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" windowWidth="15150" windowHeight="8040" activeTab="5"/>
  </bookViews>
  <sheets>
    <sheet name="Utility codes" sheetId="11" r:id="rId1"/>
    <sheet name="RateClass KR (J)" sheetId="19" r:id="rId2"/>
    <sheet name="Rate Class (Eric)" sheetId="27" state="hidden" r:id="rId3"/>
    <sheet name="LoadProfile KR (J)" sheetId="25" r:id="rId4"/>
    <sheet name="TariffCode KR (J)" sheetId="22" r:id="rId5"/>
    <sheet name="IdrRule" sheetId="26" r:id="rId6"/>
    <sheet name="IdrRule (1.x)" sheetId="28" state="hidden" r:id="rId7"/>
    <sheet name="RequestModeHistoricalUsage(E)" sheetId="13" r:id="rId8"/>
    <sheet name="RequestModeICap(E)" sheetId="14" r:id="rId9"/>
    <sheet name="RequestModeIdr(E)" sheetId="15" r:id="rId10"/>
    <sheet name="AccountInfoRequired" sheetId="8" r:id="rId11"/>
    <sheet name="BillingTypes" sheetId="9" r:id="rId12"/>
    <sheet name="POR" sheetId="24" r:id="rId13"/>
  </sheets>
  <definedNames>
    <definedName name="_xlnm._FilterDatabase" localSheetId="10" hidden="1">AccountInfoRequired!$A$1:$L$50</definedName>
    <definedName name="_xlnm._FilterDatabase" localSheetId="11" hidden="1">BillingTypes!$A$1:$N$3691</definedName>
    <definedName name="_xlnm._FilterDatabase" localSheetId="5" hidden="1">IdrRule!$A$1:$I$168</definedName>
    <definedName name="_xlnm._FilterDatabase" localSheetId="6" hidden="1">'IdrRule (1.x)'!$A$1:$J$190</definedName>
    <definedName name="_xlnm._FilterDatabase" localSheetId="3" hidden="1">'LoadProfile KR (J)'!$A$1:$F$1395</definedName>
    <definedName name="_xlnm._FilterDatabase" localSheetId="12" hidden="1">POR!$A$1:$N$3691</definedName>
    <definedName name="_xlnm._FilterDatabase" localSheetId="2" hidden="1">'Rate Class (Eric)'!$A$1:$G$3010</definedName>
    <definedName name="_xlnm._FilterDatabase" localSheetId="1" hidden="1">'RateClass KR (J)'!$A$1:$J$3037</definedName>
    <definedName name="_xlnm._FilterDatabase" localSheetId="7" hidden="1">'RequestModeHistoricalUsage(E)'!$A$1:$O$54</definedName>
    <definedName name="_xlnm._FilterDatabase" localSheetId="8" hidden="1">'RequestModeICap(E)'!$A$1:$I$52</definedName>
    <definedName name="_xlnm._FilterDatabase" localSheetId="9" hidden="1">'RequestModeIdr(E)'!$A$1:$K$55</definedName>
    <definedName name="_xlnm._FilterDatabase" localSheetId="4" hidden="1">'TariffCode KR (J)'!$A$1:$F$1</definedName>
  </definedNames>
  <calcPr calcId="145621"/>
</workbook>
</file>

<file path=xl/calcChain.xml><?xml version="1.0" encoding="utf-8"?>
<calcChain xmlns="http://schemas.openxmlformats.org/spreadsheetml/2006/main">
  <c r="G2" i="19" l="1"/>
  <c r="H2" i="19" l="1"/>
  <c r="G2887" i="19"/>
  <c r="G2886" i="19"/>
  <c r="G2805" i="19"/>
  <c r="G2804" i="19"/>
  <c r="G2803" i="19"/>
  <c r="G2756" i="19"/>
  <c r="G2746" i="19"/>
  <c r="G2713" i="19"/>
  <c r="G2701" i="19"/>
  <c r="G2700" i="19"/>
  <c r="G2699" i="19"/>
  <c r="G2698" i="19"/>
  <c r="G2697" i="19"/>
  <c r="G2696" i="19"/>
  <c r="G2695" i="19"/>
  <c r="G2694" i="19"/>
  <c r="G2691" i="19"/>
  <c r="G2670" i="19"/>
  <c r="G2663" i="19"/>
  <c r="G2662" i="19"/>
  <c r="G2661" i="19"/>
  <c r="G2660" i="19"/>
  <c r="G2659" i="19"/>
  <c r="G2658" i="19"/>
  <c r="G2656" i="19"/>
  <c r="G2655" i="19"/>
  <c r="G2653" i="19"/>
  <c r="G2650" i="19"/>
  <c r="G2367" i="19"/>
  <c r="G2366" i="19"/>
  <c r="G2365" i="19"/>
  <c r="G2364" i="19"/>
  <c r="G2347" i="19"/>
  <c r="G2346" i="19"/>
  <c r="G2345" i="19"/>
  <c r="G2344" i="19"/>
  <c r="G2343" i="19"/>
  <c r="G2342" i="19"/>
  <c r="G2341" i="19"/>
  <c r="G2340" i="19"/>
  <c r="G1937" i="19"/>
  <c r="G1936" i="19"/>
  <c r="G2831" i="19"/>
  <c r="G2830" i="19"/>
  <c r="G2829" i="19"/>
  <c r="G2828" i="19"/>
  <c r="G2827" i="19"/>
  <c r="G2826" i="19"/>
  <c r="G2825" i="19"/>
  <c r="G2824" i="19"/>
  <c r="G2823" i="19"/>
  <c r="G2822" i="19"/>
  <c r="G2821" i="19"/>
  <c r="G2820" i="19"/>
  <c r="G2819" i="19"/>
  <c r="G2818" i="19"/>
  <c r="G2777" i="19"/>
  <c r="G2776" i="19"/>
  <c r="G2775" i="19"/>
  <c r="G2611" i="19"/>
  <c r="G2610" i="19"/>
  <c r="G2608" i="19"/>
  <c r="G2607" i="19"/>
  <c r="G2606" i="19"/>
  <c r="G2371" i="19"/>
  <c r="G2370" i="19"/>
  <c r="G1845" i="19"/>
  <c r="G1829" i="19"/>
  <c r="G1828" i="19"/>
  <c r="G1827" i="19"/>
  <c r="G1826" i="19"/>
  <c r="G1824" i="19"/>
  <c r="G1823" i="19"/>
  <c r="G1822" i="19"/>
  <c r="G1821" i="19"/>
  <c r="G1820" i="19"/>
  <c r="G1819" i="19"/>
  <c r="G1818" i="19"/>
  <c r="G1817" i="19"/>
  <c r="G1816" i="19"/>
  <c r="G1815" i="19"/>
  <c r="G1814" i="19"/>
  <c r="G1813" i="19"/>
  <c r="G1812" i="19"/>
  <c r="G1811" i="19"/>
  <c r="G1810" i="19"/>
  <c r="G1809" i="19"/>
  <c r="G1808" i="19"/>
  <c r="G1807" i="19"/>
  <c r="G1806" i="19"/>
  <c r="G1805" i="19"/>
  <c r="G1804" i="19"/>
  <c r="G1803" i="19"/>
  <c r="G1802" i="19"/>
  <c r="G1801" i="19"/>
  <c r="G1783" i="19"/>
  <c r="G1784" i="19"/>
  <c r="G1789" i="19"/>
  <c r="G1790" i="19"/>
  <c r="G1787" i="19"/>
  <c r="G1788" i="19"/>
  <c r="G1781" i="19"/>
  <c r="G1782" i="19"/>
  <c r="G1779" i="19"/>
  <c r="G1780" i="19"/>
  <c r="G1775" i="19"/>
  <c r="G1776" i="19"/>
  <c r="G1777" i="19"/>
  <c r="G1778" i="19"/>
  <c r="G1785" i="19"/>
  <c r="G1786" i="19"/>
  <c r="G2356" i="19"/>
  <c r="G2357" i="19"/>
  <c r="G2362" i="19"/>
  <c r="G2363" i="19"/>
  <c r="G2360" i="19"/>
  <c r="G2361" i="19"/>
  <c r="G2354" i="19"/>
  <c r="G2355" i="19"/>
  <c r="G2352" i="19"/>
  <c r="G2353" i="19"/>
  <c r="G2348" i="19"/>
  <c r="G2349" i="19"/>
  <c r="G2350" i="19"/>
  <c r="G2351" i="19"/>
  <c r="G2358" i="19"/>
  <c r="G2359" i="19"/>
  <c r="G2787" i="19"/>
  <c r="G2788" i="19"/>
  <c r="G2793" i="19"/>
  <c r="G2794" i="19"/>
  <c r="G2791" i="19"/>
  <c r="G2792" i="19"/>
  <c r="G2785" i="19"/>
  <c r="G2786" i="19"/>
  <c r="G2783" i="19"/>
  <c r="G2784" i="19"/>
  <c r="G2779" i="19"/>
  <c r="G2780" i="19"/>
  <c r="G2781" i="19"/>
  <c r="G2782" i="19"/>
  <c r="G2789" i="19"/>
  <c r="G2790" i="19"/>
  <c r="G769" i="19"/>
  <c r="G1554" i="19"/>
  <c r="G775" i="19"/>
  <c r="G872" i="19"/>
  <c r="G1552" i="19"/>
  <c r="G732" i="19"/>
  <c r="G1527" i="19"/>
  <c r="G728" i="19"/>
  <c r="G1525" i="19"/>
  <c r="G750" i="19"/>
  <c r="G1532" i="19"/>
  <c r="G763" i="19"/>
  <c r="G1547" i="19"/>
  <c r="G759" i="19"/>
  <c r="G1541" i="19"/>
  <c r="G701" i="19"/>
  <c r="G1517" i="19"/>
  <c r="G758" i="19"/>
  <c r="G1539" i="19"/>
  <c r="G1632" i="19"/>
  <c r="G1634" i="19"/>
  <c r="G1639" i="19"/>
  <c r="G1640" i="19"/>
  <c r="G864" i="19"/>
  <c r="G1550" i="19"/>
  <c r="G885" i="19"/>
  <c r="G1557" i="19"/>
  <c r="G1231" i="19"/>
  <c r="G1233" i="19"/>
  <c r="G1238" i="19"/>
  <c r="G1240" i="19"/>
  <c r="G1589" i="19"/>
  <c r="G1590" i="19"/>
  <c r="G1645" i="19"/>
  <c r="G1649" i="19"/>
  <c r="G1587" i="19"/>
  <c r="G1588" i="19"/>
  <c r="G1647" i="19"/>
  <c r="G1650" i="19"/>
  <c r="G1636" i="19"/>
  <c r="G1638" i="19"/>
  <c r="G1641" i="19"/>
  <c r="G1642" i="19"/>
  <c r="G931" i="19"/>
  <c r="G1565" i="19"/>
  <c r="G915" i="19"/>
  <c r="G1561" i="19"/>
  <c r="G1584" i="19"/>
  <c r="G1585" i="19"/>
  <c r="G1579" i="19"/>
  <c r="G1582" i="19"/>
  <c r="G882" i="19"/>
  <c r="G1556" i="19"/>
  <c r="G1246" i="19"/>
  <c r="G1247" i="19"/>
  <c r="G913" i="19"/>
  <c r="G1560" i="19"/>
  <c r="G1595" i="19"/>
  <c r="G1598" i="19"/>
  <c r="G1575" i="19"/>
  <c r="G1577" i="19"/>
  <c r="G1568" i="19"/>
  <c r="G1571" i="19"/>
  <c r="G784" i="19"/>
  <c r="G928" i="19"/>
  <c r="G1564" i="19"/>
  <c r="G841" i="19"/>
  <c r="G1528" i="19"/>
  <c r="G832" i="19"/>
  <c r="G1520" i="19"/>
  <c r="G862" i="19"/>
  <c r="G1549" i="19"/>
  <c r="G850" i="19"/>
  <c r="G1535" i="19"/>
  <c r="G854" i="19"/>
  <c r="G1536" i="19"/>
  <c r="G824" i="19"/>
  <c r="G1514" i="19"/>
  <c r="G859" i="19"/>
  <c r="G1545" i="19"/>
  <c r="G1611" i="19"/>
  <c r="G1615" i="19"/>
  <c r="G1603" i="19"/>
  <c r="G1606" i="19"/>
  <c r="G1627" i="19"/>
  <c r="G1630" i="19"/>
  <c r="G1620" i="19"/>
  <c r="G1623" i="19"/>
  <c r="G838" i="19"/>
  <c r="G1188" i="19"/>
  <c r="G1212" i="19"/>
  <c r="G1211" i="19"/>
  <c r="G1200" i="19"/>
  <c r="G1195" i="19"/>
  <c r="G1194" i="19"/>
  <c r="G1109" i="19"/>
  <c r="G1107" i="19"/>
  <c r="G1086" i="19"/>
  <c r="G1084" i="19"/>
  <c r="G1076" i="19"/>
  <c r="G1072" i="19"/>
  <c r="G1063" i="19"/>
  <c r="G1061" i="19"/>
  <c r="G1060" i="19"/>
  <c r="G1057" i="19"/>
  <c r="G1054" i="19"/>
  <c r="G1637" i="19"/>
  <c r="G1635" i="19"/>
  <c r="G1648" i="19"/>
  <c r="G1646" i="19"/>
  <c r="G1629" i="19"/>
  <c r="G1628" i="19"/>
  <c r="G1621" i="19"/>
  <c r="G1622" i="19"/>
  <c r="G1605" i="19"/>
  <c r="G1614" i="19"/>
  <c r="G1612" i="19"/>
  <c r="G1604" i="19"/>
  <c r="G1664" i="19"/>
  <c r="G1210" i="19"/>
  <c r="G1191" i="19"/>
  <c r="G1105" i="19"/>
  <c r="G1082" i="19"/>
  <c r="G1074" i="19"/>
  <c r="G1070" i="19"/>
  <c r="G1051" i="19"/>
  <c r="G1047" i="19"/>
  <c r="G1025" i="19"/>
  <c r="G1020" i="19"/>
  <c r="G1633" i="19"/>
  <c r="G1644" i="19"/>
  <c r="G1626" i="19"/>
  <c r="G1631" i="19"/>
  <c r="G1619" i="19"/>
  <c r="G1663" i="19"/>
  <c r="G1610" i="19"/>
  <c r="G1616" i="19"/>
  <c r="G1602" i="19"/>
  <c r="G1519" i="19"/>
  <c r="G1459" i="19"/>
  <c r="G1456" i="19"/>
  <c r="G1412" i="19"/>
  <c r="G1404" i="19"/>
  <c r="G1403" i="19"/>
  <c r="G1104" i="19"/>
  <c r="G1097" i="19"/>
  <c r="G1096" i="19"/>
  <c r="G1094" i="19"/>
  <c r="G1080" i="19"/>
  <c r="G1078" i="19"/>
  <c r="G1068" i="19"/>
  <c r="G1065" i="19"/>
  <c r="G1048" i="19"/>
  <c r="G1044" i="19"/>
  <c r="G1040" i="19"/>
  <c r="G1034" i="19"/>
  <c r="G1031" i="19"/>
  <c r="G1022" i="19"/>
  <c r="G1016" i="19"/>
  <c r="G1013" i="19"/>
  <c r="G1010" i="19"/>
  <c r="G1008" i="19"/>
  <c r="G1006" i="19"/>
  <c r="G1004" i="19"/>
  <c r="G1002" i="19"/>
  <c r="G1000" i="19"/>
  <c r="G834" i="19"/>
  <c r="G831" i="19"/>
  <c r="G830" i="19"/>
  <c r="G827" i="19"/>
  <c r="G823" i="19"/>
  <c r="G820" i="19"/>
  <c r="G816" i="19"/>
  <c r="G814" i="19"/>
  <c r="G1695" i="19"/>
  <c r="G1693" i="19"/>
  <c r="G1691" i="19"/>
  <c r="G1689" i="19"/>
  <c r="G1688" i="19"/>
  <c r="G1685" i="19"/>
  <c r="G1670" i="19"/>
  <c r="G1666" i="19"/>
  <c r="G1455" i="19"/>
  <c r="G1449" i="19"/>
  <c r="G1245" i="19"/>
  <c r="G1213" i="19"/>
  <c r="G1185" i="19"/>
  <c r="G1149" i="19"/>
  <c r="G1026" i="19"/>
  <c r="G917" i="19"/>
  <c r="G888" i="19"/>
  <c r="G856" i="19"/>
  <c r="G853" i="19"/>
  <c r="G844" i="19"/>
  <c r="G836" i="19"/>
  <c r="G818" i="19"/>
  <c r="G1690" i="19"/>
  <c r="G1656" i="19"/>
  <c r="G1654" i="19"/>
  <c r="G1669" i="19"/>
  <c r="G1668" i="19"/>
  <c r="G1667" i="19"/>
  <c r="G1643" i="19"/>
  <c r="G1662" i="19"/>
  <c r="G1657" i="19"/>
  <c r="G1625" i="19"/>
  <c r="G1624" i="19"/>
  <c r="G1618" i="19"/>
  <c r="G1651" i="19"/>
  <c r="G1608" i="19"/>
  <c r="G1607" i="19"/>
  <c r="G1601" i="19"/>
  <c r="G1600" i="19"/>
  <c r="G1594" i="19"/>
  <c r="G1596" i="19"/>
  <c r="G1592" i="19"/>
  <c r="G1660" i="19"/>
  <c r="G1659" i="19"/>
  <c r="G1658" i="19"/>
  <c r="G1687" i="19"/>
  <c r="G1686" i="19"/>
  <c r="G1684" i="19"/>
  <c r="G1683" i="19"/>
  <c r="G1682" i="19"/>
  <c r="G1681" i="19"/>
  <c r="G1680" i="19"/>
  <c r="G1679" i="19"/>
  <c r="G1678" i="19"/>
  <c r="G1677" i="19"/>
  <c r="G1676" i="19"/>
  <c r="G1675" i="19"/>
  <c r="G1674" i="19"/>
  <c r="G1673" i="19"/>
  <c r="G1672" i="19"/>
  <c r="G1671" i="19"/>
  <c r="G1586" i="19"/>
  <c r="G1583" i="19"/>
  <c r="G1581" i="19"/>
  <c r="G1580" i="19"/>
  <c r="G1578" i="19"/>
  <c r="G526" i="19"/>
  <c r="G524" i="19"/>
  <c r="G519" i="19"/>
  <c r="G484" i="19"/>
  <c r="G480" i="19"/>
  <c r="G506" i="19"/>
  <c r="G501" i="19"/>
  <c r="G510" i="19"/>
  <c r="G463" i="19"/>
  <c r="G535" i="19"/>
  <c r="G1714" i="19"/>
  <c r="G508" i="19"/>
  <c r="G504" i="19"/>
  <c r="G499" i="19"/>
  <c r="G456" i="19"/>
  <c r="G483" i="19"/>
  <c r="G477" i="19"/>
  <c r="G453" i="19"/>
  <c r="G469" i="19"/>
  <c r="G489" i="19"/>
  <c r="G466" i="19"/>
  <c r="G592" i="19"/>
  <c r="G587" i="19"/>
  <c r="G586" i="19"/>
  <c r="G585" i="19"/>
  <c r="G638" i="19"/>
  <c r="G591" i="19"/>
  <c r="G590" i="19"/>
  <c r="G589" i="19"/>
  <c r="G588" i="19"/>
  <c r="G632" i="19"/>
  <c r="G630" i="19"/>
  <c r="G627" i="19"/>
  <c r="G624" i="19"/>
  <c r="G619" i="19"/>
  <c r="G617" i="19"/>
  <c r="G615" i="19"/>
  <c r="G583" i="19"/>
  <c r="G582" i="19"/>
  <c r="G581" i="19"/>
  <c r="G580" i="19"/>
  <c r="G578" i="19"/>
  <c r="G576" i="19"/>
  <c r="G574" i="19"/>
  <c r="G572" i="19"/>
  <c r="G569" i="19"/>
  <c r="G564" i="19"/>
  <c r="G645" i="19"/>
  <c r="G644" i="19"/>
  <c r="G605" i="19"/>
  <c r="G602" i="19"/>
  <c r="G601" i="19"/>
  <c r="G599" i="19"/>
  <c r="G596" i="19"/>
  <c r="G539" i="19"/>
  <c r="G461" i="19"/>
  <c r="G458" i="19"/>
  <c r="G442" i="19"/>
  <c r="G296" i="19"/>
  <c r="G280" i="19"/>
  <c r="G278" i="19"/>
  <c r="G277" i="19"/>
  <c r="G274" i="19"/>
  <c r="G295" i="19"/>
  <c r="G228" i="19"/>
  <c r="G226" i="19"/>
  <c r="G220" i="19"/>
  <c r="G213" i="19"/>
  <c r="G205" i="19"/>
  <c r="G432" i="19"/>
  <c r="G398" i="19"/>
  <c r="G260" i="19"/>
  <c r="G249" i="19"/>
  <c r="G245" i="19"/>
  <c r="G242" i="19"/>
  <c r="G239" i="19"/>
  <c r="G235" i="19"/>
  <c r="G233" i="19"/>
  <c r="G231" i="19"/>
  <c r="G225" i="19"/>
  <c r="G218" i="19"/>
  <c r="G217" i="19"/>
  <c r="G215" i="19"/>
  <c r="G212" i="19"/>
  <c r="G211" i="19"/>
  <c r="G208" i="19"/>
  <c r="G180" i="19"/>
  <c r="G179" i="19"/>
  <c r="G178" i="19"/>
  <c r="G176" i="19"/>
  <c r="G175" i="19"/>
  <c r="G173" i="19"/>
  <c r="G172" i="19"/>
  <c r="G171" i="19"/>
  <c r="G170" i="19"/>
  <c r="G167" i="19"/>
  <c r="G165" i="19"/>
  <c r="G164" i="19"/>
  <c r="G161" i="19"/>
  <c r="G158" i="19"/>
  <c r="G156" i="19"/>
  <c r="G154" i="19"/>
  <c r="G151" i="19"/>
  <c r="G149" i="19"/>
  <c r="G146" i="19"/>
  <c r="G144" i="19"/>
  <c r="G142" i="19"/>
  <c r="G137" i="19"/>
  <c r="G133" i="19"/>
  <c r="G131" i="19"/>
  <c r="G128" i="19"/>
  <c r="G125" i="19"/>
  <c r="G785" i="19"/>
  <c r="G783" i="19"/>
  <c r="G782" i="19"/>
  <c r="G781" i="19"/>
  <c r="G780" i="19"/>
  <c r="G779" i="19"/>
  <c r="G778" i="19"/>
  <c r="G776" i="19"/>
  <c r="G773" i="19"/>
  <c r="G772" i="19"/>
  <c r="G747" i="19"/>
  <c r="G744" i="19"/>
  <c r="G737" i="19"/>
  <c r="G735" i="19"/>
  <c r="G731" i="19"/>
  <c r="G727" i="19"/>
  <c r="G724" i="19"/>
  <c r="G719" i="19"/>
  <c r="G716" i="19"/>
  <c r="G714" i="19"/>
  <c r="G712" i="19"/>
  <c r="G710" i="19"/>
  <c r="G707" i="19"/>
  <c r="G704" i="19"/>
  <c r="G698" i="19"/>
  <c r="G696" i="19"/>
  <c r="G692" i="19"/>
  <c r="G2922" i="19"/>
  <c r="G2917" i="19"/>
  <c r="G2921" i="19"/>
  <c r="G2920" i="19"/>
  <c r="G2919" i="19"/>
  <c r="G2918" i="19"/>
  <c r="G2910" i="19"/>
  <c r="G2911" i="19"/>
  <c r="G2916" i="19"/>
  <c r="G2915" i="19"/>
  <c r="G2914" i="19"/>
  <c r="G2912" i="19"/>
  <c r="G2913" i="19"/>
  <c r="G2923" i="19"/>
  <c r="G2388" i="19"/>
  <c r="G2392" i="19"/>
  <c r="G2386" i="19"/>
  <c r="G2384" i="19"/>
  <c r="G2390" i="19"/>
  <c r="G2382" i="19"/>
  <c r="G2387" i="19"/>
  <c r="G2385" i="19"/>
  <c r="G2391" i="19"/>
  <c r="G2394" i="19"/>
  <c r="G2383" i="19"/>
  <c r="G2389" i="19"/>
  <c r="G2393" i="19"/>
  <c r="G2395" i="19"/>
  <c r="G2586" i="19"/>
  <c r="G2584" i="19"/>
  <c r="G2583" i="19"/>
  <c r="G1958" i="19"/>
  <c r="G1956" i="19"/>
  <c r="G1741" i="19"/>
  <c r="G1740" i="19"/>
  <c r="G2585" i="19"/>
  <c r="G2582" i="19"/>
  <c r="G2581" i="19"/>
  <c r="G1957" i="19"/>
  <c r="G1955" i="19"/>
  <c r="G1739" i="19"/>
  <c r="G1738" i="19"/>
  <c r="G2587" i="19"/>
  <c r="G2580" i="19"/>
  <c r="G2579" i="19"/>
  <c r="G1959" i="19"/>
  <c r="G1737" i="19"/>
  <c r="G1736" i="19"/>
  <c r="G1945" i="19"/>
  <c r="G2576" i="19"/>
  <c r="G1954" i="19"/>
  <c r="G1944" i="19"/>
  <c r="G1727" i="19"/>
  <c r="G2575" i="19"/>
  <c r="G1953" i="19"/>
  <c r="G1748" i="19"/>
  <c r="G1735" i="19"/>
  <c r="G2562" i="19"/>
  <c r="G2618" i="19"/>
  <c r="G2008" i="19"/>
  <c r="G2574" i="19"/>
  <c r="G1952" i="19"/>
  <c r="G2563" i="19"/>
  <c r="G2561" i="19"/>
  <c r="G2617" i="19"/>
  <c r="G2007" i="19"/>
  <c r="G2573" i="19"/>
  <c r="G1951" i="19"/>
  <c r="G1705" i="19"/>
  <c r="G2616" i="19"/>
  <c r="G2006" i="19"/>
  <c r="G2572" i="19"/>
  <c r="G1950" i="19"/>
  <c r="G1747" i="19"/>
  <c r="G1734" i="19"/>
  <c r="G2615" i="19"/>
  <c r="G2005" i="19"/>
  <c r="G1763" i="19"/>
  <c r="G2571" i="19"/>
  <c r="G1949" i="19"/>
  <c r="G1746" i="19"/>
  <c r="G1733" i="19"/>
  <c r="G2614" i="19"/>
  <c r="G2004" i="19"/>
  <c r="G1762" i="19"/>
  <c r="G2570" i="19"/>
  <c r="G1948" i="19"/>
  <c r="G1745" i="19"/>
  <c r="G1732" i="19"/>
  <c r="G2569" i="19"/>
  <c r="G2564" i="19"/>
  <c r="G1744" i="19"/>
  <c r="G1731" i="19"/>
  <c r="G1728" i="19"/>
  <c r="G2591" i="19"/>
  <c r="G1961" i="19"/>
  <c r="G1743" i="19"/>
  <c r="G2590" i="19"/>
  <c r="G1960" i="19"/>
  <c r="G1742" i="19"/>
  <c r="G2568" i="19"/>
  <c r="G1947" i="19"/>
  <c r="G1730" i="19"/>
  <c r="G2567" i="19"/>
  <c r="G1946" i="19"/>
  <c r="G1729" i="19"/>
  <c r="G145" i="19"/>
  <c r="G3002" i="19"/>
  <c r="G3037" i="19"/>
  <c r="G431" i="19"/>
  <c r="G1921" i="19"/>
  <c r="G2990" i="19"/>
  <c r="G3032" i="19"/>
  <c r="G409" i="19"/>
  <c r="G2996" i="19"/>
  <c r="G3035" i="19"/>
  <c r="G430" i="19"/>
  <c r="G1915" i="19"/>
  <c r="G2984" i="19"/>
  <c r="G3029" i="19"/>
  <c r="G394" i="19"/>
  <c r="G1910" i="19"/>
  <c r="G2968" i="19"/>
  <c r="G3022" i="19"/>
  <c r="G357" i="19"/>
  <c r="G267" i="19"/>
  <c r="G237" i="19"/>
  <c r="G258" i="19"/>
  <c r="G234" i="19"/>
  <c r="G2978" i="19"/>
  <c r="G3026" i="19"/>
  <c r="G287" i="19"/>
  <c r="G1890" i="19"/>
  <c r="G2947" i="19"/>
  <c r="G3014" i="19"/>
  <c r="G216" i="19"/>
  <c r="G202" i="19"/>
  <c r="G174" i="19"/>
  <c r="G189" i="19"/>
  <c r="G166" i="19"/>
  <c r="G2960" i="19"/>
  <c r="G3019" i="19"/>
  <c r="G279" i="19"/>
  <c r="G1876" i="19"/>
  <c r="G2929" i="19"/>
  <c r="G3009" i="19"/>
  <c r="G143" i="19"/>
  <c r="G1914" i="19"/>
  <c r="G2976" i="19"/>
  <c r="G3025" i="19"/>
  <c r="G393" i="19"/>
  <c r="G1909" i="19"/>
  <c r="G2966" i="19"/>
  <c r="G3021" i="19"/>
  <c r="G356" i="19"/>
  <c r="G1903" i="19"/>
  <c r="G2958" i="19"/>
  <c r="G3018" i="19"/>
  <c r="G273" i="19"/>
  <c r="G1889" i="19"/>
  <c r="G2943" i="19"/>
  <c r="G3013" i="19"/>
  <c r="G214" i="19"/>
  <c r="G141" i="19"/>
  <c r="G1913" i="19"/>
  <c r="G2975" i="19"/>
  <c r="G3024" i="19"/>
  <c r="G392" i="19"/>
  <c r="G354" i="19"/>
  <c r="G1902" i="19"/>
  <c r="G2957" i="19"/>
  <c r="G3017" i="19"/>
  <c r="G272" i="19"/>
  <c r="G140" i="19"/>
  <c r="G1878" i="19"/>
  <c r="G2933" i="19"/>
  <c r="G3010" i="19"/>
  <c r="G136" i="19"/>
  <c r="G1888" i="19"/>
  <c r="G2940" i="19"/>
  <c r="G3012" i="19"/>
  <c r="G210" i="19"/>
  <c r="G132" i="19"/>
  <c r="G1929" i="19"/>
  <c r="G2999" i="19"/>
  <c r="G3036" i="19"/>
  <c r="G568" i="19"/>
  <c r="G543" i="19"/>
  <c r="G1927" i="19"/>
  <c r="G2993" i="19"/>
  <c r="G3033" i="19"/>
  <c r="G438" i="19"/>
  <c r="G1926" i="19"/>
  <c r="G1924" i="19"/>
  <c r="G2986" i="19"/>
  <c r="G3030" i="19"/>
  <c r="G433" i="19"/>
  <c r="G428" i="19"/>
  <c r="G425" i="19"/>
  <c r="G1922" i="19"/>
  <c r="G1919" i="19"/>
  <c r="G2981" i="19"/>
  <c r="G3027" i="19"/>
  <c r="G414" i="19"/>
  <c r="G411" i="19"/>
  <c r="G408" i="19"/>
  <c r="G1916" i="19"/>
  <c r="G1912" i="19"/>
  <c r="G2972" i="19"/>
  <c r="G3023" i="19"/>
  <c r="G399" i="19"/>
  <c r="G396" i="19"/>
  <c r="G390" i="19"/>
  <c r="G1908" i="19"/>
  <c r="G2965" i="19"/>
  <c r="G3020" i="19"/>
  <c r="G363" i="19"/>
  <c r="G352" i="19"/>
  <c r="G345" i="19"/>
  <c r="G293" i="19"/>
  <c r="G326" i="19"/>
  <c r="G284" i="19"/>
  <c r="G1904" i="19"/>
  <c r="G1900" i="19"/>
  <c r="G2953" i="19"/>
  <c r="G3015" i="19"/>
  <c r="G300" i="19"/>
  <c r="G276" i="19"/>
  <c r="G271" i="19"/>
  <c r="G1891" i="19"/>
  <c r="G1887" i="19"/>
  <c r="G2937" i="19"/>
  <c r="G3011" i="19"/>
  <c r="G244" i="19"/>
  <c r="G223" i="19"/>
  <c r="G207" i="19"/>
  <c r="G1877" i="19"/>
  <c r="G1874" i="19"/>
  <c r="G2928" i="19"/>
  <c r="G3008" i="19"/>
  <c r="G177" i="19"/>
  <c r="G153" i="19"/>
  <c r="G130" i="19"/>
  <c r="G1928" i="19"/>
  <c r="G2995" i="19"/>
  <c r="G3034" i="19"/>
  <c r="G436" i="19"/>
  <c r="G1925" i="19"/>
  <c r="G2988" i="19"/>
  <c r="G3031" i="19"/>
  <c r="G424" i="19"/>
  <c r="G1920" i="19"/>
  <c r="G2983" i="19"/>
  <c r="G3028" i="19"/>
  <c r="G406" i="19"/>
  <c r="G389" i="19"/>
  <c r="G349" i="19"/>
  <c r="G1901" i="19"/>
  <c r="G2955" i="19"/>
  <c r="G3016" i="19"/>
  <c r="G269" i="19"/>
  <c r="G204" i="19"/>
  <c r="G127" i="19"/>
  <c r="G2218" i="19"/>
  <c r="G2217" i="19"/>
  <c r="G2216" i="19"/>
  <c r="G2215" i="19"/>
  <c r="G2214" i="19"/>
  <c r="G2213" i="19"/>
  <c r="G2212" i="19"/>
  <c r="G2211" i="19"/>
  <c r="G2210" i="19"/>
  <c r="G2209" i="19"/>
  <c r="G2208" i="19"/>
  <c r="G2207" i="19"/>
  <c r="G2206" i="19"/>
  <c r="G2205" i="19"/>
  <c r="G2204" i="19"/>
  <c r="G2203" i="19"/>
  <c r="G2202" i="19"/>
  <c r="G2201" i="19"/>
  <c r="G2200" i="19"/>
  <c r="G2199" i="19"/>
  <c r="G2198" i="19"/>
  <c r="G2197" i="19"/>
  <c r="G2196" i="19"/>
  <c r="G2195" i="19"/>
  <c r="G2194" i="19"/>
  <c r="G2193" i="19"/>
  <c r="G2192" i="19"/>
  <c r="G2191" i="19"/>
  <c r="G2190" i="19"/>
  <c r="G2189" i="19"/>
  <c r="G2188" i="19"/>
  <c r="G2187" i="19"/>
  <c r="G2186" i="19"/>
  <c r="G2185" i="19"/>
  <c r="G2184" i="19"/>
  <c r="G2183" i="19"/>
  <c r="G2182" i="19"/>
  <c r="G2181" i="19"/>
  <c r="G2180" i="19"/>
  <c r="G2179" i="19"/>
  <c r="G2178" i="19"/>
  <c r="G2177" i="19"/>
  <c r="G2176" i="19"/>
  <c r="G2175" i="19"/>
  <c r="G2174" i="19"/>
  <c r="G2173" i="19"/>
  <c r="G2172" i="19"/>
  <c r="G2171" i="19"/>
  <c r="G2170" i="19"/>
  <c r="G2169" i="19"/>
  <c r="G2168" i="19"/>
  <c r="G2167" i="19"/>
  <c r="G2166" i="19"/>
  <c r="G2165" i="19"/>
  <c r="G2164" i="19"/>
  <c r="G2163" i="19"/>
  <c r="G2162" i="19"/>
  <c r="G2161" i="19"/>
  <c r="G2160" i="19"/>
  <c r="G2159" i="19"/>
  <c r="G2158" i="19"/>
  <c r="G2157" i="19"/>
  <c r="G2156" i="19"/>
  <c r="G2155" i="19"/>
  <c r="G2154" i="19"/>
  <c r="G2153" i="19"/>
  <c r="G2152" i="19"/>
  <c r="G2151" i="19"/>
  <c r="G2150" i="19"/>
  <c r="G2149" i="19"/>
  <c r="G2148" i="19"/>
  <c r="G2147" i="19"/>
  <c r="G2146" i="19"/>
  <c r="G2145" i="19"/>
  <c r="G2144" i="19"/>
  <c r="G2143" i="19"/>
  <c r="G2142" i="19"/>
  <c r="G2141" i="19"/>
  <c r="G2140" i="19"/>
  <c r="G2139" i="19"/>
  <c r="G2138" i="19"/>
  <c r="G2137" i="19"/>
  <c r="G2136" i="19"/>
  <c r="G2135" i="19"/>
  <c r="G2134" i="19"/>
  <c r="G2133" i="19"/>
  <c r="G2132" i="19"/>
  <c r="G2131" i="19"/>
  <c r="G2130" i="19"/>
  <c r="G2129" i="19"/>
  <c r="G2128" i="19"/>
  <c r="G2127" i="19"/>
  <c r="G2126" i="19"/>
  <c r="G2125" i="19"/>
  <c r="G2124" i="19"/>
  <c r="G2123" i="19"/>
  <c r="G2122" i="19"/>
  <c r="G2121" i="19"/>
  <c r="G2120" i="19"/>
  <c r="G2119" i="19"/>
  <c r="G2118" i="19"/>
  <c r="G2117" i="19"/>
  <c r="G2116" i="19"/>
  <c r="G2115" i="19"/>
  <c r="G2114" i="19"/>
  <c r="G2113" i="19"/>
  <c r="G2112" i="19"/>
  <c r="G2111" i="19"/>
  <c r="G2110" i="19"/>
  <c r="G2109" i="19"/>
  <c r="G2108" i="19"/>
  <c r="G2107" i="19"/>
  <c r="G2106" i="19"/>
  <c r="G2105" i="19"/>
  <c r="G2104" i="19"/>
  <c r="G2103" i="19"/>
  <c r="G2102" i="19"/>
  <c r="G2101" i="19"/>
  <c r="G2100" i="19"/>
  <c r="G2099" i="19"/>
  <c r="G2098" i="19"/>
  <c r="G2097" i="19"/>
  <c r="G2096" i="19"/>
  <c r="G2095" i="19"/>
  <c r="G2094" i="19"/>
  <c r="G2093" i="19"/>
  <c r="G2092" i="19"/>
  <c r="G2091" i="19"/>
  <c r="G2090" i="19"/>
  <c r="G2089" i="19"/>
  <c r="G2088" i="19"/>
  <c r="G2087" i="19"/>
  <c r="G2086" i="19"/>
  <c r="G2085" i="19"/>
  <c r="G2084" i="19"/>
  <c r="G2083" i="19"/>
  <c r="G2082" i="19"/>
  <c r="G2081" i="19"/>
  <c r="G2080" i="19"/>
  <c r="G2079" i="19"/>
  <c r="G2078" i="19"/>
  <c r="G2077" i="19"/>
  <c r="G2076" i="19"/>
  <c r="G2075" i="19"/>
  <c r="G2074" i="19"/>
  <c r="G2073" i="19"/>
  <c r="G2072" i="19"/>
  <c r="G2071" i="19"/>
  <c r="G2070" i="19"/>
  <c r="G2069" i="19"/>
  <c r="G2068" i="19"/>
  <c r="G2067" i="19"/>
  <c r="G2066" i="19"/>
  <c r="G2065" i="19"/>
  <c r="G2064" i="19"/>
  <c r="G2063" i="19"/>
  <c r="G2062" i="19"/>
  <c r="G2061" i="19"/>
  <c r="G2060" i="19"/>
  <c r="G2059" i="19"/>
  <c r="G2058" i="19"/>
  <c r="G2057" i="19"/>
  <c r="G2056" i="19"/>
  <c r="G2055" i="19"/>
  <c r="G2054" i="19"/>
  <c r="G2053" i="19"/>
  <c r="G2052" i="19"/>
  <c r="G2051" i="19"/>
  <c r="G2050" i="19"/>
  <c r="G2049" i="19"/>
  <c r="G2048" i="19"/>
  <c r="G2047" i="19"/>
  <c r="G2046" i="19"/>
  <c r="G2045" i="19"/>
  <c r="G2044" i="19"/>
  <c r="G2043" i="19"/>
  <c r="G2042" i="19"/>
  <c r="G2041" i="19"/>
  <c r="G2040" i="19"/>
  <c r="G2039" i="19"/>
  <c r="G2038" i="19"/>
  <c r="G2037" i="19"/>
  <c r="G2036" i="19"/>
  <c r="G2035" i="19"/>
  <c r="G2034" i="19"/>
  <c r="G2033" i="19"/>
  <c r="G2032" i="19"/>
  <c r="G2031" i="19"/>
  <c r="G2030" i="19"/>
  <c r="G2029" i="19"/>
  <c r="G2028" i="19"/>
  <c r="G2027" i="19"/>
  <c r="G2026" i="19"/>
  <c r="G2025" i="19"/>
  <c r="G1398" i="19"/>
  <c r="G1361" i="19"/>
  <c r="G1360" i="19"/>
  <c r="G1359" i="19"/>
  <c r="G1358" i="19"/>
  <c r="G1357" i="19"/>
  <c r="G1356" i="19"/>
  <c r="G1355" i="19"/>
  <c r="G1354" i="19"/>
  <c r="G1352" i="19"/>
  <c r="G1351" i="19"/>
  <c r="G1362" i="19"/>
  <c r="G1343" i="19"/>
  <c r="G1342" i="19"/>
  <c r="G1341" i="19"/>
  <c r="G1340" i="19"/>
  <c r="G1190" i="19"/>
  <c r="G1197" i="19"/>
  <c r="G1193" i="19"/>
  <c r="G1187" i="19"/>
  <c r="G1178" i="19"/>
  <c r="G1174" i="19"/>
  <c r="G1167" i="19"/>
  <c r="G1257" i="19"/>
  <c r="G1256" i="19"/>
  <c r="G1255" i="19"/>
  <c r="G1254" i="19"/>
  <c r="G1252" i="19"/>
  <c r="G1251" i="19"/>
  <c r="G1250" i="19"/>
  <c r="G1248" i="19"/>
  <c r="G1069" i="19"/>
  <c r="G1067" i="19"/>
  <c r="G1064" i="19"/>
  <c r="G1058" i="19"/>
  <c r="G1052" i="19"/>
  <c r="G1049" i="19"/>
  <c r="G1046" i="19"/>
  <c r="G1043" i="19"/>
  <c r="G1042" i="19"/>
  <c r="G1038" i="19"/>
  <c r="G1011" i="19"/>
  <c r="G998" i="19"/>
  <c r="G992" i="19"/>
  <c r="G971" i="19"/>
  <c r="G932" i="19"/>
  <c r="G929" i="19"/>
  <c r="G927" i="19"/>
  <c r="G926" i="19"/>
  <c r="G924" i="19"/>
  <c r="G923" i="19"/>
  <c r="G922" i="19"/>
  <c r="G920" i="19"/>
  <c r="G918" i="19"/>
  <c r="G916" i="19"/>
  <c r="G914" i="19"/>
  <c r="G912" i="19"/>
  <c r="G911" i="19"/>
  <c r="G909" i="19"/>
  <c r="G908" i="19"/>
  <c r="G906" i="19"/>
  <c r="G904" i="19"/>
  <c r="G903" i="19"/>
  <c r="G902" i="19"/>
  <c r="G901" i="19"/>
  <c r="G900" i="19"/>
  <c r="G899" i="19"/>
  <c r="G897" i="19"/>
  <c r="G895" i="19"/>
  <c r="G893" i="19"/>
  <c r="G891" i="19"/>
  <c r="G889" i="19"/>
  <c r="G886" i="19"/>
  <c r="G883" i="19"/>
  <c r="G880" i="19"/>
  <c r="G877" i="19"/>
  <c r="G875" i="19"/>
  <c r="G873" i="19"/>
  <c r="G870" i="19"/>
  <c r="G868" i="19"/>
  <c r="G865" i="19"/>
  <c r="G863" i="19"/>
  <c r="G861" i="19"/>
  <c r="G746" i="19"/>
  <c r="G740" i="19"/>
  <c r="G736" i="19"/>
  <c r="G734" i="19"/>
  <c r="G730" i="19"/>
  <c r="G726" i="19"/>
  <c r="G723" i="19"/>
  <c r="G721" i="19"/>
  <c r="G718" i="19"/>
  <c r="G711" i="19"/>
  <c r="G709" i="19"/>
  <c r="G706" i="19"/>
  <c r="G703" i="19"/>
  <c r="G700" i="19"/>
  <c r="G697" i="19"/>
  <c r="G695" i="19"/>
  <c r="G694" i="19"/>
  <c r="G691" i="19"/>
  <c r="G689" i="19"/>
  <c r="G1537" i="19"/>
  <c r="G1540" i="19"/>
  <c r="G1526" i="19"/>
  <c r="G1506" i="19"/>
  <c r="G1478" i="19"/>
  <c r="G1463" i="19"/>
  <c r="G1453" i="19"/>
  <c r="G1530" i="19"/>
  <c r="G1542" i="19"/>
  <c r="G1555" i="19"/>
  <c r="G1548" i="19"/>
  <c r="G1451" i="19"/>
  <c r="G1445" i="19"/>
  <c r="G1457" i="19"/>
  <c r="G1489" i="19"/>
  <c r="G1476" i="19"/>
  <c r="G1563" i="19"/>
  <c r="G1562" i="19"/>
  <c r="G1559" i="19"/>
  <c r="G1558" i="19"/>
  <c r="G1553" i="19"/>
  <c r="G1551" i="19"/>
  <c r="G1546" i="19"/>
  <c r="G1544" i="19"/>
  <c r="G1543" i="19"/>
  <c r="G1538" i="19"/>
  <c r="G1534" i="19"/>
  <c r="G1533" i="19"/>
  <c r="G1531" i="19"/>
  <c r="G1529" i="19"/>
  <c r="G1524" i="19"/>
  <c r="G1522" i="19"/>
  <c r="G1521" i="19"/>
  <c r="G1518" i="19"/>
  <c r="G1516" i="19"/>
  <c r="G1696" i="19"/>
  <c r="G1512" i="19"/>
  <c r="G1510" i="19"/>
  <c r="G1661" i="19"/>
  <c r="G1655" i="19"/>
  <c r="G1653" i="19"/>
  <c r="G1652" i="19"/>
  <c r="G1496" i="19"/>
  <c r="G1492" i="19"/>
  <c r="G1487" i="19"/>
  <c r="G1483" i="19"/>
  <c r="G1472" i="19"/>
  <c r="G1469" i="19"/>
  <c r="G1467" i="19"/>
  <c r="G1465" i="19"/>
  <c r="G1462" i="19"/>
  <c r="G1461" i="19"/>
  <c r="G1460" i="19"/>
  <c r="G1458" i="19"/>
  <c r="G1454" i="19"/>
  <c r="G1452" i="19"/>
  <c r="G1448" i="19"/>
  <c r="G1447" i="19"/>
  <c r="G1446" i="19"/>
  <c r="G1665" i="19"/>
  <c r="G1513" i="19"/>
  <c r="G1511" i="19"/>
  <c r="G1509" i="19"/>
  <c r="G1507" i="19"/>
  <c r="G1505" i="19"/>
  <c r="G1504" i="19"/>
  <c r="G1433" i="19"/>
  <c r="G1432" i="19"/>
  <c r="G1431" i="19"/>
  <c r="G1430" i="19"/>
  <c r="G1429" i="19"/>
  <c r="G1428" i="19"/>
  <c r="G1427" i="19"/>
  <c r="G1426" i="19"/>
  <c r="G1425" i="19"/>
  <c r="G1424" i="19"/>
  <c r="G1423" i="19"/>
  <c r="G1422" i="19"/>
  <c r="G1421" i="19"/>
  <c r="G1420" i="19"/>
  <c r="G1419" i="19"/>
  <c r="G1417" i="19"/>
  <c r="G1415" i="19"/>
  <c r="G1414" i="19"/>
  <c r="G1411" i="19"/>
  <c r="G1410" i="19"/>
  <c r="G1408" i="19"/>
  <c r="G1406" i="19"/>
  <c r="G1402" i="19"/>
  <c r="G1401" i="19"/>
  <c r="G1400" i="19"/>
  <c r="G1399" i="19"/>
  <c r="G1576" i="19"/>
  <c r="G1574" i="19"/>
  <c r="G1573" i="19"/>
  <c r="G1572" i="19"/>
  <c r="G1570" i="19"/>
  <c r="G1569" i="19"/>
  <c r="G1567" i="19"/>
  <c r="G1566" i="19"/>
  <c r="G1218" i="19"/>
  <c r="G1221" i="19"/>
  <c r="G1183" i="19"/>
  <c r="G1199" i="19"/>
  <c r="G1101" i="19"/>
  <c r="G1085" i="19"/>
  <c r="G1073" i="19"/>
  <c r="G1036" i="19"/>
  <c r="G1205" i="19"/>
  <c r="G1222" i="19"/>
  <c r="G1237" i="19"/>
  <c r="G1230" i="19"/>
  <c r="G1032" i="19"/>
  <c r="G1012" i="19"/>
  <c r="G1050" i="19"/>
  <c r="G1092" i="19"/>
  <c r="G1083" i="19"/>
  <c r="G1253" i="19"/>
  <c r="G1249" i="19"/>
  <c r="G1244" i="19"/>
  <c r="G1241" i="19"/>
  <c r="G1236" i="19"/>
  <c r="G1234" i="19"/>
  <c r="G1229" i="19"/>
  <c r="G1227" i="19"/>
  <c r="G1224" i="19"/>
  <c r="G1220" i="19"/>
  <c r="G1209" i="19"/>
  <c r="G1208" i="19"/>
  <c r="G1207" i="19"/>
  <c r="G1201" i="19"/>
  <c r="G1198" i="19"/>
  <c r="G1184" i="19"/>
  <c r="G1181" i="19"/>
  <c r="G1179" i="19"/>
  <c r="G1110" i="19"/>
  <c r="G1108" i="19"/>
  <c r="G1106" i="19"/>
  <c r="G1103" i="19"/>
  <c r="G1102" i="19"/>
  <c r="G1100" i="19"/>
  <c r="G1099" i="19"/>
  <c r="G1098" i="19"/>
  <c r="G1095" i="19"/>
  <c r="G1093" i="19"/>
  <c r="G1091" i="19"/>
  <c r="G1090" i="19"/>
  <c r="G1081" i="19"/>
  <c r="G1079" i="19"/>
  <c r="G1077" i="19"/>
  <c r="G1075" i="19"/>
  <c r="G1071" i="19"/>
  <c r="G1066" i="19"/>
  <c r="G1059" i="19"/>
  <c r="G1056" i="19"/>
  <c r="G1053" i="19"/>
  <c r="G1039" i="19"/>
  <c r="G1033" i="19"/>
  <c r="G1024" i="19"/>
  <c r="G1018" i="19"/>
  <c r="G1015" i="19"/>
  <c r="G930" i="19"/>
  <c r="G925" i="19"/>
  <c r="G921" i="19"/>
  <c r="G919" i="19"/>
  <c r="G910" i="19"/>
  <c r="G907" i="19"/>
  <c r="G905" i="19"/>
  <c r="G898" i="19"/>
  <c r="G896" i="19"/>
  <c r="G894" i="19"/>
  <c r="G892" i="19"/>
  <c r="G890" i="19"/>
  <c r="G887" i="19"/>
  <c r="G884" i="19"/>
  <c r="G881" i="19"/>
  <c r="G879" i="19"/>
  <c r="G878" i="19"/>
  <c r="G876" i="19"/>
  <c r="G874" i="19"/>
  <c r="G871" i="19"/>
  <c r="G869" i="19"/>
  <c r="G866" i="19"/>
  <c r="G860" i="19"/>
  <c r="G858" i="19"/>
  <c r="G857" i="19"/>
  <c r="G848" i="19"/>
  <c r="G847" i="19"/>
  <c r="G846" i="19"/>
  <c r="G845" i="19"/>
  <c r="G833" i="19"/>
  <c r="G828" i="19"/>
  <c r="G826" i="19"/>
  <c r="G822" i="19"/>
  <c r="G1846" i="19"/>
  <c r="G2002" i="19"/>
  <c r="G2381" i="19"/>
  <c r="G2425" i="19"/>
  <c r="G2368" i="19"/>
  <c r="G2704" i="19"/>
  <c r="G2708" i="19"/>
  <c r="G2702" i="19"/>
  <c r="G1941" i="19"/>
  <c r="G2598" i="19"/>
  <c r="G2519" i="19"/>
  <c r="G2424" i="19"/>
  <c r="G2423" i="19"/>
  <c r="G2422" i="19"/>
  <c r="G2421" i="19"/>
  <c r="G2420" i="19"/>
  <c r="G2418" i="19"/>
  <c r="G2397" i="19"/>
  <c r="G2419" i="19"/>
  <c r="G2396" i="19"/>
  <c r="G2417" i="19"/>
  <c r="G2416" i="19"/>
  <c r="G2415" i="19"/>
  <c r="G2414" i="19"/>
  <c r="G2413" i="19"/>
  <c r="G2412" i="19"/>
  <c r="G2411" i="19"/>
  <c r="G2402" i="19"/>
  <c r="G2401" i="19"/>
  <c r="G2410" i="19"/>
  <c r="G2409" i="19"/>
  <c r="G2408" i="19"/>
  <c r="G2407" i="19"/>
  <c r="G2406" i="19"/>
  <c r="G2405" i="19"/>
  <c r="G2404" i="19"/>
  <c r="G2403" i="19"/>
  <c r="G2400" i="19"/>
  <c r="G2399" i="19"/>
  <c r="G2398" i="19"/>
  <c r="G1709" i="19"/>
  <c r="G1852" i="19"/>
  <c r="G1849" i="19"/>
  <c r="G1848" i="19"/>
  <c r="G2693" i="19"/>
  <c r="G2817" i="19"/>
  <c r="G2669" i="19"/>
  <c r="G2692" i="19"/>
  <c r="G2710" i="19"/>
  <c r="G2647" i="19"/>
  <c r="G2231" i="19"/>
  <c r="G2230" i="19"/>
  <c r="G2336" i="19"/>
  <c r="G2335" i="19"/>
  <c r="G2229" i="19"/>
  <c r="G2224" i="19"/>
  <c r="G2333" i="19"/>
  <c r="G2228" i="19"/>
  <c r="G2334" i="19"/>
  <c r="G2800" i="19"/>
  <c r="G2019" i="19"/>
  <c r="G2018" i="19"/>
  <c r="G2799" i="19"/>
  <c r="G1939" i="19"/>
  <c r="G2798" i="19"/>
  <c r="G1938" i="19"/>
  <c r="G2768" i="19"/>
  <c r="G2767" i="19"/>
  <c r="G2797" i="19"/>
  <c r="G2369" i="19"/>
  <c r="G2327" i="19"/>
  <c r="G1943" i="19"/>
  <c r="G1760" i="19"/>
  <c r="G2762" i="19"/>
  <c r="G2761" i="19"/>
  <c r="G2796" i="19"/>
  <c r="G2795" i="19"/>
  <c r="G1942" i="19"/>
  <c r="G2809" i="19"/>
  <c r="G2808" i="19"/>
  <c r="G2612" i="19"/>
  <c r="G2613" i="19"/>
  <c r="G2604" i="19"/>
  <c r="G2325" i="19"/>
  <c r="G2324" i="19"/>
  <c r="G2323" i="19"/>
  <c r="G2322" i="19"/>
  <c r="G2321" i="19"/>
  <c r="G2320" i="19"/>
  <c r="G2319" i="19"/>
  <c r="G2317" i="19"/>
  <c r="G2316" i="19"/>
  <c r="G2315" i="19"/>
  <c r="G2318" i="19"/>
  <c r="G2289" i="19"/>
  <c r="G2314" i="19"/>
  <c r="G2313" i="19"/>
  <c r="G2312" i="19"/>
  <c r="G2311" i="19"/>
  <c r="G2302" i="19"/>
  <c r="G2301" i="19"/>
  <c r="G2310" i="19"/>
  <c r="G2309" i="19"/>
  <c r="G2308" i="19"/>
  <c r="G2307" i="19"/>
  <c r="G2306" i="19"/>
  <c r="G2305" i="19"/>
  <c r="G2304" i="19"/>
  <c r="G2303" i="19"/>
  <c r="G2300" i="19"/>
  <c r="G2299" i="19"/>
  <c r="G2298" i="19"/>
  <c r="G1708" i="19"/>
  <c r="G1851" i="19"/>
  <c r="G2003" i="19"/>
  <c r="G2232" i="19"/>
  <c r="G2493" i="19"/>
  <c r="G1761" i="19"/>
  <c r="G2233" i="19"/>
  <c r="G1979" i="19"/>
  <c r="G2907" i="19"/>
  <c r="G2906" i="19"/>
  <c r="G1940" i="19"/>
  <c r="G2600" i="19"/>
  <c r="G2599" i="19"/>
  <c r="G2605" i="19"/>
  <c r="G2884" i="19"/>
  <c r="G2882" i="19"/>
  <c r="G2888" i="19"/>
  <c r="G2873" i="19"/>
  <c r="G2869" i="19"/>
  <c r="G2867" i="19"/>
  <c r="G2871" i="19"/>
  <c r="G2870" i="19"/>
  <c r="G2878" i="19"/>
  <c r="G2876" i="19"/>
  <c r="G2872" i="19"/>
  <c r="G2879" i="19"/>
  <c r="G2880" i="19"/>
  <c r="G2899" i="19"/>
  <c r="G2892" i="19"/>
  <c r="G2890" i="19"/>
  <c r="G2896" i="19"/>
  <c r="G2893" i="19"/>
  <c r="G2894" i="19"/>
  <c r="G2866" i="19"/>
  <c r="G2875" i="19"/>
  <c r="G2898" i="19"/>
  <c r="G2897" i="19"/>
  <c r="G2885" i="19"/>
  <c r="G2883" i="19"/>
  <c r="G2889" i="19"/>
  <c r="G2874" i="19"/>
  <c r="G2868" i="19"/>
  <c r="G2901" i="19"/>
  <c r="G2877" i="19"/>
  <c r="G2903" i="19"/>
  <c r="G2904" i="19"/>
  <c r="G2902" i="19"/>
  <c r="G2900" i="19"/>
  <c r="G2891" i="19"/>
  <c r="G2895" i="19"/>
  <c r="G1286" i="19"/>
  <c r="G1279" i="19"/>
  <c r="G1142" i="19"/>
  <c r="G1135" i="19"/>
  <c r="G1128" i="19"/>
  <c r="G1271" i="19"/>
  <c r="G1126" i="19"/>
  <c r="G319" i="19"/>
  <c r="G255" i="19"/>
  <c r="G317" i="19"/>
  <c r="G254" i="19"/>
  <c r="G315" i="19"/>
  <c r="G253" i="19"/>
  <c r="G313" i="19"/>
  <c r="G252" i="19"/>
  <c r="G302" i="19"/>
  <c r="G247" i="19"/>
  <c r="G301" i="19"/>
  <c r="G246" i="19"/>
  <c r="G299" i="19"/>
  <c r="G243" i="19"/>
  <c r="G298" i="19"/>
  <c r="G241" i="19"/>
  <c r="G1270" i="19"/>
  <c r="G1125" i="19"/>
  <c r="G1266" i="19"/>
  <c r="G1263" i="19"/>
  <c r="G1260" i="19"/>
  <c r="G1121" i="19"/>
  <c r="G1118" i="19"/>
  <c r="G1115" i="19"/>
  <c r="G1265" i="19"/>
  <c r="G1262" i="19"/>
  <c r="G1259" i="19"/>
  <c r="G1120" i="19"/>
  <c r="G1117" i="19"/>
  <c r="G1114" i="19"/>
  <c r="G1264" i="19"/>
  <c r="G1261" i="19"/>
  <c r="G1258" i="19"/>
  <c r="G1119" i="19"/>
  <c r="G1116" i="19"/>
  <c r="G1113" i="19"/>
  <c r="G1291" i="19"/>
  <c r="G1284" i="19"/>
  <c r="G1277" i="19"/>
  <c r="G1147" i="19"/>
  <c r="G1140" i="19"/>
  <c r="G1133" i="19"/>
  <c r="G1288" i="19"/>
  <c r="G1281" i="19"/>
  <c r="G1274" i="19"/>
  <c r="G1144" i="19"/>
  <c r="G1137" i="19"/>
  <c r="G1130" i="19"/>
  <c r="G1287" i="19"/>
  <c r="G1280" i="19"/>
  <c r="G1273" i="19"/>
  <c r="G1143" i="19"/>
  <c r="G1136" i="19"/>
  <c r="G1129" i="19"/>
  <c r="G1285" i="19"/>
  <c r="G1278" i="19"/>
  <c r="G1272" i="19"/>
  <c r="G1141" i="19"/>
  <c r="G1134" i="19"/>
  <c r="G1127" i="19"/>
  <c r="G1290" i="19"/>
  <c r="G1283" i="19"/>
  <c r="G1276" i="19"/>
  <c r="G1146" i="19"/>
  <c r="G1139" i="19"/>
  <c r="G1132" i="19"/>
  <c r="G1289" i="19"/>
  <c r="G1282" i="19"/>
  <c r="G1275" i="19"/>
  <c r="G1145" i="19"/>
  <c r="G1138" i="19"/>
  <c r="G1131" i="19"/>
  <c r="G346" i="19"/>
  <c r="G266" i="19"/>
  <c r="G342" i="19"/>
  <c r="G265" i="19"/>
  <c r="G323" i="19"/>
  <c r="G257" i="19"/>
  <c r="G1269" i="19"/>
  <c r="G1268" i="19"/>
  <c r="G1267" i="19"/>
  <c r="G1124" i="19"/>
  <c r="G1123" i="19"/>
  <c r="G1122" i="19"/>
  <c r="G306" i="19"/>
  <c r="G248" i="19"/>
  <c r="G2012" i="19"/>
  <c r="G961" i="19"/>
  <c r="G960" i="19"/>
  <c r="G969" i="19"/>
  <c r="G968" i="19"/>
  <c r="G967" i="19"/>
  <c r="G966" i="19"/>
  <c r="G965" i="19"/>
  <c r="G964" i="19"/>
  <c r="G963" i="19"/>
  <c r="G962" i="19"/>
  <c r="G956" i="19"/>
  <c r="G948" i="19"/>
  <c r="G940" i="19"/>
  <c r="G952" i="19"/>
  <c r="G944" i="19"/>
  <c r="G936" i="19"/>
  <c r="G954" i="19"/>
  <c r="G946" i="19"/>
  <c r="G938" i="19"/>
  <c r="G951" i="19"/>
  <c r="G943" i="19"/>
  <c r="G935" i="19"/>
  <c r="G950" i="19"/>
  <c r="G942" i="19"/>
  <c r="G934" i="19"/>
  <c r="G955" i="19"/>
  <c r="G947" i="19"/>
  <c r="G939" i="19"/>
  <c r="G953" i="19"/>
  <c r="G945" i="19"/>
  <c r="G937" i="19"/>
  <c r="G949" i="19"/>
  <c r="G941" i="19"/>
  <c r="G933" i="19"/>
  <c r="G198" i="19"/>
  <c r="G195" i="19"/>
  <c r="G201" i="19"/>
  <c r="G199" i="19"/>
  <c r="G196" i="19"/>
  <c r="G191" i="19"/>
  <c r="G187" i="19"/>
  <c r="G186" i="19"/>
  <c r="G959" i="19"/>
  <c r="G958" i="19"/>
  <c r="G957" i="19"/>
  <c r="G190" i="19"/>
  <c r="G188" i="19"/>
  <c r="G184" i="19"/>
  <c r="G183" i="19"/>
  <c r="G182" i="19"/>
  <c r="G181" i="19"/>
  <c r="G2620" i="19"/>
  <c r="G1859" i="19"/>
  <c r="G1858" i="19"/>
  <c r="G1860" i="19"/>
  <c r="G1861" i="19"/>
  <c r="G2524" i="19"/>
  <c r="G2619" i="19"/>
  <c r="G2525" i="19"/>
  <c r="G2523" i="19"/>
  <c r="G1856" i="19"/>
  <c r="G2521" i="19"/>
  <c r="G2522" i="19"/>
  <c r="G1857" i="19"/>
  <c r="G2520" i="19"/>
  <c r="G2635" i="19"/>
  <c r="G1896" i="19"/>
  <c r="G1885" i="19"/>
  <c r="G1906" i="19"/>
  <c r="G1917" i="19"/>
  <c r="G2555" i="19"/>
  <c r="G2628" i="19"/>
  <c r="G2559" i="19"/>
  <c r="G2551" i="19"/>
  <c r="G1864" i="19"/>
  <c r="G2539" i="19"/>
  <c r="G2544" i="19"/>
  <c r="G1870" i="19"/>
  <c r="G2533" i="19"/>
  <c r="G2545" i="19"/>
  <c r="G1884" i="19"/>
  <c r="G2636" i="19"/>
  <c r="G2629" i="19"/>
  <c r="G2556" i="19"/>
  <c r="G2552" i="19"/>
  <c r="G1907" i="19"/>
  <c r="G2560" i="19"/>
  <c r="G2534" i="19"/>
  <c r="G1923" i="19"/>
  <c r="G2540" i="19"/>
  <c r="G1897" i="19"/>
  <c r="G1871" i="19"/>
  <c r="G2641" i="19"/>
  <c r="G2634" i="19"/>
  <c r="G2627" i="19"/>
  <c r="G2765" i="19"/>
  <c r="G2760" i="19"/>
  <c r="G1895" i="19"/>
  <c r="G1883" i="19"/>
  <c r="G1869" i="19"/>
  <c r="G2550" i="19"/>
  <c r="G2543" i="19"/>
  <c r="G2538" i="19"/>
  <c r="G2532" i="19"/>
  <c r="G1441" i="19"/>
  <c r="G1440" i="19"/>
  <c r="G1439" i="19"/>
  <c r="G1438" i="19"/>
  <c r="G1437" i="19"/>
  <c r="G1436" i="19"/>
  <c r="G1435" i="19"/>
  <c r="G1434" i="19"/>
  <c r="G1397" i="19"/>
  <c r="G1396" i="19"/>
  <c r="G1395" i="19"/>
  <c r="G1394" i="19"/>
  <c r="G1393" i="19"/>
  <c r="G1392" i="19"/>
  <c r="G1391" i="19"/>
  <c r="G1390" i="19"/>
  <c r="G1389" i="19"/>
  <c r="G1388" i="19"/>
  <c r="G1387" i="19"/>
  <c r="G1386" i="19"/>
  <c r="G1385" i="19"/>
  <c r="G1384" i="19"/>
  <c r="G1383" i="19"/>
  <c r="G1382" i="19"/>
  <c r="G1381" i="19"/>
  <c r="G1380" i="19"/>
  <c r="G1379" i="19"/>
  <c r="G1378" i="19"/>
  <c r="G1377" i="19"/>
  <c r="G1376" i="19"/>
  <c r="G1375" i="19"/>
  <c r="G1374" i="19"/>
  <c r="G1373" i="19"/>
  <c r="G1372" i="19"/>
  <c r="G1371" i="19"/>
  <c r="G1370" i="19"/>
  <c r="G1369" i="19"/>
  <c r="G1368" i="19"/>
  <c r="G1367" i="19"/>
  <c r="G1366" i="19"/>
  <c r="G1365" i="19"/>
  <c r="G1364" i="19"/>
  <c r="G1363" i="19"/>
  <c r="G1339" i="19"/>
  <c r="G1338" i="19"/>
  <c r="G1337" i="19"/>
  <c r="G1336" i="19"/>
  <c r="G1335" i="19"/>
  <c r="G1334" i="19"/>
  <c r="G1333" i="19"/>
  <c r="G1332" i="19"/>
  <c r="G1331" i="19"/>
  <c r="G1330" i="19"/>
  <c r="G1329" i="19"/>
  <c r="G1328" i="19"/>
  <c r="G1327" i="19"/>
  <c r="G1326" i="19"/>
  <c r="G1325" i="19"/>
  <c r="G1324" i="19"/>
  <c r="G1323" i="19"/>
  <c r="G1322" i="19"/>
  <c r="G1321" i="19"/>
  <c r="G1320" i="19"/>
  <c r="G1319" i="19"/>
  <c r="G1318" i="19"/>
  <c r="G1317" i="19"/>
  <c r="G1316" i="19"/>
  <c r="G1315" i="19"/>
  <c r="G1314" i="19"/>
  <c r="G1313" i="19"/>
  <c r="G1312" i="19"/>
  <c r="G1311" i="19"/>
  <c r="G1310" i="19"/>
  <c r="G1309" i="19"/>
  <c r="G1308" i="19"/>
  <c r="G1307" i="19"/>
  <c r="G1306" i="19"/>
  <c r="G1305" i="19"/>
  <c r="G1304" i="19"/>
  <c r="G1303" i="19"/>
  <c r="G1302" i="19"/>
  <c r="G1301" i="19"/>
  <c r="G1300" i="19"/>
  <c r="G1299" i="19"/>
  <c r="G1298" i="19"/>
  <c r="G1297" i="19"/>
  <c r="G1296" i="19"/>
  <c r="G1295" i="19"/>
  <c r="G1294" i="19"/>
  <c r="G1293" i="19"/>
  <c r="G1292" i="19"/>
  <c r="G1226" i="19"/>
  <c r="G1225" i="19"/>
  <c r="G1163" i="19"/>
  <c r="G1162" i="19"/>
  <c r="G1160" i="19"/>
  <c r="G1159" i="19"/>
  <c r="G1158" i="19"/>
  <c r="G1157" i="19"/>
  <c r="G1156" i="19"/>
  <c r="G1155" i="19"/>
  <c r="G1154" i="19"/>
  <c r="G1153" i="19"/>
  <c r="G1152" i="19"/>
  <c r="G1151" i="19"/>
  <c r="G1112" i="19"/>
  <c r="G1111" i="19"/>
  <c r="G990" i="19"/>
  <c r="G989" i="19"/>
  <c r="G988" i="19"/>
  <c r="G987" i="19"/>
  <c r="G986" i="19"/>
  <c r="G985" i="19"/>
  <c r="G984" i="19"/>
  <c r="G983" i="19"/>
  <c r="G982" i="19"/>
  <c r="G980" i="19"/>
  <c r="G979" i="19"/>
  <c r="G978" i="19"/>
  <c r="G977" i="19"/>
  <c r="G976" i="19"/>
  <c r="G975" i="19"/>
  <c r="G974" i="19"/>
  <c r="G973" i="19"/>
  <c r="G972" i="19"/>
  <c r="G812" i="19"/>
  <c r="G810" i="19"/>
  <c r="G809" i="19"/>
  <c r="G808" i="19"/>
  <c r="G807" i="19"/>
  <c r="G806" i="19"/>
  <c r="G805" i="19"/>
  <c r="G804" i="19"/>
  <c r="G803" i="19"/>
  <c r="G800" i="19"/>
  <c r="G799" i="19"/>
  <c r="G798" i="19"/>
  <c r="G797" i="19"/>
  <c r="G795" i="19"/>
  <c r="G794" i="19"/>
  <c r="G793" i="19"/>
  <c r="G792" i="19"/>
  <c r="G791" i="19"/>
  <c r="G790" i="19"/>
  <c r="G789" i="19"/>
  <c r="G788" i="19"/>
  <c r="G787" i="19"/>
  <c r="G2547" i="19"/>
  <c r="G2529" i="19"/>
  <c r="G1893" i="19"/>
  <c r="G1880" i="19"/>
  <c r="G1867" i="19"/>
  <c r="G2622" i="19"/>
  <c r="G1765" i="19"/>
  <c r="G2905" i="19"/>
  <c r="G2758" i="19"/>
  <c r="G2630" i="19"/>
  <c r="G2623" i="19"/>
  <c r="G2527" i="19"/>
  <c r="G1918" i="19"/>
  <c r="G1898" i="19"/>
  <c r="G1865" i="19"/>
  <c r="G1840" i="19"/>
  <c r="G1838" i="19"/>
  <c r="G1764" i="19"/>
  <c r="G1702" i="19"/>
  <c r="G1700" i="19"/>
  <c r="G1699" i="19"/>
  <c r="G2001" i="19"/>
  <c r="G1986" i="19"/>
  <c r="G1983" i="19"/>
  <c r="G1985" i="19"/>
  <c r="G1982" i="19"/>
  <c r="G1980" i="19"/>
  <c r="G1993" i="19"/>
  <c r="G1855" i="19"/>
  <c r="G2000" i="19"/>
  <c r="G1981" i="19"/>
  <c r="G1997" i="19"/>
  <c r="G1996" i="19"/>
  <c r="G1999" i="19"/>
  <c r="G1995" i="19"/>
  <c r="G1987" i="19"/>
  <c r="G1984" i="19"/>
  <c r="G1992" i="19"/>
  <c r="G1998" i="19"/>
  <c r="G1994" i="19"/>
  <c r="G1988" i="19"/>
  <c r="G1989" i="19"/>
  <c r="G1991" i="19"/>
  <c r="G1990" i="19"/>
  <c r="G2737" i="19"/>
  <c r="G2734" i="19"/>
  <c r="G2736" i="19"/>
  <c r="G2733" i="19"/>
  <c r="G2731" i="19"/>
  <c r="G2718" i="19"/>
  <c r="G2720" i="19"/>
  <c r="G2719" i="19"/>
  <c r="G2726" i="19"/>
  <c r="G2722" i="19"/>
  <c r="G2717" i="19"/>
  <c r="G2716" i="19"/>
  <c r="G2730" i="19"/>
  <c r="G2725" i="19"/>
  <c r="G2721" i="19"/>
  <c r="G2735" i="19"/>
  <c r="G2732" i="19"/>
  <c r="G2727" i="19"/>
  <c r="G2729" i="19"/>
  <c r="G2724" i="19"/>
  <c r="G2728" i="19"/>
  <c r="G2723" i="19"/>
  <c r="G2328" i="19"/>
  <c r="G2329" i="19"/>
  <c r="G1976" i="19"/>
  <c r="G1977" i="19"/>
  <c r="G1706" i="19"/>
  <c r="G1707" i="19"/>
  <c r="G2017" i="19"/>
  <c r="G2015" i="19"/>
  <c r="G2712" i="19"/>
  <c r="G2689" i="19"/>
  <c r="G2682" i="19"/>
  <c r="G2687" i="19"/>
  <c r="G2680" i="19"/>
  <c r="G2678" i="19"/>
  <c r="G2676" i="19"/>
  <c r="G2674" i="19"/>
  <c r="G2672" i="19"/>
  <c r="G1970" i="19"/>
  <c r="G1969" i="19"/>
  <c r="G1971" i="19"/>
  <c r="G2297" i="19"/>
  <c r="G2295" i="19"/>
  <c r="G2293" i="19"/>
  <c r="G2291" i="19"/>
  <c r="G2707" i="19"/>
  <c r="G1758" i="19"/>
  <c r="G1757" i="19"/>
  <c r="G1965" i="19"/>
  <c r="G2332" i="19"/>
  <c r="G1716" i="19"/>
  <c r="G1715" i="19"/>
  <c r="G1792" i="19"/>
  <c r="G1720" i="19"/>
  <c r="G1719" i="19"/>
  <c r="G1718" i="19"/>
  <c r="G2706" i="19"/>
  <c r="G2705" i="19"/>
  <c r="G2430" i="19"/>
  <c r="G2429" i="19"/>
  <c r="G2431" i="19"/>
  <c r="G2437" i="19"/>
  <c r="G2435" i="19"/>
  <c r="G2433" i="19"/>
  <c r="G2436" i="19"/>
  <c r="G2434" i="19"/>
  <c r="G2432" i="19"/>
  <c r="G2439" i="19"/>
  <c r="G2438" i="19"/>
  <c r="G2440" i="19"/>
  <c r="G2428" i="19"/>
  <c r="G2427" i="19"/>
  <c r="G2426" i="19"/>
  <c r="G2881" i="19"/>
  <c r="G2909" i="19"/>
  <c r="G2908" i="19"/>
  <c r="G2703" i="19"/>
  <c r="G1749" i="19"/>
  <c r="G1717" i="19"/>
  <c r="G2442" i="19"/>
  <c r="G2441" i="19"/>
  <c r="G2227" i="19"/>
  <c r="G1713" i="19"/>
  <c r="G1712" i="19"/>
  <c r="G1711" i="19"/>
  <c r="G1759" i="19"/>
  <c r="G1756" i="19"/>
  <c r="G1753" i="19"/>
  <c r="G1752" i="19"/>
  <c r="G1751" i="19"/>
  <c r="G1750" i="19"/>
  <c r="G1755" i="19"/>
  <c r="G1754" i="19"/>
  <c r="G2372" i="19"/>
  <c r="G1791" i="19"/>
  <c r="G2754" i="19"/>
  <c r="G2755" i="19"/>
  <c r="G2226" i="19"/>
  <c r="G2225" i="19"/>
  <c r="G2753" i="19"/>
  <c r="G2752" i="19"/>
  <c r="G2751" i="19"/>
  <c r="G1975" i="19"/>
  <c r="G1968" i="19"/>
  <c r="G1974" i="19"/>
  <c r="G1967" i="19"/>
  <c r="G1964" i="19"/>
  <c r="G1973" i="19"/>
  <c r="G1966" i="19"/>
  <c r="G1963" i="19"/>
  <c r="G1972" i="19"/>
  <c r="G1962" i="19"/>
  <c r="G1978" i="19"/>
  <c r="G2016" i="19"/>
  <c r="G2014" i="19"/>
  <c r="G2013" i="19"/>
  <c r="G2011" i="19"/>
  <c r="G2010" i="19"/>
  <c r="G2666" i="19"/>
  <c r="G2665" i="19"/>
  <c r="G2690" i="19"/>
  <c r="G2685" i="19"/>
  <c r="G2657" i="19"/>
  <c r="G2654" i="19"/>
  <c r="G2652" i="19"/>
  <c r="G2649" i="19"/>
  <c r="G2648" i="19"/>
  <c r="G2651" i="19"/>
  <c r="G2667" i="19"/>
  <c r="G2715" i="19"/>
  <c r="G2714" i="19"/>
  <c r="G2711" i="19"/>
  <c r="G2688" i="19"/>
  <c r="G2686" i="19"/>
  <c r="G2681" i="19"/>
  <c r="G2679" i="19"/>
  <c r="G2677" i="19"/>
  <c r="G2675" i="19"/>
  <c r="G2673" i="19"/>
  <c r="G2671" i="19"/>
  <c r="G2668" i="19"/>
  <c r="G2331" i="19"/>
  <c r="G2330" i="19"/>
  <c r="G2326" i="19"/>
  <c r="G2296" i="19"/>
  <c r="G2294" i="19"/>
  <c r="G2292" i="19"/>
  <c r="G2290" i="19"/>
  <c r="G1617" i="19"/>
  <c r="G1613" i="19"/>
  <c r="G1609" i="19"/>
  <c r="G1599" i="19"/>
  <c r="G1597" i="19"/>
  <c r="G1593" i="19"/>
  <c r="G1591" i="19"/>
  <c r="G1523" i="19"/>
  <c r="G1515" i="19"/>
  <c r="G1508" i="19"/>
  <c r="G1503" i="19"/>
  <c r="G1502" i="19"/>
  <c r="G1501" i="19"/>
  <c r="G1500" i="19"/>
  <c r="G1499" i="19"/>
  <c r="G1498" i="19"/>
  <c r="G1497" i="19"/>
  <c r="G1495" i="19"/>
  <c r="G1494" i="19"/>
  <c r="G1493" i="19"/>
  <c r="G1491" i="19"/>
  <c r="G1490" i="19"/>
  <c r="G1488" i="19"/>
  <c r="G1486" i="19"/>
  <c r="G1485" i="19"/>
  <c r="G1484" i="19"/>
  <c r="G1482" i="19"/>
  <c r="G1481" i="19"/>
  <c r="G1480" i="19"/>
  <c r="G1479" i="19"/>
  <c r="G1477" i="19"/>
  <c r="G1475" i="19"/>
  <c r="G1474" i="19"/>
  <c r="G1473" i="19"/>
  <c r="G1471" i="19"/>
  <c r="G1470" i="19"/>
  <c r="G1468" i="19"/>
  <c r="G1466" i="19"/>
  <c r="G1464" i="19"/>
  <c r="G1450" i="19"/>
  <c r="G1444" i="19"/>
  <c r="G1443" i="19"/>
  <c r="G1418" i="19"/>
  <c r="G1416" i="19"/>
  <c r="G1413" i="19"/>
  <c r="G1409" i="19"/>
  <c r="G1407" i="19"/>
  <c r="G1405" i="19"/>
  <c r="G1353" i="19"/>
  <c r="G1350" i="19"/>
  <c r="G1349" i="19"/>
  <c r="G1348" i="19"/>
  <c r="G1347" i="19"/>
  <c r="G1346" i="19"/>
  <c r="G1345" i="19"/>
  <c r="G1344" i="19"/>
  <c r="G1243" i="19"/>
  <c r="G1242" i="19"/>
  <c r="G1239" i="19"/>
  <c r="G1235" i="19"/>
  <c r="G1232" i="19"/>
  <c r="G1228" i="19"/>
  <c r="G1223" i="19"/>
  <c r="G1219" i="19"/>
  <c r="G1217" i="19"/>
  <c r="G1216" i="19"/>
  <c r="G1215" i="19"/>
  <c r="G1214" i="19"/>
  <c r="G1206" i="19"/>
  <c r="G1204" i="19"/>
  <c r="G1203" i="19"/>
  <c r="G1202" i="19"/>
  <c r="G1196" i="19"/>
  <c r="G1192" i="19"/>
  <c r="G1189" i="19"/>
  <c r="G1186" i="19"/>
  <c r="G1182" i="19"/>
  <c r="G1180" i="19"/>
  <c r="G1177" i="19"/>
  <c r="G1176" i="19"/>
  <c r="G1175" i="19"/>
  <c r="G1173" i="19"/>
  <c r="G1172" i="19"/>
  <c r="G1171" i="19"/>
  <c r="G1170" i="19"/>
  <c r="G1169" i="19"/>
  <c r="G1168" i="19"/>
  <c r="G1166" i="19"/>
  <c r="G1165" i="19"/>
  <c r="G1164" i="19"/>
  <c r="G1161" i="19"/>
  <c r="G1150" i="19"/>
  <c r="G1089" i="19"/>
  <c r="G1088" i="19"/>
  <c r="G1062" i="19"/>
  <c r="G1055" i="19"/>
  <c r="G1045" i="19"/>
  <c r="G1041" i="19"/>
  <c r="G1037" i="19"/>
  <c r="G1035" i="19"/>
  <c r="G1030" i="19"/>
  <c r="G1029" i="19"/>
  <c r="G1028" i="19"/>
  <c r="G1027" i="19"/>
  <c r="G1023" i="19"/>
  <c r="G1021" i="19"/>
  <c r="G1019" i="19"/>
  <c r="G1017" i="19"/>
  <c r="G1014" i="19"/>
  <c r="G1009" i="19"/>
  <c r="G1007" i="19"/>
  <c r="G1005" i="19"/>
  <c r="G1003" i="19"/>
  <c r="G1001" i="19"/>
  <c r="G999" i="19"/>
  <c r="G997" i="19"/>
  <c r="G996" i="19"/>
  <c r="G995" i="19"/>
  <c r="G994" i="19"/>
  <c r="G993" i="19"/>
  <c r="G991" i="19"/>
  <c r="G981" i="19"/>
  <c r="G970" i="19"/>
  <c r="G867" i="19"/>
  <c r="G851" i="19"/>
  <c r="G849" i="19"/>
  <c r="G842" i="19"/>
  <c r="G840" i="19"/>
  <c r="G839" i="19"/>
  <c r="G837" i="19"/>
  <c r="G825" i="19"/>
  <c r="G821" i="19"/>
  <c r="G819" i="19"/>
  <c r="G815" i="19"/>
  <c r="G813" i="19"/>
  <c r="G811" i="19"/>
  <c r="G802" i="19"/>
  <c r="G801" i="19"/>
  <c r="G796" i="19"/>
  <c r="G770" i="19"/>
  <c r="G768" i="19"/>
  <c r="G761" i="19"/>
  <c r="G757" i="19"/>
  <c r="G756" i="19"/>
  <c r="G752" i="19"/>
  <c r="G749" i="19"/>
  <c r="G745" i="19"/>
  <c r="G743" i="19"/>
  <c r="G739" i="19"/>
  <c r="G729" i="19"/>
  <c r="G725" i="19"/>
  <c r="G722" i="19"/>
  <c r="G720" i="19"/>
  <c r="G717" i="19"/>
  <c r="G715" i="19"/>
  <c r="G693" i="19"/>
  <c r="G690" i="19"/>
  <c r="G688" i="19"/>
  <c r="G686" i="19"/>
  <c r="G685" i="19"/>
  <c r="G684" i="19"/>
  <c r="G682" i="19"/>
  <c r="G681" i="19"/>
  <c r="G679" i="19"/>
  <c r="G678" i="19"/>
  <c r="G677" i="19"/>
  <c r="G676" i="19"/>
  <c r="G2553" i="19"/>
  <c r="G2535" i="19"/>
  <c r="G1899" i="19"/>
  <c r="G1886" i="19"/>
  <c r="G1873" i="19"/>
  <c r="G1872" i="19"/>
  <c r="G1875" i="19"/>
  <c r="G2638" i="19"/>
  <c r="G2646" i="19"/>
  <c r="G2644" i="19"/>
  <c r="G2642" i="19"/>
  <c r="G2639" i="19"/>
  <c r="G2631" i="19"/>
  <c r="G2624" i="19"/>
  <c r="G2546" i="19"/>
  <c r="G2528" i="19"/>
  <c r="G1892" i="19"/>
  <c r="G1879" i="19"/>
  <c r="G1866" i="19"/>
  <c r="G2637" i="19"/>
  <c r="G2645" i="19"/>
  <c r="G2643" i="19"/>
  <c r="G2640" i="19"/>
  <c r="G2632" i="19"/>
  <c r="G2625" i="19"/>
  <c r="G2621" i="19"/>
  <c r="G2664" i="19"/>
  <c r="G2596" i="19"/>
  <c r="G2595" i="19"/>
  <c r="G1935" i="19"/>
  <c r="G1934" i="19"/>
  <c r="G1933" i="19"/>
  <c r="G1932" i="19"/>
  <c r="G1931" i="19"/>
  <c r="G1930" i="19"/>
  <c r="G2862" i="19"/>
  <c r="G2861" i="19"/>
  <c r="G2848" i="19"/>
  <c r="G2844" i="19"/>
  <c r="G2836" i="19"/>
  <c r="G2234" i="19"/>
  <c r="G2840" i="19"/>
  <c r="G2857" i="19"/>
  <c r="G2843" i="19"/>
  <c r="G2854" i="19"/>
  <c r="G2851" i="19"/>
  <c r="G2847" i="19"/>
  <c r="G2839" i="19"/>
  <c r="G2258" i="19"/>
  <c r="G2255" i="19"/>
  <c r="G2252" i="19"/>
  <c r="G2288" i="19"/>
  <c r="G2285" i="19"/>
  <c r="G2270" i="19"/>
  <c r="G2249" i="19"/>
  <c r="G2865" i="19"/>
  <c r="G2860" i="19"/>
  <c r="G2282" i="19"/>
  <c r="G2279" i="19"/>
  <c r="G2276" i="19"/>
  <c r="G2273" i="19"/>
  <c r="G2267" i="19"/>
  <c r="G2246" i="19"/>
  <c r="G2243" i="19"/>
  <c r="G2264" i="19"/>
  <c r="G2240" i="19"/>
  <c r="G2261" i="19"/>
  <c r="G2237" i="19"/>
  <c r="G2856" i="19"/>
  <c r="G2842" i="19"/>
  <c r="G2853" i="19"/>
  <c r="G2850" i="19"/>
  <c r="G2846" i="19"/>
  <c r="G2838" i="19"/>
  <c r="G2257" i="19"/>
  <c r="G2254" i="19"/>
  <c r="G2251" i="19"/>
  <c r="G2287" i="19"/>
  <c r="G2284" i="19"/>
  <c r="G2269" i="19"/>
  <c r="G2248" i="19"/>
  <c r="G2864" i="19"/>
  <c r="G2859" i="19"/>
  <c r="G2281" i="19"/>
  <c r="G2278" i="19"/>
  <c r="G2275" i="19"/>
  <c r="G2272" i="19"/>
  <c r="G2266" i="19"/>
  <c r="G2245" i="19"/>
  <c r="G2242" i="19"/>
  <c r="G2263" i="19"/>
  <c r="G2239" i="19"/>
  <c r="G2260" i="19"/>
  <c r="G2236" i="19"/>
  <c r="G2855" i="19"/>
  <c r="G2841" i="19"/>
  <c r="G2852" i="19"/>
  <c r="G2849" i="19"/>
  <c r="G2845" i="19"/>
  <c r="G2837" i="19"/>
  <c r="G2256" i="19"/>
  <c r="G2253" i="19"/>
  <c r="G2250" i="19"/>
  <c r="G2286" i="19"/>
  <c r="G2283" i="19"/>
  <c r="G2268" i="19"/>
  <c r="G2247" i="19"/>
  <c r="G2863" i="19"/>
  <c r="G2858" i="19"/>
  <c r="G2280" i="19"/>
  <c r="G2277" i="19"/>
  <c r="G2274" i="19"/>
  <c r="G2271" i="19"/>
  <c r="G2265" i="19"/>
  <c r="G2244" i="19"/>
  <c r="G2241" i="19"/>
  <c r="G2262" i="19"/>
  <c r="G2238" i="19"/>
  <c r="G2259" i="19"/>
  <c r="G2235" i="19"/>
  <c r="G2771" i="19"/>
  <c r="G766" i="19"/>
  <c r="G765" i="19"/>
  <c r="G764" i="19"/>
  <c r="G762" i="19"/>
  <c r="G755" i="19"/>
  <c r="G754" i="19"/>
  <c r="G751" i="19"/>
  <c r="G748" i="19"/>
  <c r="G742" i="19"/>
  <c r="G738" i="19"/>
  <c r="G733" i="19"/>
  <c r="G708" i="19"/>
  <c r="G705" i="19"/>
  <c r="G829" i="19"/>
  <c r="G702" i="19"/>
  <c r="G699" i="19"/>
  <c r="G683" i="19"/>
  <c r="G680" i="19"/>
  <c r="G675" i="19"/>
  <c r="G674" i="19"/>
  <c r="G2633" i="19"/>
  <c r="G2626" i="19"/>
  <c r="G2770" i="19"/>
  <c r="G2589" i="19"/>
  <c r="G2578" i="19"/>
  <c r="G2566" i="19"/>
  <c r="G2558" i="19"/>
  <c r="G2549" i="19"/>
  <c r="G2542" i="19"/>
  <c r="G2537" i="19"/>
  <c r="G2531" i="19"/>
  <c r="G1798" i="19"/>
  <c r="G1795" i="19"/>
  <c r="G24" i="19"/>
  <c r="G673" i="19"/>
  <c r="G2764" i="19"/>
  <c r="G1882" i="19"/>
  <c r="G1863" i="19"/>
  <c r="G2484" i="19"/>
  <c r="G2483" i="19"/>
  <c r="G2466" i="19"/>
  <c r="G2491" i="19"/>
  <c r="G2490" i="19"/>
  <c r="G2489" i="19"/>
  <c r="G2488" i="19"/>
  <c r="G2487" i="19"/>
  <c r="G2486" i="19"/>
  <c r="G2485" i="19"/>
  <c r="G2482" i="19"/>
  <c r="G2481" i="19"/>
  <c r="G2480" i="19"/>
  <c r="G2479" i="19"/>
  <c r="G2478" i="19"/>
  <c r="G2477" i="19"/>
  <c r="G2476" i="19"/>
  <c r="G2475" i="19"/>
  <c r="G2474" i="19"/>
  <c r="G2473" i="19"/>
  <c r="G2468" i="19"/>
  <c r="G2467" i="19"/>
  <c r="G2465" i="19"/>
  <c r="G2464" i="19"/>
  <c r="G2472" i="19"/>
  <c r="G2471" i="19"/>
  <c r="G2470" i="19"/>
  <c r="G2469" i="19"/>
  <c r="G2463" i="19"/>
  <c r="G2462" i="19"/>
  <c r="G2461" i="19"/>
  <c r="G2460" i="19"/>
  <c r="G2459" i="19"/>
  <c r="G2458" i="19"/>
  <c r="G2457" i="19"/>
  <c r="G2456" i="19"/>
  <c r="G2455" i="19"/>
  <c r="G2454" i="19"/>
  <c r="G2453" i="19"/>
  <c r="G2452" i="19"/>
  <c r="G2451" i="19"/>
  <c r="G2450" i="19"/>
  <c r="G2449" i="19"/>
  <c r="G2448" i="19"/>
  <c r="G2447" i="19"/>
  <c r="G2446" i="19"/>
  <c r="G2445" i="19"/>
  <c r="G2444" i="19"/>
  <c r="G2443" i="19"/>
  <c r="G1710" i="19"/>
  <c r="G1854" i="19"/>
  <c r="G1853" i="19"/>
  <c r="G1850" i="19"/>
  <c r="G1833" i="19"/>
  <c r="G1832" i="19"/>
  <c r="G1834" i="19"/>
  <c r="G2009" i="19"/>
  <c r="G1835" i="19"/>
  <c r="G1831" i="19"/>
  <c r="G1830" i="19"/>
  <c r="G1825" i="19"/>
  <c r="G2834" i="19"/>
  <c r="G2812" i="19"/>
  <c r="G2814" i="19"/>
  <c r="G2802" i="19"/>
  <c r="G2813" i="19"/>
  <c r="G2801" i="19"/>
  <c r="G2810" i="19"/>
  <c r="G2833" i="19"/>
  <c r="G2832" i="19"/>
  <c r="G2835" i="19"/>
  <c r="G2816" i="19"/>
  <c r="G2815" i="19"/>
  <c r="G2811" i="19"/>
  <c r="G2807" i="19"/>
  <c r="G2806" i="19"/>
  <c r="G1847" i="19"/>
  <c r="G2492" i="19"/>
  <c r="G2501" i="19"/>
  <c r="G2495" i="19"/>
  <c r="G2499" i="19"/>
  <c r="G2497" i="19"/>
  <c r="G2494" i="19"/>
  <c r="G2502" i="19"/>
  <c r="G2496" i="19"/>
  <c r="G2500" i="19"/>
  <c r="G2498" i="19"/>
  <c r="G2603" i="19"/>
  <c r="G2601" i="19"/>
  <c r="G2602" i="19"/>
  <c r="G2683" i="19"/>
  <c r="G2738" i="19"/>
  <c r="G2747" i="19"/>
  <c r="G2740" i="19"/>
  <c r="G2744" i="19"/>
  <c r="G2742" i="19"/>
  <c r="G2750" i="19"/>
  <c r="G1836" i="19"/>
  <c r="G2749" i="19"/>
  <c r="G2684" i="19"/>
  <c r="G2739" i="19"/>
  <c r="G2748" i="19"/>
  <c r="G2741" i="19"/>
  <c r="G2745" i="19"/>
  <c r="G2743" i="19"/>
  <c r="G2709" i="19"/>
  <c r="G2609" i="19"/>
  <c r="G2778" i="19"/>
  <c r="G2766" i="19"/>
  <c r="G2763" i="19"/>
  <c r="G2759" i="19"/>
  <c r="G2380" i="19"/>
  <c r="G2378" i="19"/>
  <c r="G2376" i="19"/>
  <c r="G2506" i="19"/>
  <c r="G2374" i="19"/>
  <c r="G2757" i="19"/>
  <c r="G2379" i="19"/>
  <c r="G2377" i="19"/>
  <c r="G2375" i="19"/>
  <c r="G2373" i="19"/>
  <c r="G2338" i="19"/>
  <c r="G2339" i="19"/>
  <c r="G2337" i="19"/>
  <c r="G2022" i="19"/>
  <c r="G2221" i="19"/>
  <c r="G2024" i="19"/>
  <c r="G2223" i="19"/>
  <c r="G2023" i="19"/>
  <c r="G2222" i="19"/>
  <c r="G2021" i="19"/>
  <c r="G2220" i="19"/>
  <c r="G2020" i="19"/>
  <c r="G2219" i="19"/>
  <c r="G1881" i="19"/>
  <c r="G1894" i="19"/>
  <c r="G1911" i="19"/>
  <c r="G1905" i="19"/>
  <c r="G1868" i="19"/>
  <c r="G1862" i="19"/>
  <c r="G2518" i="19"/>
  <c r="G2517" i="19"/>
  <c r="G2516" i="19"/>
  <c r="G2515" i="19"/>
  <c r="G2514" i="19"/>
  <c r="G2513" i="19"/>
  <c r="G2512" i="19"/>
  <c r="G2511" i="19"/>
  <c r="G2510" i="19"/>
  <c r="G2509" i="19"/>
  <c r="G2508" i="19"/>
  <c r="G2507" i="19"/>
  <c r="G2505" i="19"/>
  <c r="G2504" i="19"/>
  <c r="G2503" i="19"/>
  <c r="G2597" i="19"/>
  <c r="G2594" i="19"/>
  <c r="G2593" i="19"/>
  <c r="G2592" i="19"/>
  <c r="G2588" i="19"/>
  <c r="G2577" i="19"/>
  <c r="G2565" i="19"/>
  <c r="G2557" i="19"/>
  <c r="G2554" i="19"/>
  <c r="G2548" i="19"/>
  <c r="G2541" i="19"/>
  <c r="G2536" i="19"/>
  <c r="G2530" i="19"/>
  <c r="G2526" i="19"/>
  <c r="G2774" i="19"/>
  <c r="G2773" i="19"/>
  <c r="G2772" i="19"/>
  <c r="G2769" i="19"/>
  <c r="G1842" i="19"/>
  <c r="G1797" i="19"/>
  <c r="G1796" i="19"/>
  <c r="G1841" i="19"/>
  <c r="G1800" i="19"/>
  <c r="G1844" i="19"/>
  <c r="G1799" i="19"/>
  <c r="G1843" i="19"/>
  <c r="G1794" i="19"/>
  <c r="G1839" i="19"/>
  <c r="G1793" i="19"/>
  <c r="G1837" i="19"/>
  <c r="G1770" i="19"/>
  <c r="G1768" i="19"/>
  <c r="G1769" i="19"/>
  <c r="G1766" i="19"/>
  <c r="G1701" i="19"/>
  <c r="G1767" i="19"/>
  <c r="G1724" i="19"/>
  <c r="G1774" i="19"/>
  <c r="G1723" i="19"/>
  <c r="G1773" i="19"/>
  <c r="G1771" i="19"/>
  <c r="G1772" i="19"/>
  <c r="G1726" i="19"/>
  <c r="G1725" i="19"/>
  <c r="G1722" i="19"/>
  <c r="G1721" i="19"/>
  <c r="G1704" i="19"/>
  <c r="G1703" i="19"/>
  <c r="G1698" i="19"/>
  <c r="G1697" i="19"/>
  <c r="G57" i="19"/>
  <c r="G55" i="19"/>
  <c r="G54" i="19"/>
  <c r="G53" i="19"/>
  <c r="G51" i="19"/>
  <c r="G1442" i="19"/>
  <c r="G49" i="19"/>
  <c r="G47" i="19"/>
  <c r="G44" i="19"/>
  <c r="G42" i="19"/>
  <c r="G40" i="19"/>
  <c r="G38" i="19"/>
  <c r="G36" i="19"/>
  <c r="G34" i="19"/>
  <c r="G32" i="19"/>
  <c r="G1148" i="19"/>
  <c r="G855" i="19"/>
  <c r="G108" i="19"/>
  <c r="G102" i="19"/>
  <c r="G852" i="19"/>
  <c r="G843" i="19"/>
  <c r="G835" i="19"/>
  <c r="G817" i="19"/>
  <c r="G123" i="19"/>
  <c r="G122" i="19"/>
  <c r="G121" i="19"/>
  <c r="G120" i="19"/>
  <c r="G119" i="19"/>
  <c r="G118" i="19"/>
  <c r="G117" i="19"/>
  <c r="G116" i="19"/>
  <c r="G114" i="19"/>
  <c r="G112" i="19"/>
  <c r="G109" i="19"/>
  <c r="G107" i="19"/>
  <c r="G103" i="19"/>
  <c r="G100" i="19"/>
  <c r="G97" i="19"/>
  <c r="G94" i="19"/>
  <c r="G93" i="19"/>
  <c r="G91" i="19"/>
  <c r="G88" i="19"/>
  <c r="G86" i="19"/>
  <c r="G84" i="19"/>
  <c r="G82" i="19"/>
  <c r="G81" i="19"/>
  <c r="G80" i="19"/>
  <c r="G78" i="19"/>
  <c r="G77" i="19"/>
  <c r="G76" i="19"/>
  <c r="G75" i="19"/>
  <c r="G74" i="19"/>
  <c r="G72" i="19"/>
  <c r="G71" i="19"/>
  <c r="G69" i="19"/>
  <c r="G67" i="19"/>
  <c r="G66" i="19"/>
  <c r="G65" i="19"/>
  <c r="G64" i="19"/>
  <c r="G63" i="19"/>
  <c r="G1694" i="19"/>
  <c r="G99" i="19"/>
  <c r="G30" i="19"/>
  <c r="G28" i="19"/>
  <c r="G26" i="19"/>
  <c r="G25" i="19"/>
  <c r="G22" i="19"/>
  <c r="G20" i="19"/>
  <c r="G17" i="19"/>
  <c r="G15" i="19"/>
  <c r="G13" i="19"/>
  <c r="G12" i="19"/>
  <c r="G786" i="19"/>
  <c r="G753" i="19"/>
  <c r="G62" i="19"/>
  <c r="G60" i="19"/>
  <c r="G52" i="19"/>
  <c r="G37" i="19"/>
  <c r="G33" i="19"/>
  <c r="G19" i="19"/>
  <c r="G1692" i="19"/>
  <c r="G111" i="19"/>
  <c r="G105" i="19"/>
  <c r="G96" i="19"/>
  <c r="G90" i="19"/>
  <c r="G777" i="19"/>
  <c r="G774" i="19"/>
  <c r="G771" i="19"/>
  <c r="G767" i="19"/>
  <c r="G760" i="19"/>
  <c r="G741" i="19"/>
  <c r="G713" i="19"/>
  <c r="G687" i="19"/>
  <c r="G672" i="19"/>
  <c r="G671" i="19"/>
  <c r="G667" i="19"/>
  <c r="G660" i="19"/>
  <c r="G670" i="19"/>
  <c r="G666" i="19"/>
  <c r="G338" i="19"/>
  <c r="G328" i="19"/>
  <c r="G318" i="19"/>
  <c r="G329" i="19"/>
  <c r="G320" i="19"/>
  <c r="G344" i="19"/>
  <c r="G343" i="19"/>
  <c r="G341" i="19"/>
  <c r="G422" i="19"/>
  <c r="G421" i="19"/>
  <c r="G420" i="19"/>
  <c r="G419" i="19"/>
  <c r="G418" i="19"/>
  <c r="G417" i="19"/>
  <c r="G416" i="19"/>
  <c r="G415" i="19"/>
  <c r="G649" i="19"/>
  <c r="G613" i="19"/>
  <c r="G659" i="19"/>
  <c r="G657" i="19"/>
  <c r="G669" i="19"/>
  <c r="G668" i="19"/>
  <c r="G665" i="19"/>
  <c r="G664" i="19"/>
  <c r="G335" i="19"/>
  <c r="G327" i="19"/>
  <c r="G316" i="19"/>
  <c r="G333" i="19"/>
  <c r="G314" i="19"/>
  <c r="G312" i="19"/>
  <c r="G332" i="19"/>
  <c r="G330" i="19"/>
  <c r="G325" i="19"/>
  <c r="G324" i="19"/>
  <c r="G322" i="19"/>
  <c r="G310" i="19"/>
  <c r="G304" i="19"/>
  <c r="G303" i="19"/>
  <c r="G309" i="19"/>
  <c r="G308" i="19"/>
  <c r="G307" i="19"/>
  <c r="G305" i="19"/>
  <c r="G200" i="19"/>
  <c r="G150" i="19"/>
  <c r="G533" i="19"/>
  <c r="G532" i="19"/>
  <c r="G531" i="19"/>
  <c r="G530" i="19"/>
  <c r="G529" i="19"/>
  <c r="G528" i="19"/>
  <c r="G525" i="19"/>
  <c r="G523" i="19"/>
  <c r="G522" i="19"/>
  <c r="G521" i="19"/>
  <c r="G516" i="19"/>
  <c r="G496" i="19"/>
  <c r="G494" i="19"/>
  <c r="G492" i="19"/>
  <c r="G490" i="19"/>
  <c r="G487" i="19"/>
  <c r="G485" i="19"/>
  <c r="G481" i="19"/>
  <c r="G478" i="19"/>
  <c r="G663" i="19"/>
  <c r="G662" i="19"/>
  <c r="G661" i="19"/>
  <c r="G655" i="19"/>
  <c r="G653" i="19"/>
  <c r="G652" i="19"/>
  <c r="G651" i="19"/>
  <c r="G648" i="19"/>
  <c r="G646" i="19"/>
  <c r="G642" i="19"/>
  <c r="G641" i="19"/>
  <c r="G640" i="19"/>
  <c r="G639" i="19"/>
  <c r="G633" i="19"/>
  <c r="G628" i="19"/>
  <c r="G625" i="19"/>
  <c r="G622" i="19"/>
  <c r="G620" i="19"/>
  <c r="G608" i="19"/>
  <c r="G607" i="19"/>
  <c r="G603" i="19"/>
  <c r="G600" i="19"/>
  <c r="G597" i="19"/>
  <c r="G595" i="19"/>
  <c r="G570" i="19"/>
  <c r="G565" i="19"/>
  <c r="G562" i="19"/>
  <c r="G560" i="19"/>
  <c r="G558" i="19"/>
  <c r="G556" i="19"/>
  <c r="G553" i="19"/>
  <c r="G551" i="19"/>
  <c r="G549" i="19"/>
  <c r="G547" i="19"/>
  <c r="G544" i="19"/>
  <c r="G540" i="19"/>
  <c r="G536" i="19"/>
  <c r="G513" i="19"/>
  <c r="G511" i="19"/>
  <c r="G509" i="19"/>
  <c r="G507" i="19"/>
  <c r="G505" i="19"/>
  <c r="G502" i="19"/>
  <c r="G500" i="19"/>
  <c r="G497" i="19"/>
  <c r="G475" i="19"/>
  <c r="G472" i="19"/>
  <c r="G470" i="19"/>
  <c r="G467" i="19"/>
  <c r="G464" i="19"/>
  <c r="G462" i="19"/>
  <c r="G459" i="19"/>
  <c r="G454" i="19"/>
  <c r="G451" i="19"/>
  <c r="G449" i="19"/>
  <c r="G447" i="19"/>
  <c r="G446" i="19"/>
  <c r="G445" i="19"/>
  <c r="G440" i="19"/>
  <c r="G520" i="19"/>
  <c r="G518" i="19"/>
  <c r="G517" i="19"/>
  <c r="G493" i="19"/>
  <c r="G491" i="19"/>
  <c r="G488" i="19"/>
  <c r="G486" i="19"/>
  <c r="G482" i="19"/>
  <c r="G479" i="19"/>
  <c r="G658" i="19"/>
  <c r="G656" i="19"/>
  <c r="G654" i="19"/>
  <c r="G643" i="19"/>
  <c r="G636" i="19"/>
  <c r="G634" i="19"/>
  <c r="G631" i="19"/>
  <c r="G629" i="19"/>
  <c r="G626" i="19"/>
  <c r="G623" i="19"/>
  <c r="G621" i="19"/>
  <c r="G618" i="19"/>
  <c r="G616" i="19"/>
  <c r="G611" i="19"/>
  <c r="G609" i="19"/>
  <c r="G606" i="19"/>
  <c r="G604" i="19"/>
  <c r="G598" i="19"/>
  <c r="G579" i="19"/>
  <c r="G577" i="19"/>
  <c r="G575" i="19"/>
  <c r="G573" i="19"/>
  <c r="G571" i="19"/>
  <c r="G566" i="19"/>
  <c r="G563" i="19"/>
  <c r="G561" i="19"/>
  <c r="G559" i="19"/>
  <c r="G557" i="19"/>
  <c r="G554" i="19"/>
  <c r="G552" i="19"/>
  <c r="G550" i="19"/>
  <c r="G548" i="19"/>
  <c r="G545" i="19"/>
  <c r="G541" i="19"/>
  <c r="G537" i="19"/>
  <c r="G514" i="19"/>
  <c r="G512" i="19"/>
  <c r="G503" i="19"/>
  <c r="G498" i="19"/>
  <c r="G476" i="19"/>
  <c r="G473" i="19"/>
  <c r="G471" i="19"/>
  <c r="G468" i="19"/>
  <c r="G465" i="19"/>
  <c r="G460" i="19"/>
  <c r="G457" i="19"/>
  <c r="G455" i="19"/>
  <c r="G452" i="19"/>
  <c r="G450" i="19"/>
  <c r="G444" i="19"/>
  <c r="G443" i="19"/>
  <c r="G441" i="19"/>
  <c r="G2969" i="19"/>
  <c r="G534" i="19"/>
  <c r="G2961" i="19"/>
  <c r="G527" i="19"/>
  <c r="G2948" i="19"/>
  <c r="G515" i="19"/>
  <c r="G2970" i="19"/>
  <c r="G495" i="19"/>
  <c r="G2962" i="19"/>
  <c r="G474" i="19"/>
  <c r="G2949" i="19"/>
  <c r="G448" i="19"/>
  <c r="G2946" i="19"/>
  <c r="G294" i="19"/>
  <c r="G2944" i="19"/>
  <c r="G288" i="19"/>
  <c r="G2942" i="19"/>
  <c r="G286" i="19"/>
  <c r="G2956" i="19"/>
  <c r="G290" i="19"/>
  <c r="G2941" i="19"/>
  <c r="G282" i="19"/>
  <c r="G376" i="19"/>
  <c r="G359" i="19"/>
  <c r="G3007" i="19"/>
  <c r="G650" i="19"/>
  <c r="G647" i="19"/>
  <c r="G3004" i="19"/>
  <c r="G614" i="19"/>
  <c r="G610" i="19"/>
  <c r="G3001" i="19"/>
  <c r="G221" i="19"/>
  <c r="G219" i="19"/>
  <c r="G2924" i="19"/>
  <c r="G240" i="19"/>
  <c r="G2935" i="19"/>
  <c r="G232" i="19"/>
  <c r="G3005" i="19"/>
  <c r="G169" i="19"/>
  <c r="G2926" i="19"/>
  <c r="G163" i="19"/>
  <c r="G2971" i="19"/>
  <c r="G236" i="19"/>
  <c r="G2934" i="19"/>
  <c r="G230" i="19"/>
  <c r="G2930" i="19"/>
  <c r="G168" i="19"/>
  <c r="G2925" i="19"/>
  <c r="G162" i="19"/>
  <c r="G412" i="19"/>
  <c r="G413" i="19"/>
  <c r="G366" i="19"/>
  <c r="G367" i="19"/>
  <c r="G2951" i="19"/>
  <c r="G281" i="19"/>
  <c r="G227" i="19"/>
  <c r="G229" i="19"/>
  <c r="G160" i="19"/>
  <c r="G2977" i="19"/>
  <c r="G395" i="19"/>
  <c r="G2967" i="19"/>
  <c r="G362" i="19"/>
  <c r="G2959" i="19"/>
  <c r="G275" i="19"/>
  <c r="G2945" i="19"/>
  <c r="G222" i="19"/>
  <c r="G152" i="19"/>
  <c r="G567" i="19"/>
  <c r="G292" i="19"/>
  <c r="G3006" i="19"/>
  <c r="G637" i="19"/>
  <c r="G635" i="19"/>
  <c r="G3003" i="19"/>
  <c r="G594" i="19"/>
  <c r="G593" i="19"/>
  <c r="G3000" i="19"/>
  <c r="G148" i="19"/>
  <c r="G147" i="19"/>
  <c r="G2931" i="19"/>
  <c r="G139" i="19"/>
  <c r="G2932" i="19"/>
  <c r="G135" i="19"/>
  <c r="G546" i="19"/>
  <c r="G439" i="19"/>
  <c r="G2991" i="19"/>
  <c r="G434" i="19"/>
  <c r="G2989" i="19"/>
  <c r="G429" i="19"/>
  <c r="G426" i="19"/>
  <c r="G2979" i="19"/>
  <c r="G400" i="19"/>
  <c r="G2974" i="19"/>
  <c r="G397" i="19"/>
  <c r="G391" i="19"/>
  <c r="G385" i="19"/>
  <c r="G371" i="19"/>
  <c r="G336" i="19"/>
  <c r="G285" i="19"/>
  <c r="G2997" i="19"/>
  <c r="G250" i="19"/>
  <c r="G2939" i="19"/>
  <c r="G224" i="19"/>
  <c r="G209" i="19"/>
  <c r="G2998" i="19"/>
  <c r="G542" i="19"/>
  <c r="G2992" i="19"/>
  <c r="G437" i="19"/>
  <c r="G2985" i="19"/>
  <c r="G410" i="19"/>
  <c r="G2980" i="19"/>
  <c r="G407" i="19"/>
  <c r="G387" i="19"/>
  <c r="G370" i="19"/>
  <c r="G2964" i="19"/>
  <c r="G351" i="19"/>
  <c r="G2963" i="19"/>
  <c r="G283" i="19"/>
  <c r="G2952" i="19"/>
  <c r="G270" i="19"/>
  <c r="G2950" i="19"/>
  <c r="G427" i="19"/>
  <c r="G2936" i="19"/>
  <c r="G206" i="19"/>
  <c r="G2927" i="19"/>
  <c r="G129" i="19"/>
  <c r="G2994" i="19"/>
  <c r="G435" i="19"/>
  <c r="G2987" i="19"/>
  <c r="G423" i="19"/>
  <c r="G2982" i="19"/>
  <c r="G405" i="19"/>
  <c r="G2973" i="19"/>
  <c r="G388" i="19"/>
  <c r="G383" i="19"/>
  <c r="G348" i="19"/>
  <c r="G2954" i="19"/>
  <c r="G268" i="19"/>
  <c r="G2938" i="19"/>
  <c r="G203" i="19"/>
  <c r="G193" i="19"/>
  <c r="G126" i="19"/>
  <c r="G612" i="19"/>
  <c r="G584" i="19"/>
  <c r="G555" i="19"/>
  <c r="G538" i="19"/>
  <c r="G404" i="19"/>
  <c r="G403" i="19"/>
  <c r="G402" i="19"/>
  <c r="G401" i="19"/>
  <c r="G386" i="19"/>
  <c r="G384" i="19"/>
  <c r="G382" i="19"/>
  <c r="G381" i="19"/>
  <c r="G380" i="19"/>
  <c r="G379" i="19"/>
  <c r="G378" i="19"/>
  <c r="G377" i="19"/>
  <c r="G375" i="19"/>
  <c r="G374" i="19"/>
  <c r="G373" i="19"/>
  <c r="G372" i="19"/>
  <c r="G369" i="19"/>
  <c r="G368" i="19"/>
  <c r="G365" i="19"/>
  <c r="G364" i="19"/>
  <c r="G361" i="19"/>
  <c r="G360" i="19"/>
  <c r="G358" i="19"/>
  <c r="G355" i="19"/>
  <c r="G353" i="19"/>
  <c r="G350" i="19"/>
  <c r="G347" i="19"/>
  <c r="G340" i="19"/>
  <c r="G339" i="19"/>
  <c r="G337" i="19"/>
  <c r="G334" i="19"/>
  <c r="G331" i="19"/>
  <c r="G321" i="19"/>
  <c r="G311" i="19"/>
  <c r="G297" i="19"/>
  <c r="G291" i="19"/>
  <c r="G289" i="19"/>
  <c r="G264" i="19"/>
  <c r="G263" i="19"/>
  <c r="G262" i="19"/>
  <c r="G261" i="19"/>
  <c r="G259" i="19"/>
  <c r="G256" i="19"/>
  <c r="G251" i="19"/>
  <c r="G238" i="19"/>
  <c r="G197" i="19"/>
  <c r="G194" i="19"/>
  <c r="G192" i="19"/>
  <c r="G185" i="19"/>
  <c r="G159" i="19"/>
  <c r="G157" i="19"/>
  <c r="G155" i="19"/>
  <c r="G138" i="19"/>
  <c r="G134" i="19"/>
  <c r="G124" i="19"/>
  <c r="G115" i="19"/>
  <c r="G113" i="19"/>
  <c r="G110" i="19"/>
  <c r="G106" i="19"/>
  <c r="G104" i="19"/>
  <c r="G101" i="19"/>
  <c r="G98" i="19"/>
  <c r="G95" i="19"/>
  <c r="G92" i="19"/>
  <c r="G89" i="19"/>
  <c r="G87" i="19"/>
  <c r="G85" i="19"/>
  <c r="G83" i="19"/>
  <c r="G79" i="19"/>
  <c r="G73" i="19"/>
  <c r="G70" i="19"/>
  <c r="G68" i="19"/>
  <c r="G61" i="19"/>
  <c r="G59" i="19"/>
  <c r="G58" i="19"/>
  <c r="G56" i="19"/>
  <c r="G50" i="19"/>
  <c r="G48" i="19"/>
  <c r="G46" i="19"/>
  <c r="G45" i="19"/>
  <c r="G43" i="19"/>
  <c r="G41" i="19"/>
  <c r="G39" i="19"/>
  <c r="G35" i="19"/>
  <c r="G31" i="19"/>
  <c r="G29" i="19"/>
  <c r="G27" i="19"/>
  <c r="G1087" i="19"/>
  <c r="G23" i="19"/>
  <c r="G21" i="19"/>
  <c r="G18" i="19"/>
  <c r="G16" i="19"/>
  <c r="G14" i="19"/>
  <c r="G11" i="19"/>
  <c r="G10" i="19"/>
  <c r="G9" i="19"/>
  <c r="G8" i="19"/>
  <c r="G7" i="19"/>
  <c r="G6" i="19"/>
  <c r="G5" i="19"/>
  <c r="G4" i="19"/>
  <c r="G3" i="19"/>
  <c r="H959" i="19" l="1"/>
  <c r="H4" i="19"/>
  <c r="H14" i="19"/>
  <c r="H31" i="19"/>
  <c r="H50" i="19"/>
  <c r="H79" i="19"/>
  <c r="H101" i="19"/>
  <c r="H138" i="19"/>
  <c r="H185" i="19"/>
  <c r="H261" i="19"/>
  <c r="H321" i="19"/>
  <c r="H353" i="19"/>
  <c r="H369" i="19"/>
  <c r="H380" i="19"/>
  <c r="H404" i="19"/>
  <c r="H2938" i="19"/>
  <c r="H2982" i="19"/>
  <c r="H2936" i="19"/>
  <c r="H2964" i="19"/>
  <c r="H2992" i="19"/>
  <c r="H224" i="19"/>
  <c r="H391" i="19"/>
  <c r="H434" i="19"/>
  <c r="H594" i="19"/>
  <c r="H222" i="19"/>
  <c r="H160" i="19"/>
  <c r="H412" i="19"/>
  <c r="H2971" i="19"/>
  <c r="H610" i="19"/>
  <c r="H282" i="19"/>
  <c r="H286" i="19"/>
  <c r="H474" i="19"/>
  <c r="H534" i="19"/>
  <c r="H457" i="19"/>
  <c r="H503" i="19"/>
  <c r="H552" i="19"/>
  <c r="H573" i="19"/>
  <c r="H611" i="19"/>
  <c r="H656" i="19"/>
  <c r="H517" i="19"/>
  <c r="H451" i="19"/>
  <c r="H475" i="19"/>
  <c r="H505" i="19"/>
  <c r="H547" i="19"/>
  <c r="H565" i="19"/>
  <c r="H620" i="19"/>
  <c r="H642" i="19"/>
  <c r="H662" i="19"/>
  <c r="H494" i="19"/>
  <c r="H529" i="19"/>
  <c r="H307" i="19"/>
  <c r="H325" i="19"/>
  <c r="H335" i="19"/>
  <c r="H649" i="19"/>
  <c r="H422" i="19"/>
  <c r="H338" i="19"/>
  <c r="H713" i="19"/>
  <c r="H771" i="19"/>
  <c r="H19" i="19"/>
  <c r="H12" i="19"/>
  <c r="H28" i="19"/>
  <c r="H67" i="19"/>
  <c r="H78" i="19"/>
  <c r="H93" i="19"/>
  <c r="H114" i="19"/>
  <c r="H123" i="19"/>
  <c r="H1148" i="19"/>
  <c r="H47" i="19"/>
  <c r="H1697" i="19"/>
  <c r="H1772" i="19"/>
  <c r="H1766" i="19"/>
  <c r="H1837" i="19"/>
  <c r="H1841" i="19"/>
  <c r="H2526" i="19"/>
  <c r="H2577" i="19"/>
  <c r="H2505" i="19"/>
  <c r="H2514" i="19"/>
  <c r="H1911" i="19"/>
  <c r="H2020" i="19"/>
  <c r="H2022" i="19"/>
  <c r="H2757" i="19"/>
  <c r="H2766" i="19"/>
  <c r="H2739" i="19"/>
  <c r="H2747" i="19"/>
  <c r="H2499" i="19"/>
  <c r="H2815" i="19"/>
  <c r="H2802" i="19"/>
  <c r="H2009" i="19"/>
  <c r="H2443" i="19"/>
  <c r="H2451" i="19"/>
  <c r="H2459" i="19"/>
  <c r="H2472" i="19"/>
  <c r="H2476" i="19"/>
  <c r="H2486" i="19"/>
  <c r="H2484" i="19"/>
  <c r="H2531" i="19"/>
  <c r="H2770" i="19"/>
  <c r="H702" i="19"/>
  <c r="H751" i="19"/>
  <c r="H2241" i="19"/>
  <c r="H2863" i="19"/>
  <c r="H2837" i="19"/>
  <c r="H2239" i="19"/>
  <c r="H2281" i="19"/>
  <c r="H2254" i="19"/>
  <c r="H2237" i="19"/>
  <c r="H2276" i="19"/>
  <c r="H2288" i="19"/>
  <c r="H2843" i="19"/>
  <c r="H2836" i="19"/>
  <c r="H1933" i="19"/>
  <c r="H2632" i="19"/>
  <c r="H2528" i="19"/>
  <c r="H2638" i="19"/>
  <c r="H676" i="19"/>
  <c r="H686" i="19"/>
  <c r="H725" i="19"/>
  <c r="H757" i="19"/>
  <c r="H813" i="19"/>
  <c r="H842" i="19"/>
  <c r="H994" i="19"/>
  <c r="H1007" i="19"/>
  <c r="H1028" i="19"/>
  <c r="H1062" i="19"/>
  <c r="H1168" i="19"/>
  <c r="H1177" i="19"/>
  <c r="H1203" i="19"/>
  <c r="H1223" i="19"/>
  <c r="H1345" i="19"/>
  <c r="H1407" i="19"/>
  <c r="H1464" i="19"/>
  <c r="H1477" i="19"/>
  <c r="H1488" i="19"/>
  <c r="H1499" i="19"/>
  <c r="H1591" i="19"/>
  <c r="H2292" i="19"/>
  <c r="H2673" i="19"/>
  <c r="H2714" i="19"/>
  <c r="H2657" i="19"/>
  <c r="H2014" i="19"/>
  <c r="H1964" i="19"/>
  <c r="H2225" i="19"/>
  <c r="H1750" i="19"/>
  <c r="H1713" i="19"/>
  <c r="H2909" i="19"/>
  <c r="H2432" i="19"/>
  <c r="H2430" i="19"/>
  <c r="H1716" i="19"/>
  <c r="H2295" i="19"/>
  <c r="H2678" i="19"/>
  <c r="H1707" i="19"/>
  <c r="H2735" i="19"/>
  <c r="H2719" i="19"/>
  <c r="H1990" i="19"/>
  <c r="H1987" i="19"/>
  <c r="H1993" i="19"/>
  <c r="H1700" i="19"/>
  <c r="H2527" i="19"/>
  <c r="H1880" i="19"/>
  <c r="H791" i="19"/>
  <c r="H800" i="19"/>
  <c r="H810" i="19"/>
  <c r="H978" i="19"/>
  <c r="H987" i="19"/>
  <c r="H1153" i="19"/>
  <c r="H1162" i="19"/>
  <c r="H1300" i="19"/>
  <c r="H1308" i="19"/>
  <c r="H1316" i="19"/>
  <c r="H1324" i="19"/>
  <c r="H1332" i="19"/>
  <c r="H1363" i="19"/>
  <c r="H1371" i="19"/>
  <c r="H1379" i="19"/>
  <c r="H1383" i="19"/>
  <c r="H1391" i="19"/>
  <c r="H1395" i="19"/>
  <c r="H1435" i="19"/>
  <c r="H1439" i="19"/>
  <c r="H2538" i="19"/>
  <c r="H1883" i="19"/>
  <c r="H2627" i="19"/>
  <c r="H1897" i="19"/>
  <c r="H2560" i="19"/>
  <c r="H2629" i="19"/>
  <c r="H2533" i="19"/>
  <c r="H1864" i="19"/>
  <c r="H2555" i="19"/>
  <c r="H1896" i="19"/>
  <c r="H2522" i="19"/>
  <c r="H2525" i="19"/>
  <c r="H1860" i="19"/>
  <c r="H181" i="19"/>
  <c r="H188" i="19"/>
  <c r="H196" i="19"/>
  <c r="H937" i="19"/>
  <c r="H8" i="19"/>
  <c r="H23" i="19"/>
  <c r="H43" i="19"/>
  <c r="H61" i="19"/>
  <c r="H89" i="19"/>
  <c r="H113" i="19"/>
  <c r="H238" i="19"/>
  <c r="H289" i="19"/>
  <c r="H339" i="19"/>
  <c r="H361" i="19"/>
  <c r="H375" i="19"/>
  <c r="H386" i="19"/>
  <c r="H612" i="19"/>
  <c r="H383" i="19"/>
  <c r="H2994" i="19"/>
  <c r="H2952" i="19"/>
  <c r="H2980" i="19"/>
  <c r="H285" i="19"/>
  <c r="H2979" i="19"/>
  <c r="H135" i="19"/>
  <c r="H147" i="19"/>
  <c r="H3006" i="19"/>
  <c r="H362" i="19"/>
  <c r="H2951" i="19"/>
  <c r="H2930" i="19"/>
  <c r="H3005" i="19"/>
  <c r="H2924" i="19"/>
  <c r="H650" i="19"/>
  <c r="H294" i="19"/>
  <c r="H515" i="19"/>
  <c r="H444" i="19"/>
  <c r="H471" i="19"/>
  <c r="H541" i="19"/>
  <c r="H561" i="19"/>
  <c r="H598" i="19"/>
  <c r="H623" i="19"/>
  <c r="H634" i="19"/>
  <c r="H486" i="19"/>
  <c r="H445" i="19"/>
  <c r="H464" i="19"/>
  <c r="H513" i="19"/>
  <c r="H556" i="19"/>
  <c r="H600" i="19"/>
  <c r="H633" i="19"/>
  <c r="H652" i="19"/>
  <c r="H485" i="19"/>
  <c r="H522" i="19"/>
  <c r="H533" i="19"/>
  <c r="H304" i="19"/>
  <c r="H314" i="19"/>
  <c r="H669" i="19"/>
  <c r="H418" i="19"/>
  <c r="H320" i="19"/>
  <c r="H667" i="19"/>
  <c r="H96" i="19"/>
  <c r="H60" i="19"/>
  <c r="H20" i="19"/>
  <c r="H63" i="19"/>
  <c r="H74" i="19"/>
  <c r="H84" i="19"/>
  <c r="H103" i="19"/>
  <c r="H119" i="19"/>
  <c r="H852" i="19"/>
  <c r="H38" i="19"/>
  <c r="H53" i="19"/>
  <c r="H1721" i="19"/>
  <c r="H1774" i="19"/>
  <c r="H1843" i="19"/>
  <c r="H2769" i="19"/>
  <c r="H2548" i="19"/>
  <c r="H2594" i="19"/>
  <c r="H2510" i="19"/>
  <c r="H2518" i="19"/>
  <c r="H2023" i="19"/>
  <c r="H2373" i="19"/>
  <c r="H2378" i="19"/>
  <c r="H2743" i="19"/>
  <c r="H2750" i="19"/>
  <c r="H2601" i="19"/>
  <c r="H2496" i="19"/>
  <c r="H1847" i="19"/>
  <c r="H2833" i="19"/>
  <c r="H1825" i="19"/>
  <c r="H1850" i="19"/>
  <c r="H2447" i="19"/>
  <c r="H2455" i="19"/>
  <c r="H2463" i="19"/>
  <c r="H2468" i="19"/>
  <c r="H2480" i="19"/>
  <c r="H2490" i="19"/>
  <c r="H673" i="19"/>
  <c r="H2558" i="19"/>
  <c r="H675" i="19"/>
  <c r="H733" i="19"/>
  <c r="H764" i="19"/>
  <c r="H2235" i="19"/>
  <c r="H2274" i="19"/>
  <c r="H2286" i="19"/>
  <c r="H2841" i="19"/>
  <c r="H2266" i="19"/>
  <c r="H2269" i="19"/>
  <c r="H2850" i="19"/>
  <c r="H2243" i="19"/>
  <c r="H2865" i="19"/>
  <c r="H2839" i="19"/>
  <c r="H2862" i="19"/>
  <c r="H2596" i="19"/>
  <c r="H2637" i="19"/>
  <c r="H2639" i="19"/>
  <c r="H1886" i="19"/>
  <c r="H681" i="19"/>
  <c r="H715" i="19"/>
  <c r="H745" i="19"/>
  <c r="H796" i="19"/>
  <c r="H825" i="19"/>
  <c r="H970" i="19"/>
  <c r="H999" i="19"/>
  <c r="H1019" i="19"/>
  <c r="H1037" i="19"/>
  <c r="H1161" i="19"/>
  <c r="H1172" i="19"/>
  <c r="H1189" i="19"/>
  <c r="H1215" i="19"/>
  <c r="H1239" i="19"/>
  <c r="H1349" i="19"/>
  <c r="H1418" i="19"/>
  <c r="H1471" i="19"/>
  <c r="H1482" i="19"/>
  <c r="H1494" i="19"/>
  <c r="H1503" i="19"/>
  <c r="H1609" i="19"/>
  <c r="H2330" i="19"/>
  <c r="H2681" i="19"/>
  <c r="H2648" i="19"/>
  <c r="H2666" i="19"/>
  <c r="H1972" i="19"/>
  <c r="H1975" i="19"/>
  <c r="H1791" i="19"/>
  <c r="H1756" i="19"/>
  <c r="H1717" i="19"/>
  <c r="H2428" i="19"/>
  <c r="H2435" i="19"/>
  <c r="H1719" i="19"/>
  <c r="H1758" i="19"/>
  <c r="H1970" i="19"/>
  <c r="H2689" i="19"/>
  <c r="H2329" i="19"/>
  <c r="H2724" i="19"/>
  <c r="H2716" i="19"/>
  <c r="H2733" i="19"/>
  <c r="H1994" i="19"/>
  <c r="H1997" i="19"/>
  <c r="H1983" i="19"/>
  <c r="H1840" i="19"/>
  <c r="H2905" i="19"/>
  <c r="H787" i="19"/>
  <c r="H795" i="19"/>
  <c r="H806" i="19"/>
  <c r="H974" i="19"/>
  <c r="H983" i="19"/>
  <c r="H1111" i="19"/>
  <c r="H1157" i="19"/>
  <c r="H1292" i="19"/>
  <c r="H1296" i="19"/>
  <c r="H1304" i="19"/>
  <c r="H1312" i="19"/>
  <c r="H1320" i="19"/>
  <c r="H1328" i="19"/>
  <c r="H1336" i="19"/>
  <c r="H1367" i="19"/>
  <c r="H1375" i="19"/>
  <c r="H1387" i="19"/>
  <c r="H198" i="19"/>
  <c r="H542" i="19"/>
  <c r="H726" i="19"/>
  <c r="H2804" i="19"/>
  <c r="H2939" i="19"/>
  <c r="H336" i="19"/>
  <c r="H397" i="19"/>
  <c r="H426" i="19"/>
  <c r="H2991" i="19"/>
  <c r="H2932" i="19"/>
  <c r="H148" i="19"/>
  <c r="H3003" i="19"/>
  <c r="H292" i="19"/>
  <c r="H2945" i="19"/>
  <c r="H2967" i="19"/>
  <c r="H229" i="19"/>
  <c r="H367" i="19"/>
  <c r="H162" i="19"/>
  <c r="H230" i="19"/>
  <c r="H163" i="19"/>
  <c r="H232" i="19"/>
  <c r="H219" i="19"/>
  <c r="H614" i="19"/>
  <c r="H3007" i="19"/>
  <c r="H2941" i="19"/>
  <c r="H6" i="19"/>
  <c r="H10" i="19"/>
  <c r="H18" i="19"/>
  <c r="H27" i="19"/>
  <c r="H39" i="19"/>
  <c r="H46" i="19"/>
  <c r="H58" i="19"/>
  <c r="H70" i="19"/>
  <c r="H85" i="19"/>
  <c r="H95" i="19"/>
  <c r="H106" i="19"/>
  <c r="H124" i="19"/>
  <c r="H157" i="19"/>
  <c r="H194" i="19"/>
  <c r="H256" i="19"/>
  <c r="H263" i="19"/>
  <c r="H297" i="19"/>
  <c r="H334" i="19"/>
  <c r="H347" i="19"/>
  <c r="H358" i="19"/>
  <c r="H365" i="19"/>
  <c r="H373" i="19"/>
  <c r="H378" i="19"/>
  <c r="H382" i="19"/>
  <c r="H402" i="19"/>
  <c r="H555" i="19"/>
  <c r="H193" i="19"/>
  <c r="H2954" i="19"/>
  <c r="H2973" i="19"/>
  <c r="H2987" i="19"/>
  <c r="H2927" i="19"/>
  <c r="H2950" i="19"/>
  <c r="H2963" i="19"/>
  <c r="H387" i="19"/>
  <c r="H2985" i="19"/>
  <c r="H2998" i="19"/>
  <c r="H250" i="19"/>
  <c r="H371" i="19"/>
  <c r="H2974" i="19"/>
  <c r="H429" i="19"/>
  <c r="H439" i="19"/>
  <c r="H139" i="19"/>
  <c r="H3000" i="19"/>
  <c r="H635" i="19"/>
  <c r="H567" i="19"/>
  <c r="H275" i="19"/>
  <c r="H395" i="19"/>
  <c r="H227" i="19"/>
  <c r="H366" i="19"/>
  <c r="H2925" i="19"/>
  <c r="H2934" i="19"/>
  <c r="H2926" i="19"/>
  <c r="H2935" i="19"/>
  <c r="H221" i="19"/>
  <c r="H3004" i="19"/>
  <c r="H359" i="19"/>
  <c r="H290" i="19"/>
  <c r="H288" i="19"/>
  <c r="H448" i="19"/>
  <c r="H495" i="19"/>
  <c r="H527" i="19"/>
  <c r="H441" i="19"/>
  <c r="H452" i="19"/>
  <c r="H465" i="19"/>
  <c r="H476" i="19"/>
  <c r="H514" i="19"/>
  <c r="H548" i="19"/>
  <c r="H557" i="19"/>
  <c r="H566" i="19"/>
  <c r="H577" i="19"/>
  <c r="H606" i="19"/>
  <c r="H618" i="19"/>
  <c r="H629" i="19"/>
  <c r="H643" i="19"/>
  <c r="H479" i="19"/>
  <c r="H491" i="19"/>
  <c r="H520" i="19"/>
  <c r="H447" i="19"/>
  <c r="H459" i="19"/>
  <c r="H470" i="19"/>
  <c r="H500" i="19"/>
  <c r="H509" i="19"/>
  <c r="H540" i="19"/>
  <c r="H551" i="19"/>
  <c r="H560" i="19"/>
  <c r="H595" i="19"/>
  <c r="H607" i="19"/>
  <c r="H625" i="19"/>
  <c r="H640" i="19"/>
  <c r="H648" i="19"/>
  <c r="H655" i="19"/>
  <c r="H478" i="19"/>
  <c r="H490" i="19"/>
  <c r="H516" i="19"/>
  <c r="H525" i="19"/>
  <c r="H531" i="19"/>
  <c r="H200" i="19"/>
  <c r="H309" i="19"/>
  <c r="H322" i="19"/>
  <c r="H332" i="19"/>
  <c r="H316" i="19"/>
  <c r="H665" i="19"/>
  <c r="H659" i="19"/>
  <c r="H416" i="19"/>
  <c r="H420" i="19"/>
  <c r="H343" i="19"/>
  <c r="H318" i="19"/>
  <c r="H670" i="19"/>
  <c r="H672" i="19"/>
  <c r="H760" i="19"/>
  <c r="H777" i="19"/>
  <c r="H111" i="19"/>
  <c r="H37" i="19"/>
  <c r="H753" i="19"/>
  <c r="H15" i="19"/>
  <c r="H25" i="19"/>
  <c r="H99" i="19"/>
  <c r="H65" i="19"/>
  <c r="H71" i="19"/>
  <c r="H76" i="19"/>
  <c r="H81" i="19"/>
  <c r="H88" i="19"/>
  <c r="H97" i="19"/>
  <c r="H109" i="19"/>
  <c r="H117" i="19"/>
  <c r="H121" i="19"/>
  <c r="H835" i="19"/>
  <c r="H108" i="19"/>
  <c r="H34" i="19"/>
  <c r="H42" i="19"/>
  <c r="H1442" i="19"/>
  <c r="H55" i="19"/>
  <c r="H1703" i="19"/>
  <c r="H1725" i="19"/>
  <c r="H1773" i="19"/>
  <c r="H1767" i="19"/>
  <c r="H1768" i="19"/>
  <c r="H1839" i="19"/>
  <c r="H1844" i="19"/>
  <c r="H1797" i="19"/>
  <c r="H2773" i="19"/>
  <c r="H2536" i="19"/>
  <c r="H2557" i="19"/>
  <c r="H2592" i="19"/>
  <c r="H2503" i="19"/>
  <c r="H2508" i="19"/>
  <c r="H2512" i="19"/>
  <c r="H2516" i="19"/>
  <c r="H1868" i="19"/>
  <c r="H1881" i="19"/>
  <c r="H2021" i="19"/>
  <c r="H2024" i="19"/>
  <c r="H2339" i="19"/>
  <c r="H2377" i="19"/>
  <c r="H2506" i="19"/>
  <c r="H2759" i="19"/>
  <c r="H2609" i="19"/>
  <c r="H2741" i="19"/>
  <c r="H2749" i="19"/>
  <c r="H2744" i="19"/>
  <c r="H2683" i="19"/>
  <c r="H2498" i="19"/>
  <c r="H2494" i="19"/>
  <c r="H2501" i="19"/>
  <c r="H2807" i="19"/>
  <c r="H2835" i="19"/>
  <c r="H2801" i="19"/>
  <c r="H2812" i="19"/>
  <c r="H1831" i="19"/>
  <c r="H1832" i="19"/>
  <c r="H1854" i="19"/>
  <c r="H2445" i="19"/>
  <c r="H2449" i="19"/>
  <c r="H2453" i="19"/>
  <c r="H2457" i="19"/>
  <c r="H2461" i="19"/>
  <c r="H2470" i="19"/>
  <c r="H2465" i="19"/>
  <c r="H2474" i="19"/>
  <c r="H2478" i="19"/>
  <c r="H2482" i="19"/>
  <c r="H2488" i="19"/>
  <c r="H2466" i="19"/>
  <c r="H1882" i="19"/>
  <c r="H1795" i="19"/>
  <c r="H2542" i="19"/>
  <c r="H2578" i="19"/>
  <c r="H2633" i="19"/>
  <c r="H683" i="19"/>
  <c r="H705" i="19"/>
  <c r="H742" i="19"/>
  <c r="H755" i="19"/>
  <c r="H766" i="19"/>
  <c r="H2238" i="19"/>
  <c r="H2265" i="19"/>
  <c r="H2280" i="19"/>
  <c r="H2268" i="19"/>
  <c r="H2253" i="19"/>
  <c r="H2849" i="19"/>
  <c r="H2236" i="19"/>
  <c r="H2242" i="19"/>
  <c r="H2275" i="19"/>
  <c r="H2864" i="19"/>
  <c r="H2287" i="19"/>
  <c r="H2838" i="19"/>
  <c r="H2842" i="19"/>
  <c r="H2240" i="19"/>
  <c r="H2267" i="19"/>
  <c r="H2282" i="19"/>
  <c r="H2270" i="19"/>
  <c r="H2255" i="19"/>
  <c r="H2851" i="19"/>
  <c r="H2840" i="19"/>
  <c r="H2848" i="19"/>
  <c r="H1931" i="19"/>
  <c r="H1935" i="19"/>
  <c r="H2621" i="19"/>
  <c r="H2643" i="19"/>
  <c r="H1879" i="19"/>
  <c r="H2624" i="19"/>
  <c r="H2644" i="19"/>
  <c r="H1872" i="19"/>
  <c r="H2535" i="19"/>
  <c r="H678" i="19"/>
  <c r="H684" i="19"/>
  <c r="H690" i="19"/>
  <c r="H720" i="19"/>
  <c r="H739" i="19"/>
  <c r="H752" i="19"/>
  <c r="H768" i="19"/>
  <c r="H802" i="19"/>
  <c r="H819" i="19"/>
  <c r="H839" i="19"/>
  <c r="H851" i="19"/>
  <c r="H991" i="19"/>
  <c r="H996" i="19"/>
  <c r="H1003" i="19"/>
  <c r="H1014" i="19"/>
  <c r="H1023" i="19"/>
  <c r="H1030" i="19"/>
  <c r="H1045" i="19"/>
  <c r="H1089" i="19"/>
  <c r="H1165" i="19"/>
  <c r="H1170" i="19"/>
  <c r="H1175" i="19"/>
  <c r="H1182" i="19"/>
  <c r="H1196" i="19"/>
  <c r="H1206" i="19"/>
  <c r="H1217" i="19"/>
  <c r="H1232" i="19"/>
  <c r="H1243" i="19"/>
  <c r="H1347" i="19"/>
  <c r="H1353" i="19"/>
  <c r="H1413" i="19"/>
  <c r="H1444" i="19"/>
  <c r="H1468" i="19"/>
  <c r="H1474" i="19"/>
  <c r="H1480" i="19"/>
  <c r="H1485" i="19"/>
  <c r="H1491" i="19"/>
  <c r="H1497" i="19"/>
  <c r="H1501" i="19"/>
  <c r="H1515" i="19"/>
  <c r="H1597" i="19"/>
  <c r="H1617" i="19"/>
  <c r="H2296" i="19"/>
  <c r="H2668" i="19"/>
  <c r="H2677" i="19"/>
  <c r="H2688" i="19"/>
  <c r="H2667" i="19"/>
  <c r="H2652" i="19"/>
  <c r="H2690" i="19"/>
  <c r="H2011" i="19"/>
  <c r="H1978" i="19"/>
  <c r="H1966" i="19"/>
  <c r="H1974" i="19"/>
  <c r="H2752" i="19"/>
  <c r="H2755" i="19"/>
  <c r="H1754" i="19"/>
  <c r="H1752" i="19"/>
  <c r="H1711" i="19"/>
  <c r="H2441" i="19"/>
  <c r="H2703" i="19"/>
  <c r="H2426" i="19"/>
  <c r="H2438" i="19"/>
  <c r="H2436" i="19"/>
  <c r="H2431" i="19"/>
  <c r="H2706" i="19"/>
  <c r="H1792" i="19"/>
  <c r="H1965" i="19"/>
  <c r="H2291" i="19"/>
  <c r="H1971" i="19"/>
  <c r="H2674" i="19"/>
  <c r="H2687" i="19"/>
  <c r="H2015" i="19"/>
  <c r="H1977" i="19"/>
  <c r="H2723" i="19"/>
  <c r="H2727" i="19"/>
  <c r="H2725" i="19"/>
  <c r="H2722" i="19"/>
  <c r="H2718" i="19"/>
  <c r="H2734" i="19"/>
  <c r="H1989" i="19"/>
  <c r="H1992" i="19"/>
  <c r="H1999" i="19"/>
  <c r="H2000" i="19"/>
  <c r="H1982" i="19"/>
  <c r="H2001" i="19"/>
  <c r="H1764" i="19"/>
  <c r="H1898" i="19"/>
  <c r="H2630" i="19"/>
  <c r="H2622" i="19"/>
  <c r="H2529" i="19"/>
  <c r="H789" i="19"/>
  <c r="H793" i="19"/>
  <c r="H798" i="19"/>
  <c r="H804" i="19"/>
  <c r="H808" i="19"/>
  <c r="H972" i="19"/>
  <c r="H976" i="19"/>
  <c r="H980" i="19"/>
  <c r="H985" i="19"/>
  <c r="H989" i="19"/>
  <c r="H1151" i="19"/>
  <c r="H1155" i="19"/>
  <c r="H1159" i="19"/>
  <c r="H1225" i="19"/>
  <c r="H1294" i="19"/>
  <c r="H1298" i="19"/>
  <c r="H1302" i="19"/>
  <c r="H1306" i="19"/>
  <c r="H1310" i="19"/>
  <c r="H1314" i="19"/>
  <c r="H1318" i="19"/>
  <c r="H1322" i="19"/>
  <c r="H1326" i="19"/>
  <c r="H1330" i="19"/>
  <c r="H1334" i="19"/>
  <c r="H1338" i="19"/>
  <c r="H1365" i="19"/>
  <c r="H1369" i="19"/>
  <c r="H1373" i="19"/>
  <c r="H1377" i="19"/>
  <c r="H1381" i="19"/>
  <c r="H1385" i="19"/>
  <c r="H1389" i="19"/>
  <c r="H1393" i="19"/>
  <c r="H1397" i="19"/>
  <c r="H1437" i="19"/>
  <c r="H1441" i="19"/>
  <c r="H2550" i="19"/>
  <c r="H2760" i="19"/>
  <c r="H2641" i="19"/>
  <c r="H1923" i="19"/>
  <c r="H2552" i="19"/>
  <c r="H1884" i="19"/>
  <c r="H2544" i="19"/>
  <c r="H2559" i="19"/>
  <c r="H1906" i="19"/>
  <c r="H2520" i="19"/>
  <c r="H1856" i="19"/>
  <c r="H2524" i="19"/>
  <c r="H1859" i="19"/>
  <c r="H183" i="19"/>
  <c r="H957" i="19"/>
  <c r="H187" i="19"/>
  <c r="H201" i="19"/>
  <c r="H941" i="19"/>
  <c r="H953" i="19"/>
  <c r="H934" i="19"/>
  <c r="H943" i="19"/>
  <c r="H954" i="19"/>
  <c r="H940" i="19"/>
  <c r="H963" i="19"/>
  <c r="H967" i="19"/>
  <c r="H961" i="19"/>
  <c r="H1122" i="19"/>
  <c r="H1268" i="19"/>
  <c r="H265" i="19"/>
  <c r="H1131" i="19"/>
  <c r="H1282" i="19"/>
  <c r="H1146" i="19"/>
  <c r="H1127" i="19"/>
  <c r="H1278" i="19"/>
  <c r="H1143" i="19"/>
  <c r="H1130" i="19"/>
  <c r="H1281" i="19"/>
  <c r="H1147" i="19"/>
  <c r="H1113" i="19"/>
  <c r="H1261" i="19"/>
  <c r="H1120" i="19"/>
  <c r="H1115" i="19"/>
  <c r="H1263" i="19"/>
  <c r="H241" i="19"/>
  <c r="H246" i="19"/>
  <c r="H252" i="19"/>
  <c r="H254" i="19"/>
  <c r="H1126" i="19"/>
  <c r="H1142" i="19"/>
  <c r="H2891" i="19"/>
  <c r="H2903" i="19"/>
  <c r="H2874" i="19"/>
  <c r="H2897" i="19"/>
  <c r="H2894" i="19"/>
  <c r="H2892" i="19"/>
  <c r="H2872" i="19"/>
  <c r="H2871" i="19"/>
  <c r="H2888" i="19"/>
  <c r="H2599" i="19"/>
  <c r="H2907" i="19"/>
  <c r="H2493" i="19"/>
  <c r="H1708" i="19"/>
  <c r="H2303" i="19"/>
  <c r="H2307" i="19"/>
  <c r="H2301" i="19"/>
  <c r="H2313" i="19"/>
  <c r="H2315" i="19"/>
  <c r="H2320" i="19"/>
  <c r="H2324" i="19"/>
  <c r="H2612" i="19"/>
  <c r="H2795" i="19"/>
  <c r="H1760" i="19"/>
  <c r="H2797" i="19"/>
  <c r="H2798" i="19"/>
  <c r="H2019" i="19"/>
  <c r="H2333" i="19"/>
  <c r="H2336" i="19"/>
  <c r="H2710" i="19"/>
  <c r="H2693" i="19"/>
  <c r="H1709" i="19"/>
  <c r="H2403" i="19"/>
  <c r="H2407" i="19"/>
  <c r="H2401" i="19"/>
  <c r="H2413" i="19"/>
  <c r="H2417" i="19"/>
  <c r="H2418" i="19"/>
  <c r="H2423" i="19"/>
  <c r="H1941" i="19"/>
  <c r="H2368" i="19"/>
  <c r="H1846" i="19"/>
  <c r="H833" i="19"/>
  <c r="H848" i="19"/>
  <c r="H866" i="19"/>
  <c r="H876" i="19"/>
  <c r="H884" i="19"/>
  <c r="H894" i="19"/>
  <c r="H907" i="19"/>
  <c r="H925" i="19"/>
  <c r="H1024" i="19"/>
  <c r="H1056" i="19"/>
  <c r="H1075" i="19"/>
  <c r="H1090" i="19"/>
  <c r="H1098" i="19"/>
  <c r="H1103" i="19"/>
  <c r="H1179" i="19"/>
  <c r="H1201" i="19"/>
  <c r="H1220" i="19"/>
  <c r="H1234" i="19"/>
  <c r="H1249" i="19"/>
  <c r="H1050" i="19"/>
  <c r="H1237" i="19"/>
  <c r="H1073" i="19"/>
  <c r="H1183" i="19"/>
  <c r="H1567" i="19"/>
  <c r="H1573" i="19"/>
  <c r="H1400" i="19"/>
  <c r="H1408" i="19"/>
  <c r="H1415" i="19"/>
  <c r="H1421" i="19"/>
  <c r="H1425" i="19"/>
  <c r="H1429" i="19"/>
  <c r="H1433" i="19"/>
  <c r="H1509" i="19"/>
  <c r="H1446" i="19"/>
  <c r="H1454" i="19"/>
  <c r="H1462" i="19"/>
  <c r="H1472" i="19"/>
  <c r="H1496" i="19"/>
  <c r="H1661" i="19"/>
  <c r="H1516" i="19"/>
  <c r="H1524" i="19"/>
  <c r="H1534" i="19"/>
  <c r="H1546" i="19"/>
  <c r="H1559" i="19"/>
  <c r="H1489" i="19"/>
  <c r="H1548" i="19"/>
  <c r="H1453" i="19"/>
  <c r="H1526" i="19"/>
  <c r="H691" i="19"/>
  <c r="H700" i="19"/>
  <c r="H711" i="19"/>
  <c r="H740" i="19"/>
  <c r="H865" i="19"/>
  <c r="H875" i="19"/>
  <c r="H886" i="19"/>
  <c r="H895" i="19"/>
  <c r="H901" i="19"/>
  <c r="H906" i="19"/>
  <c r="H912" i="19"/>
  <c r="H920" i="19"/>
  <c r="H926" i="19"/>
  <c r="H971" i="19"/>
  <c r="H1038" i="19"/>
  <c r="H1049" i="19"/>
  <c r="H1067" i="19"/>
  <c r="H1251" i="19"/>
  <c r="H1256" i="19"/>
  <c r="H1178" i="19"/>
  <c r="H1190" i="19"/>
  <c r="H1343" i="19"/>
  <c r="H1354" i="19"/>
  <c r="H1358" i="19"/>
  <c r="H1398" i="19"/>
  <c r="H2028" i="19"/>
  <c r="H2032" i="19"/>
  <c r="H2036" i="19"/>
  <c r="H2040" i="19"/>
  <c r="H2044" i="19"/>
  <c r="H2048" i="19"/>
  <c r="H2052" i="19"/>
  <c r="H2056" i="19"/>
  <c r="H2060" i="19"/>
  <c r="H2064" i="19"/>
  <c r="H2068" i="19"/>
  <c r="H2072" i="19"/>
  <c r="H2076" i="19"/>
  <c r="H2080" i="19"/>
  <c r="H2084" i="19"/>
  <c r="H2088" i="19"/>
  <c r="H2092" i="19"/>
  <c r="H2096" i="19"/>
  <c r="H2100" i="19"/>
  <c r="H2104" i="19"/>
  <c r="H2108" i="19"/>
  <c r="H2112" i="19"/>
  <c r="H2116" i="19"/>
  <c r="H2120" i="19"/>
  <c r="H2124" i="19"/>
  <c r="H2128" i="19"/>
  <c r="H2132" i="19"/>
  <c r="H2136" i="19"/>
  <c r="H2140" i="19"/>
  <c r="H2144" i="19"/>
  <c r="H2148" i="19"/>
  <c r="H2152" i="19"/>
  <c r="H2156" i="19"/>
  <c r="H2160" i="19"/>
  <c r="H2164" i="19"/>
  <c r="H2168" i="19"/>
  <c r="H2172" i="19"/>
  <c r="H2176" i="19"/>
  <c r="H2180" i="19"/>
  <c r="H2184" i="19"/>
  <c r="H2188" i="19"/>
  <c r="H2192" i="19"/>
  <c r="H2196" i="19"/>
  <c r="H2200" i="19"/>
  <c r="H2204" i="19"/>
  <c r="H2208" i="19"/>
  <c r="H2212" i="19"/>
  <c r="H2216" i="19"/>
  <c r="H204" i="19"/>
  <c r="H1901" i="19"/>
  <c r="H3028" i="19"/>
  <c r="H3031" i="19"/>
  <c r="H3034" i="19"/>
  <c r="H153" i="19"/>
  <c r="H1874" i="19"/>
  <c r="H244" i="19"/>
  <c r="H1891" i="19"/>
  <c r="H3015" i="19"/>
  <c r="H284" i="19"/>
  <c r="H352" i="19"/>
  <c r="H1908" i="19"/>
  <c r="H3023" i="19"/>
  <c r="H408" i="19"/>
  <c r="H2981" i="19"/>
  <c r="H428" i="19"/>
  <c r="H1924" i="19"/>
  <c r="H2993" i="19"/>
  <c r="H3036" i="19"/>
  <c r="H210" i="19"/>
  <c r="H136" i="19"/>
  <c r="H140" i="19"/>
  <c r="H1902" i="19"/>
  <c r="H2975" i="19"/>
  <c r="H3013" i="19"/>
  <c r="H3018" i="19"/>
  <c r="H3021" i="19"/>
  <c r="H3025" i="19"/>
  <c r="H3009" i="19"/>
  <c r="H3019" i="19"/>
  <c r="H174" i="19"/>
  <c r="H2947" i="19"/>
  <c r="H2978" i="19"/>
  <c r="H267" i="19"/>
  <c r="H1910" i="19"/>
  <c r="H1915" i="19"/>
  <c r="H409" i="19"/>
  <c r="H431" i="19"/>
  <c r="H1729" i="19"/>
  <c r="H1947" i="19"/>
  <c r="H2590" i="19"/>
  <c r="H1728" i="19"/>
  <c r="H2569" i="19"/>
  <c r="H2570" i="19"/>
  <c r="H1733" i="19"/>
  <c r="H1763" i="19"/>
  <c r="H1747" i="19"/>
  <c r="H2616" i="19"/>
  <c r="H2007" i="19"/>
  <c r="H1952" i="19"/>
  <c r="H2562" i="19"/>
  <c r="H2575" i="19"/>
  <c r="H2576" i="19"/>
  <c r="H1959" i="19"/>
  <c r="H1738" i="19"/>
  <c r="H2581" i="19"/>
  <c r="H1741" i="19"/>
  <c r="H2584" i="19"/>
  <c r="H2389" i="19"/>
  <c r="H2385" i="19"/>
  <c r="H2384" i="19"/>
  <c r="H2923" i="19"/>
  <c r="H2915" i="19"/>
  <c r="H2918" i="19"/>
  <c r="H2917" i="19"/>
  <c r="H698" i="19"/>
  <c r="H712" i="19"/>
  <c r="H724" i="19"/>
  <c r="H737" i="19"/>
  <c r="H773" i="19"/>
  <c r="H780" i="19"/>
  <c r="H785" i="19"/>
  <c r="H133" i="19"/>
  <c r="H146" i="19"/>
  <c r="H156" i="19"/>
  <c r="H165" i="19"/>
  <c r="H172" i="19"/>
  <c r="H178" i="19"/>
  <c r="H211" i="19"/>
  <c r="H218" i="19"/>
  <c r="H235" i="19"/>
  <c r="H249" i="19"/>
  <c r="H205" i="19"/>
  <c r="H228" i="19"/>
  <c r="H278" i="19"/>
  <c r="H458" i="19"/>
  <c r="H599" i="19"/>
  <c r="H644" i="19"/>
  <c r="H572" i="19"/>
  <c r="H580" i="19"/>
  <c r="H615" i="19"/>
  <c r="H627" i="19"/>
  <c r="H589" i="19"/>
  <c r="H585" i="19"/>
  <c r="H466" i="19"/>
  <c r="H477" i="19"/>
  <c r="H504" i="19"/>
  <c r="H463" i="19"/>
  <c r="H480" i="19"/>
  <c r="H526" i="19"/>
  <c r="H1583" i="19"/>
  <c r="H1673" i="19"/>
  <c r="H1677" i="19"/>
  <c r="H1681" i="19"/>
  <c r="H1686" i="19"/>
  <c r="H1660" i="19"/>
  <c r="H1600" i="19"/>
  <c r="H1651" i="19"/>
  <c r="H1657" i="19"/>
  <c r="H1668" i="19"/>
  <c r="H1690" i="19"/>
  <c r="H853" i="19"/>
  <c r="H1026" i="19"/>
  <c r="H1245" i="19"/>
  <c r="H1670" i="19"/>
  <c r="H1691" i="19"/>
  <c r="H816" i="19"/>
  <c r="H830" i="19"/>
  <c r="H1002" i="19"/>
  <c r="H1010" i="19"/>
  <c r="H1031" i="19"/>
  <c r="H1048" i="19"/>
  <c r="H1080" i="19"/>
  <c r="H1104" i="19"/>
  <c r="H1456" i="19"/>
  <c r="H1616" i="19"/>
  <c r="H1631" i="19"/>
  <c r="H1020" i="19"/>
  <c r="H1070" i="19"/>
  <c r="H1191" i="19"/>
  <c r="H1612" i="19"/>
  <c r="H1621" i="19"/>
  <c r="H1648" i="19"/>
  <c r="H1057" i="19"/>
  <c r="H1072" i="19"/>
  <c r="H1107" i="19"/>
  <c r="H1200" i="19"/>
  <c r="H838" i="19"/>
  <c r="H1627" i="19"/>
  <c r="H1611" i="19"/>
  <c r="H824" i="19"/>
  <c r="H850" i="19"/>
  <c r="H832" i="19"/>
  <c r="H928" i="19"/>
  <c r="H1577" i="19"/>
  <c r="H1560" i="19"/>
  <c r="H1556" i="19"/>
  <c r="H1585" i="19"/>
  <c r="H1565" i="19"/>
  <c r="H1638" i="19"/>
  <c r="H1588" i="19"/>
  <c r="H1590" i="19"/>
  <c r="H1233" i="19"/>
  <c r="H1550" i="19"/>
  <c r="H1634" i="19"/>
  <c r="H1517" i="19"/>
  <c r="H1547" i="19"/>
  <c r="H1525" i="19"/>
  <c r="H1552" i="19"/>
  <c r="H769" i="19"/>
  <c r="H2781" i="19"/>
  <c r="H2783" i="19"/>
  <c r="H2791" i="19"/>
  <c r="H2787" i="19"/>
  <c r="H2350" i="19"/>
  <c r="H2352" i="19"/>
  <c r="H2360" i="19"/>
  <c r="H2356" i="19"/>
  <c r="H1777" i="19"/>
  <c r="H1779" i="19"/>
  <c r="H1787" i="19"/>
  <c r="H1783" i="19"/>
  <c r="H1804" i="19"/>
  <c r="H1808" i="19"/>
  <c r="H1812" i="19"/>
  <c r="H1816" i="19"/>
  <c r="H1820" i="19"/>
  <c r="H1824" i="19"/>
  <c r="H1829" i="19"/>
  <c r="H2606" i="19"/>
  <c r="H2611" i="19"/>
  <c r="H2818" i="19"/>
  <c r="H2822" i="19"/>
  <c r="H2826" i="19"/>
  <c r="H2830" i="19"/>
  <c r="H2340" i="19"/>
  <c r="H2344" i="19"/>
  <c r="H2364" i="19"/>
  <c r="H2650" i="19"/>
  <c r="H2658" i="19"/>
  <c r="H2662" i="19"/>
  <c r="H2694" i="19"/>
  <c r="H2698" i="19"/>
  <c r="H2713" i="19"/>
  <c r="H3" i="19"/>
  <c r="H7" i="19"/>
  <c r="H11" i="19"/>
  <c r="H21" i="19"/>
  <c r="H29" i="19"/>
  <c r="H41" i="19"/>
  <c r="H48" i="19"/>
  <c r="H59" i="19"/>
  <c r="H73" i="19"/>
  <c r="H87" i="19"/>
  <c r="H98" i="19"/>
  <c r="H110" i="19"/>
  <c r="H134" i="19"/>
  <c r="H159" i="19"/>
  <c r="H197" i="19"/>
  <c r="H259" i="19"/>
  <c r="H264" i="19"/>
  <c r="H311" i="19"/>
  <c r="H337" i="19"/>
  <c r="H350" i="19"/>
  <c r="H360" i="19"/>
  <c r="H368" i="19"/>
  <c r="H374" i="19"/>
  <c r="H379" i="19"/>
  <c r="H384" i="19"/>
  <c r="H403" i="19"/>
  <c r="H584" i="19"/>
  <c r="H203" i="19"/>
  <c r="H348" i="19"/>
  <c r="H405" i="19"/>
  <c r="H435" i="19"/>
  <c r="H206" i="19"/>
  <c r="H270" i="19"/>
  <c r="H351" i="19"/>
  <c r="H407" i="19"/>
  <c r="H437" i="19"/>
  <c r="H209" i="19"/>
  <c r="H2997" i="19"/>
  <c r="H385" i="19"/>
  <c r="H400" i="19"/>
  <c r="H2989" i="19"/>
  <c r="H546" i="19"/>
  <c r="H2931" i="19"/>
  <c r="H593" i="19"/>
  <c r="H637" i="19"/>
  <c r="H152" i="19"/>
  <c r="H2959" i="19"/>
  <c r="H2977" i="19"/>
  <c r="H281" i="19"/>
  <c r="H413" i="19"/>
  <c r="H168" i="19"/>
  <c r="H236" i="19"/>
  <c r="H169" i="19"/>
  <c r="H240" i="19"/>
  <c r="H3001" i="19"/>
  <c r="H647" i="19"/>
  <c r="H376" i="19"/>
  <c r="H2956" i="19"/>
  <c r="H2944" i="19"/>
  <c r="H2949" i="19"/>
  <c r="H2970" i="19"/>
  <c r="H2961" i="19"/>
  <c r="H443" i="19"/>
  <c r="H455" i="19"/>
  <c r="H468" i="19"/>
  <c r="H498" i="19"/>
  <c r="H537" i="19"/>
  <c r="H550" i="19"/>
  <c r="H559" i="19"/>
  <c r="H571" i="19"/>
  <c r="H579" i="19"/>
  <c r="H609" i="19"/>
  <c r="H621" i="19"/>
  <c r="H631" i="19"/>
  <c r="H654" i="19"/>
  <c r="H482" i="19"/>
  <c r="H493" i="19"/>
  <c r="H440" i="19"/>
  <c r="H449" i="19"/>
  <c r="H462" i="19"/>
  <c r="H472" i="19"/>
  <c r="H502" i="19"/>
  <c r="H511" i="19"/>
  <c r="H544" i="19"/>
  <c r="H553" i="19"/>
  <c r="H562" i="19"/>
  <c r="H597" i="19"/>
  <c r="H608" i="19"/>
  <c r="H628" i="19"/>
  <c r="H641" i="19"/>
  <c r="H651" i="19"/>
  <c r="H661" i="19"/>
  <c r="H481" i="19"/>
  <c r="H492" i="19"/>
  <c r="H521" i="19"/>
  <c r="H528" i="19"/>
  <c r="H532" i="19"/>
  <c r="H305" i="19"/>
  <c r="H303" i="19"/>
  <c r="H324" i="19"/>
  <c r="H312" i="19"/>
  <c r="H327" i="19"/>
  <c r="H668" i="19"/>
  <c r="H613" i="19"/>
  <c r="H417" i="19"/>
  <c r="H421" i="19"/>
  <c r="H344" i="19"/>
  <c r="H328" i="19"/>
  <c r="H660" i="19"/>
  <c r="H687" i="19"/>
  <c r="H767" i="19"/>
  <c r="H90" i="19"/>
  <c r="H1692" i="19"/>
  <c r="H52" i="19"/>
  <c r="H786" i="19"/>
  <c r="H17" i="19"/>
  <c r="H26" i="19"/>
  <c r="H1694" i="19"/>
  <c r="H66" i="19"/>
  <c r="H72" i="19"/>
  <c r="H77" i="19"/>
  <c r="H82" i="19"/>
  <c r="H91" i="19"/>
  <c r="H100" i="19"/>
  <c r="H112" i="19"/>
  <c r="H118" i="19"/>
  <c r="H122" i="19"/>
  <c r="H843" i="19"/>
  <c r="H855" i="19"/>
  <c r="H36" i="19"/>
  <c r="H44" i="19"/>
  <c r="H51" i="19"/>
  <c r="H57" i="19"/>
  <c r="H1704" i="19"/>
  <c r="H1726" i="19"/>
  <c r="H1723" i="19"/>
  <c r="H1701" i="19"/>
  <c r="H1770" i="19"/>
  <c r="H1794" i="19"/>
  <c r="H1800" i="19"/>
  <c r="H1842" i="19"/>
  <c r="H2774" i="19"/>
  <c r="H2541" i="19"/>
  <c r="H2565" i="19"/>
  <c r="H2593" i="19"/>
  <c r="H2504" i="19"/>
  <c r="H2509" i="19"/>
  <c r="H2513" i="19"/>
  <c r="H2517" i="19"/>
  <c r="H1905" i="19"/>
  <c r="H2219" i="19"/>
  <c r="H2222" i="19"/>
  <c r="H2221" i="19"/>
  <c r="H2338" i="19"/>
  <c r="H2379" i="19"/>
  <c r="H2376" i="19"/>
  <c r="H2763" i="19"/>
  <c r="H2709" i="19"/>
  <c r="H2748" i="19"/>
  <c r="H1836" i="19"/>
  <c r="H2740" i="19"/>
  <c r="H2602" i="19"/>
  <c r="H2500" i="19"/>
  <c r="H2497" i="19"/>
  <c r="H2492" i="19"/>
  <c r="H2811" i="19"/>
  <c r="H2832" i="19"/>
  <c r="H2813" i="19"/>
  <c r="H2834" i="19"/>
  <c r="H1835" i="19"/>
  <c r="H1833" i="19"/>
  <c r="H1710" i="19"/>
  <c r="H2446" i="19"/>
  <c r="H2450" i="19"/>
  <c r="H2454" i="19"/>
  <c r="H2458" i="19"/>
  <c r="H2462" i="19"/>
  <c r="H2471" i="19"/>
  <c r="H2467" i="19"/>
  <c r="H2475" i="19"/>
  <c r="H2479" i="19"/>
  <c r="H2485" i="19"/>
  <c r="H2489" i="19"/>
  <c r="H2483" i="19"/>
  <c r="H2764" i="19"/>
  <c r="H1798" i="19"/>
  <c r="H2549" i="19"/>
  <c r="H2589" i="19"/>
  <c r="H674" i="19"/>
  <c r="H699" i="19"/>
  <c r="H708" i="19"/>
  <c r="H748" i="19"/>
  <c r="H762" i="19"/>
  <c r="H2771" i="19"/>
  <c r="H2262" i="19"/>
  <c r="H2271" i="19"/>
  <c r="H2858" i="19"/>
  <c r="H2283" i="19"/>
  <c r="H2256" i="19"/>
  <c r="H2852" i="19"/>
  <c r="H2260" i="19"/>
  <c r="H2245" i="19"/>
  <c r="H2278" i="19"/>
  <c r="H2248" i="19"/>
  <c r="H2251" i="19"/>
  <c r="H2846" i="19"/>
  <c r="H2856" i="19"/>
  <c r="H2264" i="19"/>
  <c r="H2273" i="19"/>
  <c r="H2860" i="19"/>
  <c r="H2285" i="19"/>
  <c r="H2258" i="19"/>
  <c r="H2854" i="19"/>
  <c r="H2234" i="19"/>
  <c r="H2861" i="19"/>
  <c r="H1932" i="19"/>
  <c r="H2595" i="19"/>
  <c r="H2625" i="19"/>
  <c r="H2645" i="19"/>
  <c r="H1892" i="19"/>
  <c r="H2631" i="19"/>
  <c r="H2646" i="19"/>
  <c r="H1873" i="19"/>
  <c r="H2553" i="19"/>
  <c r="H679" i="19"/>
  <c r="H685" i="19"/>
  <c r="H693" i="19"/>
  <c r="H722" i="19"/>
  <c r="H743" i="19"/>
  <c r="H756" i="19"/>
  <c r="H770" i="19"/>
  <c r="H811" i="19"/>
  <c r="H821" i="19"/>
  <c r="H840" i="19"/>
  <c r="H867" i="19"/>
  <c r="H993" i="19"/>
  <c r="H997" i="19"/>
  <c r="H1005" i="19"/>
  <c r="H1017" i="19"/>
  <c r="H1027" i="19"/>
  <c r="H1035" i="19"/>
  <c r="H1055" i="19"/>
  <c r="H1150" i="19"/>
  <c r="H1166" i="19"/>
  <c r="H1171" i="19"/>
  <c r="H1176" i="19"/>
  <c r="H1186" i="19"/>
  <c r="H1202" i="19"/>
  <c r="H1214" i="19"/>
  <c r="H1219" i="19"/>
  <c r="H1235" i="19"/>
  <c r="H1344" i="19"/>
  <c r="H1348" i="19"/>
  <c r="H1405" i="19"/>
  <c r="H1416" i="19"/>
  <c r="H1450" i="19"/>
  <c r="H1470" i="19"/>
  <c r="H1475" i="19"/>
  <c r="H1481" i="19"/>
  <c r="H1486" i="19"/>
  <c r="H1493" i="19"/>
  <c r="H1498" i="19"/>
  <c r="H1502" i="19"/>
  <c r="H1523" i="19"/>
  <c r="H1599" i="19"/>
  <c r="H2290" i="19"/>
  <c r="H2326" i="19"/>
  <c r="H2671" i="19"/>
  <c r="H2679" i="19"/>
  <c r="H2711" i="19"/>
  <c r="H2651" i="19"/>
  <c r="H2654" i="19"/>
  <c r="H2665" i="19"/>
  <c r="H2013" i="19"/>
  <c r="H1962" i="19"/>
  <c r="H1973" i="19"/>
  <c r="H1968" i="19"/>
  <c r="H2753" i="19"/>
  <c r="H2754" i="19"/>
  <c r="H1755" i="19"/>
  <c r="H1753" i="19"/>
  <c r="H1712" i="19"/>
  <c r="H2442" i="19"/>
  <c r="H2908" i="19"/>
  <c r="H2427" i="19"/>
  <c r="H2439" i="19"/>
  <c r="H2433" i="19"/>
  <c r="H2429" i="19"/>
  <c r="H1718" i="19"/>
  <c r="H1715" i="19"/>
  <c r="H1757" i="19"/>
  <c r="H2293" i="19"/>
  <c r="H1969" i="19"/>
  <c r="H2676" i="19"/>
  <c r="H2682" i="19"/>
  <c r="H2017" i="19"/>
  <c r="H1976" i="19"/>
  <c r="H2728" i="19"/>
  <c r="H2732" i="19"/>
  <c r="H2730" i="19"/>
  <c r="H2726" i="19"/>
  <c r="H2731" i="19"/>
  <c r="H2737" i="19"/>
  <c r="H1988" i="19"/>
  <c r="H1984" i="19"/>
  <c r="H1996" i="19"/>
  <c r="H1855" i="19"/>
  <c r="H1985" i="19"/>
  <c r="H1699" i="19"/>
  <c r="H1838" i="19"/>
  <c r="H1918" i="19"/>
  <c r="H2758" i="19"/>
  <c r="H1867" i="19"/>
  <c r="H2547" i="19"/>
  <c r="H790" i="19"/>
  <c r="H794" i="19"/>
  <c r="H799" i="19"/>
  <c r="H805" i="19"/>
  <c r="H809" i="19"/>
  <c r="H973" i="19"/>
  <c r="H977" i="19"/>
  <c r="H982" i="19"/>
  <c r="H986" i="19"/>
  <c r="H990" i="19"/>
  <c r="H1152" i="19"/>
  <c r="H1156" i="19"/>
  <c r="H1160" i="19"/>
  <c r="H1226" i="19"/>
  <c r="H1295" i="19"/>
  <c r="H1299" i="19"/>
  <c r="H1303" i="19"/>
  <c r="H1307" i="19"/>
  <c r="H1311" i="19"/>
  <c r="H1315" i="19"/>
  <c r="H1319" i="19"/>
  <c r="H1323" i="19"/>
  <c r="H1327" i="19"/>
  <c r="H1331" i="19"/>
  <c r="H1335" i="19"/>
  <c r="H1339" i="19"/>
  <c r="H1366" i="19"/>
  <c r="H1370" i="19"/>
  <c r="H1374" i="19"/>
  <c r="H1378" i="19"/>
  <c r="H1382" i="19"/>
  <c r="H1386" i="19"/>
  <c r="H1390" i="19"/>
  <c r="H1394" i="19"/>
  <c r="H1434" i="19"/>
  <c r="H1438" i="19"/>
  <c r="H2532" i="19"/>
  <c r="H1869" i="19"/>
  <c r="H2765" i="19"/>
  <c r="H1871" i="19"/>
  <c r="H2534" i="19"/>
  <c r="H2556" i="19"/>
  <c r="H2545" i="19"/>
  <c r="H2539" i="19"/>
  <c r="H2628" i="19"/>
  <c r="H1885" i="19"/>
  <c r="H1857" i="19"/>
  <c r="H2523" i="19"/>
  <c r="H1861" i="19"/>
  <c r="H2620" i="19"/>
  <c r="H184" i="19"/>
  <c r="H958" i="19"/>
  <c r="H191" i="19"/>
  <c r="H195" i="19"/>
  <c r="H949" i="19"/>
  <c r="H939" i="19"/>
  <c r="H942" i="19"/>
  <c r="H951" i="19"/>
  <c r="H936" i="19"/>
  <c r="H948" i="19"/>
  <c r="H964" i="19"/>
  <c r="H968" i="19"/>
  <c r="H2012" i="19"/>
  <c r="H1123" i="19"/>
  <c r="H1269" i="19"/>
  <c r="H342" i="19"/>
  <c r="H1138" i="19"/>
  <c r="H1289" i="19"/>
  <c r="H1276" i="19"/>
  <c r="H1134" i="19"/>
  <c r="H1285" i="19"/>
  <c r="H1273" i="19"/>
  <c r="H1137" i="19"/>
  <c r="H1288" i="19"/>
  <c r="H1277" i="19"/>
  <c r="H1116" i="19"/>
  <c r="H1264" i="19"/>
  <c r="H1259" i="19"/>
  <c r="H1118" i="19"/>
  <c r="H1266" i="19"/>
  <c r="H298" i="19"/>
  <c r="H301" i="19"/>
  <c r="H313" i="19"/>
  <c r="H317" i="19"/>
  <c r="H1271" i="19"/>
  <c r="H1279" i="19"/>
  <c r="H2900" i="19"/>
  <c r="H2877" i="19"/>
  <c r="H2889" i="19"/>
  <c r="H2898" i="19"/>
  <c r="H2893" i="19"/>
  <c r="H2899" i="19"/>
  <c r="H2876" i="19"/>
  <c r="H2867" i="19"/>
  <c r="H2882" i="19"/>
  <c r="H2600" i="19"/>
  <c r="H1979" i="19"/>
  <c r="H2232" i="19"/>
  <c r="H2298" i="19"/>
  <c r="H2304" i="19"/>
  <c r="H2308" i="19"/>
  <c r="H2302" i="19"/>
  <c r="H2314" i="19"/>
  <c r="H2316" i="19"/>
  <c r="H2321" i="19"/>
  <c r="H2325" i="19"/>
  <c r="H2808" i="19"/>
  <c r="H2796" i="19"/>
  <c r="H1943" i="19"/>
  <c r="H2767" i="19"/>
  <c r="H1939" i="19"/>
  <c r="H2800" i="19"/>
  <c r="H2224" i="19"/>
  <c r="H2230" i="19"/>
  <c r="H2692" i="19"/>
  <c r="H1848" i="19"/>
  <c r="H2398" i="19"/>
  <c r="H2404" i="19"/>
  <c r="H2408" i="19"/>
  <c r="H2402" i="19"/>
  <c r="H2414" i="19"/>
  <c r="H2396" i="19"/>
  <c r="H2420" i="19"/>
  <c r="H2424" i="19"/>
  <c r="H2702" i="19"/>
  <c r="H2425" i="19"/>
  <c r="H822" i="19"/>
  <c r="H845" i="19"/>
  <c r="H857" i="19"/>
  <c r="H869" i="19"/>
  <c r="H878" i="19"/>
  <c r="H887" i="19"/>
  <c r="H896" i="19"/>
  <c r="H910" i="19"/>
  <c r="H930" i="19"/>
  <c r="H1033" i="19"/>
  <c r="H1059" i="19"/>
  <c r="H1077" i="19"/>
  <c r="H1091" i="19"/>
  <c r="H1099" i="19"/>
  <c r="H1106" i="19"/>
  <c r="H1181" i="19"/>
  <c r="H1207" i="19"/>
  <c r="H1224" i="19"/>
  <c r="H1236" i="19"/>
  <c r="H1253" i="19"/>
  <c r="H1012" i="19"/>
  <c r="H1222" i="19"/>
  <c r="H1085" i="19"/>
  <c r="H1221" i="19"/>
  <c r="H1569" i="19"/>
  <c r="H1574" i="19"/>
  <c r="H1401" i="19"/>
  <c r="H1410" i="19"/>
  <c r="H1417" i="19"/>
  <c r="H1422" i="19"/>
  <c r="H1426" i="19"/>
  <c r="H1430" i="19"/>
  <c r="H1504" i="19"/>
  <c r="H1511" i="19"/>
  <c r="H1447" i="19"/>
  <c r="H1458" i="19"/>
  <c r="H1465" i="19"/>
  <c r="H1483" i="19"/>
  <c r="H1652" i="19"/>
  <c r="H1510" i="19"/>
  <c r="H1518" i="19"/>
  <c r="H1529" i="19"/>
  <c r="H1538" i="19"/>
  <c r="H1551" i="19"/>
  <c r="H1562" i="19"/>
  <c r="H1457" i="19"/>
  <c r="H1555" i="19"/>
  <c r="H1463" i="19"/>
  <c r="H1540" i="19"/>
  <c r="H694" i="19"/>
  <c r="H703" i="19"/>
  <c r="H718" i="19"/>
  <c r="H730" i="19"/>
  <c r="H746" i="19"/>
  <c r="H868" i="19"/>
  <c r="H877" i="19"/>
  <c r="H889" i="19"/>
  <c r="H897" i="19"/>
  <c r="H902" i="19"/>
  <c r="H908" i="19"/>
  <c r="H914" i="19"/>
  <c r="H922" i="19"/>
  <c r="H927" i="19"/>
  <c r="H992" i="19"/>
  <c r="H1042" i="19"/>
  <c r="H1052" i="19"/>
  <c r="H1069" i="19"/>
  <c r="H1252" i="19"/>
  <c r="H1257" i="19"/>
  <c r="H1187" i="19"/>
  <c r="H1340" i="19"/>
  <c r="H1362" i="19"/>
  <c r="H1355" i="19"/>
  <c r="H1359" i="19"/>
  <c r="H2025" i="19"/>
  <c r="H2029" i="19"/>
  <c r="H2033" i="19"/>
  <c r="H2037" i="19"/>
  <c r="H2041" i="19"/>
  <c r="H2045" i="19"/>
  <c r="H2049" i="19"/>
  <c r="H2053" i="19"/>
  <c r="H2057" i="19"/>
  <c r="H2061" i="19"/>
  <c r="H2065" i="19"/>
  <c r="H2069" i="19"/>
  <c r="H2073" i="19"/>
  <c r="H2077" i="19"/>
  <c r="H2081" i="19"/>
  <c r="H2085" i="19"/>
  <c r="H2089" i="19"/>
  <c r="H2093" i="19"/>
  <c r="H2097" i="19"/>
  <c r="H2101" i="19"/>
  <c r="H2105" i="19"/>
  <c r="H2109" i="19"/>
  <c r="H2113" i="19"/>
  <c r="H2117" i="19"/>
  <c r="H2121" i="19"/>
  <c r="H2125" i="19"/>
  <c r="H2129" i="19"/>
  <c r="H2133" i="19"/>
  <c r="H2137" i="19"/>
  <c r="H2141" i="19"/>
  <c r="H2145" i="19"/>
  <c r="H2149" i="19"/>
  <c r="H2153" i="19"/>
  <c r="H2157" i="19"/>
  <c r="H2161" i="19"/>
  <c r="H2165" i="19"/>
  <c r="H2169" i="19"/>
  <c r="H2173" i="19"/>
  <c r="H2177" i="19"/>
  <c r="H2181" i="19"/>
  <c r="H2185" i="19"/>
  <c r="H2189" i="19"/>
  <c r="H2193" i="19"/>
  <c r="H2197" i="19"/>
  <c r="H2201" i="19"/>
  <c r="H2205" i="19"/>
  <c r="H2209" i="19"/>
  <c r="H2213" i="19"/>
  <c r="H2217" i="19"/>
  <c r="H269" i="19"/>
  <c r="H349" i="19"/>
  <c r="H2983" i="19"/>
  <c r="H2988" i="19"/>
  <c r="H2995" i="19"/>
  <c r="H177" i="19"/>
  <c r="H1877" i="19"/>
  <c r="H3011" i="19"/>
  <c r="H271" i="19"/>
  <c r="H2953" i="19"/>
  <c r="H326" i="19"/>
  <c r="H363" i="19"/>
  <c r="H390" i="19"/>
  <c r="H2972" i="19"/>
  <c r="H411" i="19"/>
  <c r="H1919" i="19"/>
  <c r="H433" i="19"/>
  <c r="H1926" i="19"/>
  <c r="H1927" i="19"/>
  <c r="H2999" i="19"/>
  <c r="H3012" i="19"/>
  <c r="H3010" i="19"/>
  <c r="H272" i="19"/>
  <c r="H354" i="19"/>
  <c r="H1913" i="19"/>
  <c r="H2943" i="19"/>
  <c r="H2958" i="19"/>
  <c r="H2966" i="19"/>
  <c r="H2976" i="19"/>
  <c r="H2929" i="19"/>
  <c r="H2960" i="19"/>
  <c r="H202" i="19"/>
  <c r="H1890" i="19"/>
  <c r="H234" i="19"/>
  <c r="H357" i="19"/>
  <c r="H394" i="19"/>
  <c r="H430" i="19"/>
  <c r="H3032" i="19"/>
  <c r="H3037" i="19"/>
  <c r="H1946" i="19"/>
  <c r="H2568" i="19"/>
  <c r="H1743" i="19"/>
  <c r="H1731" i="19"/>
  <c r="H1732" i="19"/>
  <c r="H1762" i="19"/>
  <c r="H1746" i="19"/>
  <c r="H2005" i="19"/>
  <c r="H1950" i="19"/>
  <c r="H1705" i="19"/>
  <c r="H2617" i="19"/>
  <c r="H2574" i="19"/>
  <c r="H1735" i="19"/>
  <c r="H1727" i="19"/>
  <c r="H1945" i="19"/>
  <c r="H2579" i="19"/>
  <c r="H1739" i="19"/>
  <c r="H2582" i="19"/>
  <c r="H1956" i="19"/>
  <c r="H2586" i="19"/>
  <c r="H2383" i="19"/>
  <c r="H2387" i="19"/>
  <c r="H2386" i="19"/>
  <c r="H2913" i="19"/>
  <c r="H2916" i="19"/>
  <c r="H2919" i="19"/>
  <c r="H2922" i="19"/>
  <c r="H704" i="19"/>
  <c r="H714" i="19"/>
  <c r="H727" i="19"/>
  <c r="H744" i="19"/>
  <c r="H776" i="19"/>
  <c r="H781" i="19"/>
  <c r="H125" i="19"/>
  <c r="H137" i="19"/>
  <c r="H149" i="19"/>
  <c r="H158" i="19"/>
  <c r="H167" i="19"/>
  <c r="H173" i="19"/>
  <c r="H179" i="19"/>
  <c r="H212" i="19"/>
  <c r="H225" i="19"/>
  <c r="H239" i="19"/>
  <c r="H260" i="19"/>
  <c r="H213" i="19"/>
  <c r="H295" i="19"/>
  <c r="H280" i="19"/>
  <c r="H461" i="19"/>
  <c r="H601" i="19"/>
  <c r="H645" i="19"/>
  <c r="H574" i="19"/>
  <c r="H581" i="19"/>
  <c r="H617" i="19"/>
  <c r="H630" i="19"/>
  <c r="H590" i="19"/>
  <c r="H586" i="19"/>
  <c r="H489" i="19"/>
  <c r="H483" i="19"/>
  <c r="H508" i="19"/>
  <c r="H510" i="19"/>
  <c r="H484" i="19"/>
  <c r="H1578" i="19"/>
  <c r="H1586" i="19"/>
  <c r="H1674" i="19"/>
  <c r="H1678" i="19"/>
  <c r="H1682" i="19"/>
  <c r="H1687" i="19"/>
  <c r="H1592" i="19"/>
  <c r="H1601" i="19"/>
  <c r="H1618" i="19"/>
  <c r="H1662" i="19"/>
  <c r="H1669" i="19"/>
  <c r="H818" i="19"/>
  <c r="H856" i="19"/>
  <c r="H1149" i="19"/>
  <c r="H1449" i="19"/>
  <c r="H1685" i="19"/>
  <c r="H1693" i="19"/>
  <c r="H820" i="19"/>
  <c r="H831" i="19"/>
  <c r="H1004" i="19"/>
  <c r="H1013" i="19"/>
  <c r="H1034" i="19"/>
  <c r="H1065" i="19"/>
  <c r="H1094" i="19"/>
  <c r="H1403" i="19"/>
  <c r="H1459" i="19"/>
  <c r="H1610" i="19"/>
  <c r="H1626" i="19"/>
  <c r="H1025" i="19"/>
  <c r="H1074" i="19"/>
  <c r="H1210" i="19"/>
  <c r="H1614" i="19"/>
  <c r="H1628" i="19"/>
  <c r="H1635" i="19"/>
  <c r="H1060" i="19"/>
  <c r="H1076" i="19"/>
  <c r="H1109" i="19"/>
  <c r="H1211" i="19"/>
  <c r="H1623" i="19"/>
  <c r="H1606" i="19"/>
  <c r="H1545" i="19"/>
  <c r="H1536" i="19"/>
  <c r="H1549" i="19"/>
  <c r="H1528" i="19"/>
  <c r="H784" i="19"/>
  <c r="H1575" i="19"/>
  <c r="H913" i="19"/>
  <c r="H882" i="19"/>
  <c r="H1584" i="19"/>
  <c r="H931" i="19"/>
  <c r="H1636" i="19"/>
  <c r="H1587" i="19"/>
  <c r="H1589" i="19"/>
  <c r="H1231" i="19"/>
  <c r="H864" i="19"/>
  <c r="H1632" i="19"/>
  <c r="H701" i="19"/>
  <c r="H763" i="19"/>
  <c r="H728" i="19"/>
  <c r="H872" i="19"/>
  <c r="H2790" i="19"/>
  <c r="H2780" i="19"/>
  <c r="H2786" i="19"/>
  <c r="H2794" i="19"/>
  <c r="H2359" i="19"/>
  <c r="H2349" i="19"/>
  <c r="H2355" i="19"/>
  <c r="H2363" i="19"/>
  <c r="H1786" i="19"/>
  <c r="H1776" i="19"/>
  <c r="H1782" i="19"/>
  <c r="H1790" i="19"/>
  <c r="H1801" i="19"/>
  <c r="H1805" i="19"/>
  <c r="H1809" i="19"/>
  <c r="H1813" i="19"/>
  <c r="H1817" i="19"/>
  <c r="H1821" i="19"/>
  <c r="H1826" i="19"/>
  <c r="H1845" i="19"/>
  <c r="H2607" i="19"/>
  <c r="H2775" i="19"/>
  <c r="H2819" i="19"/>
  <c r="H2823" i="19"/>
  <c r="H2827" i="19"/>
  <c r="H2831" i="19"/>
  <c r="H2341" i="19"/>
  <c r="H2345" i="19"/>
  <c r="H2365" i="19"/>
  <c r="H2653" i="19"/>
  <c r="H2659" i="19"/>
  <c r="H2663" i="19"/>
  <c r="H2695" i="19"/>
  <c r="H2699" i="19"/>
  <c r="H2746" i="19"/>
  <c r="H2805" i="19"/>
  <c r="H947" i="19"/>
  <c r="H950" i="19"/>
  <c r="H938" i="19"/>
  <c r="H944" i="19"/>
  <c r="H956" i="19"/>
  <c r="H965" i="19"/>
  <c r="H969" i="19"/>
  <c r="H248" i="19"/>
  <c r="H1124" i="19"/>
  <c r="H257" i="19"/>
  <c r="H266" i="19"/>
  <c r="H1145" i="19"/>
  <c r="H1132" i="19"/>
  <c r="H1283" i="19"/>
  <c r="H1141" i="19"/>
  <c r="H1129" i="19"/>
  <c r="H1280" i="19"/>
  <c r="H1144" i="19"/>
  <c r="H1133" i="19"/>
  <c r="H1284" i="19"/>
  <c r="H1119" i="19"/>
  <c r="H1114" i="19"/>
  <c r="H1262" i="19"/>
  <c r="H1121" i="19"/>
  <c r="H1125" i="19"/>
  <c r="H243" i="19"/>
  <c r="H247" i="19"/>
  <c r="H253" i="19"/>
  <c r="H255" i="19"/>
  <c r="H1128" i="19"/>
  <c r="H1286" i="19"/>
  <c r="H2902" i="19"/>
  <c r="H2901" i="19"/>
  <c r="H2883" i="19"/>
  <c r="H2875" i="19"/>
  <c r="H2896" i="19"/>
  <c r="H2880" i="19"/>
  <c r="H2878" i="19"/>
  <c r="H2869" i="19"/>
  <c r="H2884" i="19"/>
  <c r="H1940" i="19"/>
  <c r="H2233" i="19"/>
  <c r="H2003" i="19"/>
  <c r="H2299" i="19"/>
  <c r="H2305" i="19"/>
  <c r="H2309" i="19"/>
  <c r="H2311" i="19"/>
  <c r="H2289" i="19"/>
  <c r="H2317" i="19"/>
  <c r="H2322" i="19"/>
  <c r="H2604" i="19"/>
  <c r="H2809" i="19"/>
  <c r="H2761" i="19"/>
  <c r="H2327" i="19"/>
  <c r="H2768" i="19"/>
  <c r="H2799" i="19"/>
  <c r="H2334" i="19"/>
  <c r="H2229" i="19"/>
  <c r="H2231" i="19"/>
  <c r="H2669" i="19"/>
  <c r="H1849" i="19"/>
  <c r="H2399" i="19"/>
  <c r="H2405" i="19"/>
  <c r="H2409" i="19"/>
  <c r="H2411" i="19"/>
  <c r="H2415" i="19"/>
  <c r="H2419" i="19"/>
  <c r="H2421" i="19"/>
  <c r="H2519" i="19"/>
  <c r="H2708" i="19"/>
  <c r="H2381" i="19"/>
  <c r="H826" i="19"/>
  <c r="H846" i="19"/>
  <c r="H858" i="19"/>
  <c r="H871" i="19"/>
  <c r="H879" i="19"/>
  <c r="H890" i="19"/>
  <c r="H898" i="19"/>
  <c r="H919" i="19"/>
  <c r="H1015" i="19"/>
  <c r="H1039" i="19"/>
  <c r="H1066" i="19"/>
  <c r="H1079" i="19"/>
  <c r="H1093" i="19"/>
  <c r="H1100" i="19"/>
  <c r="H1108" i="19"/>
  <c r="H1184" i="19"/>
  <c r="H1208" i="19"/>
  <c r="H1227" i="19"/>
  <c r="H1241" i="19"/>
  <c r="H1083" i="19"/>
  <c r="H1032" i="19"/>
  <c r="H1205" i="19"/>
  <c r="H1101" i="19"/>
  <c r="H1218" i="19"/>
  <c r="H1570" i="19"/>
  <c r="H1576" i="19"/>
  <c r="H1402" i="19"/>
  <c r="H1411" i="19"/>
  <c r="H1419" i="19"/>
  <c r="H1423" i="19"/>
  <c r="H1427" i="19"/>
  <c r="H1431" i="19"/>
  <c r="H1505" i="19"/>
  <c r="H1513" i="19"/>
  <c r="H1448" i="19"/>
  <c r="H1460" i="19"/>
  <c r="H1467" i="19"/>
  <c r="H1487" i="19"/>
  <c r="H1653" i="19"/>
  <c r="H1512" i="19"/>
  <c r="H1521" i="19"/>
  <c r="H1531" i="19"/>
  <c r="H1543" i="19"/>
  <c r="H1553" i="19"/>
  <c r="H1563" i="19"/>
  <c r="H1445" i="19"/>
  <c r="H1542" i="19"/>
  <c r="H1478" i="19"/>
  <c r="H1537" i="19"/>
  <c r="H695" i="19"/>
  <c r="H706" i="19"/>
  <c r="H721" i="19"/>
  <c r="H734" i="19"/>
  <c r="H861" i="19"/>
  <c r="H870" i="19"/>
  <c r="H880" i="19"/>
  <c r="H891" i="19"/>
  <c r="H899" i="19"/>
  <c r="H903" i="19"/>
  <c r="H909" i="19"/>
  <c r="H916" i="19"/>
  <c r="H923" i="19"/>
  <c r="H929" i="19"/>
  <c r="H998" i="19"/>
  <c r="H1043" i="19"/>
  <c r="H1058" i="19"/>
  <c r="H1248" i="19"/>
  <c r="H1254" i="19"/>
  <c r="H438" i="19"/>
  <c r="H1929" i="19"/>
  <c r="H2933" i="19"/>
  <c r="H141" i="19"/>
  <c r="H1909" i="19"/>
  <c r="H1876" i="19"/>
  <c r="H216" i="19"/>
  <c r="H3022" i="19"/>
  <c r="H3035" i="19"/>
  <c r="H2567" i="19"/>
  <c r="H1742" i="19"/>
  <c r="H1744" i="19"/>
  <c r="H1949" i="19"/>
  <c r="H2572" i="19"/>
  <c r="H2008" i="19"/>
  <c r="H1944" i="19"/>
  <c r="H2580" i="19"/>
  <c r="H2585" i="19"/>
  <c r="H2395" i="19"/>
  <c r="H2382" i="19"/>
  <c r="H2912" i="19"/>
  <c r="H2920" i="19"/>
  <c r="H707" i="19"/>
  <c r="H731" i="19"/>
  <c r="H782" i="19"/>
  <c r="H142" i="19"/>
  <c r="H161" i="19"/>
  <c r="H180" i="19"/>
  <c r="H242" i="19"/>
  <c r="H220" i="19"/>
  <c r="H296" i="19"/>
  <c r="H602" i="19"/>
  <c r="H576" i="19"/>
  <c r="H619" i="19"/>
  <c r="H591" i="19"/>
  <c r="H469" i="19"/>
  <c r="H501" i="19"/>
  <c r="H1580" i="19"/>
  <c r="H1675" i="19"/>
  <c r="H1683" i="19"/>
  <c r="H1596" i="19"/>
  <c r="H1607" i="19"/>
  <c r="H1643" i="19"/>
  <c r="H836" i="19"/>
  <c r="H1185" i="19"/>
  <c r="H1688" i="19"/>
  <c r="H823" i="19"/>
  <c r="H1006" i="19"/>
  <c r="H1040" i="19"/>
  <c r="H1096" i="19"/>
  <c r="H1519" i="19"/>
  <c r="H1644" i="19"/>
  <c r="H1082" i="19"/>
  <c r="H1605" i="19"/>
  <c r="H1637" i="19"/>
  <c r="H1061" i="19"/>
  <c r="H1194" i="19"/>
  <c r="H1212" i="19"/>
  <c r="H1620" i="19"/>
  <c r="H1603" i="19"/>
  <c r="H859" i="19"/>
  <c r="H854" i="19"/>
  <c r="H862" i="19"/>
  <c r="H841" i="19"/>
  <c r="H1571" i="19"/>
  <c r="H1598" i="19"/>
  <c r="H1247" i="19"/>
  <c r="H1582" i="19"/>
  <c r="H1561" i="19"/>
  <c r="H1642" i="19"/>
  <c r="H1650" i="19"/>
  <c r="H1649" i="19"/>
  <c r="H1240" i="19"/>
  <c r="H1557" i="19"/>
  <c r="H1640" i="19"/>
  <c r="H1539" i="19"/>
  <c r="H1541" i="19"/>
  <c r="H1532" i="19"/>
  <c r="H1527" i="19"/>
  <c r="H2789" i="19"/>
  <c r="H2779" i="19"/>
  <c r="H2785" i="19"/>
  <c r="H2793" i="19"/>
  <c r="H2358" i="19"/>
  <c r="H2348" i="19"/>
  <c r="H2354" i="19"/>
  <c r="H2362" i="19"/>
  <c r="H1785" i="19"/>
  <c r="H1775" i="19"/>
  <c r="H1781" i="19"/>
  <c r="H1789" i="19"/>
  <c r="H1802" i="19"/>
  <c r="H1806" i="19"/>
  <c r="H1810" i="19"/>
  <c r="H1814" i="19"/>
  <c r="H1818" i="19"/>
  <c r="H1822" i="19"/>
  <c r="H1827" i="19"/>
  <c r="H2370" i="19"/>
  <c r="H2608" i="19"/>
  <c r="H2776" i="19"/>
  <c r="H2820" i="19"/>
  <c r="H2824" i="19"/>
  <c r="H2828" i="19"/>
  <c r="H1936" i="19"/>
  <c r="H2342" i="19"/>
  <c r="H2346" i="19"/>
  <c r="H2366" i="19"/>
  <c r="H2655" i="19"/>
  <c r="H2660" i="19"/>
  <c r="H2670" i="19"/>
  <c r="H2696" i="19"/>
  <c r="H2700" i="19"/>
  <c r="H2756" i="19"/>
  <c r="H2886" i="19"/>
  <c r="H1167" i="19"/>
  <c r="H1193" i="19"/>
  <c r="H1341" i="19"/>
  <c r="H1351" i="19"/>
  <c r="H1356" i="19"/>
  <c r="H1360" i="19"/>
  <c r="H2026" i="19"/>
  <c r="H2030" i="19"/>
  <c r="H2034" i="19"/>
  <c r="H2038" i="19"/>
  <c r="H2042" i="19"/>
  <c r="H2046" i="19"/>
  <c r="H2050" i="19"/>
  <c r="H2054" i="19"/>
  <c r="H2058" i="19"/>
  <c r="H2062" i="19"/>
  <c r="H2066" i="19"/>
  <c r="H2070" i="19"/>
  <c r="H2074" i="19"/>
  <c r="H2078" i="19"/>
  <c r="H2082" i="19"/>
  <c r="H2086" i="19"/>
  <c r="H2090" i="19"/>
  <c r="H2094" i="19"/>
  <c r="H2098" i="19"/>
  <c r="H2102" i="19"/>
  <c r="H2106" i="19"/>
  <c r="H2110" i="19"/>
  <c r="H2114" i="19"/>
  <c r="H2118" i="19"/>
  <c r="H2122" i="19"/>
  <c r="H2126" i="19"/>
  <c r="H2130" i="19"/>
  <c r="H2134" i="19"/>
  <c r="H2138" i="19"/>
  <c r="H2142" i="19"/>
  <c r="H2146" i="19"/>
  <c r="H2150" i="19"/>
  <c r="H2154" i="19"/>
  <c r="H2158" i="19"/>
  <c r="H2162" i="19"/>
  <c r="H2166" i="19"/>
  <c r="H2170" i="19"/>
  <c r="H2174" i="19"/>
  <c r="H2178" i="19"/>
  <c r="H2182" i="19"/>
  <c r="H2186" i="19"/>
  <c r="H2190" i="19"/>
  <c r="H2194" i="19"/>
  <c r="H2198" i="19"/>
  <c r="H2202" i="19"/>
  <c r="H2206" i="19"/>
  <c r="H2210" i="19"/>
  <c r="H2214" i="19"/>
  <c r="H2218" i="19"/>
  <c r="H3016" i="19"/>
  <c r="H389" i="19"/>
  <c r="H1920" i="19"/>
  <c r="H1925" i="19"/>
  <c r="H1928" i="19"/>
  <c r="H3008" i="19"/>
  <c r="H207" i="19"/>
  <c r="H2937" i="19"/>
  <c r="H276" i="19"/>
  <c r="H1900" i="19"/>
  <c r="H293" i="19"/>
  <c r="H3020" i="19"/>
  <c r="H396" i="19"/>
  <c r="H1912" i="19"/>
  <c r="H414" i="19"/>
  <c r="H1922" i="19"/>
  <c r="H3030" i="19"/>
  <c r="H543" i="19"/>
  <c r="H2940" i="19"/>
  <c r="H3017" i="19"/>
  <c r="H392" i="19"/>
  <c r="H1889" i="19"/>
  <c r="H1903" i="19"/>
  <c r="H1914" i="19"/>
  <c r="H166" i="19"/>
  <c r="H287" i="19"/>
  <c r="H258" i="19"/>
  <c r="H3029" i="19"/>
  <c r="H2990" i="19"/>
  <c r="H3002" i="19"/>
  <c r="H1961" i="19"/>
  <c r="H1745" i="19"/>
  <c r="H2004" i="19"/>
  <c r="H2615" i="19"/>
  <c r="H1951" i="19"/>
  <c r="H2561" i="19"/>
  <c r="H1748" i="19"/>
  <c r="H1736" i="19"/>
  <c r="H1955" i="19"/>
  <c r="H1958" i="19"/>
  <c r="H2394" i="19"/>
  <c r="H2392" i="19"/>
  <c r="H2911" i="19"/>
  <c r="H692" i="19"/>
  <c r="H716" i="19"/>
  <c r="H747" i="19"/>
  <c r="H778" i="19"/>
  <c r="H128" i="19"/>
  <c r="H151" i="19"/>
  <c r="H170" i="19"/>
  <c r="H175" i="19"/>
  <c r="H215" i="19"/>
  <c r="H231" i="19"/>
  <c r="H398" i="19"/>
  <c r="H274" i="19"/>
  <c r="H539" i="19"/>
  <c r="H564" i="19"/>
  <c r="H582" i="19"/>
  <c r="H632" i="19"/>
  <c r="H587" i="19"/>
  <c r="H456" i="19"/>
  <c r="H1714" i="19"/>
  <c r="H519" i="19"/>
  <c r="H1671" i="19"/>
  <c r="H1679" i="19"/>
  <c r="H1658" i="19"/>
  <c r="H1624" i="19"/>
  <c r="H1654" i="19"/>
  <c r="H888" i="19"/>
  <c r="H1455" i="19"/>
  <c r="H1695" i="19"/>
  <c r="H834" i="19"/>
  <c r="H1016" i="19"/>
  <c r="H1068" i="19"/>
  <c r="H1404" i="19"/>
  <c r="H1663" i="19"/>
  <c r="H1047" i="19"/>
  <c r="H1664" i="19"/>
  <c r="H1629" i="19"/>
  <c r="H1084" i="19"/>
  <c r="H775" i="19"/>
  <c r="H5" i="19"/>
  <c r="H9" i="19"/>
  <c r="H16" i="19"/>
  <c r="H1087" i="19"/>
  <c r="H35" i="19"/>
  <c r="H45" i="19"/>
  <c r="H56" i="19"/>
  <c r="H68" i="19"/>
  <c r="H83" i="19"/>
  <c r="H92" i="19"/>
  <c r="H104" i="19"/>
  <c r="H115" i="19"/>
  <c r="H155" i="19"/>
  <c r="H192" i="19"/>
  <c r="H251" i="19"/>
  <c r="H262" i="19"/>
  <c r="H291" i="19"/>
  <c r="H331" i="19"/>
  <c r="H340" i="19"/>
  <c r="H355" i="19"/>
  <c r="H364" i="19"/>
  <c r="H372" i="19"/>
  <c r="H377" i="19"/>
  <c r="H381" i="19"/>
  <c r="H401" i="19"/>
  <c r="H538" i="19"/>
  <c r="H126" i="19"/>
  <c r="H268" i="19"/>
  <c r="H388" i="19"/>
  <c r="H423" i="19"/>
  <c r="H129" i="19"/>
  <c r="H427" i="19"/>
  <c r="H283" i="19"/>
  <c r="H370" i="19"/>
  <c r="H410" i="19"/>
  <c r="H2942" i="19"/>
  <c r="H2946" i="19"/>
  <c r="H2962" i="19"/>
  <c r="H2948" i="19"/>
  <c r="H2969" i="19"/>
  <c r="H450" i="19"/>
  <c r="H460" i="19"/>
  <c r="H473" i="19"/>
  <c r="H512" i="19"/>
  <c r="H545" i="19"/>
  <c r="H554" i="19"/>
  <c r="H563" i="19"/>
  <c r="H575" i="19"/>
  <c r="H604" i="19"/>
  <c r="H616" i="19"/>
  <c r="H626" i="19"/>
  <c r="H636" i="19"/>
  <c r="H658" i="19"/>
  <c r="H488" i="19"/>
  <c r="H518" i="19"/>
  <c r="H446" i="19"/>
  <c r="H454" i="19"/>
  <c r="H467" i="19"/>
  <c r="H497" i="19"/>
  <c r="H507" i="19"/>
  <c r="H536" i="19"/>
  <c r="H549" i="19"/>
  <c r="H558" i="19"/>
  <c r="H570" i="19"/>
  <c r="H603" i="19"/>
  <c r="H622" i="19"/>
  <c r="H639" i="19"/>
  <c r="H646" i="19"/>
  <c r="H653" i="19"/>
  <c r="H663" i="19"/>
  <c r="H487" i="19"/>
  <c r="H496" i="19"/>
  <c r="H523" i="19"/>
  <c r="H530" i="19"/>
  <c r="H150" i="19"/>
  <c r="H308" i="19"/>
  <c r="H310" i="19"/>
  <c r="H330" i="19"/>
  <c r="H333" i="19"/>
  <c r="H664" i="19"/>
  <c r="H657" i="19"/>
  <c r="H415" i="19"/>
  <c r="H419" i="19"/>
  <c r="H341" i="19"/>
  <c r="H329" i="19"/>
  <c r="H666" i="19"/>
  <c r="H671" i="19"/>
  <c r="H741" i="19"/>
  <c r="H774" i="19"/>
  <c r="H105" i="19"/>
  <c r="H33" i="19"/>
  <c r="H62" i="19"/>
  <c r="H13" i="19"/>
  <c r="H22" i="19"/>
  <c r="H30" i="19"/>
  <c r="H64" i="19"/>
  <c r="H69" i="19"/>
  <c r="H75" i="19"/>
  <c r="H80" i="19"/>
  <c r="H86" i="19"/>
  <c r="H94" i="19"/>
  <c r="H107" i="19"/>
  <c r="H116" i="19"/>
  <c r="H120" i="19"/>
  <c r="H817" i="19"/>
  <c r="H102" i="19"/>
  <c r="H32" i="19"/>
  <c r="H40" i="19"/>
  <c r="H49" i="19"/>
  <c r="H54" i="19"/>
  <c r="H1698" i="19"/>
  <c r="H1722" i="19"/>
  <c r="H1771" i="19"/>
  <c r="H1724" i="19"/>
  <c r="H1769" i="19"/>
  <c r="H1793" i="19"/>
  <c r="H1799" i="19"/>
  <c r="H1796" i="19"/>
  <c r="H2772" i="19"/>
  <c r="H2530" i="19"/>
  <c r="H2554" i="19"/>
  <c r="H2588" i="19"/>
  <c r="H2597" i="19"/>
  <c r="H2507" i="19"/>
  <c r="H2511" i="19"/>
  <c r="H2515" i="19"/>
  <c r="H1862" i="19"/>
  <c r="H1894" i="19"/>
  <c r="H2220" i="19"/>
  <c r="H2223" i="19"/>
  <c r="H2337" i="19"/>
  <c r="H2375" i="19"/>
  <c r="H2374" i="19"/>
  <c r="H2380" i="19"/>
  <c r="H2778" i="19"/>
  <c r="H2745" i="19"/>
  <c r="H2684" i="19"/>
  <c r="H2742" i="19"/>
  <c r="H2738" i="19"/>
  <c r="H2603" i="19"/>
  <c r="H2502" i="19"/>
  <c r="H2495" i="19"/>
  <c r="H2806" i="19"/>
  <c r="H2816" i="19"/>
  <c r="H2810" i="19"/>
  <c r="H2814" i="19"/>
  <c r="H1830" i="19"/>
  <c r="H1834" i="19"/>
  <c r="H1853" i="19"/>
  <c r="H2444" i="19"/>
  <c r="H2448" i="19"/>
  <c r="H2452" i="19"/>
  <c r="H2456" i="19"/>
  <c r="H2460" i="19"/>
  <c r="H2469" i="19"/>
  <c r="H2464" i="19"/>
  <c r="H2473" i="19"/>
  <c r="H2477" i="19"/>
  <c r="H2481" i="19"/>
  <c r="H2487" i="19"/>
  <c r="H2491" i="19"/>
  <c r="H1863" i="19"/>
  <c r="H24" i="19"/>
  <c r="H2537" i="19"/>
  <c r="H2566" i="19"/>
  <c r="H2626" i="19"/>
  <c r="H680" i="19"/>
  <c r="H829" i="19"/>
  <c r="H738" i="19"/>
  <c r="H754" i="19"/>
  <c r="H765" i="19"/>
  <c r="H2259" i="19"/>
  <c r="H2244" i="19"/>
  <c r="H2277" i="19"/>
  <c r="H2247" i="19"/>
  <c r="H2250" i="19"/>
  <c r="H2845" i="19"/>
  <c r="H2855" i="19"/>
  <c r="H2263" i="19"/>
  <c r="H2272" i="19"/>
  <c r="H2859" i="19"/>
  <c r="H2284" i="19"/>
  <c r="H2257" i="19"/>
  <c r="H2853" i="19"/>
  <c r="H2261" i="19"/>
  <c r="H2246" i="19"/>
  <c r="H2279" i="19"/>
  <c r="H2249" i="19"/>
  <c r="H2252" i="19"/>
  <c r="H2847" i="19"/>
  <c r="H2857" i="19"/>
  <c r="H2844" i="19"/>
  <c r="H1930" i="19"/>
  <c r="H1934" i="19"/>
  <c r="H2664" i="19"/>
  <c r="H2640" i="19"/>
  <c r="H1866" i="19"/>
  <c r="H2546" i="19"/>
  <c r="H2642" i="19"/>
  <c r="H1875" i="19"/>
  <c r="H1899" i="19"/>
  <c r="H677" i="19"/>
  <c r="H682" i="19"/>
  <c r="H688" i="19"/>
  <c r="H717" i="19"/>
  <c r="H729" i="19"/>
  <c r="H749" i="19"/>
  <c r="H761" i="19"/>
  <c r="H801" i="19"/>
  <c r="H815" i="19"/>
  <c r="H837" i="19"/>
  <c r="H849" i="19"/>
  <c r="H981" i="19"/>
  <c r="H995" i="19"/>
  <c r="H1001" i="19"/>
  <c r="H1009" i="19"/>
  <c r="H1021" i="19"/>
  <c r="H1029" i="19"/>
  <c r="H1041" i="19"/>
  <c r="H1088" i="19"/>
  <c r="H1164" i="19"/>
  <c r="H1169" i="19"/>
  <c r="H1173" i="19"/>
  <c r="H1180" i="19"/>
  <c r="H1192" i="19"/>
  <c r="H1204" i="19"/>
  <c r="H1216" i="19"/>
  <c r="H1228" i="19"/>
  <c r="H1242" i="19"/>
  <c r="H1346" i="19"/>
  <c r="H1350" i="19"/>
  <c r="H1409" i="19"/>
  <c r="H1443" i="19"/>
  <c r="H1466" i="19"/>
  <c r="H1473" i="19"/>
  <c r="H1479" i="19"/>
  <c r="H1484" i="19"/>
  <c r="H1490" i="19"/>
  <c r="H1495" i="19"/>
  <c r="H1500" i="19"/>
  <c r="H1508" i="19"/>
  <c r="H1593" i="19"/>
  <c r="H1613" i="19"/>
  <c r="H2294" i="19"/>
  <c r="H2331" i="19"/>
  <c r="H2675" i="19"/>
  <c r="H2686" i="19"/>
  <c r="H2715" i="19"/>
  <c r="H2649" i="19"/>
  <c r="H2685" i="19"/>
  <c r="H2010" i="19"/>
  <c r="H2016" i="19"/>
  <c r="H1963" i="19"/>
  <c r="H1967" i="19"/>
  <c r="H2751" i="19"/>
  <c r="H2226" i="19"/>
  <c r="H2372" i="19"/>
  <c r="H1751" i="19"/>
  <c r="H1759" i="19"/>
  <c r="H2227" i="19"/>
  <c r="H1749" i="19"/>
  <c r="H2881" i="19"/>
  <c r="H2440" i="19"/>
  <c r="H2434" i="19"/>
  <c r="H2437" i="19"/>
  <c r="H2705" i="19"/>
  <c r="H1720" i="19"/>
  <c r="H2332" i="19"/>
  <c r="H2707" i="19"/>
  <c r="H2297" i="19"/>
  <c r="H2672" i="19"/>
  <c r="H2680" i="19"/>
  <c r="H2712" i="19"/>
  <c r="H1706" i="19"/>
  <c r="H2328" i="19"/>
  <c r="H2729" i="19"/>
  <c r="H2721" i="19"/>
  <c r="H2717" i="19"/>
  <c r="H2720" i="19"/>
  <c r="H2736" i="19"/>
  <c r="H1991" i="19"/>
  <c r="H1998" i="19"/>
  <c r="H1995" i="19"/>
  <c r="H1981" i="19"/>
  <c r="H1980" i="19"/>
  <c r="H1986" i="19"/>
  <c r="H1702" i="19"/>
  <c r="H1865" i="19"/>
  <c r="H2623" i="19"/>
  <c r="H1765" i="19"/>
  <c r="H1893" i="19"/>
  <c r="H788" i="19"/>
  <c r="H792" i="19"/>
  <c r="H797" i="19"/>
  <c r="H803" i="19"/>
  <c r="H807" i="19"/>
  <c r="H812" i="19"/>
  <c r="H975" i="19"/>
  <c r="H979" i="19"/>
  <c r="H984" i="19"/>
  <c r="H988" i="19"/>
  <c r="H1112" i="19"/>
  <c r="H1154" i="19"/>
  <c r="H1158" i="19"/>
  <c r="H1163" i="19"/>
  <c r="H1293" i="19"/>
  <c r="H1297" i="19"/>
  <c r="H1301" i="19"/>
  <c r="H1305" i="19"/>
  <c r="H1309" i="19"/>
  <c r="H1313" i="19"/>
  <c r="H1317" i="19"/>
  <c r="H1321" i="19"/>
  <c r="H1325" i="19"/>
  <c r="H1329" i="19"/>
  <c r="H1333" i="19"/>
  <c r="H1337" i="19"/>
  <c r="H1364" i="19"/>
  <c r="H1368" i="19"/>
  <c r="H1372" i="19"/>
  <c r="H1376" i="19"/>
  <c r="H1380" i="19"/>
  <c r="H1384" i="19"/>
  <c r="H1388" i="19"/>
  <c r="H1392" i="19"/>
  <c r="H1396" i="19"/>
  <c r="H1436" i="19"/>
  <c r="H1440" i="19"/>
  <c r="H2543" i="19"/>
  <c r="H1895" i="19"/>
  <c r="H2634" i="19"/>
  <c r="H2540" i="19"/>
  <c r="H1907" i="19"/>
  <c r="H2636" i="19"/>
  <c r="H1870" i="19"/>
  <c r="H2551" i="19"/>
  <c r="H1917" i="19"/>
  <c r="H2635" i="19"/>
  <c r="H2521" i="19"/>
  <c r="H2619" i="19"/>
  <c r="H1858" i="19"/>
  <c r="H182" i="19"/>
  <c r="H190" i="19"/>
  <c r="H186" i="19"/>
  <c r="H199" i="19"/>
  <c r="H933" i="19"/>
  <c r="H945" i="19"/>
  <c r="H955" i="19"/>
  <c r="H935" i="19"/>
  <c r="H946" i="19"/>
  <c r="H952" i="19"/>
  <c r="H962" i="19"/>
  <c r="H966" i="19"/>
  <c r="H960" i="19"/>
  <c r="H306" i="19"/>
  <c r="H1267" i="19"/>
  <c r="H323" i="19"/>
  <c r="H346" i="19"/>
  <c r="H1275" i="19"/>
  <c r="H1139" i="19"/>
  <c r="H1290" i="19"/>
  <c r="H1272" i="19"/>
  <c r="H1136" i="19"/>
  <c r="H1287" i="19"/>
  <c r="H1274" i="19"/>
  <c r="H1140" i="19"/>
  <c r="H1291" i="19"/>
  <c r="H1258" i="19"/>
  <c r="H1117" i="19"/>
  <c r="H1265" i="19"/>
  <c r="H1260" i="19"/>
  <c r="H1270" i="19"/>
  <c r="H299" i="19"/>
  <c r="H302" i="19"/>
  <c r="H315" i="19"/>
  <c r="H319" i="19"/>
  <c r="H1135" i="19"/>
  <c r="H2895" i="19"/>
  <c r="H2904" i="19"/>
  <c r="H2868" i="19"/>
  <c r="H2885" i="19"/>
  <c r="H2866" i="19"/>
  <c r="H2890" i="19"/>
  <c r="H2879" i="19"/>
  <c r="H2870" i="19"/>
  <c r="H2873" i="19"/>
  <c r="H2605" i="19"/>
  <c r="H2906" i="19"/>
  <c r="H1761" i="19"/>
  <c r="H1851" i="19"/>
  <c r="H2300" i="19"/>
  <c r="H2306" i="19"/>
  <c r="H2310" i="19"/>
  <c r="H2312" i="19"/>
  <c r="H2318" i="19"/>
  <c r="H2319" i="19"/>
  <c r="H2323" i="19"/>
  <c r="H2613" i="19"/>
  <c r="H1942" i="19"/>
  <c r="H2762" i="19"/>
  <c r="H2369" i="19"/>
  <c r="H1938" i="19"/>
  <c r="H2018" i="19"/>
  <c r="H2228" i="19"/>
  <c r="H2335" i="19"/>
  <c r="H2647" i="19"/>
  <c r="H2817" i="19"/>
  <c r="H1852" i="19"/>
  <c r="H2400" i="19"/>
  <c r="H2406" i="19"/>
  <c r="H2410" i="19"/>
  <c r="H2412" i="19"/>
  <c r="H2416" i="19"/>
  <c r="H2397" i="19"/>
  <c r="H2422" i="19"/>
  <c r="H2598" i="19"/>
  <c r="H2704" i="19"/>
  <c r="H2002" i="19"/>
  <c r="H828" i="19"/>
  <c r="H847" i="19"/>
  <c r="H860" i="19"/>
  <c r="H874" i="19"/>
  <c r="H881" i="19"/>
  <c r="H892" i="19"/>
  <c r="H905" i="19"/>
  <c r="H921" i="19"/>
  <c r="H1018" i="19"/>
  <c r="H1053" i="19"/>
  <c r="H1071" i="19"/>
  <c r="H1081" i="19"/>
  <c r="H1095" i="19"/>
  <c r="H1102" i="19"/>
  <c r="H1110" i="19"/>
  <c r="H1198" i="19"/>
  <c r="H1209" i="19"/>
  <c r="H1229" i="19"/>
  <c r="H1244" i="19"/>
  <c r="H1092" i="19"/>
  <c r="H1230" i="19"/>
  <c r="H1036" i="19"/>
  <c r="H1199" i="19"/>
  <c r="H1566" i="19"/>
  <c r="H1572" i="19"/>
  <c r="H1399" i="19"/>
  <c r="H1406" i="19"/>
  <c r="H1414" i="19"/>
  <c r="H1420" i="19"/>
  <c r="H1424" i="19"/>
  <c r="H1428" i="19"/>
  <c r="H1432" i="19"/>
  <c r="H1507" i="19"/>
  <c r="H1665" i="19"/>
  <c r="H1452" i="19"/>
  <c r="H1461" i="19"/>
  <c r="H1469" i="19"/>
  <c r="H1492" i="19"/>
  <c r="H1655" i="19"/>
  <c r="H1696" i="19"/>
  <c r="H1522" i="19"/>
  <c r="H1533" i="19"/>
  <c r="H1544" i="19"/>
  <c r="H1558" i="19"/>
  <c r="H1476" i="19"/>
  <c r="H1451" i="19"/>
  <c r="H1530" i="19"/>
  <c r="H1506" i="19"/>
  <c r="H689" i="19"/>
  <c r="H697" i="19"/>
  <c r="H709" i="19"/>
  <c r="H723" i="19"/>
  <c r="H736" i="19"/>
  <c r="H863" i="19"/>
  <c r="H873" i="19"/>
  <c r="H883" i="19"/>
  <c r="H893" i="19"/>
  <c r="H900" i="19"/>
  <c r="H904" i="19"/>
  <c r="H911" i="19"/>
  <c r="H918" i="19"/>
  <c r="H924" i="19"/>
  <c r="H932" i="19"/>
  <c r="H1011" i="19"/>
  <c r="H1046" i="19"/>
  <c r="H1064" i="19"/>
  <c r="H1250" i="19"/>
  <c r="H1255" i="19"/>
  <c r="H1174" i="19"/>
  <c r="H1197" i="19"/>
  <c r="H1342" i="19"/>
  <c r="H1352" i="19"/>
  <c r="H1357" i="19"/>
  <c r="H1361" i="19"/>
  <c r="H2027" i="19"/>
  <c r="H2031" i="19"/>
  <c r="H2035" i="19"/>
  <c r="H2039" i="19"/>
  <c r="H2043" i="19"/>
  <c r="H2047" i="19"/>
  <c r="H2051" i="19"/>
  <c r="H2055" i="19"/>
  <c r="H2059" i="19"/>
  <c r="H2063" i="19"/>
  <c r="H2067" i="19"/>
  <c r="H2071" i="19"/>
  <c r="H2075" i="19"/>
  <c r="H2079" i="19"/>
  <c r="H2083" i="19"/>
  <c r="H2087" i="19"/>
  <c r="H2091" i="19"/>
  <c r="H2095" i="19"/>
  <c r="H2099" i="19"/>
  <c r="H2103" i="19"/>
  <c r="H2107" i="19"/>
  <c r="H2111" i="19"/>
  <c r="H2115" i="19"/>
  <c r="H2119" i="19"/>
  <c r="H2123" i="19"/>
  <c r="H2127" i="19"/>
  <c r="H2131" i="19"/>
  <c r="H2135" i="19"/>
  <c r="H2139" i="19"/>
  <c r="H2143" i="19"/>
  <c r="H2147" i="19"/>
  <c r="H2151" i="19"/>
  <c r="H2155" i="19"/>
  <c r="H2159" i="19"/>
  <c r="H2163" i="19"/>
  <c r="H2167" i="19"/>
  <c r="H2171" i="19"/>
  <c r="H2175" i="19"/>
  <c r="H2179" i="19"/>
  <c r="H2183" i="19"/>
  <c r="H2187" i="19"/>
  <c r="H2191" i="19"/>
  <c r="H2195" i="19"/>
  <c r="H2199" i="19"/>
  <c r="H2203" i="19"/>
  <c r="H2207" i="19"/>
  <c r="H2211" i="19"/>
  <c r="H2215" i="19"/>
  <c r="H127" i="19"/>
  <c r="H2955" i="19"/>
  <c r="H406" i="19"/>
  <c r="H424" i="19"/>
  <c r="H436" i="19"/>
  <c r="H130" i="19"/>
  <c r="H2928" i="19"/>
  <c r="H223" i="19"/>
  <c r="H1887" i="19"/>
  <c r="H300" i="19"/>
  <c r="H1904" i="19"/>
  <c r="H345" i="19"/>
  <c r="H2965" i="19"/>
  <c r="H399" i="19"/>
  <c r="H1916" i="19"/>
  <c r="H3027" i="19"/>
  <c r="H425" i="19"/>
  <c r="H2986" i="19"/>
  <c r="H3033" i="19"/>
  <c r="H568" i="19"/>
  <c r="H132" i="19"/>
  <c r="H1888" i="19"/>
  <c r="H1878" i="19"/>
  <c r="H2957" i="19"/>
  <c r="H3024" i="19"/>
  <c r="H214" i="19"/>
  <c r="H273" i="19"/>
  <c r="H356" i="19"/>
  <c r="H393" i="19"/>
  <c r="H143" i="19"/>
  <c r="H279" i="19"/>
  <c r="H189" i="19"/>
  <c r="H3014" i="19"/>
  <c r="H3026" i="19"/>
  <c r="H237" i="19"/>
  <c r="H2968" i="19"/>
  <c r="H2984" i="19"/>
  <c r="H2996" i="19"/>
  <c r="H1921" i="19"/>
  <c r="H145" i="19"/>
  <c r="H1730" i="19"/>
  <c r="H1960" i="19"/>
  <c r="H2591" i="19"/>
  <c r="H2564" i="19"/>
  <c r="H1948" i="19"/>
  <c r="H2614" i="19"/>
  <c r="H2571" i="19"/>
  <c r="H1734" i="19"/>
  <c r="H2006" i="19"/>
  <c r="H2573" i="19"/>
  <c r="H2563" i="19"/>
  <c r="H2618" i="19"/>
  <c r="H1953" i="19"/>
  <c r="H1954" i="19"/>
  <c r="H1737" i="19"/>
  <c r="H2587" i="19"/>
  <c r="H1957" i="19"/>
  <c r="H1740" i="19"/>
  <c r="H2583" i="19"/>
  <c r="H2393" i="19"/>
  <c r="H2391" i="19"/>
  <c r="H2390" i="19"/>
  <c r="H2388" i="19"/>
  <c r="H2914" i="19"/>
  <c r="H2910" i="19"/>
  <c r="H2921" i="19"/>
  <c r="H696" i="19"/>
  <c r="H710" i="19"/>
  <c r="H719" i="19"/>
  <c r="H735" i="19"/>
  <c r="H772" i="19"/>
  <c r="H779" i="19"/>
  <c r="H783" i="19"/>
  <c r="H131" i="19"/>
  <c r="H144" i="19"/>
  <c r="H154" i="19"/>
  <c r="H164" i="19"/>
  <c r="H171" i="19"/>
  <c r="H176" i="19"/>
  <c r="H208" i="19"/>
  <c r="H217" i="19"/>
  <c r="H233" i="19"/>
  <c r="H245" i="19"/>
  <c r="H432" i="19"/>
  <c r="H226" i="19"/>
  <c r="H277" i="19"/>
  <c r="H442" i="19"/>
  <c r="H596" i="19"/>
  <c r="H605" i="19"/>
  <c r="H569" i="19"/>
  <c r="H578" i="19"/>
  <c r="H583" i="19"/>
  <c r="H624" i="19"/>
  <c r="H588" i="19"/>
  <c r="H638" i="19"/>
  <c r="H592" i="19"/>
  <c r="H453" i="19"/>
  <c r="H499" i="19"/>
  <c r="H535" i="19"/>
  <c r="H506" i="19"/>
  <c r="H524" i="19"/>
  <c r="H1581" i="19"/>
  <c r="H1672" i="19"/>
  <c r="H1676" i="19"/>
  <c r="H1680" i="19"/>
  <c r="H1684" i="19"/>
  <c r="H1659" i="19"/>
  <c r="H1594" i="19"/>
  <c r="H1608" i="19"/>
  <c r="H1625" i="19"/>
  <c r="H1667" i="19"/>
  <c r="H1656" i="19"/>
  <c r="H844" i="19"/>
  <c r="H917" i="19"/>
  <c r="H1213" i="19"/>
  <c r="H1666" i="19"/>
  <c r="H1689" i="19"/>
  <c r="H814" i="19"/>
  <c r="H827" i="19"/>
  <c r="H1000" i="19"/>
  <c r="H1008" i="19"/>
  <c r="H1022" i="19"/>
  <c r="H1044" i="19"/>
  <c r="H1078" i="19"/>
  <c r="H1097" i="19"/>
  <c r="H1412" i="19"/>
  <c r="H1602" i="19"/>
  <c r="H1619" i="19"/>
  <c r="H1633" i="19"/>
  <c r="H1051" i="19"/>
  <c r="H1105" i="19"/>
  <c r="H1604" i="19"/>
  <c r="H1622" i="19"/>
  <c r="H1646" i="19"/>
  <c r="H1054" i="19"/>
  <c r="H1063" i="19"/>
  <c r="H1086" i="19"/>
  <c r="H1195" i="19"/>
  <c r="H1188" i="19"/>
  <c r="H1630" i="19"/>
  <c r="H1615" i="19"/>
  <c r="H1514" i="19"/>
  <c r="H1535" i="19"/>
  <c r="H1520" i="19"/>
  <c r="H1564" i="19"/>
  <c r="H1568" i="19"/>
  <c r="H1595" i="19"/>
  <c r="H1246" i="19"/>
  <c r="H1579" i="19"/>
  <c r="H915" i="19"/>
  <c r="H1641" i="19"/>
  <c r="H1647" i="19"/>
  <c r="H1645" i="19"/>
  <c r="H1238" i="19"/>
  <c r="H885" i="19"/>
  <c r="H1639" i="19"/>
  <c r="H758" i="19"/>
  <c r="H759" i="19"/>
  <c r="H750" i="19"/>
  <c r="H732" i="19"/>
  <c r="H1554" i="19"/>
  <c r="H2782" i="19"/>
  <c r="H2784" i="19"/>
  <c r="H2792" i="19"/>
  <c r="H2788" i="19"/>
  <c r="H2351" i="19"/>
  <c r="H2353" i="19"/>
  <c r="H2361" i="19"/>
  <c r="H2357" i="19"/>
  <c r="H1778" i="19"/>
  <c r="H1780" i="19"/>
  <c r="H1788" i="19"/>
  <c r="H1784" i="19"/>
  <c r="H1803" i="19"/>
  <c r="H1807" i="19"/>
  <c r="H1811" i="19"/>
  <c r="H1815" i="19"/>
  <c r="H1819" i="19"/>
  <c r="H1823" i="19"/>
  <c r="H1828" i="19"/>
  <c r="H2371" i="19"/>
  <c r="H2610" i="19"/>
  <c r="H2777" i="19"/>
  <c r="H2821" i="19"/>
  <c r="H2825" i="19"/>
  <c r="H2829" i="19"/>
  <c r="H1937" i="19"/>
  <c r="H2343" i="19"/>
  <c r="H2347" i="19"/>
  <c r="H2367" i="19"/>
  <c r="H2656" i="19"/>
  <c r="H2661" i="19"/>
  <c r="H2691" i="19"/>
  <c r="H2697" i="19"/>
  <c r="H2701" i="19"/>
  <c r="H2803" i="19"/>
  <c r="H2887" i="19"/>
  <c r="E3010" i="27"/>
  <c r="F3010" i="27" s="1"/>
  <c r="E3009" i="27"/>
  <c r="F3009" i="27" s="1"/>
  <c r="E3008" i="27"/>
  <c r="F3008" i="27" s="1"/>
  <c r="E3007" i="27"/>
  <c r="F3007" i="27" s="1"/>
  <c r="E3006" i="27"/>
  <c r="F3006" i="27" s="1"/>
  <c r="E3005" i="27"/>
  <c r="F3005" i="27" s="1"/>
  <c r="E3004" i="27"/>
  <c r="F3004" i="27" s="1"/>
  <c r="E3003" i="27"/>
  <c r="F3003" i="27" s="1"/>
  <c r="E3002" i="27"/>
  <c r="F3002" i="27" s="1"/>
  <c r="E3001" i="27"/>
  <c r="F3001" i="27" s="1"/>
  <c r="E3000" i="27"/>
  <c r="F3000" i="27" s="1"/>
  <c r="E2999" i="27"/>
  <c r="F2999" i="27" s="1"/>
  <c r="E2998" i="27"/>
  <c r="F2998" i="27" s="1"/>
  <c r="E2997" i="27"/>
  <c r="F2997" i="27" s="1"/>
  <c r="E2996" i="27"/>
  <c r="F2996" i="27" s="1"/>
  <c r="E2995" i="27"/>
  <c r="F2995" i="27" s="1"/>
  <c r="E2994" i="27"/>
  <c r="F2994" i="27" s="1"/>
  <c r="E2993" i="27"/>
  <c r="F2993" i="27" s="1"/>
  <c r="E2992" i="27"/>
  <c r="F2992" i="27" s="1"/>
  <c r="E2991" i="27"/>
  <c r="F2991" i="27" s="1"/>
  <c r="E2990" i="27"/>
  <c r="F2990" i="27" s="1"/>
  <c r="E2989" i="27"/>
  <c r="F2989" i="27" s="1"/>
  <c r="E2988" i="27"/>
  <c r="F2988" i="27" s="1"/>
  <c r="E2987" i="27"/>
  <c r="F2987" i="27" s="1"/>
  <c r="E2986" i="27"/>
  <c r="F2986" i="27" s="1"/>
  <c r="E2985" i="27"/>
  <c r="F2985" i="27" s="1"/>
  <c r="E2984" i="27"/>
  <c r="F2984" i="27" s="1"/>
  <c r="E2983" i="27"/>
  <c r="F2983" i="27" s="1"/>
  <c r="E2982" i="27"/>
  <c r="F2982" i="27" s="1"/>
  <c r="E2981" i="27"/>
  <c r="F2981" i="27" s="1"/>
  <c r="E2980" i="27"/>
  <c r="F2980" i="27" s="1"/>
  <c r="E2979" i="27"/>
  <c r="F2979" i="27" s="1"/>
  <c r="E2978" i="27"/>
  <c r="F2978" i="27" s="1"/>
  <c r="E2977" i="27"/>
  <c r="F2977" i="27" s="1"/>
  <c r="E2976" i="27"/>
  <c r="F2976" i="27" s="1"/>
  <c r="E2975" i="27"/>
  <c r="F2975" i="27" s="1"/>
  <c r="E2974" i="27"/>
  <c r="F2974" i="27" s="1"/>
  <c r="E2973" i="27"/>
  <c r="F2973" i="27" s="1"/>
  <c r="E2972" i="27"/>
  <c r="F2972" i="27" s="1"/>
  <c r="E2971" i="27"/>
  <c r="F2971" i="27" s="1"/>
  <c r="E2970" i="27"/>
  <c r="F2970" i="27" s="1"/>
  <c r="E2969" i="27"/>
  <c r="F2969" i="27" s="1"/>
  <c r="E2968" i="27"/>
  <c r="F2968" i="27" s="1"/>
  <c r="E2967" i="27"/>
  <c r="F2967" i="27" s="1"/>
  <c r="E2966" i="27"/>
  <c r="F2966" i="27" s="1"/>
  <c r="E2965" i="27"/>
  <c r="F2965" i="27" s="1"/>
  <c r="E2964" i="27"/>
  <c r="F2964" i="27" s="1"/>
  <c r="E2963" i="27"/>
  <c r="F2963" i="27" s="1"/>
  <c r="E2962" i="27"/>
  <c r="F2962" i="27" s="1"/>
  <c r="E2961" i="27"/>
  <c r="F2961" i="27" s="1"/>
  <c r="E2960" i="27"/>
  <c r="F2960" i="27" s="1"/>
  <c r="E2959" i="27"/>
  <c r="F2959" i="27" s="1"/>
  <c r="E2958" i="27"/>
  <c r="F2958" i="27" s="1"/>
  <c r="E2957" i="27"/>
  <c r="F2957" i="27" s="1"/>
  <c r="E2956" i="27"/>
  <c r="F2956" i="27" s="1"/>
  <c r="E2955" i="27"/>
  <c r="F2955" i="27" s="1"/>
  <c r="E2954" i="27"/>
  <c r="F2954" i="27" s="1"/>
  <c r="E2953" i="27"/>
  <c r="F2953" i="27" s="1"/>
  <c r="E2952" i="27"/>
  <c r="F2952" i="27" s="1"/>
  <c r="E2951" i="27"/>
  <c r="F2951" i="27" s="1"/>
  <c r="E2950" i="27"/>
  <c r="F2950" i="27" s="1"/>
  <c r="E2949" i="27"/>
  <c r="F2949" i="27" s="1"/>
  <c r="E2948" i="27"/>
  <c r="F2948" i="27" s="1"/>
  <c r="E2947" i="27"/>
  <c r="F2947" i="27" s="1"/>
  <c r="E2946" i="27"/>
  <c r="F2946" i="27" s="1"/>
  <c r="E2945" i="27"/>
  <c r="F2945" i="27" s="1"/>
  <c r="E2944" i="27"/>
  <c r="F2944" i="27" s="1"/>
  <c r="E2943" i="27"/>
  <c r="F2943" i="27" s="1"/>
  <c r="E2942" i="27"/>
  <c r="F2942" i="27" s="1"/>
  <c r="E2941" i="27"/>
  <c r="F2941" i="27" s="1"/>
  <c r="E2940" i="27"/>
  <c r="F2940" i="27" s="1"/>
  <c r="E2939" i="27"/>
  <c r="F2939" i="27" s="1"/>
  <c r="E2938" i="27"/>
  <c r="F2938" i="27" s="1"/>
  <c r="E2937" i="27"/>
  <c r="F2937" i="27" s="1"/>
  <c r="E2936" i="27"/>
  <c r="F2936" i="27" s="1"/>
  <c r="E2935" i="27"/>
  <c r="F2935" i="27" s="1"/>
  <c r="E2934" i="27"/>
  <c r="F2934" i="27" s="1"/>
  <c r="E2933" i="27"/>
  <c r="F2933" i="27" s="1"/>
  <c r="E2932" i="27"/>
  <c r="F2932" i="27" s="1"/>
  <c r="E2931" i="27"/>
  <c r="F2931" i="27" s="1"/>
  <c r="E2930" i="27"/>
  <c r="F2930" i="27" s="1"/>
  <c r="E2929" i="27"/>
  <c r="F2929" i="27" s="1"/>
  <c r="E2928" i="27"/>
  <c r="F2928" i="27" s="1"/>
  <c r="E2927" i="27"/>
  <c r="F2927" i="27" s="1"/>
  <c r="E2926" i="27"/>
  <c r="F2926" i="27" s="1"/>
  <c r="E2925" i="27"/>
  <c r="F2925" i="27" s="1"/>
  <c r="E2924" i="27"/>
  <c r="F2924" i="27" s="1"/>
  <c r="E2923" i="27"/>
  <c r="F2923" i="27" s="1"/>
  <c r="E2922" i="27"/>
  <c r="F2922" i="27" s="1"/>
  <c r="E2921" i="27"/>
  <c r="F2921" i="27" s="1"/>
  <c r="E2920" i="27"/>
  <c r="F2920" i="27" s="1"/>
  <c r="E2919" i="27"/>
  <c r="F2919" i="27" s="1"/>
  <c r="E2918" i="27"/>
  <c r="F2918" i="27" s="1"/>
  <c r="E2917" i="27"/>
  <c r="F2917" i="27" s="1"/>
  <c r="E2916" i="27"/>
  <c r="F2916" i="27" s="1"/>
  <c r="E2915" i="27"/>
  <c r="F2915" i="27" s="1"/>
  <c r="E2914" i="27"/>
  <c r="F2914" i="27" s="1"/>
  <c r="E2913" i="27"/>
  <c r="F2913" i="27" s="1"/>
  <c r="E2912" i="27"/>
  <c r="F2912" i="27" s="1"/>
  <c r="E2911" i="27"/>
  <c r="F2911" i="27" s="1"/>
  <c r="E2910" i="27"/>
  <c r="F2910" i="27" s="1"/>
  <c r="E2909" i="27"/>
  <c r="F2909" i="27" s="1"/>
  <c r="E2908" i="27"/>
  <c r="F2908" i="27" s="1"/>
  <c r="E2907" i="27"/>
  <c r="F2907" i="27" s="1"/>
  <c r="E2906" i="27"/>
  <c r="F2906" i="27" s="1"/>
  <c r="E2905" i="27"/>
  <c r="F2905" i="27" s="1"/>
  <c r="E2904" i="27"/>
  <c r="F2904" i="27" s="1"/>
  <c r="E2903" i="27"/>
  <c r="F2903" i="27" s="1"/>
  <c r="E2902" i="27"/>
  <c r="F2902" i="27" s="1"/>
  <c r="E2901" i="27"/>
  <c r="F2901" i="27" s="1"/>
  <c r="E2900" i="27"/>
  <c r="F2900" i="27" s="1"/>
  <c r="E2899" i="27"/>
  <c r="F2899" i="27" s="1"/>
  <c r="E2898" i="27"/>
  <c r="F2898" i="27" s="1"/>
  <c r="E2897" i="27"/>
  <c r="F2897" i="27" s="1"/>
  <c r="E2896" i="27"/>
  <c r="F2896" i="27" s="1"/>
  <c r="E2895" i="27"/>
  <c r="F2895" i="27" s="1"/>
  <c r="E2894" i="27"/>
  <c r="F2894" i="27" s="1"/>
  <c r="E2893" i="27"/>
  <c r="F2893" i="27" s="1"/>
  <c r="E2892" i="27"/>
  <c r="F2892" i="27" s="1"/>
  <c r="E2891" i="27"/>
  <c r="F2891" i="27" s="1"/>
  <c r="E2890" i="27"/>
  <c r="F2890" i="27" s="1"/>
  <c r="E2889" i="27"/>
  <c r="F2889" i="27" s="1"/>
  <c r="E2888" i="27"/>
  <c r="F2888" i="27" s="1"/>
  <c r="E2887" i="27"/>
  <c r="F2887" i="27" s="1"/>
  <c r="E2886" i="27"/>
  <c r="F2886" i="27" s="1"/>
  <c r="E2885" i="27"/>
  <c r="F2885" i="27" s="1"/>
  <c r="E2884" i="27"/>
  <c r="F2884" i="27" s="1"/>
  <c r="E2883" i="27"/>
  <c r="F2883" i="27" s="1"/>
  <c r="E2882" i="27"/>
  <c r="F2882" i="27" s="1"/>
  <c r="E2881" i="27"/>
  <c r="F2881" i="27" s="1"/>
  <c r="E2880" i="27"/>
  <c r="F2880" i="27" s="1"/>
  <c r="E2879" i="27"/>
  <c r="F2879" i="27" s="1"/>
  <c r="E2878" i="27"/>
  <c r="F2878" i="27" s="1"/>
  <c r="E2877" i="27"/>
  <c r="F2877" i="27" s="1"/>
  <c r="E2876" i="27"/>
  <c r="F2876" i="27" s="1"/>
  <c r="E2875" i="27"/>
  <c r="F2875" i="27" s="1"/>
  <c r="E2874" i="27"/>
  <c r="F2874" i="27" s="1"/>
  <c r="E2873" i="27"/>
  <c r="F2873" i="27" s="1"/>
  <c r="E2872" i="27"/>
  <c r="F2872" i="27" s="1"/>
  <c r="E2871" i="27"/>
  <c r="F2871" i="27" s="1"/>
  <c r="E2870" i="27"/>
  <c r="F2870" i="27" s="1"/>
  <c r="E2869" i="27"/>
  <c r="F2869" i="27" s="1"/>
  <c r="E2868" i="27"/>
  <c r="F2868" i="27" s="1"/>
  <c r="E2867" i="27"/>
  <c r="F2867" i="27" s="1"/>
  <c r="E2866" i="27"/>
  <c r="F2866" i="27" s="1"/>
  <c r="E2865" i="27"/>
  <c r="F2865" i="27" s="1"/>
  <c r="E2864" i="27"/>
  <c r="F2864" i="27" s="1"/>
  <c r="E2863" i="27"/>
  <c r="F2863" i="27" s="1"/>
  <c r="E2862" i="27"/>
  <c r="F2862" i="27" s="1"/>
  <c r="E2861" i="27"/>
  <c r="F2861" i="27" s="1"/>
  <c r="E2860" i="27"/>
  <c r="F2860" i="27" s="1"/>
  <c r="E2859" i="27"/>
  <c r="F2859" i="27" s="1"/>
  <c r="E2858" i="27"/>
  <c r="F2858" i="27" s="1"/>
  <c r="E2857" i="27"/>
  <c r="F2857" i="27" s="1"/>
  <c r="E2856" i="27"/>
  <c r="F2856" i="27" s="1"/>
  <c r="E2855" i="27"/>
  <c r="F2855" i="27" s="1"/>
  <c r="E2854" i="27"/>
  <c r="F2854" i="27" s="1"/>
  <c r="E2853" i="27"/>
  <c r="F2853" i="27" s="1"/>
  <c r="E2852" i="27"/>
  <c r="F2852" i="27" s="1"/>
  <c r="E2851" i="27"/>
  <c r="F2851" i="27" s="1"/>
  <c r="E2850" i="27"/>
  <c r="F2850" i="27" s="1"/>
  <c r="E2849" i="27"/>
  <c r="F2849" i="27" s="1"/>
  <c r="E2848" i="27"/>
  <c r="F2848" i="27" s="1"/>
  <c r="E2847" i="27"/>
  <c r="F2847" i="27" s="1"/>
  <c r="E2846" i="27"/>
  <c r="F2846" i="27" s="1"/>
  <c r="E2845" i="27"/>
  <c r="F2845" i="27" s="1"/>
  <c r="E2844" i="27"/>
  <c r="F2844" i="27" s="1"/>
  <c r="E2843" i="27"/>
  <c r="F2843" i="27" s="1"/>
  <c r="E2842" i="27"/>
  <c r="F2842" i="27" s="1"/>
  <c r="E2841" i="27"/>
  <c r="F2841" i="27" s="1"/>
  <c r="E2840" i="27"/>
  <c r="F2840" i="27" s="1"/>
  <c r="E2839" i="27"/>
  <c r="F2839" i="27" s="1"/>
  <c r="E2838" i="27"/>
  <c r="F2838" i="27" s="1"/>
  <c r="E2837" i="27"/>
  <c r="F2837" i="27" s="1"/>
  <c r="E2836" i="27"/>
  <c r="F2836" i="27" s="1"/>
  <c r="E2835" i="27"/>
  <c r="F2835" i="27" s="1"/>
  <c r="E2834" i="27"/>
  <c r="F2834" i="27" s="1"/>
  <c r="E2833" i="27"/>
  <c r="F2833" i="27" s="1"/>
  <c r="E2832" i="27"/>
  <c r="F2832" i="27" s="1"/>
  <c r="E2831" i="27"/>
  <c r="F2831" i="27" s="1"/>
  <c r="E2830" i="27"/>
  <c r="F2830" i="27" s="1"/>
  <c r="E2829" i="27"/>
  <c r="F2829" i="27" s="1"/>
  <c r="E2828" i="27"/>
  <c r="F2828" i="27" s="1"/>
  <c r="E2827" i="27"/>
  <c r="F2827" i="27" s="1"/>
  <c r="E2826" i="27"/>
  <c r="F2826" i="27" s="1"/>
  <c r="E2825" i="27"/>
  <c r="F2825" i="27" s="1"/>
  <c r="E2824" i="27"/>
  <c r="F2824" i="27" s="1"/>
  <c r="E2823" i="27"/>
  <c r="F2823" i="27" s="1"/>
  <c r="E2822" i="27"/>
  <c r="F2822" i="27" s="1"/>
  <c r="E2821" i="27"/>
  <c r="F2821" i="27" s="1"/>
  <c r="E2820" i="27"/>
  <c r="F2820" i="27" s="1"/>
  <c r="E2819" i="27"/>
  <c r="F2819" i="27" s="1"/>
  <c r="E2818" i="27"/>
  <c r="F2818" i="27" s="1"/>
  <c r="E2817" i="27"/>
  <c r="F2817" i="27" s="1"/>
  <c r="E2816" i="27"/>
  <c r="F2816" i="27" s="1"/>
  <c r="E2815" i="27"/>
  <c r="F2815" i="27" s="1"/>
  <c r="E2814" i="27"/>
  <c r="F2814" i="27" s="1"/>
  <c r="E2813" i="27"/>
  <c r="F2813" i="27" s="1"/>
  <c r="E2812" i="27"/>
  <c r="F2812" i="27" s="1"/>
  <c r="E2811" i="27"/>
  <c r="F2811" i="27" s="1"/>
  <c r="E2810" i="27"/>
  <c r="F2810" i="27" s="1"/>
  <c r="E2809" i="27"/>
  <c r="F2809" i="27" s="1"/>
  <c r="E2808" i="27"/>
  <c r="F2808" i="27" s="1"/>
  <c r="E2807" i="27"/>
  <c r="F2807" i="27" s="1"/>
  <c r="E2806" i="27"/>
  <c r="F2806" i="27" s="1"/>
  <c r="E2805" i="27"/>
  <c r="F2805" i="27" s="1"/>
  <c r="E2804" i="27"/>
  <c r="F2804" i="27" s="1"/>
  <c r="E2803" i="27"/>
  <c r="F2803" i="27" s="1"/>
  <c r="E2802" i="27"/>
  <c r="F2802" i="27" s="1"/>
  <c r="E2801" i="27"/>
  <c r="F2801" i="27" s="1"/>
  <c r="E2800" i="27"/>
  <c r="F2800" i="27" s="1"/>
  <c r="E2799" i="27"/>
  <c r="F2799" i="27" s="1"/>
  <c r="E2798" i="27"/>
  <c r="F2798" i="27" s="1"/>
  <c r="E2797" i="27"/>
  <c r="F2797" i="27" s="1"/>
  <c r="E2796" i="27"/>
  <c r="F2796" i="27" s="1"/>
  <c r="E2795" i="27"/>
  <c r="F2795" i="27" s="1"/>
  <c r="E2794" i="27"/>
  <c r="F2794" i="27" s="1"/>
  <c r="E2793" i="27"/>
  <c r="F2793" i="27" s="1"/>
  <c r="E2792" i="27"/>
  <c r="F2792" i="27" s="1"/>
  <c r="E2791" i="27"/>
  <c r="F2791" i="27" s="1"/>
  <c r="E2790" i="27"/>
  <c r="F2790" i="27" s="1"/>
  <c r="E2789" i="27"/>
  <c r="F2789" i="27" s="1"/>
  <c r="E2788" i="27"/>
  <c r="F2788" i="27" s="1"/>
  <c r="E2787" i="27"/>
  <c r="F2787" i="27" s="1"/>
  <c r="E2786" i="27"/>
  <c r="F2786" i="27" s="1"/>
  <c r="E2785" i="27"/>
  <c r="F2785" i="27" s="1"/>
  <c r="E2784" i="27"/>
  <c r="F2784" i="27" s="1"/>
  <c r="E2783" i="27"/>
  <c r="F2783" i="27" s="1"/>
  <c r="E2782" i="27"/>
  <c r="F2782" i="27" s="1"/>
  <c r="E2781" i="27"/>
  <c r="F2781" i="27" s="1"/>
  <c r="E2780" i="27"/>
  <c r="F2780" i="27" s="1"/>
  <c r="E2779" i="27"/>
  <c r="F2779" i="27" s="1"/>
  <c r="E2778" i="27"/>
  <c r="F2778" i="27" s="1"/>
  <c r="E2777" i="27"/>
  <c r="F2777" i="27" s="1"/>
  <c r="E2776" i="27"/>
  <c r="F2776" i="27" s="1"/>
  <c r="E2775" i="27"/>
  <c r="F2775" i="27" s="1"/>
  <c r="E2774" i="27"/>
  <c r="F2774" i="27" s="1"/>
  <c r="E2773" i="27"/>
  <c r="F2773" i="27" s="1"/>
  <c r="E2772" i="27"/>
  <c r="F2772" i="27" s="1"/>
  <c r="E2771" i="27"/>
  <c r="F2771" i="27" s="1"/>
  <c r="E2770" i="27"/>
  <c r="F2770" i="27" s="1"/>
  <c r="E2769" i="27"/>
  <c r="F2769" i="27" s="1"/>
  <c r="E2768" i="27"/>
  <c r="F2768" i="27" s="1"/>
  <c r="E2767" i="27"/>
  <c r="F2767" i="27" s="1"/>
  <c r="E2766" i="27"/>
  <c r="F2766" i="27" s="1"/>
  <c r="E2765" i="27"/>
  <c r="F2765" i="27" s="1"/>
  <c r="E2764" i="27"/>
  <c r="F2764" i="27" s="1"/>
  <c r="E2763" i="27"/>
  <c r="F2763" i="27" s="1"/>
  <c r="E2762" i="27"/>
  <c r="F2762" i="27" s="1"/>
  <c r="E2761" i="27"/>
  <c r="F2761" i="27" s="1"/>
  <c r="E2760" i="27"/>
  <c r="F2760" i="27" s="1"/>
  <c r="E2759" i="27"/>
  <c r="F2759" i="27" s="1"/>
  <c r="E2758" i="27"/>
  <c r="F2758" i="27" s="1"/>
  <c r="E2757" i="27"/>
  <c r="F2757" i="27" s="1"/>
  <c r="E2756" i="27"/>
  <c r="F2756" i="27" s="1"/>
  <c r="E2755" i="27"/>
  <c r="F2755" i="27" s="1"/>
  <c r="E2754" i="27"/>
  <c r="F2754" i="27" s="1"/>
  <c r="E2753" i="27"/>
  <c r="F2753" i="27" s="1"/>
  <c r="E2752" i="27"/>
  <c r="F2752" i="27" s="1"/>
  <c r="E2751" i="27"/>
  <c r="F2751" i="27" s="1"/>
  <c r="E2750" i="27"/>
  <c r="F2750" i="27" s="1"/>
  <c r="E2749" i="27"/>
  <c r="F2749" i="27" s="1"/>
  <c r="E2748" i="27"/>
  <c r="F2748" i="27" s="1"/>
  <c r="E2747" i="27"/>
  <c r="F2747" i="27" s="1"/>
  <c r="E2746" i="27"/>
  <c r="F2746" i="27" s="1"/>
  <c r="E2745" i="27"/>
  <c r="F2745" i="27" s="1"/>
  <c r="E2744" i="27"/>
  <c r="F2744" i="27" s="1"/>
  <c r="E2743" i="27"/>
  <c r="F2743" i="27" s="1"/>
  <c r="E2742" i="27"/>
  <c r="F2742" i="27" s="1"/>
  <c r="E2741" i="27"/>
  <c r="F2741" i="27" s="1"/>
  <c r="E2740" i="27"/>
  <c r="F2740" i="27" s="1"/>
  <c r="E2739" i="27"/>
  <c r="F2739" i="27" s="1"/>
  <c r="E2738" i="27"/>
  <c r="F2738" i="27" s="1"/>
  <c r="E2737" i="27"/>
  <c r="F2737" i="27" s="1"/>
  <c r="E2736" i="27"/>
  <c r="F2736" i="27" s="1"/>
  <c r="E2735" i="27"/>
  <c r="F2735" i="27" s="1"/>
  <c r="E2734" i="27"/>
  <c r="F2734" i="27" s="1"/>
  <c r="E2733" i="27"/>
  <c r="F2733" i="27" s="1"/>
  <c r="E2732" i="27"/>
  <c r="F2732" i="27" s="1"/>
  <c r="E2731" i="27"/>
  <c r="F2731" i="27" s="1"/>
  <c r="E2730" i="27"/>
  <c r="F2730" i="27" s="1"/>
  <c r="E2729" i="27"/>
  <c r="F2729" i="27" s="1"/>
  <c r="E2728" i="27"/>
  <c r="F2728" i="27" s="1"/>
  <c r="E2727" i="27"/>
  <c r="F2727" i="27" s="1"/>
  <c r="E2726" i="27"/>
  <c r="F2726" i="27" s="1"/>
  <c r="E2725" i="27"/>
  <c r="F2725" i="27" s="1"/>
  <c r="E2724" i="27"/>
  <c r="F2724" i="27" s="1"/>
  <c r="E2723" i="27"/>
  <c r="F2723" i="27" s="1"/>
  <c r="E2722" i="27"/>
  <c r="F2722" i="27" s="1"/>
  <c r="E2721" i="27"/>
  <c r="F2721" i="27" s="1"/>
  <c r="E2720" i="27"/>
  <c r="F2720" i="27" s="1"/>
  <c r="E2719" i="27"/>
  <c r="F2719" i="27" s="1"/>
  <c r="E2718" i="27"/>
  <c r="F2718" i="27" s="1"/>
  <c r="E2717" i="27"/>
  <c r="F2717" i="27" s="1"/>
  <c r="E2716" i="27"/>
  <c r="F2716" i="27" s="1"/>
  <c r="E2715" i="27"/>
  <c r="F2715" i="27" s="1"/>
  <c r="E2714" i="27"/>
  <c r="F2714" i="27" s="1"/>
  <c r="E2713" i="27"/>
  <c r="F2713" i="27" s="1"/>
  <c r="E2712" i="27"/>
  <c r="F2712" i="27" s="1"/>
  <c r="E2711" i="27"/>
  <c r="F2711" i="27" s="1"/>
  <c r="E2710" i="27"/>
  <c r="F2710" i="27" s="1"/>
  <c r="E2709" i="27"/>
  <c r="F2709" i="27" s="1"/>
  <c r="E2708" i="27"/>
  <c r="F2708" i="27" s="1"/>
  <c r="E2707" i="27"/>
  <c r="F2707" i="27" s="1"/>
  <c r="E2706" i="27"/>
  <c r="F2706" i="27" s="1"/>
  <c r="E2705" i="27"/>
  <c r="F2705" i="27" s="1"/>
  <c r="E2704" i="27"/>
  <c r="F2704" i="27" s="1"/>
  <c r="E2703" i="27"/>
  <c r="F2703" i="27" s="1"/>
  <c r="E2702" i="27"/>
  <c r="F2702" i="27" s="1"/>
  <c r="E2701" i="27"/>
  <c r="F2701" i="27" s="1"/>
  <c r="E2700" i="27"/>
  <c r="F2700" i="27" s="1"/>
  <c r="E2699" i="27"/>
  <c r="F2699" i="27" s="1"/>
  <c r="E2698" i="27"/>
  <c r="F2698" i="27" s="1"/>
  <c r="E2697" i="27"/>
  <c r="F2697" i="27" s="1"/>
  <c r="E2696" i="27"/>
  <c r="F2696" i="27" s="1"/>
  <c r="E2695" i="27"/>
  <c r="F2695" i="27" s="1"/>
  <c r="E2694" i="27"/>
  <c r="F2694" i="27" s="1"/>
  <c r="E2693" i="27"/>
  <c r="F2693" i="27" s="1"/>
  <c r="E2692" i="27"/>
  <c r="F2692" i="27" s="1"/>
  <c r="E2691" i="27"/>
  <c r="F2691" i="27" s="1"/>
  <c r="E2690" i="27"/>
  <c r="F2690" i="27" s="1"/>
  <c r="E2689" i="27"/>
  <c r="F2689" i="27" s="1"/>
  <c r="E2688" i="27"/>
  <c r="F2688" i="27" s="1"/>
  <c r="E2687" i="27"/>
  <c r="F2687" i="27" s="1"/>
  <c r="E2686" i="27"/>
  <c r="F2686" i="27" s="1"/>
  <c r="E2685" i="27"/>
  <c r="F2685" i="27" s="1"/>
  <c r="E2684" i="27"/>
  <c r="F2684" i="27" s="1"/>
  <c r="E2683" i="27"/>
  <c r="F2683" i="27" s="1"/>
  <c r="E2682" i="27"/>
  <c r="F2682" i="27" s="1"/>
  <c r="E2681" i="27"/>
  <c r="F2681" i="27" s="1"/>
  <c r="E2680" i="27"/>
  <c r="F2680" i="27" s="1"/>
  <c r="E2679" i="27"/>
  <c r="F2679" i="27" s="1"/>
  <c r="E2678" i="27"/>
  <c r="F2678" i="27" s="1"/>
  <c r="E2677" i="27"/>
  <c r="F2677" i="27" s="1"/>
  <c r="E2676" i="27"/>
  <c r="F2676" i="27" s="1"/>
  <c r="E2675" i="27"/>
  <c r="F2675" i="27" s="1"/>
  <c r="E2674" i="27"/>
  <c r="F2674" i="27" s="1"/>
  <c r="E2673" i="27"/>
  <c r="F2673" i="27" s="1"/>
  <c r="E2672" i="27"/>
  <c r="F2672" i="27" s="1"/>
  <c r="E2671" i="27"/>
  <c r="F2671" i="27" s="1"/>
  <c r="E2670" i="27"/>
  <c r="F2670" i="27" s="1"/>
  <c r="E2669" i="27"/>
  <c r="F2669" i="27" s="1"/>
  <c r="E2668" i="27"/>
  <c r="F2668" i="27" s="1"/>
  <c r="E2667" i="27"/>
  <c r="F2667" i="27" s="1"/>
  <c r="E2666" i="27"/>
  <c r="F2666" i="27" s="1"/>
  <c r="E2665" i="27"/>
  <c r="F2665" i="27" s="1"/>
  <c r="E2664" i="27"/>
  <c r="F2664" i="27" s="1"/>
  <c r="E2663" i="27"/>
  <c r="F2663" i="27" s="1"/>
  <c r="E2662" i="27"/>
  <c r="F2662" i="27" s="1"/>
  <c r="E2661" i="27"/>
  <c r="F2661" i="27" s="1"/>
  <c r="E2660" i="27"/>
  <c r="F2660" i="27" s="1"/>
  <c r="E2659" i="27"/>
  <c r="F2659" i="27" s="1"/>
  <c r="E2658" i="27"/>
  <c r="F2658" i="27" s="1"/>
  <c r="E2657" i="27"/>
  <c r="F2657" i="27" s="1"/>
  <c r="E2656" i="27"/>
  <c r="F2656" i="27" s="1"/>
  <c r="E2655" i="27"/>
  <c r="F2655" i="27" s="1"/>
  <c r="E2654" i="27"/>
  <c r="F2654" i="27" s="1"/>
  <c r="E2653" i="27"/>
  <c r="F2653" i="27" s="1"/>
  <c r="E2652" i="27"/>
  <c r="F2652" i="27" s="1"/>
  <c r="E2651" i="27"/>
  <c r="F2651" i="27" s="1"/>
  <c r="E2650" i="27"/>
  <c r="F2650" i="27" s="1"/>
  <c r="E2649" i="27"/>
  <c r="F2649" i="27" s="1"/>
  <c r="E2648" i="27"/>
  <c r="F2648" i="27" s="1"/>
  <c r="E2647" i="27"/>
  <c r="F2647" i="27" s="1"/>
  <c r="E2646" i="27"/>
  <c r="F2646" i="27" s="1"/>
  <c r="E2645" i="27"/>
  <c r="F2645" i="27" s="1"/>
  <c r="E2644" i="27"/>
  <c r="F2644" i="27" s="1"/>
  <c r="E2643" i="27"/>
  <c r="F2643" i="27" s="1"/>
  <c r="E2642" i="27"/>
  <c r="F2642" i="27" s="1"/>
  <c r="E2641" i="27"/>
  <c r="F2641" i="27" s="1"/>
  <c r="E2640" i="27"/>
  <c r="F2640" i="27" s="1"/>
  <c r="E2639" i="27"/>
  <c r="F2639" i="27" s="1"/>
  <c r="E2638" i="27"/>
  <c r="F2638" i="27" s="1"/>
  <c r="E2637" i="27"/>
  <c r="F2637" i="27" s="1"/>
  <c r="E2636" i="27"/>
  <c r="F2636" i="27" s="1"/>
  <c r="E2635" i="27"/>
  <c r="F2635" i="27" s="1"/>
  <c r="E2634" i="27"/>
  <c r="F2634" i="27" s="1"/>
  <c r="E2633" i="27"/>
  <c r="F2633" i="27" s="1"/>
  <c r="E2632" i="27"/>
  <c r="F2632" i="27" s="1"/>
  <c r="E2631" i="27"/>
  <c r="F2631" i="27" s="1"/>
  <c r="E2630" i="27"/>
  <c r="F2630" i="27" s="1"/>
  <c r="E2629" i="27"/>
  <c r="F2629" i="27" s="1"/>
  <c r="E2628" i="27"/>
  <c r="F2628" i="27" s="1"/>
  <c r="E2627" i="27"/>
  <c r="F2627" i="27" s="1"/>
  <c r="E2626" i="27"/>
  <c r="F2626" i="27" s="1"/>
  <c r="E2625" i="27"/>
  <c r="F2625" i="27" s="1"/>
  <c r="E2624" i="27"/>
  <c r="F2624" i="27" s="1"/>
  <c r="E2623" i="27"/>
  <c r="F2623" i="27" s="1"/>
  <c r="E2622" i="27"/>
  <c r="F2622" i="27" s="1"/>
  <c r="E2621" i="27"/>
  <c r="F2621" i="27" s="1"/>
  <c r="E2620" i="27"/>
  <c r="F2620" i="27" s="1"/>
  <c r="E2619" i="27"/>
  <c r="F2619" i="27" s="1"/>
  <c r="E2618" i="27"/>
  <c r="F2618" i="27" s="1"/>
  <c r="E2617" i="27"/>
  <c r="F2617" i="27" s="1"/>
  <c r="E2616" i="27"/>
  <c r="F2616" i="27" s="1"/>
  <c r="E2615" i="27"/>
  <c r="F2615" i="27" s="1"/>
  <c r="E2614" i="27"/>
  <c r="F2614" i="27" s="1"/>
  <c r="E2613" i="27"/>
  <c r="F2613" i="27" s="1"/>
  <c r="E2612" i="27"/>
  <c r="F2612" i="27" s="1"/>
  <c r="E2611" i="27"/>
  <c r="F2611" i="27" s="1"/>
  <c r="E2610" i="27"/>
  <c r="F2610" i="27" s="1"/>
  <c r="E2609" i="27"/>
  <c r="F2609" i="27" s="1"/>
  <c r="E2608" i="27"/>
  <c r="F2608" i="27" s="1"/>
  <c r="E2607" i="27"/>
  <c r="F2607" i="27" s="1"/>
  <c r="E2606" i="27"/>
  <c r="F2606" i="27" s="1"/>
  <c r="E2605" i="27"/>
  <c r="F2605" i="27" s="1"/>
  <c r="E2604" i="27"/>
  <c r="F2604" i="27" s="1"/>
  <c r="E2603" i="27"/>
  <c r="F2603" i="27" s="1"/>
  <c r="E2602" i="27"/>
  <c r="F2602" i="27" s="1"/>
  <c r="E2601" i="27"/>
  <c r="F2601" i="27" s="1"/>
  <c r="E2600" i="27"/>
  <c r="F2600" i="27" s="1"/>
  <c r="E2599" i="27"/>
  <c r="F2599" i="27" s="1"/>
  <c r="E2598" i="27"/>
  <c r="F2598" i="27" s="1"/>
  <c r="E2597" i="27"/>
  <c r="F2597" i="27" s="1"/>
  <c r="E2596" i="27"/>
  <c r="F2596" i="27" s="1"/>
  <c r="E2595" i="27"/>
  <c r="F2595" i="27" s="1"/>
  <c r="E2594" i="27"/>
  <c r="F2594" i="27" s="1"/>
  <c r="E2593" i="27"/>
  <c r="F2593" i="27" s="1"/>
  <c r="E2592" i="27"/>
  <c r="F2592" i="27" s="1"/>
  <c r="E2591" i="27"/>
  <c r="F2591" i="27" s="1"/>
  <c r="E2590" i="27"/>
  <c r="F2590" i="27" s="1"/>
  <c r="E2589" i="27"/>
  <c r="F2589" i="27" s="1"/>
  <c r="E2588" i="27"/>
  <c r="F2588" i="27" s="1"/>
  <c r="E2587" i="27"/>
  <c r="F2587" i="27" s="1"/>
  <c r="E2586" i="27"/>
  <c r="F2586" i="27" s="1"/>
  <c r="E2585" i="27"/>
  <c r="F2585" i="27" s="1"/>
  <c r="E2584" i="27"/>
  <c r="F2584" i="27" s="1"/>
  <c r="E2583" i="27"/>
  <c r="F2583" i="27" s="1"/>
  <c r="E2582" i="27"/>
  <c r="F2582" i="27" s="1"/>
  <c r="E2581" i="27"/>
  <c r="F2581" i="27" s="1"/>
  <c r="E2580" i="27"/>
  <c r="F2580" i="27" s="1"/>
  <c r="E2579" i="27"/>
  <c r="F2579" i="27" s="1"/>
  <c r="E2578" i="27"/>
  <c r="F2578" i="27" s="1"/>
  <c r="E2577" i="27"/>
  <c r="F2577" i="27" s="1"/>
  <c r="E2576" i="27"/>
  <c r="F2576" i="27" s="1"/>
  <c r="E2575" i="27"/>
  <c r="F2575" i="27" s="1"/>
  <c r="E2574" i="27"/>
  <c r="F2574" i="27" s="1"/>
  <c r="E2573" i="27"/>
  <c r="F2573" i="27" s="1"/>
  <c r="E2572" i="27"/>
  <c r="F2572" i="27" s="1"/>
  <c r="E2571" i="27"/>
  <c r="F2571" i="27" s="1"/>
  <c r="E2570" i="27"/>
  <c r="F2570" i="27" s="1"/>
  <c r="E2569" i="27"/>
  <c r="F2569" i="27" s="1"/>
  <c r="E2568" i="27"/>
  <c r="F2568" i="27" s="1"/>
  <c r="E2567" i="27"/>
  <c r="F2567" i="27" s="1"/>
  <c r="E2566" i="27"/>
  <c r="F2566" i="27" s="1"/>
  <c r="E2565" i="27"/>
  <c r="F2565" i="27" s="1"/>
  <c r="E2564" i="27"/>
  <c r="F2564" i="27" s="1"/>
  <c r="E2563" i="27"/>
  <c r="F2563" i="27" s="1"/>
  <c r="E2562" i="27"/>
  <c r="F2562" i="27" s="1"/>
  <c r="E2561" i="27"/>
  <c r="F2561" i="27" s="1"/>
  <c r="E2560" i="27"/>
  <c r="F2560" i="27" s="1"/>
  <c r="E2559" i="27"/>
  <c r="F2559" i="27" s="1"/>
  <c r="E2558" i="27"/>
  <c r="F2558" i="27" s="1"/>
  <c r="E2557" i="27"/>
  <c r="F2557" i="27" s="1"/>
  <c r="E2556" i="27"/>
  <c r="F2556" i="27" s="1"/>
  <c r="E2555" i="27"/>
  <c r="F2555" i="27" s="1"/>
  <c r="E2554" i="27"/>
  <c r="F2554" i="27" s="1"/>
  <c r="E2553" i="27"/>
  <c r="F2553" i="27" s="1"/>
  <c r="E2552" i="27"/>
  <c r="F2552" i="27" s="1"/>
  <c r="E2551" i="27"/>
  <c r="F2551" i="27" s="1"/>
  <c r="E2550" i="27"/>
  <c r="F2550" i="27" s="1"/>
  <c r="E2549" i="27"/>
  <c r="F2549" i="27" s="1"/>
  <c r="E2548" i="27"/>
  <c r="F2548" i="27" s="1"/>
  <c r="E2547" i="27"/>
  <c r="F2547" i="27" s="1"/>
  <c r="E2546" i="27"/>
  <c r="F2546" i="27" s="1"/>
  <c r="E2545" i="27"/>
  <c r="F2545" i="27" s="1"/>
  <c r="E2544" i="27"/>
  <c r="F2544" i="27" s="1"/>
  <c r="E2543" i="27"/>
  <c r="F2543" i="27" s="1"/>
  <c r="E2542" i="27"/>
  <c r="F2542" i="27" s="1"/>
  <c r="E2541" i="27"/>
  <c r="F2541" i="27" s="1"/>
  <c r="E2540" i="27"/>
  <c r="F2540" i="27" s="1"/>
  <c r="E2539" i="27"/>
  <c r="F2539" i="27" s="1"/>
  <c r="E2538" i="27"/>
  <c r="F2538" i="27" s="1"/>
  <c r="E2537" i="27"/>
  <c r="F2537" i="27" s="1"/>
  <c r="E2536" i="27"/>
  <c r="F2536" i="27" s="1"/>
  <c r="E2535" i="27"/>
  <c r="F2535" i="27" s="1"/>
  <c r="E2534" i="27"/>
  <c r="F2534" i="27" s="1"/>
  <c r="E2533" i="27"/>
  <c r="F2533" i="27" s="1"/>
  <c r="E2532" i="27"/>
  <c r="F2532" i="27" s="1"/>
  <c r="E2531" i="27"/>
  <c r="F2531" i="27" s="1"/>
  <c r="E2530" i="27"/>
  <c r="F2530" i="27" s="1"/>
  <c r="E2529" i="27"/>
  <c r="F2529" i="27" s="1"/>
  <c r="E2528" i="27"/>
  <c r="F2528" i="27" s="1"/>
  <c r="E2527" i="27"/>
  <c r="F2527" i="27" s="1"/>
  <c r="E2526" i="27"/>
  <c r="F2526" i="27" s="1"/>
  <c r="E2525" i="27"/>
  <c r="F2525" i="27" s="1"/>
  <c r="E2524" i="27"/>
  <c r="F2524" i="27" s="1"/>
  <c r="E2523" i="27"/>
  <c r="F2523" i="27" s="1"/>
  <c r="E2522" i="27"/>
  <c r="F2522" i="27" s="1"/>
  <c r="E2521" i="27"/>
  <c r="F2521" i="27" s="1"/>
  <c r="E2520" i="27"/>
  <c r="F2520" i="27" s="1"/>
  <c r="E2519" i="27"/>
  <c r="F2519" i="27" s="1"/>
  <c r="E2518" i="27"/>
  <c r="F2518" i="27" s="1"/>
  <c r="E2517" i="27"/>
  <c r="F2517" i="27" s="1"/>
  <c r="E2516" i="27"/>
  <c r="F2516" i="27" s="1"/>
  <c r="E2515" i="27"/>
  <c r="F2515" i="27" s="1"/>
  <c r="E2514" i="27"/>
  <c r="F2514" i="27" s="1"/>
  <c r="E2513" i="27"/>
  <c r="F2513" i="27" s="1"/>
  <c r="E2512" i="27"/>
  <c r="F2512" i="27" s="1"/>
  <c r="E2511" i="27"/>
  <c r="F2511" i="27" s="1"/>
  <c r="E2510" i="27"/>
  <c r="F2510" i="27" s="1"/>
  <c r="E2509" i="27"/>
  <c r="F2509" i="27" s="1"/>
  <c r="E2508" i="27"/>
  <c r="F2508" i="27" s="1"/>
  <c r="E2507" i="27"/>
  <c r="F2507" i="27" s="1"/>
  <c r="E2506" i="27"/>
  <c r="F2506" i="27" s="1"/>
  <c r="E2505" i="27"/>
  <c r="F2505" i="27" s="1"/>
  <c r="E2504" i="27"/>
  <c r="F2504" i="27" s="1"/>
  <c r="E2503" i="27"/>
  <c r="F2503" i="27" s="1"/>
  <c r="E2502" i="27"/>
  <c r="F2502" i="27" s="1"/>
  <c r="E2501" i="27"/>
  <c r="F2501" i="27" s="1"/>
  <c r="E2500" i="27"/>
  <c r="F2500" i="27" s="1"/>
  <c r="E2499" i="27"/>
  <c r="F2499" i="27" s="1"/>
  <c r="E2498" i="27"/>
  <c r="F2498" i="27" s="1"/>
  <c r="E2497" i="27"/>
  <c r="F2497" i="27" s="1"/>
  <c r="E2496" i="27"/>
  <c r="F2496" i="27" s="1"/>
  <c r="E2495" i="27"/>
  <c r="F2495" i="27" s="1"/>
  <c r="E2494" i="27"/>
  <c r="F2494" i="27" s="1"/>
  <c r="E2493" i="27"/>
  <c r="F2493" i="27" s="1"/>
  <c r="E2492" i="27"/>
  <c r="F2492" i="27" s="1"/>
  <c r="E2491" i="27"/>
  <c r="F2491" i="27" s="1"/>
  <c r="E2490" i="27"/>
  <c r="F2490" i="27" s="1"/>
  <c r="E2489" i="27"/>
  <c r="F2489" i="27" s="1"/>
  <c r="E2488" i="27"/>
  <c r="F2488" i="27" s="1"/>
  <c r="E2487" i="27"/>
  <c r="F2487" i="27" s="1"/>
  <c r="E2486" i="27"/>
  <c r="F2486" i="27" s="1"/>
  <c r="E2485" i="27"/>
  <c r="F2485" i="27" s="1"/>
  <c r="E2484" i="27"/>
  <c r="F2484" i="27" s="1"/>
  <c r="E2483" i="27"/>
  <c r="F2483" i="27" s="1"/>
  <c r="E2482" i="27"/>
  <c r="F2482" i="27" s="1"/>
  <c r="E2481" i="27"/>
  <c r="F2481" i="27" s="1"/>
  <c r="E2480" i="27"/>
  <c r="F2480" i="27" s="1"/>
  <c r="E2479" i="27"/>
  <c r="F2479" i="27" s="1"/>
  <c r="E2478" i="27"/>
  <c r="F2478" i="27" s="1"/>
  <c r="E2477" i="27"/>
  <c r="F2477" i="27" s="1"/>
  <c r="E2476" i="27"/>
  <c r="F2476" i="27" s="1"/>
  <c r="E2475" i="27"/>
  <c r="F2475" i="27" s="1"/>
  <c r="E2474" i="27"/>
  <c r="F2474" i="27" s="1"/>
  <c r="E2473" i="27"/>
  <c r="F2473" i="27" s="1"/>
  <c r="E2472" i="27"/>
  <c r="F2472" i="27" s="1"/>
  <c r="E2471" i="27"/>
  <c r="F2471" i="27" s="1"/>
  <c r="E2470" i="27"/>
  <c r="F2470" i="27" s="1"/>
  <c r="E2469" i="27"/>
  <c r="F2469" i="27" s="1"/>
  <c r="E2468" i="27"/>
  <c r="F2468" i="27" s="1"/>
  <c r="E2467" i="27"/>
  <c r="F2467" i="27" s="1"/>
  <c r="E2466" i="27"/>
  <c r="F2466" i="27" s="1"/>
  <c r="E2465" i="27"/>
  <c r="F2465" i="27" s="1"/>
  <c r="E2464" i="27"/>
  <c r="F2464" i="27" s="1"/>
  <c r="E2463" i="27"/>
  <c r="F2463" i="27" s="1"/>
  <c r="E2462" i="27"/>
  <c r="F2462" i="27" s="1"/>
  <c r="E2461" i="27"/>
  <c r="F2461" i="27" s="1"/>
  <c r="E2460" i="27"/>
  <c r="F2460" i="27" s="1"/>
  <c r="E2459" i="27"/>
  <c r="F2459" i="27" s="1"/>
  <c r="E2458" i="27"/>
  <c r="F2458" i="27" s="1"/>
  <c r="E2457" i="27"/>
  <c r="F2457" i="27" s="1"/>
  <c r="E2456" i="27"/>
  <c r="F2456" i="27" s="1"/>
  <c r="E2455" i="27"/>
  <c r="F2455" i="27" s="1"/>
  <c r="E2454" i="27"/>
  <c r="F2454" i="27" s="1"/>
  <c r="E2453" i="27"/>
  <c r="F2453" i="27" s="1"/>
  <c r="E2452" i="27"/>
  <c r="F2452" i="27" s="1"/>
  <c r="E2451" i="27"/>
  <c r="F2451" i="27" s="1"/>
  <c r="E2450" i="27"/>
  <c r="F2450" i="27" s="1"/>
  <c r="E2449" i="27"/>
  <c r="F2449" i="27" s="1"/>
  <c r="E2448" i="27"/>
  <c r="F2448" i="27" s="1"/>
  <c r="E2447" i="27"/>
  <c r="F2447" i="27" s="1"/>
  <c r="E2446" i="27"/>
  <c r="F2446" i="27" s="1"/>
  <c r="E2445" i="27"/>
  <c r="F2445" i="27" s="1"/>
  <c r="E2444" i="27"/>
  <c r="F2444" i="27" s="1"/>
  <c r="E2443" i="27"/>
  <c r="F2443" i="27" s="1"/>
  <c r="E2442" i="27"/>
  <c r="F2442" i="27" s="1"/>
  <c r="E2441" i="27"/>
  <c r="F2441" i="27" s="1"/>
  <c r="E2440" i="27"/>
  <c r="F2440" i="27" s="1"/>
  <c r="E2439" i="27"/>
  <c r="F2439" i="27" s="1"/>
  <c r="E2438" i="27"/>
  <c r="F2438" i="27" s="1"/>
  <c r="E2437" i="27"/>
  <c r="F2437" i="27" s="1"/>
  <c r="E2436" i="27"/>
  <c r="F2436" i="27" s="1"/>
  <c r="E2435" i="27"/>
  <c r="F2435" i="27" s="1"/>
  <c r="E2434" i="27"/>
  <c r="F2434" i="27" s="1"/>
  <c r="E2433" i="27"/>
  <c r="F2433" i="27" s="1"/>
  <c r="E2432" i="27"/>
  <c r="F2432" i="27" s="1"/>
  <c r="E2431" i="27"/>
  <c r="F2431" i="27" s="1"/>
  <c r="E2430" i="27"/>
  <c r="F2430" i="27" s="1"/>
  <c r="E2429" i="27"/>
  <c r="F2429" i="27" s="1"/>
  <c r="E2428" i="27"/>
  <c r="F2428" i="27" s="1"/>
  <c r="E2427" i="27"/>
  <c r="F2427" i="27" s="1"/>
  <c r="E2426" i="27"/>
  <c r="F2426" i="27" s="1"/>
  <c r="E2425" i="27"/>
  <c r="F2425" i="27" s="1"/>
  <c r="E2424" i="27"/>
  <c r="F2424" i="27" s="1"/>
  <c r="E2423" i="27"/>
  <c r="F2423" i="27" s="1"/>
  <c r="E2422" i="27"/>
  <c r="F2422" i="27" s="1"/>
  <c r="E2421" i="27"/>
  <c r="F2421" i="27" s="1"/>
  <c r="E2420" i="27"/>
  <c r="F2420" i="27" s="1"/>
  <c r="E2419" i="27"/>
  <c r="F2419" i="27" s="1"/>
  <c r="E2418" i="27"/>
  <c r="F2418" i="27" s="1"/>
  <c r="E2417" i="27"/>
  <c r="F2417" i="27" s="1"/>
  <c r="E2416" i="27"/>
  <c r="F2416" i="27" s="1"/>
  <c r="E2415" i="27"/>
  <c r="F2415" i="27" s="1"/>
  <c r="E2414" i="27"/>
  <c r="F2414" i="27" s="1"/>
  <c r="E2413" i="27"/>
  <c r="F2413" i="27" s="1"/>
  <c r="E2412" i="27"/>
  <c r="F2412" i="27" s="1"/>
  <c r="E2411" i="27"/>
  <c r="F2411" i="27" s="1"/>
  <c r="E2410" i="27"/>
  <c r="F2410" i="27" s="1"/>
  <c r="E2409" i="27"/>
  <c r="F2409" i="27" s="1"/>
  <c r="E2408" i="27"/>
  <c r="F2408" i="27" s="1"/>
  <c r="E2407" i="27"/>
  <c r="F2407" i="27" s="1"/>
  <c r="E2406" i="27"/>
  <c r="F2406" i="27" s="1"/>
  <c r="E2405" i="27"/>
  <c r="F2405" i="27" s="1"/>
  <c r="E2404" i="27"/>
  <c r="F2404" i="27" s="1"/>
  <c r="E2403" i="27"/>
  <c r="F2403" i="27" s="1"/>
  <c r="E2402" i="27"/>
  <c r="F2402" i="27" s="1"/>
  <c r="E2401" i="27"/>
  <c r="F2401" i="27" s="1"/>
  <c r="E2400" i="27"/>
  <c r="F2400" i="27" s="1"/>
  <c r="E2399" i="27"/>
  <c r="F2399" i="27" s="1"/>
  <c r="E2398" i="27"/>
  <c r="F2398" i="27" s="1"/>
  <c r="E2397" i="27"/>
  <c r="F2397" i="27" s="1"/>
  <c r="E2396" i="27"/>
  <c r="F2396" i="27" s="1"/>
  <c r="E2395" i="27"/>
  <c r="F2395" i="27" s="1"/>
  <c r="E2394" i="27"/>
  <c r="F2394" i="27" s="1"/>
  <c r="E2393" i="27"/>
  <c r="F2393" i="27" s="1"/>
  <c r="E2392" i="27"/>
  <c r="F2392" i="27" s="1"/>
  <c r="E2391" i="27"/>
  <c r="F2391" i="27" s="1"/>
  <c r="E2390" i="27"/>
  <c r="F2390" i="27" s="1"/>
  <c r="E2389" i="27"/>
  <c r="F2389" i="27" s="1"/>
  <c r="E2388" i="27"/>
  <c r="F2388" i="27" s="1"/>
  <c r="E2387" i="27"/>
  <c r="F2387" i="27" s="1"/>
  <c r="E2386" i="27"/>
  <c r="F2386" i="27" s="1"/>
  <c r="E2385" i="27"/>
  <c r="F2385" i="27" s="1"/>
  <c r="E2384" i="27"/>
  <c r="F2384" i="27" s="1"/>
  <c r="E2383" i="27"/>
  <c r="F2383" i="27" s="1"/>
  <c r="E2382" i="27"/>
  <c r="F2382" i="27" s="1"/>
  <c r="E2381" i="27"/>
  <c r="F2381" i="27" s="1"/>
  <c r="E2380" i="27"/>
  <c r="F2380" i="27" s="1"/>
  <c r="E2379" i="27"/>
  <c r="F2379" i="27" s="1"/>
  <c r="E2378" i="27"/>
  <c r="F2378" i="27" s="1"/>
  <c r="E2377" i="27"/>
  <c r="F2377" i="27" s="1"/>
  <c r="E2376" i="27"/>
  <c r="F2376" i="27" s="1"/>
  <c r="E2375" i="27"/>
  <c r="F2375" i="27" s="1"/>
  <c r="E2374" i="27"/>
  <c r="F2374" i="27" s="1"/>
  <c r="E2373" i="27"/>
  <c r="F2373" i="27" s="1"/>
  <c r="E2372" i="27"/>
  <c r="F2372" i="27" s="1"/>
  <c r="E2371" i="27"/>
  <c r="F2371" i="27" s="1"/>
  <c r="E2370" i="27"/>
  <c r="F2370" i="27" s="1"/>
  <c r="E2369" i="27"/>
  <c r="F2369" i="27" s="1"/>
  <c r="E2368" i="27"/>
  <c r="F2368" i="27" s="1"/>
  <c r="E2367" i="27"/>
  <c r="F2367" i="27" s="1"/>
  <c r="E2366" i="27"/>
  <c r="F2366" i="27" s="1"/>
  <c r="E2365" i="27"/>
  <c r="F2365" i="27" s="1"/>
  <c r="E2364" i="27"/>
  <c r="F2364" i="27" s="1"/>
  <c r="E2363" i="27"/>
  <c r="F2363" i="27" s="1"/>
  <c r="E2362" i="27"/>
  <c r="F2362" i="27" s="1"/>
  <c r="E2361" i="27"/>
  <c r="F2361" i="27" s="1"/>
  <c r="E2360" i="27"/>
  <c r="F2360" i="27" s="1"/>
  <c r="E2359" i="27"/>
  <c r="F2359" i="27" s="1"/>
  <c r="E2358" i="27"/>
  <c r="F2358" i="27" s="1"/>
  <c r="E2357" i="27"/>
  <c r="F2357" i="27" s="1"/>
  <c r="E2356" i="27"/>
  <c r="F2356" i="27" s="1"/>
  <c r="E2355" i="27"/>
  <c r="F2355" i="27" s="1"/>
  <c r="E2354" i="27"/>
  <c r="F2354" i="27" s="1"/>
  <c r="E2353" i="27"/>
  <c r="F2353" i="27" s="1"/>
  <c r="E2352" i="27"/>
  <c r="F2352" i="27" s="1"/>
  <c r="E2351" i="27"/>
  <c r="F2351" i="27" s="1"/>
  <c r="E2350" i="27"/>
  <c r="F2350" i="27" s="1"/>
  <c r="E2349" i="27"/>
  <c r="F2349" i="27" s="1"/>
  <c r="E2348" i="27"/>
  <c r="F2348" i="27" s="1"/>
  <c r="E2347" i="27"/>
  <c r="F2347" i="27" s="1"/>
  <c r="E2346" i="27"/>
  <c r="F2346" i="27" s="1"/>
  <c r="E2345" i="27"/>
  <c r="F2345" i="27" s="1"/>
  <c r="E2344" i="27"/>
  <c r="F2344" i="27" s="1"/>
  <c r="E2343" i="27"/>
  <c r="F2343" i="27" s="1"/>
  <c r="E2342" i="27"/>
  <c r="F2342" i="27" s="1"/>
  <c r="E2341" i="27"/>
  <c r="F2341" i="27" s="1"/>
  <c r="E2340" i="27"/>
  <c r="F2340" i="27" s="1"/>
  <c r="E2339" i="27"/>
  <c r="F2339" i="27" s="1"/>
  <c r="E2338" i="27"/>
  <c r="F2338" i="27" s="1"/>
  <c r="E2337" i="27"/>
  <c r="F2337" i="27" s="1"/>
  <c r="E2336" i="27"/>
  <c r="F2336" i="27" s="1"/>
  <c r="E2335" i="27"/>
  <c r="F2335" i="27" s="1"/>
  <c r="E2334" i="27"/>
  <c r="F2334" i="27" s="1"/>
  <c r="E2333" i="27"/>
  <c r="F2333" i="27" s="1"/>
  <c r="E2332" i="27"/>
  <c r="F2332" i="27" s="1"/>
  <c r="E2331" i="27"/>
  <c r="F2331" i="27" s="1"/>
  <c r="E2330" i="27"/>
  <c r="F2330" i="27" s="1"/>
  <c r="E2329" i="27"/>
  <c r="F2329" i="27" s="1"/>
  <c r="E2328" i="27"/>
  <c r="F2328" i="27" s="1"/>
  <c r="E2327" i="27"/>
  <c r="F2327" i="27" s="1"/>
  <c r="E2326" i="27"/>
  <c r="F2326" i="27" s="1"/>
  <c r="E2325" i="27"/>
  <c r="F2325" i="27" s="1"/>
  <c r="E2324" i="27"/>
  <c r="F2324" i="27" s="1"/>
  <c r="E2323" i="27"/>
  <c r="F2323" i="27" s="1"/>
  <c r="E2322" i="27"/>
  <c r="F2322" i="27" s="1"/>
  <c r="E2321" i="27"/>
  <c r="F2321" i="27" s="1"/>
  <c r="E2320" i="27"/>
  <c r="F2320" i="27" s="1"/>
  <c r="E2319" i="27"/>
  <c r="F2319" i="27" s="1"/>
  <c r="E2318" i="27"/>
  <c r="F2318" i="27" s="1"/>
  <c r="E2317" i="27"/>
  <c r="F2317" i="27" s="1"/>
  <c r="E2316" i="27"/>
  <c r="F2316" i="27" s="1"/>
  <c r="E2315" i="27"/>
  <c r="F2315" i="27" s="1"/>
  <c r="E2314" i="27"/>
  <c r="F2314" i="27" s="1"/>
  <c r="E2313" i="27"/>
  <c r="F2313" i="27" s="1"/>
  <c r="E2312" i="27"/>
  <c r="F2312" i="27" s="1"/>
  <c r="E2311" i="27"/>
  <c r="F2311" i="27" s="1"/>
  <c r="E2310" i="27"/>
  <c r="F2310" i="27" s="1"/>
  <c r="E2309" i="27"/>
  <c r="F2309" i="27" s="1"/>
  <c r="E2308" i="27"/>
  <c r="F2308" i="27" s="1"/>
  <c r="E2307" i="27"/>
  <c r="F2307" i="27" s="1"/>
  <c r="E2306" i="27"/>
  <c r="F2306" i="27" s="1"/>
  <c r="E2305" i="27"/>
  <c r="F2305" i="27" s="1"/>
  <c r="E2304" i="27"/>
  <c r="F2304" i="27" s="1"/>
  <c r="E2303" i="27"/>
  <c r="F2303" i="27" s="1"/>
  <c r="E2302" i="27"/>
  <c r="F2302" i="27" s="1"/>
  <c r="E2301" i="27"/>
  <c r="F2301" i="27" s="1"/>
  <c r="E2300" i="27"/>
  <c r="F2300" i="27" s="1"/>
  <c r="E2299" i="27"/>
  <c r="F2299" i="27" s="1"/>
  <c r="E2298" i="27"/>
  <c r="F2298" i="27" s="1"/>
  <c r="E2297" i="27"/>
  <c r="F2297" i="27" s="1"/>
  <c r="E2296" i="27"/>
  <c r="F2296" i="27" s="1"/>
  <c r="E2295" i="27"/>
  <c r="F2295" i="27" s="1"/>
  <c r="E2294" i="27"/>
  <c r="F2294" i="27" s="1"/>
  <c r="E2293" i="27"/>
  <c r="F2293" i="27" s="1"/>
  <c r="E2292" i="27"/>
  <c r="F2292" i="27" s="1"/>
  <c r="E2291" i="27"/>
  <c r="F2291" i="27" s="1"/>
  <c r="E2290" i="27"/>
  <c r="F2290" i="27" s="1"/>
  <c r="E2289" i="27"/>
  <c r="F2289" i="27" s="1"/>
  <c r="E2288" i="27"/>
  <c r="F2288" i="27" s="1"/>
  <c r="E2287" i="27"/>
  <c r="F2287" i="27" s="1"/>
  <c r="E2286" i="27"/>
  <c r="F2286" i="27" s="1"/>
  <c r="E2285" i="27"/>
  <c r="F2285" i="27" s="1"/>
  <c r="E2284" i="27"/>
  <c r="F2284" i="27" s="1"/>
  <c r="E2283" i="27"/>
  <c r="F2283" i="27" s="1"/>
  <c r="E2282" i="27"/>
  <c r="F2282" i="27" s="1"/>
  <c r="E2281" i="27"/>
  <c r="F2281" i="27" s="1"/>
  <c r="E2280" i="27"/>
  <c r="F2280" i="27" s="1"/>
  <c r="E2279" i="27"/>
  <c r="F2279" i="27" s="1"/>
  <c r="E2278" i="27"/>
  <c r="F2278" i="27" s="1"/>
  <c r="E2277" i="27"/>
  <c r="F2277" i="27" s="1"/>
  <c r="E2276" i="27"/>
  <c r="F2276" i="27" s="1"/>
  <c r="E2275" i="27"/>
  <c r="F2275" i="27" s="1"/>
  <c r="E2274" i="27"/>
  <c r="F2274" i="27" s="1"/>
  <c r="E2273" i="27"/>
  <c r="F2273" i="27" s="1"/>
  <c r="E2272" i="27"/>
  <c r="F2272" i="27" s="1"/>
  <c r="E2271" i="27"/>
  <c r="F2271" i="27" s="1"/>
  <c r="E2270" i="27"/>
  <c r="F2270" i="27" s="1"/>
  <c r="E2269" i="27"/>
  <c r="F2269" i="27" s="1"/>
  <c r="E2268" i="27"/>
  <c r="F2268" i="27" s="1"/>
  <c r="E2267" i="27"/>
  <c r="F2267" i="27" s="1"/>
  <c r="E2266" i="27"/>
  <c r="F2266" i="27" s="1"/>
  <c r="E2265" i="27"/>
  <c r="F2265" i="27" s="1"/>
  <c r="E2264" i="27"/>
  <c r="F2264" i="27" s="1"/>
  <c r="E2263" i="27"/>
  <c r="F2263" i="27" s="1"/>
  <c r="E2262" i="27"/>
  <c r="F2262" i="27" s="1"/>
  <c r="E2261" i="27"/>
  <c r="F2261" i="27" s="1"/>
  <c r="E2260" i="27"/>
  <c r="F2260" i="27" s="1"/>
  <c r="E2259" i="27"/>
  <c r="F2259" i="27" s="1"/>
  <c r="E2258" i="27"/>
  <c r="F2258" i="27" s="1"/>
  <c r="E2257" i="27"/>
  <c r="F2257" i="27" s="1"/>
  <c r="E2256" i="27"/>
  <c r="F2256" i="27" s="1"/>
  <c r="E2255" i="27"/>
  <c r="F2255" i="27" s="1"/>
  <c r="E2254" i="27"/>
  <c r="F2254" i="27" s="1"/>
  <c r="E2253" i="27"/>
  <c r="F2253" i="27" s="1"/>
  <c r="E2252" i="27"/>
  <c r="F2252" i="27" s="1"/>
  <c r="E2251" i="27"/>
  <c r="F2251" i="27" s="1"/>
  <c r="E2250" i="27"/>
  <c r="F2250" i="27" s="1"/>
  <c r="E2249" i="27"/>
  <c r="F2249" i="27" s="1"/>
  <c r="E2248" i="27"/>
  <c r="F2248" i="27" s="1"/>
  <c r="E2247" i="27"/>
  <c r="F2247" i="27" s="1"/>
  <c r="E2246" i="27"/>
  <c r="F2246" i="27" s="1"/>
  <c r="E2245" i="27"/>
  <c r="F2245" i="27" s="1"/>
  <c r="E2244" i="27"/>
  <c r="F2244" i="27" s="1"/>
  <c r="E2243" i="27"/>
  <c r="F2243" i="27" s="1"/>
  <c r="E2242" i="27"/>
  <c r="F2242" i="27" s="1"/>
  <c r="E2241" i="27"/>
  <c r="F2241" i="27" s="1"/>
  <c r="E2240" i="27"/>
  <c r="F2240" i="27" s="1"/>
  <c r="E2239" i="27"/>
  <c r="F2239" i="27" s="1"/>
  <c r="E2238" i="27"/>
  <c r="F2238" i="27" s="1"/>
  <c r="E2237" i="27"/>
  <c r="F2237" i="27" s="1"/>
  <c r="E2236" i="27"/>
  <c r="F2236" i="27" s="1"/>
  <c r="E2235" i="27"/>
  <c r="F2235" i="27" s="1"/>
  <c r="E2234" i="27"/>
  <c r="F2234" i="27" s="1"/>
  <c r="E2233" i="27"/>
  <c r="F2233" i="27" s="1"/>
  <c r="E2232" i="27"/>
  <c r="F2232" i="27" s="1"/>
  <c r="E2231" i="27"/>
  <c r="F2231" i="27" s="1"/>
  <c r="E2230" i="27"/>
  <c r="F2230" i="27" s="1"/>
  <c r="E2229" i="27"/>
  <c r="F2229" i="27" s="1"/>
  <c r="E2228" i="27"/>
  <c r="F2228" i="27" s="1"/>
  <c r="E2227" i="27"/>
  <c r="F2227" i="27" s="1"/>
  <c r="E2226" i="27"/>
  <c r="F2226" i="27" s="1"/>
  <c r="E2225" i="27"/>
  <c r="F2225" i="27" s="1"/>
  <c r="E2224" i="27"/>
  <c r="F2224" i="27" s="1"/>
  <c r="E2223" i="27"/>
  <c r="F2223" i="27" s="1"/>
  <c r="E2222" i="27"/>
  <c r="F2222" i="27" s="1"/>
  <c r="E2221" i="27"/>
  <c r="F2221" i="27" s="1"/>
  <c r="E2220" i="27"/>
  <c r="F2220" i="27" s="1"/>
  <c r="E2219" i="27"/>
  <c r="F2219" i="27" s="1"/>
  <c r="E2218" i="27"/>
  <c r="F2218" i="27" s="1"/>
  <c r="E2217" i="27"/>
  <c r="F2217" i="27" s="1"/>
  <c r="E2216" i="27"/>
  <c r="F2216" i="27" s="1"/>
  <c r="E2215" i="27"/>
  <c r="F2215" i="27" s="1"/>
  <c r="E2214" i="27"/>
  <c r="F2214" i="27" s="1"/>
  <c r="E2213" i="27"/>
  <c r="F2213" i="27" s="1"/>
  <c r="E2212" i="27"/>
  <c r="F2212" i="27" s="1"/>
  <c r="E2211" i="27"/>
  <c r="F2211" i="27" s="1"/>
  <c r="E2210" i="27"/>
  <c r="F2210" i="27" s="1"/>
  <c r="E2209" i="27"/>
  <c r="F2209" i="27" s="1"/>
  <c r="E2208" i="27"/>
  <c r="F2208" i="27" s="1"/>
  <c r="E2207" i="27"/>
  <c r="F2207" i="27" s="1"/>
  <c r="E2206" i="27"/>
  <c r="F2206" i="27" s="1"/>
  <c r="E2205" i="27"/>
  <c r="F2205" i="27" s="1"/>
  <c r="E2204" i="27"/>
  <c r="F2204" i="27" s="1"/>
  <c r="E2203" i="27"/>
  <c r="F2203" i="27" s="1"/>
  <c r="E2202" i="27"/>
  <c r="F2202" i="27" s="1"/>
  <c r="E2201" i="27"/>
  <c r="F2201" i="27" s="1"/>
  <c r="E2200" i="27"/>
  <c r="F2200" i="27" s="1"/>
  <c r="E2199" i="27"/>
  <c r="F2199" i="27" s="1"/>
  <c r="E2198" i="27"/>
  <c r="F2198" i="27" s="1"/>
  <c r="E2197" i="27"/>
  <c r="F2197" i="27" s="1"/>
  <c r="E2196" i="27"/>
  <c r="F2196" i="27" s="1"/>
  <c r="E2195" i="27"/>
  <c r="F2195" i="27" s="1"/>
  <c r="E2194" i="27"/>
  <c r="F2194" i="27" s="1"/>
  <c r="E2193" i="27"/>
  <c r="F2193" i="27" s="1"/>
  <c r="E2192" i="27"/>
  <c r="F2192" i="27" s="1"/>
  <c r="E2191" i="27"/>
  <c r="F2191" i="27" s="1"/>
  <c r="E2190" i="27"/>
  <c r="F2190" i="27" s="1"/>
  <c r="E2189" i="27"/>
  <c r="F2189" i="27" s="1"/>
  <c r="E2188" i="27"/>
  <c r="F2188" i="27" s="1"/>
  <c r="E2187" i="27"/>
  <c r="F2187" i="27" s="1"/>
  <c r="E2186" i="27"/>
  <c r="F2186" i="27" s="1"/>
  <c r="E2185" i="27"/>
  <c r="F2185" i="27" s="1"/>
  <c r="E2184" i="27"/>
  <c r="F2184" i="27" s="1"/>
  <c r="E2183" i="27"/>
  <c r="F2183" i="27" s="1"/>
  <c r="E2182" i="27"/>
  <c r="F2182" i="27" s="1"/>
  <c r="E2181" i="27"/>
  <c r="F2181" i="27" s="1"/>
  <c r="E2180" i="27"/>
  <c r="F2180" i="27" s="1"/>
  <c r="E2179" i="27"/>
  <c r="F2179" i="27" s="1"/>
  <c r="E2178" i="27"/>
  <c r="F2178" i="27" s="1"/>
  <c r="E2177" i="27"/>
  <c r="F2177" i="27" s="1"/>
  <c r="E2176" i="27"/>
  <c r="F2176" i="27" s="1"/>
  <c r="E2175" i="27"/>
  <c r="F2175" i="27" s="1"/>
  <c r="E2174" i="27"/>
  <c r="F2174" i="27" s="1"/>
  <c r="E2173" i="27"/>
  <c r="F2173" i="27" s="1"/>
  <c r="E2172" i="27"/>
  <c r="F2172" i="27" s="1"/>
  <c r="E2171" i="27"/>
  <c r="F2171" i="27" s="1"/>
  <c r="E2170" i="27"/>
  <c r="F2170" i="27" s="1"/>
  <c r="E2169" i="27"/>
  <c r="F2169" i="27" s="1"/>
  <c r="E2168" i="27"/>
  <c r="F2168" i="27" s="1"/>
  <c r="E2167" i="27"/>
  <c r="F2167" i="27" s="1"/>
  <c r="E2166" i="27"/>
  <c r="F2166" i="27" s="1"/>
  <c r="E2165" i="27"/>
  <c r="F2165" i="27" s="1"/>
  <c r="E2164" i="27"/>
  <c r="F2164" i="27" s="1"/>
  <c r="E2163" i="27"/>
  <c r="F2163" i="27" s="1"/>
  <c r="E2162" i="27"/>
  <c r="F2162" i="27" s="1"/>
  <c r="E2161" i="27"/>
  <c r="F2161" i="27" s="1"/>
  <c r="E2160" i="27"/>
  <c r="F2160" i="27" s="1"/>
  <c r="E2159" i="27"/>
  <c r="F2159" i="27" s="1"/>
  <c r="E2158" i="27"/>
  <c r="F2158" i="27" s="1"/>
  <c r="E2157" i="27"/>
  <c r="F2157" i="27" s="1"/>
  <c r="E2156" i="27"/>
  <c r="F2156" i="27" s="1"/>
  <c r="E2155" i="27"/>
  <c r="F2155" i="27" s="1"/>
  <c r="E2154" i="27"/>
  <c r="F2154" i="27" s="1"/>
  <c r="E2153" i="27"/>
  <c r="F2153" i="27" s="1"/>
  <c r="E2152" i="27"/>
  <c r="F2152" i="27" s="1"/>
  <c r="E2151" i="27"/>
  <c r="F2151" i="27" s="1"/>
  <c r="E2150" i="27"/>
  <c r="F2150" i="27" s="1"/>
  <c r="E2149" i="27"/>
  <c r="F2149" i="27" s="1"/>
  <c r="E2148" i="27"/>
  <c r="F2148" i="27" s="1"/>
  <c r="E2147" i="27"/>
  <c r="F2147" i="27" s="1"/>
  <c r="E2146" i="27"/>
  <c r="F2146" i="27" s="1"/>
  <c r="E2145" i="27"/>
  <c r="F2145" i="27" s="1"/>
  <c r="E2144" i="27"/>
  <c r="F2144" i="27" s="1"/>
  <c r="E2143" i="27"/>
  <c r="F2143" i="27" s="1"/>
  <c r="E2142" i="27"/>
  <c r="F2142" i="27" s="1"/>
  <c r="E2141" i="27"/>
  <c r="F2141" i="27" s="1"/>
  <c r="E2140" i="27"/>
  <c r="F2140" i="27" s="1"/>
  <c r="E2139" i="27"/>
  <c r="F2139" i="27" s="1"/>
  <c r="E2138" i="27"/>
  <c r="F2138" i="27" s="1"/>
  <c r="E2137" i="27"/>
  <c r="F2137" i="27" s="1"/>
  <c r="E2136" i="27"/>
  <c r="F2136" i="27" s="1"/>
  <c r="E2135" i="27"/>
  <c r="F2135" i="27" s="1"/>
  <c r="E2134" i="27"/>
  <c r="F2134" i="27" s="1"/>
  <c r="E2133" i="27"/>
  <c r="F2133" i="27" s="1"/>
  <c r="E2132" i="27"/>
  <c r="F2132" i="27" s="1"/>
  <c r="E2131" i="27"/>
  <c r="F2131" i="27" s="1"/>
  <c r="E2130" i="27"/>
  <c r="F2130" i="27" s="1"/>
  <c r="E2129" i="27"/>
  <c r="F2129" i="27" s="1"/>
  <c r="E2128" i="27"/>
  <c r="F2128" i="27" s="1"/>
  <c r="E2127" i="27"/>
  <c r="F2127" i="27" s="1"/>
  <c r="E2126" i="27"/>
  <c r="F2126" i="27" s="1"/>
  <c r="E2125" i="27"/>
  <c r="F2125" i="27" s="1"/>
  <c r="E2124" i="27"/>
  <c r="F2124" i="27" s="1"/>
  <c r="E2123" i="27"/>
  <c r="F2123" i="27" s="1"/>
  <c r="E2122" i="27"/>
  <c r="F2122" i="27" s="1"/>
  <c r="E2121" i="27"/>
  <c r="F2121" i="27" s="1"/>
  <c r="E2120" i="27"/>
  <c r="F2120" i="27" s="1"/>
  <c r="E2119" i="27"/>
  <c r="F2119" i="27" s="1"/>
  <c r="E2118" i="27"/>
  <c r="F2118" i="27" s="1"/>
  <c r="E2117" i="27"/>
  <c r="F2117" i="27" s="1"/>
  <c r="E2116" i="27"/>
  <c r="F2116" i="27" s="1"/>
  <c r="E2115" i="27"/>
  <c r="F2115" i="27" s="1"/>
  <c r="E2114" i="27"/>
  <c r="F2114" i="27" s="1"/>
  <c r="E2113" i="27"/>
  <c r="F2113" i="27" s="1"/>
  <c r="E2112" i="27"/>
  <c r="F2112" i="27" s="1"/>
  <c r="E2111" i="27"/>
  <c r="F2111" i="27" s="1"/>
  <c r="E2110" i="27"/>
  <c r="F2110" i="27" s="1"/>
  <c r="E2109" i="27"/>
  <c r="F2109" i="27" s="1"/>
  <c r="E2108" i="27"/>
  <c r="F2108" i="27" s="1"/>
  <c r="E2107" i="27"/>
  <c r="F2107" i="27" s="1"/>
  <c r="E2106" i="27"/>
  <c r="F2106" i="27" s="1"/>
  <c r="E2105" i="27"/>
  <c r="F2105" i="27" s="1"/>
  <c r="E2104" i="27"/>
  <c r="F2104" i="27" s="1"/>
  <c r="E2103" i="27"/>
  <c r="F2103" i="27" s="1"/>
  <c r="E2102" i="27"/>
  <c r="F2102" i="27" s="1"/>
  <c r="E2101" i="27"/>
  <c r="F2101" i="27" s="1"/>
  <c r="E2100" i="27"/>
  <c r="F2100" i="27" s="1"/>
  <c r="E2099" i="27"/>
  <c r="F2099" i="27" s="1"/>
  <c r="E2098" i="27"/>
  <c r="F2098" i="27" s="1"/>
  <c r="E2097" i="27"/>
  <c r="F2097" i="27" s="1"/>
  <c r="E2096" i="27"/>
  <c r="F2096" i="27" s="1"/>
  <c r="E2095" i="27"/>
  <c r="F2095" i="27" s="1"/>
  <c r="E2094" i="27"/>
  <c r="F2094" i="27" s="1"/>
  <c r="E2093" i="27"/>
  <c r="F2093" i="27" s="1"/>
  <c r="E2092" i="27"/>
  <c r="F2092" i="27" s="1"/>
  <c r="E2091" i="27"/>
  <c r="F2091" i="27" s="1"/>
  <c r="E2090" i="27"/>
  <c r="F2090" i="27" s="1"/>
  <c r="E2089" i="27"/>
  <c r="F2089" i="27" s="1"/>
  <c r="E2088" i="27"/>
  <c r="F2088" i="27" s="1"/>
  <c r="E2087" i="27"/>
  <c r="F2087" i="27" s="1"/>
  <c r="E2086" i="27"/>
  <c r="F2086" i="27" s="1"/>
  <c r="E2085" i="27"/>
  <c r="F2085" i="27" s="1"/>
  <c r="E2084" i="27"/>
  <c r="F2084" i="27" s="1"/>
  <c r="E2083" i="27"/>
  <c r="F2083" i="27" s="1"/>
  <c r="E2082" i="27"/>
  <c r="F2082" i="27" s="1"/>
  <c r="E2081" i="27"/>
  <c r="F2081" i="27" s="1"/>
  <c r="E2080" i="27"/>
  <c r="F2080" i="27" s="1"/>
  <c r="E2079" i="27"/>
  <c r="F2079" i="27" s="1"/>
  <c r="E2078" i="27"/>
  <c r="F2078" i="27" s="1"/>
  <c r="E2077" i="27"/>
  <c r="F2077" i="27" s="1"/>
  <c r="E2076" i="27"/>
  <c r="F2076" i="27" s="1"/>
  <c r="E2075" i="27"/>
  <c r="F2075" i="27" s="1"/>
  <c r="E2074" i="27"/>
  <c r="F2074" i="27" s="1"/>
  <c r="E2073" i="27"/>
  <c r="F2073" i="27" s="1"/>
  <c r="E2072" i="27"/>
  <c r="F2072" i="27" s="1"/>
  <c r="E2071" i="27"/>
  <c r="F2071" i="27" s="1"/>
  <c r="E2070" i="27"/>
  <c r="F2070" i="27" s="1"/>
  <c r="E2069" i="27"/>
  <c r="F2069" i="27" s="1"/>
  <c r="E2068" i="27"/>
  <c r="F2068" i="27" s="1"/>
  <c r="E2067" i="27"/>
  <c r="F2067" i="27" s="1"/>
  <c r="E2066" i="27"/>
  <c r="F2066" i="27" s="1"/>
  <c r="E2065" i="27"/>
  <c r="F2065" i="27" s="1"/>
  <c r="E2064" i="27"/>
  <c r="F2064" i="27" s="1"/>
  <c r="E2063" i="27"/>
  <c r="F2063" i="27" s="1"/>
  <c r="E2062" i="27"/>
  <c r="F2062" i="27" s="1"/>
  <c r="E2061" i="27"/>
  <c r="F2061" i="27" s="1"/>
  <c r="E2060" i="27"/>
  <c r="F2060" i="27" s="1"/>
  <c r="E2059" i="27"/>
  <c r="F2059" i="27" s="1"/>
  <c r="E2058" i="27"/>
  <c r="F2058" i="27" s="1"/>
  <c r="E2057" i="27"/>
  <c r="F2057" i="27" s="1"/>
  <c r="E2056" i="27"/>
  <c r="F2056" i="27" s="1"/>
  <c r="E2055" i="27"/>
  <c r="F2055" i="27" s="1"/>
  <c r="E2054" i="27"/>
  <c r="F2054" i="27" s="1"/>
  <c r="E2053" i="27"/>
  <c r="F2053" i="27" s="1"/>
  <c r="E2052" i="27"/>
  <c r="F2052" i="27" s="1"/>
  <c r="E2051" i="27"/>
  <c r="F2051" i="27" s="1"/>
  <c r="E2050" i="27"/>
  <c r="F2050" i="27" s="1"/>
  <c r="E2049" i="27"/>
  <c r="F2049" i="27" s="1"/>
  <c r="E2048" i="27"/>
  <c r="F2048" i="27" s="1"/>
  <c r="E2047" i="27"/>
  <c r="F2047" i="27" s="1"/>
  <c r="E2046" i="27"/>
  <c r="F2046" i="27" s="1"/>
  <c r="E2045" i="27"/>
  <c r="F2045" i="27" s="1"/>
  <c r="E2044" i="27"/>
  <c r="F2044" i="27" s="1"/>
  <c r="E2043" i="27"/>
  <c r="F2043" i="27" s="1"/>
  <c r="E2042" i="27"/>
  <c r="F2042" i="27" s="1"/>
  <c r="E2041" i="27"/>
  <c r="F2041" i="27" s="1"/>
  <c r="E2040" i="27"/>
  <c r="F2040" i="27" s="1"/>
  <c r="E2039" i="27"/>
  <c r="F2039" i="27" s="1"/>
  <c r="E2038" i="27"/>
  <c r="F2038" i="27" s="1"/>
  <c r="E2037" i="27"/>
  <c r="F2037" i="27" s="1"/>
  <c r="E2036" i="27"/>
  <c r="F2036" i="27" s="1"/>
  <c r="E2035" i="27"/>
  <c r="F2035" i="27" s="1"/>
  <c r="E2034" i="27"/>
  <c r="F2034" i="27" s="1"/>
  <c r="E2033" i="27"/>
  <c r="F2033" i="27" s="1"/>
  <c r="E2032" i="27"/>
  <c r="F2032" i="27" s="1"/>
  <c r="E2031" i="27"/>
  <c r="F2031" i="27" s="1"/>
  <c r="E2030" i="27"/>
  <c r="F2030" i="27" s="1"/>
  <c r="E2029" i="27"/>
  <c r="F2029" i="27" s="1"/>
  <c r="E2028" i="27"/>
  <c r="F2028" i="27" s="1"/>
  <c r="E2027" i="27"/>
  <c r="F2027" i="27" s="1"/>
  <c r="E2026" i="27"/>
  <c r="F2026" i="27" s="1"/>
  <c r="E2025" i="27"/>
  <c r="F2025" i="27" s="1"/>
  <c r="E2024" i="27"/>
  <c r="F2024" i="27" s="1"/>
  <c r="E2023" i="27"/>
  <c r="F2023" i="27" s="1"/>
  <c r="E2022" i="27"/>
  <c r="F2022" i="27" s="1"/>
  <c r="E2021" i="27"/>
  <c r="F2021" i="27" s="1"/>
  <c r="E2020" i="27"/>
  <c r="F2020" i="27" s="1"/>
  <c r="E2019" i="27"/>
  <c r="F2019" i="27" s="1"/>
  <c r="E2018" i="27"/>
  <c r="F2018" i="27" s="1"/>
  <c r="E2017" i="27"/>
  <c r="F2017" i="27" s="1"/>
  <c r="E2016" i="27"/>
  <c r="F2016" i="27" s="1"/>
  <c r="E2015" i="27"/>
  <c r="F2015" i="27" s="1"/>
  <c r="E2014" i="27"/>
  <c r="F2014" i="27" s="1"/>
  <c r="E2013" i="27"/>
  <c r="F2013" i="27" s="1"/>
  <c r="E2012" i="27"/>
  <c r="F2012" i="27" s="1"/>
  <c r="E2011" i="27"/>
  <c r="F2011" i="27" s="1"/>
  <c r="E2010" i="27"/>
  <c r="F2010" i="27" s="1"/>
  <c r="E2009" i="27"/>
  <c r="F2009" i="27" s="1"/>
  <c r="E2008" i="27"/>
  <c r="F2008" i="27" s="1"/>
  <c r="E2007" i="27"/>
  <c r="F2007" i="27" s="1"/>
  <c r="E2006" i="27"/>
  <c r="F2006" i="27" s="1"/>
  <c r="E2005" i="27"/>
  <c r="F2005" i="27" s="1"/>
  <c r="E2004" i="27"/>
  <c r="F2004" i="27" s="1"/>
  <c r="E2003" i="27"/>
  <c r="F2003" i="27" s="1"/>
  <c r="E2002" i="27"/>
  <c r="F2002" i="27" s="1"/>
  <c r="E2001" i="27"/>
  <c r="F2001" i="27" s="1"/>
  <c r="E2000" i="27"/>
  <c r="F2000" i="27" s="1"/>
  <c r="E1999" i="27"/>
  <c r="F1999" i="27" s="1"/>
  <c r="E1998" i="27"/>
  <c r="F1998" i="27" s="1"/>
  <c r="E1997" i="27"/>
  <c r="F1997" i="27" s="1"/>
  <c r="E1996" i="27"/>
  <c r="F1996" i="27" s="1"/>
  <c r="E1995" i="27"/>
  <c r="F1995" i="27" s="1"/>
  <c r="E1994" i="27"/>
  <c r="F1994" i="27" s="1"/>
  <c r="E1993" i="27"/>
  <c r="F1993" i="27" s="1"/>
  <c r="E1992" i="27"/>
  <c r="F1992" i="27" s="1"/>
  <c r="E1991" i="27"/>
  <c r="F1991" i="27" s="1"/>
  <c r="E1990" i="27"/>
  <c r="F1990" i="27" s="1"/>
  <c r="E1989" i="27"/>
  <c r="F1989" i="27" s="1"/>
  <c r="E1988" i="27"/>
  <c r="F1988" i="27" s="1"/>
  <c r="E1987" i="27"/>
  <c r="F1987" i="27" s="1"/>
  <c r="E1986" i="27"/>
  <c r="F1986" i="27" s="1"/>
  <c r="E1985" i="27"/>
  <c r="F1985" i="27" s="1"/>
  <c r="E1984" i="27"/>
  <c r="F1984" i="27" s="1"/>
  <c r="E1983" i="27"/>
  <c r="F1983" i="27" s="1"/>
  <c r="E1982" i="27"/>
  <c r="F1982" i="27" s="1"/>
  <c r="E1981" i="27"/>
  <c r="F1981" i="27" s="1"/>
  <c r="E1980" i="27"/>
  <c r="F1980" i="27" s="1"/>
  <c r="E1979" i="27"/>
  <c r="F1979" i="27" s="1"/>
  <c r="E1978" i="27"/>
  <c r="F1978" i="27" s="1"/>
  <c r="E1977" i="27"/>
  <c r="F1977" i="27" s="1"/>
  <c r="E1976" i="27"/>
  <c r="F1976" i="27" s="1"/>
  <c r="E1975" i="27"/>
  <c r="F1975" i="27" s="1"/>
  <c r="E1974" i="27"/>
  <c r="F1974" i="27" s="1"/>
  <c r="E1973" i="27"/>
  <c r="F1973" i="27" s="1"/>
  <c r="E1972" i="27"/>
  <c r="F1972" i="27" s="1"/>
  <c r="E1971" i="27"/>
  <c r="F1971" i="27" s="1"/>
  <c r="E1970" i="27"/>
  <c r="F1970" i="27" s="1"/>
  <c r="E1969" i="27"/>
  <c r="F1969" i="27" s="1"/>
  <c r="E1968" i="27"/>
  <c r="F1968" i="27" s="1"/>
  <c r="E1967" i="27"/>
  <c r="F1967" i="27" s="1"/>
  <c r="E1966" i="27"/>
  <c r="F1966" i="27" s="1"/>
  <c r="E1965" i="27"/>
  <c r="F1965" i="27" s="1"/>
  <c r="E1964" i="27"/>
  <c r="F1964" i="27" s="1"/>
  <c r="E1963" i="27"/>
  <c r="F1963" i="27" s="1"/>
  <c r="E1962" i="27"/>
  <c r="F1962" i="27" s="1"/>
  <c r="E1961" i="27"/>
  <c r="F1961" i="27" s="1"/>
  <c r="E1960" i="27"/>
  <c r="F1960" i="27" s="1"/>
  <c r="E1959" i="27"/>
  <c r="F1959" i="27" s="1"/>
  <c r="E1958" i="27"/>
  <c r="F1958" i="27" s="1"/>
  <c r="E1957" i="27"/>
  <c r="F1957" i="27" s="1"/>
  <c r="E1956" i="27"/>
  <c r="F1956" i="27" s="1"/>
  <c r="E1955" i="27"/>
  <c r="F1955" i="27" s="1"/>
  <c r="E1954" i="27"/>
  <c r="F1954" i="27" s="1"/>
  <c r="E1953" i="27"/>
  <c r="F1953" i="27" s="1"/>
  <c r="E1952" i="27"/>
  <c r="F1952" i="27" s="1"/>
  <c r="E1951" i="27"/>
  <c r="F1951" i="27" s="1"/>
  <c r="E1950" i="27"/>
  <c r="F1950" i="27" s="1"/>
  <c r="E1949" i="27"/>
  <c r="F1949" i="27" s="1"/>
  <c r="E1948" i="27"/>
  <c r="F1948" i="27" s="1"/>
  <c r="E1947" i="27"/>
  <c r="F1947" i="27" s="1"/>
  <c r="E1946" i="27"/>
  <c r="F1946" i="27" s="1"/>
  <c r="E1945" i="27"/>
  <c r="F1945" i="27" s="1"/>
  <c r="E1944" i="27"/>
  <c r="F1944" i="27" s="1"/>
  <c r="E1943" i="27"/>
  <c r="F1943" i="27" s="1"/>
  <c r="E1942" i="27"/>
  <c r="F1942" i="27" s="1"/>
  <c r="E1941" i="27"/>
  <c r="F1941" i="27" s="1"/>
  <c r="E1940" i="27"/>
  <c r="F1940" i="27" s="1"/>
  <c r="E1939" i="27"/>
  <c r="F1939" i="27" s="1"/>
  <c r="E1938" i="27"/>
  <c r="F1938" i="27" s="1"/>
  <c r="E1937" i="27"/>
  <c r="F1937" i="27" s="1"/>
  <c r="E1936" i="27"/>
  <c r="F1936" i="27" s="1"/>
  <c r="E1935" i="27"/>
  <c r="F1935" i="27" s="1"/>
  <c r="E1934" i="27"/>
  <c r="F1934" i="27" s="1"/>
  <c r="E1933" i="27"/>
  <c r="F1933" i="27" s="1"/>
  <c r="E1932" i="27"/>
  <c r="F1932" i="27" s="1"/>
  <c r="E1931" i="27"/>
  <c r="F1931" i="27" s="1"/>
  <c r="E1930" i="27"/>
  <c r="F1930" i="27" s="1"/>
  <c r="E1929" i="27"/>
  <c r="F1929" i="27" s="1"/>
  <c r="E1928" i="27"/>
  <c r="F1928" i="27" s="1"/>
  <c r="E1927" i="27"/>
  <c r="F1927" i="27" s="1"/>
  <c r="E1926" i="27"/>
  <c r="F1926" i="27" s="1"/>
  <c r="E1925" i="27"/>
  <c r="F1925" i="27" s="1"/>
  <c r="E1924" i="27"/>
  <c r="F1924" i="27" s="1"/>
  <c r="E1923" i="27"/>
  <c r="F1923" i="27" s="1"/>
  <c r="E1922" i="27"/>
  <c r="F1922" i="27" s="1"/>
  <c r="E1921" i="27"/>
  <c r="F1921" i="27" s="1"/>
  <c r="E1920" i="27"/>
  <c r="F1920" i="27" s="1"/>
  <c r="E1919" i="27"/>
  <c r="F1919" i="27" s="1"/>
  <c r="E1918" i="27"/>
  <c r="F1918" i="27" s="1"/>
  <c r="E1917" i="27"/>
  <c r="F1917" i="27" s="1"/>
  <c r="E1916" i="27"/>
  <c r="F1916" i="27" s="1"/>
  <c r="E1915" i="27"/>
  <c r="F1915" i="27" s="1"/>
  <c r="E1914" i="27"/>
  <c r="F1914" i="27" s="1"/>
  <c r="E1913" i="27"/>
  <c r="F1913" i="27" s="1"/>
  <c r="E1912" i="27"/>
  <c r="F1912" i="27" s="1"/>
  <c r="E1911" i="27"/>
  <c r="F1911" i="27" s="1"/>
  <c r="E1910" i="27"/>
  <c r="F1910" i="27" s="1"/>
  <c r="E1909" i="27"/>
  <c r="F1909" i="27" s="1"/>
  <c r="E1908" i="27"/>
  <c r="F1908" i="27" s="1"/>
  <c r="E1907" i="27"/>
  <c r="F1907" i="27" s="1"/>
  <c r="E1906" i="27"/>
  <c r="F1906" i="27" s="1"/>
  <c r="E1905" i="27"/>
  <c r="F1905" i="27" s="1"/>
  <c r="E1904" i="27"/>
  <c r="F1904" i="27" s="1"/>
  <c r="E1903" i="27"/>
  <c r="F1903" i="27" s="1"/>
  <c r="E1902" i="27"/>
  <c r="F1902" i="27" s="1"/>
  <c r="E1901" i="27"/>
  <c r="F1901" i="27" s="1"/>
  <c r="E1900" i="27"/>
  <c r="F1900" i="27" s="1"/>
  <c r="E1899" i="27"/>
  <c r="F1899" i="27" s="1"/>
  <c r="E1898" i="27"/>
  <c r="F1898" i="27" s="1"/>
  <c r="E1897" i="27"/>
  <c r="F1897" i="27" s="1"/>
  <c r="E1896" i="27"/>
  <c r="F1896" i="27" s="1"/>
  <c r="E1895" i="27"/>
  <c r="F1895" i="27" s="1"/>
  <c r="E1894" i="27"/>
  <c r="F1894" i="27" s="1"/>
  <c r="E1893" i="27"/>
  <c r="F1893" i="27" s="1"/>
  <c r="E1892" i="27"/>
  <c r="F1892" i="27" s="1"/>
  <c r="E1891" i="27"/>
  <c r="F1891" i="27" s="1"/>
  <c r="E1890" i="27"/>
  <c r="F1890" i="27" s="1"/>
  <c r="E1889" i="27"/>
  <c r="F1889" i="27" s="1"/>
  <c r="E1888" i="27"/>
  <c r="F1888" i="27" s="1"/>
  <c r="E1887" i="27"/>
  <c r="F1887" i="27" s="1"/>
  <c r="E1886" i="27"/>
  <c r="F1886" i="27" s="1"/>
  <c r="E1885" i="27"/>
  <c r="F1885" i="27" s="1"/>
  <c r="E1884" i="27"/>
  <c r="F1884" i="27" s="1"/>
  <c r="E1883" i="27"/>
  <c r="F1883" i="27" s="1"/>
  <c r="E1882" i="27"/>
  <c r="F1882" i="27" s="1"/>
  <c r="E1881" i="27"/>
  <c r="F1881" i="27" s="1"/>
  <c r="E1880" i="27"/>
  <c r="F1880" i="27" s="1"/>
  <c r="E1879" i="27"/>
  <c r="F1879" i="27" s="1"/>
  <c r="E1878" i="27"/>
  <c r="F1878" i="27" s="1"/>
  <c r="E1877" i="27"/>
  <c r="F1877" i="27" s="1"/>
  <c r="E1876" i="27"/>
  <c r="F1876" i="27" s="1"/>
  <c r="E1875" i="27"/>
  <c r="F1875" i="27" s="1"/>
  <c r="E1874" i="27"/>
  <c r="F1874" i="27" s="1"/>
  <c r="E1873" i="27"/>
  <c r="F1873" i="27" s="1"/>
  <c r="E1872" i="27"/>
  <c r="F1872" i="27" s="1"/>
  <c r="E1871" i="27"/>
  <c r="F1871" i="27" s="1"/>
  <c r="E1870" i="27"/>
  <c r="F1870" i="27" s="1"/>
  <c r="E1869" i="27"/>
  <c r="F1869" i="27" s="1"/>
  <c r="E1868" i="27"/>
  <c r="F1868" i="27" s="1"/>
  <c r="E1867" i="27"/>
  <c r="F1867" i="27" s="1"/>
  <c r="E1866" i="27"/>
  <c r="F1866" i="27" s="1"/>
  <c r="E1865" i="27"/>
  <c r="F1865" i="27" s="1"/>
  <c r="E1864" i="27"/>
  <c r="F1864" i="27" s="1"/>
  <c r="E1863" i="27"/>
  <c r="F1863" i="27" s="1"/>
  <c r="E1862" i="27"/>
  <c r="F1862" i="27" s="1"/>
  <c r="E1861" i="27"/>
  <c r="F1861" i="27" s="1"/>
  <c r="E1860" i="27"/>
  <c r="F1860" i="27" s="1"/>
  <c r="E1859" i="27"/>
  <c r="F1859" i="27" s="1"/>
  <c r="E1858" i="27"/>
  <c r="F1858" i="27" s="1"/>
  <c r="E1857" i="27"/>
  <c r="F1857" i="27" s="1"/>
  <c r="E1856" i="27"/>
  <c r="F1856" i="27" s="1"/>
  <c r="E1855" i="27"/>
  <c r="F1855" i="27" s="1"/>
  <c r="E1854" i="27"/>
  <c r="F1854" i="27" s="1"/>
  <c r="E1853" i="27"/>
  <c r="F1853" i="27" s="1"/>
  <c r="E1852" i="27"/>
  <c r="F1852" i="27" s="1"/>
  <c r="E1851" i="27"/>
  <c r="F1851" i="27" s="1"/>
  <c r="E1850" i="27"/>
  <c r="F1850" i="27" s="1"/>
  <c r="E1849" i="27"/>
  <c r="F1849" i="27" s="1"/>
  <c r="E1848" i="27"/>
  <c r="F1848" i="27" s="1"/>
  <c r="E1847" i="27"/>
  <c r="F1847" i="27" s="1"/>
  <c r="E1846" i="27"/>
  <c r="F1846" i="27" s="1"/>
  <c r="E1845" i="27"/>
  <c r="F1845" i="27" s="1"/>
  <c r="E1844" i="27"/>
  <c r="F1844" i="27" s="1"/>
  <c r="E1843" i="27"/>
  <c r="F1843" i="27" s="1"/>
  <c r="E1842" i="27"/>
  <c r="F1842" i="27" s="1"/>
  <c r="E1841" i="27"/>
  <c r="F1841" i="27" s="1"/>
  <c r="E1840" i="27"/>
  <c r="F1840" i="27" s="1"/>
  <c r="E1839" i="27"/>
  <c r="F1839" i="27" s="1"/>
  <c r="E1838" i="27"/>
  <c r="F1838" i="27" s="1"/>
  <c r="E1837" i="27"/>
  <c r="F1837" i="27" s="1"/>
  <c r="E1836" i="27"/>
  <c r="F1836" i="27" s="1"/>
  <c r="E1835" i="27"/>
  <c r="F1835" i="27" s="1"/>
  <c r="E1834" i="27"/>
  <c r="F1834" i="27" s="1"/>
  <c r="E1833" i="27"/>
  <c r="F1833" i="27" s="1"/>
  <c r="E1832" i="27"/>
  <c r="F1832" i="27" s="1"/>
  <c r="E1831" i="27"/>
  <c r="F1831" i="27" s="1"/>
  <c r="E1830" i="27"/>
  <c r="F1830" i="27" s="1"/>
  <c r="E1829" i="27"/>
  <c r="F1829" i="27" s="1"/>
  <c r="E1828" i="27"/>
  <c r="F1828" i="27" s="1"/>
  <c r="E1827" i="27"/>
  <c r="F1827" i="27" s="1"/>
  <c r="E1826" i="27"/>
  <c r="F1826" i="27" s="1"/>
  <c r="E1825" i="27"/>
  <c r="F1825" i="27" s="1"/>
  <c r="E1824" i="27"/>
  <c r="F1824" i="27" s="1"/>
  <c r="E1823" i="27"/>
  <c r="F1823" i="27" s="1"/>
  <c r="E1822" i="27"/>
  <c r="F1822" i="27" s="1"/>
  <c r="E1821" i="27"/>
  <c r="F1821" i="27" s="1"/>
  <c r="E1820" i="27"/>
  <c r="F1820" i="27" s="1"/>
  <c r="E1819" i="27"/>
  <c r="F1819" i="27" s="1"/>
  <c r="E1818" i="27"/>
  <c r="F1818" i="27" s="1"/>
  <c r="E1817" i="27"/>
  <c r="F1817" i="27" s="1"/>
  <c r="E1816" i="27"/>
  <c r="F1816" i="27" s="1"/>
  <c r="E1815" i="27"/>
  <c r="F1815" i="27" s="1"/>
  <c r="E1814" i="27"/>
  <c r="F1814" i="27" s="1"/>
  <c r="E1813" i="27"/>
  <c r="F1813" i="27" s="1"/>
  <c r="E1812" i="27"/>
  <c r="F1812" i="27" s="1"/>
  <c r="E1811" i="27"/>
  <c r="F1811" i="27" s="1"/>
  <c r="E1810" i="27"/>
  <c r="F1810" i="27" s="1"/>
  <c r="E1809" i="27"/>
  <c r="F1809" i="27" s="1"/>
  <c r="E1808" i="27"/>
  <c r="F1808" i="27" s="1"/>
  <c r="E1807" i="27"/>
  <c r="F1807" i="27" s="1"/>
  <c r="E1806" i="27"/>
  <c r="F1806" i="27" s="1"/>
  <c r="E1805" i="27"/>
  <c r="F1805" i="27" s="1"/>
  <c r="E1804" i="27"/>
  <c r="F1804" i="27" s="1"/>
  <c r="E1803" i="27"/>
  <c r="F1803" i="27" s="1"/>
  <c r="E1802" i="27"/>
  <c r="F1802" i="27" s="1"/>
  <c r="E1801" i="27"/>
  <c r="F1801" i="27" s="1"/>
  <c r="E1800" i="27"/>
  <c r="F1800" i="27" s="1"/>
  <c r="E1799" i="27"/>
  <c r="F1799" i="27" s="1"/>
  <c r="E1798" i="27"/>
  <c r="F1798" i="27" s="1"/>
  <c r="E1797" i="27"/>
  <c r="F1797" i="27" s="1"/>
  <c r="E1796" i="27"/>
  <c r="F1796" i="27" s="1"/>
  <c r="E1795" i="27"/>
  <c r="F1795" i="27" s="1"/>
  <c r="E1794" i="27"/>
  <c r="F1794" i="27" s="1"/>
  <c r="E1793" i="27"/>
  <c r="F1793" i="27" s="1"/>
  <c r="E1792" i="27"/>
  <c r="F1792" i="27" s="1"/>
  <c r="E1791" i="27"/>
  <c r="F1791" i="27" s="1"/>
  <c r="E1790" i="27"/>
  <c r="F1790" i="27" s="1"/>
  <c r="E1789" i="27"/>
  <c r="F1789" i="27" s="1"/>
  <c r="E1788" i="27"/>
  <c r="F1788" i="27" s="1"/>
  <c r="E1787" i="27"/>
  <c r="F1787" i="27" s="1"/>
  <c r="E1786" i="27"/>
  <c r="F1786" i="27" s="1"/>
  <c r="E1785" i="27"/>
  <c r="F1785" i="27" s="1"/>
  <c r="E1784" i="27"/>
  <c r="F1784" i="27" s="1"/>
  <c r="E1783" i="27"/>
  <c r="F1783" i="27" s="1"/>
  <c r="E1782" i="27"/>
  <c r="F1782" i="27" s="1"/>
  <c r="E1781" i="27"/>
  <c r="F1781" i="27" s="1"/>
  <c r="E1780" i="27"/>
  <c r="F1780" i="27" s="1"/>
  <c r="E1779" i="27"/>
  <c r="F1779" i="27" s="1"/>
  <c r="E1778" i="27"/>
  <c r="F1778" i="27" s="1"/>
  <c r="E1777" i="27"/>
  <c r="F1777" i="27" s="1"/>
  <c r="E1776" i="27"/>
  <c r="F1776" i="27" s="1"/>
  <c r="E1775" i="27"/>
  <c r="F1775" i="27" s="1"/>
  <c r="E1774" i="27"/>
  <c r="F1774" i="27" s="1"/>
  <c r="E1773" i="27"/>
  <c r="F1773" i="27" s="1"/>
  <c r="E1772" i="27"/>
  <c r="F1772" i="27" s="1"/>
  <c r="E1771" i="27"/>
  <c r="F1771" i="27" s="1"/>
  <c r="E1770" i="27"/>
  <c r="F1770" i="27" s="1"/>
  <c r="E1769" i="27"/>
  <c r="F1769" i="27" s="1"/>
  <c r="E1768" i="27"/>
  <c r="F1768" i="27" s="1"/>
  <c r="E1767" i="27"/>
  <c r="F1767" i="27" s="1"/>
  <c r="E1766" i="27"/>
  <c r="F1766" i="27" s="1"/>
  <c r="E1765" i="27"/>
  <c r="F1765" i="27" s="1"/>
  <c r="E1764" i="27"/>
  <c r="F1764" i="27" s="1"/>
  <c r="E1763" i="27"/>
  <c r="F1763" i="27" s="1"/>
  <c r="E1762" i="27"/>
  <c r="F1762" i="27" s="1"/>
  <c r="E1761" i="27"/>
  <c r="F1761" i="27" s="1"/>
  <c r="E1760" i="27"/>
  <c r="F1760" i="27" s="1"/>
  <c r="E1759" i="27"/>
  <c r="F1759" i="27" s="1"/>
  <c r="E1758" i="27"/>
  <c r="F1758" i="27" s="1"/>
  <c r="E1757" i="27"/>
  <c r="F1757" i="27" s="1"/>
  <c r="E1756" i="27"/>
  <c r="F1756" i="27" s="1"/>
  <c r="E1755" i="27"/>
  <c r="F1755" i="27" s="1"/>
  <c r="E1754" i="27"/>
  <c r="F1754" i="27" s="1"/>
  <c r="E1753" i="27"/>
  <c r="F1753" i="27" s="1"/>
  <c r="E1752" i="27"/>
  <c r="F1752" i="27" s="1"/>
  <c r="E1751" i="27"/>
  <c r="F1751" i="27" s="1"/>
  <c r="E1750" i="27"/>
  <c r="F1750" i="27" s="1"/>
  <c r="E1749" i="27"/>
  <c r="F1749" i="27" s="1"/>
  <c r="E1748" i="27"/>
  <c r="F1748" i="27" s="1"/>
  <c r="E1747" i="27"/>
  <c r="F1747" i="27" s="1"/>
  <c r="E1746" i="27"/>
  <c r="F1746" i="27" s="1"/>
  <c r="E1745" i="27"/>
  <c r="F1745" i="27" s="1"/>
  <c r="E1744" i="27"/>
  <c r="F1744" i="27" s="1"/>
  <c r="E1743" i="27"/>
  <c r="F1743" i="27" s="1"/>
  <c r="E1742" i="27"/>
  <c r="F1742" i="27" s="1"/>
  <c r="E1741" i="27"/>
  <c r="F1741" i="27" s="1"/>
  <c r="E1740" i="27"/>
  <c r="F1740" i="27" s="1"/>
  <c r="E1739" i="27"/>
  <c r="F1739" i="27" s="1"/>
  <c r="E1738" i="27"/>
  <c r="F1738" i="27" s="1"/>
  <c r="E1737" i="27"/>
  <c r="F1737" i="27" s="1"/>
  <c r="E1736" i="27"/>
  <c r="F1736" i="27" s="1"/>
  <c r="E1735" i="27"/>
  <c r="F1735" i="27" s="1"/>
  <c r="E1734" i="27"/>
  <c r="F1734" i="27" s="1"/>
  <c r="E1733" i="27"/>
  <c r="F1733" i="27" s="1"/>
  <c r="E1732" i="27"/>
  <c r="F1732" i="27" s="1"/>
  <c r="E1731" i="27"/>
  <c r="F1731" i="27" s="1"/>
  <c r="E1730" i="27"/>
  <c r="F1730" i="27" s="1"/>
  <c r="E1729" i="27"/>
  <c r="F1729" i="27" s="1"/>
  <c r="E1728" i="27"/>
  <c r="F1728" i="27" s="1"/>
  <c r="E1727" i="27"/>
  <c r="F1727" i="27" s="1"/>
  <c r="E1726" i="27"/>
  <c r="F1726" i="27" s="1"/>
  <c r="E1725" i="27"/>
  <c r="F1725" i="27" s="1"/>
  <c r="E1724" i="27"/>
  <c r="F1724" i="27" s="1"/>
  <c r="E1723" i="27"/>
  <c r="F1723" i="27" s="1"/>
  <c r="E1722" i="27"/>
  <c r="F1722" i="27" s="1"/>
  <c r="E1721" i="27"/>
  <c r="F1721" i="27" s="1"/>
  <c r="E1720" i="27"/>
  <c r="F1720" i="27" s="1"/>
  <c r="E1719" i="27"/>
  <c r="F1719" i="27" s="1"/>
  <c r="E1718" i="27"/>
  <c r="F1718" i="27" s="1"/>
  <c r="E1717" i="27"/>
  <c r="F1717" i="27" s="1"/>
  <c r="E1716" i="27"/>
  <c r="F1716" i="27" s="1"/>
  <c r="E1715" i="27"/>
  <c r="F1715" i="27" s="1"/>
  <c r="E1714" i="27"/>
  <c r="F1714" i="27" s="1"/>
  <c r="E1713" i="27"/>
  <c r="F1713" i="27" s="1"/>
  <c r="E1712" i="27"/>
  <c r="F1712" i="27" s="1"/>
  <c r="E1711" i="27"/>
  <c r="F1711" i="27" s="1"/>
  <c r="E1710" i="27"/>
  <c r="F1710" i="27" s="1"/>
  <c r="E1709" i="27"/>
  <c r="F1709" i="27" s="1"/>
  <c r="E1708" i="27"/>
  <c r="F1708" i="27" s="1"/>
  <c r="E1707" i="27"/>
  <c r="F1707" i="27" s="1"/>
  <c r="E1706" i="27"/>
  <c r="F1706" i="27" s="1"/>
  <c r="E1705" i="27"/>
  <c r="F1705" i="27" s="1"/>
  <c r="E1704" i="27"/>
  <c r="F1704" i="27" s="1"/>
  <c r="E1703" i="27"/>
  <c r="F1703" i="27" s="1"/>
  <c r="E1702" i="27"/>
  <c r="F1702" i="27" s="1"/>
  <c r="E1701" i="27"/>
  <c r="F1701" i="27" s="1"/>
  <c r="E1700" i="27"/>
  <c r="F1700" i="27" s="1"/>
  <c r="E1699" i="27"/>
  <c r="F1699" i="27" s="1"/>
  <c r="E1698" i="27"/>
  <c r="F1698" i="27" s="1"/>
  <c r="E1697" i="27"/>
  <c r="F1697" i="27" s="1"/>
  <c r="E1696" i="27"/>
  <c r="F1696" i="27" s="1"/>
  <c r="E1695" i="27"/>
  <c r="F1695" i="27" s="1"/>
  <c r="E1694" i="27"/>
  <c r="F1694" i="27" s="1"/>
  <c r="E1693" i="27"/>
  <c r="F1693" i="27" s="1"/>
  <c r="E1692" i="27"/>
  <c r="F1692" i="27" s="1"/>
  <c r="E1691" i="27"/>
  <c r="F1691" i="27" s="1"/>
  <c r="E1690" i="27"/>
  <c r="F1690" i="27" s="1"/>
  <c r="E1689" i="27"/>
  <c r="F1689" i="27" s="1"/>
  <c r="E1688" i="27"/>
  <c r="F1688" i="27" s="1"/>
  <c r="E1687" i="27"/>
  <c r="F1687" i="27" s="1"/>
  <c r="E1686" i="27"/>
  <c r="F1686" i="27" s="1"/>
  <c r="E1685" i="27"/>
  <c r="F1685" i="27" s="1"/>
  <c r="E1684" i="27"/>
  <c r="F1684" i="27" s="1"/>
  <c r="E1683" i="27"/>
  <c r="F1683" i="27" s="1"/>
  <c r="E1682" i="27"/>
  <c r="F1682" i="27" s="1"/>
  <c r="E1681" i="27"/>
  <c r="F1681" i="27" s="1"/>
  <c r="E1680" i="27"/>
  <c r="F1680" i="27" s="1"/>
  <c r="E1679" i="27"/>
  <c r="F1679" i="27" s="1"/>
  <c r="E1678" i="27"/>
  <c r="F1678" i="27" s="1"/>
  <c r="E1677" i="27"/>
  <c r="F1677" i="27" s="1"/>
  <c r="E1676" i="27"/>
  <c r="F1676" i="27" s="1"/>
  <c r="E1675" i="27"/>
  <c r="F1675" i="27" s="1"/>
  <c r="E1674" i="27"/>
  <c r="F1674" i="27" s="1"/>
  <c r="E1673" i="27"/>
  <c r="F1673" i="27" s="1"/>
  <c r="E1672" i="27"/>
  <c r="F1672" i="27" s="1"/>
  <c r="E1671" i="27"/>
  <c r="F1671" i="27" s="1"/>
  <c r="E1670" i="27"/>
  <c r="F1670" i="27" s="1"/>
  <c r="E1669" i="27"/>
  <c r="F1669" i="27" s="1"/>
  <c r="E1668" i="27"/>
  <c r="F1668" i="27" s="1"/>
  <c r="E1667" i="27"/>
  <c r="F1667" i="27" s="1"/>
  <c r="E1666" i="27"/>
  <c r="F1666" i="27" s="1"/>
  <c r="E1665" i="27"/>
  <c r="F1665" i="27" s="1"/>
  <c r="E1664" i="27"/>
  <c r="F1664" i="27" s="1"/>
  <c r="E1663" i="27"/>
  <c r="F1663" i="27" s="1"/>
  <c r="E1662" i="27"/>
  <c r="F1662" i="27" s="1"/>
  <c r="E1661" i="27"/>
  <c r="F1661" i="27" s="1"/>
  <c r="E1660" i="27"/>
  <c r="F1660" i="27" s="1"/>
  <c r="E1659" i="27"/>
  <c r="F1659" i="27" s="1"/>
  <c r="E1658" i="27"/>
  <c r="F1658" i="27" s="1"/>
  <c r="E1657" i="27"/>
  <c r="F1657" i="27" s="1"/>
  <c r="E1656" i="27"/>
  <c r="F1656" i="27" s="1"/>
  <c r="E1655" i="27"/>
  <c r="F1655" i="27" s="1"/>
  <c r="E1654" i="27"/>
  <c r="F1654" i="27" s="1"/>
  <c r="E1653" i="27"/>
  <c r="F1653" i="27" s="1"/>
  <c r="E1652" i="27"/>
  <c r="F1652" i="27" s="1"/>
  <c r="E1651" i="27"/>
  <c r="F1651" i="27" s="1"/>
  <c r="E1650" i="27"/>
  <c r="F1650" i="27" s="1"/>
  <c r="E1649" i="27"/>
  <c r="F1649" i="27" s="1"/>
  <c r="E1648" i="27"/>
  <c r="F1648" i="27" s="1"/>
  <c r="E1647" i="27"/>
  <c r="F1647" i="27" s="1"/>
  <c r="E1646" i="27"/>
  <c r="F1646" i="27" s="1"/>
  <c r="E1645" i="27"/>
  <c r="F1645" i="27" s="1"/>
  <c r="E1644" i="27"/>
  <c r="F1644" i="27" s="1"/>
  <c r="E1643" i="27"/>
  <c r="F1643" i="27" s="1"/>
  <c r="E1642" i="27"/>
  <c r="F1642" i="27" s="1"/>
  <c r="E1641" i="27"/>
  <c r="F1641" i="27" s="1"/>
  <c r="E1640" i="27"/>
  <c r="F1640" i="27" s="1"/>
  <c r="E1639" i="27"/>
  <c r="F1639" i="27" s="1"/>
  <c r="E1638" i="27"/>
  <c r="F1638" i="27" s="1"/>
  <c r="E1637" i="27"/>
  <c r="F1637" i="27" s="1"/>
  <c r="E1636" i="27"/>
  <c r="F1636" i="27" s="1"/>
  <c r="E1635" i="27"/>
  <c r="F1635" i="27" s="1"/>
  <c r="E1634" i="27"/>
  <c r="F1634" i="27" s="1"/>
  <c r="E1633" i="27"/>
  <c r="F1633" i="27" s="1"/>
  <c r="E1632" i="27"/>
  <c r="F1632" i="27" s="1"/>
  <c r="E1631" i="27"/>
  <c r="F1631" i="27" s="1"/>
  <c r="E1630" i="27"/>
  <c r="F1630" i="27" s="1"/>
  <c r="E1629" i="27"/>
  <c r="F1629" i="27" s="1"/>
  <c r="E1628" i="27"/>
  <c r="F1628" i="27" s="1"/>
  <c r="E1627" i="27"/>
  <c r="F1627" i="27" s="1"/>
  <c r="E1626" i="27"/>
  <c r="F1626" i="27" s="1"/>
  <c r="E1625" i="27"/>
  <c r="F1625" i="27" s="1"/>
  <c r="E1624" i="27"/>
  <c r="F1624" i="27" s="1"/>
  <c r="E1623" i="27"/>
  <c r="F1623" i="27" s="1"/>
  <c r="E1622" i="27"/>
  <c r="F1622" i="27" s="1"/>
  <c r="E1621" i="27"/>
  <c r="F1621" i="27" s="1"/>
  <c r="E1620" i="27"/>
  <c r="F1620" i="27" s="1"/>
  <c r="E1619" i="27"/>
  <c r="F1619" i="27" s="1"/>
  <c r="E1618" i="27"/>
  <c r="F1618" i="27" s="1"/>
  <c r="E1617" i="27"/>
  <c r="F1617" i="27" s="1"/>
  <c r="E1616" i="27"/>
  <c r="F1616" i="27" s="1"/>
  <c r="E1615" i="27"/>
  <c r="F1615" i="27" s="1"/>
  <c r="E1614" i="27"/>
  <c r="F1614" i="27" s="1"/>
  <c r="E1613" i="27"/>
  <c r="F1613" i="27" s="1"/>
  <c r="E1612" i="27"/>
  <c r="F1612" i="27" s="1"/>
  <c r="E1611" i="27"/>
  <c r="F1611" i="27" s="1"/>
  <c r="E1610" i="27"/>
  <c r="F1610" i="27" s="1"/>
  <c r="E1609" i="27"/>
  <c r="F1609" i="27" s="1"/>
  <c r="E1608" i="27"/>
  <c r="F1608" i="27" s="1"/>
  <c r="E1607" i="27"/>
  <c r="F1607" i="27" s="1"/>
  <c r="E1606" i="27"/>
  <c r="F1606" i="27" s="1"/>
  <c r="E1605" i="27"/>
  <c r="F1605" i="27" s="1"/>
  <c r="E1604" i="27"/>
  <c r="F1604" i="27" s="1"/>
  <c r="E1603" i="27"/>
  <c r="F1603" i="27" s="1"/>
  <c r="E1602" i="27"/>
  <c r="F1602" i="27" s="1"/>
  <c r="E1601" i="27"/>
  <c r="F1601" i="27" s="1"/>
  <c r="E1600" i="27"/>
  <c r="F1600" i="27" s="1"/>
  <c r="E1599" i="27"/>
  <c r="F1599" i="27" s="1"/>
  <c r="E1598" i="27"/>
  <c r="F1598" i="27" s="1"/>
  <c r="E1597" i="27"/>
  <c r="F1597" i="27" s="1"/>
  <c r="E1596" i="27"/>
  <c r="F1596" i="27" s="1"/>
  <c r="E1595" i="27"/>
  <c r="F1595" i="27" s="1"/>
  <c r="E1594" i="27"/>
  <c r="F1594" i="27" s="1"/>
  <c r="E1593" i="27"/>
  <c r="F1593" i="27" s="1"/>
  <c r="E1592" i="27"/>
  <c r="F1592" i="27" s="1"/>
  <c r="E1591" i="27"/>
  <c r="F1591" i="27" s="1"/>
  <c r="E1590" i="27"/>
  <c r="F1590" i="27" s="1"/>
  <c r="E1589" i="27"/>
  <c r="F1589" i="27" s="1"/>
  <c r="E1588" i="27"/>
  <c r="F1588" i="27" s="1"/>
  <c r="E1587" i="27"/>
  <c r="F1587" i="27" s="1"/>
  <c r="E1586" i="27"/>
  <c r="F1586" i="27" s="1"/>
  <c r="E1585" i="27"/>
  <c r="F1585" i="27" s="1"/>
  <c r="E1584" i="27"/>
  <c r="F1584" i="27" s="1"/>
  <c r="E1583" i="27"/>
  <c r="F1583" i="27" s="1"/>
  <c r="E1582" i="27"/>
  <c r="F1582" i="27" s="1"/>
  <c r="E1581" i="27"/>
  <c r="F1581" i="27" s="1"/>
  <c r="E1580" i="27"/>
  <c r="F1580" i="27" s="1"/>
  <c r="E1579" i="27"/>
  <c r="F1579" i="27" s="1"/>
  <c r="E1578" i="27"/>
  <c r="F1578" i="27" s="1"/>
  <c r="E1577" i="27"/>
  <c r="F1577" i="27" s="1"/>
  <c r="E1576" i="27"/>
  <c r="F1576" i="27" s="1"/>
  <c r="E1575" i="27"/>
  <c r="F1575" i="27" s="1"/>
  <c r="E1574" i="27"/>
  <c r="F1574" i="27" s="1"/>
  <c r="E1573" i="27"/>
  <c r="F1573" i="27" s="1"/>
  <c r="E1572" i="27"/>
  <c r="F1572" i="27" s="1"/>
  <c r="E1571" i="27"/>
  <c r="F1571" i="27" s="1"/>
  <c r="E1570" i="27"/>
  <c r="F1570" i="27" s="1"/>
  <c r="E1569" i="27"/>
  <c r="F1569" i="27" s="1"/>
  <c r="E1568" i="27"/>
  <c r="F1568" i="27" s="1"/>
  <c r="E1567" i="27"/>
  <c r="F1567" i="27" s="1"/>
  <c r="E1566" i="27"/>
  <c r="F1566" i="27" s="1"/>
  <c r="E1565" i="27"/>
  <c r="F1565" i="27" s="1"/>
  <c r="E1564" i="27"/>
  <c r="F1564" i="27" s="1"/>
  <c r="E1563" i="27"/>
  <c r="F1563" i="27" s="1"/>
  <c r="E1562" i="27"/>
  <c r="F1562" i="27" s="1"/>
  <c r="E1561" i="27"/>
  <c r="F1561" i="27" s="1"/>
  <c r="E1560" i="27"/>
  <c r="F1560" i="27" s="1"/>
  <c r="E1559" i="27"/>
  <c r="F1559" i="27" s="1"/>
  <c r="E1558" i="27"/>
  <c r="F1558" i="27" s="1"/>
  <c r="E1557" i="27"/>
  <c r="F1557" i="27" s="1"/>
  <c r="E1556" i="27"/>
  <c r="F1556" i="27" s="1"/>
  <c r="E1555" i="27"/>
  <c r="F1555" i="27" s="1"/>
  <c r="E1554" i="27"/>
  <c r="F1554" i="27" s="1"/>
  <c r="E1553" i="27"/>
  <c r="F1553" i="27" s="1"/>
  <c r="E1552" i="27"/>
  <c r="F1552" i="27" s="1"/>
  <c r="E1551" i="27"/>
  <c r="F1551" i="27" s="1"/>
  <c r="E1550" i="27"/>
  <c r="F1550" i="27" s="1"/>
  <c r="E1549" i="27"/>
  <c r="F1549" i="27" s="1"/>
  <c r="E1548" i="27"/>
  <c r="F1548" i="27" s="1"/>
  <c r="E1547" i="27"/>
  <c r="F1547" i="27" s="1"/>
  <c r="E1546" i="27"/>
  <c r="F1546" i="27" s="1"/>
  <c r="E1545" i="27"/>
  <c r="F1545" i="27" s="1"/>
  <c r="E1544" i="27"/>
  <c r="F1544" i="27" s="1"/>
  <c r="E1543" i="27"/>
  <c r="F1543" i="27" s="1"/>
  <c r="E1542" i="27"/>
  <c r="F1542" i="27" s="1"/>
  <c r="E1541" i="27"/>
  <c r="F1541" i="27" s="1"/>
  <c r="E1540" i="27"/>
  <c r="F1540" i="27" s="1"/>
  <c r="E1539" i="27"/>
  <c r="F1539" i="27" s="1"/>
  <c r="E1538" i="27"/>
  <c r="F1538" i="27" s="1"/>
  <c r="E1537" i="27"/>
  <c r="F1537" i="27" s="1"/>
  <c r="E1536" i="27"/>
  <c r="F1536" i="27" s="1"/>
  <c r="E1535" i="27"/>
  <c r="F1535" i="27" s="1"/>
  <c r="E1534" i="27"/>
  <c r="F1534" i="27" s="1"/>
  <c r="E1533" i="27"/>
  <c r="F1533" i="27" s="1"/>
  <c r="E1532" i="27"/>
  <c r="F1532" i="27" s="1"/>
  <c r="E1531" i="27"/>
  <c r="F1531" i="27" s="1"/>
  <c r="E1530" i="27"/>
  <c r="F1530" i="27" s="1"/>
  <c r="E1529" i="27"/>
  <c r="F1529" i="27" s="1"/>
  <c r="E1528" i="27"/>
  <c r="F1528" i="27" s="1"/>
  <c r="E1527" i="27"/>
  <c r="F1527" i="27" s="1"/>
  <c r="E1526" i="27"/>
  <c r="F1526" i="27" s="1"/>
  <c r="E1525" i="27"/>
  <c r="F1525" i="27" s="1"/>
  <c r="E1524" i="27"/>
  <c r="F1524" i="27" s="1"/>
  <c r="E1523" i="27"/>
  <c r="F1523" i="27" s="1"/>
  <c r="E1522" i="27"/>
  <c r="F1522" i="27" s="1"/>
  <c r="E1521" i="27"/>
  <c r="F1521" i="27" s="1"/>
  <c r="E1520" i="27"/>
  <c r="F1520" i="27" s="1"/>
  <c r="E1519" i="27"/>
  <c r="F1519" i="27" s="1"/>
  <c r="E1518" i="27"/>
  <c r="F1518" i="27" s="1"/>
  <c r="E1517" i="27"/>
  <c r="F1517" i="27" s="1"/>
  <c r="E1516" i="27"/>
  <c r="F1516" i="27" s="1"/>
  <c r="E1515" i="27"/>
  <c r="F1515" i="27" s="1"/>
  <c r="E1514" i="27"/>
  <c r="F1514" i="27" s="1"/>
  <c r="E1513" i="27"/>
  <c r="F1513" i="27" s="1"/>
  <c r="E1512" i="27"/>
  <c r="F1512" i="27" s="1"/>
  <c r="E1511" i="27"/>
  <c r="F1511" i="27" s="1"/>
  <c r="E1510" i="27"/>
  <c r="F1510" i="27" s="1"/>
  <c r="E1509" i="27"/>
  <c r="F1509" i="27" s="1"/>
  <c r="E1508" i="27"/>
  <c r="F1508" i="27" s="1"/>
  <c r="E1507" i="27"/>
  <c r="F1507" i="27" s="1"/>
  <c r="E1506" i="27"/>
  <c r="F1506" i="27" s="1"/>
  <c r="E1505" i="27"/>
  <c r="F1505" i="27" s="1"/>
  <c r="E1504" i="27"/>
  <c r="F1504" i="27" s="1"/>
  <c r="E1503" i="27"/>
  <c r="F1503" i="27" s="1"/>
  <c r="E1502" i="27"/>
  <c r="F1502" i="27" s="1"/>
  <c r="E1501" i="27"/>
  <c r="F1501" i="27" s="1"/>
  <c r="E1500" i="27"/>
  <c r="F1500" i="27" s="1"/>
  <c r="E1499" i="27"/>
  <c r="F1499" i="27" s="1"/>
  <c r="E1498" i="27"/>
  <c r="F1498" i="27" s="1"/>
  <c r="E1497" i="27"/>
  <c r="F1497" i="27" s="1"/>
  <c r="E1496" i="27"/>
  <c r="F1496" i="27" s="1"/>
  <c r="E1495" i="27"/>
  <c r="F1495" i="27" s="1"/>
  <c r="E1494" i="27"/>
  <c r="F1494" i="27" s="1"/>
  <c r="E1493" i="27"/>
  <c r="F1493" i="27" s="1"/>
  <c r="E1492" i="27"/>
  <c r="F1492" i="27" s="1"/>
  <c r="E1491" i="27"/>
  <c r="F1491" i="27" s="1"/>
  <c r="E1490" i="27"/>
  <c r="F1490" i="27" s="1"/>
  <c r="E1489" i="27"/>
  <c r="F1489" i="27" s="1"/>
  <c r="E1488" i="27"/>
  <c r="F1488" i="27" s="1"/>
  <c r="E1487" i="27"/>
  <c r="F1487" i="27" s="1"/>
  <c r="E1486" i="27"/>
  <c r="F1486" i="27" s="1"/>
  <c r="E1485" i="27"/>
  <c r="F1485" i="27" s="1"/>
  <c r="E1484" i="27"/>
  <c r="F1484" i="27" s="1"/>
  <c r="E1483" i="27"/>
  <c r="F1483" i="27" s="1"/>
  <c r="E1482" i="27"/>
  <c r="F1482" i="27" s="1"/>
  <c r="E1481" i="27"/>
  <c r="F1481" i="27" s="1"/>
  <c r="E1480" i="27"/>
  <c r="F1480" i="27" s="1"/>
  <c r="E1479" i="27"/>
  <c r="F1479" i="27" s="1"/>
  <c r="E1478" i="27"/>
  <c r="F1478" i="27" s="1"/>
  <c r="E1477" i="27"/>
  <c r="F1477" i="27" s="1"/>
  <c r="E1476" i="27"/>
  <c r="F1476" i="27" s="1"/>
  <c r="E1475" i="27"/>
  <c r="F1475" i="27" s="1"/>
  <c r="E1474" i="27"/>
  <c r="F1474" i="27" s="1"/>
  <c r="E1473" i="27"/>
  <c r="F1473" i="27" s="1"/>
  <c r="E1472" i="27"/>
  <c r="F1472" i="27" s="1"/>
  <c r="E1471" i="27"/>
  <c r="F1471" i="27" s="1"/>
  <c r="E1470" i="27"/>
  <c r="F1470" i="27" s="1"/>
  <c r="E1469" i="27"/>
  <c r="F1469" i="27" s="1"/>
  <c r="E1468" i="27"/>
  <c r="F1468" i="27" s="1"/>
  <c r="E1467" i="27"/>
  <c r="F1467" i="27" s="1"/>
  <c r="E1466" i="27"/>
  <c r="F1466" i="27" s="1"/>
  <c r="E1465" i="27"/>
  <c r="F1465" i="27" s="1"/>
  <c r="E1464" i="27"/>
  <c r="F1464" i="27" s="1"/>
  <c r="E1463" i="27"/>
  <c r="F1463" i="27" s="1"/>
  <c r="E1462" i="27"/>
  <c r="F1462" i="27" s="1"/>
  <c r="E1461" i="27"/>
  <c r="F1461" i="27" s="1"/>
  <c r="E1460" i="27"/>
  <c r="F1460" i="27" s="1"/>
  <c r="E1459" i="27"/>
  <c r="F1459" i="27" s="1"/>
  <c r="E1458" i="27"/>
  <c r="F1458" i="27" s="1"/>
  <c r="E1457" i="27"/>
  <c r="F1457" i="27" s="1"/>
  <c r="E1456" i="27"/>
  <c r="F1456" i="27" s="1"/>
  <c r="E1455" i="27"/>
  <c r="F1455" i="27" s="1"/>
  <c r="E1454" i="27"/>
  <c r="F1454" i="27" s="1"/>
  <c r="E1453" i="27"/>
  <c r="F1453" i="27" s="1"/>
  <c r="E1452" i="27"/>
  <c r="F1452" i="27" s="1"/>
  <c r="E1451" i="27"/>
  <c r="F1451" i="27" s="1"/>
  <c r="E1450" i="27"/>
  <c r="F1450" i="27" s="1"/>
  <c r="E1449" i="27"/>
  <c r="F1449" i="27" s="1"/>
  <c r="E1448" i="27"/>
  <c r="F1448" i="27" s="1"/>
  <c r="E1447" i="27"/>
  <c r="F1447" i="27" s="1"/>
  <c r="E1446" i="27"/>
  <c r="F1446" i="27" s="1"/>
  <c r="E1445" i="27"/>
  <c r="F1445" i="27" s="1"/>
  <c r="E1444" i="27"/>
  <c r="F1444" i="27" s="1"/>
  <c r="E1443" i="27"/>
  <c r="F1443" i="27" s="1"/>
  <c r="E1442" i="27"/>
  <c r="F1442" i="27" s="1"/>
  <c r="E1441" i="27"/>
  <c r="F1441" i="27" s="1"/>
  <c r="E1440" i="27"/>
  <c r="F1440" i="27" s="1"/>
  <c r="E1439" i="27"/>
  <c r="F1439" i="27" s="1"/>
  <c r="E1438" i="27"/>
  <c r="F1438" i="27" s="1"/>
  <c r="E1437" i="27"/>
  <c r="F1437" i="27" s="1"/>
  <c r="E1436" i="27"/>
  <c r="F1436" i="27" s="1"/>
  <c r="E1435" i="27"/>
  <c r="F1435" i="27" s="1"/>
  <c r="E1434" i="27"/>
  <c r="F1434" i="27" s="1"/>
  <c r="E1433" i="27"/>
  <c r="F1433" i="27" s="1"/>
  <c r="E1432" i="27"/>
  <c r="F1432" i="27" s="1"/>
  <c r="E1431" i="27"/>
  <c r="F1431" i="27" s="1"/>
  <c r="E1430" i="27"/>
  <c r="F1430" i="27" s="1"/>
  <c r="E1429" i="27"/>
  <c r="F1429" i="27" s="1"/>
  <c r="E1428" i="27"/>
  <c r="F1428" i="27" s="1"/>
  <c r="E1427" i="27"/>
  <c r="F1427" i="27" s="1"/>
  <c r="E1426" i="27"/>
  <c r="F1426" i="27" s="1"/>
  <c r="E1425" i="27"/>
  <c r="F1425" i="27" s="1"/>
  <c r="E1424" i="27"/>
  <c r="F1424" i="27" s="1"/>
  <c r="E1423" i="27"/>
  <c r="F1423" i="27" s="1"/>
  <c r="E1422" i="27"/>
  <c r="F1422" i="27" s="1"/>
  <c r="E1421" i="27"/>
  <c r="F1421" i="27" s="1"/>
  <c r="E1420" i="27"/>
  <c r="F1420" i="27" s="1"/>
  <c r="E1419" i="27"/>
  <c r="F1419" i="27" s="1"/>
  <c r="E1418" i="27"/>
  <c r="F1418" i="27" s="1"/>
  <c r="E1417" i="27"/>
  <c r="F1417" i="27" s="1"/>
  <c r="E1416" i="27"/>
  <c r="F1416" i="27" s="1"/>
  <c r="E1415" i="27"/>
  <c r="F1415" i="27" s="1"/>
  <c r="E1414" i="27"/>
  <c r="F1414" i="27" s="1"/>
  <c r="E1413" i="27"/>
  <c r="F1413" i="27" s="1"/>
  <c r="E1412" i="27"/>
  <c r="F1412" i="27" s="1"/>
  <c r="E1411" i="27"/>
  <c r="F1411" i="27" s="1"/>
  <c r="E1410" i="27"/>
  <c r="F1410" i="27" s="1"/>
  <c r="E1409" i="27"/>
  <c r="F1409" i="27" s="1"/>
  <c r="E1408" i="27"/>
  <c r="F1408" i="27" s="1"/>
  <c r="E1407" i="27"/>
  <c r="F1407" i="27" s="1"/>
  <c r="E1406" i="27"/>
  <c r="F1406" i="27" s="1"/>
  <c r="E1405" i="27"/>
  <c r="F1405" i="27" s="1"/>
  <c r="E1404" i="27"/>
  <c r="F1404" i="27" s="1"/>
  <c r="E1403" i="27"/>
  <c r="F1403" i="27" s="1"/>
  <c r="E1402" i="27"/>
  <c r="F1402" i="27" s="1"/>
  <c r="E1401" i="27"/>
  <c r="F1401" i="27" s="1"/>
  <c r="E1400" i="27"/>
  <c r="F1400" i="27" s="1"/>
  <c r="E1399" i="27"/>
  <c r="F1399" i="27" s="1"/>
  <c r="E1398" i="27"/>
  <c r="F1398" i="27" s="1"/>
  <c r="E1397" i="27"/>
  <c r="F1397" i="27" s="1"/>
  <c r="E1396" i="27"/>
  <c r="F1396" i="27" s="1"/>
  <c r="E1395" i="27"/>
  <c r="F1395" i="27" s="1"/>
  <c r="E1394" i="27"/>
  <c r="F1394" i="27" s="1"/>
  <c r="E1393" i="27"/>
  <c r="F1393" i="27" s="1"/>
  <c r="E1392" i="27"/>
  <c r="F1392" i="27" s="1"/>
  <c r="E1391" i="27"/>
  <c r="F1391" i="27" s="1"/>
  <c r="E1390" i="27"/>
  <c r="F1390" i="27" s="1"/>
  <c r="E1389" i="27"/>
  <c r="F1389" i="27" s="1"/>
  <c r="E1388" i="27"/>
  <c r="F1388" i="27" s="1"/>
  <c r="E1387" i="27"/>
  <c r="F1387" i="27" s="1"/>
  <c r="E1386" i="27"/>
  <c r="F1386" i="27" s="1"/>
  <c r="E1385" i="27"/>
  <c r="F1385" i="27" s="1"/>
  <c r="E1384" i="27"/>
  <c r="F1384" i="27" s="1"/>
  <c r="E1383" i="27"/>
  <c r="F1383" i="27" s="1"/>
  <c r="E1382" i="27"/>
  <c r="F1382" i="27" s="1"/>
  <c r="E1381" i="27"/>
  <c r="F1381" i="27" s="1"/>
  <c r="E1380" i="27"/>
  <c r="F1380" i="27" s="1"/>
  <c r="E1379" i="27"/>
  <c r="F1379" i="27" s="1"/>
  <c r="E1378" i="27"/>
  <c r="F1378" i="27" s="1"/>
  <c r="E1377" i="27"/>
  <c r="F1377" i="27" s="1"/>
  <c r="E1376" i="27"/>
  <c r="F1376" i="27" s="1"/>
  <c r="E1375" i="27"/>
  <c r="F1375" i="27" s="1"/>
  <c r="E1374" i="27"/>
  <c r="F1374" i="27" s="1"/>
  <c r="E1373" i="27"/>
  <c r="F1373" i="27" s="1"/>
  <c r="E1372" i="27"/>
  <c r="F1372" i="27" s="1"/>
  <c r="E1371" i="27"/>
  <c r="F1371" i="27" s="1"/>
  <c r="E1370" i="27"/>
  <c r="F1370" i="27" s="1"/>
  <c r="E1369" i="27"/>
  <c r="F1369" i="27" s="1"/>
  <c r="E1368" i="27"/>
  <c r="F1368" i="27" s="1"/>
  <c r="E1367" i="27"/>
  <c r="F1367" i="27" s="1"/>
  <c r="E1366" i="27"/>
  <c r="F1366" i="27" s="1"/>
  <c r="E1365" i="27"/>
  <c r="F1365" i="27" s="1"/>
  <c r="E1364" i="27"/>
  <c r="F1364" i="27" s="1"/>
  <c r="E1363" i="27"/>
  <c r="F1363" i="27" s="1"/>
  <c r="E1362" i="27"/>
  <c r="F1362" i="27" s="1"/>
  <c r="E1361" i="27"/>
  <c r="F1361" i="27" s="1"/>
  <c r="E1360" i="27"/>
  <c r="F1360" i="27" s="1"/>
  <c r="E1359" i="27"/>
  <c r="F1359" i="27" s="1"/>
  <c r="E1358" i="27"/>
  <c r="F1358" i="27" s="1"/>
  <c r="E1357" i="27"/>
  <c r="F1357" i="27" s="1"/>
  <c r="E1356" i="27"/>
  <c r="F1356" i="27" s="1"/>
  <c r="E1355" i="27"/>
  <c r="F1355" i="27" s="1"/>
  <c r="E1354" i="27"/>
  <c r="F1354" i="27" s="1"/>
  <c r="E1353" i="27"/>
  <c r="F1353" i="27" s="1"/>
  <c r="E1352" i="27"/>
  <c r="F1352" i="27" s="1"/>
  <c r="E1351" i="27"/>
  <c r="F1351" i="27" s="1"/>
  <c r="E1350" i="27"/>
  <c r="F1350" i="27" s="1"/>
  <c r="E1349" i="27"/>
  <c r="F1349" i="27" s="1"/>
  <c r="E1348" i="27"/>
  <c r="F1348" i="27" s="1"/>
  <c r="E1347" i="27"/>
  <c r="F1347" i="27" s="1"/>
  <c r="E1346" i="27"/>
  <c r="F1346" i="27" s="1"/>
  <c r="E1345" i="27"/>
  <c r="F1345" i="27" s="1"/>
  <c r="E1344" i="27"/>
  <c r="F1344" i="27" s="1"/>
  <c r="E1343" i="27"/>
  <c r="F1343" i="27" s="1"/>
  <c r="E1342" i="27"/>
  <c r="F1342" i="27" s="1"/>
  <c r="E1341" i="27"/>
  <c r="F1341" i="27" s="1"/>
  <c r="E1340" i="27"/>
  <c r="F1340" i="27" s="1"/>
  <c r="E1339" i="27"/>
  <c r="F1339" i="27" s="1"/>
  <c r="E1338" i="27"/>
  <c r="F1338" i="27" s="1"/>
  <c r="E1337" i="27"/>
  <c r="F1337" i="27" s="1"/>
  <c r="E1336" i="27"/>
  <c r="F1336" i="27" s="1"/>
  <c r="E1335" i="27"/>
  <c r="F1335" i="27" s="1"/>
  <c r="E1334" i="27"/>
  <c r="F1334" i="27" s="1"/>
  <c r="E1333" i="27"/>
  <c r="F1333" i="27" s="1"/>
  <c r="E1332" i="27"/>
  <c r="F1332" i="27" s="1"/>
  <c r="E1331" i="27"/>
  <c r="F1331" i="27" s="1"/>
  <c r="E1330" i="27"/>
  <c r="F1330" i="27" s="1"/>
  <c r="E1329" i="27"/>
  <c r="F1329" i="27" s="1"/>
  <c r="E1328" i="27"/>
  <c r="F1328" i="27" s="1"/>
  <c r="E1327" i="27"/>
  <c r="F1327" i="27" s="1"/>
  <c r="E1326" i="27"/>
  <c r="F1326" i="27" s="1"/>
  <c r="E1325" i="27"/>
  <c r="F1325" i="27" s="1"/>
  <c r="E1324" i="27"/>
  <c r="F1324" i="27" s="1"/>
  <c r="E1323" i="27"/>
  <c r="F1323" i="27" s="1"/>
  <c r="E1322" i="27"/>
  <c r="F1322" i="27" s="1"/>
  <c r="E1321" i="27"/>
  <c r="F1321" i="27" s="1"/>
  <c r="E1320" i="27"/>
  <c r="F1320" i="27" s="1"/>
  <c r="E1319" i="27"/>
  <c r="F1319" i="27" s="1"/>
  <c r="E1318" i="27"/>
  <c r="F1318" i="27" s="1"/>
  <c r="E1317" i="27"/>
  <c r="F1317" i="27" s="1"/>
  <c r="E1316" i="27"/>
  <c r="F1316" i="27" s="1"/>
  <c r="E1315" i="27"/>
  <c r="F1315" i="27" s="1"/>
  <c r="E1314" i="27"/>
  <c r="F1314" i="27" s="1"/>
  <c r="E1313" i="27"/>
  <c r="F1313" i="27" s="1"/>
  <c r="E1312" i="27"/>
  <c r="F1312" i="27" s="1"/>
  <c r="E1311" i="27"/>
  <c r="F1311" i="27" s="1"/>
  <c r="E1310" i="27"/>
  <c r="F1310" i="27" s="1"/>
  <c r="E1309" i="27"/>
  <c r="F1309" i="27" s="1"/>
  <c r="E1308" i="27"/>
  <c r="F1308" i="27" s="1"/>
  <c r="E1307" i="27"/>
  <c r="F1307" i="27" s="1"/>
  <c r="E1306" i="27"/>
  <c r="F1306" i="27" s="1"/>
  <c r="E1305" i="27"/>
  <c r="F1305" i="27" s="1"/>
  <c r="E1304" i="27"/>
  <c r="F1304" i="27" s="1"/>
  <c r="E1303" i="27"/>
  <c r="F1303" i="27" s="1"/>
  <c r="E1302" i="27"/>
  <c r="F1302" i="27" s="1"/>
  <c r="E1301" i="27"/>
  <c r="F1301" i="27" s="1"/>
  <c r="E1300" i="27"/>
  <c r="F1300" i="27" s="1"/>
  <c r="E1299" i="27"/>
  <c r="F1299" i="27" s="1"/>
  <c r="E1298" i="27"/>
  <c r="F1298" i="27" s="1"/>
  <c r="E1297" i="27"/>
  <c r="F1297" i="27" s="1"/>
  <c r="E1296" i="27"/>
  <c r="F1296" i="27" s="1"/>
  <c r="E1295" i="27"/>
  <c r="F1295" i="27" s="1"/>
  <c r="E1294" i="27"/>
  <c r="F1294" i="27" s="1"/>
  <c r="E1293" i="27"/>
  <c r="F1293" i="27" s="1"/>
  <c r="E1292" i="27"/>
  <c r="F1292" i="27" s="1"/>
  <c r="E1291" i="27"/>
  <c r="F1291" i="27" s="1"/>
  <c r="E1290" i="27"/>
  <c r="F1290" i="27" s="1"/>
  <c r="E1289" i="27"/>
  <c r="F1289" i="27" s="1"/>
  <c r="E1288" i="27"/>
  <c r="F1288" i="27" s="1"/>
  <c r="E1287" i="27"/>
  <c r="F1287" i="27" s="1"/>
  <c r="E1286" i="27"/>
  <c r="F1286" i="27" s="1"/>
  <c r="E1285" i="27"/>
  <c r="F1285" i="27" s="1"/>
  <c r="E1284" i="27"/>
  <c r="F1284" i="27" s="1"/>
  <c r="E1283" i="27"/>
  <c r="F1283" i="27" s="1"/>
  <c r="E1282" i="27"/>
  <c r="F1282" i="27" s="1"/>
  <c r="E1281" i="27"/>
  <c r="F1281" i="27" s="1"/>
  <c r="E1280" i="27"/>
  <c r="F1280" i="27" s="1"/>
  <c r="E1279" i="27"/>
  <c r="F1279" i="27" s="1"/>
  <c r="E1278" i="27"/>
  <c r="F1278" i="27" s="1"/>
  <c r="E1277" i="27"/>
  <c r="F1277" i="27" s="1"/>
  <c r="E1276" i="27"/>
  <c r="F1276" i="27" s="1"/>
  <c r="E1275" i="27"/>
  <c r="F1275" i="27" s="1"/>
  <c r="E1274" i="27"/>
  <c r="F1274" i="27" s="1"/>
  <c r="E1273" i="27"/>
  <c r="F1273" i="27" s="1"/>
  <c r="E1272" i="27"/>
  <c r="F1272" i="27" s="1"/>
  <c r="E1271" i="27"/>
  <c r="F1271" i="27" s="1"/>
  <c r="E1270" i="27"/>
  <c r="F1270" i="27" s="1"/>
  <c r="E1269" i="27"/>
  <c r="F1269" i="27" s="1"/>
  <c r="E1268" i="27"/>
  <c r="F1268" i="27" s="1"/>
  <c r="E1267" i="27"/>
  <c r="F1267" i="27" s="1"/>
  <c r="E1266" i="27"/>
  <c r="F1266" i="27" s="1"/>
  <c r="E1265" i="27"/>
  <c r="F1265" i="27" s="1"/>
  <c r="E1264" i="27"/>
  <c r="F1264" i="27" s="1"/>
  <c r="E1263" i="27"/>
  <c r="F1263" i="27" s="1"/>
  <c r="E1262" i="27"/>
  <c r="F1262" i="27" s="1"/>
  <c r="E1261" i="27"/>
  <c r="F1261" i="27" s="1"/>
  <c r="E1260" i="27"/>
  <c r="F1260" i="27" s="1"/>
  <c r="E1259" i="27"/>
  <c r="F1259" i="27" s="1"/>
  <c r="E1258" i="27"/>
  <c r="F1258" i="27" s="1"/>
  <c r="E1257" i="27"/>
  <c r="F1257" i="27" s="1"/>
  <c r="E1256" i="27"/>
  <c r="F1256" i="27" s="1"/>
  <c r="E1255" i="27"/>
  <c r="F1255" i="27" s="1"/>
  <c r="E1254" i="27"/>
  <c r="F1254" i="27" s="1"/>
  <c r="E1253" i="27"/>
  <c r="F1253" i="27" s="1"/>
  <c r="E1252" i="27"/>
  <c r="F1252" i="27" s="1"/>
  <c r="E1251" i="27"/>
  <c r="F1251" i="27" s="1"/>
  <c r="E1250" i="27"/>
  <c r="F1250" i="27" s="1"/>
  <c r="E1249" i="27"/>
  <c r="F1249" i="27" s="1"/>
  <c r="E1248" i="27"/>
  <c r="F1248" i="27" s="1"/>
  <c r="E1247" i="27"/>
  <c r="F1247" i="27" s="1"/>
  <c r="E1246" i="27"/>
  <c r="F1246" i="27" s="1"/>
  <c r="E1245" i="27"/>
  <c r="F1245" i="27" s="1"/>
  <c r="E1244" i="27"/>
  <c r="F1244" i="27" s="1"/>
  <c r="E1243" i="27"/>
  <c r="F1243" i="27" s="1"/>
  <c r="E1242" i="27"/>
  <c r="F1242" i="27" s="1"/>
  <c r="E1241" i="27"/>
  <c r="F1241" i="27" s="1"/>
  <c r="E1240" i="27"/>
  <c r="F1240" i="27" s="1"/>
  <c r="E1239" i="27"/>
  <c r="F1239" i="27" s="1"/>
  <c r="E1238" i="27"/>
  <c r="F1238" i="27" s="1"/>
  <c r="E1237" i="27"/>
  <c r="F1237" i="27" s="1"/>
  <c r="E1236" i="27"/>
  <c r="F1236" i="27" s="1"/>
  <c r="E1235" i="27"/>
  <c r="F1235" i="27" s="1"/>
  <c r="E1234" i="27"/>
  <c r="F1234" i="27" s="1"/>
  <c r="E1233" i="27"/>
  <c r="F1233" i="27" s="1"/>
  <c r="E1232" i="27"/>
  <c r="F1232" i="27" s="1"/>
  <c r="E1231" i="27"/>
  <c r="F1231" i="27" s="1"/>
  <c r="E1230" i="27"/>
  <c r="F1230" i="27" s="1"/>
  <c r="E1229" i="27"/>
  <c r="F1229" i="27" s="1"/>
  <c r="E1228" i="27"/>
  <c r="F1228" i="27" s="1"/>
  <c r="E1227" i="27"/>
  <c r="F1227" i="27" s="1"/>
  <c r="E1226" i="27"/>
  <c r="F1226" i="27" s="1"/>
  <c r="E1225" i="27"/>
  <c r="F1225" i="27" s="1"/>
  <c r="E1224" i="27"/>
  <c r="F1224" i="27" s="1"/>
  <c r="E1223" i="27"/>
  <c r="F1223" i="27" s="1"/>
  <c r="E1222" i="27"/>
  <c r="F1222" i="27" s="1"/>
  <c r="E1221" i="27"/>
  <c r="F1221" i="27" s="1"/>
  <c r="E1220" i="27"/>
  <c r="F1220" i="27" s="1"/>
  <c r="E1219" i="27"/>
  <c r="F1219" i="27" s="1"/>
  <c r="E1218" i="27"/>
  <c r="F1218" i="27" s="1"/>
  <c r="E1217" i="27"/>
  <c r="F1217" i="27" s="1"/>
  <c r="E1216" i="27"/>
  <c r="F1216" i="27" s="1"/>
  <c r="E1215" i="27"/>
  <c r="F1215" i="27" s="1"/>
  <c r="E1214" i="27"/>
  <c r="F1214" i="27" s="1"/>
  <c r="E1213" i="27"/>
  <c r="F1213" i="27" s="1"/>
  <c r="E1212" i="27"/>
  <c r="F1212" i="27" s="1"/>
  <c r="E1211" i="27"/>
  <c r="F1211" i="27" s="1"/>
  <c r="E1210" i="27"/>
  <c r="F1210" i="27" s="1"/>
  <c r="E1209" i="27"/>
  <c r="F1209" i="27" s="1"/>
  <c r="E1208" i="27"/>
  <c r="F1208" i="27" s="1"/>
  <c r="E1207" i="27"/>
  <c r="F1207" i="27" s="1"/>
  <c r="E1206" i="27"/>
  <c r="F1206" i="27" s="1"/>
  <c r="E1205" i="27"/>
  <c r="F1205" i="27" s="1"/>
  <c r="E1204" i="27"/>
  <c r="F1204" i="27" s="1"/>
  <c r="E1203" i="27"/>
  <c r="F1203" i="27" s="1"/>
  <c r="E1202" i="27"/>
  <c r="F1202" i="27" s="1"/>
  <c r="E1201" i="27"/>
  <c r="F1201" i="27" s="1"/>
  <c r="E1200" i="27"/>
  <c r="F1200" i="27" s="1"/>
  <c r="E1199" i="27"/>
  <c r="F1199" i="27" s="1"/>
  <c r="E1198" i="27"/>
  <c r="F1198" i="27" s="1"/>
  <c r="E1197" i="27"/>
  <c r="F1197" i="27" s="1"/>
  <c r="E1196" i="27"/>
  <c r="F1196" i="27" s="1"/>
  <c r="E1195" i="27"/>
  <c r="F1195" i="27" s="1"/>
  <c r="E1194" i="27"/>
  <c r="F1194" i="27" s="1"/>
  <c r="E1193" i="27"/>
  <c r="F1193" i="27" s="1"/>
  <c r="E1192" i="27"/>
  <c r="F1192" i="27" s="1"/>
  <c r="E1191" i="27"/>
  <c r="F1191" i="27" s="1"/>
  <c r="E1190" i="27"/>
  <c r="F1190" i="27" s="1"/>
  <c r="E1189" i="27"/>
  <c r="F1189" i="27" s="1"/>
  <c r="E1188" i="27"/>
  <c r="F1188" i="27" s="1"/>
  <c r="E1187" i="27"/>
  <c r="F1187" i="27" s="1"/>
  <c r="E1186" i="27"/>
  <c r="F1186" i="27" s="1"/>
  <c r="E1185" i="27"/>
  <c r="F1185" i="27" s="1"/>
  <c r="E1184" i="27"/>
  <c r="F1184" i="27" s="1"/>
  <c r="E1183" i="27"/>
  <c r="F1183" i="27" s="1"/>
  <c r="E1182" i="27"/>
  <c r="F1182" i="27" s="1"/>
  <c r="E1181" i="27"/>
  <c r="F1181" i="27" s="1"/>
  <c r="E1180" i="27"/>
  <c r="F1180" i="27" s="1"/>
  <c r="E1179" i="27"/>
  <c r="F1179" i="27" s="1"/>
  <c r="E1178" i="27"/>
  <c r="F1178" i="27" s="1"/>
  <c r="E1177" i="27"/>
  <c r="F1177" i="27" s="1"/>
  <c r="E1176" i="27"/>
  <c r="F1176" i="27" s="1"/>
  <c r="E1175" i="27"/>
  <c r="F1175" i="27" s="1"/>
  <c r="E1174" i="27"/>
  <c r="F1174" i="27" s="1"/>
  <c r="E1173" i="27"/>
  <c r="F1173" i="27" s="1"/>
  <c r="E1172" i="27"/>
  <c r="F1172" i="27" s="1"/>
  <c r="E1171" i="27"/>
  <c r="F1171" i="27" s="1"/>
  <c r="E1170" i="27"/>
  <c r="F1170" i="27" s="1"/>
  <c r="E1169" i="27"/>
  <c r="F1169" i="27" s="1"/>
  <c r="E1168" i="27"/>
  <c r="F1168" i="27" s="1"/>
  <c r="E1167" i="27"/>
  <c r="F1167" i="27" s="1"/>
  <c r="E1166" i="27"/>
  <c r="F1166" i="27" s="1"/>
  <c r="E1165" i="27"/>
  <c r="F1165" i="27" s="1"/>
  <c r="E1164" i="27"/>
  <c r="F1164" i="27" s="1"/>
  <c r="E1163" i="27"/>
  <c r="F1163" i="27" s="1"/>
  <c r="E1162" i="27"/>
  <c r="F1162" i="27" s="1"/>
  <c r="E1161" i="27"/>
  <c r="F1161" i="27" s="1"/>
  <c r="E1160" i="27"/>
  <c r="F1160" i="27" s="1"/>
  <c r="E1159" i="27"/>
  <c r="F1159" i="27" s="1"/>
  <c r="E1158" i="27"/>
  <c r="F1158" i="27" s="1"/>
  <c r="E1157" i="27"/>
  <c r="F1157" i="27" s="1"/>
  <c r="E1156" i="27"/>
  <c r="F1156" i="27" s="1"/>
  <c r="E1155" i="27"/>
  <c r="F1155" i="27" s="1"/>
  <c r="E1154" i="27"/>
  <c r="F1154" i="27" s="1"/>
  <c r="E1153" i="27"/>
  <c r="F1153" i="27" s="1"/>
  <c r="E1152" i="27"/>
  <c r="F1152" i="27" s="1"/>
  <c r="E1151" i="27"/>
  <c r="F1151" i="27" s="1"/>
  <c r="E1150" i="27"/>
  <c r="F1150" i="27" s="1"/>
  <c r="E1149" i="27"/>
  <c r="F1149" i="27" s="1"/>
  <c r="E1148" i="27"/>
  <c r="F1148" i="27" s="1"/>
  <c r="E1147" i="27"/>
  <c r="F1147" i="27" s="1"/>
  <c r="E1146" i="27"/>
  <c r="F1146" i="27" s="1"/>
  <c r="E1145" i="27"/>
  <c r="F1145" i="27" s="1"/>
  <c r="E1144" i="27"/>
  <c r="F1144" i="27" s="1"/>
  <c r="E1143" i="27"/>
  <c r="F1143" i="27" s="1"/>
  <c r="E1142" i="27"/>
  <c r="F1142" i="27" s="1"/>
  <c r="E1141" i="27"/>
  <c r="F1141" i="27" s="1"/>
  <c r="E1140" i="27"/>
  <c r="F1140" i="27" s="1"/>
  <c r="E1139" i="27"/>
  <c r="F1139" i="27" s="1"/>
  <c r="E1138" i="27"/>
  <c r="F1138" i="27" s="1"/>
  <c r="E1137" i="27"/>
  <c r="F1137" i="27" s="1"/>
  <c r="E1136" i="27"/>
  <c r="F1136" i="27" s="1"/>
  <c r="E1135" i="27"/>
  <c r="F1135" i="27" s="1"/>
  <c r="E1134" i="27"/>
  <c r="F1134" i="27" s="1"/>
  <c r="E1133" i="27"/>
  <c r="F1133" i="27" s="1"/>
  <c r="E1132" i="27"/>
  <c r="F1132" i="27" s="1"/>
  <c r="E1131" i="27"/>
  <c r="F1131" i="27" s="1"/>
  <c r="E1130" i="27"/>
  <c r="F1130" i="27" s="1"/>
  <c r="E1129" i="27"/>
  <c r="F1129" i="27" s="1"/>
  <c r="E1128" i="27"/>
  <c r="F1128" i="27" s="1"/>
  <c r="E1127" i="27"/>
  <c r="F1127" i="27" s="1"/>
  <c r="E1126" i="27"/>
  <c r="F1126" i="27" s="1"/>
  <c r="E1125" i="27"/>
  <c r="F1125" i="27" s="1"/>
  <c r="E1124" i="27"/>
  <c r="F1124" i="27" s="1"/>
  <c r="E1123" i="27"/>
  <c r="F1123" i="27" s="1"/>
  <c r="E1122" i="27"/>
  <c r="F1122" i="27" s="1"/>
  <c r="E1121" i="27"/>
  <c r="F1121" i="27" s="1"/>
  <c r="E1120" i="27"/>
  <c r="F1120" i="27" s="1"/>
  <c r="E1119" i="27"/>
  <c r="F1119" i="27" s="1"/>
  <c r="E1118" i="27"/>
  <c r="F1118" i="27" s="1"/>
  <c r="E1117" i="27"/>
  <c r="F1117" i="27" s="1"/>
  <c r="E1116" i="27"/>
  <c r="F1116" i="27" s="1"/>
  <c r="E1115" i="27"/>
  <c r="F1115" i="27" s="1"/>
  <c r="E1114" i="27"/>
  <c r="F1114" i="27" s="1"/>
  <c r="E1113" i="27"/>
  <c r="F1113" i="27" s="1"/>
  <c r="E1112" i="27"/>
  <c r="F1112" i="27" s="1"/>
  <c r="E1111" i="27"/>
  <c r="F1111" i="27" s="1"/>
  <c r="E1110" i="27"/>
  <c r="F1110" i="27" s="1"/>
  <c r="E1109" i="27"/>
  <c r="F1109" i="27" s="1"/>
  <c r="E1108" i="27"/>
  <c r="F1108" i="27" s="1"/>
  <c r="E1107" i="27"/>
  <c r="F1107" i="27" s="1"/>
  <c r="E1106" i="27"/>
  <c r="F1106" i="27" s="1"/>
  <c r="E1105" i="27"/>
  <c r="F1105" i="27" s="1"/>
  <c r="E1104" i="27"/>
  <c r="F1104" i="27" s="1"/>
  <c r="E1103" i="27"/>
  <c r="F1103" i="27" s="1"/>
  <c r="E1102" i="27"/>
  <c r="F1102" i="27" s="1"/>
  <c r="E1101" i="27"/>
  <c r="F1101" i="27" s="1"/>
  <c r="E1100" i="27"/>
  <c r="F1100" i="27" s="1"/>
  <c r="E1099" i="27"/>
  <c r="F1099" i="27" s="1"/>
  <c r="E1098" i="27"/>
  <c r="F1098" i="27" s="1"/>
  <c r="E1097" i="27"/>
  <c r="F1097" i="27" s="1"/>
  <c r="E1096" i="27"/>
  <c r="F1096" i="27" s="1"/>
  <c r="E1095" i="27"/>
  <c r="F1095" i="27" s="1"/>
  <c r="E1094" i="27"/>
  <c r="F1094" i="27" s="1"/>
  <c r="E1093" i="27"/>
  <c r="F1093" i="27" s="1"/>
  <c r="E1092" i="27"/>
  <c r="F1092" i="27" s="1"/>
  <c r="E1091" i="27"/>
  <c r="F1091" i="27" s="1"/>
  <c r="E1090" i="27"/>
  <c r="F1090" i="27" s="1"/>
  <c r="E1089" i="27"/>
  <c r="F1089" i="27" s="1"/>
  <c r="E1088" i="27"/>
  <c r="F1088" i="27" s="1"/>
  <c r="E1087" i="27"/>
  <c r="F1087" i="27" s="1"/>
  <c r="E1086" i="27"/>
  <c r="F1086" i="27" s="1"/>
  <c r="E1085" i="27"/>
  <c r="F1085" i="27" s="1"/>
  <c r="E1084" i="27"/>
  <c r="F1084" i="27" s="1"/>
  <c r="E1083" i="27"/>
  <c r="F1083" i="27" s="1"/>
  <c r="E1082" i="27"/>
  <c r="F1082" i="27" s="1"/>
  <c r="E1081" i="27"/>
  <c r="F1081" i="27" s="1"/>
  <c r="E1080" i="27"/>
  <c r="F1080" i="27" s="1"/>
  <c r="E1079" i="27"/>
  <c r="F1079" i="27" s="1"/>
  <c r="E1078" i="27"/>
  <c r="F1078" i="27" s="1"/>
  <c r="E1077" i="27"/>
  <c r="F1077" i="27" s="1"/>
  <c r="E1076" i="27"/>
  <c r="F1076" i="27" s="1"/>
  <c r="E1075" i="27"/>
  <c r="F1075" i="27" s="1"/>
  <c r="E1074" i="27"/>
  <c r="F1074" i="27" s="1"/>
  <c r="E1073" i="27"/>
  <c r="F1073" i="27" s="1"/>
  <c r="E1072" i="27"/>
  <c r="F1072" i="27" s="1"/>
  <c r="E1071" i="27"/>
  <c r="F1071" i="27" s="1"/>
  <c r="E1070" i="27"/>
  <c r="F1070" i="27" s="1"/>
  <c r="E1069" i="27"/>
  <c r="F1069" i="27" s="1"/>
  <c r="E1068" i="27"/>
  <c r="F1068" i="27" s="1"/>
  <c r="E1067" i="27"/>
  <c r="F1067" i="27" s="1"/>
  <c r="E1066" i="27"/>
  <c r="F1066" i="27" s="1"/>
  <c r="E1065" i="27"/>
  <c r="F1065" i="27" s="1"/>
  <c r="E1064" i="27"/>
  <c r="F1064" i="27" s="1"/>
  <c r="E1063" i="27"/>
  <c r="F1063" i="27" s="1"/>
  <c r="E1062" i="27"/>
  <c r="F1062" i="27" s="1"/>
  <c r="E1061" i="27"/>
  <c r="F1061" i="27" s="1"/>
  <c r="E1060" i="27"/>
  <c r="F1060" i="27" s="1"/>
  <c r="E1059" i="27"/>
  <c r="F1059" i="27" s="1"/>
  <c r="E1058" i="27"/>
  <c r="F1058" i="27" s="1"/>
  <c r="E1057" i="27"/>
  <c r="F1057" i="27" s="1"/>
  <c r="E1056" i="27"/>
  <c r="F1056" i="27" s="1"/>
  <c r="E1055" i="27"/>
  <c r="F1055" i="27" s="1"/>
  <c r="E1054" i="27"/>
  <c r="F1054" i="27" s="1"/>
  <c r="E1053" i="27"/>
  <c r="F1053" i="27" s="1"/>
  <c r="E1052" i="27"/>
  <c r="F1052" i="27" s="1"/>
  <c r="E1051" i="27"/>
  <c r="F1051" i="27" s="1"/>
  <c r="E1050" i="27"/>
  <c r="F1050" i="27" s="1"/>
  <c r="E1049" i="27"/>
  <c r="F1049" i="27" s="1"/>
  <c r="E1048" i="27"/>
  <c r="F1048" i="27" s="1"/>
  <c r="E1047" i="27"/>
  <c r="F1047" i="27" s="1"/>
  <c r="E1046" i="27"/>
  <c r="F1046" i="27" s="1"/>
  <c r="E1045" i="27"/>
  <c r="F1045" i="27" s="1"/>
  <c r="E1044" i="27"/>
  <c r="F1044" i="27" s="1"/>
  <c r="E1043" i="27"/>
  <c r="F1043" i="27" s="1"/>
  <c r="E1042" i="27"/>
  <c r="F1042" i="27" s="1"/>
  <c r="E1041" i="27"/>
  <c r="F1041" i="27" s="1"/>
  <c r="E1040" i="27"/>
  <c r="F1040" i="27" s="1"/>
  <c r="E1039" i="27"/>
  <c r="F1039" i="27" s="1"/>
  <c r="E1038" i="27"/>
  <c r="F1038" i="27" s="1"/>
  <c r="E1037" i="27"/>
  <c r="F1037" i="27" s="1"/>
  <c r="E1036" i="27"/>
  <c r="F1036" i="27" s="1"/>
  <c r="E1035" i="27"/>
  <c r="F1035" i="27" s="1"/>
  <c r="E1034" i="27"/>
  <c r="F1034" i="27" s="1"/>
  <c r="E1033" i="27"/>
  <c r="F1033" i="27" s="1"/>
  <c r="E1032" i="27"/>
  <c r="F1032" i="27" s="1"/>
  <c r="E1031" i="27"/>
  <c r="F1031" i="27" s="1"/>
  <c r="E1030" i="27"/>
  <c r="F1030" i="27" s="1"/>
  <c r="E1029" i="27"/>
  <c r="F1029" i="27" s="1"/>
  <c r="E1028" i="27"/>
  <c r="F1028" i="27" s="1"/>
  <c r="E1027" i="27"/>
  <c r="F1027" i="27" s="1"/>
  <c r="E1026" i="27"/>
  <c r="F1026" i="27" s="1"/>
  <c r="E1025" i="27"/>
  <c r="F1025" i="27" s="1"/>
  <c r="E1024" i="27"/>
  <c r="F1024" i="27" s="1"/>
  <c r="E1023" i="27"/>
  <c r="F1023" i="27" s="1"/>
  <c r="E1022" i="27"/>
  <c r="F1022" i="27" s="1"/>
  <c r="E1021" i="27"/>
  <c r="F1021" i="27" s="1"/>
  <c r="E1020" i="27"/>
  <c r="F1020" i="27" s="1"/>
  <c r="E1019" i="27"/>
  <c r="F1019" i="27" s="1"/>
  <c r="E1018" i="27"/>
  <c r="F1018" i="27" s="1"/>
  <c r="E1017" i="27"/>
  <c r="F1017" i="27" s="1"/>
  <c r="E1016" i="27"/>
  <c r="F1016" i="27" s="1"/>
  <c r="E1015" i="27"/>
  <c r="F1015" i="27" s="1"/>
  <c r="E1014" i="27"/>
  <c r="F1014" i="27" s="1"/>
  <c r="E1013" i="27"/>
  <c r="F1013" i="27" s="1"/>
  <c r="E1012" i="27"/>
  <c r="F1012" i="27" s="1"/>
  <c r="E1011" i="27"/>
  <c r="F1011" i="27" s="1"/>
  <c r="E1010" i="27"/>
  <c r="F1010" i="27" s="1"/>
  <c r="E1009" i="27"/>
  <c r="F1009" i="27" s="1"/>
  <c r="E1008" i="27"/>
  <c r="F1008" i="27" s="1"/>
  <c r="E1007" i="27"/>
  <c r="F1007" i="27" s="1"/>
  <c r="E1006" i="27"/>
  <c r="F1006" i="27" s="1"/>
  <c r="E1005" i="27"/>
  <c r="F1005" i="27" s="1"/>
  <c r="E1004" i="27"/>
  <c r="F1004" i="27" s="1"/>
  <c r="E1003" i="27"/>
  <c r="F1003" i="27" s="1"/>
  <c r="E1002" i="27"/>
  <c r="F1002" i="27" s="1"/>
  <c r="E1001" i="27"/>
  <c r="F1001" i="27" s="1"/>
  <c r="E1000" i="27"/>
  <c r="F1000" i="27" s="1"/>
  <c r="E999" i="27"/>
  <c r="F999" i="27" s="1"/>
  <c r="E998" i="27"/>
  <c r="F998" i="27" s="1"/>
  <c r="E997" i="27"/>
  <c r="F997" i="27" s="1"/>
  <c r="E996" i="27"/>
  <c r="F996" i="27" s="1"/>
  <c r="E995" i="27"/>
  <c r="F995" i="27" s="1"/>
  <c r="E994" i="27"/>
  <c r="F994" i="27" s="1"/>
  <c r="E993" i="27"/>
  <c r="F993" i="27" s="1"/>
  <c r="E992" i="27"/>
  <c r="F992" i="27" s="1"/>
  <c r="E991" i="27"/>
  <c r="F991" i="27" s="1"/>
  <c r="E990" i="27"/>
  <c r="F990" i="27" s="1"/>
  <c r="E989" i="27"/>
  <c r="F989" i="27" s="1"/>
  <c r="E988" i="27"/>
  <c r="F988" i="27" s="1"/>
  <c r="E987" i="27"/>
  <c r="F987" i="27" s="1"/>
  <c r="E986" i="27"/>
  <c r="F986" i="27" s="1"/>
  <c r="E985" i="27"/>
  <c r="F985" i="27" s="1"/>
  <c r="E984" i="27"/>
  <c r="F984" i="27" s="1"/>
  <c r="E983" i="27"/>
  <c r="F983" i="27" s="1"/>
  <c r="E982" i="27"/>
  <c r="F982" i="27" s="1"/>
  <c r="E981" i="27"/>
  <c r="F981" i="27" s="1"/>
  <c r="E980" i="27"/>
  <c r="F980" i="27" s="1"/>
  <c r="E979" i="27"/>
  <c r="F979" i="27" s="1"/>
  <c r="E978" i="27"/>
  <c r="F978" i="27" s="1"/>
  <c r="E977" i="27"/>
  <c r="F977" i="27" s="1"/>
  <c r="E976" i="27"/>
  <c r="F976" i="27" s="1"/>
  <c r="E975" i="27"/>
  <c r="F975" i="27" s="1"/>
  <c r="E974" i="27"/>
  <c r="F974" i="27" s="1"/>
  <c r="E973" i="27"/>
  <c r="F973" i="27" s="1"/>
  <c r="E972" i="27"/>
  <c r="F972" i="27" s="1"/>
  <c r="E971" i="27"/>
  <c r="F971" i="27" s="1"/>
  <c r="E970" i="27"/>
  <c r="F970" i="27" s="1"/>
  <c r="E969" i="27"/>
  <c r="F969" i="27" s="1"/>
  <c r="E968" i="27"/>
  <c r="F968" i="27" s="1"/>
  <c r="E967" i="27"/>
  <c r="F967" i="27" s="1"/>
  <c r="E966" i="27"/>
  <c r="F966" i="27" s="1"/>
  <c r="E965" i="27"/>
  <c r="F965" i="27" s="1"/>
  <c r="E964" i="27"/>
  <c r="F964" i="27" s="1"/>
  <c r="E963" i="27"/>
  <c r="F963" i="27" s="1"/>
  <c r="E962" i="27"/>
  <c r="F962" i="27" s="1"/>
  <c r="E961" i="27"/>
  <c r="F961" i="27" s="1"/>
  <c r="E960" i="27"/>
  <c r="F960" i="27" s="1"/>
  <c r="E959" i="27"/>
  <c r="F959" i="27" s="1"/>
  <c r="E958" i="27"/>
  <c r="F958" i="27" s="1"/>
  <c r="E957" i="27"/>
  <c r="F957" i="27" s="1"/>
  <c r="E956" i="27"/>
  <c r="F956" i="27" s="1"/>
  <c r="E955" i="27"/>
  <c r="F955" i="27" s="1"/>
  <c r="E954" i="27"/>
  <c r="F954" i="27" s="1"/>
  <c r="E953" i="27"/>
  <c r="F953" i="27" s="1"/>
  <c r="E952" i="27"/>
  <c r="F952" i="27" s="1"/>
  <c r="E951" i="27"/>
  <c r="F951" i="27" s="1"/>
  <c r="E950" i="27"/>
  <c r="F950" i="27" s="1"/>
  <c r="E949" i="27"/>
  <c r="F949" i="27" s="1"/>
  <c r="E948" i="27"/>
  <c r="F948" i="27" s="1"/>
  <c r="E947" i="27"/>
  <c r="F947" i="27" s="1"/>
  <c r="E946" i="27"/>
  <c r="F946" i="27" s="1"/>
  <c r="E945" i="27"/>
  <c r="F945" i="27" s="1"/>
  <c r="E944" i="27"/>
  <c r="F944" i="27" s="1"/>
  <c r="E943" i="27"/>
  <c r="F943" i="27" s="1"/>
  <c r="E942" i="27"/>
  <c r="F942" i="27" s="1"/>
  <c r="E941" i="27"/>
  <c r="F941" i="27" s="1"/>
  <c r="E940" i="27"/>
  <c r="F940" i="27" s="1"/>
  <c r="E939" i="27"/>
  <c r="F939" i="27" s="1"/>
  <c r="E938" i="27"/>
  <c r="F938" i="27" s="1"/>
  <c r="E937" i="27"/>
  <c r="F937" i="27" s="1"/>
  <c r="E936" i="27"/>
  <c r="F936" i="27" s="1"/>
  <c r="E935" i="27"/>
  <c r="F935" i="27" s="1"/>
  <c r="E934" i="27"/>
  <c r="F934" i="27" s="1"/>
  <c r="E933" i="27"/>
  <c r="F933" i="27" s="1"/>
  <c r="E932" i="27"/>
  <c r="F932" i="27" s="1"/>
  <c r="E931" i="27"/>
  <c r="F931" i="27" s="1"/>
  <c r="E930" i="27"/>
  <c r="F930" i="27" s="1"/>
  <c r="E929" i="27"/>
  <c r="F929" i="27" s="1"/>
  <c r="E928" i="27"/>
  <c r="F928" i="27" s="1"/>
  <c r="E927" i="27"/>
  <c r="F927" i="27" s="1"/>
  <c r="E926" i="27"/>
  <c r="F926" i="27" s="1"/>
  <c r="E925" i="27"/>
  <c r="F925" i="27" s="1"/>
  <c r="E924" i="27"/>
  <c r="F924" i="27" s="1"/>
  <c r="E923" i="27"/>
  <c r="F923" i="27" s="1"/>
  <c r="E922" i="27"/>
  <c r="F922" i="27" s="1"/>
  <c r="E921" i="27"/>
  <c r="F921" i="27" s="1"/>
  <c r="E920" i="27"/>
  <c r="F920" i="27" s="1"/>
  <c r="E919" i="27"/>
  <c r="F919" i="27" s="1"/>
  <c r="E918" i="27"/>
  <c r="F918" i="27" s="1"/>
  <c r="E917" i="27"/>
  <c r="F917" i="27" s="1"/>
  <c r="E916" i="27"/>
  <c r="F916" i="27" s="1"/>
  <c r="E915" i="27"/>
  <c r="F915" i="27" s="1"/>
  <c r="E914" i="27"/>
  <c r="F914" i="27" s="1"/>
  <c r="E913" i="27"/>
  <c r="F913" i="27" s="1"/>
  <c r="E912" i="27"/>
  <c r="F912" i="27" s="1"/>
  <c r="E911" i="27"/>
  <c r="F911" i="27" s="1"/>
  <c r="E910" i="27"/>
  <c r="F910" i="27" s="1"/>
  <c r="E909" i="27"/>
  <c r="F909" i="27" s="1"/>
  <c r="E908" i="27"/>
  <c r="F908" i="27" s="1"/>
  <c r="E907" i="27"/>
  <c r="F907" i="27" s="1"/>
  <c r="E906" i="27"/>
  <c r="F906" i="27" s="1"/>
  <c r="E905" i="27"/>
  <c r="F905" i="27" s="1"/>
  <c r="E904" i="27"/>
  <c r="F904" i="27" s="1"/>
  <c r="E903" i="27"/>
  <c r="F903" i="27" s="1"/>
  <c r="E902" i="27"/>
  <c r="F902" i="27" s="1"/>
  <c r="E901" i="27"/>
  <c r="F901" i="27" s="1"/>
  <c r="E900" i="27"/>
  <c r="F900" i="27" s="1"/>
  <c r="E899" i="27"/>
  <c r="F899" i="27" s="1"/>
  <c r="E898" i="27"/>
  <c r="F898" i="27" s="1"/>
  <c r="E897" i="27"/>
  <c r="F897" i="27" s="1"/>
  <c r="E896" i="27"/>
  <c r="F896" i="27" s="1"/>
  <c r="E895" i="27"/>
  <c r="F895" i="27" s="1"/>
  <c r="E894" i="27"/>
  <c r="F894" i="27" s="1"/>
  <c r="E893" i="27"/>
  <c r="F893" i="27" s="1"/>
  <c r="E892" i="27"/>
  <c r="F892" i="27" s="1"/>
  <c r="E891" i="27"/>
  <c r="F891" i="27" s="1"/>
  <c r="E890" i="27"/>
  <c r="F890" i="27" s="1"/>
  <c r="E889" i="27"/>
  <c r="F889" i="27" s="1"/>
  <c r="E888" i="27"/>
  <c r="F888" i="27" s="1"/>
  <c r="E887" i="27"/>
  <c r="F887" i="27" s="1"/>
  <c r="E886" i="27"/>
  <c r="F886" i="27" s="1"/>
  <c r="E885" i="27"/>
  <c r="F885" i="27" s="1"/>
  <c r="E884" i="27"/>
  <c r="F884" i="27" s="1"/>
  <c r="E883" i="27"/>
  <c r="F883" i="27" s="1"/>
  <c r="E882" i="27"/>
  <c r="F882" i="27" s="1"/>
  <c r="E881" i="27"/>
  <c r="F881" i="27" s="1"/>
  <c r="E880" i="27"/>
  <c r="F880" i="27" s="1"/>
  <c r="E879" i="27"/>
  <c r="F879" i="27" s="1"/>
  <c r="E878" i="27"/>
  <c r="F878" i="27" s="1"/>
  <c r="E877" i="27"/>
  <c r="F877" i="27" s="1"/>
  <c r="E876" i="27"/>
  <c r="F876" i="27" s="1"/>
  <c r="E875" i="27"/>
  <c r="F875" i="27" s="1"/>
  <c r="E874" i="27"/>
  <c r="F874" i="27" s="1"/>
  <c r="E873" i="27"/>
  <c r="F873" i="27" s="1"/>
  <c r="E872" i="27"/>
  <c r="F872" i="27" s="1"/>
  <c r="E871" i="27"/>
  <c r="F871" i="27" s="1"/>
  <c r="E870" i="27"/>
  <c r="F870" i="27" s="1"/>
  <c r="E869" i="27"/>
  <c r="F869" i="27" s="1"/>
  <c r="E868" i="27"/>
  <c r="F868" i="27" s="1"/>
  <c r="E867" i="27"/>
  <c r="F867" i="27" s="1"/>
  <c r="E866" i="27"/>
  <c r="F866" i="27" s="1"/>
  <c r="E865" i="27"/>
  <c r="F865" i="27" s="1"/>
  <c r="E864" i="27"/>
  <c r="F864" i="27" s="1"/>
  <c r="E863" i="27"/>
  <c r="F863" i="27" s="1"/>
  <c r="E862" i="27"/>
  <c r="F862" i="27" s="1"/>
  <c r="E861" i="27"/>
  <c r="F861" i="27" s="1"/>
  <c r="E860" i="27"/>
  <c r="F860" i="27" s="1"/>
  <c r="E859" i="27"/>
  <c r="F859" i="27" s="1"/>
  <c r="E858" i="27"/>
  <c r="F858" i="27" s="1"/>
  <c r="E857" i="27"/>
  <c r="F857" i="27" s="1"/>
  <c r="E856" i="27"/>
  <c r="F856" i="27" s="1"/>
  <c r="E855" i="27"/>
  <c r="F855" i="27" s="1"/>
  <c r="E854" i="27"/>
  <c r="F854" i="27" s="1"/>
  <c r="E853" i="27"/>
  <c r="F853" i="27" s="1"/>
  <c r="E852" i="27"/>
  <c r="F852" i="27" s="1"/>
  <c r="E851" i="27"/>
  <c r="F851" i="27" s="1"/>
  <c r="E850" i="27"/>
  <c r="F850" i="27" s="1"/>
  <c r="E849" i="27"/>
  <c r="F849" i="27" s="1"/>
  <c r="E848" i="27"/>
  <c r="F848" i="27" s="1"/>
  <c r="E847" i="27"/>
  <c r="F847" i="27" s="1"/>
  <c r="E846" i="27"/>
  <c r="F846" i="27" s="1"/>
  <c r="E845" i="27"/>
  <c r="F845" i="27" s="1"/>
  <c r="E844" i="27"/>
  <c r="F844" i="27" s="1"/>
  <c r="E843" i="27"/>
  <c r="F843" i="27" s="1"/>
  <c r="E842" i="27"/>
  <c r="F842" i="27" s="1"/>
  <c r="E841" i="27"/>
  <c r="F841" i="27" s="1"/>
  <c r="E840" i="27"/>
  <c r="F840" i="27" s="1"/>
  <c r="E839" i="27"/>
  <c r="F839" i="27" s="1"/>
  <c r="E838" i="27"/>
  <c r="F838" i="27" s="1"/>
  <c r="E837" i="27"/>
  <c r="F837" i="27" s="1"/>
  <c r="E836" i="27"/>
  <c r="F836" i="27" s="1"/>
  <c r="E835" i="27"/>
  <c r="F835" i="27" s="1"/>
  <c r="E834" i="27"/>
  <c r="F834" i="27" s="1"/>
  <c r="E833" i="27"/>
  <c r="F833" i="27" s="1"/>
  <c r="E832" i="27"/>
  <c r="F832" i="27" s="1"/>
  <c r="E831" i="27"/>
  <c r="F831" i="27" s="1"/>
  <c r="E830" i="27"/>
  <c r="F830" i="27" s="1"/>
  <c r="E829" i="27"/>
  <c r="F829" i="27" s="1"/>
  <c r="E828" i="27"/>
  <c r="F828" i="27" s="1"/>
  <c r="E827" i="27"/>
  <c r="F827" i="27" s="1"/>
  <c r="E826" i="27"/>
  <c r="F826" i="27" s="1"/>
  <c r="E825" i="27"/>
  <c r="F825" i="27" s="1"/>
  <c r="E824" i="27"/>
  <c r="F824" i="27" s="1"/>
  <c r="E823" i="27"/>
  <c r="F823" i="27" s="1"/>
  <c r="E822" i="27"/>
  <c r="F822" i="27" s="1"/>
  <c r="E821" i="27"/>
  <c r="F821" i="27" s="1"/>
  <c r="E820" i="27"/>
  <c r="F820" i="27" s="1"/>
  <c r="E819" i="27"/>
  <c r="F819" i="27" s="1"/>
  <c r="E818" i="27"/>
  <c r="F818" i="27" s="1"/>
  <c r="E817" i="27"/>
  <c r="F817" i="27" s="1"/>
  <c r="E816" i="27"/>
  <c r="F816" i="27" s="1"/>
  <c r="E815" i="27"/>
  <c r="F815" i="27" s="1"/>
  <c r="E814" i="27"/>
  <c r="F814" i="27" s="1"/>
  <c r="E813" i="27"/>
  <c r="F813" i="27" s="1"/>
  <c r="E812" i="27"/>
  <c r="F812" i="27" s="1"/>
  <c r="E811" i="27"/>
  <c r="F811" i="27" s="1"/>
  <c r="E810" i="27"/>
  <c r="F810" i="27" s="1"/>
  <c r="E809" i="27"/>
  <c r="F809" i="27" s="1"/>
  <c r="E808" i="27"/>
  <c r="F808" i="27" s="1"/>
  <c r="E807" i="27"/>
  <c r="F807" i="27" s="1"/>
  <c r="E806" i="27"/>
  <c r="F806" i="27" s="1"/>
  <c r="E805" i="27"/>
  <c r="F805" i="27" s="1"/>
  <c r="E804" i="27"/>
  <c r="F804" i="27" s="1"/>
  <c r="E803" i="27"/>
  <c r="F803" i="27" s="1"/>
  <c r="E802" i="27"/>
  <c r="F802" i="27" s="1"/>
  <c r="E801" i="27"/>
  <c r="F801" i="27" s="1"/>
  <c r="E800" i="27"/>
  <c r="F800" i="27" s="1"/>
  <c r="E799" i="27"/>
  <c r="F799" i="27" s="1"/>
  <c r="E798" i="27"/>
  <c r="F798" i="27" s="1"/>
  <c r="E797" i="27"/>
  <c r="F797" i="27" s="1"/>
  <c r="E796" i="27"/>
  <c r="F796" i="27" s="1"/>
  <c r="E795" i="27"/>
  <c r="F795" i="27" s="1"/>
  <c r="E794" i="27"/>
  <c r="F794" i="27" s="1"/>
  <c r="E793" i="27"/>
  <c r="F793" i="27" s="1"/>
  <c r="E792" i="27"/>
  <c r="F792" i="27" s="1"/>
  <c r="E791" i="27"/>
  <c r="F791" i="27" s="1"/>
  <c r="E790" i="27"/>
  <c r="F790" i="27" s="1"/>
  <c r="E789" i="27"/>
  <c r="F789" i="27" s="1"/>
  <c r="E788" i="27"/>
  <c r="F788" i="27" s="1"/>
  <c r="E787" i="27"/>
  <c r="F787" i="27" s="1"/>
  <c r="E786" i="27"/>
  <c r="F786" i="27" s="1"/>
  <c r="E785" i="27"/>
  <c r="F785" i="27" s="1"/>
  <c r="E784" i="27"/>
  <c r="F784" i="27" s="1"/>
  <c r="E783" i="27"/>
  <c r="F783" i="27" s="1"/>
  <c r="E782" i="27"/>
  <c r="F782" i="27" s="1"/>
  <c r="E781" i="27"/>
  <c r="F781" i="27" s="1"/>
  <c r="E780" i="27"/>
  <c r="F780" i="27" s="1"/>
  <c r="E779" i="27"/>
  <c r="F779" i="27" s="1"/>
  <c r="E778" i="27"/>
  <c r="F778" i="27" s="1"/>
  <c r="E777" i="27"/>
  <c r="F777" i="27" s="1"/>
  <c r="E776" i="27"/>
  <c r="F776" i="27" s="1"/>
  <c r="E775" i="27"/>
  <c r="F775" i="27" s="1"/>
  <c r="E774" i="27"/>
  <c r="F774" i="27" s="1"/>
  <c r="E773" i="27"/>
  <c r="F773" i="27" s="1"/>
  <c r="E772" i="27"/>
  <c r="F772" i="27" s="1"/>
  <c r="E771" i="27"/>
  <c r="F771" i="27" s="1"/>
  <c r="E770" i="27"/>
  <c r="F770" i="27" s="1"/>
  <c r="E769" i="27"/>
  <c r="F769" i="27" s="1"/>
  <c r="E768" i="27"/>
  <c r="F768" i="27" s="1"/>
  <c r="E767" i="27"/>
  <c r="F767" i="27" s="1"/>
  <c r="E766" i="27"/>
  <c r="F766" i="27" s="1"/>
  <c r="E765" i="27"/>
  <c r="F765" i="27" s="1"/>
  <c r="E764" i="27"/>
  <c r="F764" i="27" s="1"/>
  <c r="E763" i="27"/>
  <c r="F763" i="27" s="1"/>
  <c r="E762" i="27"/>
  <c r="F762" i="27" s="1"/>
  <c r="E761" i="27"/>
  <c r="F761" i="27" s="1"/>
  <c r="E760" i="27"/>
  <c r="F760" i="27" s="1"/>
  <c r="E759" i="27"/>
  <c r="F759" i="27" s="1"/>
  <c r="E758" i="27"/>
  <c r="F758" i="27" s="1"/>
  <c r="E757" i="27"/>
  <c r="F757" i="27" s="1"/>
  <c r="E756" i="27"/>
  <c r="F756" i="27" s="1"/>
  <c r="E755" i="27"/>
  <c r="F755" i="27" s="1"/>
  <c r="E754" i="27"/>
  <c r="F754" i="27" s="1"/>
  <c r="E753" i="27"/>
  <c r="F753" i="27" s="1"/>
  <c r="E752" i="27"/>
  <c r="F752" i="27" s="1"/>
  <c r="E751" i="27"/>
  <c r="F751" i="27" s="1"/>
  <c r="E750" i="27"/>
  <c r="F750" i="27" s="1"/>
  <c r="E749" i="27"/>
  <c r="F749" i="27" s="1"/>
  <c r="E748" i="27"/>
  <c r="F748" i="27" s="1"/>
  <c r="E747" i="27"/>
  <c r="F747" i="27" s="1"/>
  <c r="E746" i="27"/>
  <c r="F746" i="27" s="1"/>
  <c r="E745" i="27"/>
  <c r="F745" i="27" s="1"/>
  <c r="E744" i="27"/>
  <c r="F744" i="27" s="1"/>
  <c r="E743" i="27"/>
  <c r="F743" i="27" s="1"/>
  <c r="E742" i="27"/>
  <c r="F742" i="27" s="1"/>
  <c r="E741" i="27"/>
  <c r="F741" i="27" s="1"/>
  <c r="E740" i="27"/>
  <c r="F740" i="27" s="1"/>
  <c r="E739" i="27"/>
  <c r="F739" i="27" s="1"/>
  <c r="E738" i="27"/>
  <c r="F738" i="27" s="1"/>
  <c r="E737" i="27"/>
  <c r="F737" i="27" s="1"/>
  <c r="E736" i="27"/>
  <c r="F736" i="27" s="1"/>
  <c r="E735" i="27"/>
  <c r="F735" i="27" s="1"/>
  <c r="E734" i="27"/>
  <c r="F734" i="27" s="1"/>
  <c r="E733" i="27"/>
  <c r="F733" i="27" s="1"/>
  <c r="E732" i="27"/>
  <c r="F732" i="27" s="1"/>
  <c r="E731" i="27"/>
  <c r="F731" i="27" s="1"/>
  <c r="E730" i="27"/>
  <c r="F730" i="27" s="1"/>
  <c r="E729" i="27"/>
  <c r="F729" i="27" s="1"/>
  <c r="E728" i="27"/>
  <c r="F728" i="27" s="1"/>
  <c r="E727" i="27"/>
  <c r="F727" i="27" s="1"/>
  <c r="E726" i="27"/>
  <c r="F726" i="27" s="1"/>
  <c r="E725" i="27"/>
  <c r="F725" i="27" s="1"/>
  <c r="E724" i="27"/>
  <c r="F724" i="27" s="1"/>
  <c r="E723" i="27"/>
  <c r="F723" i="27" s="1"/>
  <c r="E722" i="27"/>
  <c r="F722" i="27" s="1"/>
  <c r="E721" i="27"/>
  <c r="F721" i="27" s="1"/>
  <c r="E720" i="27"/>
  <c r="F720" i="27" s="1"/>
  <c r="E719" i="27"/>
  <c r="F719" i="27" s="1"/>
  <c r="E718" i="27"/>
  <c r="F718" i="27" s="1"/>
  <c r="E717" i="27"/>
  <c r="F717" i="27" s="1"/>
  <c r="E716" i="27"/>
  <c r="F716" i="27" s="1"/>
  <c r="E715" i="27"/>
  <c r="F715" i="27" s="1"/>
  <c r="E714" i="27"/>
  <c r="F714" i="27" s="1"/>
  <c r="E713" i="27"/>
  <c r="F713" i="27" s="1"/>
  <c r="E712" i="27"/>
  <c r="F712" i="27" s="1"/>
  <c r="E711" i="27"/>
  <c r="F711" i="27" s="1"/>
  <c r="E710" i="27"/>
  <c r="F710" i="27" s="1"/>
  <c r="E709" i="27"/>
  <c r="F709" i="27" s="1"/>
  <c r="E708" i="27"/>
  <c r="F708" i="27" s="1"/>
  <c r="E707" i="27"/>
  <c r="F707" i="27" s="1"/>
  <c r="E706" i="27"/>
  <c r="F706" i="27" s="1"/>
  <c r="E705" i="27"/>
  <c r="F705" i="27" s="1"/>
  <c r="E704" i="27"/>
  <c r="F704" i="27" s="1"/>
  <c r="E703" i="27"/>
  <c r="F703" i="27" s="1"/>
  <c r="E702" i="27"/>
  <c r="F702" i="27" s="1"/>
  <c r="E701" i="27"/>
  <c r="F701" i="27" s="1"/>
  <c r="E700" i="27"/>
  <c r="F700" i="27" s="1"/>
  <c r="E699" i="27"/>
  <c r="F699" i="27" s="1"/>
  <c r="E698" i="27"/>
  <c r="F698" i="27" s="1"/>
  <c r="E697" i="27"/>
  <c r="F697" i="27" s="1"/>
  <c r="E696" i="27"/>
  <c r="F696" i="27" s="1"/>
  <c r="E695" i="27"/>
  <c r="F695" i="27" s="1"/>
  <c r="E694" i="27"/>
  <c r="F694" i="27" s="1"/>
  <c r="E693" i="27"/>
  <c r="F693" i="27" s="1"/>
  <c r="E692" i="27"/>
  <c r="F692" i="27" s="1"/>
  <c r="E691" i="27"/>
  <c r="F691" i="27" s="1"/>
  <c r="E690" i="27"/>
  <c r="F690" i="27" s="1"/>
  <c r="E689" i="27"/>
  <c r="F689" i="27" s="1"/>
  <c r="E688" i="27"/>
  <c r="F688" i="27" s="1"/>
  <c r="E687" i="27"/>
  <c r="F687" i="27" s="1"/>
  <c r="E686" i="27"/>
  <c r="F686" i="27" s="1"/>
  <c r="E685" i="27"/>
  <c r="F685" i="27" s="1"/>
  <c r="E684" i="27"/>
  <c r="F684" i="27" s="1"/>
  <c r="E683" i="27"/>
  <c r="F683" i="27" s="1"/>
  <c r="E682" i="27"/>
  <c r="F682" i="27" s="1"/>
  <c r="E681" i="27"/>
  <c r="F681" i="27" s="1"/>
  <c r="E680" i="27"/>
  <c r="F680" i="27" s="1"/>
  <c r="E679" i="27"/>
  <c r="F679" i="27" s="1"/>
  <c r="E678" i="27"/>
  <c r="F678" i="27" s="1"/>
  <c r="E677" i="27"/>
  <c r="F677" i="27" s="1"/>
  <c r="E676" i="27"/>
  <c r="F676" i="27" s="1"/>
  <c r="E675" i="27"/>
  <c r="F675" i="27" s="1"/>
  <c r="E674" i="27"/>
  <c r="F674" i="27" s="1"/>
  <c r="E673" i="27"/>
  <c r="F673" i="27" s="1"/>
  <c r="E672" i="27"/>
  <c r="F672" i="27" s="1"/>
  <c r="E671" i="27"/>
  <c r="F671" i="27" s="1"/>
  <c r="E670" i="27"/>
  <c r="F670" i="27" s="1"/>
  <c r="E669" i="27"/>
  <c r="F669" i="27" s="1"/>
  <c r="E668" i="27"/>
  <c r="F668" i="27" s="1"/>
  <c r="E667" i="27"/>
  <c r="F667" i="27" s="1"/>
  <c r="E666" i="27"/>
  <c r="F666" i="27" s="1"/>
  <c r="E665" i="27"/>
  <c r="F665" i="27" s="1"/>
  <c r="E664" i="27"/>
  <c r="F664" i="27" s="1"/>
  <c r="E663" i="27"/>
  <c r="F663" i="27" s="1"/>
  <c r="E662" i="27"/>
  <c r="F662" i="27" s="1"/>
  <c r="E661" i="27"/>
  <c r="F661" i="27" s="1"/>
  <c r="E660" i="27"/>
  <c r="F660" i="27" s="1"/>
  <c r="E659" i="27"/>
  <c r="F659" i="27" s="1"/>
  <c r="E658" i="27"/>
  <c r="F658" i="27" s="1"/>
  <c r="E657" i="27"/>
  <c r="F657" i="27" s="1"/>
  <c r="E656" i="27"/>
  <c r="F656" i="27" s="1"/>
  <c r="E655" i="27"/>
  <c r="F655" i="27" s="1"/>
  <c r="E654" i="27"/>
  <c r="F654" i="27" s="1"/>
  <c r="E653" i="27"/>
  <c r="F653" i="27" s="1"/>
  <c r="E652" i="27"/>
  <c r="F652" i="27" s="1"/>
  <c r="E651" i="27"/>
  <c r="F651" i="27" s="1"/>
  <c r="E650" i="27"/>
  <c r="F650" i="27" s="1"/>
  <c r="E649" i="27"/>
  <c r="F649" i="27" s="1"/>
  <c r="E648" i="27"/>
  <c r="F648" i="27" s="1"/>
  <c r="E647" i="27"/>
  <c r="F647" i="27" s="1"/>
  <c r="E646" i="27"/>
  <c r="F646" i="27" s="1"/>
  <c r="E645" i="27"/>
  <c r="F645" i="27" s="1"/>
  <c r="E644" i="27"/>
  <c r="F644" i="27" s="1"/>
  <c r="E643" i="27"/>
  <c r="F643" i="27" s="1"/>
  <c r="E642" i="27"/>
  <c r="F642" i="27" s="1"/>
  <c r="E641" i="27"/>
  <c r="F641" i="27" s="1"/>
  <c r="E640" i="27"/>
  <c r="F640" i="27" s="1"/>
  <c r="E639" i="27"/>
  <c r="F639" i="27" s="1"/>
  <c r="E638" i="27"/>
  <c r="F638" i="27" s="1"/>
  <c r="E637" i="27"/>
  <c r="F637" i="27" s="1"/>
  <c r="E636" i="27"/>
  <c r="F636" i="27" s="1"/>
  <c r="E635" i="27"/>
  <c r="F635" i="27" s="1"/>
  <c r="E634" i="27"/>
  <c r="F634" i="27" s="1"/>
  <c r="E633" i="27"/>
  <c r="F633" i="27" s="1"/>
  <c r="E632" i="27"/>
  <c r="F632" i="27" s="1"/>
  <c r="E631" i="27"/>
  <c r="F631" i="27" s="1"/>
  <c r="E630" i="27"/>
  <c r="F630" i="27" s="1"/>
  <c r="E629" i="27"/>
  <c r="F629" i="27" s="1"/>
  <c r="E628" i="27"/>
  <c r="F628" i="27" s="1"/>
  <c r="E627" i="27"/>
  <c r="F627" i="27" s="1"/>
  <c r="E626" i="27"/>
  <c r="F626" i="27" s="1"/>
  <c r="E625" i="27"/>
  <c r="F625" i="27" s="1"/>
  <c r="E624" i="27"/>
  <c r="F624" i="27" s="1"/>
  <c r="E623" i="27"/>
  <c r="F623" i="27" s="1"/>
  <c r="E622" i="27"/>
  <c r="F622" i="27" s="1"/>
  <c r="E621" i="27"/>
  <c r="F621" i="27" s="1"/>
  <c r="E620" i="27"/>
  <c r="F620" i="27" s="1"/>
  <c r="E619" i="27"/>
  <c r="F619" i="27" s="1"/>
  <c r="E618" i="27"/>
  <c r="F618" i="27" s="1"/>
  <c r="E617" i="27"/>
  <c r="F617" i="27" s="1"/>
  <c r="E616" i="27"/>
  <c r="F616" i="27" s="1"/>
  <c r="E615" i="27"/>
  <c r="F615" i="27" s="1"/>
  <c r="E614" i="27"/>
  <c r="F614" i="27" s="1"/>
  <c r="E613" i="27"/>
  <c r="F613" i="27" s="1"/>
  <c r="E612" i="27"/>
  <c r="F612" i="27" s="1"/>
  <c r="E611" i="27"/>
  <c r="F611" i="27" s="1"/>
  <c r="E610" i="27"/>
  <c r="F610" i="27" s="1"/>
  <c r="E609" i="27"/>
  <c r="F609" i="27" s="1"/>
  <c r="E608" i="27"/>
  <c r="F608" i="27" s="1"/>
  <c r="E607" i="27"/>
  <c r="F607" i="27" s="1"/>
  <c r="E606" i="27"/>
  <c r="F606" i="27" s="1"/>
  <c r="E605" i="27"/>
  <c r="F605" i="27" s="1"/>
  <c r="E604" i="27"/>
  <c r="F604" i="27" s="1"/>
  <c r="E603" i="27"/>
  <c r="F603" i="27" s="1"/>
  <c r="E602" i="27"/>
  <c r="F602" i="27" s="1"/>
  <c r="E601" i="27"/>
  <c r="F601" i="27" s="1"/>
  <c r="E600" i="27"/>
  <c r="F600" i="27" s="1"/>
  <c r="E599" i="27"/>
  <c r="F599" i="27" s="1"/>
  <c r="E598" i="27"/>
  <c r="F598" i="27" s="1"/>
  <c r="E597" i="27"/>
  <c r="F597" i="27" s="1"/>
  <c r="E596" i="27"/>
  <c r="F596" i="27" s="1"/>
  <c r="E595" i="27"/>
  <c r="F595" i="27" s="1"/>
  <c r="E594" i="27"/>
  <c r="F594" i="27" s="1"/>
  <c r="E593" i="27"/>
  <c r="F593" i="27" s="1"/>
  <c r="E592" i="27"/>
  <c r="F592" i="27" s="1"/>
  <c r="E591" i="27"/>
  <c r="F591" i="27" s="1"/>
  <c r="E590" i="27"/>
  <c r="F590" i="27" s="1"/>
  <c r="E589" i="27"/>
  <c r="F589" i="27" s="1"/>
  <c r="E588" i="27"/>
  <c r="F588" i="27" s="1"/>
  <c r="E587" i="27"/>
  <c r="F587" i="27" s="1"/>
  <c r="E586" i="27"/>
  <c r="F586" i="27" s="1"/>
  <c r="E585" i="27"/>
  <c r="F585" i="27" s="1"/>
  <c r="E584" i="27"/>
  <c r="F584" i="27" s="1"/>
  <c r="E583" i="27"/>
  <c r="F583" i="27" s="1"/>
  <c r="E582" i="27"/>
  <c r="F582" i="27" s="1"/>
  <c r="E581" i="27"/>
  <c r="F581" i="27" s="1"/>
  <c r="E580" i="27"/>
  <c r="F580" i="27" s="1"/>
  <c r="E579" i="27"/>
  <c r="F579" i="27" s="1"/>
  <c r="E578" i="27"/>
  <c r="F578" i="27" s="1"/>
  <c r="E577" i="27"/>
  <c r="F577" i="27" s="1"/>
  <c r="E576" i="27"/>
  <c r="F576" i="27" s="1"/>
  <c r="E575" i="27"/>
  <c r="F575" i="27" s="1"/>
  <c r="E574" i="27"/>
  <c r="F574" i="27" s="1"/>
  <c r="E573" i="27"/>
  <c r="F573" i="27" s="1"/>
  <c r="E572" i="27"/>
  <c r="F572" i="27" s="1"/>
  <c r="E571" i="27"/>
  <c r="F571" i="27" s="1"/>
  <c r="E570" i="27"/>
  <c r="F570" i="27" s="1"/>
  <c r="E569" i="27"/>
  <c r="F569" i="27" s="1"/>
  <c r="E568" i="27"/>
  <c r="F568" i="27" s="1"/>
  <c r="E567" i="27"/>
  <c r="F567" i="27" s="1"/>
  <c r="E566" i="27"/>
  <c r="F566" i="27" s="1"/>
  <c r="E565" i="27"/>
  <c r="F565" i="27" s="1"/>
  <c r="E564" i="27"/>
  <c r="F564" i="27" s="1"/>
  <c r="E563" i="27"/>
  <c r="F563" i="27" s="1"/>
  <c r="E562" i="27"/>
  <c r="F562" i="27" s="1"/>
  <c r="E561" i="27"/>
  <c r="F561" i="27" s="1"/>
  <c r="E560" i="27"/>
  <c r="F560" i="27" s="1"/>
  <c r="E559" i="27"/>
  <c r="F559" i="27" s="1"/>
  <c r="E558" i="27"/>
  <c r="F558" i="27" s="1"/>
  <c r="E557" i="27"/>
  <c r="F557" i="27" s="1"/>
  <c r="E556" i="27"/>
  <c r="F556" i="27" s="1"/>
  <c r="E555" i="27"/>
  <c r="F555" i="27" s="1"/>
  <c r="E554" i="27"/>
  <c r="F554" i="27" s="1"/>
  <c r="E553" i="27"/>
  <c r="F553" i="27" s="1"/>
  <c r="E552" i="27"/>
  <c r="F552" i="27" s="1"/>
  <c r="E551" i="27"/>
  <c r="F551" i="27" s="1"/>
  <c r="E550" i="27"/>
  <c r="F550" i="27" s="1"/>
  <c r="E549" i="27"/>
  <c r="F549" i="27" s="1"/>
  <c r="E548" i="27"/>
  <c r="F548" i="27" s="1"/>
  <c r="E547" i="27"/>
  <c r="F547" i="27" s="1"/>
  <c r="E546" i="27"/>
  <c r="F546" i="27" s="1"/>
  <c r="E545" i="27"/>
  <c r="F545" i="27" s="1"/>
  <c r="E544" i="27"/>
  <c r="F544" i="27" s="1"/>
  <c r="E543" i="27"/>
  <c r="F543" i="27" s="1"/>
  <c r="E542" i="27"/>
  <c r="F542" i="27" s="1"/>
  <c r="E541" i="27"/>
  <c r="F541" i="27" s="1"/>
  <c r="E540" i="27"/>
  <c r="F540" i="27" s="1"/>
  <c r="E539" i="27"/>
  <c r="F539" i="27" s="1"/>
  <c r="E538" i="27"/>
  <c r="F538" i="27" s="1"/>
  <c r="E537" i="27"/>
  <c r="F537" i="27" s="1"/>
  <c r="E536" i="27"/>
  <c r="F536" i="27" s="1"/>
  <c r="E535" i="27"/>
  <c r="F535" i="27" s="1"/>
  <c r="E534" i="27"/>
  <c r="F534" i="27" s="1"/>
  <c r="E533" i="27"/>
  <c r="F533" i="27" s="1"/>
  <c r="E532" i="27"/>
  <c r="F532" i="27" s="1"/>
  <c r="E531" i="27"/>
  <c r="F531" i="27" s="1"/>
  <c r="E530" i="27"/>
  <c r="F530" i="27" s="1"/>
  <c r="E529" i="27"/>
  <c r="F529" i="27" s="1"/>
  <c r="E528" i="27"/>
  <c r="F528" i="27" s="1"/>
  <c r="E527" i="27"/>
  <c r="F527" i="27" s="1"/>
  <c r="E526" i="27"/>
  <c r="F526" i="27" s="1"/>
  <c r="E525" i="27"/>
  <c r="F525" i="27" s="1"/>
  <c r="E524" i="27"/>
  <c r="F524" i="27" s="1"/>
  <c r="E523" i="27"/>
  <c r="F523" i="27" s="1"/>
  <c r="E522" i="27"/>
  <c r="F522" i="27" s="1"/>
  <c r="E521" i="27"/>
  <c r="F521" i="27" s="1"/>
  <c r="E520" i="27"/>
  <c r="F520" i="27" s="1"/>
  <c r="E519" i="27"/>
  <c r="F519" i="27" s="1"/>
  <c r="E518" i="27"/>
  <c r="F518" i="27" s="1"/>
  <c r="E517" i="27"/>
  <c r="F517" i="27" s="1"/>
  <c r="E516" i="27"/>
  <c r="F516" i="27" s="1"/>
  <c r="E515" i="27"/>
  <c r="F515" i="27" s="1"/>
  <c r="E514" i="27"/>
  <c r="F514" i="27" s="1"/>
  <c r="E513" i="27"/>
  <c r="F513" i="27" s="1"/>
  <c r="E512" i="27"/>
  <c r="F512" i="27" s="1"/>
  <c r="E511" i="27"/>
  <c r="F511" i="27" s="1"/>
  <c r="E510" i="27"/>
  <c r="F510" i="27" s="1"/>
  <c r="E509" i="27"/>
  <c r="F509" i="27" s="1"/>
  <c r="E508" i="27"/>
  <c r="F508" i="27" s="1"/>
  <c r="E507" i="27"/>
  <c r="F507" i="27" s="1"/>
  <c r="E506" i="27"/>
  <c r="F506" i="27" s="1"/>
  <c r="E505" i="27"/>
  <c r="F505" i="27" s="1"/>
  <c r="E504" i="27"/>
  <c r="F504" i="27" s="1"/>
  <c r="E503" i="27"/>
  <c r="F503" i="27" s="1"/>
  <c r="E502" i="27"/>
  <c r="F502" i="27" s="1"/>
  <c r="E501" i="27"/>
  <c r="F501" i="27" s="1"/>
  <c r="E500" i="27"/>
  <c r="F500" i="27" s="1"/>
  <c r="E499" i="27"/>
  <c r="F499" i="27" s="1"/>
  <c r="E498" i="27"/>
  <c r="F498" i="27" s="1"/>
  <c r="E497" i="27"/>
  <c r="F497" i="27" s="1"/>
  <c r="E496" i="27"/>
  <c r="F496" i="27" s="1"/>
  <c r="E495" i="27"/>
  <c r="F495" i="27" s="1"/>
  <c r="E494" i="27"/>
  <c r="F494" i="27" s="1"/>
  <c r="E493" i="27"/>
  <c r="F493" i="27" s="1"/>
  <c r="E492" i="27"/>
  <c r="F492" i="27" s="1"/>
  <c r="E491" i="27"/>
  <c r="F491" i="27" s="1"/>
  <c r="E490" i="27"/>
  <c r="F490" i="27" s="1"/>
  <c r="E489" i="27"/>
  <c r="F489" i="27" s="1"/>
  <c r="E488" i="27"/>
  <c r="F488" i="27" s="1"/>
  <c r="E487" i="27"/>
  <c r="F487" i="27" s="1"/>
  <c r="E486" i="27"/>
  <c r="F486" i="27" s="1"/>
  <c r="E485" i="27"/>
  <c r="F485" i="27" s="1"/>
  <c r="E484" i="27"/>
  <c r="F484" i="27" s="1"/>
  <c r="E483" i="27"/>
  <c r="F483" i="27" s="1"/>
  <c r="E482" i="27"/>
  <c r="F482" i="27" s="1"/>
  <c r="E481" i="27"/>
  <c r="F481" i="27" s="1"/>
  <c r="E480" i="27"/>
  <c r="F480" i="27" s="1"/>
  <c r="E479" i="27"/>
  <c r="F479" i="27" s="1"/>
  <c r="E478" i="27"/>
  <c r="F478" i="27" s="1"/>
  <c r="E477" i="27"/>
  <c r="F477" i="27" s="1"/>
  <c r="E476" i="27"/>
  <c r="F476" i="27" s="1"/>
  <c r="E475" i="27"/>
  <c r="F475" i="27" s="1"/>
  <c r="E474" i="27"/>
  <c r="F474" i="27" s="1"/>
  <c r="E473" i="27"/>
  <c r="F473" i="27" s="1"/>
  <c r="E472" i="27"/>
  <c r="F472" i="27" s="1"/>
  <c r="E471" i="27"/>
  <c r="F471" i="27" s="1"/>
  <c r="E470" i="27"/>
  <c r="F470" i="27" s="1"/>
  <c r="E469" i="27"/>
  <c r="F469" i="27" s="1"/>
  <c r="E468" i="27"/>
  <c r="F468" i="27" s="1"/>
  <c r="E467" i="27"/>
  <c r="F467" i="27" s="1"/>
  <c r="E466" i="27"/>
  <c r="F466" i="27" s="1"/>
  <c r="E465" i="27"/>
  <c r="F465" i="27" s="1"/>
  <c r="E464" i="27"/>
  <c r="F464" i="27" s="1"/>
  <c r="E463" i="27"/>
  <c r="F463" i="27" s="1"/>
  <c r="E462" i="27"/>
  <c r="F462" i="27" s="1"/>
  <c r="E461" i="27"/>
  <c r="F461" i="27" s="1"/>
  <c r="E460" i="27"/>
  <c r="F460" i="27" s="1"/>
  <c r="E459" i="27"/>
  <c r="F459" i="27" s="1"/>
  <c r="E458" i="27"/>
  <c r="F458" i="27" s="1"/>
  <c r="E457" i="27"/>
  <c r="F457" i="27" s="1"/>
  <c r="E456" i="27"/>
  <c r="F456" i="27" s="1"/>
  <c r="E455" i="27"/>
  <c r="F455" i="27" s="1"/>
  <c r="E454" i="27"/>
  <c r="F454" i="27" s="1"/>
  <c r="E453" i="27"/>
  <c r="F453" i="27" s="1"/>
  <c r="E452" i="27"/>
  <c r="F452" i="27" s="1"/>
  <c r="E451" i="27"/>
  <c r="F451" i="27" s="1"/>
  <c r="E450" i="27"/>
  <c r="F450" i="27" s="1"/>
  <c r="E449" i="27"/>
  <c r="F449" i="27" s="1"/>
  <c r="E448" i="27"/>
  <c r="F448" i="27" s="1"/>
  <c r="E447" i="27"/>
  <c r="F447" i="27" s="1"/>
  <c r="E446" i="27"/>
  <c r="F446" i="27" s="1"/>
  <c r="E445" i="27"/>
  <c r="F445" i="27" s="1"/>
  <c r="E444" i="27"/>
  <c r="F444" i="27" s="1"/>
  <c r="E443" i="27"/>
  <c r="F443" i="27" s="1"/>
  <c r="E442" i="27"/>
  <c r="F442" i="27" s="1"/>
  <c r="E441" i="27"/>
  <c r="F441" i="27" s="1"/>
  <c r="E440" i="27"/>
  <c r="F440" i="27" s="1"/>
  <c r="E439" i="27"/>
  <c r="F439" i="27" s="1"/>
  <c r="E438" i="27"/>
  <c r="F438" i="27" s="1"/>
  <c r="E437" i="27"/>
  <c r="F437" i="27" s="1"/>
  <c r="E436" i="27"/>
  <c r="F436" i="27" s="1"/>
  <c r="E435" i="27"/>
  <c r="F435" i="27" s="1"/>
  <c r="E434" i="27"/>
  <c r="F434" i="27" s="1"/>
  <c r="E433" i="27"/>
  <c r="F433" i="27" s="1"/>
  <c r="E432" i="27"/>
  <c r="F432" i="27" s="1"/>
  <c r="E431" i="27"/>
  <c r="F431" i="27" s="1"/>
  <c r="E430" i="27"/>
  <c r="F430" i="27" s="1"/>
  <c r="E429" i="27"/>
  <c r="F429" i="27" s="1"/>
  <c r="E428" i="27"/>
  <c r="F428" i="27" s="1"/>
  <c r="E427" i="27"/>
  <c r="F427" i="27" s="1"/>
  <c r="E426" i="27"/>
  <c r="F426" i="27" s="1"/>
  <c r="E425" i="27"/>
  <c r="F425" i="27" s="1"/>
  <c r="E424" i="27"/>
  <c r="F424" i="27" s="1"/>
  <c r="E423" i="27"/>
  <c r="F423" i="27" s="1"/>
  <c r="E422" i="27"/>
  <c r="F422" i="27" s="1"/>
  <c r="E421" i="27"/>
  <c r="F421" i="27" s="1"/>
  <c r="E420" i="27"/>
  <c r="F420" i="27" s="1"/>
  <c r="E419" i="27"/>
  <c r="F419" i="27" s="1"/>
  <c r="E418" i="27"/>
  <c r="F418" i="27" s="1"/>
  <c r="E417" i="27"/>
  <c r="F417" i="27" s="1"/>
  <c r="E416" i="27"/>
  <c r="F416" i="27" s="1"/>
  <c r="E415" i="27"/>
  <c r="F415" i="27" s="1"/>
  <c r="E414" i="27"/>
  <c r="F414" i="27" s="1"/>
  <c r="E413" i="27"/>
  <c r="F413" i="27" s="1"/>
  <c r="E412" i="27"/>
  <c r="F412" i="27" s="1"/>
  <c r="E411" i="27"/>
  <c r="F411" i="27" s="1"/>
  <c r="E410" i="27"/>
  <c r="F410" i="27" s="1"/>
  <c r="E409" i="27"/>
  <c r="F409" i="27" s="1"/>
  <c r="E408" i="27"/>
  <c r="F408" i="27" s="1"/>
  <c r="E407" i="27"/>
  <c r="F407" i="27" s="1"/>
  <c r="E406" i="27"/>
  <c r="F406" i="27" s="1"/>
  <c r="E405" i="27"/>
  <c r="F405" i="27" s="1"/>
  <c r="E404" i="27"/>
  <c r="F404" i="27" s="1"/>
  <c r="E403" i="27"/>
  <c r="F403" i="27" s="1"/>
  <c r="E402" i="27"/>
  <c r="F402" i="27" s="1"/>
  <c r="E401" i="27"/>
  <c r="F401" i="27" s="1"/>
  <c r="E400" i="27"/>
  <c r="F400" i="27" s="1"/>
  <c r="E399" i="27"/>
  <c r="F399" i="27" s="1"/>
  <c r="E398" i="27"/>
  <c r="F398" i="27" s="1"/>
  <c r="E397" i="27"/>
  <c r="F397" i="27" s="1"/>
  <c r="E396" i="27"/>
  <c r="F396" i="27" s="1"/>
  <c r="E395" i="27"/>
  <c r="F395" i="27" s="1"/>
  <c r="E394" i="27"/>
  <c r="F394" i="27" s="1"/>
  <c r="E393" i="27"/>
  <c r="F393" i="27" s="1"/>
  <c r="E392" i="27"/>
  <c r="F392" i="27" s="1"/>
  <c r="E391" i="27"/>
  <c r="F391" i="27" s="1"/>
  <c r="E390" i="27"/>
  <c r="F390" i="27" s="1"/>
  <c r="E389" i="27"/>
  <c r="F389" i="27" s="1"/>
  <c r="E388" i="27"/>
  <c r="F388" i="27" s="1"/>
  <c r="E387" i="27"/>
  <c r="F387" i="27" s="1"/>
  <c r="E386" i="27"/>
  <c r="F386" i="27" s="1"/>
  <c r="E385" i="27"/>
  <c r="F385" i="27" s="1"/>
  <c r="E384" i="27"/>
  <c r="F384" i="27" s="1"/>
  <c r="E383" i="27"/>
  <c r="F383" i="27" s="1"/>
  <c r="E382" i="27"/>
  <c r="F382" i="27" s="1"/>
  <c r="E381" i="27"/>
  <c r="F381" i="27" s="1"/>
  <c r="E380" i="27"/>
  <c r="F380" i="27" s="1"/>
  <c r="E379" i="27"/>
  <c r="F379" i="27" s="1"/>
  <c r="E378" i="27"/>
  <c r="F378" i="27" s="1"/>
  <c r="E377" i="27"/>
  <c r="F377" i="27" s="1"/>
  <c r="E376" i="27"/>
  <c r="F376" i="27" s="1"/>
  <c r="E375" i="27"/>
  <c r="F375" i="27" s="1"/>
  <c r="E374" i="27"/>
  <c r="F374" i="27" s="1"/>
  <c r="E373" i="27"/>
  <c r="F373" i="27" s="1"/>
  <c r="E372" i="27"/>
  <c r="F372" i="27" s="1"/>
  <c r="E371" i="27"/>
  <c r="F371" i="27" s="1"/>
  <c r="E370" i="27"/>
  <c r="F370" i="27" s="1"/>
  <c r="E369" i="27"/>
  <c r="F369" i="27" s="1"/>
  <c r="E368" i="27"/>
  <c r="F368" i="27" s="1"/>
  <c r="E367" i="27"/>
  <c r="F367" i="27" s="1"/>
  <c r="E366" i="27"/>
  <c r="F366" i="27" s="1"/>
  <c r="E365" i="27"/>
  <c r="F365" i="27" s="1"/>
  <c r="E364" i="27"/>
  <c r="F364" i="27" s="1"/>
  <c r="E363" i="27"/>
  <c r="F363" i="27" s="1"/>
  <c r="E362" i="27"/>
  <c r="F362" i="27" s="1"/>
  <c r="E361" i="27"/>
  <c r="F361" i="27" s="1"/>
  <c r="E360" i="27"/>
  <c r="F360" i="27" s="1"/>
  <c r="E359" i="27"/>
  <c r="F359" i="27" s="1"/>
  <c r="E358" i="27"/>
  <c r="F358" i="27" s="1"/>
  <c r="E357" i="27"/>
  <c r="F357" i="27" s="1"/>
  <c r="E356" i="27"/>
  <c r="F356" i="27" s="1"/>
  <c r="E355" i="27"/>
  <c r="F355" i="27" s="1"/>
  <c r="E354" i="27"/>
  <c r="F354" i="27" s="1"/>
  <c r="E353" i="27"/>
  <c r="F353" i="27" s="1"/>
  <c r="E352" i="27"/>
  <c r="F352" i="27" s="1"/>
  <c r="E351" i="27"/>
  <c r="F351" i="27" s="1"/>
  <c r="E350" i="27"/>
  <c r="F350" i="27" s="1"/>
  <c r="E349" i="27"/>
  <c r="F349" i="27" s="1"/>
  <c r="E348" i="27"/>
  <c r="F348" i="27" s="1"/>
  <c r="E347" i="27"/>
  <c r="F347" i="27" s="1"/>
  <c r="E346" i="27"/>
  <c r="F346" i="27" s="1"/>
  <c r="E345" i="27"/>
  <c r="F345" i="27" s="1"/>
  <c r="E344" i="27"/>
  <c r="F344" i="27" s="1"/>
  <c r="E343" i="27"/>
  <c r="F343" i="27" s="1"/>
  <c r="E342" i="27"/>
  <c r="F342" i="27" s="1"/>
  <c r="E341" i="27"/>
  <c r="F341" i="27" s="1"/>
  <c r="E340" i="27"/>
  <c r="F340" i="27" s="1"/>
  <c r="E339" i="27"/>
  <c r="F339" i="27" s="1"/>
  <c r="E338" i="27"/>
  <c r="F338" i="27" s="1"/>
  <c r="E337" i="27"/>
  <c r="F337" i="27" s="1"/>
  <c r="E336" i="27"/>
  <c r="F336" i="27" s="1"/>
  <c r="E335" i="27"/>
  <c r="F335" i="27" s="1"/>
  <c r="E334" i="27"/>
  <c r="F334" i="27" s="1"/>
  <c r="E333" i="27"/>
  <c r="F333" i="27" s="1"/>
  <c r="E332" i="27"/>
  <c r="F332" i="27" s="1"/>
  <c r="E331" i="27"/>
  <c r="F331" i="27" s="1"/>
  <c r="E330" i="27"/>
  <c r="F330" i="27" s="1"/>
  <c r="E329" i="27"/>
  <c r="F329" i="27" s="1"/>
  <c r="E328" i="27"/>
  <c r="F328" i="27" s="1"/>
  <c r="E327" i="27"/>
  <c r="F327" i="27" s="1"/>
  <c r="E326" i="27"/>
  <c r="F326" i="27" s="1"/>
  <c r="E325" i="27"/>
  <c r="F325" i="27" s="1"/>
  <c r="E324" i="27"/>
  <c r="F324" i="27" s="1"/>
  <c r="E323" i="27"/>
  <c r="F323" i="27" s="1"/>
  <c r="E322" i="27"/>
  <c r="F322" i="27" s="1"/>
  <c r="E321" i="27"/>
  <c r="F321" i="27" s="1"/>
  <c r="E320" i="27"/>
  <c r="F320" i="27" s="1"/>
  <c r="E319" i="27"/>
  <c r="F319" i="27" s="1"/>
  <c r="E318" i="27"/>
  <c r="F318" i="27" s="1"/>
  <c r="E317" i="27"/>
  <c r="F317" i="27" s="1"/>
  <c r="E316" i="27"/>
  <c r="F316" i="27" s="1"/>
  <c r="E315" i="27"/>
  <c r="F315" i="27" s="1"/>
  <c r="E314" i="27"/>
  <c r="F314" i="27" s="1"/>
  <c r="E313" i="27"/>
  <c r="F313" i="27" s="1"/>
  <c r="E312" i="27"/>
  <c r="F312" i="27" s="1"/>
  <c r="E311" i="27"/>
  <c r="F311" i="27" s="1"/>
  <c r="E310" i="27"/>
  <c r="F310" i="27" s="1"/>
  <c r="E309" i="27"/>
  <c r="F309" i="27" s="1"/>
  <c r="E308" i="27"/>
  <c r="F308" i="27" s="1"/>
  <c r="E307" i="27"/>
  <c r="F307" i="27" s="1"/>
  <c r="E306" i="27"/>
  <c r="F306" i="27" s="1"/>
  <c r="E305" i="27"/>
  <c r="F305" i="27" s="1"/>
  <c r="E304" i="27"/>
  <c r="F304" i="27" s="1"/>
  <c r="E303" i="27"/>
  <c r="F303" i="27" s="1"/>
  <c r="E302" i="27"/>
  <c r="F302" i="27" s="1"/>
  <c r="E301" i="27"/>
  <c r="F301" i="27" s="1"/>
  <c r="E300" i="27"/>
  <c r="F300" i="27" s="1"/>
  <c r="E299" i="27"/>
  <c r="F299" i="27" s="1"/>
  <c r="E298" i="27"/>
  <c r="F298" i="27" s="1"/>
  <c r="E297" i="27"/>
  <c r="F297" i="27" s="1"/>
  <c r="E296" i="27"/>
  <c r="F296" i="27" s="1"/>
  <c r="E295" i="27"/>
  <c r="F295" i="27" s="1"/>
  <c r="E294" i="27"/>
  <c r="F294" i="27" s="1"/>
  <c r="E293" i="27"/>
  <c r="F293" i="27" s="1"/>
  <c r="E292" i="27"/>
  <c r="F292" i="27" s="1"/>
  <c r="E291" i="27"/>
  <c r="F291" i="27" s="1"/>
  <c r="E290" i="27"/>
  <c r="F290" i="27" s="1"/>
  <c r="E289" i="27"/>
  <c r="F289" i="27" s="1"/>
  <c r="E288" i="27"/>
  <c r="F288" i="27" s="1"/>
  <c r="E287" i="27"/>
  <c r="F287" i="27" s="1"/>
  <c r="E286" i="27"/>
  <c r="F286" i="27" s="1"/>
  <c r="E285" i="27"/>
  <c r="F285" i="27" s="1"/>
  <c r="E284" i="27"/>
  <c r="F284" i="27" s="1"/>
  <c r="E283" i="27"/>
  <c r="F283" i="27" s="1"/>
  <c r="E282" i="27"/>
  <c r="F282" i="27" s="1"/>
  <c r="E281" i="27"/>
  <c r="F281" i="27" s="1"/>
  <c r="E280" i="27"/>
  <c r="F280" i="27" s="1"/>
  <c r="E279" i="27"/>
  <c r="F279" i="27" s="1"/>
  <c r="E278" i="27"/>
  <c r="F278" i="27" s="1"/>
  <c r="E277" i="27"/>
  <c r="F277" i="27" s="1"/>
  <c r="E276" i="27"/>
  <c r="F276" i="27" s="1"/>
  <c r="E275" i="27"/>
  <c r="F275" i="27" s="1"/>
  <c r="E274" i="27"/>
  <c r="F274" i="27" s="1"/>
  <c r="E273" i="27"/>
  <c r="F273" i="27" s="1"/>
  <c r="E272" i="27"/>
  <c r="F272" i="27" s="1"/>
  <c r="E271" i="27"/>
  <c r="F271" i="27" s="1"/>
  <c r="E270" i="27"/>
  <c r="F270" i="27" s="1"/>
  <c r="E269" i="27"/>
  <c r="F269" i="27" s="1"/>
  <c r="E268" i="27"/>
  <c r="F268" i="27" s="1"/>
  <c r="E267" i="27"/>
  <c r="F267" i="27" s="1"/>
  <c r="E266" i="27"/>
  <c r="F266" i="27" s="1"/>
  <c r="E265" i="27"/>
  <c r="F265" i="27" s="1"/>
  <c r="E264" i="27"/>
  <c r="F264" i="27" s="1"/>
  <c r="E263" i="27"/>
  <c r="F263" i="27" s="1"/>
  <c r="E262" i="27"/>
  <c r="F262" i="27" s="1"/>
  <c r="E261" i="27"/>
  <c r="F261" i="27" s="1"/>
  <c r="E260" i="27"/>
  <c r="F260" i="27" s="1"/>
  <c r="E259" i="27"/>
  <c r="F259" i="27" s="1"/>
  <c r="E258" i="27"/>
  <c r="F258" i="27" s="1"/>
  <c r="E257" i="27"/>
  <c r="F257" i="27" s="1"/>
  <c r="E256" i="27"/>
  <c r="F256" i="27" s="1"/>
  <c r="E255" i="27"/>
  <c r="F255" i="27" s="1"/>
  <c r="E254" i="27"/>
  <c r="F254" i="27" s="1"/>
  <c r="E253" i="27"/>
  <c r="F253" i="27" s="1"/>
  <c r="E252" i="27"/>
  <c r="F252" i="27" s="1"/>
  <c r="E251" i="27"/>
  <c r="F251" i="27" s="1"/>
  <c r="E250" i="27"/>
  <c r="F250" i="27" s="1"/>
  <c r="E249" i="27"/>
  <c r="F249" i="27" s="1"/>
  <c r="E248" i="27"/>
  <c r="F248" i="27" s="1"/>
  <c r="E247" i="27"/>
  <c r="F247" i="27" s="1"/>
  <c r="E246" i="27"/>
  <c r="F246" i="27" s="1"/>
  <c r="E245" i="27"/>
  <c r="F245" i="27" s="1"/>
  <c r="E244" i="27"/>
  <c r="F244" i="27" s="1"/>
  <c r="E243" i="27"/>
  <c r="F243" i="27" s="1"/>
  <c r="E242" i="27"/>
  <c r="F242" i="27" s="1"/>
  <c r="E241" i="27"/>
  <c r="F241" i="27" s="1"/>
  <c r="E240" i="27"/>
  <c r="F240" i="27" s="1"/>
  <c r="E239" i="27"/>
  <c r="F239" i="27" s="1"/>
  <c r="E238" i="27"/>
  <c r="F238" i="27" s="1"/>
  <c r="E237" i="27"/>
  <c r="F237" i="27" s="1"/>
  <c r="E236" i="27"/>
  <c r="F236" i="27" s="1"/>
  <c r="E235" i="27"/>
  <c r="F235" i="27" s="1"/>
  <c r="E234" i="27"/>
  <c r="F234" i="27" s="1"/>
  <c r="E233" i="27"/>
  <c r="F233" i="27" s="1"/>
  <c r="E232" i="27"/>
  <c r="F232" i="27" s="1"/>
  <c r="E231" i="27"/>
  <c r="F231" i="27" s="1"/>
  <c r="E230" i="27"/>
  <c r="F230" i="27" s="1"/>
  <c r="E229" i="27"/>
  <c r="F229" i="27" s="1"/>
  <c r="E228" i="27"/>
  <c r="F228" i="27" s="1"/>
  <c r="E227" i="27"/>
  <c r="F227" i="27" s="1"/>
  <c r="E226" i="27"/>
  <c r="F226" i="27" s="1"/>
  <c r="E225" i="27"/>
  <c r="F225" i="27" s="1"/>
  <c r="E224" i="27"/>
  <c r="F224" i="27" s="1"/>
  <c r="E223" i="27"/>
  <c r="F223" i="27" s="1"/>
  <c r="E222" i="27"/>
  <c r="F222" i="27" s="1"/>
  <c r="E221" i="27"/>
  <c r="F221" i="27" s="1"/>
  <c r="E220" i="27"/>
  <c r="F220" i="27" s="1"/>
  <c r="E219" i="27"/>
  <c r="F219" i="27" s="1"/>
  <c r="E218" i="27"/>
  <c r="F218" i="27" s="1"/>
  <c r="E217" i="27"/>
  <c r="F217" i="27" s="1"/>
  <c r="E216" i="27"/>
  <c r="F216" i="27" s="1"/>
  <c r="E215" i="27"/>
  <c r="F215" i="27" s="1"/>
  <c r="E214" i="27"/>
  <c r="F214" i="27" s="1"/>
  <c r="E213" i="27"/>
  <c r="F213" i="27" s="1"/>
  <c r="E212" i="27"/>
  <c r="F212" i="27" s="1"/>
  <c r="E211" i="27"/>
  <c r="F211" i="27" s="1"/>
  <c r="E210" i="27"/>
  <c r="F210" i="27" s="1"/>
  <c r="E209" i="27"/>
  <c r="F209" i="27" s="1"/>
  <c r="E208" i="27"/>
  <c r="F208" i="27" s="1"/>
  <c r="E207" i="27"/>
  <c r="F207" i="27" s="1"/>
  <c r="E206" i="27"/>
  <c r="F206" i="27" s="1"/>
  <c r="E205" i="27"/>
  <c r="F205" i="27" s="1"/>
  <c r="E204" i="27"/>
  <c r="F204" i="27" s="1"/>
  <c r="E203" i="27"/>
  <c r="F203" i="27" s="1"/>
  <c r="E202" i="27"/>
  <c r="F202" i="27" s="1"/>
  <c r="E201" i="27"/>
  <c r="F201" i="27" s="1"/>
  <c r="E200" i="27"/>
  <c r="F200" i="27" s="1"/>
  <c r="E199" i="27"/>
  <c r="F199" i="27" s="1"/>
  <c r="E198" i="27"/>
  <c r="F198" i="27" s="1"/>
  <c r="E197" i="27"/>
  <c r="F197" i="27" s="1"/>
  <c r="E196" i="27"/>
  <c r="F196" i="27" s="1"/>
  <c r="E195" i="27"/>
  <c r="F195" i="27" s="1"/>
  <c r="E194" i="27"/>
  <c r="F194" i="27" s="1"/>
  <c r="E193" i="27"/>
  <c r="F193" i="27" s="1"/>
  <c r="E192" i="27"/>
  <c r="F192" i="27" s="1"/>
  <c r="E191" i="27"/>
  <c r="F191" i="27" s="1"/>
  <c r="E190" i="27"/>
  <c r="F190" i="27" s="1"/>
  <c r="E189" i="27"/>
  <c r="F189" i="27" s="1"/>
  <c r="E188" i="27"/>
  <c r="F188" i="27" s="1"/>
  <c r="E187" i="27"/>
  <c r="F187" i="27" s="1"/>
  <c r="E186" i="27"/>
  <c r="F186" i="27" s="1"/>
  <c r="E185" i="27"/>
  <c r="F185" i="27" s="1"/>
  <c r="E184" i="27"/>
  <c r="F184" i="27" s="1"/>
  <c r="E183" i="27"/>
  <c r="F183" i="27" s="1"/>
  <c r="E182" i="27"/>
  <c r="F182" i="27" s="1"/>
  <c r="E181" i="27"/>
  <c r="F181" i="27" s="1"/>
  <c r="E180" i="27"/>
  <c r="F180" i="27" s="1"/>
  <c r="E179" i="27"/>
  <c r="F179" i="27" s="1"/>
  <c r="E178" i="27"/>
  <c r="F178" i="27" s="1"/>
  <c r="E177" i="27"/>
  <c r="F177" i="27" s="1"/>
  <c r="E176" i="27"/>
  <c r="F176" i="27" s="1"/>
  <c r="E175" i="27"/>
  <c r="F175" i="27" s="1"/>
  <c r="E174" i="27"/>
  <c r="F174" i="27" s="1"/>
  <c r="E173" i="27"/>
  <c r="F173" i="27" s="1"/>
  <c r="E172" i="27"/>
  <c r="F172" i="27" s="1"/>
  <c r="E171" i="27"/>
  <c r="F171" i="27" s="1"/>
  <c r="E170" i="27"/>
  <c r="F170" i="27" s="1"/>
  <c r="E169" i="27"/>
  <c r="F169" i="27" s="1"/>
  <c r="E168" i="27"/>
  <c r="F168" i="27" s="1"/>
  <c r="E167" i="27"/>
  <c r="F167" i="27" s="1"/>
  <c r="E166" i="27"/>
  <c r="F166" i="27" s="1"/>
  <c r="E165" i="27"/>
  <c r="F165" i="27" s="1"/>
  <c r="E164" i="27"/>
  <c r="F164" i="27" s="1"/>
  <c r="E163" i="27"/>
  <c r="F163" i="27" s="1"/>
  <c r="E162" i="27"/>
  <c r="F162" i="27" s="1"/>
  <c r="E161" i="27"/>
  <c r="F161" i="27" s="1"/>
  <c r="E160" i="27"/>
  <c r="F160" i="27" s="1"/>
  <c r="E159" i="27"/>
  <c r="F159" i="27" s="1"/>
  <c r="E158" i="27"/>
  <c r="F158" i="27" s="1"/>
  <c r="E157" i="27"/>
  <c r="F157" i="27" s="1"/>
  <c r="E156" i="27"/>
  <c r="F156" i="27" s="1"/>
  <c r="E155" i="27"/>
  <c r="F155" i="27" s="1"/>
  <c r="E154" i="27"/>
  <c r="F154" i="27" s="1"/>
  <c r="E153" i="27"/>
  <c r="F153" i="27" s="1"/>
  <c r="E152" i="27"/>
  <c r="F152" i="27" s="1"/>
  <c r="E151" i="27"/>
  <c r="F151" i="27" s="1"/>
  <c r="E150" i="27"/>
  <c r="F150" i="27" s="1"/>
  <c r="E149" i="27"/>
  <c r="F149" i="27" s="1"/>
  <c r="E148" i="27"/>
  <c r="F148" i="27" s="1"/>
  <c r="E147" i="27"/>
  <c r="F147" i="27" s="1"/>
  <c r="E146" i="27"/>
  <c r="F146" i="27" s="1"/>
  <c r="E145" i="27"/>
  <c r="F145" i="27" s="1"/>
  <c r="E144" i="27"/>
  <c r="F144" i="27" s="1"/>
  <c r="E143" i="27"/>
  <c r="F143" i="27" s="1"/>
  <c r="E142" i="27"/>
  <c r="F142" i="27" s="1"/>
  <c r="E141" i="27"/>
  <c r="F141" i="27" s="1"/>
  <c r="E140" i="27"/>
  <c r="F140" i="27" s="1"/>
  <c r="E139" i="27"/>
  <c r="F139" i="27" s="1"/>
  <c r="E138" i="27"/>
  <c r="F138" i="27" s="1"/>
  <c r="E137" i="27"/>
  <c r="F137" i="27" s="1"/>
  <c r="E136" i="27"/>
  <c r="F136" i="27" s="1"/>
  <c r="E135" i="27"/>
  <c r="F135" i="27" s="1"/>
  <c r="E134" i="27"/>
  <c r="F134" i="27" s="1"/>
  <c r="E133" i="27"/>
  <c r="F133" i="27" s="1"/>
  <c r="E132" i="27"/>
  <c r="F132" i="27" s="1"/>
  <c r="E131" i="27"/>
  <c r="F131" i="27" s="1"/>
  <c r="E130" i="27"/>
  <c r="F130" i="27" s="1"/>
  <c r="E129" i="27"/>
  <c r="F129" i="27" s="1"/>
  <c r="E128" i="27"/>
  <c r="F128" i="27" s="1"/>
  <c r="E127" i="27"/>
  <c r="F127" i="27" s="1"/>
  <c r="E126" i="27"/>
  <c r="F126" i="27" s="1"/>
  <c r="E125" i="27"/>
  <c r="F125" i="27" s="1"/>
  <c r="E124" i="27"/>
  <c r="F124" i="27" s="1"/>
  <c r="E123" i="27"/>
  <c r="F123" i="27" s="1"/>
  <c r="E122" i="27"/>
  <c r="F122" i="27" s="1"/>
  <c r="E121" i="27"/>
  <c r="F121" i="27" s="1"/>
  <c r="E120" i="27"/>
  <c r="F120" i="27" s="1"/>
  <c r="E119" i="27"/>
  <c r="F119" i="27" s="1"/>
  <c r="E118" i="27"/>
  <c r="F118" i="27" s="1"/>
  <c r="E117" i="27"/>
  <c r="F117" i="27" s="1"/>
  <c r="E116" i="27"/>
  <c r="F116" i="27" s="1"/>
  <c r="E115" i="27"/>
  <c r="F115" i="27" s="1"/>
  <c r="E114" i="27"/>
  <c r="F114" i="27" s="1"/>
  <c r="E113" i="27"/>
  <c r="F113" i="27" s="1"/>
  <c r="E112" i="27"/>
  <c r="F112" i="27" s="1"/>
  <c r="E111" i="27"/>
  <c r="F111" i="27" s="1"/>
  <c r="E110" i="27"/>
  <c r="F110" i="27" s="1"/>
  <c r="E109" i="27"/>
  <c r="F109" i="27" s="1"/>
  <c r="E108" i="27"/>
  <c r="F108" i="27" s="1"/>
  <c r="E107" i="27"/>
  <c r="F107" i="27" s="1"/>
  <c r="E106" i="27"/>
  <c r="F106" i="27" s="1"/>
  <c r="E105" i="27"/>
  <c r="F105" i="27" s="1"/>
  <c r="E104" i="27"/>
  <c r="F104" i="27" s="1"/>
  <c r="E103" i="27"/>
  <c r="F103" i="27" s="1"/>
  <c r="E102" i="27"/>
  <c r="F102" i="27" s="1"/>
  <c r="E101" i="27"/>
  <c r="F101" i="27" s="1"/>
  <c r="E100" i="27"/>
  <c r="F100" i="27" s="1"/>
  <c r="E99" i="27"/>
  <c r="F99" i="27" s="1"/>
  <c r="E98" i="27"/>
  <c r="F98" i="27" s="1"/>
  <c r="E97" i="27"/>
  <c r="F97" i="27" s="1"/>
  <c r="E96" i="27"/>
  <c r="F96" i="27" s="1"/>
  <c r="E95" i="27"/>
  <c r="F95" i="27" s="1"/>
  <c r="E94" i="27"/>
  <c r="F94" i="27" s="1"/>
  <c r="E93" i="27"/>
  <c r="F93" i="27" s="1"/>
  <c r="E92" i="27"/>
  <c r="F92" i="27" s="1"/>
  <c r="E91" i="27"/>
  <c r="F91" i="27" s="1"/>
  <c r="E90" i="27"/>
  <c r="F90" i="27" s="1"/>
  <c r="E89" i="27"/>
  <c r="F89" i="27" s="1"/>
  <c r="E88" i="27"/>
  <c r="F88" i="27" s="1"/>
  <c r="E87" i="27"/>
  <c r="F87" i="27" s="1"/>
  <c r="E86" i="27"/>
  <c r="F86" i="27" s="1"/>
  <c r="E85" i="27"/>
  <c r="F85" i="27" s="1"/>
  <c r="E84" i="27"/>
  <c r="F84" i="27" s="1"/>
  <c r="E83" i="27"/>
  <c r="F83" i="27" s="1"/>
  <c r="E82" i="27"/>
  <c r="F82" i="27" s="1"/>
  <c r="E81" i="27"/>
  <c r="F81" i="27" s="1"/>
  <c r="E80" i="27"/>
  <c r="F80" i="27" s="1"/>
  <c r="E79" i="27"/>
  <c r="F79" i="27" s="1"/>
  <c r="E78" i="27"/>
  <c r="F78" i="27" s="1"/>
  <c r="E77" i="27"/>
  <c r="F77" i="27" s="1"/>
  <c r="E76" i="27"/>
  <c r="F76" i="27" s="1"/>
  <c r="E75" i="27"/>
  <c r="F75" i="27" s="1"/>
  <c r="E74" i="27"/>
  <c r="F74" i="27" s="1"/>
  <c r="E73" i="27"/>
  <c r="F73" i="27" s="1"/>
  <c r="E72" i="27"/>
  <c r="F72" i="27" s="1"/>
  <c r="E71" i="27"/>
  <c r="F71" i="27" s="1"/>
  <c r="E70" i="27"/>
  <c r="F70" i="27" s="1"/>
  <c r="E69" i="27"/>
  <c r="F69" i="27" s="1"/>
  <c r="E68" i="27"/>
  <c r="F68" i="27" s="1"/>
  <c r="E67" i="27"/>
  <c r="F67" i="27" s="1"/>
  <c r="E66" i="27"/>
  <c r="F66" i="27" s="1"/>
  <c r="E65" i="27"/>
  <c r="F65" i="27" s="1"/>
  <c r="E64" i="27"/>
  <c r="F64" i="27" s="1"/>
  <c r="E63" i="27"/>
  <c r="F63" i="27" s="1"/>
  <c r="E62" i="27"/>
  <c r="F62" i="27" s="1"/>
  <c r="E61" i="27"/>
  <c r="F61" i="27" s="1"/>
  <c r="E60" i="27"/>
  <c r="F60" i="27" s="1"/>
  <c r="E59" i="27"/>
  <c r="F59" i="27" s="1"/>
  <c r="E58" i="27"/>
  <c r="F58" i="27" s="1"/>
  <c r="E57" i="27"/>
  <c r="F57" i="27" s="1"/>
  <c r="E56" i="27"/>
  <c r="F56" i="27" s="1"/>
  <c r="E55" i="27"/>
  <c r="F55" i="27" s="1"/>
  <c r="E54" i="27"/>
  <c r="F54" i="27" s="1"/>
  <c r="E53" i="27"/>
  <c r="F53" i="27" s="1"/>
  <c r="E52" i="27"/>
  <c r="F52" i="27" s="1"/>
  <c r="E51" i="27"/>
  <c r="F51" i="27" s="1"/>
  <c r="E50" i="27"/>
  <c r="F50" i="27" s="1"/>
  <c r="E49" i="27"/>
  <c r="F49" i="27" s="1"/>
  <c r="E48" i="27"/>
  <c r="F48" i="27" s="1"/>
  <c r="E47" i="27"/>
  <c r="F47" i="27" s="1"/>
  <c r="E46" i="27"/>
  <c r="F46" i="27" s="1"/>
  <c r="E45" i="27"/>
  <c r="F45" i="27" s="1"/>
  <c r="E44" i="27"/>
  <c r="F44" i="27" s="1"/>
  <c r="E43" i="27"/>
  <c r="F43" i="27" s="1"/>
  <c r="E42" i="27"/>
  <c r="F42" i="27" s="1"/>
  <c r="E41" i="27"/>
  <c r="F41" i="27" s="1"/>
  <c r="E40" i="27"/>
  <c r="F40" i="27" s="1"/>
  <c r="E39" i="27"/>
  <c r="F39" i="27" s="1"/>
  <c r="E38" i="27"/>
  <c r="F38" i="27" s="1"/>
  <c r="E37" i="27"/>
  <c r="F37" i="27" s="1"/>
  <c r="E36" i="27"/>
  <c r="F36" i="27" s="1"/>
  <c r="E35" i="27"/>
  <c r="F35" i="27" s="1"/>
  <c r="E34" i="27"/>
  <c r="F34" i="27" s="1"/>
  <c r="E33" i="27"/>
  <c r="F33" i="27" s="1"/>
  <c r="E32" i="27"/>
  <c r="F32" i="27" s="1"/>
  <c r="E31" i="27"/>
  <c r="F31" i="27" s="1"/>
  <c r="E30" i="27"/>
  <c r="F30" i="27" s="1"/>
  <c r="E29" i="27"/>
  <c r="F29" i="27" s="1"/>
  <c r="E28" i="27"/>
  <c r="F28" i="27" s="1"/>
  <c r="E27" i="27"/>
  <c r="F27" i="27" s="1"/>
  <c r="E26" i="27"/>
  <c r="F26" i="27" s="1"/>
  <c r="E25" i="27"/>
  <c r="F25" i="27" s="1"/>
  <c r="E24" i="27"/>
  <c r="F24" i="27" s="1"/>
  <c r="E23" i="27"/>
  <c r="F23" i="27" s="1"/>
  <c r="E22" i="27"/>
  <c r="F22" i="27" s="1"/>
  <c r="E21" i="27"/>
  <c r="F21" i="27" s="1"/>
  <c r="E20" i="27"/>
  <c r="F20" i="27" s="1"/>
  <c r="E19" i="27"/>
  <c r="F19" i="27" s="1"/>
  <c r="E18" i="27"/>
  <c r="F18" i="27" s="1"/>
  <c r="E17" i="27"/>
  <c r="F17" i="27" s="1"/>
  <c r="E16" i="27"/>
  <c r="F16" i="27" s="1"/>
  <c r="E15" i="27"/>
  <c r="F15" i="27" s="1"/>
  <c r="E14" i="27"/>
  <c r="F14" i="27" s="1"/>
  <c r="E13" i="27"/>
  <c r="F13" i="27" s="1"/>
  <c r="E12" i="27"/>
  <c r="F12" i="27" s="1"/>
  <c r="E11" i="27"/>
  <c r="F11" i="27" s="1"/>
  <c r="E10" i="27"/>
  <c r="F10" i="27" s="1"/>
  <c r="E9" i="27"/>
  <c r="F9" i="27" s="1"/>
  <c r="E8" i="27"/>
  <c r="F8" i="27" s="1"/>
  <c r="E7" i="27"/>
  <c r="F7" i="27" s="1"/>
  <c r="E6" i="27"/>
  <c r="F6" i="27" s="1"/>
  <c r="E5" i="27"/>
  <c r="F5" i="27" s="1"/>
  <c r="E4" i="27"/>
  <c r="F4" i="27" s="1"/>
  <c r="E3" i="27"/>
  <c r="E2" i="27"/>
  <c r="I472" i="19" l="1"/>
  <c r="J472" i="19" s="1"/>
  <c r="I628" i="19"/>
  <c r="J628" i="19" s="1"/>
  <c r="I621" i="19"/>
  <c r="J621" i="19" s="1"/>
  <c r="I616" i="19"/>
  <c r="J616" i="19" s="1"/>
  <c r="I532" i="19"/>
  <c r="J532" i="19" s="1"/>
  <c r="I468" i="19"/>
  <c r="J468" i="19" s="1"/>
  <c r="I460" i="19"/>
  <c r="J460" i="19" s="1"/>
  <c r="I233" i="19"/>
  <c r="I370" i="19"/>
  <c r="I538" i="19"/>
  <c r="J538" i="19" s="1"/>
  <c r="I331" i="19"/>
  <c r="J331" i="19" s="1"/>
  <c r="I92" i="19"/>
  <c r="J92" i="19" s="1"/>
  <c r="I1599" i="19"/>
  <c r="J1599" i="19" s="1"/>
  <c r="I1470" i="19"/>
  <c r="J1470" i="19" s="1"/>
  <c r="I1214" i="19"/>
  <c r="J1214" i="19" s="1"/>
  <c r="I1035" i="19"/>
  <c r="J1035" i="19" s="1"/>
  <c r="I821" i="19"/>
  <c r="J821" i="19" s="1"/>
  <c r="I679" i="19"/>
  <c r="I2595" i="19"/>
  <c r="J2595" i="19" s="1"/>
  <c r="I2273" i="19"/>
  <c r="I2260" i="19"/>
  <c r="J2260" i="19" s="1"/>
  <c r="I762" i="19"/>
  <c r="I2764" i="19"/>
  <c r="J2764" i="19" s="1"/>
  <c r="I2462" i="19"/>
  <c r="J2462" i="19" s="1"/>
  <c r="I2834" i="19"/>
  <c r="J2834" i="19" s="1"/>
  <c r="I2740" i="19"/>
  <c r="J2740" i="19" s="1"/>
  <c r="I2221" i="19"/>
  <c r="J2221" i="19" s="1"/>
  <c r="I2593" i="19"/>
  <c r="J2593" i="19" s="1"/>
  <c r="I1701" i="19"/>
  <c r="J1701" i="19" s="1"/>
  <c r="I855" i="19"/>
  <c r="J855" i="19" s="1"/>
  <c r="I77" i="19"/>
  <c r="J77" i="19" s="1"/>
  <c r="I1692" i="19"/>
  <c r="J1692" i="19" s="1"/>
  <c r="I417" i="19"/>
  <c r="J417" i="19" s="1"/>
  <c r="I2989" i="19"/>
  <c r="J2989" i="19" s="1"/>
  <c r="I384" i="19"/>
  <c r="J384" i="19" s="1"/>
  <c r="F3" i="27"/>
  <c r="I9" i="19" s="1"/>
  <c r="J9" i="19" s="1"/>
  <c r="I542" i="19"/>
  <c r="J542" i="19" s="1"/>
  <c r="I336" i="19"/>
  <c r="I426" i="19"/>
  <c r="J426" i="19" s="1"/>
  <c r="I2932" i="19"/>
  <c r="J2932" i="19" s="1"/>
  <c r="I3003" i="19"/>
  <c r="J3003" i="19" s="1"/>
  <c r="I2945" i="19"/>
  <c r="I229" i="19"/>
  <c r="I162" i="19"/>
  <c r="J162" i="19" s="1"/>
  <c r="I163" i="19"/>
  <c r="J163" i="19" s="1"/>
  <c r="I219" i="19"/>
  <c r="I3007" i="19"/>
  <c r="J3007" i="19" s="1"/>
  <c r="I11" i="19"/>
  <c r="J11" i="19" s="1"/>
  <c r="I29" i="19"/>
  <c r="J29" i="19" s="1"/>
  <c r="I48" i="19"/>
  <c r="J48" i="19" s="1"/>
  <c r="I73" i="19"/>
  <c r="J73" i="19" s="1"/>
  <c r="I98" i="19"/>
  <c r="J98" i="19" s="1"/>
  <c r="I134" i="19"/>
  <c r="J134" i="19" s="1"/>
  <c r="I197" i="19"/>
  <c r="J197" i="19" s="1"/>
  <c r="I264" i="19"/>
  <c r="J264" i="19" s="1"/>
  <c r="I337" i="19"/>
  <c r="J337" i="19" s="1"/>
  <c r="I360" i="19"/>
  <c r="J360" i="19" s="1"/>
  <c r="I2921" i="19"/>
  <c r="J2921" i="19" s="1"/>
  <c r="I636" i="19"/>
  <c r="J636" i="19" s="1"/>
  <c r="I512" i="19"/>
  <c r="J512" i="19" s="1"/>
  <c r="I2942" i="19"/>
  <c r="I268" i="19"/>
  <c r="J268" i="19" s="1"/>
  <c r="I355" i="19"/>
  <c r="J355" i="19" s="1"/>
  <c r="I115" i="19"/>
  <c r="J115" i="19" s="1"/>
  <c r="I1087" i="19"/>
  <c r="J1087" i="19" s="1"/>
  <c r="I2326" i="19"/>
  <c r="J2326" i="19" s="1"/>
  <c r="I1481" i="19"/>
  <c r="J1481" i="19" s="1"/>
  <c r="I1235" i="19"/>
  <c r="J1235" i="19" s="1"/>
  <c r="I1150" i="19"/>
  <c r="J1150" i="19" s="1"/>
  <c r="I867" i="19"/>
  <c r="J867" i="19" s="1"/>
  <c r="I693" i="19"/>
  <c r="I2645" i="19"/>
  <c r="J2645" i="19" s="1"/>
  <c r="I2285" i="19"/>
  <c r="I2278" i="19"/>
  <c r="J2278" i="19" s="1"/>
  <c r="I2262" i="19"/>
  <c r="I2549" i="19"/>
  <c r="J2549" i="19" s="1"/>
  <c r="I2467" i="19"/>
  <c r="J2467" i="19" s="1"/>
  <c r="I1833" i="19"/>
  <c r="J1833" i="19" s="1"/>
  <c r="I2500" i="19"/>
  <c r="J2500" i="19" s="1"/>
  <c r="I2379" i="19"/>
  <c r="J2379" i="19" s="1"/>
  <c r="I2509" i="19"/>
  <c r="J2509" i="19" s="1"/>
  <c r="I1794" i="19"/>
  <c r="J1794" i="19" s="1"/>
  <c r="I44" i="19"/>
  <c r="J44" i="19" s="1"/>
  <c r="I91" i="19"/>
  <c r="J91" i="19" s="1"/>
  <c r="I786" i="19"/>
  <c r="J786" i="19" s="1"/>
  <c r="I344" i="19"/>
  <c r="J344" i="19" s="1"/>
  <c r="I303" i="19"/>
  <c r="J303" i="19" s="1"/>
  <c r="I651" i="19"/>
  <c r="J651" i="19" s="1"/>
  <c r="I511" i="19"/>
  <c r="J511" i="19" s="1"/>
  <c r="I654" i="19"/>
  <c r="J654" i="19" s="1"/>
  <c r="I537" i="19"/>
  <c r="J537" i="19" s="1"/>
  <c r="I2944" i="19"/>
  <c r="I168" i="19"/>
  <c r="I2931" i="19"/>
  <c r="J2931" i="19" s="1"/>
  <c r="I407" i="19"/>
  <c r="J407" i="19" s="1"/>
  <c r="I584" i="19"/>
  <c r="J584" i="19" s="1"/>
  <c r="I2573" i="19"/>
  <c r="J2573" i="19" s="1"/>
  <c r="I554" i="19"/>
  <c r="J554" i="19" s="1"/>
  <c r="I2962" i="19"/>
  <c r="I423" i="19"/>
  <c r="J423" i="19" s="1"/>
  <c r="I372" i="19"/>
  <c r="J372" i="19" s="1"/>
  <c r="I192" i="19"/>
  <c r="J192" i="19" s="1"/>
  <c r="I45" i="19"/>
  <c r="J45" i="19" s="1"/>
  <c r="I1493" i="19"/>
  <c r="J1493" i="19" s="1"/>
  <c r="I1348" i="19"/>
  <c r="J1348" i="19" s="1"/>
  <c r="I1171" i="19"/>
  <c r="J1171" i="19" s="1"/>
  <c r="I997" i="19"/>
  <c r="J997" i="19" s="1"/>
  <c r="I743" i="19"/>
  <c r="I2631" i="19"/>
  <c r="J2631" i="19" s="1"/>
  <c r="I2854" i="19"/>
  <c r="I2251" i="19"/>
  <c r="J2251" i="19" s="1"/>
  <c r="I2858" i="19"/>
  <c r="I674" i="19"/>
  <c r="I2479" i="19"/>
  <c r="J2479" i="19" s="1"/>
  <c r="I2446" i="19"/>
  <c r="J2446" i="19" s="1"/>
  <c r="I2492" i="19"/>
  <c r="J2492" i="19" s="1"/>
  <c r="I2763" i="19"/>
  <c r="J2763" i="19" s="1"/>
  <c r="I2517" i="19"/>
  <c r="J2517" i="19" s="1"/>
  <c r="I1842" i="19"/>
  <c r="J1842" i="19" s="1"/>
  <c r="I57" i="19"/>
  <c r="J57" i="19" s="1"/>
  <c r="I112" i="19"/>
  <c r="J112" i="19" s="1"/>
  <c r="I26" i="19"/>
  <c r="J26" i="19" s="1"/>
  <c r="I660" i="19"/>
  <c r="J660" i="19" s="1"/>
  <c r="I312" i="19"/>
  <c r="J312" i="19" s="1"/>
  <c r="I481" i="19"/>
  <c r="J481" i="19" s="1"/>
  <c r="I553" i="19"/>
  <c r="J553" i="19" s="1"/>
  <c r="I493" i="19"/>
  <c r="J493" i="19" s="1"/>
  <c r="I559" i="19"/>
  <c r="J559" i="19" s="1"/>
  <c r="I2970" i="19"/>
  <c r="I169" i="19"/>
  <c r="I637" i="19"/>
  <c r="I209" i="19"/>
  <c r="J209" i="19" s="1"/>
  <c r="I348" i="19"/>
  <c r="I376" i="19"/>
  <c r="I281" i="19"/>
  <c r="J281" i="19" s="1"/>
  <c r="I270" i="19"/>
  <c r="J270" i="19" s="1"/>
  <c r="I575" i="19"/>
  <c r="J575" i="19" s="1"/>
  <c r="I2969" i="19"/>
  <c r="I427" i="19"/>
  <c r="I381" i="19"/>
  <c r="J381" i="19" s="1"/>
  <c r="I262" i="19"/>
  <c r="J262" i="19" s="1"/>
  <c r="I68" i="19"/>
  <c r="J68" i="19" s="1"/>
  <c r="I1502" i="19"/>
  <c r="J1502" i="19" s="1"/>
  <c r="I1416" i="19"/>
  <c r="J1416" i="19" s="1"/>
  <c r="I1186" i="19"/>
  <c r="J1186" i="19" s="1"/>
  <c r="I1017" i="19"/>
  <c r="J1017" i="19" s="1"/>
  <c r="I770" i="19"/>
  <c r="I1873" i="19"/>
  <c r="J1873" i="19" s="1"/>
  <c r="I2861" i="19"/>
  <c r="J2861" i="19" s="1"/>
  <c r="I2856" i="19"/>
  <c r="I2256" i="19"/>
  <c r="J2256" i="19" s="1"/>
  <c r="I708" i="19"/>
  <c r="I2489" i="19"/>
  <c r="J2489" i="19" s="1"/>
  <c r="I2454" i="19"/>
  <c r="J2454" i="19" s="1"/>
  <c r="I2832" i="19"/>
  <c r="J2832" i="19" s="1"/>
  <c r="I2748" i="19"/>
  <c r="J2748" i="19" s="1"/>
  <c r="I2219" i="19"/>
  <c r="J2219" i="19" s="1"/>
  <c r="I2541" i="19"/>
  <c r="J2541" i="19" s="1"/>
  <c r="I1726" i="19"/>
  <c r="J1726" i="19" s="1"/>
  <c r="I122" i="19"/>
  <c r="J122" i="19" s="1"/>
  <c r="I66" i="19"/>
  <c r="J66" i="19" s="1"/>
  <c r="I767" i="19"/>
  <c r="I668" i="19"/>
  <c r="J668" i="19" s="1"/>
  <c r="I521" i="19"/>
  <c r="J521" i="19" s="1"/>
  <c r="I597" i="19"/>
  <c r="J597" i="19" s="1"/>
  <c r="I449" i="19"/>
  <c r="J449" i="19" s="1"/>
  <c r="I579" i="19"/>
  <c r="J579" i="19" s="1"/>
  <c r="I443" i="19"/>
  <c r="J443" i="19" s="1"/>
  <c r="I3001" i="19"/>
  <c r="J3001" i="19" s="1"/>
  <c r="I2959" i="19"/>
  <c r="I385" i="19"/>
  <c r="I435" i="19"/>
  <c r="J435" i="19" s="1"/>
  <c r="I374" i="19"/>
  <c r="J374" i="19" s="1"/>
  <c r="F2" i="27"/>
  <c r="I3" i="19" s="1"/>
  <c r="J3" i="19" s="1"/>
  <c r="I2" i="19"/>
  <c r="J2" i="19" s="1"/>
  <c r="I2803" i="19"/>
  <c r="I2697" i="19"/>
  <c r="I2661" i="19"/>
  <c r="I2367" i="19"/>
  <c r="I2343" i="19"/>
  <c r="I2829" i="19"/>
  <c r="I2821" i="19"/>
  <c r="I2610" i="19"/>
  <c r="I1828" i="19"/>
  <c r="I1819" i="19"/>
  <c r="I1811" i="19"/>
  <c r="I1803" i="19"/>
  <c r="I1788" i="19"/>
  <c r="I1778" i="19"/>
  <c r="I2361" i="19"/>
  <c r="I2351" i="19"/>
  <c r="I2792" i="19"/>
  <c r="I2782" i="19"/>
  <c r="I732" i="19"/>
  <c r="I759" i="19"/>
  <c r="I1639" i="19"/>
  <c r="I1238" i="19"/>
  <c r="I1647" i="19"/>
  <c r="I915" i="19"/>
  <c r="I1246" i="19"/>
  <c r="I1568" i="19"/>
  <c r="I1520" i="19"/>
  <c r="I1514" i="19"/>
  <c r="I1630" i="19"/>
  <c r="I1195" i="19"/>
  <c r="I1063" i="19"/>
  <c r="I1646" i="19"/>
  <c r="I1604" i="19"/>
  <c r="I1051" i="19"/>
  <c r="I1619" i="19"/>
  <c r="I1412" i="19"/>
  <c r="I1078" i="19"/>
  <c r="I1022" i="19"/>
  <c r="I1000" i="19"/>
  <c r="I814" i="19"/>
  <c r="I1666" i="19"/>
  <c r="I917" i="19"/>
  <c r="I1656" i="19"/>
  <c r="I1625" i="19"/>
  <c r="I1594" i="19"/>
  <c r="I1684" i="19"/>
  <c r="I1676" i="19"/>
  <c r="I1581" i="19"/>
  <c r="I506" i="19"/>
  <c r="I499" i="19"/>
  <c r="I592" i="19"/>
  <c r="I588" i="19"/>
  <c r="I583" i="19"/>
  <c r="I569" i="19"/>
  <c r="I596" i="19"/>
  <c r="I277" i="19"/>
  <c r="I432" i="19"/>
  <c r="I208" i="19"/>
  <c r="I171" i="19"/>
  <c r="I154" i="19"/>
  <c r="I131" i="19"/>
  <c r="I779" i="19"/>
  <c r="I735" i="19"/>
  <c r="I710" i="19"/>
  <c r="I2914" i="19"/>
  <c r="J2914" i="19" s="1"/>
  <c r="I2390" i="19"/>
  <c r="J2390" i="19" s="1"/>
  <c r="I2393" i="19"/>
  <c r="J2393" i="19" s="1"/>
  <c r="I1740" i="19"/>
  <c r="J1740" i="19" s="1"/>
  <c r="I2587" i="19"/>
  <c r="J2587" i="19" s="1"/>
  <c r="I1954" i="19"/>
  <c r="J1954" i="19" s="1"/>
  <c r="I2618" i="19"/>
  <c r="J2618" i="19" s="1"/>
  <c r="I1734" i="19"/>
  <c r="J1734" i="19" s="1"/>
  <c r="I2614" i="19"/>
  <c r="J2614" i="19" s="1"/>
  <c r="I2564" i="19"/>
  <c r="J2564" i="19" s="1"/>
  <c r="I1960" i="19"/>
  <c r="J1960" i="19" s="1"/>
  <c r="I145" i="19"/>
  <c r="I2996" i="19"/>
  <c r="I2968" i="19"/>
  <c r="I3026" i="19"/>
  <c r="I189" i="19"/>
  <c r="I143" i="19"/>
  <c r="J143" i="19" s="1"/>
  <c r="I356" i="19"/>
  <c r="J356" i="19" s="1"/>
  <c r="I214" i="19"/>
  <c r="I2957" i="19"/>
  <c r="I1888" i="19"/>
  <c r="I568" i="19"/>
  <c r="I2986" i="19"/>
  <c r="I3027" i="19"/>
  <c r="J3027" i="19" s="1"/>
  <c r="I399" i="19"/>
  <c r="J399" i="19" s="1"/>
  <c r="I345" i="19"/>
  <c r="I300" i="19"/>
  <c r="I223" i="19"/>
  <c r="I130" i="19"/>
  <c r="J130" i="19" s="1"/>
  <c r="I424" i="19"/>
  <c r="J424" i="19" s="1"/>
  <c r="I2955" i="19"/>
  <c r="J2955" i="19" s="1"/>
  <c r="I2215" i="19"/>
  <c r="J2215" i="19" s="1"/>
  <c r="I2207" i="19"/>
  <c r="J2207" i="19" s="1"/>
  <c r="I2199" i="19"/>
  <c r="J2199" i="19" s="1"/>
  <c r="I2191" i="19"/>
  <c r="J2191" i="19" s="1"/>
  <c r="I2183" i="19"/>
  <c r="J2183" i="19" s="1"/>
  <c r="I2175" i="19"/>
  <c r="J2175" i="19" s="1"/>
  <c r="I2167" i="19"/>
  <c r="J2167" i="19" s="1"/>
  <c r="I2159" i="19"/>
  <c r="J2159" i="19" s="1"/>
  <c r="I2151" i="19"/>
  <c r="J2151" i="19" s="1"/>
  <c r="I2143" i="19"/>
  <c r="J2143" i="19" s="1"/>
  <c r="I2135" i="19"/>
  <c r="J2135" i="19" s="1"/>
  <c r="I2127" i="19"/>
  <c r="J2127" i="19" s="1"/>
  <c r="I2119" i="19"/>
  <c r="J2119" i="19" s="1"/>
  <c r="I2111" i="19"/>
  <c r="J2111" i="19" s="1"/>
  <c r="I2103" i="19"/>
  <c r="J2103" i="19" s="1"/>
  <c r="I2095" i="19"/>
  <c r="J2095" i="19" s="1"/>
  <c r="I2087" i="19"/>
  <c r="J2087" i="19" s="1"/>
  <c r="I2079" i="19"/>
  <c r="J2079" i="19" s="1"/>
  <c r="I2071" i="19"/>
  <c r="J2071" i="19" s="1"/>
  <c r="I2063" i="19"/>
  <c r="J2063" i="19" s="1"/>
  <c r="I2055" i="19"/>
  <c r="J2055" i="19" s="1"/>
  <c r="I2047" i="19"/>
  <c r="J2047" i="19" s="1"/>
  <c r="I2039" i="19"/>
  <c r="J2039" i="19" s="1"/>
  <c r="I2031" i="19"/>
  <c r="J2031" i="19" s="1"/>
  <c r="I1361" i="19"/>
  <c r="J1361" i="19" s="1"/>
  <c r="I1352" i="19"/>
  <c r="J1352" i="19" s="1"/>
  <c r="I1197" i="19"/>
  <c r="J1197" i="19" s="1"/>
  <c r="I1255" i="19"/>
  <c r="J1255" i="19" s="1"/>
  <c r="I1064" i="19"/>
  <c r="J1064" i="19" s="1"/>
  <c r="I1011" i="19"/>
  <c r="J1011" i="19" s="1"/>
  <c r="I924" i="19"/>
  <c r="J924" i="19" s="1"/>
  <c r="I911" i="19"/>
  <c r="J911" i="19" s="1"/>
  <c r="I900" i="19"/>
  <c r="J900" i="19" s="1"/>
  <c r="I883" i="19"/>
  <c r="J883" i="19" s="1"/>
  <c r="I863" i="19"/>
  <c r="J863" i="19" s="1"/>
  <c r="I723" i="19"/>
  <c r="I697" i="19"/>
  <c r="I1506" i="19"/>
  <c r="I1451" i="19"/>
  <c r="I1558" i="19"/>
  <c r="I1533" i="19"/>
  <c r="I1696" i="19"/>
  <c r="I1492" i="19"/>
  <c r="I1461" i="19"/>
  <c r="I1665" i="19"/>
  <c r="I1432" i="19"/>
  <c r="I1424" i="19"/>
  <c r="I1414" i="19"/>
  <c r="I1399" i="19"/>
  <c r="I1566" i="19"/>
  <c r="I1036" i="19"/>
  <c r="I1092" i="19"/>
  <c r="I1229" i="19"/>
  <c r="I1198" i="19"/>
  <c r="I1102" i="19"/>
  <c r="I1081" i="19"/>
  <c r="I1053" i="19"/>
  <c r="I921" i="19"/>
  <c r="I892" i="19"/>
  <c r="I874" i="19"/>
  <c r="I847" i="19"/>
  <c r="I2002" i="19"/>
  <c r="J2002" i="19" s="1"/>
  <c r="I2598" i="19"/>
  <c r="J2598" i="19" s="1"/>
  <c r="I2397" i="19"/>
  <c r="J2397" i="19" s="1"/>
  <c r="I2412" i="19"/>
  <c r="J2412" i="19" s="1"/>
  <c r="I2406" i="19"/>
  <c r="J2406" i="19" s="1"/>
  <c r="I1852" i="19"/>
  <c r="J1852" i="19" s="1"/>
  <c r="I2647" i="19"/>
  <c r="J2647" i="19" s="1"/>
  <c r="I2228" i="19"/>
  <c r="J2228" i="19" s="1"/>
  <c r="I1938" i="19"/>
  <c r="J1938" i="19" s="1"/>
  <c r="I2762" i="19"/>
  <c r="J2762" i="19" s="1"/>
  <c r="I2613" i="19"/>
  <c r="J2613" i="19" s="1"/>
  <c r="I2319" i="19"/>
  <c r="J2319" i="19" s="1"/>
  <c r="I2312" i="19"/>
  <c r="J2312" i="19" s="1"/>
  <c r="I2306" i="19"/>
  <c r="J2306" i="19" s="1"/>
  <c r="I1851" i="19"/>
  <c r="J1851" i="19" s="1"/>
  <c r="I2906" i="19"/>
  <c r="J2906" i="19" s="1"/>
  <c r="I2873" i="19"/>
  <c r="J2873" i="19" s="1"/>
  <c r="I2879" i="19"/>
  <c r="J2879" i="19" s="1"/>
  <c r="I2866" i="19"/>
  <c r="J2866" i="19" s="1"/>
  <c r="I2868" i="19"/>
  <c r="J2868" i="19" s="1"/>
  <c r="I2895" i="19"/>
  <c r="J2895" i="19" s="1"/>
  <c r="I319" i="19"/>
  <c r="J319" i="19" s="1"/>
  <c r="I302" i="19"/>
  <c r="I1270" i="19"/>
  <c r="J1270" i="19" s="1"/>
  <c r="I1265" i="19"/>
  <c r="I1258" i="19"/>
  <c r="J1258" i="19" s="1"/>
  <c r="I1140" i="19"/>
  <c r="I1287" i="19"/>
  <c r="I1272" i="19"/>
  <c r="J1272" i="19" s="1"/>
  <c r="I1139" i="19"/>
  <c r="I346" i="19"/>
  <c r="I1267" i="19"/>
  <c r="J1267" i="19" s="1"/>
  <c r="I960" i="19"/>
  <c r="I962" i="19"/>
  <c r="I946" i="19"/>
  <c r="I955" i="19"/>
  <c r="I933" i="19"/>
  <c r="J933" i="19" s="1"/>
  <c r="I186" i="19"/>
  <c r="J186" i="19" s="1"/>
  <c r="I182" i="19"/>
  <c r="J182" i="19" s="1"/>
  <c r="I2619" i="19"/>
  <c r="J2619" i="19" s="1"/>
  <c r="I2635" i="19"/>
  <c r="J2635" i="19" s="1"/>
  <c r="I2551" i="19"/>
  <c r="J2551" i="19" s="1"/>
  <c r="I2636" i="19"/>
  <c r="J2636" i="19" s="1"/>
  <c r="I2540" i="19"/>
  <c r="J2540" i="19" s="1"/>
  <c r="I1895" i="19"/>
  <c r="J1895" i="19" s="1"/>
  <c r="I1440" i="19"/>
  <c r="I1396" i="19"/>
  <c r="I1388" i="19"/>
  <c r="I1380" i="19"/>
  <c r="I1372" i="19"/>
  <c r="I1364" i="19"/>
  <c r="I1333" i="19"/>
  <c r="I1325" i="19"/>
  <c r="I1317" i="19"/>
  <c r="I1309" i="19"/>
  <c r="I1301" i="19"/>
  <c r="I1293" i="19"/>
  <c r="I1158" i="19"/>
  <c r="I1112" i="19"/>
  <c r="I984" i="19"/>
  <c r="I975" i="19"/>
  <c r="I807" i="19"/>
  <c r="I797" i="19"/>
  <c r="I788" i="19"/>
  <c r="I1765" i="19"/>
  <c r="J1765" i="19" s="1"/>
  <c r="I1865" i="19"/>
  <c r="J1865" i="19" s="1"/>
  <c r="I1986" i="19"/>
  <c r="J1986" i="19" s="1"/>
  <c r="I1981" i="19"/>
  <c r="J1981" i="19" s="1"/>
  <c r="I1998" i="19"/>
  <c r="J1998" i="19" s="1"/>
  <c r="I2736" i="19"/>
  <c r="J2736" i="19" s="1"/>
  <c r="I2717" i="19"/>
  <c r="J2717" i="19" s="1"/>
  <c r="I2729" i="19"/>
  <c r="J2729" i="19" s="1"/>
  <c r="I1706" i="19"/>
  <c r="J1706" i="19" s="1"/>
  <c r="I2680" i="19"/>
  <c r="J2680" i="19" s="1"/>
  <c r="I2297" i="19"/>
  <c r="J2297" i="19" s="1"/>
  <c r="I2332" i="19"/>
  <c r="J2332" i="19" s="1"/>
  <c r="I2705" i="19"/>
  <c r="J2705" i="19" s="1"/>
  <c r="I2434" i="19"/>
  <c r="J2434" i="19" s="1"/>
  <c r="I2881" i="19"/>
  <c r="J2881" i="19" s="1"/>
  <c r="I2227" i="19"/>
  <c r="J2227" i="19" s="1"/>
  <c r="I1751" i="19"/>
  <c r="J1751" i="19" s="1"/>
  <c r="I2226" i="19"/>
  <c r="J2226" i="19" s="1"/>
  <c r="I1967" i="19"/>
  <c r="J1967" i="19" s="1"/>
  <c r="I2016" i="19"/>
  <c r="J2016" i="19" s="1"/>
  <c r="I2685" i="19"/>
  <c r="J2685" i="19" s="1"/>
  <c r="I2715" i="19"/>
  <c r="J2715" i="19" s="1"/>
  <c r="I2675" i="19"/>
  <c r="J2675" i="19" s="1"/>
  <c r="I2294" i="19"/>
  <c r="J2294" i="19" s="1"/>
  <c r="I1593" i="19"/>
  <c r="J1593" i="19" s="1"/>
  <c r="I1500" i="19"/>
  <c r="J1500" i="19" s="1"/>
  <c r="I1490" i="19"/>
  <c r="J1490" i="19" s="1"/>
  <c r="I1479" i="19"/>
  <c r="J1479" i="19" s="1"/>
  <c r="I1466" i="19"/>
  <c r="J1466" i="19" s="1"/>
  <c r="I1409" i="19"/>
  <c r="J1409" i="19" s="1"/>
  <c r="I1346" i="19"/>
  <c r="J1346" i="19" s="1"/>
  <c r="I1228" i="19"/>
  <c r="J1228" i="19" s="1"/>
  <c r="I1204" i="19"/>
  <c r="J1204" i="19" s="1"/>
  <c r="I1180" i="19"/>
  <c r="J1180" i="19" s="1"/>
  <c r="I1169" i="19"/>
  <c r="J1169" i="19" s="1"/>
  <c r="I1088" i="19"/>
  <c r="J1088" i="19" s="1"/>
  <c r="I1029" i="19"/>
  <c r="J1029" i="19" s="1"/>
  <c r="I1009" i="19"/>
  <c r="J1009" i="19" s="1"/>
  <c r="I995" i="19"/>
  <c r="J995" i="19" s="1"/>
  <c r="I849" i="19"/>
  <c r="J849" i="19" s="1"/>
  <c r="I815" i="19"/>
  <c r="J815" i="19" s="1"/>
  <c r="I761" i="19"/>
  <c r="I729" i="19"/>
  <c r="I688" i="19"/>
  <c r="I677" i="19"/>
  <c r="I1875" i="19"/>
  <c r="J1875" i="19" s="1"/>
  <c r="I2546" i="19"/>
  <c r="J2546" i="19" s="1"/>
  <c r="I2640" i="19"/>
  <c r="J2640" i="19" s="1"/>
  <c r="I1934" i="19"/>
  <c r="J1934" i="19" s="1"/>
  <c r="I2844" i="19"/>
  <c r="J2844" i="19" s="1"/>
  <c r="I2847" i="19"/>
  <c r="I2249" i="19"/>
  <c r="I2246" i="19"/>
  <c r="I2853" i="19"/>
  <c r="I2284" i="19"/>
  <c r="J2284" i="19" s="1"/>
  <c r="I2272" i="19"/>
  <c r="J2272" i="19" s="1"/>
  <c r="I2855" i="19"/>
  <c r="I2250" i="19"/>
  <c r="J2250" i="19" s="1"/>
  <c r="I2277" i="19"/>
  <c r="I2259" i="19"/>
  <c r="I754" i="19"/>
  <c r="I829" i="19"/>
  <c r="J829" i="19" s="1"/>
  <c r="I2626" i="19"/>
  <c r="J2626" i="19" s="1"/>
  <c r="I2537" i="19"/>
  <c r="J2537" i="19" s="1"/>
  <c r="I1863" i="19"/>
  <c r="J1863" i="19" s="1"/>
  <c r="I2487" i="19"/>
  <c r="J2487" i="19" s="1"/>
  <c r="I2477" i="19"/>
  <c r="J2477" i="19" s="1"/>
  <c r="I2464" i="19"/>
  <c r="J2464" i="19" s="1"/>
  <c r="I2460" i="19"/>
  <c r="J2460" i="19" s="1"/>
  <c r="I2452" i="19"/>
  <c r="J2452" i="19" s="1"/>
  <c r="I2444" i="19"/>
  <c r="J2444" i="19" s="1"/>
  <c r="I1834" i="19"/>
  <c r="J1834" i="19" s="1"/>
  <c r="I2814" i="19"/>
  <c r="J2814" i="19" s="1"/>
  <c r="I2816" i="19"/>
  <c r="J2816" i="19" s="1"/>
  <c r="I2495" i="19"/>
  <c r="J2495" i="19" s="1"/>
  <c r="I2603" i="19"/>
  <c r="J2603" i="19" s="1"/>
  <c r="I2742" i="19"/>
  <c r="J2742" i="19" s="1"/>
  <c r="I2745" i="19"/>
  <c r="J2745" i="19" s="1"/>
  <c r="I2380" i="19"/>
  <c r="J2380" i="19" s="1"/>
  <c r="I2375" i="19"/>
  <c r="J2375" i="19" s="1"/>
  <c r="I2223" i="19"/>
  <c r="J2223" i="19" s="1"/>
  <c r="I1894" i="19"/>
  <c r="J1894" i="19" s="1"/>
  <c r="I2515" i="19"/>
  <c r="J2515" i="19" s="1"/>
  <c r="I2507" i="19"/>
  <c r="J2507" i="19" s="1"/>
  <c r="I2588" i="19"/>
  <c r="J2588" i="19" s="1"/>
  <c r="I2530" i="19"/>
  <c r="J2530" i="19" s="1"/>
  <c r="I1796" i="19"/>
  <c r="J1796" i="19" s="1"/>
  <c r="I1793" i="19"/>
  <c r="J1793" i="19" s="1"/>
  <c r="I1724" i="19"/>
  <c r="J1724" i="19" s="1"/>
  <c r="I1722" i="19"/>
  <c r="J1722" i="19" s="1"/>
  <c r="I54" i="19"/>
  <c r="J54" i="19" s="1"/>
  <c r="I40" i="19"/>
  <c r="J40" i="19" s="1"/>
  <c r="I102" i="19"/>
  <c r="J102" i="19" s="1"/>
  <c r="I120" i="19"/>
  <c r="J120" i="19" s="1"/>
  <c r="I107" i="19"/>
  <c r="J107" i="19" s="1"/>
  <c r="I86" i="19"/>
  <c r="J86" i="19" s="1"/>
  <c r="I75" i="19"/>
  <c r="J75" i="19" s="1"/>
  <c r="I64" i="19"/>
  <c r="J64" i="19" s="1"/>
  <c r="I22" i="19"/>
  <c r="J22" i="19" s="1"/>
  <c r="I62" i="19"/>
  <c r="J62" i="19" s="1"/>
  <c r="I105" i="19"/>
  <c r="J105" i="19" s="1"/>
  <c r="I741" i="19"/>
  <c r="I666" i="19"/>
  <c r="J666" i="19" s="1"/>
  <c r="I341" i="19"/>
  <c r="J341" i="19" s="1"/>
  <c r="I415" i="19"/>
  <c r="J415" i="19" s="1"/>
  <c r="I664" i="19"/>
  <c r="J664" i="19" s="1"/>
  <c r="I330" i="19"/>
  <c r="J330" i="19" s="1"/>
  <c r="I308" i="19"/>
  <c r="J308" i="19" s="1"/>
  <c r="I530" i="19"/>
  <c r="J530" i="19" s="1"/>
  <c r="I496" i="19"/>
  <c r="J496" i="19" s="1"/>
  <c r="I663" i="19"/>
  <c r="J663" i="19" s="1"/>
  <c r="I646" i="19"/>
  <c r="J646" i="19" s="1"/>
  <c r="I622" i="19"/>
  <c r="J622" i="19" s="1"/>
  <c r="I570" i="19"/>
  <c r="J570" i="19" s="1"/>
  <c r="I549" i="19"/>
  <c r="J549" i="19" s="1"/>
  <c r="I507" i="19"/>
  <c r="J507" i="19" s="1"/>
  <c r="I467" i="19"/>
  <c r="J467" i="19" s="1"/>
  <c r="I446" i="19"/>
  <c r="J446" i="19" s="1"/>
  <c r="I488" i="19"/>
  <c r="J488" i="19" s="1"/>
  <c r="I775" i="19"/>
  <c r="I1629" i="19"/>
  <c r="I1047" i="19"/>
  <c r="I1404" i="19"/>
  <c r="I1016" i="19"/>
  <c r="I1695" i="19"/>
  <c r="I888" i="19"/>
  <c r="I1624" i="19"/>
  <c r="I1679" i="19"/>
  <c r="I519" i="19"/>
  <c r="I456" i="19"/>
  <c r="I632" i="19"/>
  <c r="I564" i="19"/>
  <c r="I274" i="19"/>
  <c r="I231" i="19"/>
  <c r="I175" i="19"/>
  <c r="I151" i="19"/>
  <c r="I778" i="19"/>
  <c r="I716" i="19"/>
  <c r="I2911" i="19"/>
  <c r="J2911" i="19" s="1"/>
  <c r="I2394" i="19"/>
  <c r="J2394" i="19" s="1"/>
  <c r="I1955" i="19"/>
  <c r="J1955" i="19" s="1"/>
  <c r="I1748" i="19"/>
  <c r="J1748" i="19" s="1"/>
  <c r="I1951" i="19"/>
  <c r="J1951" i="19" s="1"/>
  <c r="I2004" i="19"/>
  <c r="J2004" i="19" s="1"/>
  <c r="I1961" i="19"/>
  <c r="J1961" i="19" s="1"/>
  <c r="I2990" i="19"/>
  <c r="I258" i="19"/>
  <c r="I166" i="19"/>
  <c r="I1903" i="19"/>
  <c r="I392" i="19"/>
  <c r="I2940" i="19"/>
  <c r="I3030" i="19"/>
  <c r="J3030" i="19" s="1"/>
  <c r="I414" i="19"/>
  <c r="I396" i="19"/>
  <c r="I293" i="19"/>
  <c r="I276" i="19"/>
  <c r="I207" i="19"/>
  <c r="J207" i="19" s="1"/>
  <c r="I1928" i="19"/>
  <c r="I1920" i="19"/>
  <c r="I3016" i="19"/>
  <c r="J3016" i="19" s="1"/>
  <c r="I2214" i="19"/>
  <c r="J2214" i="19" s="1"/>
  <c r="I2206" i="19"/>
  <c r="J2206" i="19" s="1"/>
  <c r="I2198" i="19"/>
  <c r="J2198" i="19" s="1"/>
  <c r="I2190" i="19"/>
  <c r="J2190" i="19" s="1"/>
  <c r="I2182" i="19"/>
  <c r="J2182" i="19" s="1"/>
  <c r="I2174" i="19"/>
  <c r="J2174" i="19" s="1"/>
  <c r="I2166" i="19"/>
  <c r="J2166" i="19" s="1"/>
  <c r="I2158" i="19"/>
  <c r="J2158" i="19" s="1"/>
  <c r="I2150" i="19"/>
  <c r="J2150" i="19" s="1"/>
  <c r="I2142" i="19"/>
  <c r="J2142" i="19" s="1"/>
  <c r="I2134" i="19"/>
  <c r="J2134" i="19" s="1"/>
  <c r="I2126" i="19"/>
  <c r="J2126" i="19" s="1"/>
  <c r="I2118" i="19"/>
  <c r="J2118" i="19" s="1"/>
  <c r="I2110" i="19"/>
  <c r="J2110" i="19" s="1"/>
  <c r="I2102" i="19"/>
  <c r="J2102" i="19" s="1"/>
  <c r="I2094" i="19"/>
  <c r="J2094" i="19" s="1"/>
  <c r="I2086" i="19"/>
  <c r="J2086" i="19" s="1"/>
  <c r="I2078" i="19"/>
  <c r="J2078" i="19" s="1"/>
  <c r="I2070" i="19"/>
  <c r="J2070" i="19" s="1"/>
  <c r="I2062" i="19"/>
  <c r="J2062" i="19" s="1"/>
  <c r="I2054" i="19"/>
  <c r="J2054" i="19" s="1"/>
  <c r="I2046" i="19"/>
  <c r="J2046" i="19" s="1"/>
  <c r="I2038" i="19"/>
  <c r="J2038" i="19" s="1"/>
  <c r="I2030" i="19"/>
  <c r="J2030" i="19" s="1"/>
  <c r="I1360" i="19"/>
  <c r="J1360" i="19" s="1"/>
  <c r="I1351" i="19"/>
  <c r="J1351" i="19" s="1"/>
  <c r="I1193" i="19"/>
  <c r="J1193" i="19" s="1"/>
  <c r="I2886" i="19"/>
  <c r="I2700" i="19"/>
  <c r="I2670" i="19"/>
  <c r="I2655" i="19"/>
  <c r="I2346" i="19"/>
  <c r="I1936" i="19"/>
  <c r="I2824" i="19"/>
  <c r="I2776" i="19"/>
  <c r="I2370" i="19"/>
  <c r="I1822" i="19"/>
  <c r="I1814" i="19"/>
  <c r="I1806" i="19"/>
  <c r="I1789" i="19"/>
  <c r="I1775" i="19"/>
  <c r="I2362" i="19"/>
  <c r="I2348" i="19"/>
  <c r="I2793" i="19"/>
  <c r="I2779" i="19"/>
  <c r="I1527" i="19"/>
  <c r="I1541" i="19"/>
  <c r="I1640" i="19"/>
  <c r="I1240" i="19"/>
  <c r="I1650" i="19"/>
  <c r="I1561" i="19"/>
  <c r="I1247" i="19"/>
  <c r="I1571" i="19"/>
  <c r="I862" i="19"/>
  <c r="I859" i="19"/>
  <c r="I1620" i="19"/>
  <c r="I1194" i="19"/>
  <c r="I1637" i="19"/>
  <c r="I1082" i="19"/>
  <c r="I1519" i="19"/>
  <c r="I1040" i="19"/>
  <c r="I823" i="19"/>
  <c r="I1185" i="19"/>
  <c r="I1643" i="19"/>
  <c r="I1596" i="19"/>
  <c r="I1675" i="19"/>
  <c r="I501" i="19"/>
  <c r="I591" i="19"/>
  <c r="I576" i="19"/>
  <c r="I296" i="19"/>
  <c r="I242" i="19"/>
  <c r="I161" i="19"/>
  <c r="I782" i="19"/>
  <c r="I707" i="19"/>
  <c r="I2912" i="19"/>
  <c r="J2912" i="19" s="1"/>
  <c r="I2395" i="19"/>
  <c r="J2395" i="19" s="1"/>
  <c r="I2580" i="19"/>
  <c r="J2580" i="19" s="1"/>
  <c r="I2008" i="19"/>
  <c r="J2008" i="19" s="1"/>
  <c r="I1949" i="19"/>
  <c r="J1949" i="19" s="1"/>
  <c r="I1742" i="19"/>
  <c r="J1742" i="19" s="1"/>
  <c r="I3035" i="19"/>
  <c r="I216" i="19"/>
  <c r="I1909" i="19"/>
  <c r="I2933" i="19"/>
  <c r="I438" i="19"/>
  <c r="J438" i="19" s="1"/>
  <c r="I1248" i="19"/>
  <c r="J1248" i="19" s="1"/>
  <c r="I1043" i="19"/>
  <c r="J1043" i="19" s="1"/>
  <c r="I929" i="19"/>
  <c r="J929" i="19" s="1"/>
  <c r="I916" i="19"/>
  <c r="J916" i="19" s="1"/>
  <c r="I903" i="19"/>
  <c r="J903" i="19" s="1"/>
  <c r="I891" i="19"/>
  <c r="J891" i="19" s="1"/>
  <c r="I870" i="19"/>
  <c r="J870" i="19" s="1"/>
  <c r="I734" i="19"/>
  <c r="I706" i="19"/>
  <c r="I1537" i="19"/>
  <c r="I1542" i="19"/>
  <c r="I1563" i="19"/>
  <c r="I1543" i="19"/>
  <c r="I1521" i="19"/>
  <c r="I1653" i="19"/>
  <c r="I1467" i="19"/>
  <c r="I1448" i="19"/>
  <c r="I1505" i="19"/>
  <c r="I1427" i="19"/>
  <c r="I1419" i="19"/>
  <c r="I1402" i="19"/>
  <c r="I1570" i="19"/>
  <c r="I1101" i="19"/>
  <c r="I1032" i="19"/>
  <c r="I1241" i="19"/>
  <c r="I1208" i="19"/>
  <c r="I1108" i="19"/>
  <c r="I1093" i="19"/>
  <c r="I1066" i="19"/>
  <c r="I1015" i="19"/>
  <c r="I898" i="19"/>
  <c r="I879" i="19"/>
  <c r="I858" i="19"/>
  <c r="I826" i="19"/>
  <c r="I2708" i="19"/>
  <c r="J2708" i="19" s="1"/>
  <c r="I2421" i="19"/>
  <c r="J2421" i="19" s="1"/>
  <c r="I2415" i="19"/>
  <c r="J2415" i="19" s="1"/>
  <c r="I2409" i="19"/>
  <c r="J2409" i="19" s="1"/>
  <c r="I2399" i="19"/>
  <c r="J2399" i="19" s="1"/>
  <c r="I2669" i="19"/>
  <c r="J2669" i="19" s="1"/>
  <c r="I2229" i="19"/>
  <c r="J2229" i="19" s="1"/>
  <c r="I2799" i="19"/>
  <c r="J2799" i="19" s="1"/>
  <c r="I2327" i="19"/>
  <c r="J2327" i="19" s="1"/>
  <c r="I2809" i="19"/>
  <c r="J2809" i="19" s="1"/>
  <c r="I2322" i="19"/>
  <c r="J2322" i="19" s="1"/>
  <c r="I2289" i="19"/>
  <c r="J2289" i="19" s="1"/>
  <c r="I2309" i="19"/>
  <c r="J2309" i="19" s="1"/>
  <c r="I2299" i="19"/>
  <c r="J2299" i="19" s="1"/>
  <c r="I2233" i="19"/>
  <c r="J2233" i="19" s="1"/>
  <c r="I2884" i="19"/>
  <c r="J2884" i="19" s="1"/>
  <c r="I2878" i="19"/>
  <c r="J2878" i="19" s="1"/>
  <c r="I2896" i="19"/>
  <c r="J2896" i="19" s="1"/>
  <c r="I2883" i="19"/>
  <c r="J2883" i="19" s="1"/>
  <c r="I2902" i="19"/>
  <c r="J2902" i="19" s="1"/>
  <c r="I1128" i="19"/>
  <c r="J1128" i="19" s="1"/>
  <c r="I253" i="19"/>
  <c r="J253" i="19" s="1"/>
  <c r="I243" i="19"/>
  <c r="I1121" i="19"/>
  <c r="I1114" i="19"/>
  <c r="J1114" i="19" s="1"/>
  <c r="I1284" i="19"/>
  <c r="I1144" i="19"/>
  <c r="I1129" i="19"/>
  <c r="I1283" i="19"/>
  <c r="I1145" i="19"/>
  <c r="I257" i="19"/>
  <c r="J257" i="19" s="1"/>
  <c r="I248" i="19"/>
  <c r="J248" i="19" s="1"/>
  <c r="I965" i="19"/>
  <c r="I944" i="19"/>
  <c r="I950" i="19"/>
  <c r="I2805" i="19"/>
  <c r="I2699" i="19"/>
  <c r="I2663" i="19"/>
  <c r="I2653" i="19"/>
  <c r="I2345" i="19"/>
  <c r="I2831" i="19"/>
  <c r="I2823" i="19"/>
  <c r="I2775" i="19"/>
  <c r="I1845" i="19"/>
  <c r="I1821" i="19"/>
  <c r="I1813" i="19"/>
  <c r="I1805" i="19"/>
  <c r="I1790" i="19"/>
  <c r="I1776" i="19"/>
  <c r="I2363" i="19"/>
  <c r="I2349" i="19"/>
  <c r="I2794" i="19"/>
  <c r="I2780" i="19"/>
  <c r="I872" i="19"/>
  <c r="I763" i="19"/>
  <c r="I1632" i="19"/>
  <c r="I1231" i="19"/>
  <c r="I1587" i="19"/>
  <c r="I931" i="19"/>
  <c r="I882" i="19"/>
  <c r="I1575" i="19"/>
  <c r="I1528" i="19"/>
  <c r="I1536" i="19"/>
  <c r="I1606" i="19"/>
  <c r="I1211" i="19"/>
  <c r="I1076" i="19"/>
  <c r="I1635" i="19"/>
  <c r="I1614" i="19"/>
  <c r="I1074" i="19"/>
  <c r="I1626" i="19"/>
  <c r="I1459" i="19"/>
  <c r="I1094" i="19"/>
  <c r="I1034" i="19"/>
  <c r="I1004" i="19"/>
  <c r="I820" i="19"/>
  <c r="I1685" i="19"/>
  <c r="I1149" i="19"/>
  <c r="I818" i="19"/>
  <c r="I1662" i="19"/>
  <c r="I1601" i="19"/>
  <c r="I1687" i="19"/>
  <c r="I1678" i="19"/>
  <c r="I1586" i="19"/>
  <c r="I484" i="19"/>
  <c r="I508" i="19"/>
  <c r="I489" i="19"/>
  <c r="I590" i="19"/>
  <c r="I617" i="19"/>
  <c r="I574" i="19"/>
  <c r="I601" i="19"/>
  <c r="I280" i="19"/>
  <c r="I213" i="19"/>
  <c r="I239" i="19"/>
  <c r="I212" i="19"/>
  <c r="I173" i="19"/>
  <c r="I158" i="19"/>
  <c r="I137" i="19"/>
  <c r="I781" i="19"/>
  <c r="I744" i="19"/>
  <c r="I714" i="19"/>
  <c r="I2922" i="19"/>
  <c r="J2922" i="19" s="1"/>
  <c r="I2916" i="19"/>
  <c r="J2916" i="19" s="1"/>
  <c r="I2386" i="19"/>
  <c r="J2386" i="19" s="1"/>
  <c r="I2383" i="19"/>
  <c r="J2383" i="19" s="1"/>
  <c r="I1956" i="19"/>
  <c r="J1956" i="19" s="1"/>
  <c r="I1739" i="19"/>
  <c r="J1739" i="19" s="1"/>
  <c r="I1945" i="19"/>
  <c r="J1945" i="19" s="1"/>
  <c r="I1735" i="19"/>
  <c r="J1735" i="19" s="1"/>
  <c r="I2617" i="19"/>
  <c r="J2617" i="19" s="1"/>
  <c r="I1950" i="19"/>
  <c r="J1950" i="19" s="1"/>
  <c r="I1746" i="19"/>
  <c r="J1746" i="19" s="1"/>
  <c r="I1732" i="19"/>
  <c r="J1732" i="19" s="1"/>
  <c r="I1743" i="19"/>
  <c r="J1743" i="19" s="1"/>
  <c r="I1946" i="19"/>
  <c r="J1946" i="19" s="1"/>
  <c r="I3032" i="19"/>
  <c r="I394" i="19"/>
  <c r="I234" i="19"/>
  <c r="I202" i="19"/>
  <c r="I2929" i="19"/>
  <c r="I2966" i="19"/>
  <c r="I2943" i="19"/>
  <c r="I354" i="19"/>
  <c r="I3010" i="19"/>
  <c r="I2999" i="19"/>
  <c r="I1926" i="19"/>
  <c r="I1919" i="19"/>
  <c r="I2972" i="19"/>
  <c r="I363" i="19"/>
  <c r="I2953" i="19"/>
  <c r="J2953" i="19" s="1"/>
  <c r="I3011" i="19"/>
  <c r="J3011" i="19" s="1"/>
  <c r="I177" i="19"/>
  <c r="I2988" i="19"/>
  <c r="J2988" i="19" s="1"/>
  <c r="I349" i="19"/>
  <c r="I2217" i="19"/>
  <c r="J2217" i="19" s="1"/>
  <c r="I2209" i="19"/>
  <c r="J2209" i="19" s="1"/>
  <c r="I2201" i="19"/>
  <c r="J2201" i="19" s="1"/>
  <c r="I2193" i="19"/>
  <c r="J2193" i="19" s="1"/>
  <c r="I2185" i="19"/>
  <c r="J2185" i="19" s="1"/>
  <c r="I2177" i="19"/>
  <c r="J2177" i="19" s="1"/>
  <c r="I2169" i="19"/>
  <c r="J2169" i="19" s="1"/>
  <c r="I2161" i="19"/>
  <c r="J2161" i="19" s="1"/>
  <c r="I2153" i="19"/>
  <c r="J2153" i="19" s="1"/>
  <c r="I2145" i="19"/>
  <c r="J2145" i="19" s="1"/>
  <c r="I2137" i="19"/>
  <c r="J2137" i="19" s="1"/>
  <c r="I2129" i="19"/>
  <c r="J2129" i="19" s="1"/>
  <c r="I2121" i="19"/>
  <c r="J2121" i="19" s="1"/>
  <c r="I2113" i="19"/>
  <c r="J2113" i="19" s="1"/>
  <c r="I2105" i="19"/>
  <c r="J2105" i="19" s="1"/>
  <c r="I2097" i="19"/>
  <c r="J2097" i="19" s="1"/>
  <c r="I2089" i="19"/>
  <c r="J2089" i="19" s="1"/>
  <c r="I2081" i="19"/>
  <c r="J2081" i="19" s="1"/>
  <c r="I2073" i="19"/>
  <c r="J2073" i="19" s="1"/>
  <c r="I2065" i="19"/>
  <c r="J2065" i="19" s="1"/>
  <c r="I2057" i="19"/>
  <c r="J2057" i="19" s="1"/>
  <c r="I2049" i="19"/>
  <c r="J2049" i="19" s="1"/>
  <c r="I2041" i="19"/>
  <c r="J2041" i="19" s="1"/>
  <c r="I2033" i="19"/>
  <c r="J2033" i="19" s="1"/>
  <c r="I2025" i="19"/>
  <c r="J2025" i="19" s="1"/>
  <c r="I1355" i="19"/>
  <c r="J1355" i="19" s="1"/>
  <c r="I1340" i="19"/>
  <c r="J1340" i="19" s="1"/>
  <c r="I1257" i="19"/>
  <c r="J1257" i="19" s="1"/>
  <c r="I1069" i="19"/>
  <c r="J1069" i="19" s="1"/>
  <c r="I1042" i="19"/>
  <c r="J1042" i="19" s="1"/>
  <c r="I927" i="19"/>
  <c r="J927" i="19" s="1"/>
  <c r="I914" i="19"/>
  <c r="J914" i="19" s="1"/>
  <c r="I902" i="19"/>
  <c r="J902" i="19" s="1"/>
  <c r="I889" i="19"/>
  <c r="J889" i="19" s="1"/>
  <c r="I868" i="19"/>
  <c r="J868" i="19" s="1"/>
  <c r="I730" i="19"/>
  <c r="I703" i="19"/>
  <c r="I1540" i="19"/>
  <c r="I1555" i="19"/>
  <c r="I1562" i="19"/>
  <c r="I1538" i="19"/>
  <c r="I1518" i="19"/>
  <c r="I1652" i="19"/>
  <c r="I1465" i="19"/>
  <c r="I1447" i="19"/>
  <c r="I1504" i="19"/>
  <c r="I1426" i="19"/>
  <c r="I1417" i="19"/>
  <c r="I1401" i="19"/>
  <c r="I1569" i="19"/>
  <c r="I1085" i="19"/>
  <c r="I1012" i="19"/>
  <c r="I1236" i="19"/>
  <c r="I1207" i="19"/>
  <c r="I1106" i="19"/>
  <c r="I1091" i="19"/>
  <c r="I1059" i="19"/>
  <c r="I930" i="19"/>
  <c r="I896" i="19"/>
  <c r="I878" i="19"/>
  <c r="I857" i="19"/>
  <c r="I822" i="19"/>
  <c r="I2702" i="19"/>
  <c r="J2702" i="19" s="1"/>
  <c r="I2420" i="19"/>
  <c r="J2420" i="19" s="1"/>
  <c r="I2414" i="19"/>
  <c r="J2414" i="19" s="1"/>
  <c r="I2408" i="19"/>
  <c r="J2408" i="19" s="1"/>
  <c r="I2398" i="19"/>
  <c r="J2398" i="19" s="1"/>
  <c r="I2692" i="19"/>
  <c r="J2692" i="19" s="1"/>
  <c r="I2224" i="19"/>
  <c r="J2224" i="19" s="1"/>
  <c r="I1939" i="19"/>
  <c r="J1939" i="19" s="1"/>
  <c r="I1943" i="19"/>
  <c r="J1943" i="19" s="1"/>
  <c r="I2808" i="19"/>
  <c r="J2808" i="19" s="1"/>
  <c r="I2321" i="19"/>
  <c r="J2321" i="19" s="1"/>
  <c r="I2314" i="19"/>
  <c r="J2314" i="19" s="1"/>
  <c r="I2308" i="19"/>
  <c r="J2308" i="19" s="1"/>
  <c r="I2298" i="19"/>
  <c r="J2298" i="19" s="1"/>
  <c r="I1979" i="19"/>
  <c r="J1979" i="19" s="1"/>
  <c r="I2882" i="19"/>
  <c r="J2882" i="19" s="1"/>
  <c r="I2876" i="19"/>
  <c r="J2876" i="19" s="1"/>
  <c r="I2893" i="19"/>
  <c r="J2893" i="19" s="1"/>
  <c r="I2889" i="19"/>
  <c r="J2889" i="19" s="1"/>
  <c r="I2900" i="19"/>
  <c r="J2900" i="19" s="1"/>
  <c r="I1271" i="19"/>
  <c r="I313" i="19"/>
  <c r="J313" i="19" s="1"/>
  <c r="I298" i="19"/>
  <c r="I1118" i="19"/>
  <c r="I1264" i="19"/>
  <c r="I1277" i="19"/>
  <c r="J1277" i="19" s="1"/>
  <c r="I1137" i="19"/>
  <c r="I1285" i="19"/>
  <c r="I1276" i="19"/>
  <c r="J1276" i="19" s="1"/>
  <c r="I1138" i="19"/>
  <c r="I1269" i="19"/>
  <c r="I2012" i="19"/>
  <c r="I964" i="19"/>
  <c r="I936" i="19"/>
  <c r="I942" i="19"/>
  <c r="I949" i="19"/>
  <c r="I191" i="19"/>
  <c r="J191" i="19" s="1"/>
  <c r="I184" i="19"/>
  <c r="J184" i="19" s="1"/>
  <c r="I1861" i="19"/>
  <c r="I1857" i="19"/>
  <c r="J1857" i="19" s="1"/>
  <c r="I2628" i="19"/>
  <c r="J2628" i="19" s="1"/>
  <c r="I2545" i="19"/>
  <c r="J2545" i="19" s="1"/>
  <c r="I2534" i="19"/>
  <c r="J2534" i="19" s="1"/>
  <c r="I2765" i="19"/>
  <c r="J2765" i="19" s="1"/>
  <c r="I2532" i="19"/>
  <c r="J2532" i="19" s="1"/>
  <c r="I1434" i="19"/>
  <c r="I1390" i="19"/>
  <c r="I1382" i="19"/>
  <c r="I1374" i="19"/>
  <c r="I1366" i="19"/>
  <c r="I1335" i="19"/>
  <c r="I1327" i="19"/>
  <c r="I1319" i="19"/>
  <c r="I1311" i="19"/>
  <c r="I1303" i="19"/>
  <c r="I1295" i="19"/>
  <c r="I1160" i="19"/>
  <c r="I1152" i="19"/>
  <c r="I986" i="19"/>
  <c r="I977" i="19"/>
  <c r="I809" i="19"/>
  <c r="I799" i="19"/>
  <c r="I790" i="19"/>
  <c r="I1867" i="19"/>
  <c r="J1867" i="19" s="1"/>
  <c r="I1918" i="19"/>
  <c r="J1918" i="19" s="1"/>
  <c r="I1699" i="19"/>
  <c r="J1699" i="19" s="1"/>
  <c r="I1855" i="19"/>
  <c r="J1855" i="19" s="1"/>
  <c r="I1984" i="19"/>
  <c r="J1984" i="19" s="1"/>
  <c r="I2737" i="19"/>
  <c r="J2737" i="19" s="1"/>
  <c r="I2726" i="19"/>
  <c r="J2726" i="19" s="1"/>
  <c r="I2732" i="19"/>
  <c r="J2732" i="19" s="1"/>
  <c r="I1976" i="19"/>
  <c r="J1976" i="19" s="1"/>
  <c r="I2682" i="19"/>
  <c r="J2682" i="19" s="1"/>
  <c r="I1969" i="19"/>
  <c r="J1969" i="19" s="1"/>
  <c r="I1757" i="19"/>
  <c r="J1757" i="19" s="1"/>
  <c r="I1718" i="19"/>
  <c r="J1718" i="19" s="1"/>
  <c r="I2433" i="19"/>
  <c r="J2433" i="19" s="1"/>
  <c r="I2427" i="19"/>
  <c r="J2427" i="19" s="1"/>
  <c r="I2442" i="19"/>
  <c r="J2442" i="19" s="1"/>
  <c r="I1753" i="19"/>
  <c r="J1753" i="19" s="1"/>
  <c r="I2754" i="19"/>
  <c r="J2754" i="19" s="1"/>
  <c r="I1968" i="19"/>
  <c r="J1968" i="19" s="1"/>
  <c r="I1962" i="19"/>
  <c r="J1962" i="19" s="1"/>
  <c r="I2665" i="19"/>
  <c r="J2665" i="19" s="1"/>
  <c r="I2651" i="19"/>
  <c r="J2651" i="19" s="1"/>
  <c r="I2679" i="19"/>
  <c r="J2679" i="19" s="1"/>
  <c r="I2698" i="19"/>
  <c r="I2662" i="19"/>
  <c r="I2650" i="19"/>
  <c r="I2344" i="19"/>
  <c r="I2830" i="19"/>
  <c r="I2822" i="19"/>
  <c r="I2611" i="19"/>
  <c r="I1829" i="19"/>
  <c r="I1820" i="19"/>
  <c r="I1812" i="19"/>
  <c r="I1804" i="19"/>
  <c r="I1787" i="19"/>
  <c r="I1777" i="19"/>
  <c r="I2360" i="19"/>
  <c r="I2350" i="19"/>
  <c r="I2791" i="19"/>
  <c r="I2781" i="19"/>
  <c r="I1552" i="19"/>
  <c r="I1547" i="19"/>
  <c r="I1634" i="19"/>
  <c r="I1233" i="19"/>
  <c r="I1588" i="19"/>
  <c r="I1565" i="19"/>
  <c r="I1556" i="19"/>
  <c r="I1577" i="19"/>
  <c r="I832" i="19"/>
  <c r="I824" i="19"/>
  <c r="I1627" i="19"/>
  <c r="I1200" i="19"/>
  <c r="I1072" i="19"/>
  <c r="I1648" i="19"/>
  <c r="I1612" i="19"/>
  <c r="I1070" i="19"/>
  <c r="I1631" i="19"/>
  <c r="I1456" i="19"/>
  <c r="I1080" i="19"/>
  <c r="I1031" i="19"/>
  <c r="I1002" i="19"/>
  <c r="I816" i="19"/>
  <c r="I1670" i="19"/>
  <c r="I1026" i="19"/>
  <c r="I1690" i="19"/>
  <c r="I1657" i="19"/>
  <c r="I1600" i="19"/>
  <c r="I1686" i="19"/>
  <c r="I1677" i="19"/>
  <c r="I1583" i="19"/>
  <c r="I480" i="19"/>
  <c r="I504" i="19"/>
  <c r="I466" i="19"/>
  <c r="I589" i="19"/>
  <c r="I615" i="19"/>
  <c r="I572" i="19"/>
  <c r="I599" i="19"/>
  <c r="I278" i="19"/>
  <c r="I205" i="19"/>
  <c r="I235" i="19"/>
  <c r="I211" i="19"/>
  <c r="I172" i="19"/>
  <c r="I156" i="19"/>
  <c r="I133" i="19"/>
  <c r="I780" i="19"/>
  <c r="I737" i="19"/>
  <c r="I712" i="19"/>
  <c r="I2917" i="19"/>
  <c r="J2917" i="19" s="1"/>
  <c r="I2915" i="19"/>
  <c r="J2915" i="19" s="1"/>
  <c r="I2384" i="19"/>
  <c r="J2384" i="19" s="1"/>
  <c r="I2389" i="19"/>
  <c r="J2389" i="19" s="1"/>
  <c r="I1741" i="19"/>
  <c r="J1741" i="19" s="1"/>
  <c r="I1738" i="19"/>
  <c r="J1738" i="19" s="1"/>
  <c r="I2576" i="19"/>
  <c r="J2576" i="19" s="1"/>
  <c r="I2562" i="19"/>
  <c r="J2562" i="19" s="1"/>
  <c r="I2007" i="19"/>
  <c r="J2007" i="19" s="1"/>
  <c r="I1747" i="19"/>
  <c r="J1747" i="19" s="1"/>
  <c r="I1733" i="19"/>
  <c r="J1733" i="19" s="1"/>
  <c r="I2569" i="19"/>
  <c r="J2569" i="19" s="1"/>
  <c r="I2590" i="19"/>
  <c r="J2590" i="19" s="1"/>
  <c r="I1729" i="19"/>
  <c r="J1729" i="19" s="1"/>
  <c r="I409" i="19"/>
  <c r="I1910" i="19"/>
  <c r="I2978" i="19"/>
  <c r="I174" i="19"/>
  <c r="I3009" i="19"/>
  <c r="J3009" i="19" s="1"/>
  <c r="I3021" i="19"/>
  <c r="J3021" i="19" s="1"/>
  <c r="I3013" i="19"/>
  <c r="I1902" i="19"/>
  <c r="I136" i="19"/>
  <c r="I3036" i="19"/>
  <c r="J3036" i="19" s="1"/>
  <c r="I1924" i="19"/>
  <c r="I2981" i="19"/>
  <c r="I3023" i="19"/>
  <c r="J3023" i="19" s="1"/>
  <c r="I352" i="19"/>
  <c r="J352" i="19" s="1"/>
  <c r="I3015" i="19"/>
  <c r="J3015" i="19" s="1"/>
  <c r="I244" i="19"/>
  <c r="I153" i="19"/>
  <c r="I3031" i="19"/>
  <c r="I1901" i="19"/>
  <c r="J1901" i="19" s="1"/>
  <c r="I2216" i="19"/>
  <c r="J2216" i="19" s="1"/>
  <c r="I2208" i="19"/>
  <c r="J2208" i="19" s="1"/>
  <c r="I2200" i="19"/>
  <c r="J2200" i="19" s="1"/>
  <c r="I2192" i="19"/>
  <c r="J2192" i="19" s="1"/>
  <c r="I2184" i="19"/>
  <c r="J2184" i="19" s="1"/>
  <c r="I2176" i="19"/>
  <c r="J2176" i="19" s="1"/>
  <c r="I2168" i="19"/>
  <c r="J2168" i="19" s="1"/>
  <c r="I2160" i="19"/>
  <c r="J2160" i="19" s="1"/>
  <c r="I2152" i="19"/>
  <c r="J2152" i="19" s="1"/>
  <c r="I2144" i="19"/>
  <c r="J2144" i="19" s="1"/>
  <c r="I2136" i="19"/>
  <c r="J2136" i="19" s="1"/>
  <c r="I2128" i="19"/>
  <c r="J2128" i="19" s="1"/>
  <c r="I2120" i="19"/>
  <c r="J2120" i="19" s="1"/>
  <c r="I2112" i="19"/>
  <c r="J2112" i="19" s="1"/>
  <c r="I2104" i="19"/>
  <c r="J2104" i="19" s="1"/>
  <c r="I2096" i="19"/>
  <c r="J2096" i="19" s="1"/>
  <c r="I2088" i="19"/>
  <c r="J2088" i="19" s="1"/>
  <c r="I2080" i="19"/>
  <c r="J2080" i="19" s="1"/>
  <c r="I2072" i="19"/>
  <c r="J2072" i="19" s="1"/>
  <c r="I2064" i="19"/>
  <c r="J2064" i="19" s="1"/>
  <c r="I2056" i="19"/>
  <c r="J2056" i="19" s="1"/>
  <c r="I2048" i="19"/>
  <c r="J2048" i="19" s="1"/>
  <c r="I2040" i="19"/>
  <c r="J2040" i="19" s="1"/>
  <c r="I2032" i="19"/>
  <c r="J2032" i="19" s="1"/>
  <c r="I1398" i="19"/>
  <c r="J1398" i="19" s="1"/>
  <c r="I1354" i="19"/>
  <c r="J1354" i="19" s="1"/>
  <c r="I1190" i="19"/>
  <c r="J1190" i="19" s="1"/>
  <c r="I1256" i="19"/>
  <c r="J1256" i="19" s="1"/>
  <c r="I1067" i="19"/>
  <c r="J1067" i="19" s="1"/>
  <c r="I1038" i="19"/>
  <c r="J1038" i="19" s="1"/>
  <c r="I926" i="19"/>
  <c r="J926" i="19" s="1"/>
  <c r="I912" i="19"/>
  <c r="J912" i="19" s="1"/>
  <c r="I901" i="19"/>
  <c r="J901" i="19" s="1"/>
  <c r="I886" i="19"/>
  <c r="J886" i="19" s="1"/>
  <c r="I865" i="19"/>
  <c r="J865" i="19" s="1"/>
  <c r="I711" i="19"/>
  <c r="I691" i="19"/>
  <c r="I1453" i="19"/>
  <c r="I1489" i="19"/>
  <c r="I1546" i="19"/>
  <c r="I1524" i="19"/>
  <c r="I1661" i="19"/>
  <c r="I1472" i="19"/>
  <c r="I1454" i="19"/>
  <c r="I1509" i="19"/>
  <c r="I1429" i="19"/>
  <c r="I1421" i="19"/>
  <c r="I1408" i="19"/>
  <c r="I1573" i="19"/>
  <c r="I1183" i="19"/>
  <c r="I1237" i="19"/>
  <c r="I1249" i="19"/>
  <c r="I1220" i="19"/>
  <c r="I1179" i="19"/>
  <c r="I1098" i="19"/>
  <c r="I1075" i="19"/>
  <c r="I1024" i="19"/>
  <c r="I907" i="19"/>
  <c r="I884" i="19"/>
  <c r="I866" i="19"/>
  <c r="I833" i="19"/>
  <c r="I2368" i="19"/>
  <c r="J2368" i="19" s="1"/>
  <c r="I2423" i="19"/>
  <c r="J2423" i="19" s="1"/>
  <c r="I2417" i="19"/>
  <c r="J2417" i="19" s="1"/>
  <c r="I2401" i="19"/>
  <c r="J2401" i="19" s="1"/>
  <c r="I2403" i="19"/>
  <c r="J2403" i="19" s="1"/>
  <c r="I2693" i="19"/>
  <c r="J2693" i="19" s="1"/>
  <c r="I2336" i="19"/>
  <c r="J2336" i="19" s="1"/>
  <c r="I2019" i="19"/>
  <c r="J2019" i="19" s="1"/>
  <c r="I2797" i="19"/>
  <c r="J2797" i="19" s="1"/>
  <c r="I2795" i="19"/>
  <c r="J2795" i="19" s="1"/>
  <c r="I2324" i="19"/>
  <c r="J2324" i="19" s="1"/>
  <c r="I2315" i="19"/>
  <c r="J2315" i="19" s="1"/>
  <c r="I2301" i="19"/>
  <c r="J2301" i="19" s="1"/>
  <c r="I2303" i="19"/>
  <c r="J2303" i="19" s="1"/>
  <c r="I2493" i="19"/>
  <c r="J2493" i="19" s="1"/>
  <c r="I2599" i="19"/>
  <c r="J2599" i="19" s="1"/>
  <c r="I2871" i="19"/>
  <c r="J2871" i="19" s="1"/>
  <c r="I2892" i="19"/>
  <c r="J2892" i="19" s="1"/>
  <c r="I2897" i="19"/>
  <c r="J2897" i="19" s="1"/>
  <c r="I2903" i="19"/>
  <c r="J2903" i="19" s="1"/>
  <c r="I1142" i="19"/>
  <c r="I254" i="19"/>
  <c r="I246" i="19"/>
  <c r="I1263" i="19"/>
  <c r="I1120" i="19"/>
  <c r="I1113" i="19"/>
  <c r="J1113" i="19" s="1"/>
  <c r="I1281" i="19"/>
  <c r="I1143" i="19"/>
  <c r="I1127" i="19"/>
  <c r="J1127" i="19" s="1"/>
  <c r="I1282" i="19"/>
  <c r="I265" i="19"/>
  <c r="J265" i="19" s="1"/>
  <c r="I1122" i="19"/>
  <c r="J1122" i="19" s="1"/>
  <c r="I967" i="19"/>
  <c r="I940" i="19"/>
  <c r="I943" i="19"/>
  <c r="I953" i="19"/>
  <c r="I201" i="19"/>
  <c r="I957" i="19"/>
  <c r="J957" i="19" s="1"/>
  <c r="I1859" i="19"/>
  <c r="J1859" i="19" s="1"/>
  <c r="I1856" i="19"/>
  <c r="J1856" i="19" s="1"/>
  <c r="I1906" i="19"/>
  <c r="J1906" i="19" s="1"/>
  <c r="I2544" i="19"/>
  <c r="J2544" i="19" s="1"/>
  <c r="I2552" i="19"/>
  <c r="J2552" i="19" s="1"/>
  <c r="I2641" i="19"/>
  <c r="J2641" i="19" s="1"/>
  <c r="I2550" i="19"/>
  <c r="J2550" i="19" s="1"/>
  <c r="I1437" i="19"/>
  <c r="I1393" i="19"/>
  <c r="I1385" i="19"/>
  <c r="I1377" i="19"/>
  <c r="I1369" i="19"/>
  <c r="I1338" i="19"/>
  <c r="I1330" i="19"/>
  <c r="I1322" i="19"/>
  <c r="I1314" i="19"/>
  <c r="I1306" i="19"/>
  <c r="I1298" i="19"/>
  <c r="I1225" i="19"/>
  <c r="I1155" i="19"/>
  <c r="I989" i="19"/>
  <c r="I980" i="19"/>
  <c r="I972" i="19"/>
  <c r="I804" i="19"/>
  <c r="I793" i="19"/>
  <c r="I2529" i="19"/>
  <c r="J2529" i="19" s="1"/>
  <c r="I2630" i="19"/>
  <c r="J2630" i="19" s="1"/>
  <c r="I1764" i="19"/>
  <c r="J1764" i="19" s="1"/>
  <c r="I1982" i="19"/>
  <c r="J1982" i="19" s="1"/>
  <c r="I1999" i="19"/>
  <c r="J1999" i="19" s="1"/>
  <c r="I1989" i="19"/>
  <c r="J1989" i="19" s="1"/>
  <c r="I2718" i="19"/>
  <c r="J2718" i="19" s="1"/>
  <c r="I2725" i="19"/>
  <c r="J2725" i="19" s="1"/>
  <c r="I2723" i="19"/>
  <c r="J2723" i="19" s="1"/>
  <c r="I2015" i="19"/>
  <c r="J2015" i="19" s="1"/>
  <c r="I2674" i="19"/>
  <c r="J2674" i="19" s="1"/>
  <c r="I2291" i="19"/>
  <c r="J2291" i="19" s="1"/>
  <c r="I1792" i="19"/>
  <c r="J1792" i="19" s="1"/>
  <c r="I2431" i="19"/>
  <c r="J2431" i="19" s="1"/>
  <c r="I2438" i="19"/>
  <c r="J2438" i="19" s="1"/>
  <c r="I2703" i="19"/>
  <c r="J2703" i="19" s="1"/>
  <c r="I1711" i="19"/>
  <c r="J1711" i="19" s="1"/>
  <c r="I1754" i="19"/>
  <c r="J1754" i="19" s="1"/>
  <c r="I2752" i="19"/>
  <c r="J2752" i="19" s="1"/>
  <c r="I1966" i="19"/>
  <c r="J1966" i="19" s="1"/>
  <c r="I2011" i="19"/>
  <c r="J2011" i="19" s="1"/>
  <c r="I2652" i="19"/>
  <c r="J2652" i="19" s="1"/>
  <c r="I2688" i="19"/>
  <c r="J2688" i="19" s="1"/>
  <c r="I2668" i="19"/>
  <c r="J2668" i="19" s="1"/>
  <c r="I1617" i="19"/>
  <c r="J1617" i="19" s="1"/>
  <c r="I1515" i="19"/>
  <c r="J1515" i="19" s="1"/>
  <c r="I1497" i="19"/>
  <c r="J1497" i="19" s="1"/>
  <c r="I1485" i="19"/>
  <c r="J1485" i="19" s="1"/>
  <c r="I1474" i="19"/>
  <c r="J1474" i="19" s="1"/>
  <c r="I1444" i="19"/>
  <c r="J1444" i="19" s="1"/>
  <c r="I1353" i="19"/>
  <c r="J1353" i="19" s="1"/>
  <c r="I1243" i="19"/>
  <c r="J1243" i="19" s="1"/>
  <c r="I1217" i="19"/>
  <c r="J1217" i="19" s="1"/>
  <c r="I1196" i="19"/>
  <c r="J1196" i="19" s="1"/>
  <c r="I1175" i="19"/>
  <c r="J1175" i="19" s="1"/>
  <c r="I1165" i="19"/>
  <c r="J1165" i="19" s="1"/>
  <c r="I1045" i="19"/>
  <c r="J1045" i="19" s="1"/>
  <c r="I1023" i="19"/>
  <c r="J1023" i="19" s="1"/>
  <c r="I1003" i="19"/>
  <c r="J1003" i="19" s="1"/>
  <c r="I991" i="19"/>
  <c r="J991" i="19" s="1"/>
  <c r="I839" i="19"/>
  <c r="J839" i="19" s="1"/>
  <c r="I802" i="19"/>
  <c r="J802" i="19" s="1"/>
  <c r="I752" i="19"/>
  <c r="I720" i="19"/>
  <c r="I684" i="19"/>
  <c r="I2535" i="19"/>
  <c r="J2535" i="19" s="1"/>
  <c r="I2644" i="19"/>
  <c r="J2644" i="19" s="1"/>
  <c r="I1879" i="19"/>
  <c r="J1879" i="19" s="1"/>
  <c r="I2621" i="19"/>
  <c r="J2621" i="19" s="1"/>
  <c r="I1931" i="19"/>
  <c r="J1931" i="19" s="1"/>
  <c r="I2840" i="19"/>
  <c r="J2840" i="19" s="1"/>
  <c r="I2255" i="19"/>
  <c r="J2255" i="19" s="1"/>
  <c r="I2282" i="19"/>
  <c r="I2240" i="19"/>
  <c r="I2838" i="19"/>
  <c r="I2864" i="19"/>
  <c r="J2864" i="19" s="1"/>
  <c r="I2242" i="19"/>
  <c r="J2242" i="19" s="1"/>
  <c r="I2849" i="19"/>
  <c r="I2268" i="19"/>
  <c r="I2265" i="19"/>
  <c r="I766" i="19"/>
  <c r="I742" i="19"/>
  <c r="I683" i="19"/>
  <c r="I2578" i="19"/>
  <c r="J2578" i="19" s="1"/>
  <c r="I1795" i="19"/>
  <c r="J1795" i="19" s="1"/>
  <c r="I2466" i="19"/>
  <c r="J2466" i="19" s="1"/>
  <c r="I2482" i="19"/>
  <c r="J2482" i="19" s="1"/>
  <c r="I2474" i="19"/>
  <c r="J2474" i="19" s="1"/>
  <c r="I2470" i="19"/>
  <c r="J2470" i="19" s="1"/>
  <c r="I2457" i="19"/>
  <c r="J2457" i="19" s="1"/>
  <c r="I2449" i="19"/>
  <c r="J2449" i="19" s="1"/>
  <c r="I1854" i="19"/>
  <c r="J1854" i="19" s="1"/>
  <c r="I1831" i="19"/>
  <c r="J1831" i="19" s="1"/>
  <c r="I2801" i="19"/>
  <c r="J2801" i="19" s="1"/>
  <c r="I2807" i="19"/>
  <c r="J2807" i="19" s="1"/>
  <c r="I2494" i="19"/>
  <c r="J2494" i="19" s="1"/>
  <c r="I2683" i="19"/>
  <c r="J2683" i="19" s="1"/>
  <c r="I2749" i="19"/>
  <c r="J2749" i="19" s="1"/>
  <c r="I2609" i="19"/>
  <c r="J2609" i="19" s="1"/>
  <c r="I2506" i="19"/>
  <c r="J2506" i="19" s="1"/>
  <c r="I2339" i="19"/>
  <c r="J2339" i="19" s="1"/>
  <c r="I2021" i="19"/>
  <c r="J2021" i="19" s="1"/>
  <c r="I1868" i="19"/>
  <c r="J1868" i="19" s="1"/>
  <c r="I2512" i="19"/>
  <c r="J2512" i="19" s="1"/>
  <c r="I2503" i="19"/>
  <c r="J2503" i="19" s="1"/>
  <c r="I2557" i="19"/>
  <c r="J2557" i="19" s="1"/>
  <c r="I2773" i="19"/>
  <c r="J2773" i="19" s="1"/>
  <c r="I1844" i="19"/>
  <c r="J1844" i="19" s="1"/>
  <c r="I1768" i="19"/>
  <c r="J1768" i="19" s="1"/>
  <c r="I1773" i="19"/>
  <c r="J1773" i="19" s="1"/>
  <c r="I1703" i="19"/>
  <c r="J1703" i="19" s="1"/>
  <c r="I1442" i="19"/>
  <c r="J1442" i="19" s="1"/>
  <c r="I34" i="19"/>
  <c r="J34" i="19" s="1"/>
  <c r="I835" i="19"/>
  <c r="J835" i="19" s="1"/>
  <c r="I117" i="19"/>
  <c r="J117" i="19" s="1"/>
  <c r="I97" i="19"/>
  <c r="J97" i="19" s="1"/>
  <c r="I81" i="19"/>
  <c r="J81" i="19" s="1"/>
  <c r="I71" i="19"/>
  <c r="J71" i="19" s="1"/>
  <c r="I99" i="19"/>
  <c r="J99" i="19" s="1"/>
  <c r="I15" i="19"/>
  <c r="J15" i="19" s="1"/>
  <c r="I37" i="19"/>
  <c r="J37" i="19" s="1"/>
  <c r="I777" i="19"/>
  <c r="I672" i="19"/>
  <c r="I318" i="19"/>
  <c r="J318" i="19" s="1"/>
  <c r="I420" i="19"/>
  <c r="J420" i="19" s="1"/>
  <c r="I659" i="19"/>
  <c r="J659" i="19" s="1"/>
  <c r="I316" i="19"/>
  <c r="J316" i="19" s="1"/>
  <c r="I322" i="19"/>
  <c r="J322" i="19" s="1"/>
  <c r="I200" i="19"/>
  <c r="J200" i="19" s="1"/>
  <c r="I525" i="19"/>
  <c r="J525" i="19" s="1"/>
  <c r="I490" i="19"/>
  <c r="J490" i="19" s="1"/>
  <c r="I655" i="19"/>
  <c r="J655" i="19" s="1"/>
  <c r="I640" i="19"/>
  <c r="J640" i="19" s="1"/>
  <c r="I607" i="19"/>
  <c r="J607" i="19" s="1"/>
  <c r="I560" i="19"/>
  <c r="J560" i="19" s="1"/>
  <c r="I540" i="19"/>
  <c r="J540" i="19" s="1"/>
  <c r="I500" i="19"/>
  <c r="J500" i="19" s="1"/>
  <c r="I459" i="19"/>
  <c r="J459" i="19" s="1"/>
  <c r="I520" i="19"/>
  <c r="J520" i="19" s="1"/>
  <c r="I479" i="19"/>
  <c r="J479" i="19" s="1"/>
  <c r="I629" i="19"/>
  <c r="J629" i="19" s="1"/>
  <c r="I606" i="19"/>
  <c r="J606" i="19" s="1"/>
  <c r="I566" i="19"/>
  <c r="J566" i="19" s="1"/>
  <c r="I548" i="19"/>
  <c r="J548" i="19" s="1"/>
  <c r="I476" i="19"/>
  <c r="J476" i="19" s="1"/>
  <c r="I452" i="19"/>
  <c r="J452" i="19" s="1"/>
  <c r="I527" i="19"/>
  <c r="I448" i="19"/>
  <c r="I290" i="19"/>
  <c r="I3004" i="19"/>
  <c r="J3004" i="19" s="1"/>
  <c r="I2935" i="19"/>
  <c r="J2935" i="19" s="1"/>
  <c r="I2934" i="19"/>
  <c r="I366" i="19"/>
  <c r="I395" i="19"/>
  <c r="J395" i="19" s="1"/>
  <c r="I567" i="19"/>
  <c r="I3000" i="19"/>
  <c r="J3000" i="19" s="1"/>
  <c r="I439" i="19"/>
  <c r="I2974" i="19"/>
  <c r="J2974" i="19" s="1"/>
  <c r="I250" i="19"/>
  <c r="I2985" i="19"/>
  <c r="I2963" i="19"/>
  <c r="I2927" i="19"/>
  <c r="J2927" i="19" s="1"/>
  <c r="I2973" i="19"/>
  <c r="J2973" i="19" s="1"/>
  <c r="I193" i="19"/>
  <c r="I402" i="19"/>
  <c r="J402" i="19" s="1"/>
  <c r="I378" i="19"/>
  <c r="J378" i="19" s="1"/>
  <c r="I365" i="19"/>
  <c r="J365" i="19" s="1"/>
  <c r="I347" i="19"/>
  <c r="J347" i="19" s="1"/>
  <c r="I297" i="19"/>
  <c r="J297" i="19" s="1"/>
  <c r="I256" i="19"/>
  <c r="J256" i="19" s="1"/>
  <c r="I157" i="19"/>
  <c r="J157" i="19" s="1"/>
  <c r="I106" i="19"/>
  <c r="J106" i="19" s="1"/>
  <c r="I85" i="19"/>
  <c r="J85" i="19" s="1"/>
  <c r="I58" i="19"/>
  <c r="J58" i="19" s="1"/>
  <c r="I39" i="19"/>
  <c r="J39" i="19" s="1"/>
  <c r="I18" i="19"/>
  <c r="J18" i="19" s="1"/>
  <c r="I6" i="19"/>
  <c r="J6" i="19" s="1"/>
  <c r="I2804" i="19"/>
  <c r="I1387" i="19"/>
  <c r="I1367" i="19"/>
  <c r="I1328" i="19"/>
  <c r="I1312" i="19"/>
  <c r="I1296" i="19"/>
  <c r="I1157" i="19"/>
  <c r="I983" i="19"/>
  <c r="I806" i="19"/>
  <c r="I787" i="19"/>
  <c r="I1840" i="19"/>
  <c r="J1840" i="19" s="1"/>
  <c r="I1997" i="19"/>
  <c r="J1997" i="19" s="1"/>
  <c r="I2733" i="19"/>
  <c r="J2733" i="19" s="1"/>
  <c r="I2724" i="19"/>
  <c r="J2724" i="19" s="1"/>
  <c r="I2689" i="19"/>
  <c r="J2689" i="19" s="1"/>
  <c r="I1758" i="19"/>
  <c r="J1758" i="19" s="1"/>
  <c r="I2435" i="19"/>
  <c r="J2435" i="19" s="1"/>
  <c r="I1717" i="19"/>
  <c r="J1717" i="19" s="1"/>
  <c r="I1791" i="19"/>
  <c r="J1791" i="19" s="1"/>
  <c r="I1972" i="19"/>
  <c r="J1972" i="19" s="1"/>
  <c r="I2648" i="19"/>
  <c r="J2648" i="19" s="1"/>
  <c r="I2330" i="19"/>
  <c r="J2330" i="19" s="1"/>
  <c r="I1503" i="19"/>
  <c r="J1503" i="19" s="1"/>
  <c r="I1482" i="19"/>
  <c r="J1482" i="19" s="1"/>
  <c r="I1418" i="19"/>
  <c r="J1418" i="19" s="1"/>
  <c r="I1239" i="19"/>
  <c r="J1239" i="19" s="1"/>
  <c r="I1189" i="19"/>
  <c r="J1189" i="19" s="1"/>
  <c r="I1161" i="19"/>
  <c r="J1161" i="19" s="1"/>
  <c r="I1019" i="19"/>
  <c r="J1019" i="19" s="1"/>
  <c r="I970" i="19"/>
  <c r="J970" i="19" s="1"/>
  <c r="I796" i="19"/>
  <c r="I715" i="19"/>
  <c r="I1886" i="19"/>
  <c r="J1886" i="19" s="1"/>
  <c r="I2637" i="19"/>
  <c r="J2637" i="19" s="1"/>
  <c r="I2862" i="19"/>
  <c r="J2862" i="19" s="1"/>
  <c r="I2865" i="19"/>
  <c r="I2850" i="19"/>
  <c r="I2266" i="19"/>
  <c r="J2266" i="19" s="1"/>
  <c r="I2286" i="19"/>
  <c r="I2235" i="19"/>
  <c r="I733" i="19"/>
  <c r="I2558" i="19"/>
  <c r="J2558" i="19" s="1"/>
  <c r="I2490" i="19"/>
  <c r="J2490" i="19" s="1"/>
  <c r="I2468" i="19"/>
  <c r="J2468" i="19" s="1"/>
  <c r="I2455" i="19"/>
  <c r="J2455" i="19" s="1"/>
  <c r="I1850" i="19"/>
  <c r="J1850" i="19" s="1"/>
  <c r="I2833" i="19"/>
  <c r="J2833" i="19" s="1"/>
  <c r="I2496" i="19"/>
  <c r="J2496" i="19" s="1"/>
  <c r="I2750" i="19"/>
  <c r="J2750" i="19" s="1"/>
  <c r="I2378" i="19"/>
  <c r="J2378" i="19" s="1"/>
  <c r="I2023" i="19"/>
  <c r="J2023" i="19" s="1"/>
  <c r="I2510" i="19"/>
  <c r="J2510" i="19" s="1"/>
  <c r="I2548" i="19"/>
  <c r="J2548" i="19" s="1"/>
  <c r="I1843" i="19"/>
  <c r="J1843" i="19" s="1"/>
  <c r="I1721" i="19"/>
  <c r="J1721" i="19" s="1"/>
  <c r="I38" i="19"/>
  <c r="J38" i="19" s="1"/>
  <c r="I119" i="19"/>
  <c r="J119" i="19" s="1"/>
  <c r="I84" i="19"/>
  <c r="J84" i="19" s="1"/>
  <c r="I63" i="19"/>
  <c r="J63" i="19" s="1"/>
  <c r="I60" i="19"/>
  <c r="J60" i="19" s="1"/>
  <c r="I667" i="19"/>
  <c r="J667" i="19" s="1"/>
  <c r="I418" i="19"/>
  <c r="J418" i="19" s="1"/>
  <c r="I314" i="19"/>
  <c r="J314" i="19" s="1"/>
  <c r="I533" i="19"/>
  <c r="J533" i="19" s="1"/>
  <c r="I485" i="19"/>
  <c r="J485" i="19" s="1"/>
  <c r="I633" i="19"/>
  <c r="J633" i="19" s="1"/>
  <c r="I556" i="19"/>
  <c r="J556" i="19" s="1"/>
  <c r="I464" i="19"/>
  <c r="J464" i="19" s="1"/>
  <c r="I486" i="19"/>
  <c r="J486" i="19" s="1"/>
  <c r="I623" i="19"/>
  <c r="J623" i="19" s="1"/>
  <c r="I561" i="19"/>
  <c r="J561" i="19" s="1"/>
  <c r="I471" i="19"/>
  <c r="J471" i="19" s="1"/>
  <c r="I515" i="19"/>
  <c r="I650" i="19"/>
  <c r="I3005" i="19"/>
  <c r="J3005" i="19" s="1"/>
  <c r="I2951" i="19"/>
  <c r="J2951" i="19" s="1"/>
  <c r="I3006" i="19"/>
  <c r="I135" i="19"/>
  <c r="I285" i="19"/>
  <c r="I2952" i="19"/>
  <c r="J2952" i="19" s="1"/>
  <c r="I383" i="19"/>
  <c r="I386" i="19"/>
  <c r="J386" i="19" s="1"/>
  <c r="I361" i="19"/>
  <c r="J361" i="19" s="1"/>
  <c r="I289" i="19"/>
  <c r="J289" i="19" s="1"/>
  <c r="I113" i="19"/>
  <c r="J113" i="19" s="1"/>
  <c r="I61" i="19"/>
  <c r="J61" i="19" s="1"/>
  <c r="I23" i="19"/>
  <c r="J23" i="19" s="1"/>
  <c r="I937" i="19"/>
  <c r="J937" i="19" s="1"/>
  <c r="I188" i="19"/>
  <c r="J188" i="19" s="1"/>
  <c r="I1860" i="19"/>
  <c r="J1860" i="19" s="1"/>
  <c r="I2522" i="19"/>
  <c r="J2522" i="19" s="1"/>
  <c r="I2555" i="19"/>
  <c r="J2555" i="19" s="1"/>
  <c r="I2533" i="19"/>
  <c r="J2533" i="19" s="1"/>
  <c r="I2560" i="19"/>
  <c r="J2560" i="19" s="1"/>
  <c r="I2627" i="19"/>
  <c r="J2627" i="19" s="1"/>
  <c r="I2538" i="19"/>
  <c r="J2538" i="19" s="1"/>
  <c r="I1435" i="19"/>
  <c r="I1391" i="19"/>
  <c r="I1379" i="19"/>
  <c r="I1363" i="19"/>
  <c r="I1324" i="19"/>
  <c r="I1308" i="19"/>
  <c r="I1162" i="19"/>
  <c r="I987" i="19"/>
  <c r="I810" i="19"/>
  <c r="I791" i="19"/>
  <c r="I2527" i="19"/>
  <c r="J2527" i="19" s="1"/>
  <c r="I1993" i="19"/>
  <c r="J1993" i="19" s="1"/>
  <c r="I1990" i="19"/>
  <c r="J1990" i="19" s="1"/>
  <c r="I2735" i="19"/>
  <c r="J2735" i="19" s="1"/>
  <c r="I2678" i="19"/>
  <c r="J2678" i="19" s="1"/>
  <c r="I1716" i="19"/>
  <c r="J1716" i="19" s="1"/>
  <c r="I2432" i="19"/>
  <c r="J2432" i="19" s="1"/>
  <c r="I1713" i="19"/>
  <c r="J1713" i="19" s="1"/>
  <c r="I2225" i="19"/>
  <c r="J2225" i="19" s="1"/>
  <c r="I2014" i="19"/>
  <c r="J2014" i="19" s="1"/>
  <c r="I2714" i="19"/>
  <c r="J2714" i="19" s="1"/>
  <c r="I2292" i="19"/>
  <c r="J2292" i="19" s="1"/>
  <c r="I1499" i="19"/>
  <c r="J1499" i="19" s="1"/>
  <c r="I1477" i="19"/>
  <c r="J1477" i="19" s="1"/>
  <c r="I1407" i="19"/>
  <c r="J1407" i="19" s="1"/>
  <c r="I1223" i="19"/>
  <c r="J1223" i="19" s="1"/>
  <c r="I1177" i="19"/>
  <c r="J1177" i="19" s="1"/>
  <c r="I1062" i="19"/>
  <c r="J1062" i="19" s="1"/>
  <c r="I1007" i="19"/>
  <c r="J1007" i="19" s="1"/>
  <c r="I842" i="19"/>
  <c r="J842" i="19" s="1"/>
  <c r="I757" i="19"/>
  <c r="I686" i="19"/>
  <c r="I2638" i="19"/>
  <c r="J2638" i="19" s="1"/>
  <c r="I2632" i="19"/>
  <c r="J2632" i="19" s="1"/>
  <c r="I2836" i="19"/>
  <c r="J2836" i="19" s="1"/>
  <c r="I2288" i="19"/>
  <c r="I2237" i="19"/>
  <c r="I2281" i="19"/>
  <c r="J2281" i="19" s="1"/>
  <c r="I2837" i="19"/>
  <c r="I2241" i="19"/>
  <c r="I702" i="19"/>
  <c r="I2531" i="19"/>
  <c r="J2531" i="19" s="1"/>
  <c r="I2486" i="19"/>
  <c r="J2486" i="19" s="1"/>
  <c r="I2472" i="19"/>
  <c r="J2472" i="19" s="1"/>
  <c r="I2451" i="19"/>
  <c r="J2451" i="19" s="1"/>
  <c r="I2009" i="19"/>
  <c r="J2009" i="19" s="1"/>
  <c r="I2815" i="19"/>
  <c r="J2815" i="19" s="1"/>
  <c r="I2747" i="19"/>
  <c r="J2747" i="19" s="1"/>
  <c r="I2766" i="19"/>
  <c r="J2766" i="19" s="1"/>
  <c r="I2022" i="19"/>
  <c r="J2022" i="19" s="1"/>
  <c r="I1911" i="19"/>
  <c r="J1911" i="19" s="1"/>
  <c r="I2505" i="19"/>
  <c r="J2505" i="19" s="1"/>
  <c r="I2526" i="19"/>
  <c r="J2526" i="19" s="1"/>
  <c r="I1837" i="19"/>
  <c r="J1837" i="19" s="1"/>
  <c r="I1772" i="19"/>
  <c r="J1772" i="19" s="1"/>
  <c r="I47" i="19"/>
  <c r="J47" i="19" s="1"/>
  <c r="I123" i="19"/>
  <c r="J123" i="19" s="1"/>
  <c r="I93" i="19"/>
  <c r="J93" i="19" s="1"/>
  <c r="I67" i="19"/>
  <c r="J67" i="19" s="1"/>
  <c r="I12" i="19"/>
  <c r="J12" i="19" s="1"/>
  <c r="I771" i="19"/>
  <c r="I338" i="19"/>
  <c r="J338" i="19" s="1"/>
  <c r="I649" i="19"/>
  <c r="J649" i="19" s="1"/>
  <c r="I325" i="19"/>
  <c r="J325" i="19" s="1"/>
  <c r="I529" i="19"/>
  <c r="J529" i="19" s="1"/>
  <c r="I662" i="19"/>
  <c r="J662" i="19" s="1"/>
  <c r="I620" i="19"/>
  <c r="J620" i="19" s="1"/>
  <c r="I547" i="19"/>
  <c r="J547" i="19" s="1"/>
  <c r="I475" i="19"/>
  <c r="J475" i="19" s="1"/>
  <c r="I517" i="19"/>
  <c r="J517" i="19" s="1"/>
  <c r="I611" i="19"/>
  <c r="J611" i="19" s="1"/>
  <c r="I552" i="19"/>
  <c r="J552" i="19" s="1"/>
  <c r="I457" i="19"/>
  <c r="J457" i="19" s="1"/>
  <c r="I474" i="19"/>
  <c r="I282" i="19"/>
  <c r="I2971" i="19"/>
  <c r="I160" i="19"/>
  <c r="I594" i="19"/>
  <c r="J594" i="19" s="1"/>
  <c r="I391" i="19"/>
  <c r="J391" i="19" s="1"/>
  <c r="I2992" i="19"/>
  <c r="J2992" i="19" s="1"/>
  <c r="I2936" i="19"/>
  <c r="J2936" i="19" s="1"/>
  <c r="I2938" i="19"/>
  <c r="I380" i="19"/>
  <c r="J380" i="19" s="1"/>
  <c r="I353" i="19"/>
  <c r="J353" i="19" s="1"/>
  <c r="I261" i="19"/>
  <c r="J261" i="19" s="1"/>
  <c r="I138" i="19"/>
  <c r="J138" i="19" s="1"/>
  <c r="I79" i="19"/>
  <c r="J79" i="19" s="1"/>
  <c r="I31" i="19"/>
  <c r="J31" i="19" s="1"/>
  <c r="I4" i="19"/>
  <c r="J4" i="19" s="1"/>
  <c r="I2887" i="19"/>
  <c r="I2347" i="19"/>
  <c r="I2371" i="19"/>
  <c r="I1784" i="19"/>
  <c r="I2788" i="19"/>
  <c r="I758" i="19"/>
  <c r="I1579" i="19"/>
  <c r="I1615" i="19"/>
  <c r="I1622" i="19"/>
  <c r="I1097" i="19"/>
  <c r="I1689" i="19"/>
  <c r="I1608" i="19"/>
  <c r="I524" i="19"/>
  <c r="I624" i="19"/>
  <c r="I442" i="19"/>
  <c r="I164" i="19"/>
  <c r="I772" i="19"/>
  <c r="I2391" i="19"/>
  <c r="J2391" i="19" s="1"/>
  <c r="I1737" i="19"/>
  <c r="J1737" i="19" s="1"/>
  <c r="I1948" i="19"/>
  <c r="J1948" i="19" s="1"/>
  <c r="I1730" i="19"/>
  <c r="J1730" i="19" s="1"/>
  <c r="I2984" i="19"/>
  <c r="I3014" i="19"/>
  <c r="I393" i="19"/>
  <c r="I3024" i="19"/>
  <c r="I132" i="19"/>
  <c r="I425" i="19"/>
  <c r="I2965" i="19"/>
  <c r="J2965" i="19" s="1"/>
  <c r="I1887" i="19"/>
  <c r="I436" i="19"/>
  <c r="J436" i="19" s="1"/>
  <c r="I127" i="19"/>
  <c r="I2203" i="19"/>
  <c r="J2203" i="19" s="1"/>
  <c r="I2187" i="19"/>
  <c r="J2187" i="19" s="1"/>
  <c r="I2171" i="19"/>
  <c r="J2171" i="19" s="1"/>
  <c r="I2155" i="19"/>
  <c r="J2155" i="19" s="1"/>
  <c r="I2139" i="19"/>
  <c r="J2139" i="19" s="1"/>
  <c r="I2123" i="19"/>
  <c r="J2123" i="19" s="1"/>
  <c r="I2107" i="19"/>
  <c r="J2107" i="19" s="1"/>
  <c r="I2091" i="19"/>
  <c r="J2091" i="19" s="1"/>
  <c r="I2075" i="19"/>
  <c r="J2075" i="19" s="1"/>
  <c r="I2059" i="19"/>
  <c r="J2059" i="19" s="1"/>
  <c r="I2043" i="19"/>
  <c r="J2043" i="19" s="1"/>
  <c r="I2027" i="19"/>
  <c r="J2027" i="19" s="1"/>
  <c r="I1342" i="19"/>
  <c r="J1342" i="19" s="1"/>
  <c r="I1250" i="19"/>
  <c r="J1250" i="19" s="1"/>
  <c r="I932" i="19"/>
  <c r="J932" i="19" s="1"/>
  <c r="I904" i="19"/>
  <c r="J904" i="19" s="1"/>
  <c r="I873" i="19"/>
  <c r="J873" i="19" s="1"/>
  <c r="I709" i="19"/>
  <c r="I1530" i="19"/>
  <c r="I1544" i="19"/>
  <c r="I1655" i="19"/>
  <c r="I1452" i="19"/>
  <c r="I1428" i="19"/>
  <c r="I1406" i="19"/>
  <c r="I1199" i="19"/>
  <c r="I1244" i="19"/>
  <c r="I1110" i="19"/>
  <c r="I1071" i="19"/>
  <c r="I905" i="19"/>
  <c r="I860" i="19"/>
  <c r="I2704" i="19"/>
  <c r="J2704" i="19" s="1"/>
  <c r="I2416" i="19"/>
  <c r="J2416" i="19" s="1"/>
  <c r="I2400" i="19"/>
  <c r="J2400" i="19" s="1"/>
  <c r="I2335" i="19"/>
  <c r="J2335" i="19" s="1"/>
  <c r="I2369" i="19"/>
  <c r="J2369" i="19" s="1"/>
  <c r="I2323" i="19"/>
  <c r="J2323" i="19" s="1"/>
  <c r="I2310" i="19"/>
  <c r="J2310" i="19" s="1"/>
  <c r="I1761" i="19"/>
  <c r="J1761" i="19" s="1"/>
  <c r="I2870" i="19"/>
  <c r="J2870" i="19" s="1"/>
  <c r="I2885" i="19"/>
  <c r="J2885" i="19" s="1"/>
  <c r="I1135" i="19"/>
  <c r="I299" i="19"/>
  <c r="I1117" i="19"/>
  <c r="I1274" i="19"/>
  <c r="J1274" i="19" s="1"/>
  <c r="I1290" i="19"/>
  <c r="I323" i="19"/>
  <c r="J323" i="19" s="1"/>
  <c r="I966" i="19"/>
  <c r="I935" i="19"/>
  <c r="I199" i="19"/>
  <c r="J199" i="19" s="1"/>
  <c r="I1858" i="19"/>
  <c r="J1858" i="19" s="1"/>
  <c r="I1917" i="19"/>
  <c r="J1917" i="19" s="1"/>
  <c r="I1907" i="19"/>
  <c r="J1907" i="19" s="1"/>
  <c r="I2543" i="19"/>
  <c r="J2543" i="19" s="1"/>
  <c r="I1392" i="19"/>
  <c r="I1376" i="19"/>
  <c r="I1337" i="19"/>
  <c r="I1321" i="19"/>
  <c r="I1305" i="19"/>
  <c r="I1163" i="19"/>
  <c r="I988" i="19"/>
  <c r="I812" i="19"/>
  <c r="I792" i="19"/>
  <c r="I2623" i="19"/>
  <c r="J2623" i="19" s="1"/>
  <c r="I1980" i="19"/>
  <c r="J1980" i="19" s="1"/>
  <c r="I1991" i="19"/>
  <c r="J1991" i="19" s="1"/>
  <c r="I2721" i="19"/>
  <c r="J2721" i="19" s="1"/>
  <c r="I2712" i="19"/>
  <c r="J2712" i="19" s="1"/>
  <c r="I2707" i="19"/>
  <c r="J2707" i="19" s="1"/>
  <c r="I2437" i="19"/>
  <c r="J2437" i="19" s="1"/>
  <c r="I1749" i="19"/>
  <c r="J1749" i="19" s="1"/>
  <c r="I2372" i="19"/>
  <c r="J2372" i="19" s="1"/>
  <c r="I1963" i="19"/>
  <c r="J1963" i="19" s="1"/>
  <c r="I2649" i="19"/>
  <c r="J2649" i="19" s="1"/>
  <c r="I626" i="19"/>
  <c r="J626" i="19" s="1"/>
  <c r="I604" i="19"/>
  <c r="J604" i="19" s="1"/>
  <c r="I563" i="19"/>
  <c r="J563" i="19" s="1"/>
  <c r="I545" i="19"/>
  <c r="J545" i="19" s="1"/>
  <c r="I473" i="19"/>
  <c r="J473" i="19" s="1"/>
  <c r="I450" i="19"/>
  <c r="J450" i="19" s="1"/>
  <c r="I2948" i="19"/>
  <c r="I2946" i="19"/>
  <c r="I410" i="19"/>
  <c r="I283" i="19"/>
  <c r="I129" i="19"/>
  <c r="J129" i="19" s="1"/>
  <c r="I388" i="19"/>
  <c r="J388" i="19" s="1"/>
  <c r="I126" i="19"/>
  <c r="I401" i="19"/>
  <c r="J401" i="19" s="1"/>
  <c r="I377" i="19"/>
  <c r="J377" i="19" s="1"/>
  <c r="I364" i="19"/>
  <c r="J364" i="19" s="1"/>
  <c r="I340" i="19"/>
  <c r="J340" i="19" s="1"/>
  <c r="I291" i="19"/>
  <c r="J291" i="19" s="1"/>
  <c r="I251" i="19"/>
  <c r="J251" i="19" s="1"/>
  <c r="I155" i="19"/>
  <c r="J155" i="19" s="1"/>
  <c r="I104" i="19"/>
  <c r="J104" i="19" s="1"/>
  <c r="I83" i="19"/>
  <c r="J83" i="19" s="1"/>
  <c r="I56" i="19"/>
  <c r="J56" i="19" s="1"/>
  <c r="I35" i="19"/>
  <c r="J35" i="19" s="1"/>
  <c r="I16" i="19"/>
  <c r="J16" i="19" s="1"/>
  <c r="I5" i="19"/>
  <c r="J5" i="19" s="1"/>
  <c r="I2671" i="19"/>
  <c r="J2671" i="19" s="1"/>
  <c r="I2290" i="19"/>
  <c r="J2290" i="19" s="1"/>
  <c r="I1523" i="19"/>
  <c r="J1523" i="19" s="1"/>
  <c r="I1498" i="19"/>
  <c r="J1498" i="19" s="1"/>
  <c r="I1486" i="19"/>
  <c r="J1486" i="19" s="1"/>
  <c r="I1475" i="19"/>
  <c r="J1475" i="19" s="1"/>
  <c r="I1450" i="19"/>
  <c r="J1450" i="19" s="1"/>
  <c r="I1405" i="19"/>
  <c r="J1405" i="19" s="1"/>
  <c r="I1344" i="19"/>
  <c r="J1344" i="19" s="1"/>
  <c r="I1219" i="19"/>
  <c r="J1219" i="19" s="1"/>
  <c r="I1202" i="19"/>
  <c r="J1202" i="19" s="1"/>
  <c r="I1176" i="19"/>
  <c r="J1176" i="19" s="1"/>
  <c r="I1166" i="19"/>
  <c r="J1166" i="19" s="1"/>
  <c r="I1055" i="19"/>
  <c r="J1055" i="19" s="1"/>
  <c r="I1027" i="19"/>
  <c r="J1027" i="19" s="1"/>
  <c r="I1005" i="19"/>
  <c r="J1005" i="19" s="1"/>
  <c r="I993" i="19"/>
  <c r="J993" i="19" s="1"/>
  <c r="I840" i="19"/>
  <c r="J840" i="19" s="1"/>
  <c r="I811" i="19"/>
  <c r="J811" i="19" s="1"/>
  <c r="I756" i="19"/>
  <c r="I722" i="19"/>
  <c r="I685" i="19"/>
  <c r="I2553" i="19"/>
  <c r="J2553" i="19" s="1"/>
  <c r="I2646" i="19"/>
  <c r="J2646" i="19" s="1"/>
  <c r="I1892" i="19"/>
  <c r="J1892" i="19" s="1"/>
  <c r="I2625" i="19"/>
  <c r="J2625" i="19" s="1"/>
  <c r="I1932" i="19"/>
  <c r="J1932" i="19" s="1"/>
  <c r="I2234" i="19"/>
  <c r="J2234" i="19" s="1"/>
  <c r="I2258" i="19"/>
  <c r="I2860" i="19"/>
  <c r="I2264" i="19"/>
  <c r="I2846" i="19"/>
  <c r="I2248" i="19"/>
  <c r="J2248" i="19" s="1"/>
  <c r="I2245" i="19"/>
  <c r="J2245" i="19" s="1"/>
  <c r="I2852" i="19"/>
  <c r="I2283" i="19"/>
  <c r="J2283" i="19" s="1"/>
  <c r="I2271" i="19"/>
  <c r="I2771" i="19"/>
  <c r="J2771" i="19" s="1"/>
  <c r="I748" i="19"/>
  <c r="I699" i="19"/>
  <c r="I2589" i="19"/>
  <c r="J2589" i="19" s="1"/>
  <c r="I1798" i="19"/>
  <c r="J1798" i="19" s="1"/>
  <c r="I2483" i="19"/>
  <c r="J2483" i="19" s="1"/>
  <c r="I2485" i="19"/>
  <c r="J2485" i="19" s="1"/>
  <c r="I2475" i="19"/>
  <c r="J2475" i="19" s="1"/>
  <c r="I2471" i="19"/>
  <c r="J2471" i="19" s="1"/>
  <c r="I2458" i="19"/>
  <c r="J2458" i="19" s="1"/>
  <c r="I2450" i="19"/>
  <c r="J2450" i="19" s="1"/>
  <c r="I1710" i="19"/>
  <c r="J1710" i="19" s="1"/>
  <c r="I1835" i="19"/>
  <c r="J1835" i="19" s="1"/>
  <c r="I2813" i="19"/>
  <c r="J2813" i="19" s="1"/>
  <c r="I2811" i="19"/>
  <c r="J2811" i="19" s="1"/>
  <c r="I2497" i="19"/>
  <c r="J2497" i="19" s="1"/>
  <c r="I2602" i="19"/>
  <c r="J2602" i="19" s="1"/>
  <c r="I1836" i="19"/>
  <c r="J1836" i="19" s="1"/>
  <c r="I2709" i="19"/>
  <c r="J2709" i="19" s="1"/>
  <c r="I2376" i="19"/>
  <c r="J2376" i="19" s="1"/>
  <c r="I2338" i="19"/>
  <c r="J2338" i="19" s="1"/>
  <c r="I2222" i="19"/>
  <c r="J2222" i="19" s="1"/>
  <c r="I1905" i="19"/>
  <c r="J1905" i="19" s="1"/>
  <c r="I2513" i="19"/>
  <c r="J2513" i="19" s="1"/>
  <c r="I2504" i="19"/>
  <c r="J2504" i="19" s="1"/>
  <c r="I2565" i="19"/>
  <c r="J2565" i="19" s="1"/>
  <c r="I2774" i="19"/>
  <c r="J2774" i="19" s="1"/>
  <c r="I1800" i="19"/>
  <c r="J1800" i="19" s="1"/>
  <c r="I1770" i="19"/>
  <c r="J1770" i="19" s="1"/>
  <c r="I1723" i="19"/>
  <c r="J1723" i="19" s="1"/>
  <c r="I1704" i="19"/>
  <c r="J1704" i="19" s="1"/>
  <c r="I51" i="19"/>
  <c r="J51" i="19" s="1"/>
  <c r="I36" i="19"/>
  <c r="J36" i="19" s="1"/>
  <c r="I843" i="19"/>
  <c r="J843" i="19" s="1"/>
  <c r="I118" i="19"/>
  <c r="J118" i="19" s="1"/>
  <c r="I100" i="19"/>
  <c r="J100" i="19" s="1"/>
  <c r="I82" i="19"/>
  <c r="J82" i="19" s="1"/>
  <c r="I72" i="19"/>
  <c r="J72" i="19" s="1"/>
  <c r="I1694" i="19"/>
  <c r="J1694" i="19" s="1"/>
  <c r="I17" i="19"/>
  <c r="J17" i="19" s="1"/>
  <c r="I52" i="19"/>
  <c r="J52" i="19" s="1"/>
  <c r="I90" i="19"/>
  <c r="J90" i="19" s="1"/>
  <c r="I687" i="19"/>
  <c r="I328" i="19"/>
  <c r="J328" i="19" s="1"/>
  <c r="I421" i="19"/>
  <c r="J421" i="19" s="1"/>
  <c r="I613" i="19"/>
  <c r="J613" i="19" s="1"/>
  <c r="I327" i="19"/>
  <c r="J327" i="19" s="1"/>
  <c r="I324" i="19"/>
  <c r="J324" i="19" s="1"/>
  <c r="I305" i="19"/>
  <c r="J305" i="19" s="1"/>
  <c r="I528" i="19"/>
  <c r="J528" i="19" s="1"/>
  <c r="I492" i="19"/>
  <c r="J492" i="19" s="1"/>
  <c r="I661" i="19"/>
  <c r="J661" i="19" s="1"/>
  <c r="I641" i="19"/>
  <c r="J641" i="19" s="1"/>
  <c r="I608" i="19"/>
  <c r="J608" i="19" s="1"/>
  <c r="I562" i="19"/>
  <c r="J562" i="19" s="1"/>
  <c r="I544" i="19"/>
  <c r="J544" i="19" s="1"/>
  <c r="I502" i="19"/>
  <c r="J502" i="19" s="1"/>
  <c r="I462" i="19"/>
  <c r="J462" i="19" s="1"/>
  <c r="I440" i="19"/>
  <c r="J440" i="19" s="1"/>
  <c r="I482" i="19"/>
  <c r="J482" i="19" s="1"/>
  <c r="I609" i="19"/>
  <c r="J609" i="19" s="1"/>
  <c r="I571" i="19"/>
  <c r="J571" i="19" s="1"/>
  <c r="I550" i="19"/>
  <c r="J550" i="19" s="1"/>
  <c r="I498" i="19"/>
  <c r="J498" i="19" s="1"/>
  <c r="I455" i="19"/>
  <c r="J455" i="19" s="1"/>
  <c r="I2961" i="19"/>
  <c r="I2949" i="19"/>
  <c r="I2956" i="19"/>
  <c r="I647" i="19"/>
  <c r="I240" i="19"/>
  <c r="I236" i="19"/>
  <c r="I413" i="19"/>
  <c r="I2977" i="19"/>
  <c r="J2977" i="19" s="1"/>
  <c r="I152" i="19"/>
  <c r="I593" i="19"/>
  <c r="I546" i="19"/>
  <c r="I400" i="19"/>
  <c r="J400" i="19" s="1"/>
  <c r="I2997" i="19"/>
  <c r="I437" i="19"/>
  <c r="J437" i="19" s="1"/>
  <c r="I351" i="19"/>
  <c r="J351" i="19" s="1"/>
  <c r="I206" i="19"/>
  <c r="J206" i="19" s="1"/>
  <c r="I405" i="19"/>
  <c r="I203" i="19"/>
  <c r="I403" i="19"/>
  <c r="J403" i="19" s="1"/>
  <c r="I379" i="19"/>
  <c r="J379" i="19" s="1"/>
  <c r="I368" i="19"/>
  <c r="J368" i="19" s="1"/>
  <c r="I350" i="19"/>
  <c r="J350" i="19" s="1"/>
  <c r="I311" i="19"/>
  <c r="J311" i="19" s="1"/>
  <c r="I259" i="19"/>
  <c r="J259" i="19" s="1"/>
  <c r="I159" i="19"/>
  <c r="J159" i="19" s="1"/>
  <c r="I110" i="19"/>
  <c r="J110" i="19" s="1"/>
  <c r="I87" i="19"/>
  <c r="J87" i="19" s="1"/>
  <c r="I59" i="19"/>
  <c r="J59" i="19" s="1"/>
  <c r="I41" i="19"/>
  <c r="J41" i="19" s="1"/>
  <c r="I21" i="19"/>
  <c r="J21" i="19" s="1"/>
  <c r="I7" i="19"/>
  <c r="J7" i="19" s="1"/>
  <c r="I2941" i="19"/>
  <c r="I614" i="19"/>
  <c r="J614" i="19" s="1"/>
  <c r="I232" i="19"/>
  <c r="J232" i="19" s="1"/>
  <c r="I230" i="19"/>
  <c r="I367" i="19"/>
  <c r="I2967" i="19"/>
  <c r="J2967" i="19" s="1"/>
  <c r="I292" i="19"/>
  <c r="I148" i="19"/>
  <c r="J148" i="19" s="1"/>
  <c r="I2991" i="19"/>
  <c r="J2991" i="19" s="1"/>
  <c r="I397" i="19"/>
  <c r="I2939" i="19"/>
  <c r="J2939" i="19" s="1"/>
  <c r="I2701" i="19"/>
  <c r="I2691" i="19"/>
  <c r="I2656" i="19"/>
  <c r="I1937" i="19"/>
  <c r="I2825" i="19"/>
  <c r="I2777" i="19"/>
  <c r="I1823" i="19"/>
  <c r="I1815" i="19"/>
  <c r="I1807" i="19"/>
  <c r="I1780" i="19"/>
  <c r="I2357" i="19"/>
  <c r="I2353" i="19"/>
  <c r="I2784" i="19"/>
  <c r="I1554" i="19"/>
  <c r="I750" i="19"/>
  <c r="I885" i="19"/>
  <c r="I1645" i="19"/>
  <c r="I1641" i="19"/>
  <c r="I1595" i="19"/>
  <c r="I1564" i="19"/>
  <c r="I1535" i="19"/>
  <c r="I1188" i="19"/>
  <c r="I1086" i="19"/>
  <c r="I1054" i="19"/>
  <c r="I1105" i="19"/>
  <c r="I1633" i="19"/>
  <c r="I1602" i="19"/>
  <c r="I1044" i="19"/>
  <c r="I1008" i="19"/>
  <c r="I827" i="19"/>
  <c r="I1213" i="19"/>
  <c r="I844" i="19"/>
  <c r="I1667" i="19"/>
  <c r="I1659" i="19"/>
  <c r="I1680" i="19"/>
  <c r="I1672" i="19"/>
  <c r="I535" i="19"/>
  <c r="I453" i="19"/>
  <c r="I638" i="19"/>
  <c r="I578" i="19"/>
  <c r="I605" i="19"/>
  <c r="I226" i="19"/>
  <c r="I245" i="19"/>
  <c r="I217" i="19"/>
  <c r="I176" i="19"/>
  <c r="I144" i="19"/>
  <c r="I783" i="19"/>
  <c r="I719" i="19"/>
  <c r="I696" i="19"/>
  <c r="I2910" i="19"/>
  <c r="J2910" i="19" s="1"/>
  <c r="I2388" i="19"/>
  <c r="J2388" i="19" s="1"/>
  <c r="I2583" i="19"/>
  <c r="J2583" i="19" s="1"/>
  <c r="I1957" i="19"/>
  <c r="J1957" i="19" s="1"/>
  <c r="I1953" i="19"/>
  <c r="J1953" i="19" s="1"/>
  <c r="I2563" i="19"/>
  <c r="J2563" i="19" s="1"/>
  <c r="I2006" i="19"/>
  <c r="J2006" i="19" s="1"/>
  <c r="I2571" i="19"/>
  <c r="J2571" i="19" s="1"/>
  <c r="I2591" i="19"/>
  <c r="J2591" i="19" s="1"/>
  <c r="I1921" i="19"/>
  <c r="I237" i="19"/>
  <c r="I279" i="19"/>
  <c r="I273" i="19"/>
  <c r="I1878" i="19"/>
  <c r="I3033" i="19"/>
  <c r="J3033" i="19" s="1"/>
  <c r="I1916" i="19"/>
  <c r="I1904" i="19"/>
  <c r="I2928" i="19"/>
  <c r="J2928" i="19" s="1"/>
  <c r="I406" i="19"/>
  <c r="I2211" i="19"/>
  <c r="J2211" i="19" s="1"/>
  <c r="I2195" i="19"/>
  <c r="J2195" i="19" s="1"/>
  <c r="I2179" i="19"/>
  <c r="J2179" i="19" s="1"/>
  <c r="I2163" i="19"/>
  <c r="J2163" i="19" s="1"/>
  <c r="I2147" i="19"/>
  <c r="J2147" i="19" s="1"/>
  <c r="I2131" i="19"/>
  <c r="J2131" i="19" s="1"/>
  <c r="I2115" i="19"/>
  <c r="J2115" i="19" s="1"/>
  <c r="I2099" i="19"/>
  <c r="J2099" i="19" s="1"/>
  <c r="I2083" i="19"/>
  <c r="J2083" i="19" s="1"/>
  <c r="I2067" i="19"/>
  <c r="J2067" i="19" s="1"/>
  <c r="I2051" i="19"/>
  <c r="J2051" i="19" s="1"/>
  <c r="I2035" i="19"/>
  <c r="J2035" i="19" s="1"/>
  <c r="I1357" i="19"/>
  <c r="J1357" i="19" s="1"/>
  <c r="I1174" i="19"/>
  <c r="J1174" i="19" s="1"/>
  <c r="I1046" i="19"/>
  <c r="J1046" i="19" s="1"/>
  <c r="I918" i="19"/>
  <c r="J918" i="19" s="1"/>
  <c r="I893" i="19"/>
  <c r="J893" i="19" s="1"/>
  <c r="I736" i="19"/>
  <c r="I689" i="19"/>
  <c r="I1476" i="19"/>
  <c r="I1522" i="19"/>
  <c r="I1469" i="19"/>
  <c r="I1507" i="19"/>
  <c r="I1420" i="19"/>
  <c r="I1572" i="19"/>
  <c r="I1230" i="19"/>
  <c r="I1209" i="19"/>
  <c r="I1095" i="19"/>
  <c r="I1018" i="19"/>
  <c r="I881" i="19"/>
  <c r="I828" i="19"/>
  <c r="I2422" i="19"/>
  <c r="J2422" i="19" s="1"/>
  <c r="I2410" i="19"/>
  <c r="J2410" i="19" s="1"/>
  <c r="I2817" i="19"/>
  <c r="J2817" i="19" s="1"/>
  <c r="I2018" i="19"/>
  <c r="J2018" i="19" s="1"/>
  <c r="I1942" i="19"/>
  <c r="J1942" i="19" s="1"/>
  <c r="I2318" i="19"/>
  <c r="J2318" i="19" s="1"/>
  <c r="I2300" i="19"/>
  <c r="J2300" i="19" s="1"/>
  <c r="I2605" i="19"/>
  <c r="J2605" i="19" s="1"/>
  <c r="I2890" i="19"/>
  <c r="J2890" i="19" s="1"/>
  <c r="I2904" i="19"/>
  <c r="J2904" i="19" s="1"/>
  <c r="I315" i="19"/>
  <c r="J315" i="19" s="1"/>
  <c r="I1260" i="19"/>
  <c r="J1260" i="19" s="1"/>
  <c r="I1291" i="19"/>
  <c r="I1136" i="19"/>
  <c r="I1275" i="19"/>
  <c r="J1275" i="19" s="1"/>
  <c r="I306" i="19"/>
  <c r="J306" i="19" s="1"/>
  <c r="I952" i="19"/>
  <c r="I945" i="19"/>
  <c r="I190" i="19"/>
  <c r="J190" i="19" s="1"/>
  <c r="I2521" i="19"/>
  <c r="J2521" i="19" s="1"/>
  <c r="I1870" i="19"/>
  <c r="J1870" i="19" s="1"/>
  <c r="I2634" i="19"/>
  <c r="J2634" i="19" s="1"/>
  <c r="I1436" i="19"/>
  <c r="I1384" i="19"/>
  <c r="I1368" i="19"/>
  <c r="I1329" i="19"/>
  <c r="I1313" i="19"/>
  <c r="I1297" i="19"/>
  <c r="I1154" i="19"/>
  <c r="I979" i="19"/>
  <c r="I803" i="19"/>
  <c r="I1893" i="19"/>
  <c r="J1893" i="19" s="1"/>
  <c r="I1702" i="19"/>
  <c r="J1702" i="19" s="1"/>
  <c r="I1995" i="19"/>
  <c r="J1995" i="19" s="1"/>
  <c r="I2720" i="19"/>
  <c r="J2720" i="19" s="1"/>
  <c r="I2328" i="19"/>
  <c r="J2328" i="19" s="1"/>
  <c r="I2672" i="19"/>
  <c r="J2672" i="19" s="1"/>
  <c r="I1720" i="19"/>
  <c r="J1720" i="19" s="1"/>
  <c r="I2440" i="19"/>
  <c r="J2440" i="19" s="1"/>
  <c r="I1759" i="19"/>
  <c r="J1759" i="19" s="1"/>
  <c r="I2751" i="19"/>
  <c r="J2751" i="19" s="1"/>
  <c r="I2010" i="19"/>
  <c r="J2010" i="19" s="1"/>
  <c r="I2686" i="19"/>
  <c r="J2686" i="19" s="1"/>
  <c r="I2331" i="19"/>
  <c r="J2331" i="19" s="1"/>
  <c r="I1613" i="19"/>
  <c r="J1613" i="19" s="1"/>
  <c r="I1508" i="19"/>
  <c r="J1508" i="19" s="1"/>
  <c r="I1495" i="19"/>
  <c r="J1495" i="19" s="1"/>
  <c r="I1484" i="19"/>
  <c r="J1484" i="19" s="1"/>
  <c r="I1473" i="19"/>
  <c r="J1473" i="19" s="1"/>
  <c r="I1443" i="19"/>
  <c r="J1443" i="19" s="1"/>
  <c r="I1350" i="19"/>
  <c r="J1350" i="19" s="1"/>
  <c r="I1242" i="19"/>
  <c r="J1242" i="19" s="1"/>
  <c r="I1216" i="19"/>
  <c r="J1216" i="19" s="1"/>
  <c r="I1192" i="19"/>
  <c r="J1192" i="19" s="1"/>
  <c r="I1173" i="19"/>
  <c r="J1173" i="19" s="1"/>
  <c r="I1164" i="19"/>
  <c r="J1164" i="19" s="1"/>
  <c r="I1041" i="19"/>
  <c r="J1041" i="19" s="1"/>
  <c r="I1021" i="19"/>
  <c r="J1021" i="19" s="1"/>
  <c r="I1001" i="19"/>
  <c r="J1001" i="19" s="1"/>
  <c r="I981" i="19"/>
  <c r="J981" i="19" s="1"/>
  <c r="I837" i="19"/>
  <c r="J837" i="19" s="1"/>
  <c r="I801" i="19"/>
  <c r="J801" i="19" s="1"/>
  <c r="I749" i="19"/>
  <c r="I717" i="19"/>
  <c r="I682" i="19"/>
  <c r="I1899" i="19"/>
  <c r="J1899" i="19" s="1"/>
  <c r="I2642" i="19"/>
  <c r="J2642" i="19" s="1"/>
  <c r="I1866" i="19"/>
  <c r="J1866" i="19" s="1"/>
  <c r="I2664" i="19"/>
  <c r="I1930" i="19"/>
  <c r="J1930" i="19" s="1"/>
  <c r="I2857" i="19"/>
  <c r="I2252" i="19"/>
  <c r="I2279" i="19"/>
  <c r="I2261" i="19"/>
  <c r="I2257" i="19"/>
  <c r="J2257" i="19" s="1"/>
  <c r="I2859" i="19"/>
  <c r="I2263" i="19"/>
  <c r="J2263" i="19" s="1"/>
  <c r="I2845" i="19"/>
  <c r="I2247" i="19"/>
  <c r="J2247" i="19" s="1"/>
  <c r="I2244" i="19"/>
  <c r="J2244" i="19" s="1"/>
  <c r="I765" i="19"/>
  <c r="I738" i="19"/>
  <c r="I680" i="19"/>
  <c r="I2566" i="19"/>
  <c r="J2566" i="19" s="1"/>
  <c r="I24" i="19"/>
  <c r="J24" i="19" s="1"/>
  <c r="I2491" i="19"/>
  <c r="J2491" i="19" s="1"/>
  <c r="I2481" i="19"/>
  <c r="J2481" i="19" s="1"/>
  <c r="I2473" i="19"/>
  <c r="J2473" i="19" s="1"/>
  <c r="I2469" i="19"/>
  <c r="J2469" i="19" s="1"/>
  <c r="I2456" i="19"/>
  <c r="J2456" i="19" s="1"/>
  <c r="I2448" i="19"/>
  <c r="J2448" i="19" s="1"/>
  <c r="I1853" i="19"/>
  <c r="J1853" i="19" s="1"/>
  <c r="I1830" i="19"/>
  <c r="J1830" i="19" s="1"/>
  <c r="I2810" i="19"/>
  <c r="J2810" i="19" s="1"/>
  <c r="I2806" i="19"/>
  <c r="J2806" i="19" s="1"/>
  <c r="I2502" i="19"/>
  <c r="J2502" i="19" s="1"/>
  <c r="I2738" i="19"/>
  <c r="J2738" i="19" s="1"/>
  <c r="I2684" i="19"/>
  <c r="J2684" i="19" s="1"/>
  <c r="I2778" i="19"/>
  <c r="J2778" i="19" s="1"/>
  <c r="I2374" i="19"/>
  <c r="J2374" i="19" s="1"/>
  <c r="I2337" i="19"/>
  <c r="J2337" i="19" s="1"/>
  <c r="I2220" i="19"/>
  <c r="J2220" i="19" s="1"/>
  <c r="I1862" i="19"/>
  <c r="J1862" i="19" s="1"/>
  <c r="I2511" i="19"/>
  <c r="J2511" i="19" s="1"/>
  <c r="I2597" i="19"/>
  <c r="J2597" i="19" s="1"/>
  <c r="I2554" i="19"/>
  <c r="J2554" i="19" s="1"/>
  <c r="I2772" i="19"/>
  <c r="J2772" i="19" s="1"/>
  <c r="I1799" i="19"/>
  <c r="J1799" i="19" s="1"/>
  <c r="I1769" i="19"/>
  <c r="J1769" i="19" s="1"/>
  <c r="I1771" i="19"/>
  <c r="J1771" i="19" s="1"/>
  <c r="I1698" i="19"/>
  <c r="J1698" i="19" s="1"/>
  <c r="I49" i="19"/>
  <c r="J49" i="19" s="1"/>
  <c r="I32" i="19"/>
  <c r="J32" i="19" s="1"/>
  <c r="I817" i="19"/>
  <c r="J817" i="19" s="1"/>
  <c r="I116" i="19"/>
  <c r="J116" i="19" s="1"/>
  <c r="I94" i="19"/>
  <c r="J94" i="19" s="1"/>
  <c r="I80" i="19"/>
  <c r="J80" i="19" s="1"/>
  <c r="I69" i="19"/>
  <c r="J69" i="19" s="1"/>
  <c r="I30" i="19"/>
  <c r="J30" i="19" s="1"/>
  <c r="I13" i="19"/>
  <c r="J13" i="19" s="1"/>
  <c r="I33" i="19"/>
  <c r="J33" i="19" s="1"/>
  <c r="I774" i="19"/>
  <c r="I671" i="19"/>
  <c r="J671" i="19" s="1"/>
  <c r="I329" i="19"/>
  <c r="J329" i="19" s="1"/>
  <c r="I419" i="19"/>
  <c r="J419" i="19" s="1"/>
  <c r="I657" i="19"/>
  <c r="J657" i="19" s="1"/>
  <c r="I333" i="19"/>
  <c r="J333" i="19" s="1"/>
  <c r="I310" i="19"/>
  <c r="J310" i="19" s="1"/>
  <c r="I150" i="19"/>
  <c r="J150" i="19" s="1"/>
  <c r="I523" i="19"/>
  <c r="J523" i="19" s="1"/>
  <c r="I487" i="19"/>
  <c r="J487" i="19" s="1"/>
  <c r="I653" i="19"/>
  <c r="J653" i="19" s="1"/>
  <c r="I639" i="19"/>
  <c r="J639" i="19" s="1"/>
  <c r="I603" i="19"/>
  <c r="J603" i="19" s="1"/>
  <c r="I558" i="19"/>
  <c r="J558" i="19" s="1"/>
  <c r="I536" i="19"/>
  <c r="J536" i="19" s="1"/>
  <c r="I497" i="19"/>
  <c r="J497" i="19" s="1"/>
  <c r="I454" i="19"/>
  <c r="J454" i="19" s="1"/>
  <c r="I518" i="19"/>
  <c r="J518" i="19" s="1"/>
  <c r="I658" i="19"/>
  <c r="J658" i="19" s="1"/>
  <c r="I1084" i="19"/>
  <c r="I1664" i="19"/>
  <c r="I1663" i="19"/>
  <c r="I1068" i="19"/>
  <c r="I834" i="19"/>
  <c r="I1455" i="19"/>
  <c r="I1654" i="19"/>
  <c r="I1658" i="19"/>
  <c r="I1671" i="19"/>
  <c r="I1714" i="19"/>
  <c r="I587" i="19"/>
  <c r="I582" i="19"/>
  <c r="I539" i="19"/>
  <c r="I398" i="19"/>
  <c r="I215" i="19"/>
  <c r="I170" i="19"/>
  <c r="I128" i="19"/>
  <c r="I747" i="19"/>
  <c r="I692" i="19"/>
  <c r="I2392" i="19"/>
  <c r="J2392" i="19" s="1"/>
  <c r="I1958" i="19"/>
  <c r="J1958" i="19" s="1"/>
  <c r="I1736" i="19"/>
  <c r="J1736" i="19" s="1"/>
  <c r="I2561" i="19"/>
  <c r="J2561" i="19" s="1"/>
  <c r="I2615" i="19"/>
  <c r="J2615" i="19" s="1"/>
  <c r="I1745" i="19"/>
  <c r="J1745" i="19" s="1"/>
  <c r="I3002" i="19"/>
  <c r="I3029" i="19"/>
  <c r="I287" i="19"/>
  <c r="I1914" i="19"/>
  <c r="I1889" i="19"/>
  <c r="I3017" i="19"/>
  <c r="J3017" i="19" s="1"/>
  <c r="I543" i="19"/>
  <c r="J543" i="19" s="1"/>
  <c r="I1922" i="19"/>
  <c r="I1912" i="19"/>
  <c r="I3020" i="19"/>
  <c r="J3020" i="19" s="1"/>
  <c r="I1900" i="19"/>
  <c r="I2937" i="19"/>
  <c r="I3008" i="19"/>
  <c r="J3008" i="19" s="1"/>
  <c r="I1925" i="19"/>
  <c r="I389" i="19"/>
  <c r="I2218" i="19"/>
  <c r="J2218" i="19" s="1"/>
  <c r="I2210" i="19"/>
  <c r="J2210" i="19" s="1"/>
  <c r="I2202" i="19"/>
  <c r="J2202" i="19" s="1"/>
  <c r="I2194" i="19"/>
  <c r="J2194" i="19" s="1"/>
  <c r="I2186" i="19"/>
  <c r="J2186" i="19" s="1"/>
  <c r="I2178" i="19"/>
  <c r="J2178" i="19" s="1"/>
  <c r="I2170" i="19"/>
  <c r="J2170" i="19" s="1"/>
  <c r="I2162" i="19"/>
  <c r="J2162" i="19" s="1"/>
  <c r="I2154" i="19"/>
  <c r="J2154" i="19" s="1"/>
  <c r="I2146" i="19"/>
  <c r="J2146" i="19" s="1"/>
  <c r="I2138" i="19"/>
  <c r="J2138" i="19" s="1"/>
  <c r="I2130" i="19"/>
  <c r="J2130" i="19" s="1"/>
  <c r="I2122" i="19"/>
  <c r="J2122" i="19" s="1"/>
  <c r="I2114" i="19"/>
  <c r="J2114" i="19" s="1"/>
  <c r="I2106" i="19"/>
  <c r="J2106" i="19" s="1"/>
  <c r="I2098" i="19"/>
  <c r="J2098" i="19" s="1"/>
  <c r="I2090" i="19"/>
  <c r="J2090" i="19" s="1"/>
  <c r="I2082" i="19"/>
  <c r="J2082" i="19" s="1"/>
  <c r="I2074" i="19"/>
  <c r="J2074" i="19" s="1"/>
  <c r="I2066" i="19"/>
  <c r="J2066" i="19" s="1"/>
  <c r="I2058" i="19"/>
  <c r="J2058" i="19" s="1"/>
  <c r="I2050" i="19"/>
  <c r="J2050" i="19" s="1"/>
  <c r="I2042" i="19"/>
  <c r="J2042" i="19" s="1"/>
  <c r="I2034" i="19"/>
  <c r="J2034" i="19" s="1"/>
  <c r="I2026" i="19"/>
  <c r="J2026" i="19" s="1"/>
  <c r="I1356" i="19"/>
  <c r="J1356" i="19" s="1"/>
  <c r="I1341" i="19"/>
  <c r="J1341" i="19" s="1"/>
  <c r="I1167" i="19"/>
  <c r="J1167" i="19" s="1"/>
  <c r="I2756" i="19"/>
  <c r="I2696" i="19"/>
  <c r="I2660" i="19"/>
  <c r="I2366" i="19"/>
  <c r="I2342" i="19"/>
  <c r="I2828" i="19"/>
  <c r="I2820" i="19"/>
  <c r="I2608" i="19"/>
  <c r="I1827" i="19"/>
  <c r="I1818" i="19"/>
  <c r="I1810" i="19"/>
  <c r="I1802" i="19"/>
  <c r="I1781" i="19"/>
  <c r="I1785" i="19"/>
  <c r="I2354" i="19"/>
  <c r="I2358" i="19"/>
  <c r="I2785" i="19"/>
  <c r="I2789" i="19"/>
  <c r="I1532" i="19"/>
  <c r="I1539" i="19"/>
  <c r="I1557" i="19"/>
  <c r="I1649" i="19"/>
  <c r="I1642" i="19"/>
  <c r="I1582" i="19"/>
  <c r="I1598" i="19"/>
  <c r="I841" i="19"/>
  <c r="I854" i="19"/>
  <c r="I1603" i="19"/>
  <c r="I1212" i="19"/>
  <c r="I1061" i="19"/>
  <c r="I1605" i="19"/>
  <c r="I1644" i="19"/>
  <c r="I1096" i="19"/>
  <c r="I1006" i="19"/>
  <c r="I1688" i="19"/>
  <c r="I836" i="19"/>
  <c r="I1607" i="19"/>
  <c r="I1683" i="19"/>
  <c r="I1580" i="19"/>
  <c r="I469" i="19"/>
  <c r="I619" i="19"/>
  <c r="I602" i="19"/>
  <c r="I220" i="19"/>
  <c r="I180" i="19"/>
  <c r="I142" i="19"/>
  <c r="I731" i="19"/>
  <c r="I2920" i="19"/>
  <c r="J2920" i="19" s="1"/>
  <c r="I2382" i="19"/>
  <c r="J2382" i="19" s="1"/>
  <c r="I2585" i="19"/>
  <c r="J2585" i="19" s="1"/>
  <c r="I1944" i="19"/>
  <c r="J1944" i="19" s="1"/>
  <c r="I2572" i="19"/>
  <c r="J2572" i="19" s="1"/>
  <c r="I1744" i="19"/>
  <c r="J1744" i="19" s="1"/>
  <c r="I2567" i="19"/>
  <c r="J2567" i="19" s="1"/>
  <c r="I3022" i="19"/>
  <c r="J3022" i="19" s="1"/>
  <c r="I1876" i="19"/>
  <c r="I141" i="19"/>
  <c r="I1929" i="19"/>
  <c r="J1929" i="19" s="1"/>
  <c r="I1254" i="19"/>
  <c r="J1254" i="19" s="1"/>
  <c r="I1058" i="19"/>
  <c r="J1058" i="19" s="1"/>
  <c r="I998" i="19"/>
  <c r="J998" i="19" s="1"/>
  <c r="I923" i="19"/>
  <c r="J923" i="19" s="1"/>
  <c r="I909" i="19"/>
  <c r="J909" i="19" s="1"/>
  <c r="I899" i="19"/>
  <c r="J899" i="19" s="1"/>
  <c r="I880" i="19"/>
  <c r="J880" i="19" s="1"/>
  <c r="I861" i="19"/>
  <c r="J861" i="19" s="1"/>
  <c r="I721" i="19"/>
  <c r="I695" i="19"/>
  <c r="I1478" i="19"/>
  <c r="I1445" i="19"/>
  <c r="I1553" i="19"/>
  <c r="I1531" i="19"/>
  <c r="I1512" i="19"/>
  <c r="I1487" i="19"/>
  <c r="I1460" i="19"/>
  <c r="I1513" i="19"/>
  <c r="I1431" i="19"/>
  <c r="I1423" i="19"/>
  <c r="I1411" i="19"/>
  <c r="I1576" i="19"/>
  <c r="I1218" i="19"/>
  <c r="I1205" i="19"/>
  <c r="I1083" i="19"/>
  <c r="I1227" i="19"/>
  <c r="I1184" i="19"/>
  <c r="I1100" i="19"/>
  <c r="I1079" i="19"/>
  <c r="I1039" i="19"/>
  <c r="I919" i="19"/>
  <c r="I890" i="19"/>
  <c r="I871" i="19"/>
  <c r="I846" i="19"/>
  <c r="I2381" i="19"/>
  <c r="J2381" i="19" s="1"/>
  <c r="I2519" i="19"/>
  <c r="I2419" i="19"/>
  <c r="J2419" i="19" s="1"/>
  <c r="I2411" i="19"/>
  <c r="J2411" i="19" s="1"/>
  <c r="I2405" i="19"/>
  <c r="J2405" i="19" s="1"/>
  <c r="I1849" i="19"/>
  <c r="J1849" i="19" s="1"/>
  <c r="I2231" i="19"/>
  <c r="J2231" i="19" s="1"/>
  <c r="I2334" i="19"/>
  <c r="J2334" i="19" s="1"/>
  <c r="I2768" i="19"/>
  <c r="J2768" i="19" s="1"/>
  <c r="I2761" i="19"/>
  <c r="J2761" i="19" s="1"/>
  <c r="I2604" i="19"/>
  <c r="J2604" i="19" s="1"/>
  <c r="I2317" i="19"/>
  <c r="J2317" i="19" s="1"/>
  <c r="I2311" i="19"/>
  <c r="J2311" i="19" s="1"/>
  <c r="I2305" i="19"/>
  <c r="J2305" i="19" s="1"/>
  <c r="I2003" i="19"/>
  <c r="J2003" i="19" s="1"/>
  <c r="I1940" i="19"/>
  <c r="J1940" i="19" s="1"/>
  <c r="I2869" i="19"/>
  <c r="J2869" i="19" s="1"/>
  <c r="I2880" i="19"/>
  <c r="J2880" i="19" s="1"/>
  <c r="I2875" i="19"/>
  <c r="J2875" i="19" s="1"/>
  <c r="I2901" i="19"/>
  <c r="J2901" i="19" s="1"/>
  <c r="I1286" i="19"/>
  <c r="I255" i="19"/>
  <c r="J255" i="19" s="1"/>
  <c r="I247" i="19"/>
  <c r="I1125" i="19"/>
  <c r="J1125" i="19" s="1"/>
  <c r="I1262" i="19"/>
  <c r="I1119" i="19"/>
  <c r="I1133" i="19"/>
  <c r="J1133" i="19" s="1"/>
  <c r="I1280" i="19"/>
  <c r="I1141" i="19"/>
  <c r="I1132" i="19"/>
  <c r="J1132" i="19" s="1"/>
  <c r="I266" i="19"/>
  <c r="I1124" i="19"/>
  <c r="I969" i="19"/>
  <c r="I956" i="19"/>
  <c r="I938" i="19"/>
  <c r="I947" i="19"/>
  <c r="I2746" i="19"/>
  <c r="I2695" i="19"/>
  <c r="I2659" i="19"/>
  <c r="I2365" i="19"/>
  <c r="I2341" i="19"/>
  <c r="I2827" i="19"/>
  <c r="I2819" i="19"/>
  <c r="I2607" i="19"/>
  <c r="I1826" i="19"/>
  <c r="I1817" i="19"/>
  <c r="I1809" i="19"/>
  <c r="I1801" i="19"/>
  <c r="I1782" i="19"/>
  <c r="I1786" i="19"/>
  <c r="I2355" i="19"/>
  <c r="I2359" i="19"/>
  <c r="I2786" i="19"/>
  <c r="I2790" i="19"/>
  <c r="I728" i="19"/>
  <c r="I701" i="19"/>
  <c r="I864" i="19"/>
  <c r="I1589" i="19"/>
  <c r="I1636" i="19"/>
  <c r="I1584" i="19"/>
  <c r="I913" i="19"/>
  <c r="I784" i="19"/>
  <c r="I1549" i="19"/>
  <c r="I1545" i="19"/>
  <c r="I1623" i="19"/>
  <c r="I1109" i="19"/>
  <c r="I1060" i="19"/>
  <c r="I1628" i="19"/>
  <c r="I1210" i="19"/>
  <c r="I1025" i="19"/>
  <c r="I1610" i="19"/>
  <c r="I1403" i="19"/>
  <c r="I1065" i="19"/>
  <c r="I1013" i="19"/>
  <c r="I831" i="19"/>
  <c r="I1693" i="19"/>
  <c r="I1449" i="19"/>
  <c r="I856" i="19"/>
  <c r="I1669" i="19"/>
  <c r="I1618" i="19"/>
  <c r="I1592" i="19"/>
  <c r="I1682" i="19"/>
  <c r="I1674" i="19"/>
  <c r="I1578" i="19"/>
  <c r="I510" i="19"/>
  <c r="I483" i="19"/>
  <c r="I586" i="19"/>
  <c r="I630" i="19"/>
  <c r="I581" i="19"/>
  <c r="I645" i="19"/>
  <c r="I461" i="19"/>
  <c r="I295" i="19"/>
  <c r="I260" i="19"/>
  <c r="I225" i="19"/>
  <c r="I179" i="19"/>
  <c r="I167" i="19"/>
  <c r="I149" i="19"/>
  <c r="I125" i="19"/>
  <c r="I776" i="19"/>
  <c r="I727" i="19"/>
  <c r="I704" i="19"/>
  <c r="I2919" i="19"/>
  <c r="J2919" i="19" s="1"/>
  <c r="I2913" i="19"/>
  <c r="I2387" i="19"/>
  <c r="J2387" i="19" s="1"/>
  <c r="I2586" i="19"/>
  <c r="J2586" i="19" s="1"/>
  <c r="I2582" i="19"/>
  <c r="J2582" i="19" s="1"/>
  <c r="I2579" i="19"/>
  <c r="J2579" i="19" s="1"/>
  <c r="I1727" i="19"/>
  <c r="J1727" i="19" s="1"/>
  <c r="I2574" i="19"/>
  <c r="J2574" i="19" s="1"/>
  <c r="I1705" i="19"/>
  <c r="J1705" i="19" s="1"/>
  <c r="I2005" i="19"/>
  <c r="J2005" i="19" s="1"/>
  <c r="I1762" i="19"/>
  <c r="J1762" i="19" s="1"/>
  <c r="I1731" i="19"/>
  <c r="J1731" i="19" s="1"/>
  <c r="I2568" i="19"/>
  <c r="J2568" i="19" s="1"/>
  <c r="I3037" i="19"/>
  <c r="I430" i="19"/>
  <c r="I357" i="19"/>
  <c r="J357" i="19" s="1"/>
  <c r="I1890" i="19"/>
  <c r="I2960" i="19"/>
  <c r="I2976" i="19"/>
  <c r="I2958" i="19"/>
  <c r="I1913" i="19"/>
  <c r="I272" i="19"/>
  <c r="J272" i="19" s="1"/>
  <c r="I3012" i="19"/>
  <c r="I1927" i="19"/>
  <c r="I433" i="19"/>
  <c r="I411" i="19"/>
  <c r="I390" i="19"/>
  <c r="J390" i="19" s="1"/>
  <c r="I326" i="19"/>
  <c r="I271" i="19"/>
  <c r="J271" i="19" s="1"/>
  <c r="I1877" i="19"/>
  <c r="I2995" i="19"/>
  <c r="J2995" i="19" s="1"/>
  <c r="I2983" i="19"/>
  <c r="I269" i="19"/>
  <c r="J269" i="19" s="1"/>
  <c r="I2213" i="19"/>
  <c r="J2213" i="19" s="1"/>
  <c r="I2205" i="19"/>
  <c r="J2205" i="19" s="1"/>
  <c r="I2197" i="19"/>
  <c r="J2197" i="19" s="1"/>
  <c r="I2189" i="19"/>
  <c r="J2189" i="19" s="1"/>
  <c r="I2181" i="19"/>
  <c r="J2181" i="19" s="1"/>
  <c r="I2173" i="19"/>
  <c r="J2173" i="19" s="1"/>
  <c r="I2165" i="19"/>
  <c r="J2165" i="19" s="1"/>
  <c r="I2157" i="19"/>
  <c r="J2157" i="19" s="1"/>
  <c r="I2149" i="19"/>
  <c r="J2149" i="19" s="1"/>
  <c r="I2141" i="19"/>
  <c r="J2141" i="19" s="1"/>
  <c r="I2133" i="19"/>
  <c r="J2133" i="19" s="1"/>
  <c r="I2125" i="19"/>
  <c r="J2125" i="19" s="1"/>
  <c r="I2117" i="19"/>
  <c r="J2117" i="19" s="1"/>
  <c r="I2109" i="19"/>
  <c r="J2109" i="19" s="1"/>
  <c r="I2101" i="19"/>
  <c r="J2101" i="19" s="1"/>
  <c r="I2093" i="19"/>
  <c r="J2093" i="19" s="1"/>
  <c r="I2085" i="19"/>
  <c r="J2085" i="19" s="1"/>
  <c r="I2077" i="19"/>
  <c r="J2077" i="19" s="1"/>
  <c r="I2069" i="19"/>
  <c r="J2069" i="19" s="1"/>
  <c r="I2061" i="19"/>
  <c r="J2061" i="19" s="1"/>
  <c r="I2053" i="19"/>
  <c r="J2053" i="19" s="1"/>
  <c r="I2045" i="19"/>
  <c r="J2045" i="19" s="1"/>
  <c r="I2037" i="19"/>
  <c r="J2037" i="19" s="1"/>
  <c r="I2029" i="19"/>
  <c r="J2029" i="19" s="1"/>
  <c r="I1359" i="19"/>
  <c r="J1359" i="19" s="1"/>
  <c r="I1362" i="19"/>
  <c r="J1362" i="19" s="1"/>
  <c r="I1187" i="19"/>
  <c r="J1187" i="19" s="1"/>
  <c r="I1252" i="19"/>
  <c r="J1252" i="19" s="1"/>
  <c r="I1052" i="19"/>
  <c r="J1052" i="19" s="1"/>
  <c r="I992" i="19"/>
  <c r="J992" i="19" s="1"/>
  <c r="I922" i="19"/>
  <c r="J922" i="19" s="1"/>
  <c r="I908" i="19"/>
  <c r="J908" i="19" s="1"/>
  <c r="I897" i="19"/>
  <c r="J897" i="19" s="1"/>
  <c r="I877" i="19"/>
  <c r="J877" i="19" s="1"/>
  <c r="I746" i="19"/>
  <c r="I718" i="19"/>
  <c r="I694" i="19"/>
  <c r="I1463" i="19"/>
  <c r="I1457" i="19"/>
  <c r="I1551" i="19"/>
  <c r="I1529" i="19"/>
  <c r="I1510" i="19"/>
  <c r="I1483" i="19"/>
  <c r="I1458" i="19"/>
  <c r="I1511" i="19"/>
  <c r="I1430" i="19"/>
  <c r="I1422" i="19"/>
  <c r="I1410" i="19"/>
  <c r="I1574" i="19"/>
  <c r="I1221" i="19"/>
  <c r="I1222" i="19"/>
  <c r="I1253" i="19"/>
  <c r="I1224" i="19"/>
  <c r="I1181" i="19"/>
  <c r="I1099" i="19"/>
  <c r="I1077" i="19"/>
  <c r="I1033" i="19"/>
  <c r="I910" i="19"/>
  <c r="I887" i="19"/>
  <c r="I869" i="19"/>
  <c r="I845" i="19"/>
  <c r="I2425" i="19"/>
  <c r="J2425" i="19" s="1"/>
  <c r="I2424" i="19"/>
  <c r="J2424" i="19" s="1"/>
  <c r="I2396" i="19"/>
  <c r="J2396" i="19" s="1"/>
  <c r="I2402" i="19"/>
  <c r="J2402" i="19" s="1"/>
  <c r="I2404" i="19"/>
  <c r="J2404" i="19" s="1"/>
  <c r="I1848" i="19"/>
  <c r="J1848" i="19" s="1"/>
  <c r="I2230" i="19"/>
  <c r="J2230" i="19" s="1"/>
  <c r="I2800" i="19"/>
  <c r="J2800" i="19" s="1"/>
  <c r="I2767" i="19"/>
  <c r="J2767" i="19" s="1"/>
  <c r="I2796" i="19"/>
  <c r="J2796" i="19" s="1"/>
  <c r="I2325" i="19"/>
  <c r="J2325" i="19" s="1"/>
  <c r="I2316" i="19"/>
  <c r="J2316" i="19" s="1"/>
  <c r="I2302" i="19"/>
  <c r="J2302" i="19" s="1"/>
  <c r="I2304" i="19"/>
  <c r="J2304" i="19" s="1"/>
  <c r="I2232" i="19"/>
  <c r="J2232" i="19" s="1"/>
  <c r="I2600" i="19"/>
  <c r="J2600" i="19" s="1"/>
  <c r="I2867" i="19"/>
  <c r="J2867" i="19" s="1"/>
  <c r="I2899" i="19"/>
  <c r="J2899" i="19" s="1"/>
  <c r="I2898" i="19"/>
  <c r="J2898" i="19" s="1"/>
  <c r="I2877" i="19"/>
  <c r="J2877" i="19" s="1"/>
  <c r="I1279" i="19"/>
  <c r="I317" i="19"/>
  <c r="J317" i="19" s="1"/>
  <c r="I301" i="19"/>
  <c r="J301" i="19" s="1"/>
  <c r="I1266" i="19"/>
  <c r="I1259" i="19"/>
  <c r="J1259" i="19" s="1"/>
  <c r="I1116" i="19"/>
  <c r="I1288" i="19"/>
  <c r="I1273" i="19"/>
  <c r="I1134" i="19"/>
  <c r="I1289" i="19"/>
  <c r="I342" i="19"/>
  <c r="J342" i="19" s="1"/>
  <c r="I1123" i="19"/>
  <c r="I968" i="19"/>
  <c r="I948" i="19"/>
  <c r="I951" i="19"/>
  <c r="I939" i="19"/>
  <c r="J939" i="19" s="1"/>
  <c r="I195" i="19"/>
  <c r="I958" i="19"/>
  <c r="I2620" i="19"/>
  <c r="I2523" i="19"/>
  <c r="I1885" i="19"/>
  <c r="I2539" i="19"/>
  <c r="J2539" i="19" s="1"/>
  <c r="I2556" i="19"/>
  <c r="J2556" i="19" s="1"/>
  <c r="I1871" i="19"/>
  <c r="J1871" i="19" s="1"/>
  <c r="I1869" i="19"/>
  <c r="J1869" i="19" s="1"/>
  <c r="I1438" i="19"/>
  <c r="I1394" i="19"/>
  <c r="I1386" i="19"/>
  <c r="I1378" i="19"/>
  <c r="I1370" i="19"/>
  <c r="I1339" i="19"/>
  <c r="I1331" i="19"/>
  <c r="I1323" i="19"/>
  <c r="I1315" i="19"/>
  <c r="I1307" i="19"/>
  <c r="I1299" i="19"/>
  <c r="I1226" i="19"/>
  <c r="I1156" i="19"/>
  <c r="I990" i="19"/>
  <c r="I982" i="19"/>
  <c r="I973" i="19"/>
  <c r="I805" i="19"/>
  <c r="I794" i="19"/>
  <c r="I2547" i="19"/>
  <c r="J2547" i="19" s="1"/>
  <c r="I2758" i="19"/>
  <c r="J2758" i="19" s="1"/>
  <c r="I1838" i="19"/>
  <c r="J1838" i="19" s="1"/>
  <c r="I1985" i="19"/>
  <c r="J1985" i="19" s="1"/>
  <c r="I1996" i="19"/>
  <c r="J1996" i="19" s="1"/>
  <c r="I1988" i="19"/>
  <c r="J1988" i="19" s="1"/>
  <c r="I2731" i="19"/>
  <c r="J2731" i="19" s="1"/>
  <c r="I2730" i="19"/>
  <c r="J2730" i="19" s="1"/>
  <c r="I2728" i="19"/>
  <c r="J2728" i="19" s="1"/>
  <c r="I2017" i="19"/>
  <c r="J2017" i="19" s="1"/>
  <c r="I2676" i="19"/>
  <c r="J2676" i="19" s="1"/>
  <c r="I2293" i="19"/>
  <c r="J2293" i="19" s="1"/>
  <c r="I1715" i="19"/>
  <c r="J1715" i="19" s="1"/>
  <c r="I2429" i="19"/>
  <c r="J2429" i="19" s="1"/>
  <c r="I2439" i="19"/>
  <c r="J2439" i="19" s="1"/>
  <c r="I2908" i="19"/>
  <c r="J2908" i="19" s="1"/>
  <c r="I1712" i="19"/>
  <c r="J1712" i="19" s="1"/>
  <c r="I1755" i="19"/>
  <c r="J1755" i="19" s="1"/>
  <c r="I2753" i="19"/>
  <c r="J2753" i="19" s="1"/>
  <c r="I1973" i="19"/>
  <c r="J1973" i="19" s="1"/>
  <c r="I2013" i="19"/>
  <c r="J2013" i="19" s="1"/>
  <c r="I2654" i="19"/>
  <c r="J2654" i="19" s="1"/>
  <c r="I2711" i="19"/>
  <c r="J2711" i="19" s="1"/>
  <c r="I631" i="19"/>
  <c r="J631" i="19" s="1"/>
  <c r="I2713" i="19"/>
  <c r="I2694" i="19"/>
  <c r="I2658" i="19"/>
  <c r="I2364" i="19"/>
  <c r="I2340" i="19"/>
  <c r="I2826" i="19"/>
  <c r="I2818" i="19"/>
  <c r="I2606" i="19"/>
  <c r="I1824" i="19"/>
  <c r="I1816" i="19"/>
  <c r="I1808" i="19"/>
  <c r="I1783" i="19"/>
  <c r="I1779" i="19"/>
  <c r="I2356" i="19"/>
  <c r="I2352" i="19"/>
  <c r="I2787" i="19"/>
  <c r="I2783" i="19"/>
  <c r="I769" i="19"/>
  <c r="I1525" i="19"/>
  <c r="I1517" i="19"/>
  <c r="I1550" i="19"/>
  <c r="I1590" i="19"/>
  <c r="I1638" i="19"/>
  <c r="I1585" i="19"/>
  <c r="I1560" i="19"/>
  <c r="I928" i="19"/>
  <c r="I850" i="19"/>
  <c r="I1611" i="19"/>
  <c r="I838" i="19"/>
  <c r="I1107" i="19"/>
  <c r="I1057" i="19"/>
  <c r="I1621" i="19"/>
  <c r="I1191" i="19"/>
  <c r="I1020" i="19"/>
  <c r="I1616" i="19"/>
  <c r="I1104" i="19"/>
  <c r="I1048" i="19"/>
  <c r="I1010" i="19"/>
  <c r="I830" i="19"/>
  <c r="I1691" i="19"/>
  <c r="I1245" i="19"/>
  <c r="I853" i="19"/>
  <c r="I1668" i="19"/>
  <c r="I1651" i="19"/>
  <c r="I1660" i="19"/>
  <c r="I1681" i="19"/>
  <c r="I1673" i="19"/>
  <c r="I526" i="19"/>
  <c r="I463" i="19"/>
  <c r="I477" i="19"/>
  <c r="I585" i="19"/>
  <c r="I627" i="19"/>
  <c r="I580" i="19"/>
  <c r="I644" i="19"/>
  <c r="I458" i="19"/>
  <c r="I228" i="19"/>
  <c r="I249" i="19"/>
  <c r="I218" i="19"/>
  <c r="I178" i="19"/>
  <c r="I165" i="19"/>
  <c r="I146" i="19"/>
  <c r="I785" i="19"/>
  <c r="I773" i="19"/>
  <c r="I724" i="19"/>
  <c r="I698" i="19"/>
  <c r="I2918" i="19"/>
  <c r="J2918" i="19" s="1"/>
  <c r="I2923" i="19"/>
  <c r="J2923" i="19" s="1"/>
  <c r="I2385" i="19"/>
  <c r="J2385" i="19" s="1"/>
  <c r="I2584" i="19"/>
  <c r="J2584" i="19" s="1"/>
  <c r="I2581" i="19"/>
  <c r="J2581" i="19" s="1"/>
  <c r="I1959" i="19"/>
  <c r="J1959" i="19" s="1"/>
  <c r="I2575" i="19"/>
  <c r="J2575" i="19" s="1"/>
  <c r="I1952" i="19"/>
  <c r="J1952" i="19" s="1"/>
  <c r="I2616" i="19"/>
  <c r="J2616" i="19" s="1"/>
  <c r="I1763" i="19"/>
  <c r="J1763" i="19" s="1"/>
  <c r="I2570" i="19"/>
  <c r="J2570" i="19" s="1"/>
  <c r="I1728" i="19"/>
  <c r="J1728" i="19" s="1"/>
  <c r="I1947" i="19"/>
  <c r="J1947" i="19" s="1"/>
  <c r="I431" i="19"/>
  <c r="I1915" i="19"/>
  <c r="I267" i="19"/>
  <c r="I2947" i="19"/>
  <c r="I3019" i="19"/>
  <c r="I3025" i="19"/>
  <c r="I3018" i="19"/>
  <c r="I2975" i="19"/>
  <c r="I140" i="19"/>
  <c r="I210" i="19"/>
  <c r="I2993" i="19"/>
  <c r="I428" i="19"/>
  <c r="I408" i="19"/>
  <c r="I1908" i="19"/>
  <c r="I284" i="19"/>
  <c r="I1891" i="19"/>
  <c r="I1874" i="19"/>
  <c r="I3034" i="19"/>
  <c r="J3034" i="19" s="1"/>
  <c r="I3028" i="19"/>
  <c r="I204" i="19"/>
  <c r="I2212" i="19"/>
  <c r="J2212" i="19" s="1"/>
  <c r="I2204" i="19"/>
  <c r="J2204" i="19" s="1"/>
  <c r="I2196" i="19"/>
  <c r="J2196" i="19" s="1"/>
  <c r="I2188" i="19"/>
  <c r="J2188" i="19" s="1"/>
  <c r="I2180" i="19"/>
  <c r="J2180" i="19" s="1"/>
  <c r="I2172" i="19"/>
  <c r="J2172" i="19" s="1"/>
  <c r="I2164" i="19"/>
  <c r="J2164" i="19" s="1"/>
  <c r="I2156" i="19"/>
  <c r="J2156" i="19" s="1"/>
  <c r="I2148" i="19"/>
  <c r="J2148" i="19" s="1"/>
  <c r="I2140" i="19"/>
  <c r="J2140" i="19" s="1"/>
  <c r="I2132" i="19"/>
  <c r="J2132" i="19" s="1"/>
  <c r="I2124" i="19"/>
  <c r="J2124" i="19" s="1"/>
  <c r="I2116" i="19"/>
  <c r="J2116" i="19" s="1"/>
  <c r="I2108" i="19"/>
  <c r="J2108" i="19" s="1"/>
  <c r="I2100" i="19"/>
  <c r="J2100" i="19" s="1"/>
  <c r="I2092" i="19"/>
  <c r="J2092" i="19" s="1"/>
  <c r="I2084" i="19"/>
  <c r="J2084" i="19" s="1"/>
  <c r="I2076" i="19"/>
  <c r="J2076" i="19" s="1"/>
  <c r="I2068" i="19"/>
  <c r="J2068" i="19" s="1"/>
  <c r="I2060" i="19"/>
  <c r="J2060" i="19" s="1"/>
  <c r="I2052" i="19"/>
  <c r="J2052" i="19" s="1"/>
  <c r="I2044" i="19"/>
  <c r="J2044" i="19" s="1"/>
  <c r="I2036" i="19"/>
  <c r="J2036" i="19" s="1"/>
  <c r="I2028" i="19"/>
  <c r="J2028" i="19" s="1"/>
  <c r="I1358" i="19"/>
  <c r="J1358" i="19" s="1"/>
  <c r="I1343" i="19"/>
  <c r="J1343" i="19" s="1"/>
  <c r="I1178" i="19"/>
  <c r="J1178" i="19" s="1"/>
  <c r="I1251" i="19"/>
  <c r="J1251" i="19" s="1"/>
  <c r="I1049" i="19"/>
  <c r="J1049" i="19" s="1"/>
  <c r="I971" i="19"/>
  <c r="J971" i="19" s="1"/>
  <c r="I920" i="19"/>
  <c r="J920" i="19" s="1"/>
  <c r="I906" i="19"/>
  <c r="J906" i="19" s="1"/>
  <c r="I895" i="19"/>
  <c r="J895" i="19" s="1"/>
  <c r="I875" i="19"/>
  <c r="J875" i="19" s="1"/>
  <c r="I740" i="19"/>
  <c r="I700" i="19"/>
  <c r="I1526" i="19"/>
  <c r="I1548" i="19"/>
  <c r="I1559" i="19"/>
  <c r="I1534" i="19"/>
  <c r="I1516" i="19"/>
  <c r="I1496" i="19"/>
  <c r="I1462" i="19"/>
  <c r="I1446" i="19"/>
  <c r="I1433" i="19"/>
  <c r="I1425" i="19"/>
  <c r="I1415" i="19"/>
  <c r="I1400" i="19"/>
  <c r="I1567" i="19"/>
  <c r="I1073" i="19"/>
  <c r="I1050" i="19"/>
  <c r="I1234" i="19"/>
  <c r="I1201" i="19"/>
  <c r="I1103" i="19"/>
  <c r="I1090" i="19"/>
  <c r="I1056" i="19"/>
  <c r="I925" i="19"/>
  <c r="I894" i="19"/>
  <c r="I876" i="19"/>
  <c r="I848" i="19"/>
  <c r="I1846" i="19"/>
  <c r="J1846" i="19" s="1"/>
  <c r="I1941" i="19"/>
  <c r="J1941" i="19" s="1"/>
  <c r="I2418" i="19"/>
  <c r="J2418" i="19" s="1"/>
  <c r="I2413" i="19"/>
  <c r="J2413" i="19" s="1"/>
  <c r="I2407" i="19"/>
  <c r="J2407" i="19" s="1"/>
  <c r="I1709" i="19"/>
  <c r="J1709" i="19" s="1"/>
  <c r="I2710" i="19"/>
  <c r="J2710" i="19" s="1"/>
  <c r="I2333" i="19"/>
  <c r="J2333" i="19" s="1"/>
  <c r="I2798" i="19"/>
  <c r="J2798" i="19" s="1"/>
  <c r="I1760" i="19"/>
  <c r="J1760" i="19" s="1"/>
  <c r="I2612" i="19"/>
  <c r="J2612" i="19" s="1"/>
  <c r="I2320" i="19"/>
  <c r="J2320" i="19" s="1"/>
  <c r="I2313" i="19"/>
  <c r="J2313" i="19" s="1"/>
  <c r="I2307" i="19"/>
  <c r="J2307" i="19" s="1"/>
  <c r="I1708" i="19"/>
  <c r="J1708" i="19" s="1"/>
  <c r="I2907" i="19"/>
  <c r="J2907" i="19" s="1"/>
  <c r="I2888" i="19"/>
  <c r="J2888" i="19" s="1"/>
  <c r="I2872" i="19"/>
  <c r="J2872" i="19" s="1"/>
  <c r="I2894" i="19"/>
  <c r="J2894" i="19" s="1"/>
  <c r="I2874" i="19"/>
  <c r="J2874" i="19" s="1"/>
  <c r="I2891" i="19"/>
  <c r="J2891" i="19" s="1"/>
  <c r="I1126" i="19"/>
  <c r="I252" i="19"/>
  <c r="I241" i="19"/>
  <c r="I1115" i="19"/>
  <c r="J1115" i="19" s="1"/>
  <c r="I1261" i="19"/>
  <c r="I1147" i="19"/>
  <c r="I1130" i="19"/>
  <c r="J1130" i="19" s="1"/>
  <c r="I1278" i="19"/>
  <c r="I1146" i="19"/>
  <c r="I1131" i="19"/>
  <c r="J1131" i="19" s="1"/>
  <c r="I1268" i="19"/>
  <c r="I961" i="19"/>
  <c r="I963" i="19"/>
  <c r="I954" i="19"/>
  <c r="I934" i="19"/>
  <c r="J934" i="19" s="1"/>
  <c r="I941" i="19"/>
  <c r="I187" i="19"/>
  <c r="J187" i="19" s="1"/>
  <c r="I183" i="19"/>
  <c r="J183" i="19" s="1"/>
  <c r="I2524" i="19"/>
  <c r="I2520" i="19"/>
  <c r="J2520" i="19" s="1"/>
  <c r="I2559" i="19"/>
  <c r="J2559" i="19" s="1"/>
  <c r="I1884" i="19"/>
  <c r="I1923" i="19"/>
  <c r="J1923" i="19" s="1"/>
  <c r="I2760" i="19"/>
  <c r="J2760" i="19" s="1"/>
  <c r="I1441" i="19"/>
  <c r="I1397" i="19"/>
  <c r="I1389" i="19"/>
  <c r="I1381" i="19"/>
  <c r="I1373" i="19"/>
  <c r="I1365" i="19"/>
  <c r="I1334" i="19"/>
  <c r="I1326" i="19"/>
  <c r="I1318" i="19"/>
  <c r="I1310" i="19"/>
  <c r="I1302" i="19"/>
  <c r="I1294" i="19"/>
  <c r="I1159" i="19"/>
  <c r="I1151" i="19"/>
  <c r="I985" i="19"/>
  <c r="I976" i="19"/>
  <c r="I808" i="19"/>
  <c r="I798" i="19"/>
  <c r="I789" i="19"/>
  <c r="I2622" i="19"/>
  <c r="J2622" i="19" s="1"/>
  <c r="I1898" i="19"/>
  <c r="J1898" i="19" s="1"/>
  <c r="I2001" i="19"/>
  <c r="J2001" i="19" s="1"/>
  <c r="I2000" i="19"/>
  <c r="J2000" i="19" s="1"/>
  <c r="I1992" i="19"/>
  <c r="J1992" i="19" s="1"/>
  <c r="I2734" i="19"/>
  <c r="J2734" i="19" s="1"/>
  <c r="I2722" i="19"/>
  <c r="J2722" i="19" s="1"/>
  <c r="I2727" i="19"/>
  <c r="J2727" i="19" s="1"/>
  <c r="I1977" i="19"/>
  <c r="J1977" i="19" s="1"/>
  <c r="I2687" i="19"/>
  <c r="J2687" i="19" s="1"/>
  <c r="I1971" i="19"/>
  <c r="J1971" i="19" s="1"/>
  <c r="I1965" i="19"/>
  <c r="J1965" i="19" s="1"/>
  <c r="I2706" i="19"/>
  <c r="J2706" i="19" s="1"/>
  <c r="I2436" i="19"/>
  <c r="J2436" i="19" s="1"/>
  <c r="I2426" i="19"/>
  <c r="J2426" i="19" s="1"/>
  <c r="I2441" i="19"/>
  <c r="J2441" i="19" s="1"/>
  <c r="I1752" i="19"/>
  <c r="J1752" i="19" s="1"/>
  <c r="I2755" i="19"/>
  <c r="J2755" i="19" s="1"/>
  <c r="I1974" i="19"/>
  <c r="J1974" i="19" s="1"/>
  <c r="I1978" i="19"/>
  <c r="J1978" i="19" s="1"/>
  <c r="I2690" i="19"/>
  <c r="J2690" i="19" s="1"/>
  <c r="I2667" i="19"/>
  <c r="J2667" i="19" s="1"/>
  <c r="I2677" i="19"/>
  <c r="J2677" i="19" s="1"/>
  <c r="I2296" i="19"/>
  <c r="J2296" i="19" s="1"/>
  <c r="I1597" i="19"/>
  <c r="J1597" i="19" s="1"/>
  <c r="I1501" i="19"/>
  <c r="J1501" i="19" s="1"/>
  <c r="I1491" i="19"/>
  <c r="J1491" i="19" s="1"/>
  <c r="I1480" i="19"/>
  <c r="J1480" i="19" s="1"/>
  <c r="I1468" i="19"/>
  <c r="J1468" i="19" s="1"/>
  <c r="I1413" i="19"/>
  <c r="J1413" i="19" s="1"/>
  <c r="I1347" i="19"/>
  <c r="J1347" i="19" s="1"/>
  <c r="I1232" i="19"/>
  <c r="J1232" i="19" s="1"/>
  <c r="I1206" i="19"/>
  <c r="J1206" i="19" s="1"/>
  <c r="I1182" i="19"/>
  <c r="J1182" i="19" s="1"/>
  <c r="I1170" i="19"/>
  <c r="J1170" i="19" s="1"/>
  <c r="I1089" i="19"/>
  <c r="J1089" i="19" s="1"/>
  <c r="I1030" i="19"/>
  <c r="J1030" i="19" s="1"/>
  <c r="I1014" i="19"/>
  <c r="J1014" i="19" s="1"/>
  <c r="I996" i="19"/>
  <c r="J996" i="19" s="1"/>
  <c r="I851" i="19"/>
  <c r="J851" i="19" s="1"/>
  <c r="I819" i="19"/>
  <c r="J819" i="19" s="1"/>
  <c r="I768" i="19"/>
  <c r="I739" i="19"/>
  <c r="I690" i="19"/>
  <c r="I678" i="19"/>
  <c r="I1872" i="19"/>
  <c r="J1872" i="19" s="1"/>
  <c r="I2624" i="19"/>
  <c r="J2624" i="19" s="1"/>
  <c r="I2643" i="19"/>
  <c r="J2643" i="19" s="1"/>
  <c r="I1935" i="19"/>
  <c r="J1935" i="19" s="1"/>
  <c r="I2848" i="19"/>
  <c r="J2848" i="19" s="1"/>
  <c r="I2851" i="19"/>
  <c r="I2270" i="19"/>
  <c r="I2267" i="19"/>
  <c r="I2842" i="19"/>
  <c r="I2287" i="19"/>
  <c r="J2287" i="19" s="1"/>
  <c r="I2275" i="19"/>
  <c r="J2275" i="19" s="1"/>
  <c r="I2236" i="19"/>
  <c r="I2253" i="19"/>
  <c r="J2253" i="19" s="1"/>
  <c r="I2280" i="19"/>
  <c r="I2238" i="19"/>
  <c r="I755" i="19"/>
  <c r="I705" i="19"/>
  <c r="I2633" i="19"/>
  <c r="J2633" i="19" s="1"/>
  <c r="I2542" i="19"/>
  <c r="J2542" i="19" s="1"/>
  <c r="I1882" i="19"/>
  <c r="J1882" i="19" s="1"/>
  <c r="I2488" i="19"/>
  <c r="J2488" i="19" s="1"/>
  <c r="I2478" i="19"/>
  <c r="J2478" i="19" s="1"/>
  <c r="I2465" i="19"/>
  <c r="J2465" i="19" s="1"/>
  <c r="I2461" i="19"/>
  <c r="J2461" i="19" s="1"/>
  <c r="I2453" i="19"/>
  <c r="J2453" i="19" s="1"/>
  <c r="I2445" i="19"/>
  <c r="J2445" i="19" s="1"/>
  <c r="I1832" i="19"/>
  <c r="J1832" i="19" s="1"/>
  <c r="I2812" i="19"/>
  <c r="J2812" i="19" s="1"/>
  <c r="I2835" i="19"/>
  <c r="J2835" i="19" s="1"/>
  <c r="I2501" i="19"/>
  <c r="J2501" i="19" s="1"/>
  <c r="I2498" i="19"/>
  <c r="J2498" i="19" s="1"/>
  <c r="I2744" i="19"/>
  <c r="J2744" i="19" s="1"/>
  <c r="I2741" i="19"/>
  <c r="J2741" i="19" s="1"/>
  <c r="I2759" i="19"/>
  <c r="J2759" i="19" s="1"/>
  <c r="I2377" i="19"/>
  <c r="J2377" i="19" s="1"/>
  <c r="I2024" i="19"/>
  <c r="J2024" i="19" s="1"/>
  <c r="I1881" i="19"/>
  <c r="J1881" i="19" s="1"/>
  <c r="I2516" i="19"/>
  <c r="J2516" i="19" s="1"/>
  <c r="I2508" i="19"/>
  <c r="J2508" i="19" s="1"/>
  <c r="I2592" i="19"/>
  <c r="J2592" i="19" s="1"/>
  <c r="I2536" i="19"/>
  <c r="J2536" i="19" s="1"/>
  <c r="I1797" i="19"/>
  <c r="J1797" i="19" s="1"/>
  <c r="I1839" i="19"/>
  <c r="I1767" i="19"/>
  <c r="J1767" i="19" s="1"/>
  <c r="I1725" i="19"/>
  <c r="J1725" i="19" s="1"/>
  <c r="I55" i="19"/>
  <c r="J55" i="19" s="1"/>
  <c r="I42" i="19"/>
  <c r="J42" i="19" s="1"/>
  <c r="I108" i="19"/>
  <c r="J108" i="19" s="1"/>
  <c r="I121" i="19"/>
  <c r="J121" i="19" s="1"/>
  <c r="I109" i="19"/>
  <c r="J109" i="19" s="1"/>
  <c r="I88" i="19"/>
  <c r="J88" i="19" s="1"/>
  <c r="I76" i="19"/>
  <c r="J76" i="19" s="1"/>
  <c r="I65" i="19"/>
  <c r="J65" i="19" s="1"/>
  <c r="I25" i="19"/>
  <c r="J25" i="19" s="1"/>
  <c r="I753" i="19"/>
  <c r="I111" i="19"/>
  <c r="J111" i="19" s="1"/>
  <c r="I760" i="19"/>
  <c r="I670" i="19"/>
  <c r="J670" i="19" s="1"/>
  <c r="I343" i="19"/>
  <c r="J343" i="19" s="1"/>
  <c r="I416" i="19"/>
  <c r="J416" i="19" s="1"/>
  <c r="I665" i="19"/>
  <c r="J665" i="19" s="1"/>
  <c r="I332" i="19"/>
  <c r="J332" i="19" s="1"/>
  <c r="I309" i="19"/>
  <c r="J309" i="19" s="1"/>
  <c r="I531" i="19"/>
  <c r="J531" i="19" s="1"/>
  <c r="I516" i="19"/>
  <c r="J516" i="19" s="1"/>
  <c r="I478" i="19"/>
  <c r="J478" i="19" s="1"/>
  <c r="I648" i="19"/>
  <c r="J648" i="19" s="1"/>
  <c r="I625" i="19"/>
  <c r="J625" i="19" s="1"/>
  <c r="I595" i="19"/>
  <c r="J595" i="19" s="1"/>
  <c r="I551" i="19"/>
  <c r="J551" i="19" s="1"/>
  <c r="I509" i="19"/>
  <c r="J509" i="19" s="1"/>
  <c r="I470" i="19"/>
  <c r="J470" i="19" s="1"/>
  <c r="I447" i="19"/>
  <c r="J447" i="19" s="1"/>
  <c r="I491" i="19"/>
  <c r="J491" i="19" s="1"/>
  <c r="I643" i="19"/>
  <c r="J643" i="19" s="1"/>
  <c r="I618" i="19"/>
  <c r="J618" i="19" s="1"/>
  <c r="I577" i="19"/>
  <c r="J577" i="19" s="1"/>
  <c r="I557" i="19"/>
  <c r="J557" i="19" s="1"/>
  <c r="I514" i="19"/>
  <c r="J514" i="19" s="1"/>
  <c r="I465" i="19"/>
  <c r="J465" i="19" s="1"/>
  <c r="I441" i="19"/>
  <c r="J441" i="19" s="1"/>
  <c r="I495" i="19"/>
  <c r="I288" i="19"/>
  <c r="I359" i="19"/>
  <c r="I221" i="19"/>
  <c r="J221" i="19" s="1"/>
  <c r="I2926" i="19"/>
  <c r="J2926" i="19" s="1"/>
  <c r="I2925" i="19"/>
  <c r="J2925" i="19" s="1"/>
  <c r="I227" i="19"/>
  <c r="I275" i="19"/>
  <c r="I635" i="19"/>
  <c r="I139" i="19"/>
  <c r="J139" i="19" s="1"/>
  <c r="I429" i="19"/>
  <c r="I371" i="19"/>
  <c r="I2998" i="19"/>
  <c r="J2998" i="19" s="1"/>
  <c r="I387" i="19"/>
  <c r="I2950" i="19"/>
  <c r="I2987" i="19"/>
  <c r="J2987" i="19" s="1"/>
  <c r="I2954" i="19"/>
  <c r="J2954" i="19" s="1"/>
  <c r="I555" i="19"/>
  <c r="J555" i="19" s="1"/>
  <c r="I382" i="19"/>
  <c r="J382" i="19" s="1"/>
  <c r="I373" i="19"/>
  <c r="J373" i="19" s="1"/>
  <c r="I358" i="19"/>
  <c r="J358" i="19" s="1"/>
  <c r="I334" i="19"/>
  <c r="J334" i="19" s="1"/>
  <c r="I263" i="19"/>
  <c r="J263" i="19" s="1"/>
  <c r="I194" i="19"/>
  <c r="J194" i="19" s="1"/>
  <c r="I124" i="19"/>
  <c r="J124" i="19" s="1"/>
  <c r="I95" i="19"/>
  <c r="J95" i="19" s="1"/>
  <c r="I70" i="19"/>
  <c r="J70" i="19" s="1"/>
  <c r="I46" i="19"/>
  <c r="J46" i="19" s="1"/>
  <c r="I27" i="19"/>
  <c r="J27" i="19" s="1"/>
  <c r="I10" i="19"/>
  <c r="J10" i="19" s="1"/>
  <c r="I726" i="19"/>
  <c r="I198" i="19"/>
  <c r="I1375" i="19"/>
  <c r="I1336" i="19"/>
  <c r="I1320" i="19"/>
  <c r="I1304" i="19"/>
  <c r="I1292" i="19"/>
  <c r="I1111" i="19"/>
  <c r="I974" i="19"/>
  <c r="I795" i="19"/>
  <c r="I2905" i="19"/>
  <c r="J2905" i="19" s="1"/>
  <c r="I1983" i="19"/>
  <c r="J1983" i="19" s="1"/>
  <c r="I1994" i="19"/>
  <c r="J1994" i="19" s="1"/>
  <c r="I2716" i="19"/>
  <c r="J2716" i="19" s="1"/>
  <c r="I2329" i="19"/>
  <c r="J2329" i="19" s="1"/>
  <c r="I1970" i="19"/>
  <c r="J1970" i="19" s="1"/>
  <c r="I1719" i="19"/>
  <c r="J1719" i="19" s="1"/>
  <c r="I2428" i="19"/>
  <c r="J2428" i="19" s="1"/>
  <c r="I1756" i="19"/>
  <c r="J1756" i="19" s="1"/>
  <c r="I1975" i="19"/>
  <c r="J1975" i="19" s="1"/>
  <c r="I2666" i="19"/>
  <c r="J2666" i="19" s="1"/>
  <c r="I2681" i="19"/>
  <c r="J2681" i="19" s="1"/>
  <c r="I1609" i="19"/>
  <c r="J1609" i="19" s="1"/>
  <c r="I1494" i="19"/>
  <c r="J1494" i="19" s="1"/>
  <c r="I1471" i="19"/>
  <c r="J1471" i="19" s="1"/>
  <c r="I1349" i="19"/>
  <c r="J1349" i="19" s="1"/>
  <c r="I1215" i="19"/>
  <c r="J1215" i="19" s="1"/>
  <c r="I1172" i="19"/>
  <c r="J1172" i="19" s="1"/>
  <c r="I1037" i="19"/>
  <c r="J1037" i="19" s="1"/>
  <c r="I999" i="19"/>
  <c r="J999" i="19" s="1"/>
  <c r="I825" i="19"/>
  <c r="J825" i="19" s="1"/>
  <c r="I745" i="19"/>
  <c r="I681" i="19"/>
  <c r="I2639" i="19"/>
  <c r="J2639" i="19" s="1"/>
  <c r="I2596" i="19"/>
  <c r="J2596" i="19" s="1"/>
  <c r="I2839" i="19"/>
  <c r="I2243" i="19"/>
  <c r="I2269" i="19"/>
  <c r="J2269" i="19" s="1"/>
  <c r="I2841" i="19"/>
  <c r="I2274" i="19"/>
  <c r="I764" i="19"/>
  <c r="I675" i="19"/>
  <c r="I673" i="19"/>
  <c r="I2480" i="19"/>
  <c r="J2480" i="19" s="1"/>
  <c r="I2463" i="19"/>
  <c r="J2463" i="19" s="1"/>
  <c r="I2447" i="19"/>
  <c r="J2447" i="19" s="1"/>
  <c r="I1825" i="19"/>
  <c r="J1825" i="19" s="1"/>
  <c r="I1847" i="19"/>
  <c r="J1847" i="19" s="1"/>
  <c r="I2601" i="19"/>
  <c r="J2601" i="19" s="1"/>
  <c r="I2743" i="19"/>
  <c r="J2743" i="19" s="1"/>
  <c r="I2373" i="19"/>
  <c r="J2373" i="19" s="1"/>
  <c r="I2518" i="19"/>
  <c r="J2518" i="19" s="1"/>
  <c r="I2594" i="19"/>
  <c r="J2594" i="19" s="1"/>
  <c r="I2769" i="19"/>
  <c r="J2769" i="19" s="1"/>
  <c r="I1774" i="19"/>
  <c r="J1774" i="19" s="1"/>
  <c r="I53" i="19"/>
  <c r="J53" i="19" s="1"/>
  <c r="I852" i="19"/>
  <c r="J852" i="19" s="1"/>
  <c r="I103" i="19"/>
  <c r="J103" i="19" s="1"/>
  <c r="I74" i="19"/>
  <c r="J74" i="19" s="1"/>
  <c r="I20" i="19"/>
  <c r="J20" i="19" s="1"/>
  <c r="I96" i="19"/>
  <c r="J96" i="19" s="1"/>
  <c r="I320" i="19"/>
  <c r="J320" i="19" s="1"/>
  <c r="I669" i="19"/>
  <c r="J669" i="19" s="1"/>
  <c r="I304" i="19"/>
  <c r="J304" i="19" s="1"/>
  <c r="I522" i="19"/>
  <c r="J522" i="19" s="1"/>
  <c r="I652" i="19"/>
  <c r="J652" i="19" s="1"/>
  <c r="I600" i="19"/>
  <c r="J600" i="19" s="1"/>
  <c r="I513" i="19"/>
  <c r="J513" i="19" s="1"/>
  <c r="I445" i="19"/>
  <c r="J445" i="19" s="1"/>
  <c r="I634" i="19"/>
  <c r="J634" i="19" s="1"/>
  <c r="I598" i="19"/>
  <c r="J598" i="19" s="1"/>
  <c r="I541" i="19"/>
  <c r="J541" i="19" s="1"/>
  <c r="I444" i="19"/>
  <c r="J444" i="19" s="1"/>
  <c r="I294" i="19"/>
  <c r="I2924" i="19"/>
  <c r="I2930" i="19"/>
  <c r="I362" i="19"/>
  <c r="J362" i="19" s="1"/>
  <c r="I147" i="19"/>
  <c r="I2979" i="19"/>
  <c r="J2979" i="19" s="1"/>
  <c r="I2980" i="19"/>
  <c r="I2994" i="19"/>
  <c r="J2994" i="19" s="1"/>
  <c r="I612" i="19"/>
  <c r="J612" i="19" s="1"/>
  <c r="I375" i="19"/>
  <c r="J375" i="19" s="1"/>
  <c r="I339" i="19"/>
  <c r="J339" i="19" s="1"/>
  <c r="I238" i="19"/>
  <c r="J238" i="19" s="1"/>
  <c r="I89" i="19"/>
  <c r="J89" i="19" s="1"/>
  <c r="I43" i="19"/>
  <c r="J43" i="19" s="1"/>
  <c r="I8" i="19"/>
  <c r="J8" i="19" s="1"/>
  <c r="I196" i="19"/>
  <c r="J196" i="19" s="1"/>
  <c r="I181" i="19"/>
  <c r="J181" i="19" s="1"/>
  <c r="I2525" i="19"/>
  <c r="I1896" i="19"/>
  <c r="J1896" i="19" s="1"/>
  <c r="I1864" i="19"/>
  <c r="J1864" i="19" s="1"/>
  <c r="I2629" i="19"/>
  <c r="J2629" i="19" s="1"/>
  <c r="I1897" i="19"/>
  <c r="J1897" i="19" s="1"/>
  <c r="I1883" i="19"/>
  <c r="J1883" i="19" s="1"/>
  <c r="I1439" i="19"/>
  <c r="I1395" i="19"/>
  <c r="I1383" i="19"/>
  <c r="I1371" i="19"/>
  <c r="I1332" i="19"/>
  <c r="I1316" i="19"/>
  <c r="I1300" i="19"/>
  <c r="I1153" i="19"/>
  <c r="I978" i="19"/>
  <c r="I800" i="19"/>
  <c r="I1880" i="19"/>
  <c r="J1880" i="19" s="1"/>
  <c r="I1700" i="19"/>
  <c r="J1700" i="19" s="1"/>
  <c r="I1987" i="19"/>
  <c r="J1987" i="19" s="1"/>
  <c r="I2719" i="19"/>
  <c r="J2719" i="19" s="1"/>
  <c r="I1707" i="19"/>
  <c r="J1707" i="19" s="1"/>
  <c r="I2295" i="19"/>
  <c r="J2295" i="19" s="1"/>
  <c r="I2430" i="19"/>
  <c r="J2430" i="19" s="1"/>
  <c r="I2909" i="19"/>
  <c r="J2909" i="19" s="1"/>
  <c r="I1750" i="19"/>
  <c r="J1750" i="19" s="1"/>
  <c r="I1964" i="19"/>
  <c r="J1964" i="19" s="1"/>
  <c r="I2657" i="19"/>
  <c r="J2657" i="19" s="1"/>
  <c r="I2673" i="19"/>
  <c r="J2673" i="19" s="1"/>
  <c r="I1591" i="19"/>
  <c r="J1591" i="19" s="1"/>
  <c r="I1488" i="19"/>
  <c r="J1488" i="19" s="1"/>
  <c r="I1464" i="19"/>
  <c r="J1464" i="19" s="1"/>
  <c r="I1345" i="19"/>
  <c r="J1345" i="19" s="1"/>
  <c r="I1203" i="19"/>
  <c r="J1203" i="19" s="1"/>
  <c r="I1168" i="19"/>
  <c r="J1168" i="19" s="1"/>
  <c r="I1028" i="19"/>
  <c r="J1028" i="19" s="1"/>
  <c r="I994" i="19"/>
  <c r="J994" i="19" s="1"/>
  <c r="I813" i="19"/>
  <c r="J813" i="19" s="1"/>
  <c r="I725" i="19"/>
  <c r="I676" i="19"/>
  <c r="I2528" i="19"/>
  <c r="J2528" i="19" s="1"/>
  <c r="I1933" i="19"/>
  <c r="J1933" i="19" s="1"/>
  <c r="I2843" i="19"/>
  <c r="I2276" i="19"/>
  <c r="I2254" i="19"/>
  <c r="J2254" i="19" s="1"/>
  <c r="I2239" i="19"/>
  <c r="I2863" i="19"/>
  <c r="I751" i="19"/>
  <c r="I2770" i="19"/>
  <c r="J2770" i="19" s="1"/>
  <c r="I2484" i="19"/>
  <c r="J2484" i="19" s="1"/>
  <c r="I2476" i="19"/>
  <c r="J2476" i="19" s="1"/>
  <c r="I2459" i="19"/>
  <c r="J2459" i="19" s="1"/>
  <c r="I2443" i="19"/>
  <c r="J2443" i="19" s="1"/>
  <c r="I2802" i="19"/>
  <c r="J2802" i="19" s="1"/>
  <c r="I2499" i="19"/>
  <c r="J2499" i="19" s="1"/>
  <c r="I2739" i="19"/>
  <c r="J2739" i="19" s="1"/>
  <c r="I2757" i="19"/>
  <c r="J2757" i="19" s="1"/>
  <c r="I2020" i="19"/>
  <c r="J2020" i="19" s="1"/>
  <c r="I2514" i="19"/>
  <c r="J2514" i="19" s="1"/>
  <c r="I2577" i="19"/>
  <c r="J2577" i="19" s="1"/>
  <c r="I1841" i="19"/>
  <c r="I1766" i="19"/>
  <c r="J1766" i="19" s="1"/>
  <c r="I1697" i="19"/>
  <c r="J1697" i="19" s="1"/>
  <c r="I1148" i="19"/>
  <c r="J1148" i="19" s="1"/>
  <c r="I114" i="19"/>
  <c r="J114" i="19" s="1"/>
  <c r="I78" i="19"/>
  <c r="J78" i="19" s="1"/>
  <c r="I28" i="19"/>
  <c r="J28" i="19" s="1"/>
  <c r="I19" i="19"/>
  <c r="J19" i="19" s="1"/>
  <c r="I713" i="19"/>
  <c r="I422" i="19"/>
  <c r="J422" i="19" s="1"/>
  <c r="I335" i="19"/>
  <c r="J335" i="19" s="1"/>
  <c r="I307" i="19"/>
  <c r="J307" i="19" s="1"/>
  <c r="I494" i="19"/>
  <c r="J494" i="19" s="1"/>
  <c r="I642" i="19"/>
  <c r="J642" i="19" s="1"/>
  <c r="I565" i="19"/>
  <c r="J565" i="19" s="1"/>
  <c r="I505" i="19"/>
  <c r="J505" i="19" s="1"/>
  <c r="I451" i="19"/>
  <c r="J451" i="19" s="1"/>
  <c r="I656" i="19"/>
  <c r="J656" i="19" s="1"/>
  <c r="I573" i="19"/>
  <c r="J573" i="19" s="1"/>
  <c r="I503" i="19"/>
  <c r="J503" i="19" s="1"/>
  <c r="I534" i="19"/>
  <c r="I286" i="19"/>
  <c r="I610" i="19"/>
  <c r="J610" i="19" s="1"/>
  <c r="I412" i="19"/>
  <c r="I222" i="19"/>
  <c r="I434" i="19"/>
  <c r="J434" i="19" s="1"/>
  <c r="I224" i="19"/>
  <c r="I2964" i="19"/>
  <c r="J2964" i="19" s="1"/>
  <c r="I2982" i="19"/>
  <c r="I404" i="19"/>
  <c r="J404" i="19" s="1"/>
  <c r="I369" i="19"/>
  <c r="J369" i="19" s="1"/>
  <c r="I321" i="19"/>
  <c r="J321" i="19" s="1"/>
  <c r="I185" i="19"/>
  <c r="J185" i="19" s="1"/>
  <c r="I101" i="19"/>
  <c r="J101" i="19" s="1"/>
  <c r="I50" i="19"/>
  <c r="J50" i="19" s="1"/>
  <c r="I14" i="19"/>
  <c r="J14" i="19" s="1"/>
  <c r="I959" i="19"/>
  <c r="Q3674" i="9"/>
</calcChain>
</file>

<file path=xl/comments1.xml><?xml version="1.0" encoding="utf-8"?>
<comments xmlns="http://schemas.openxmlformats.org/spreadsheetml/2006/main">
  <authors>
    <author>LibertyPower</author>
  </authors>
  <commentList>
    <comment ref="K3092" authorId="0">
      <text>
        <r>
          <rPr>
            <b/>
            <sz val="9"/>
            <color indexed="81"/>
            <rFont val="Tahoma"/>
            <family val="2"/>
          </rPr>
          <t>LibertyPower:</t>
        </r>
        <r>
          <rPr>
            <sz val="9"/>
            <color indexed="81"/>
            <rFont val="Tahoma"/>
            <family val="2"/>
          </rPr>
          <t xml:space="preserve">
check for possible 1.15</t>
        </r>
      </text>
    </comment>
    <comment ref="K3093" authorId="0">
      <text>
        <r>
          <rPr>
            <b/>
            <sz val="9"/>
            <color indexed="81"/>
            <rFont val="Tahoma"/>
            <family val="2"/>
          </rPr>
          <t>LibertyPower:</t>
        </r>
        <r>
          <rPr>
            <sz val="9"/>
            <color indexed="81"/>
            <rFont val="Tahoma"/>
            <family val="2"/>
          </rPr>
          <t xml:space="preserve">
check for possible 1.15</t>
        </r>
      </text>
    </comment>
    <comment ref="K3094" authorId="0">
      <text>
        <r>
          <rPr>
            <b/>
            <sz val="9"/>
            <color indexed="81"/>
            <rFont val="Tahoma"/>
            <family val="2"/>
          </rPr>
          <t>LibertyPower:</t>
        </r>
        <r>
          <rPr>
            <sz val="9"/>
            <color indexed="81"/>
            <rFont val="Tahoma"/>
            <family val="2"/>
          </rPr>
          <t xml:space="preserve">
check for possible 1.15</t>
        </r>
      </text>
    </comment>
    <comment ref="K3095" authorId="0">
      <text>
        <r>
          <rPr>
            <b/>
            <sz val="9"/>
            <color indexed="81"/>
            <rFont val="Tahoma"/>
            <family val="2"/>
          </rPr>
          <t>LibertyPower:</t>
        </r>
        <r>
          <rPr>
            <sz val="9"/>
            <color indexed="81"/>
            <rFont val="Tahoma"/>
            <family val="2"/>
          </rPr>
          <t xml:space="preserve">
check for possible 1.15</t>
        </r>
      </text>
    </comment>
    <comment ref="K3096" authorId="0">
      <text>
        <r>
          <rPr>
            <b/>
            <sz val="9"/>
            <color indexed="81"/>
            <rFont val="Tahoma"/>
            <family val="2"/>
          </rPr>
          <t>LibertyPower:</t>
        </r>
        <r>
          <rPr>
            <sz val="9"/>
            <color indexed="81"/>
            <rFont val="Tahoma"/>
            <family val="2"/>
          </rPr>
          <t xml:space="preserve">
check for possible 1.15</t>
        </r>
      </text>
    </comment>
    <comment ref="K3097" authorId="0">
      <text>
        <r>
          <rPr>
            <b/>
            <sz val="9"/>
            <color indexed="81"/>
            <rFont val="Tahoma"/>
            <family val="2"/>
          </rPr>
          <t>LibertyPower:</t>
        </r>
        <r>
          <rPr>
            <sz val="9"/>
            <color indexed="81"/>
            <rFont val="Tahoma"/>
            <family val="2"/>
          </rPr>
          <t xml:space="preserve">
check for possible 1.15</t>
        </r>
      </text>
    </comment>
    <comment ref="K3098" authorId="0">
      <text>
        <r>
          <rPr>
            <b/>
            <sz val="9"/>
            <color indexed="81"/>
            <rFont val="Tahoma"/>
            <family val="2"/>
          </rPr>
          <t>LibertyPower:</t>
        </r>
        <r>
          <rPr>
            <sz val="9"/>
            <color indexed="81"/>
            <rFont val="Tahoma"/>
            <family val="2"/>
          </rPr>
          <t xml:space="preserve">
check for possible 1.15</t>
        </r>
      </text>
    </comment>
    <comment ref="K3099" authorId="0">
      <text>
        <r>
          <rPr>
            <b/>
            <sz val="9"/>
            <color indexed="81"/>
            <rFont val="Tahoma"/>
            <family val="2"/>
          </rPr>
          <t>LibertyPower:</t>
        </r>
        <r>
          <rPr>
            <sz val="9"/>
            <color indexed="81"/>
            <rFont val="Tahoma"/>
            <family val="2"/>
          </rPr>
          <t xml:space="preserve">
check for possible 1.15</t>
        </r>
      </text>
    </comment>
    <comment ref="K3100" authorId="0">
      <text>
        <r>
          <rPr>
            <b/>
            <sz val="9"/>
            <color indexed="81"/>
            <rFont val="Tahoma"/>
            <family val="2"/>
          </rPr>
          <t>LibertyPower:</t>
        </r>
        <r>
          <rPr>
            <sz val="9"/>
            <color indexed="81"/>
            <rFont val="Tahoma"/>
            <family val="2"/>
          </rPr>
          <t xml:space="preserve">
check for possible 1.15</t>
        </r>
      </text>
    </comment>
    <comment ref="K3101" authorId="0">
      <text>
        <r>
          <rPr>
            <b/>
            <sz val="9"/>
            <color indexed="81"/>
            <rFont val="Tahoma"/>
            <family val="2"/>
          </rPr>
          <t>LibertyPower:</t>
        </r>
        <r>
          <rPr>
            <sz val="9"/>
            <color indexed="81"/>
            <rFont val="Tahoma"/>
            <family val="2"/>
          </rPr>
          <t xml:space="preserve">
check for possible 1.15</t>
        </r>
      </text>
    </comment>
    <comment ref="K3102" authorId="0">
      <text>
        <r>
          <rPr>
            <b/>
            <sz val="9"/>
            <color indexed="81"/>
            <rFont val="Tahoma"/>
            <family val="2"/>
          </rPr>
          <t>LibertyPower:</t>
        </r>
        <r>
          <rPr>
            <sz val="9"/>
            <color indexed="81"/>
            <rFont val="Tahoma"/>
            <family val="2"/>
          </rPr>
          <t xml:space="preserve">
check for possible 1.15</t>
        </r>
      </text>
    </comment>
    <comment ref="K3103" authorId="0">
      <text>
        <r>
          <rPr>
            <b/>
            <sz val="9"/>
            <color indexed="81"/>
            <rFont val="Tahoma"/>
            <family val="2"/>
          </rPr>
          <t>LibertyPower:</t>
        </r>
        <r>
          <rPr>
            <sz val="9"/>
            <color indexed="81"/>
            <rFont val="Tahoma"/>
            <family val="2"/>
          </rPr>
          <t xml:space="preserve">
check for possible 1.15</t>
        </r>
      </text>
    </comment>
    <comment ref="K3104" authorId="0">
      <text>
        <r>
          <rPr>
            <b/>
            <sz val="9"/>
            <color indexed="81"/>
            <rFont val="Tahoma"/>
            <family val="2"/>
          </rPr>
          <t>LibertyPower:</t>
        </r>
        <r>
          <rPr>
            <sz val="9"/>
            <color indexed="81"/>
            <rFont val="Tahoma"/>
            <family val="2"/>
          </rPr>
          <t xml:space="preserve">
check for possible 1.15</t>
        </r>
      </text>
    </comment>
    <comment ref="K3105" authorId="0">
      <text>
        <r>
          <rPr>
            <b/>
            <sz val="9"/>
            <color indexed="81"/>
            <rFont val="Tahoma"/>
            <family val="2"/>
          </rPr>
          <t>LibertyPower:</t>
        </r>
        <r>
          <rPr>
            <sz val="9"/>
            <color indexed="81"/>
            <rFont val="Tahoma"/>
            <family val="2"/>
          </rPr>
          <t xml:space="preserve">
check for possible 1.15</t>
        </r>
      </text>
    </comment>
    <comment ref="K3106" authorId="0">
      <text>
        <r>
          <rPr>
            <b/>
            <sz val="9"/>
            <color indexed="81"/>
            <rFont val="Tahoma"/>
            <family val="2"/>
          </rPr>
          <t>LibertyPower:</t>
        </r>
        <r>
          <rPr>
            <sz val="9"/>
            <color indexed="81"/>
            <rFont val="Tahoma"/>
            <family val="2"/>
          </rPr>
          <t xml:space="preserve">
check for possible 1.15</t>
        </r>
      </text>
    </comment>
  </commentList>
</comments>
</file>

<file path=xl/sharedStrings.xml><?xml version="1.0" encoding="utf-8"?>
<sst xmlns="http://schemas.openxmlformats.org/spreadsheetml/2006/main" count="102399" uniqueCount="3708">
  <si>
    <t>AddressForPreEnrollment</t>
  </si>
  <si>
    <t>Instructions</t>
  </si>
  <si>
    <t>IsLoaRequired</t>
  </si>
  <si>
    <t>UtilityCode</t>
  </si>
  <si>
    <t>DUKE</t>
  </si>
  <si>
    <t>NANT</t>
  </si>
  <si>
    <t>UGI</t>
  </si>
  <si>
    <t>PPL</t>
  </si>
  <si>
    <t>AMEREN</t>
  </si>
  <si>
    <t>DELMD</t>
  </si>
  <si>
    <t>PEPCO-MD</t>
  </si>
  <si>
    <t>SCE</t>
  </si>
  <si>
    <t>DUQ</t>
  </si>
  <si>
    <t>CTPEN</t>
  </si>
  <si>
    <t>BGE</t>
  </si>
  <si>
    <t>AEPCE</t>
  </si>
  <si>
    <t>CEI</t>
  </si>
  <si>
    <t>BANGOR</t>
  </si>
  <si>
    <t>OHED</t>
  </si>
  <si>
    <t>ORNJ</t>
  </si>
  <si>
    <t>CL&amp;P</t>
  </si>
  <si>
    <t>CMP</t>
  </si>
  <si>
    <t>RGE</t>
  </si>
  <si>
    <t>ALLEGMD</t>
  </si>
  <si>
    <t>O&amp;R</t>
  </si>
  <si>
    <t>ACE</t>
  </si>
  <si>
    <t>WPP</t>
  </si>
  <si>
    <t>TOLED</t>
  </si>
  <si>
    <t>UI</t>
  </si>
  <si>
    <t>ONCOR</t>
  </si>
  <si>
    <t>UNITIL</t>
  </si>
  <si>
    <t>AEPNO</t>
  </si>
  <si>
    <t>DELDE</t>
  </si>
  <si>
    <t>PECO</t>
  </si>
  <si>
    <t>Pre Enrollment</t>
  </si>
  <si>
    <t>EDI</t>
  </si>
  <si>
    <t>Scraper</t>
  </si>
  <si>
    <t>EnrollmentType</t>
  </si>
  <si>
    <t>Mode</t>
  </si>
  <si>
    <t>UtilitysSlaIcapResponseInDays</t>
  </si>
  <si>
    <t>LibertyPowersSlaFollowUpIcapResponseInDays</t>
  </si>
  <si>
    <t>UtilitysSlaIdrResponseInDays</t>
  </si>
  <si>
    <t>LibertyPowersSlaFollowUpIdrResponseInDays</t>
  </si>
  <si>
    <t>RequestCostAccount</t>
  </si>
  <si>
    <t>A1</t>
  </si>
  <si>
    <t>RateClassCode</t>
  </si>
  <si>
    <t>LoadProfileCode</t>
  </si>
  <si>
    <t>MinUsageMWh</t>
  </si>
  <si>
    <t>MaxUsageMWh</t>
  </si>
  <si>
    <t>IsOnEligibleCustomerList</t>
  </si>
  <si>
    <t>Description</t>
  </si>
  <si>
    <t>AccountType</t>
  </si>
  <si>
    <t>LpStandardRateClassCode</t>
  </si>
  <si>
    <t>Commercial</t>
  </si>
  <si>
    <t>Residential</t>
  </si>
  <si>
    <t>R1</t>
  </si>
  <si>
    <t>R2</t>
  </si>
  <si>
    <t>TariffCodeCode</t>
  </si>
  <si>
    <t>LpStandardTariffCodeCode</t>
  </si>
  <si>
    <t>Grid</t>
  </si>
  <si>
    <t>I-Cap</t>
  </si>
  <si>
    <t>LBMP Zone</t>
  </si>
  <si>
    <t>Load Profile</t>
  </si>
  <si>
    <t>Meter Owner</t>
  </si>
  <si>
    <t>Meter Type</t>
  </si>
  <si>
    <t>Rate Class</t>
  </si>
  <si>
    <t>Tariff Code</t>
  </si>
  <si>
    <t>T-Cap</t>
  </si>
  <si>
    <t>Voltage</t>
  </si>
  <si>
    <t>Zone</t>
  </si>
  <si>
    <t>TariffCode</t>
  </si>
  <si>
    <t>DefaultBillingType</t>
  </si>
  <si>
    <t>LPApprovedBillingTypeBillReady</t>
  </si>
  <si>
    <t>LPApprovedBillingTypeDual</t>
  </si>
  <si>
    <t>LPApprovedBillingTypeRateReady</t>
  </si>
  <si>
    <t>LPApprovedBillingTypeSupplierConsolidated</t>
  </si>
  <si>
    <t>UtilityOfferedBillingTypeBillReady</t>
  </si>
  <si>
    <t>UtilityOfferedBillingTypeDual</t>
  </si>
  <si>
    <t>UtilityOfferedBillingTypeRateReady</t>
  </si>
  <si>
    <t>UtilityOfferedBillingTypeSupplierConsolidated</t>
  </si>
  <si>
    <t>Participated</t>
  </si>
  <si>
    <t>Recourse</t>
  </si>
  <si>
    <t>Discount Rate</t>
  </si>
  <si>
    <t>Flat Fee</t>
  </si>
  <si>
    <t>Effective Date</t>
  </si>
  <si>
    <t>Expiration Date</t>
  </si>
  <si>
    <t>Utility Code</t>
  </si>
  <si>
    <t>Enrollmant type</t>
  </si>
  <si>
    <t>Request mode type</t>
  </si>
  <si>
    <t>Address for pre-enrollment</t>
  </si>
  <si>
    <t>Utility SLA</t>
  </si>
  <si>
    <t>LP SLA</t>
  </si>
  <si>
    <t>LOA required</t>
  </si>
  <si>
    <t xml:space="preserve">EDI       </t>
  </si>
  <si>
    <t>PSEG</t>
  </si>
  <si>
    <t>NIMO</t>
  </si>
  <si>
    <t>NYSEG</t>
  </si>
  <si>
    <t>Centerpoint</t>
  </si>
  <si>
    <t>TNMP</t>
  </si>
  <si>
    <t>Offer Engine</t>
  </si>
  <si>
    <t xml:space="preserve">Data : Offer Engine. </t>
  </si>
  <si>
    <t xml:space="preserve">Offer Engine </t>
  </si>
  <si>
    <t xml:space="preserve">Usage Data:Offer Engine. ICAPs: http://esco.custhelp.com/app/utils/login_form/redirect/ask   </t>
  </si>
  <si>
    <t>ESPServicesCISR@pge.com</t>
  </si>
  <si>
    <t>espsupt@sce.com</t>
  </si>
  <si>
    <t xml:space="preserve">ESPadmin@semprautilities.com. </t>
  </si>
  <si>
    <t>N/A</t>
  </si>
  <si>
    <t>Free</t>
  </si>
  <si>
    <t>Web : Free   Email : $40</t>
  </si>
  <si>
    <t>$60 / account</t>
  </si>
  <si>
    <t>Free if by web; $40 / account if by email</t>
  </si>
  <si>
    <t>EDI: Free Email: $106 / account</t>
  </si>
  <si>
    <t>$83 / meter.1st request for acct by any supplier:Free</t>
  </si>
  <si>
    <t>Free once a year, $40 after</t>
  </si>
  <si>
    <t>$50 per IDR</t>
  </si>
  <si>
    <t>$32 per IDR</t>
  </si>
  <si>
    <t>$150 per IDR</t>
  </si>
  <si>
    <t>Free twice a year. $40.00 / data set after</t>
  </si>
  <si>
    <t>$50 / acct</t>
  </si>
  <si>
    <t>$68.54 / acct</t>
  </si>
  <si>
    <t>$ 3.45 / meter. 1 acct can have mult. meters</t>
  </si>
  <si>
    <t>$69 / meter.1st request for acct by any supplier:Free</t>
  </si>
  <si>
    <t>Free once a calendar year $36.64 /acct after</t>
  </si>
  <si>
    <t>Free once a calendar year $49.26/acct after</t>
  </si>
  <si>
    <t>$50 / account</t>
  </si>
  <si>
    <t>$25 / account</t>
  </si>
  <si>
    <t>$25 /account</t>
  </si>
  <si>
    <t>G-3</t>
  </si>
  <si>
    <t>Y</t>
  </si>
  <si>
    <t>Utility</t>
  </si>
  <si>
    <t>CONED</t>
  </si>
  <si>
    <t>26</t>
  </si>
  <si>
    <t>X2E</t>
  </si>
  <si>
    <t>X3E</t>
  </si>
  <si>
    <t>X5E</t>
  </si>
  <si>
    <t>X6E</t>
  </si>
  <si>
    <t>X7E</t>
  </si>
  <si>
    <t>X8E</t>
  </si>
  <si>
    <t>X1D</t>
  </si>
  <si>
    <t>X2D</t>
  </si>
  <si>
    <t>X2P</t>
  </si>
  <si>
    <t>X3D</t>
  </si>
  <si>
    <t>X3P</t>
  </si>
  <si>
    <t>X4D</t>
  </si>
  <si>
    <t>X6D</t>
  </si>
  <si>
    <t>X6P</t>
  </si>
  <si>
    <t>X8D</t>
  </si>
  <si>
    <t>X9D</t>
  </si>
  <si>
    <t>X2F</t>
  </si>
  <si>
    <t>X8P</t>
  </si>
  <si>
    <t>X5F</t>
  </si>
  <si>
    <t>X5P</t>
  </si>
  <si>
    <t>X7F</t>
  </si>
  <si>
    <t>X7P</t>
  </si>
  <si>
    <t>X1V</t>
  </si>
  <si>
    <t>X1U</t>
  </si>
  <si>
    <t>X9K</t>
  </si>
  <si>
    <t>X9N</t>
  </si>
  <si>
    <t>X9Q</t>
  </si>
  <si>
    <t>X2J</t>
  </si>
  <si>
    <t>X3J</t>
  </si>
  <si>
    <t>X4J</t>
  </si>
  <si>
    <t>X5J</t>
  </si>
  <si>
    <t>X3A</t>
  </si>
  <si>
    <t>X1B</t>
  </si>
  <si>
    <t>X1P</t>
  </si>
  <si>
    <t>X2B</t>
  </si>
  <si>
    <t>X4P</t>
  </si>
  <si>
    <t>X1C</t>
  </si>
  <si>
    <t>X9P</t>
  </si>
  <si>
    <t>X2C</t>
  </si>
  <si>
    <t>X0P</t>
  </si>
  <si>
    <t>X9L</t>
  </si>
  <si>
    <t>X9O</t>
  </si>
  <si>
    <t>X9R</t>
  </si>
  <si>
    <t>X2G</t>
  </si>
  <si>
    <t>X3G</t>
  </si>
  <si>
    <t>X2H</t>
  </si>
  <si>
    <t>X2I</t>
  </si>
  <si>
    <t>X2K</t>
  </si>
  <si>
    <t>X2N</t>
  </si>
  <si>
    <t>X3N</t>
  </si>
  <si>
    <t>X4N</t>
  </si>
  <si>
    <t>X2M</t>
  </si>
  <si>
    <t>X3M</t>
  </si>
  <si>
    <t>X4M</t>
  </si>
  <si>
    <t>00</t>
  </si>
  <si>
    <t>01</t>
  </si>
  <si>
    <t>02</t>
  </si>
  <si>
    <t>03</t>
  </si>
  <si>
    <t>05</t>
  </si>
  <si>
    <t>06</t>
  </si>
  <si>
    <t>07</t>
  </si>
  <si>
    <t>08</t>
  </si>
  <si>
    <t>09</t>
  </si>
  <si>
    <t>98</t>
  </si>
  <si>
    <t>04</t>
  </si>
  <si>
    <t>10</t>
  </si>
  <si>
    <t>99</t>
  </si>
  <si>
    <t>11</t>
  </si>
  <si>
    <t>12</t>
  </si>
  <si>
    <t>13</t>
  </si>
  <si>
    <t>14</t>
  </si>
  <si>
    <t>15</t>
  </si>
  <si>
    <t>30</t>
  </si>
  <si>
    <t>61</t>
  </si>
  <si>
    <t>A0</t>
  </si>
  <si>
    <t>A4</t>
  </si>
  <si>
    <t>A5</t>
  </si>
  <si>
    <t>B0</t>
  </si>
  <si>
    <t>B1</t>
  </si>
  <si>
    <t>B4</t>
  </si>
  <si>
    <t>B5</t>
  </si>
  <si>
    <t>C7</t>
  </si>
  <si>
    <t>C6</t>
  </si>
  <si>
    <t>C8</t>
  </si>
  <si>
    <t>B2</t>
  </si>
  <si>
    <t>C9</t>
  </si>
  <si>
    <t>B3</t>
  </si>
  <si>
    <t>C2</t>
  </si>
  <si>
    <t>A3</t>
  </si>
  <si>
    <t>C1</t>
  </si>
  <si>
    <t>C4</t>
  </si>
  <si>
    <t>C3</t>
  </si>
  <si>
    <t>C5</t>
  </si>
  <si>
    <t>E0</t>
  </si>
  <si>
    <t>D0</t>
  </si>
  <si>
    <t>E1</t>
  </si>
  <si>
    <t>D1</t>
  </si>
  <si>
    <t>E4</t>
  </si>
  <si>
    <t>D4</t>
  </si>
  <si>
    <t>E5</t>
  </si>
  <si>
    <t>D5</t>
  </si>
  <si>
    <t>E2</t>
  </si>
  <si>
    <t>D2</t>
  </si>
  <si>
    <t>D3</t>
  </si>
  <si>
    <t>E3</t>
  </si>
  <si>
    <t>T4</t>
  </si>
  <si>
    <t>T5</t>
  </si>
  <si>
    <t>T6</t>
  </si>
  <si>
    <t>T7</t>
  </si>
  <si>
    <t>R0</t>
  </si>
  <si>
    <t>R3</t>
  </si>
  <si>
    <t>R4</t>
  </si>
  <si>
    <t>R5</t>
  </si>
  <si>
    <t>R6</t>
  </si>
  <si>
    <t>R7</t>
  </si>
  <si>
    <t>R8</t>
  </si>
  <si>
    <t>R9</t>
  </si>
  <si>
    <t>RA</t>
  </si>
  <si>
    <t>RC</t>
  </si>
  <si>
    <t>RD</t>
  </si>
  <si>
    <t>RE</t>
  </si>
  <si>
    <t>Q0</t>
  </si>
  <si>
    <t>Q2</t>
  </si>
  <si>
    <t>Q4</t>
  </si>
  <si>
    <t>Q6</t>
  </si>
  <si>
    <t>Q8</t>
  </si>
  <si>
    <t>QA</t>
  </si>
  <si>
    <t>QB</t>
  </si>
  <si>
    <t>QC</t>
  </si>
  <si>
    <t>QD</t>
  </si>
  <si>
    <t>QE</t>
  </si>
  <si>
    <t>QF</t>
  </si>
  <si>
    <t>QG</t>
  </si>
  <si>
    <t>QH</t>
  </si>
  <si>
    <t>QJ</t>
  </si>
  <si>
    <t>QK</t>
  </si>
  <si>
    <t>G0</t>
  </si>
  <si>
    <t>G1</t>
  </si>
  <si>
    <t>G4</t>
  </si>
  <si>
    <t>G5</t>
  </si>
  <si>
    <t>G3</t>
  </si>
  <si>
    <t>G2</t>
  </si>
  <si>
    <t>K0</t>
  </si>
  <si>
    <t>J0</t>
  </si>
  <si>
    <t>K1</t>
  </si>
  <si>
    <t>J1</t>
  </si>
  <si>
    <t>K4</t>
  </si>
  <si>
    <t>J4</t>
  </si>
  <si>
    <t>K5</t>
  </si>
  <si>
    <t>J5</t>
  </si>
  <si>
    <t>K2</t>
  </si>
  <si>
    <t>J2</t>
  </si>
  <si>
    <t>N0</t>
  </si>
  <si>
    <t>N4</t>
  </si>
  <si>
    <t>N1</t>
  </si>
  <si>
    <t>P0</t>
  </si>
  <si>
    <t>P4</t>
  </si>
  <si>
    <t>P8</t>
  </si>
  <si>
    <t>PC</t>
  </si>
  <si>
    <t>T0</t>
  </si>
  <si>
    <t>P1</t>
  </si>
  <si>
    <t>Q5</t>
  </si>
  <si>
    <t>P5</t>
  </si>
  <si>
    <t>P9</t>
  </si>
  <si>
    <t>PD</t>
  </si>
  <si>
    <t>T1</t>
  </si>
  <si>
    <t>T2</t>
  </si>
  <si>
    <t>T3</t>
  </si>
  <si>
    <t>TXNMP</t>
  </si>
  <si>
    <t>TDRS</t>
  </si>
  <si>
    <t>RSDC</t>
  </si>
  <si>
    <t>SLT5</t>
  </si>
  <si>
    <t>SSGN</t>
  </si>
  <si>
    <t>SSLN</t>
  </si>
  <si>
    <t>SSEN</t>
  </si>
  <si>
    <t>SSMN</t>
  </si>
  <si>
    <t>SSAN</t>
  </si>
  <si>
    <t>SEAN</t>
  </si>
  <si>
    <t>SSPN</t>
  </si>
  <si>
    <t>DSGN</t>
  </si>
  <si>
    <t>SSTD</t>
  </si>
  <si>
    <t>SSGI</t>
  </si>
  <si>
    <t>SSLI</t>
  </si>
  <si>
    <t>SSEI</t>
  </si>
  <si>
    <t>SSMI</t>
  </si>
  <si>
    <t>SSAI</t>
  </si>
  <si>
    <t>SEAI</t>
  </si>
  <si>
    <t>RLMS</t>
  </si>
  <si>
    <t>RLMO</t>
  </si>
  <si>
    <t>RLPF</t>
  </si>
  <si>
    <t>PSGN</t>
  </si>
  <si>
    <t>PSLN</t>
  </si>
  <si>
    <t>PSEN</t>
  </si>
  <si>
    <t>PSMN</t>
  </si>
  <si>
    <t>PSAN</t>
  </si>
  <si>
    <t>PSGI</t>
  </si>
  <si>
    <t>PSLI</t>
  </si>
  <si>
    <t>PSEI</t>
  </si>
  <si>
    <t>PSMI</t>
  </si>
  <si>
    <t>PSAI</t>
  </si>
  <si>
    <t>EPWM</t>
  </si>
  <si>
    <t>TMAN</t>
  </si>
  <si>
    <t>TNP1</t>
  </si>
  <si>
    <t>TRAB</t>
  </si>
  <si>
    <t>TRAN</t>
  </si>
  <si>
    <t>TRNF</t>
  </si>
  <si>
    <t>TYAN</t>
  </si>
  <si>
    <t>TTAN</t>
  </si>
  <si>
    <t>TVAN</t>
  </si>
  <si>
    <t>TRAA</t>
  </si>
  <si>
    <t>TKAN</t>
  </si>
  <si>
    <t>TRAK</t>
  </si>
  <si>
    <t>TKNF</t>
  </si>
  <si>
    <t>TRAM</t>
  </si>
  <si>
    <t>TRAE</t>
  </si>
  <si>
    <t>TYAI</t>
  </si>
  <si>
    <t>DS1</t>
  </si>
  <si>
    <t>DS2</t>
  </si>
  <si>
    <t>DS3</t>
  </si>
  <si>
    <t>DS5</t>
  </si>
  <si>
    <t>IDR</t>
  </si>
  <si>
    <t>DS4</t>
  </si>
  <si>
    <t>DS3A</t>
  </si>
  <si>
    <t>DS3B</t>
  </si>
  <si>
    <t>PENNPR</t>
  </si>
  <si>
    <t>FE-CHKMTR</t>
  </si>
  <si>
    <t>FE-COMPUSE</t>
  </si>
  <si>
    <t>FE-CONJCTV</t>
  </si>
  <si>
    <t>ADJ</t>
  </si>
  <si>
    <t>PP-GM1F</t>
  </si>
  <si>
    <t>PP-GMAD</t>
  </si>
  <si>
    <t>PP-GMAF</t>
  </si>
  <si>
    <t>PP-GMBD</t>
  </si>
  <si>
    <t>PP-GMBF</t>
  </si>
  <si>
    <t>PP-GMCD</t>
  </si>
  <si>
    <t>PP-GMCF</t>
  </si>
  <si>
    <t>PP-GMD</t>
  </si>
  <si>
    <t>PP-GMF</t>
  </si>
  <si>
    <t>PP-GPD</t>
  </si>
  <si>
    <t>PP-GPF</t>
  </si>
  <si>
    <t>PP-GS1F</t>
  </si>
  <si>
    <t>PP-GSAD</t>
  </si>
  <si>
    <t>PP-GSAF</t>
  </si>
  <si>
    <t>PP-GSBD</t>
  </si>
  <si>
    <t>PP-GSBF</t>
  </si>
  <si>
    <t>PP-GSCD</t>
  </si>
  <si>
    <t>PP-GSCF</t>
  </si>
  <si>
    <t>PP-GSD</t>
  </si>
  <si>
    <t>PP-GSF</t>
  </si>
  <si>
    <t>PP-GSMANF</t>
  </si>
  <si>
    <t>PP-OHCD</t>
  </si>
  <si>
    <t>PP-OHCF</t>
  </si>
  <si>
    <t>PP-OHND</t>
  </si>
  <si>
    <t>PP-OHNF</t>
  </si>
  <si>
    <t>PP-GSRD</t>
  </si>
  <si>
    <t>PP-GSRF</t>
  </si>
  <si>
    <t>PP-GTD</t>
  </si>
  <si>
    <t>PP-GTF</t>
  </si>
  <si>
    <t>PP-PNPD</t>
  </si>
  <si>
    <t>PP-PNPF</t>
  </si>
  <si>
    <t>PP-POLD</t>
  </si>
  <si>
    <t>PP-POLF</t>
  </si>
  <si>
    <t>PP-RHAD</t>
  </si>
  <si>
    <t>PP-RHAF</t>
  </si>
  <si>
    <t>PP-RHBD</t>
  </si>
  <si>
    <t>PP-RHBF</t>
  </si>
  <si>
    <t>PP-RSD</t>
  </si>
  <si>
    <t>PP-RSF</t>
  </si>
  <si>
    <t>PP-RTAF</t>
  </si>
  <si>
    <t>PP-RTBF</t>
  </si>
  <si>
    <t>PP-RTCF</t>
  </si>
  <si>
    <t>PP-RTDF</t>
  </si>
  <si>
    <t>PP-RTEF</t>
  </si>
  <si>
    <t>PP-STLTD</t>
  </si>
  <si>
    <t>PP-STLTF</t>
  </si>
  <si>
    <t>PP-GSWHF</t>
  </si>
  <si>
    <t>PP-RSWHD</t>
  </si>
  <si>
    <t>PP-RSWHF</t>
  </si>
  <si>
    <t>WMECO</t>
  </si>
  <si>
    <t>S1</t>
  </si>
  <si>
    <t>S2</t>
  </si>
  <si>
    <t>000</t>
  </si>
  <si>
    <t>001</t>
  </si>
  <si>
    <t>005</t>
  </si>
  <si>
    <t>007</t>
  </si>
  <si>
    <t>015</t>
  </si>
  <si>
    <t>016</t>
  </si>
  <si>
    <t>116</t>
  </si>
  <si>
    <t>017</t>
  </si>
  <si>
    <t>018</t>
  </si>
  <si>
    <t>027</t>
  </si>
  <si>
    <t>029</t>
  </si>
  <si>
    <t>030</t>
  </si>
  <si>
    <t>035</t>
  </si>
  <si>
    <t>037</t>
  </si>
  <si>
    <t>040</t>
  </si>
  <si>
    <t>041</t>
  </si>
  <si>
    <t>055</t>
  </si>
  <si>
    <t>056</t>
  </si>
  <si>
    <t>057</t>
  </si>
  <si>
    <t>058</t>
  </si>
  <si>
    <t>M010111</t>
  </si>
  <si>
    <t>M725111</t>
  </si>
  <si>
    <t>M161111</t>
  </si>
  <si>
    <t>M730111</t>
  </si>
  <si>
    <t>M400111</t>
  </si>
  <si>
    <t>M420111</t>
  </si>
  <si>
    <t>M785111</t>
  </si>
  <si>
    <t>M900111</t>
  </si>
  <si>
    <t>M910111</t>
  </si>
  <si>
    <t>M920111</t>
  </si>
  <si>
    <t>M930111</t>
  </si>
  <si>
    <t>U680111</t>
  </si>
  <si>
    <t>U700111</t>
  </si>
  <si>
    <t>M511111</t>
  </si>
  <si>
    <t>M790111</t>
  </si>
  <si>
    <t>M961111</t>
  </si>
  <si>
    <t>M981111</t>
  </si>
  <si>
    <t>M521111</t>
  </si>
  <si>
    <t>M541111</t>
  </si>
  <si>
    <t>M551111</t>
  </si>
  <si>
    <t>U050111</t>
  </si>
  <si>
    <t>U450111</t>
  </si>
  <si>
    <t>U460111</t>
  </si>
  <si>
    <t>U470111</t>
  </si>
  <si>
    <t>U070111</t>
  </si>
  <si>
    <t>U480111</t>
  </si>
  <si>
    <t>M010112</t>
  </si>
  <si>
    <t>M725112</t>
  </si>
  <si>
    <t>M161112</t>
  </si>
  <si>
    <t>M730112</t>
  </si>
  <si>
    <t>M400112</t>
  </si>
  <si>
    <t>M420112</t>
  </si>
  <si>
    <t>M785112</t>
  </si>
  <si>
    <t>M900112</t>
  </si>
  <si>
    <t>M910112</t>
  </si>
  <si>
    <t>M920112</t>
  </si>
  <si>
    <t>M930112</t>
  </si>
  <si>
    <t>U680112</t>
  </si>
  <si>
    <t>U700112</t>
  </si>
  <si>
    <t>M511112</t>
  </si>
  <si>
    <t>M790112</t>
  </si>
  <si>
    <t>M961112</t>
  </si>
  <si>
    <t>M981112</t>
  </si>
  <si>
    <t>M521112</t>
  </si>
  <si>
    <t>M541112</t>
  </si>
  <si>
    <t>M551112</t>
  </si>
  <si>
    <t>U050112</t>
  </si>
  <si>
    <t>U450112</t>
  </si>
  <si>
    <t>U460112</t>
  </si>
  <si>
    <t>U470112</t>
  </si>
  <si>
    <t>U070112</t>
  </si>
  <si>
    <t>U480112</t>
  </si>
  <si>
    <t>M010113</t>
  </si>
  <si>
    <t>M725113</t>
  </si>
  <si>
    <t>M161113</t>
  </si>
  <si>
    <t>M730113</t>
  </si>
  <si>
    <t>M400113</t>
  </si>
  <si>
    <t>M420113</t>
  </si>
  <si>
    <t>M785113</t>
  </si>
  <si>
    <t>M900113</t>
  </si>
  <si>
    <t>M910113</t>
  </si>
  <si>
    <t>M920113</t>
  </si>
  <si>
    <t>M930113</t>
  </si>
  <si>
    <t>U680113</t>
  </si>
  <si>
    <t>U700113</t>
  </si>
  <si>
    <t>M511113</t>
  </si>
  <si>
    <t>M790113</t>
  </si>
  <si>
    <t>M961113</t>
  </si>
  <si>
    <t>M981113</t>
  </si>
  <si>
    <t>M521113</t>
  </si>
  <si>
    <t>M541113</t>
  </si>
  <si>
    <t>M551113</t>
  </si>
  <si>
    <t>U050113</t>
  </si>
  <si>
    <t>U450113</t>
  </si>
  <si>
    <t>U460113</t>
  </si>
  <si>
    <t>U470113</t>
  </si>
  <si>
    <t>U070113</t>
  </si>
  <si>
    <t>U480113</t>
  </si>
  <si>
    <t>U070000</t>
  </si>
  <si>
    <t>M010001</t>
  </si>
  <si>
    <t>U050000</t>
  </si>
  <si>
    <t>U450000</t>
  </si>
  <si>
    <t>U460000</t>
  </si>
  <si>
    <t>U680311</t>
  </si>
  <si>
    <t>U680312</t>
  </si>
  <si>
    <t>GD1</t>
  </si>
  <si>
    <t>GD2</t>
  </si>
  <si>
    <t>GD3</t>
  </si>
  <si>
    <t>GD4</t>
  </si>
  <si>
    <t>GD5</t>
  </si>
  <si>
    <t>GD6</t>
  </si>
  <si>
    <t>RD1</t>
  </si>
  <si>
    <t>RD2</t>
  </si>
  <si>
    <t>SD</t>
  </si>
  <si>
    <t>MECO</t>
  </si>
  <si>
    <t>S0</t>
  </si>
  <si>
    <t>S3</t>
  </si>
  <si>
    <t>S4</t>
  </si>
  <si>
    <t>S5</t>
  </si>
  <si>
    <t>S20</t>
  </si>
  <si>
    <t>S0A</t>
  </si>
  <si>
    <t>S1A</t>
  </si>
  <si>
    <t>S2A</t>
  </si>
  <si>
    <t>S3A</t>
  </si>
  <si>
    <t>S4A</t>
  </si>
  <si>
    <t>S5A</t>
  </si>
  <si>
    <t>S20A</t>
  </si>
  <si>
    <t>G1F</t>
  </si>
  <si>
    <t>G1A</t>
  </si>
  <si>
    <t>G1C</t>
  </si>
  <si>
    <t>G2A</t>
  </si>
  <si>
    <t>G3A</t>
  </si>
  <si>
    <t>R1A</t>
  </si>
  <si>
    <t>R4A</t>
  </si>
  <si>
    <t>002</t>
  </si>
  <si>
    <t>003</t>
  </si>
  <si>
    <t>004</t>
  </si>
  <si>
    <t>006</t>
  </si>
  <si>
    <t>008</t>
  </si>
  <si>
    <t>009</t>
  </si>
  <si>
    <t>010</t>
  </si>
  <si>
    <t>011</t>
  </si>
  <si>
    <t>012</t>
  </si>
  <si>
    <t>021</t>
  </si>
  <si>
    <t>022</t>
  </si>
  <si>
    <t>023</t>
  </si>
  <si>
    <t>024</t>
  </si>
  <si>
    <t>025</t>
  </si>
  <si>
    <t>026</t>
  </si>
  <si>
    <t>032</t>
  </si>
  <si>
    <t>043</t>
  </si>
  <si>
    <t>044</t>
  </si>
  <si>
    <t>051</t>
  </si>
  <si>
    <t>061</t>
  </si>
  <si>
    <t>069</t>
  </si>
  <si>
    <t>101</t>
  </si>
  <si>
    <t>102</t>
  </si>
  <si>
    <t>103</t>
  </si>
  <si>
    <t>104</t>
  </si>
  <si>
    <t>105</t>
  </si>
  <si>
    <t>109</t>
  </si>
  <si>
    <t>110</t>
  </si>
  <si>
    <t>111</t>
  </si>
  <si>
    <t>112</t>
  </si>
  <si>
    <t>121</t>
  </si>
  <si>
    <t>122</t>
  </si>
  <si>
    <t>124</t>
  </si>
  <si>
    <t>129</t>
  </si>
  <si>
    <t>137</t>
  </si>
  <si>
    <t>138</t>
  </si>
  <si>
    <t>161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</si>
  <si>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</si>
  <si>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</si>
  <si>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</si>
  <si>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</si>
  <si>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</si>
  <si>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</si>
  <si>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</si>
  <si>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</si>
  <si>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</si>
  <si>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</si>
  <si>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</si>
  <si>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</si>
  <si>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</si>
  <si>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</si>
  <si>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</si>
  <si>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</si>
  <si>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</si>
  <si>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</si>
  <si>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</si>
  <si>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</si>
  <si>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</si>
  <si>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</si>
  <si>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</si>
  <si>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226</t>
  </si>
  <si>
    <t>229</t>
  </si>
  <si>
    <t>230</t>
  </si>
  <si>
    <t>232</t>
  </si>
  <si>
    <t>236</t>
  </si>
  <si>
    <t>239</t>
  </si>
  <si>
    <t>260</t>
  </si>
  <si>
    <t>261</t>
  </si>
  <si>
    <t>300</t>
  </si>
  <si>
    <t>301</t>
  </si>
  <si>
    <t>302</t>
  </si>
  <si>
    <t>303</t>
  </si>
  <si>
    <t>304</t>
  </si>
  <si>
    <t>305</t>
  </si>
  <si>
    <t>306</t>
  </si>
  <si>
    <t>308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</si>
  <si>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</si>
  <si>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</si>
  <si>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</si>
  <si>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</si>
  <si>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</si>
  <si>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</si>
  <si>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</si>
  <si>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</si>
  <si>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</si>
  <si>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322</t>
  </si>
  <si>
    <t>323</t>
  </si>
  <si>
    <t>325</t>
  </si>
  <si>
    <t>330</t>
  </si>
  <si>
    <t>332</t>
  </si>
  <si>
    <t>333</t>
  </si>
  <si>
    <t>335</t>
  </si>
  <si>
    <t>340</t>
  </si>
  <si>
    <t>341</t>
  </si>
  <si>
    <t>342</t>
  </si>
  <si>
    <t>343</t>
  </si>
  <si>
    <t>345</t>
  </si>
  <si>
    <t>350</t>
  </si>
  <si>
    <t>352</t>
  </si>
  <si>
    <t>360</t>
  </si>
  <si>
    <t>362</t>
  </si>
  <si>
    <t>370</t>
  </si>
  <si>
    <t>372</t>
  </si>
  <si>
    <t>373</t>
  </si>
  <si>
    <t>430</t>
  </si>
  <si>
    <t>470</t>
  </si>
  <si>
    <t>472</t>
  </si>
  <si>
    <t>473</t>
  </si>
  <si>
    <t>480</t>
  </si>
  <si>
    <t>482</t>
  </si>
  <si>
    <t>483</t>
  </si>
  <si>
    <t>490</t>
  </si>
  <si>
    <t>530</t>
  </si>
  <si>
    <t>532</t>
  </si>
  <si>
    <t>533</t>
  </si>
  <si>
    <t>550</t>
  </si>
  <si>
    <t>552</t>
  </si>
  <si>
    <t>553</t>
  </si>
  <si>
    <t>610</t>
  </si>
  <si>
    <t>611</t>
  </si>
  <si>
    <t>620</t>
  </si>
  <si>
    <t>647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</si>
  <si>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</si>
  <si>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</si>
  <si>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</si>
  <si>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</si>
  <si>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</si>
  <si>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</si>
  <si>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</si>
  <si>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</si>
  <si>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</si>
  <si>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</si>
  <si>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</si>
  <si>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</si>
  <si>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</si>
  <si>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</si>
  <si>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</si>
  <si>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</si>
  <si>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</si>
  <si>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</si>
  <si>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</si>
  <si>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</si>
  <si>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</si>
  <si>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</si>
  <si>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</si>
  <si>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</si>
  <si>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</si>
  <si>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</si>
  <si>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</si>
  <si>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</si>
  <si>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689</t>
  </si>
  <si>
    <t>713</t>
  </si>
  <si>
    <t>722</t>
  </si>
  <si>
    <t>830</t>
  </si>
  <si>
    <t>831</t>
  </si>
  <si>
    <t>838</t>
  </si>
  <si>
    <t>839</t>
  </si>
  <si>
    <t>846</t>
  </si>
  <si>
    <t>848</t>
  </si>
  <si>
    <t>850</t>
  </si>
  <si>
    <t>ME-0100</t>
  </si>
  <si>
    <t>ME-0175</t>
  </si>
  <si>
    <t>ME-0250</t>
  </si>
  <si>
    <t>ME-0400</t>
  </si>
  <si>
    <t>MF-0400</t>
  </si>
  <si>
    <t>MO-0100</t>
  </si>
  <si>
    <t>MO-0175</t>
  </si>
  <si>
    <t>SD-0400</t>
  </si>
  <si>
    <t>SE-0050</t>
  </si>
  <si>
    <t>SE-0070</t>
  </si>
  <si>
    <t>SE-0100</t>
  </si>
  <si>
    <t>SE-0150</t>
  </si>
  <si>
    <t>SE-0250</t>
  </si>
  <si>
    <t>SE-0400</t>
  </si>
  <si>
    <t>SF-0250</t>
  </si>
  <si>
    <t>SF-0400</t>
  </si>
  <si>
    <t>SO-0070</t>
  </si>
  <si>
    <t>SP-0100</t>
  </si>
  <si>
    <t>SP-0150</t>
  </si>
  <si>
    <t>SD-0250</t>
  </si>
  <si>
    <t>SC-0100</t>
  </si>
  <si>
    <t>SC-0050</t>
  </si>
  <si>
    <t>SC-0070</t>
  </si>
  <si>
    <t>SC-0150</t>
  </si>
  <si>
    <t>SC-0250</t>
  </si>
  <si>
    <t>SC-0400</t>
  </si>
  <si>
    <t>SF-0150</t>
  </si>
  <si>
    <t>SF-1000</t>
  </si>
  <si>
    <t>SD-0070</t>
  </si>
  <si>
    <t>SD-0150</t>
  </si>
  <si>
    <t>IE-0448</t>
  </si>
  <si>
    <t>IF-0058</t>
  </si>
  <si>
    <t>IO-0058</t>
  </si>
  <si>
    <t>IO-0105</t>
  </si>
  <si>
    <t>IO-0205</t>
  </si>
  <si>
    <t>HP-0175</t>
  </si>
  <si>
    <t>HC-0175</t>
  </si>
  <si>
    <t>HF-0175</t>
  </si>
  <si>
    <t>HC-0250</t>
  </si>
  <si>
    <t>HD-0250</t>
  </si>
  <si>
    <t>HF-0250</t>
  </si>
  <si>
    <t>HC-0400</t>
  </si>
  <si>
    <t>HD-0400</t>
  </si>
  <si>
    <t>HF-0400</t>
  </si>
  <si>
    <t>HD-1000</t>
  </si>
  <si>
    <t>HF-1000</t>
  </si>
  <si>
    <t>STD WOOD POLE 30</t>
  </si>
  <si>
    <t>STD WOOD POLE 35</t>
  </si>
  <si>
    <t>STD WOOD POLE 40</t>
  </si>
  <si>
    <t>LAM WOOD POLE 20</t>
  </si>
  <si>
    <t>LAM WOOD POLE 36</t>
  </si>
  <si>
    <t>STUB-POLE</t>
  </si>
  <si>
    <t>STEEL POLE 1959</t>
  </si>
  <si>
    <t>CONC POLE 26</t>
  </si>
  <si>
    <t>ORN-POL</t>
  </si>
  <si>
    <t>BKT-6 SPEC</t>
  </si>
  <si>
    <t>BKT-8</t>
  </si>
  <si>
    <t>BKT-10</t>
  </si>
  <si>
    <t>BKT-12</t>
  </si>
  <si>
    <t>BKT-15</t>
  </si>
  <si>
    <t>BKT-20</t>
  </si>
  <si>
    <t>BKT-DEC-10</t>
  </si>
  <si>
    <t>BKT-ESPLANADE-66</t>
  </si>
  <si>
    <t>ANCHOR GUY-1</t>
  </si>
  <si>
    <t>ANCHOR GUY-2</t>
  </si>
  <si>
    <t>ANCHOR GUY-3</t>
  </si>
  <si>
    <t>LEDGE</t>
  </si>
  <si>
    <t>POLSP19F8DECREC</t>
  </si>
  <si>
    <t>POLSP8FSALEMREC</t>
  </si>
  <si>
    <t>ARM-SP-CAMDEN</t>
  </si>
  <si>
    <t>BASE-SP-HALLBRK</t>
  </si>
  <si>
    <t>SLIP-SP-BOSTONHBR</t>
  </si>
  <si>
    <t>WIRE-SECTION-1</t>
  </si>
  <si>
    <t>WIRE-SECTION-3</t>
  </si>
  <si>
    <t>UND-GRD-UNIT</t>
  </si>
  <si>
    <t>POL-ALUM-10</t>
  </si>
  <si>
    <t>POL-ALUM-12</t>
  </si>
  <si>
    <t>POL-ALUM-18</t>
  </si>
  <si>
    <t>POL-SALEM-8</t>
  </si>
  <si>
    <t>POL-SALEM-10</t>
  </si>
  <si>
    <t>POL-SALEM-12</t>
  </si>
  <si>
    <t>POL-HLBRK-12-SGL</t>
  </si>
  <si>
    <t>POL-HLBRK-15-SGL</t>
  </si>
  <si>
    <t>POL-HLBRK-18-SGL</t>
  </si>
  <si>
    <t>POL-HLBRK-12-TWN</t>
  </si>
  <si>
    <t>POL-HLBRK-15-TWN</t>
  </si>
  <si>
    <t>POL-HLBRK-18-TWN</t>
  </si>
  <si>
    <t>POL-ALUM-RND-8</t>
  </si>
  <si>
    <t>POL-ALUM-RND-10</t>
  </si>
  <si>
    <t>POL-ALUM-RND-12</t>
  </si>
  <si>
    <t>SLPFTR-BSTN-HRBR</t>
  </si>
  <si>
    <t>SLPFTR-CONTEMPRY</t>
  </si>
  <si>
    <t>ARM-WLIBERTY-4</t>
  </si>
  <si>
    <t>ARM-WLIBERTY-6</t>
  </si>
  <si>
    <t>ARM-WLIBERTY-8</t>
  </si>
  <si>
    <t>CVR-CSTALUM-DECO</t>
  </si>
  <si>
    <t>ARM-RW-MOUNTING</t>
  </si>
  <si>
    <t>ARM-RW-SCROLL</t>
  </si>
  <si>
    <t>MP-0175</t>
  </si>
  <si>
    <t>HD-0175</t>
  </si>
  <si>
    <t>BKT-DEC-6</t>
  </si>
  <si>
    <t>BKT-DEC-8</t>
  </si>
  <si>
    <t>SLPFTR-WLIBERTY</t>
  </si>
  <si>
    <t>ME-0100 EO</t>
  </si>
  <si>
    <t>ME-0175 EO</t>
  </si>
  <si>
    <t>ME-0250 EO</t>
  </si>
  <si>
    <t>ME-0400 EO</t>
  </si>
  <si>
    <t>HE-0250 EO</t>
  </si>
  <si>
    <t>HE-0070 EO</t>
  </si>
  <si>
    <t>HE-0100 EO</t>
  </si>
  <si>
    <t>SE-0055 EO</t>
  </si>
  <si>
    <t>SE-0070 EO</t>
  </si>
  <si>
    <t>SE-0100 EO</t>
  </si>
  <si>
    <t>SE-0150 EO</t>
  </si>
  <si>
    <t>SE-0250 EO</t>
  </si>
  <si>
    <t>SF-0250 EO</t>
  </si>
  <si>
    <t>SE-0400 EO</t>
  </si>
  <si>
    <t>SF-0400 EO</t>
  </si>
  <si>
    <t>SO-0070 EO</t>
  </si>
  <si>
    <t>IO-0105 EO</t>
  </si>
  <si>
    <t>IO-0205 EO</t>
  </si>
  <si>
    <t>AB-1kWh</t>
  </si>
  <si>
    <t>AB-100kWh</t>
  </si>
  <si>
    <t>HOL-1kWh</t>
  </si>
  <si>
    <t>HOL-100kWh</t>
  </si>
  <si>
    <t>MISC-1kWh</t>
  </si>
  <si>
    <t>MISC-100kWh</t>
  </si>
  <si>
    <t>SS-0100-GR-SIM</t>
  </si>
  <si>
    <t>SS-0150-GR-SIM</t>
  </si>
  <si>
    <t>SS-0100-GR-SIM-F</t>
  </si>
  <si>
    <t>SS-0150-GR-SIM-F</t>
  </si>
  <si>
    <t>SS-0150-ESPLANAD</t>
  </si>
  <si>
    <t>SS-0250-ESPLANAD</t>
  </si>
  <si>
    <t>SS-0400-ESPLANAD</t>
  </si>
  <si>
    <t>SS-0070-HLLBROOK</t>
  </si>
  <si>
    <t>SS-0100-HLLBROOK</t>
  </si>
  <si>
    <t>SS-0150-HLLBROOK</t>
  </si>
  <si>
    <t>SS-0050-EDISON</t>
  </si>
  <si>
    <t>SS-0050-RADIALWV</t>
  </si>
  <si>
    <t>SS-0070-RADIALWV</t>
  </si>
  <si>
    <t>SS-0100-RADIALWV</t>
  </si>
  <si>
    <t>SS-0070-GR-SIM</t>
  </si>
  <si>
    <t>SS-0070-GR-SIM-F</t>
  </si>
  <si>
    <t>SS-0070-ESPLANAD</t>
  </si>
  <si>
    <t>SS-0150-RADIALWV</t>
  </si>
  <si>
    <t>SS-0250-MGOOSE-C</t>
  </si>
  <si>
    <t>SS-0400-MGOOSE-C</t>
  </si>
  <si>
    <t>SS-0250-MGOOSE-V</t>
  </si>
  <si>
    <t>SS-0400-MGOOSE-V</t>
  </si>
  <si>
    <t>HS-0175-GR-SIM</t>
  </si>
  <si>
    <t>HS-0175-GR-SIM-F</t>
  </si>
  <si>
    <t>HS-0175-GR-LF-F</t>
  </si>
  <si>
    <t>HS-0175-ESPLANAD</t>
  </si>
  <si>
    <t>HS-0250-ESPLANAD</t>
  </si>
  <si>
    <t>HS-0400-ESPLANAD</t>
  </si>
  <si>
    <t>HS-0175-HALLBROOK</t>
  </si>
  <si>
    <t>HS-0070-HLLBROOK</t>
  </si>
  <si>
    <t>HS-0100-HLLBROOK</t>
  </si>
  <si>
    <t>HS-0250-MGOOSE-C</t>
  </si>
  <si>
    <t>HS-0400-MGOOSE-C</t>
  </si>
  <si>
    <t>HS-0250-MGOOSE-V</t>
  </si>
  <si>
    <t>HS-0400 MGOOSE-V</t>
  </si>
  <si>
    <t>HS-0070-GR-LF-F</t>
  </si>
  <si>
    <t>HS-0400-MGOOSE-F</t>
  </si>
  <si>
    <t>FSL</t>
  </si>
  <si>
    <t>HS-0175-HLLBROOK</t>
  </si>
  <si>
    <t>HS-0070-ESPLANAD</t>
  </si>
  <si>
    <t>HS-0070-GR-SIM</t>
  </si>
  <si>
    <t>HS-0100-GR-SIM</t>
  </si>
  <si>
    <t>HS-0070-GR-SIM-F</t>
  </si>
  <si>
    <t>HS-0100-GR-SIM-F</t>
  </si>
  <si>
    <t>HS-0400-MGOOSE-V</t>
  </si>
  <si>
    <t>NECO</t>
  </si>
  <si>
    <t>A16</t>
  </si>
  <si>
    <t>A18</t>
  </si>
  <si>
    <t>A32</t>
  </si>
  <si>
    <t>C02</t>
  </si>
  <si>
    <t>E01</t>
  </si>
  <si>
    <t>E10</t>
  </si>
  <si>
    <t>G02</t>
  </si>
  <si>
    <t>G32</t>
  </si>
  <si>
    <t>G62</t>
  </si>
  <si>
    <t>R02</t>
  </si>
  <si>
    <t>S00</t>
  </si>
  <si>
    <t>S10</t>
  </si>
  <si>
    <t>T00</t>
  </si>
  <si>
    <t>V00</t>
  </si>
  <si>
    <t>C06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</si>
  <si>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</si>
  <si>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</si>
  <si>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</si>
  <si>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</si>
  <si>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</si>
  <si>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</si>
  <si>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</si>
  <si>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</si>
  <si>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</si>
  <si>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</si>
  <si>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</si>
  <si>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1014</t>
  </si>
  <si>
    <t>1016</t>
  </si>
  <si>
    <t>1030</t>
  </si>
  <si>
    <t>1031</t>
  </si>
  <si>
    <t>1032</t>
  </si>
  <si>
    <t>1034</t>
  </si>
  <si>
    <t>1036</t>
  </si>
  <si>
    <t>1037</t>
  </si>
  <si>
    <t>1038</t>
  </si>
  <si>
    <t>1039</t>
  </si>
  <si>
    <t>1040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</si>
  <si>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</si>
  <si>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</si>
  <si>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</si>
  <si>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</si>
  <si>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</si>
  <si>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</si>
  <si>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</si>
  <si>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</si>
  <si>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</si>
  <si>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</si>
  <si>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</si>
  <si>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</si>
  <si>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</si>
  <si>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</si>
  <si>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</si>
  <si>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</si>
  <si>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</si>
  <si>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</si>
  <si>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</si>
  <si>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</si>
  <si>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</si>
  <si>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</si>
  <si>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</si>
  <si>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</si>
  <si>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</si>
  <si>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</si>
  <si>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</si>
  <si>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</si>
  <si>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</si>
  <si>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</si>
  <si>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</si>
  <si>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</si>
  <si>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3504</t>
  </si>
  <si>
    <t>3505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</si>
  <si>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</si>
  <si>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</si>
  <si>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</si>
  <si>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</si>
  <si>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</si>
  <si>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</si>
  <si>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</si>
  <si>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</si>
  <si>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</si>
  <si>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</si>
  <si>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</si>
  <si>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</si>
  <si>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</si>
  <si>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</si>
  <si>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</si>
  <si>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</si>
  <si>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</si>
  <si>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</si>
  <si>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</si>
  <si>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</si>
  <si>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</si>
  <si>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</si>
  <si>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</si>
  <si>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</si>
  <si>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</si>
  <si>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</si>
  <si>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</si>
  <si>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</si>
  <si>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</si>
  <si>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</si>
  <si>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</si>
  <si>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</si>
  <si>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</si>
  <si>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</si>
  <si>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</si>
  <si>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</si>
  <si>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</si>
  <si>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</si>
  <si>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</si>
  <si>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</si>
  <si>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</si>
  <si>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</si>
  <si>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</si>
  <si>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</si>
  <si>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</si>
  <si>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</si>
  <si>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</si>
  <si>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</si>
  <si>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4999</t>
  </si>
  <si>
    <t>5002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</si>
  <si>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</si>
  <si>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</si>
  <si>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</si>
  <si>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</si>
  <si>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</si>
  <si>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</si>
  <si>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</si>
  <si>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</si>
  <si>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</si>
  <si>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</si>
  <si>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</si>
  <si>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</si>
  <si>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</si>
  <si>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</si>
  <si>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</si>
  <si>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5020</t>
  </si>
  <si>
    <t>5022</t>
  </si>
  <si>
    <t>5024</t>
  </si>
  <si>
    <t>5025</t>
  </si>
  <si>
    <t>5026</t>
  </si>
  <si>
    <t>5028</t>
  </si>
  <si>
    <t>5030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</si>
  <si>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</si>
  <si>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</si>
  <si>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</si>
  <si>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</si>
  <si>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</si>
  <si>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</si>
  <si>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</si>
  <si>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</si>
  <si>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</si>
  <si>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</si>
  <si>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</si>
  <si>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5900</t>
  </si>
  <si>
    <t>5901</t>
  </si>
  <si>
    <t>5902</t>
  </si>
  <si>
    <t>5903</t>
  </si>
  <si>
    <t>5904</t>
  </si>
  <si>
    <t>5905</t>
  </si>
  <si>
    <t>5906</t>
  </si>
  <si>
    <t>5907</t>
  </si>
  <si>
    <t>NSTAR-BOS</t>
  </si>
  <si>
    <t>R-1</t>
  </si>
  <si>
    <t>R-2</t>
  </si>
  <si>
    <t>R-3</t>
  </si>
  <si>
    <t>R-4</t>
  </si>
  <si>
    <t>G-1</t>
  </si>
  <si>
    <t>G-2</t>
  </si>
  <si>
    <t>T-1</t>
  </si>
  <si>
    <t>T-2</t>
  </si>
  <si>
    <t>S-1</t>
  </si>
  <si>
    <t>S-2</t>
  </si>
  <si>
    <t>S-3</t>
  </si>
  <si>
    <t>NSTAR-COMM</t>
  </si>
  <si>
    <t>G-7</t>
  </si>
  <si>
    <t>R-6</t>
  </si>
  <si>
    <t>G-4</t>
  </si>
  <si>
    <t>R-5</t>
  </si>
  <si>
    <t>NSTAR-CAMB</t>
  </si>
  <si>
    <t>G-0</t>
  </si>
  <si>
    <t>G-6</t>
  </si>
  <si>
    <t>R 1</t>
  </si>
  <si>
    <t>G 1</t>
  </si>
  <si>
    <t>R 3</t>
  </si>
  <si>
    <t>R 2</t>
  </si>
  <si>
    <t>G 0</t>
  </si>
  <si>
    <t>R 4</t>
  </si>
  <si>
    <t>R 6</t>
  </si>
  <si>
    <t>S 1</t>
  </si>
  <si>
    <t>R 5</t>
  </si>
  <si>
    <t>G 6</t>
  </si>
  <si>
    <t>G 4</t>
  </si>
  <si>
    <t>G 2</t>
  </si>
  <si>
    <t>G 3</t>
  </si>
  <si>
    <t>S 2</t>
  </si>
  <si>
    <t>PEPCO-DC</t>
  </si>
  <si>
    <t>1D0</t>
  </si>
  <si>
    <t>1E0</t>
  </si>
  <si>
    <t>1F0</t>
  </si>
  <si>
    <t>1A0</t>
  </si>
  <si>
    <t>1B0</t>
  </si>
  <si>
    <t>1C0</t>
  </si>
  <si>
    <t>1A6</t>
  </si>
  <si>
    <t>1B6</t>
  </si>
  <si>
    <t>1C6</t>
  </si>
  <si>
    <t>1A8</t>
  </si>
  <si>
    <t>1B8</t>
  </si>
  <si>
    <t>1C8</t>
  </si>
  <si>
    <t>1A3</t>
  </si>
  <si>
    <t>1B3</t>
  </si>
  <si>
    <t>1C3</t>
  </si>
  <si>
    <t>1A4</t>
  </si>
  <si>
    <t>1B4</t>
  </si>
  <si>
    <t>1C4</t>
  </si>
  <si>
    <t>1A7</t>
  </si>
  <si>
    <t>1B7</t>
  </si>
  <si>
    <t>1C7</t>
  </si>
  <si>
    <t>1A5</t>
  </si>
  <si>
    <t>1B5</t>
  </si>
  <si>
    <t>1C5</t>
  </si>
  <si>
    <t>1A9</t>
  </si>
  <si>
    <t>1B9</t>
  </si>
  <si>
    <t>1C9</t>
  </si>
  <si>
    <t>1M0</t>
  </si>
  <si>
    <t>1M8</t>
  </si>
  <si>
    <t>1S1</t>
  </si>
  <si>
    <t>1S2</t>
  </si>
  <si>
    <t>1S3</t>
  </si>
  <si>
    <t>1S6</t>
  </si>
  <si>
    <t>1S7</t>
  </si>
  <si>
    <t>1S8</t>
  </si>
  <si>
    <t>1J1</t>
  </si>
  <si>
    <t>1K1</t>
  </si>
  <si>
    <t>IL1</t>
  </si>
  <si>
    <t>2D0</t>
  </si>
  <si>
    <t>2E0</t>
  </si>
  <si>
    <t>2F0</t>
  </si>
  <si>
    <t>3D0</t>
  </si>
  <si>
    <t>3E0</t>
  </si>
  <si>
    <t>3F0</t>
  </si>
  <si>
    <t>2T6</t>
  </si>
  <si>
    <t>2U6</t>
  </si>
  <si>
    <t>2V6</t>
  </si>
  <si>
    <t>3T6</t>
  </si>
  <si>
    <t>3U6</t>
  </si>
  <si>
    <t>3V6</t>
  </si>
  <si>
    <t>2T7</t>
  </si>
  <si>
    <t>2U7</t>
  </si>
  <si>
    <t>2V7</t>
  </si>
  <si>
    <t>3T7</t>
  </si>
  <si>
    <t>3U7</t>
  </si>
  <si>
    <t>3V7</t>
  </si>
  <si>
    <t>2T0</t>
  </si>
  <si>
    <t>2U0</t>
  </si>
  <si>
    <t>2V0</t>
  </si>
  <si>
    <t>3T0</t>
  </si>
  <si>
    <t>3U0</t>
  </si>
  <si>
    <t>3V0</t>
  </si>
  <si>
    <t>2T2</t>
  </si>
  <si>
    <t>2U2</t>
  </si>
  <si>
    <t>2V2</t>
  </si>
  <si>
    <t>3T2</t>
  </si>
  <si>
    <t>3U2</t>
  </si>
  <si>
    <t>3V2</t>
  </si>
  <si>
    <t>2T3</t>
  </si>
  <si>
    <t>2U3</t>
  </si>
  <si>
    <t>2V3</t>
  </si>
  <si>
    <t>3T3</t>
  </si>
  <si>
    <t>3U3</t>
  </si>
  <si>
    <t>3V3</t>
  </si>
  <si>
    <t>2T8</t>
  </si>
  <si>
    <t>2U8</t>
  </si>
  <si>
    <t>2V8</t>
  </si>
  <si>
    <t>3T8</t>
  </si>
  <si>
    <t>3U8</t>
  </si>
  <si>
    <t>3V8</t>
  </si>
  <si>
    <t>2A6</t>
  </si>
  <si>
    <t>2B6</t>
  </si>
  <si>
    <t>2C6</t>
  </si>
  <si>
    <t>3A6</t>
  </si>
  <si>
    <t>3B6</t>
  </si>
  <si>
    <t>3C6</t>
  </si>
  <si>
    <t>2A7</t>
  </si>
  <si>
    <t>2B7</t>
  </si>
  <si>
    <t>2C7</t>
  </si>
  <si>
    <t>3A7</t>
  </si>
  <si>
    <t>3B7</t>
  </si>
  <si>
    <t>3C7</t>
  </si>
  <si>
    <t>2A9</t>
  </si>
  <si>
    <t>2B9</t>
  </si>
  <si>
    <t>2C9</t>
  </si>
  <si>
    <t>3A9</t>
  </si>
  <si>
    <t>3B9</t>
  </si>
  <si>
    <t>3C9</t>
  </si>
  <si>
    <t>2S2</t>
  </si>
  <si>
    <t>3S2</t>
  </si>
  <si>
    <t>2S3</t>
  </si>
  <si>
    <t>3S3</t>
  </si>
  <si>
    <t>2T1</t>
  </si>
  <si>
    <t>2U1</t>
  </si>
  <si>
    <t>2V1</t>
  </si>
  <si>
    <t>3U1</t>
  </si>
  <si>
    <t>3V1</t>
  </si>
  <si>
    <t>URSTOUND</t>
  </si>
  <si>
    <t>URSBASIC</t>
  </si>
  <si>
    <t>USGSBASIC</t>
  </si>
  <si>
    <t>USGSOPS</t>
  </si>
  <si>
    <t>USGSWWTRHTG</t>
  </si>
  <si>
    <t>USGSSPHTG</t>
  </si>
  <si>
    <t>ULGSTOU</t>
  </si>
  <si>
    <t>USGSCONOWINGO</t>
  </si>
  <si>
    <t>UGSPTOU</t>
  </si>
  <si>
    <t>UGSTTOU</t>
  </si>
  <si>
    <t>UORLBASIC</t>
  </si>
  <si>
    <t>UOLBASIC25</t>
  </si>
  <si>
    <t>UOLBASIC30</t>
  </si>
  <si>
    <t>USG2BASIC</t>
  </si>
  <si>
    <t>USG2OPS</t>
  </si>
  <si>
    <t>ULGS3TOU</t>
  </si>
  <si>
    <t>UGSP3TOU</t>
  </si>
  <si>
    <t>URSTOUD</t>
  </si>
  <si>
    <t>URSTOUSOP</t>
  </si>
  <si>
    <t>URSHEATING</t>
  </si>
  <si>
    <t>UMGSSBASIC</t>
  </si>
  <si>
    <t>UMGSOPS</t>
  </si>
  <si>
    <t>UGSSPHTG</t>
  </si>
  <si>
    <t>ULGSTOUH</t>
  </si>
  <si>
    <t>UGSPTOUMIN</t>
  </si>
  <si>
    <t>UGSPTOUMINH</t>
  </si>
  <si>
    <t>UGSPTOUH</t>
  </si>
  <si>
    <t>RS</t>
  </si>
  <si>
    <t>RHS</t>
  </si>
  <si>
    <t>RLM</t>
  </si>
  <si>
    <t>GLP</t>
  </si>
  <si>
    <t>WH</t>
  </si>
  <si>
    <t>WHS</t>
  </si>
  <si>
    <t>HS</t>
  </si>
  <si>
    <t>LPLS</t>
  </si>
  <si>
    <t>BPL</t>
  </si>
  <si>
    <t>PSAL</t>
  </si>
  <si>
    <t>LPLP</t>
  </si>
  <si>
    <t>HTS</t>
  </si>
  <si>
    <t>METED</t>
  </si>
  <si>
    <t>ME-BRDF</t>
  </si>
  <si>
    <t>ME-GPD</t>
  </si>
  <si>
    <t>ME-GPF</t>
  </si>
  <si>
    <t>ME-GSMAND</t>
  </si>
  <si>
    <t>ME-GSMANF</t>
  </si>
  <si>
    <t>ME-GSMD</t>
  </si>
  <si>
    <t>ME-GSMF</t>
  </si>
  <si>
    <t>ME-GSMTODD</t>
  </si>
  <si>
    <t>ME-GSMTODF</t>
  </si>
  <si>
    <t>ME-GSSD</t>
  </si>
  <si>
    <t>ME-GSSF</t>
  </si>
  <si>
    <t>ME-GSLD</t>
  </si>
  <si>
    <t>ME-GSLF</t>
  </si>
  <si>
    <t>ME-GSVFD</t>
  </si>
  <si>
    <t>ME-GSVFF</t>
  </si>
  <si>
    <t>ME-GSVFTDD</t>
  </si>
  <si>
    <t>ME-GSVFTDF</t>
  </si>
  <si>
    <t>ME_RPS_01F</t>
  </si>
  <si>
    <t>ME-RECF</t>
  </si>
  <si>
    <t>ME-MSD</t>
  </si>
  <si>
    <t>ME-MSF</t>
  </si>
  <si>
    <t>ME-POLF</t>
  </si>
  <si>
    <t>ME-RSD</t>
  </si>
  <si>
    <t>ME-RSS</t>
  </si>
  <si>
    <t>ME-RTD</t>
  </si>
  <si>
    <t>ME-RTS</t>
  </si>
  <si>
    <t>ME-STLTF</t>
  </si>
  <si>
    <t>ME-TPD</t>
  </si>
  <si>
    <t>ME-TPF</t>
  </si>
  <si>
    <t>RTS</t>
  </si>
  <si>
    <t>RTD</t>
  </si>
  <si>
    <t>TR1</t>
  </si>
  <si>
    <t>TR3</t>
  </si>
  <si>
    <t>GS1</t>
  </si>
  <si>
    <t>TG1</t>
  </si>
  <si>
    <t>TG2</t>
  </si>
  <si>
    <t>T1C</t>
  </si>
  <si>
    <t>T1V</t>
  </si>
  <si>
    <t>BL</t>
  </si>
  <si>
    <t>GS3</t>
  </si>
  <si>
    <t>MG3</t>
  </si>
  <si>
    <t>OP3</t>
  </si>
  <si>
    <t>TG3</t>
  </si>
  <si>
    <t>T3C</t>
  </si>
  <si>
    <t>T3V</t>
  </si>
  <si>
    <t>GH1</t>
  </si>
  <si>
    <t>TH1</t>
  </si>
  <si>
    <t>GH2</t>
  </si>
  <si>
    <t>TH2</t>
  </si>
  <si>
    <t>IS1</t>
  </si>
  <si>
    <t>ISP</t>
  </si>
  <si>
    <t>TI1</t>
  </si>
  <si>
    <t>MP2</t>
  </si>
  <si>
    <t>LP4</t>
  </si>
  <si>
    <t>MP1</t>
  </si>
  <si>
    <t>L4L</t>
  </si>
  <si>
    <t>LP5</t>
  </si>
  <si>
    <t>MT1</t>
  </si>
  <si>
    <t>MT2</t>
  </si>
  <si>
    <t>LP6</t>
  </si>
  <si>
    <t>LPEP</t>
  </si>
  <si>
    <t>SA</t>
  </si>
  <si>
    <t>SM</t>
  </si>
  <si>
    <t>SHS</t>
  </si>
  <si>
    <t>SE</t>
  </si>
  <si>
    <t>TS</t>
  </si>
  <si>
    <t>SI1</t>
  </si>
  <si>
    <t>F12</t>
  </si>
  <si>
    <t>F66</t>
  </si>
  <si>
    <t>PENELEC</t>
  </si>
  <si>
    <t>PN-BRDF</t>
  </si>
  <si>
    <t>PN-GPD</t>
  </si>
  <si>
    <t>PN-GPF</t>
  </si>
  <si>
    <t>PN-GSMAND</t>
  </si>
  <si>
    <t>PN-GSMANF</t>
  </si>
  <si>
    <t>PN-GSMBD</t>
  </si>
  <si>
    <t>PN-GSMBF</t>
  </si>
  <si>
    <t>PN-GSMD</t>
  </si>
  <si>
    <t>PN-GSMF</t>
  </si>
  <si>
    <t>PN-GSSD</t>
  </si>
  <si>
    <t>PN-GSSF</t>
  </si>
  <si>
    <t>PN-GSLD</t>
  </si>
  <si>
    <t>PN-GSLF</t>
  </si>
  <si>
    <t>PN-GSVFD</t>
  </si>
  <si>
    <t>PN-GSVFF</t>
  </si>
  <si>
    <t>PN-GSVFTDD</t>
  </si>
  <si>
    <t>PN-GSVFTDF</t>
  </si>
  <si>
    <t>PN-HF</t>
  </si>
  <si>
    <t>PN-LPD</t>
  </si>
  <si>
    <t>PN-LPF</t>
  </si>
  <si>
    <t>PN_RPS_01F</t>
  </si>
  <si>
    <t>PN-RECF</t>
  </si>
  <si>
    <t>PN-AECF</t>
  </si>
  <si>
    <t>PN-POLF</t>
  </si>
  <si>
    <t>PN-RSD</t>
  </si>
  <si>
    <t>PN-RSS</t>
  </si>
  <si>
    <t>PN-RTD</t>
  </si>
  <si>
    <t>PN-RTS</t>
  </si>
  <si>
    <t>PN-STLTF</t>
  </si>
  <si>
    <t xml:space="preserve">R </t>
  </si>
  <si>
    <t>RH</t>
  </si>
  <si>
    <t>GS</t>
  </si>
  <si>
    <t>SLE</t>
  </si>
  <si>
    <t>SLS</t>
  </si>
  <si>
    <t>SLP</t>
  </si>
  <si>
    <t>OP</t>
  </si>
  <si>
    <t>POL</t>
  </si>
  <si>
    <t>HT</t>
  </si>
  <si>
    <t>EP</t>
  </si>
  <si>
    <t>115</t>
  </si>
  <si>
    <t>119</t>
  </si>
  <si>
    <t>131</t>
  </si>
  <si>
    <t>132</t>
  </si>
  <si>
    <t>133</t>
  </si>
  <si>
    <t>135</t>
  </si>
  <si>
    <t>150</t>
  </si>
  <si>
    <t>151</t>
  </si>
  <si>
    <t>152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</si>
  <si>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</si>
  <si>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</si>
  <si>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</si>
  <si>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</si>
  <si>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</si>
  <si>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</si>
  <si>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</si>
  <si>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</si>
  <si>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</si>
  <si>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</si>
  <si>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</si>
  <si>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</si>
  <si>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</si>
  <si>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</si>
  <si>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181</t>
  </si>
  <si>
    <t>182</t>
  </si>
  <si>
    <t>185</t>
  </si>
  <si>
    <t>191</t>
  </si>
  <si>
    <t>192</t>
  </si>
  <si>
    <t>195</t>
  </si>
  <si>
    <t>198</t>
  </si>
  <si>
    <t>225</t>
  </si>
  <si>
    <t>235</t>
  </si>
  <si>
    <t>237</t>
  </si>
  <si>
    <t>241</t>
  </si>
  <si>
    <t>245</t>
  </si>
  <si>
    <t>247</t>
  </si>
  <si>
    <t>250</t>
  </si>
  <si>
    <t>251</t>
  </si>
  <si>
    <t>253</t>
  </si>
  <si>
    <t>264</t>
  </si>
  <si>
    <t>271</t>
  </si>
  <si>
    <t>274</t>
  </si>
  <si>
    <t>280</t>
  </si>
  <si>
    <t>281</t>
  </si>
  <si>
    <t>282</t>
  </si>
  <si>
    <t>288</t>
  </si>
  <si>
    <t>291</t>
  </si>
  <si>
    <t>293</t>
  </si>
  <si>
    <t>294</t>
  </si>
  <si>
    <t>298</t>
  </si>
  <si>
    <t>319</t>
  </si>
  <si>
    <t>329</t>
  </si>
  <si>
    <t>336</t>
  </si>
  <si>
    <t>337</t>
  </si>
  <si>
    <t>351</t>
  </si>
  <si>
    <t>353</t>
  </si>
  <si>
    <t>361</t>
  </si>
  <si>
    <t>364</t>
  </si>
  <si>
    <t>371</t>
  </si>
  <si>
    <t>374</t>
  </si>
  <si>
    <t>391</t>
  </si>
  <si>
    <t>394</t>
  </si>
  <si>
    <t>256</t>
  </si>
  <si>
    <t>266</t>
  </si>
  <si>
    <t>234</t>
  </si>
  <si>
    <t>214</t>
  </si>
  <si>
    <t>224</t>
  </si>
  <si>
    <t>356</t>
  </si>
  <si>
    <t>366</t>
  </si>
  <si>
    <t>347</t>
  </si>
  <si>
    <t>334</t>
  </si>
  <si>
    <t>246</t>
  </si>
  <si>
    <t>257</t>
  </si>
  <si>
    <t>284</t>
  </si>
  <si>
    <t>326</t>
  </si>
  <si>
    <t>346</t>
  </si>
  <si>
    <t>344</t>
  </si>
  <si>
    <t>800</t>
  </si>
  <si>
    <t>801</t>
  </si>
  <si>
    <t>802</t>
  </si>
  <si>
    <t>803</t>
  </si>
  <si>
    <t>804</t>
  </si>
  <si>
    <t>805</t>
  </si>
  <si>
    <t>806</t>
  </si>
  <si>
    <t>807</t>
  </si>
  <si>
    <t>511</t>
  </si>
  <si>
    <t>512</t>
  </si>
  <si>
    <t>515</t>
  </si>
  <si>
    <t>519</t>
  </si>
  <si>
    <t>531</t>
  </si>
  <si>
    <t>535</t>
  </si>
  <si>
    <t>551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</si>
  <si>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</si>
  <si>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</si>
  <si>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</si>
  <si>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</si>
  <si>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</si>
  <si>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</si>
  <si>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</si>
  <si>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</si>
  <si>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</si>
  <si>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</si>
  <si>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</si>
  <si>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</si>
  <si>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</si>
  <si>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</si>
  <si>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</si>
  <si>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682</t>
  </si>
  <si>
    <t>685</t>
  </si>
  <si>
    <t>690</t>
  </si>
  <si>
    <t>692</t>
  </si>
  <si>
    <t>695</t>
  </si>
  <si>
    <t>898</t>
  </si>
  <si>
    <t>615</t>
  </si>
  <si>
    <t>616</t>
  </si>
  <si>
    <t>619</t>
  </si>
  <si>
    <t>625</t>
  </si>
  <si>
    <t>629</t>
  </si>
  <si>
    <t>635</t>
  </si>
  <si>
    <t>636</t>
  </si>
  <si>
    <t>637</t>
  </si>
  <si>
    <t>645</t>
  </si>
  <si>
    <t>880</t>
  </si>
  <si>
    <t>881</t>
  </si>
  <si>
    <t>882</t>
  </si>
  <si>
    <t>888</t>
  </si>
  <si>
    <t>691</t>
  </si>
  <si>
    <t>694</t>
  </si>
  <si>
    <t>998</t>
  </si>
  <si>
    <t>715</t>
  </si>
  <si>
    <t>716</t>
  </si>
  <si>
    <t>718</t>
  </si>
  <si>
    <t>719</t>
  </si>
  <si>
    <t>725</t>
  </si>
  <si>
    <t>729</t>
  </si>
  <si>
    <t>735</t>
  </si>
  <si>
    <t>736</t>
  </si>
  <si>
    <t>737</t>
  </si>
  <si>
    <t>745</t>
  </si>
  <si>
    <t>750</t>
  </si>
  <si>
    <t>751</t>
  </si>
  <si>
    <t>753</t>
  </si>
  <si>
    <t>761</t>
  </si>
  <si>
    <t>764</t>
  </si>
  <si>
    <t>771</t>
  </si>
  <si>
    <t>774</t>
  </si>
  <si>
    <t>791</t>
  </si>
  <si>
    <t>794</t>
  </si>
  <si>
    <t>666</t>
  </si>
  <si>
    <t>634</t>
  </si>
  <si>
    <t>614</t>
  </si>
  <si>
    <t>624</t>
  </si>
  <si>
    <t>756</t>
  </si>
  <si>
    <t>766</t>
  </si>
  <si>
    <t>747</t>
  </si>
  <si>
    <t>734</t>
  </si>
  <si>
    <t>626</t>
  </si>
  <si>
    <t>646</t>
  </si>
  <si>
    <t>684</t>
  </si>
  <si>
    <t>726</t>
  </si>
  <si>
    <t>746</t>
  </si>
  <si>
    <t>744</t>
  </si>
  <si>
    <t>013</t>
  </si>
  <si>
    <t>014</t>
  </si>
  <si>
    <t>019</t>
  </si>
  <si>
    <t>028</t>
  </si>
  <si>
    <t>157</t>
  </si>
  <si>
    <t>158</t>
  </si>
  <si>
    <t>159</t>
  </si>
  <si>
    <t>175</t>
  </si>
  <si>
    <t>176</t>
  </si>
  <si>
    <t>177</t>
  </si>
  <si>
    <t>179</t>
  </si>
  <si>
    <t>180</t>
  </si>
  <si>
    <t>183</t>
  </si>
  <si>
    <t>186</t>
  </si>
  <si>
    <t>187</t>
  </si>
  <si>
    <t>188</t>
  </si>
  <si>
    <t>189</t>
  </si>
  <si>
    <t>193</t>
  </si>
  <si>
    <t>194</t>
  </si>
  <si>
    <t>196</t>
  </si>
  <si>
    <t>197</t>
  </si>
  <si>
    <t>199</t>
  </si>
  <si>
    <t>231</t>
  </si>
  <si>
    <t>240</t>
  </si>
  <si>
    <t>242</t>
  </si>
  <si>
    <t>243</t>
  </si>
  <si>
    <t>392</t>
  </si>
  <si>
    <t>393</t>
  </si>
  <si>
    <t>395</t>
  </si>
  <si>
    <t>396</t>
  </si>
  <si>
    <t>397</t>
  </si>
  <si>
    <t>398</t>
  </si>
  <si>
    <t>405</t>
  </si>
  <si>
    <t>406</t>
  </si>
  <si>
    <t>413</t>
  </si>
  <si>
    <t>417</t>
  </si>
  <si>
    <t>498</t>
  </si>
  <si>
    <t>488</t>
  </si>
  <si>
    <t>489</t>
  </si>
  <si>
    <t>491</t>
  </si>
  <si>
    <t>492</t>
  </si>
  <si>
    <t>493</t>
  </si>
  <si>
    <t>494</t>
  </si>
  <si>
    <t>495</t>
  </si>
  <si>
    <t>496</t>
  </si>
  <si>
    <t>497</t>
  </si>
  <si>
    <t>51</t>
  </si>
  <si>
    <t>JCP&amp;L</t>
  </si>
  <si>
    <t>JC_CEP_01B</t>
  </si>
  <si>
    <t>JC_CEP_01F</t>
  </si>
  <si>
    <t>JC_CEPF01B</t>
  </si>
  <si>
    <t>JC_CRS_03F</t>
  </si>
  <si>
    <t>JC_CRSF03F</t>
  </si>
  <si>
    <t>JC_CRSG03F</t>
  </si>
  <si>
    <t>JC_CRSSTBF</t>
  </si>
  <si>
    <t>JC_CU__01F</t>
  </si>
  <si>
    <t>JC_GP__01C</t>
  </si>
  <si>
    <t>JC_GP__01D</t>
  </si>
  <si>
    <t>JC_GP__01F</t>
  </si>
  <si>
    <t>JC_GP__02D</t>
  </si>
  <si>
    <t>JC_GP__02F</t>
  </si>
  <si>
    <t>JC_GP_F01D</t>
  </si>
  <si>
    <t>JC_GP_F01F</t>
  </si>
  <si>
    <t>JC_GP_G01D</t>
  </si>
  <si>
    <t>JC_GP_G01F</t>
  </si>
  <si>
    <t>JC_GP2STBD</t>
  </si>
  <si>
    <t>JC_GP2STBF</t>
  </si>
  <si>
    <t>JC_GS_STBF</t>
  </si>
  <si>
    <t>JC_GS1_01D</t>
  </si>
  <si>
    <t>JC_GS1_01F</t>
  </si>
  <si>
    <t>JC_GS1_02D</t>
  </si>
  <si>
    <t>JC_GS1_02F</t>
  </si>
  <si>
    <t>JC_GS1_03D</t>
  </si>
  <si>
    <t>JC_GS1_03F</t>
  </si>
  <si>
    <t>JC_GS1_04D</t>
  </si>
  <si>
    <t>JC_GS1_04F</t>
  </si>
  <si>
    <t>JC_GS1_05D</t>
  </si>
  <si>
    <t>JC_GS1_05F</t>
  </si>
  <si>
    <t>JC_GS1_06D</t>
  </si>
  <si>
    <t>JC_GS1_06F</t>
  </si>
  <si>
    <t>JC_GS1_08D</t>
  </si>
  <si>
    <t>JC_GS1_08F</t>
  </si>
  <si>
    <t>JC_GS1_09D</t>
  </si>
  <si>
    <t>JC_GS1_09F</t>
  </si>
  <si>
    <t>JC_GS1_10D</t>
  </si>
  <si>
    <t>JC_GS1_10F</t>
  </si>
  <si>
    <t>JC_GS1_11D</t>
  </si>
  <si>
    <t>JC_GS1_11F</t>
  </si>
  <si>
    <t>JC_GS1_12D</t>
  </si>
  <si>
    <t>JC_GS1_12F</t>
  </si>
  <si>
    <t>JC_GS1_13D</t>
  </si>
  <si>
    <t>JC_GS1_13F</t>
  </si>
  <si>
    <t>JC_GS1_14D</t>
  </si>
  <si>
    <t>JC_GS1_14F</t>
  </si>
  <si>
    <t>JC_GS1_15D</t>
  </si>
  <si>
    <t>JC_GS1_15F</t>
  </si>
  <si>
    <t>JC_GS1_16D</t>
  </si>
  <si>
    <t>JC_GS1_16F</t>
  </si>
  <si>
    <t>JC_GS1_17D</t>
  </si>
  <si>
    <t>JC_GS1_17F</t>
  </si>
  <si>
    <t>JC_GS1F01D</t>
  </si>
  <si>
    <t>JC_GS1F01F</t>
  </si>
  <si>
    <t>JC_GS1F02D</t>
  </si>
  <si>
    <t>JC_GS1F02F</t>
  </si>
  <si>
    <t>JC_GS1F04D</t>
  </si>
  <si>
    <t>JC_GS1F04F</t>
  </si>
  <si>
    <t>JC_GS1F05D</t>
  </si>
  <si>
    <t>JC_GS1F05F</t>
  </si>
  <si>
    <t>JC_GS1G01D</t>
  </si>
  <si>
    <t>JC_GS1G01F</t>
  </si>
  <si>
    <t>JC_GS1G02D</t>
  </si>
  <si>
    <t>JC_GS1G02F</t>
  </si>
  <si>
    <t>JC_GS1G03F</t>
  </si>
  <si>
    <t>JC_GS1G04D</t>
  </si>
  <si>
    <t>JC_GS1G04F</t>
  </si>
  <si>
    <t>JC_GS1G05D</t>
  </si>
  <si>
    <t>JC_GS1G05F</t>
  </si>
  <si>
    <t>JC_GS1G06D</t>
  </si>
  <si>
    <t>JC_GS1G06F</t>
  </si>
  <si>
    <t>JC_GS2STBD</t>
  </si>
  <si>
    <t>JC_GS2STBF</t>
  </si>
  <si>
    <t>JC_GS3_01D</t>
  </si>
  <si>
    <t>JC_GS3_01F</t>
  </si>
  <si>
    <t>JC_GS3_02D</t>
  </si>
  <si>
    <t>JC_GS3_02F</t>
  </si>
  <si>
    <t>JC_GS3_03D</t>
  </si>
  <si>
    <t>JC_GS3_03F</t>
  </si>
  <si>
    <t>JC_GS3_04D</t>
  </si>
  <si>
    <t>JC_GS3_04F</t>
  </si>
  <si>
    <t>JC_GS3_05D</t>
  </si>
  <si>
    <t>JC_GS3_05F</t>
  </si>
  <si>
    <t>JC_GS3_06D</t>
  </si>
  <si>
    <t>JC_GS3_06F</t>
  </si>
  <si>
    <t>JC_GS3_08D</t>
  </si>
  <si>
    <t>JC_GS3_08F</t>
  </si>
  <si>
    <t>JC_GS3_09D</t>
  </si>
  <si>
    <t>JC_GS3_09F</t>
  </si>
  <si>
    <t>JC_GS3_10D</t>
  </si>
  <si>
    <t>JC_GS3_10F</t>
  </si>
  <si>
    <t>JC_GS3_11D</t>
  </si>
  <si>
    <t>JC_GS3_11F</t>
  </si>
  <si>
    <t>JC_GS3_12D</t>
  </si>
  <si>
    <t>JC_GS3_12F</t>
  </si>
  <si>
    <t>JC_GS3_13D</t>
  </si>
  <si>
    <t>JC_GS3_13F</t>
  </si>
  <si>
    <t>JC_GS3_14D</t>
  </si>
  <si>
    <t>JC_GS3_14F</t>
  </si>
  <si>
    <t>JC_GS3_15D</t>
  </si>
  <si>
    <t>JC_GS3_15F</t>
  </si>
  <si>
    <t>JC_GS3_16D</t>
  </si>
  <si>
    <t>JC_GS3_16F</t>
  </si>
  <si>
    <t>JC_GS3DIXD</t>
  </si>
  <si>
    <t>JC_GS3DIXF</t>
  </si>
  <si>
    <t>JC_GS3F01D</t>
  </si>
  <si>
    <t>JC_GS3F01F</t>
  </si>
  <si>
    <t>JC_GS3F02D</t>
  </si>
  <si>
    <t>JC_GS3F02F</t>
  </si>
  <si>
    <t>JC_GS3F03D</t>
  </si>
  <si>
    <t>JC_GS3F03F</t>
  </si>
  <si>
    <t>JC_GS3F05D</t>
  </si>
  <si>
    <t>JC_GS3F05F</t>
  </si>
  <si>
    <t>JC_GS3G01D</t>
  </si>
  <si>
    <t>JC_GS3G01F</t>
  </si>
  <si>
    <t>JC_GS3G02D</t>
  </si>
  <si>
    <t>JC_GS3G02F</t>
  </si>
  <si>
    <t>JC_GS3G03D</t>
  </si>
  <si>
    <t>JC_GS3G03F</t>
  </si>
  <si>
    <t>JC_GS3G06D</t>
  </si>
  <si>
    <t>JC_GS3G06F</t>
  </si>
  <si>
    <t>JC_GSMAND</t>
  </si>
  <si>
    <t>JC_GSMANF</t>
  </si>
  <si>
    <t>JC_GSTF01D</t>
  </si>
  <si>
    <t>JC_GSTF01F</t>
  </si>
  <si>
    <t>JC_GSTG01D</t>
  </si>
  <si>
    <t>JC_GSTG01F</t>
  </si>
  <si>
    <t>JC_GT__01D</t>
  </si>
  <si>
    <t>JC_GT__01F</t>
  </si>
  <si>
    <t>JC_GT__03D</t>
  </si>
  <si>
    <t>JC_GT_F01D</t>
  </si>
  <si>
    <t>JC_GT_G01D</t>
  </si>
  <si>
    <t>JC_GT_G01F</t>
  </si>
  <si>
    <t>JC_GT_G11D</t>
  </si>
  <si>
    <t>JC_GT_G11F</t>
  </si>
  <si>
    <t>JC_GT_G12D</t>
  </si>
  <si>
    <t>JC_GT_G13D</t>
  </si>
  <si>
    <t>JC_GT_STBF</t>
  </si>
  <si>
    <t>JC_GT2STBD</t>
  </si>
  <si>
    <t>JC_GT2STBF</t>
  </si>
  <si>
    <t>JC_ISW_01D</t>
  </si>
  <si>
    <t>JC_ISW_03D</t>
  </si>
  <si>
    <t>JC_ISWG01D</t>
  </si>
  <si>
    <t>JC_MVW_01D</t>
  </si>
  <si>
    <t>JC_MVW_03D</t>
  </si>
  <si>
    <t>JC_MVWG01D</t>
  </si>
  <si>
    <t>JC_OLS_01B</t>
  </si>
  <si>
    <t>JC_OLS_01D</t>
  </si>
  <si>
    <t>JC_OLS_02D</t>
  </si>
  <si>
    <t>JC_OLS_03D</t>
  </si>
  <si>
    <t>JC_OLSF01D</t>
  </si>
  <si>
    <t>JC_OLSF02D</t>
  </si>
  <si>
    <t>JC_OLSG01D</t>
  </si>
  <si>
    <t>JC_OLSG02D</t>
  </si>
  <si>
    <t>JC_RGT_01D</t>
  </si>
  <si>
    <t>JC_RGT_02D</t>
  </si>
  <si>
    <t>JC_RPS_01F</t>
  </si>
  <si>
    <t>JC_RPS_02F</t>
  </si>
  <si>
    <t>JC_RS__01D</t>
  </si>
  <si>
    <t>JC_RS__01S</t>
  </si>
  <si>
    <t>JC_RS__02D</t>
  </si>
  <si>
    <t>JC_RS__03D</t>
  </si>
  <si>
    <t>JC_RS__05D</t>
  </si>
  <si>
    <t>JC_RS__06D</t>
  </si>
  <si>
    <t>JC_RS__07D</t>
  </si>
  <si>
    <t>JC_RS_G01D</t>
  </si>
  <si>
    <t>JC_RS_G05D</t>
  </si>
  <si>
    <t>JC_RT__01D</t>
  </si>
  <si>
    <t>JC_RT__02D</t>
  </si>
  <si>
    <t>JC_RT__03D</t>
  </si>
  <si>
    <t>JC_RT__04D</t>
  </si>
  <si>
    <t>JC_RT__05D</t>
  </si>
  <si>
    <t>JC_SREC_01</t>
  </si>
  <si>
    <t>JC_SVW_01D</t>
  </si>
  <si>
    <t>JC_SVW_01S</t>
  </si>
  <si>
    <t>JC_SVW_03D</t>
  </si>
  <si>
    <t>JC_SVWG01D</t>
  </si>
  <si>
    <t>JCCRS2STBF</t>
  </si>
  <si>
    <t>JCGST2STBD</t>
  </si>
  <si>
    <t>JCGST2STBF</t>
  </si>
  <si>
    <t>JCUGS1_01D</t>
  </si>
  <si>
    <t>JCUGS1_01F</t>
  </si>
  <si>
    <t>JCUGS1_04D</t>
  </si>
  <si>
    <t>JCUGS1_04F</t>
  </si>
  <si>
    <t>JCUGS1F01D</t>
  </si>
  <si>
    <t>JCUGS1F01F</t>
  </si>
  <si>
    <t>JCUGS1F04D</t>
  </si>
  <si>
    <t>JCUGS1F04F</t>
  </si>
  <si>
    <t>JCUGS1G01D</t>
  </si>
  <si>
    <t>JCUGS1G01F</t>
  </si>
  <si>
    <t>JCUGS1G04D</t>
  </si>
  <si>
    <t>JCUGS1G04F</t>
  </si>
  <si>
    <t>JCUGS3_01D</t>
  </si>
  <si>
    <t>JCUGS3_01F</t>
  </si>
  <si>
    <t>Y3E</t>
  </si>
  <si>
    <t>G3E</t>
  </si>
  <si>
    <t>Y6E</t>
  </si>
  <si>
    <t>G6E</t>
  </si>
  <si>
    <t>Y7E</t>
  </si>
  <si>
    <t>G7E</t>
  </si>
  <si>
    <t>Y8E</t>
  </si>
  <si>
    <t>G8E</t>
  </si>
  <si>
    <t>Y1D</t>
  </si>
  <si>
    <t>G1D</t>
  </si>
  <si>
    <t>G1R</t>
  </si>
  <si>
    <t>Y2D</t>
  </si>
  <si>
    <t>G2D</t>
  </si>
  <si>
    <t>G2R</t>
  </si>
  <si>
    <t>Y3D</t>
  </si>
  <si>
    <t>G3D</t>
  </si>
  <si>
    <t>G3R</t>
  </si>
  <si>
    <t>Y4D</t>
  </si>
  <si>
    <t>G4D</t>
  </si>
  <si>
    <t>Y5D</t>
  </si>
  <si>
    <t>X5D</t>
  </si>
  <si>
    <t>G5D</t>
  </si>
  <si>
    <t>G5R</t>
  </si>
  <si>
    <t>Y6D</t>
  </si>
  <si>
    <t>G6D</t>
  </si>
  <si>
    <t>G6R</t>
  </si>
  <si>
    <t>Y7D</t>
  </si>
  <si>
    <t>X7D</t>
  </si>
  <si>
    <t>G7D</t>
  </si>
  <si>
    <t>G7R</t>
  </si>
  <si>
    <t>Y8D</t>
  </si>
  <si>
    <t>G8D</t>
  </si>
  <si>
    <t>Y9D</t>
  </si>
  <si>
    <t>G9D</t>
  </si>
  <si>
    <t>Y2F</t>
  </si>
  <si>
    <t>G2F</t>
  </si>
  <si>
    <t>Y1V</t>
  </si>
  <si>
    <t>G1V</t>
  </si>
  <si>
    <t>Y3G</t>
  </si>
  <si>
    <t>G3G</t>
  </si>
  <si>
    <t>Y5G</t>
  </si>
  <si>
    <t>X5G</t>
  </si>
  <si>
    <t>G5G</t>
  </si>
  <si>
    <t>Y2H</t>
  </si>
  <si>
    <t>G2H</t>
  </si>
  <si>
    <t>Y3H</t>
  </si>
  <si>
    <t>X3H</t>
  </si>
  <si>
    <t>G3H</t>
  </si>
  <si>
    <t>Y4H</t>
  </si>
  <si>
    <t>X4H</t>
  </si>
  <si>
    <t>G4H</t>
  </si>
  <si>
    <t>Y5H</t>
  </si>
  <si>
    <t>X5H</t>
  </si>
  <si>
    <t>G5H</t>
  </si>
  <si>
    <t>Y1L</t>
  </si>
  <si>
    <t>X1L</t>
  </si>
  <si>
    <t>G1L</t>
  </si>
  <si>
    <t>Y3L</t>
  </si>
  <si>
    <t>X3L</t>
  </si>
  <si>
    <t>Y2L</t>
  </si>
  <si>
    <t>X2L</t>
  </si>
  <si>
    <t>G2L</t>
  </si>
  <si>
    <t>Y5L</t>
  </si>
  <si>
    <t>X5L</t>
  </si>
  <si>
    <t>Y4L</t>
  </si>
  <si>
    <t>X4L</t>
  </si>
  <si>
    <t>G4L</t>
  </si>
  <si>
    <t>Y6L</t>
  </si>
  <si>
    <t>X6L</t>
  </si>
  <si>
    <t>G5L</t>
  </si>
  <si>
    <t>Y8L</t>
  </si>
  <si>
    <t>X8L</t>
  </si>
  <si>
    <t>Y7L</t>
  </si>
  <si>
    <t>X7L</t>
  </si>
  <si>
    <t>G6L</t>
  </si>
  <si>
    <t>Y9L</t>
  </si>
  <si>
    <t>COMED</t>
  </si>
  <si>
    <t>B70</t>
  </si>
  <si>
    <t>H70</t>
  </si>
  <si>
    <t>R70</t>
  </si>
  <si>
    <t>B71</t>
  </si>
  <si>
    <t>H71</t>
  </si>
  <si>
    <t>R71</t>
  </si>
  <si>
    <t>B90</t>
  </si>
  <si>
    <t>H90</t>
  </si>
  <si>
    <t>R90</t>
  </si>
  <si>
    <t>B91</t>
  </si>
  <si>
    <t>H91</t>
  </si>
  <si>
    <t>R91</t>
  </si>
  <si>
    <t>B69</t>
  </si>
  <si>
    <t>B72</t>
  </si>
  <si>
    <t>B92</t>
  </si>
  <si>
    <t>R69</t>
  </si>
  <si>
    <t>R72</t>
  </si>
  <si>
    <t>B73</t>
  </si>
  <si>
    <t>B93</t>
  </si>
  <si>
    <t>H73</t>
  </si>
  <si>
    <t>R73</t>
  </si>
  <si>
    <t>BV1</t>
  </si>
  <si>
    <t>HV1</t>
  </si>
  <si>
    <t>RV1</t>
  </si>
  <si>
    <t>B74</t>
  </si>
  <si>
    <t>B94</t>
  </si>
  <si>
    <t>H74</t>
  </si>
  <si>
    <t>R74</t>
  </si>
  <si>
    <t>BV2</t>
  </si>
  <si>
    <t>HV2</t>
  </si>
  <si>
    <t>RV2</t>
  </si>
  <si>
    <t>B75</t>
  </si>
  <si>
    <t>B95</t>
  </si>
  <si>
    <t>H75</t>
  </si>
  <si>
    <t>R75</t>
  </si>
  <si>
    <t>HV3</t>
  </si>
  <si>
    <t>RV3</t>
  </si>
  <si>
    <t>A76</t>
  </si>
  <si>
    <t>H76</t>
  </si>
  <si>
    <t>R76</t>
  </si>
  <si>
    <t>HV4</t>
  </si>
  <si>
    <t>RV4</t>
  </si>
  <si>
    <t>R66</t>
  </si>
  <si>
    <t>R68</t>
  </si>
  <si>
    <t>H77</t>
  </si>
  <si>
    <t>R77</t>
  </si>
  <si>
    <t>HV5</t>
  </si>
  <si>
    <t>RV5</t>
  </si>
  <si>
    <t>R67</t>
  </si>
  <si>
    <t>B78</t>
  </si>
  <si>
    <t>B98</t>
  </si>
  <si>
    <t>H78</t>
  </si>
  <si>
    <t>R78</t>
  </si>
  <si>
    <t>B68</t>
  </si>
  <si>
    <t>H66</t>
  </si>
  <si>
    <t>H79</t>
  </si>
  <si>
    <t>R79</t>
  </si>
  <si>
    <t>H67</t>
  </si>
  <si>
    <t>B80</t>
  </si>
  <si>
    <t>B81</t>
  </si>
  <si>
    <t>H88</t>
  </si>
  <si>
    <t>R80</t>
  </si>
  <si>
    <t>R81</t>
  </si>
  <si>
    <t>R88</t>
  </si>
  <si>
    <t>B82</t>
  </si>
  <si>
    <t>B83</t>
  </si>
  <si>
    <t>H82</t>
  </si>
  <si>
    <t>H86</t>
  </si>
  <si>
    <t>R82</t>
  </si>
  <si>
    <t>R83</t>
  </si>
  <si>
    <t>R86</t>
  </si>
  <si>
    <t>B84</t>
  </si>
  <si>
    <t>B85</t>
  </si>
  <si>
    <t>H84</t>
  </si>
  <si>
    <t>H87</t>
  </si>
  <si>
    <t>R84</t>
  </si>
  <si>
    <t>R85</t>
  </si>
  <si>
    <t>R87</t>
  </si>
  <si>
    <t>PE-RSRD</t>
  </si>
  <si>
    <t>PE-POLD</t>
  </si>
  <si>
    <t>PE-GSG1D</t>
  </si>
  <si>
    <t>PE-GSC1D</t>
  </si>
  <si>
    <t>PE-PPD</t>
  </si>
  <si>
    <t>PE-PH2D</t>
  </si>
  <si>
    <t>PE-GSCA1D</t>
  </si>
  <si>
    <t>PE-GSCSH1D</t>
  </si>
  <si>
    <t>PE_POLD</t>
  </si>
  <si>
    <t>PE-GSG2D</t>
  </si>
  <si>
    <t>PE-GSC2D</t>
  </si>
  <si>
    <t>PE-GSCA2D</t>
  </si>
  <si>
    <t>PE-PH3D</t>
  </si>
  <si>
    <t>PE-GSCSH2D</t>
  </si>
  <si>
    <t>WP-RS10D</t>
  </si>
  <si>
    <t xml:space="preserve">WP-GS20D </t>
  </si>
  <si>
    <t>WP-GS10D</t>
  </si>
  <si>
    <t>WP-GS22D</t>
  </si>
  <si>
    <t>WP-GS23D</t>
  </si>
  <si>
    <t>WP-GS24D</t>
  </si>
  <si>
    <t>WP-GP30SD</t>
  </si>
  <si>
    <t>WP-GP30LD</t>
  </si>
  <si>
    <t>WP-PP40D</t>
  </si>
  <si>
    <t>WP-PP41D</t>
  </si>
  <si>
    <t>WP-PP44D</t>
  </si>
  <si>
    <t>WP-PP46D</t>
  </si>
  <si>
    <t>WP-POLD</t>
  </si>
  <si>
    <t>WP-PSUD</t>
  </si>
  <si>
    <t>CSP</t>
  </si>
  <si>
    <t>020</t>
  </si>
  <si>
    <t>077</t>
  </si>
  <si>
    <t>078</t>
  </si>
  <si>
    <t>088</t>
  </si>
  <si>
    <t>090</t>
  </si>
  <si>
    <t>091</t>
  </si>
  <si>
    <t>092</t>
  </si>
  <si>
    <t>094</t>
  </si>
  <si>
    <t>095</t>
  </si>
  <si>
    <t>097</t>
  </si>
  <si>
    <t>098</t>
  </si>
  <si>
    <t>App. Std.</t>
  </si>
  <si>
    <t>OHP</t>
  </si>
  <si>
    <t>811</t>
  </si>
  <si>
    <t>812</t>
  </si>
  <si>
    <t>813</t>
  </si>
  <si>
    <t>814</t>
  </si>
  <si>
    <t>820</t>
  </si>
  <si>
    <t>911</t>
  </si>
  <si>
    <t>912</t>
  </si>
  <si>
    <t>913</t>
  </si>
  <si>
    <t>914</t>
  </si>
  <si>
    <t>915</t>
  </si>
  <si>
    <t>916</t>
  </si>
  <si>
    <t>917</t>
  </si>
  <si>
    <t>918</t>
  </si>
  <si>
    <t>920</t>
  </si>
  <si>
    <t>921</t>
  </si>
  <si>
    <t>922</t>
  </si>
  <si>
    <t>923</t>
  </si>
  <si>
    <t>924</t>
  </si>
  <si>
    <t>925</t>
  </si>
  <si>
    <t>931</t>
  </si>
  <si>
    <t>932</t>
  </si>
  <si>
    <t>885</t>
  </si>
  <si>
    <t>886</t>
  </si>
  <si>
    <t>887</t>
  </si>
  <si>
    <t>837</t>
  </si>
  <si>
    <t>840</t>
  </si>
  <si>
    <t>844</t>
  </si>
  <si>
    <t>845</t>
  </si>
  <si>
    <t>876</t>
  </si>
  <si>
    <t>854</t>
  </si>
  <si>
    <t>855</t>
  </si>
  <si>
    <t>883</t>
  </si>
  <si>
    <t>870</t>
  </si>
  <si>
    <t>900</t>
  </si>
  <si>
    <t>901</t>
  </si>
  <si>
    <t>904</t>
  </si>
  <si>
    <t>960</t>
  </si>
  <si>
    <t>17</t>
  </si>
  <si>
    <t>19</t>
  </si>
  <si>
    <t>22</t>
  </si>
  <si>
    <t>32</t>
  </si>
  <si>
    <t>34</t>
  </si>
  <si>
    <t>38</t>
  </si>
  <si>
    <t>62</t>
  </si>
  <si>
    <t>63</t>
  </si>
  <si>
    <t>90</t>
  </si>
  <si>
    <t>91</t>
  </si>
  <si>
    <t>93</t>
  </si>
  <si>
    <t>94</t>
  </si>
  <si>
    <t>95</t>
  </si>
  <si>
    <t>97</t>
  </si>
  <si>
    <t>107</t>
  </si>
  <si>
    <t>114</t>
  </si>
  <si>
    <t>117</t>
  </si>
  <si>
    <t>233</t>
  </si>
  <si>
    <t>273</t>
  </si>
  <si>
    <t>279</t>
  </si>
  <si>
    <t>521</t>
  </si>
  <si>
    <t>522</t>
  </si>
  <si>
    <t>536</t>
  </si>
  <si>
    <t>631</t>
  </si>
  <si>
    <t>841</t>
  </si>
  <si>
    <t>849</t>
  </si>
  <si>
    <t>891</t>
  </si>
  <si>
    <t>851</t>
  </si>
  <si>
    <t>859</t>
  </si>
  <si>
    <t>856</t>
  </si>
  <si>
    <t>871</t>
  </si>
  <si>
    <t>861</t>
  </si>
  <si>
    <t>244</t>
  </si>
  <si>
    <t>254</t>
  </si>
  <si>
    <t>292</t>
  </si>
  <si>
    <t>896</t>
  </si>
  <si>
    <t>842</t>
  </si>
  <si>
    <t>847</t>
  </si>
  <si>
    <t>843</t>
  </si>
  <si>
    <t>853</t>
  </si>
  <si>
    <t>852</t>
  </si>
  <si>
    <t>857</t>
  </si>
  <si>
    <t>858</t>
  </si>
  <si>
    <t>872</t>
  </si>
  <si>
    <t>873</t>
  </si>
  <si>
    <t>862</t>
  </si>
  <si>
    <t>863</t>
  </si>
  <si>
    <t>238</t>
  </si>
  <si>
    <t>248</t>
  </si>
  <si>
    <t>324</t>
  </si>
  <si>
    <t>338</t>
  </si>
  <si>
    <t>339</t>
  </si>
  <si>
    <t>DAYTON</t>
  </si>
  <si>
    <t>321</t>
  </si>
  <si>
    <t>711</t>
  </si>
  <si>
    <t>741</t>
  </si>
  <si>
    <t>141</t>
  </si>
  <si>
    <t>757</t>
  </si>
  <si>
    <t>717</t>
  </si>
  <si>
    <t>727</t>
  </si>
  <si>
    <t>127</t>
  </si>
  <si>
    <t>797</t>
  </si>
  <si>
    <t>808</t>
  </si>
  <si>
    <t>836</t>
  </si>
  <si>
    <t>787</t>
  </si>
  <si>
    <t>388</t>
  </si>
  <si>
    <t>387</t>
  </si>
  <si>
    <t>767</t>
  </si>
  <si>
    <t>818</t>
  </si>
  <si>
    <t>816</t>
  </si>
  <si>
    <t>788</t>
  </si>
  <si>
    <t>798</t>
  </si>
  <si>
    <t>868</t>
  </si>
  <si>
    <t>867</t>
  </si>
  <si>
    <t>874</t>
  </si>
  <si>
    <t>823</t>
  </si>
  <si>
    <t>821</t>
  </si>
  <si>
    <t>828</t>
  </si>
  <si>
    <t>826</t>
  </si>
  <si>
    <t>368</t>
  </si>
  <si>
    <t>358</t>
  </si>
  <si>
    <t>768</t>
  </si>
  <si>
    <t>758</t>
  </si>
  <si>
    <t>866</t>
  </si>
  <si>
    <t>865</t>
  </si>
  <si>
    <t>860</t>
  </si>
  <si>
    <t>045</t>
  </si>
  <si>
    <t>046</t>
  </si>
  <si>
    <t>755</t>
  </si>
  <si>
    <t>762</t>
  </si>
  <si>
    <t>085</t>
  </si>
  <si>
    <t>765</t>
  </si>
  <si>
    <t>065</t>
  </si>
  <si>
    <t>TE-RSF</t>
  </si>
  <si>
    <t>TE-RSD</t>
  </si>
  <si>
    <t>TE-GSF</t>
  </si>
  <si>
    <t>TE-GSD</t>
  </si>
  <si>
    <t>TE-GPF</t>
  </si>
  <si>
    <t>TE-GPD</t>
  </si>
  <si>
    <t>TE-GSUF</t>
  </si>
  <si>
    <t>TE-GSUD</t>
  </si>
  <si>
    <t>TE-GTF</t>
  </si>
  <si>
    <t>TE-GTD</t>
  </si>
  <si>
    <t>TE-STLF</t>
  </si>
  <si>
    <t>TE-STLD</t>
  </si>
  <si>
    <t>TE-TRFF</t>
  </si>
  <si>
    <t>TE-TRFD</t>
  </si>
  <si>
    <t>TE-POLSF</t>
  </si>
  <si>
    <t>TE-POLSD</t>
  </si>
  <si>
    <t>OE-RSF</t>
  </si>
  <si>
    <t>OE-RSD</t>
  </si>
  <si>
    <t>OE-GSF</t>
  </si>
  <si>
    <t>OE-GSD</t>
  </si>
  <si>
    <t>OE-GPF</t>
  </si>
  <si>
    <t>OE-GPD</t>
  </si>
  <si>
    <t>OE-GSUF</t>
  </si>
  <si>
    <t>OE-GSUD</t>
  </si>
  <si>
    <t>OE-GTF</t>
  </si>
  <si>
    <t>OE-GTD</t>
  </si>
  <si>
    <t>OE-STLF</t>
  </si>
  <si>
    <t>OE-STLD</t>
  </si>
  <si>
    <t>OE-TRFF</t>
  </si>
  <si>
    <t>OE-TRFD</t>
  </si>
  <si>
    <t>OE-POLSF</t>
  </si>
  <si>
    <t>OE-POLSD</t>
  </si>
  <si>
    <t>CE-RSF</t>
  </si>
  <si>
    <t>CE-RSD</t>
  </si>
  <si>
    <t>CE-GSF</t>
  </si>
  <si>
    <t>CE-GSD</t>
  </si>
  <si>
    <t>CE-GPF</t>
  </si>
  <si>
    <t>CE-GPD</t>
  </si>
  <si>
    <t>CE-GSUF</t>
  </si>
  <si>
    <t>CE-GSUD</t>
  </si>
  <si>
    <t>CE-GTF</t>
  </si>
  <si>
    <t>CE-GTD</t>
  </si>
  <si>
    <t>CE-STLF</t>
  </si>
  <si>
    <t>CE-STLD</t>
  </si>
  <si>
    <t>CE-TRFF</t>
  </si>
  <si>
    <t>CE-TRFD</t>
  </si>
  <si>
    <t>CE-POLSF</t>
  </si>
  <si>
    <t>CE-POLSD</t>
  </si>
  <si>
    <t>DM01</t>
  </si>
  <si>
    <t>DM02</t>
  </si>
  <si>
    <t>DP01</t>
  </si>
  <si>
    <t>DP02</t>
  </si>
  <si>
    <t>DP03</t>
  </si>
  <si>
    <t>DP04</t>
  </si>
  <si>
    <t>DP05</t>
  </si>
  <si>
    <t>DP06</t>
  </si>
  <si>
    <t>DP07</t>
  </si>
  <si>
    <t>DP08</t>
  </si>
  <si>
    <t>DP09</t>
  </si>
  <si>
    <t>DP10</t>
  </si>
  <si>
    <t>DP11</t>
  </si>
  <si>
    <t>DP12</t>
  </si>
  <si>
    <t>DP13</t>
  </si>
  <si>
    <t>DP14</t>
  </si>
  <si>
    <t>DP15</t>
  </si>
  <si>
    <t>DP16</t>
  </si>
  <si>
    <t>DS01</t>
  </si>
  <si>
    <t>DS02</t>
  </si>
  <si>
    <t>DS03</t>
  </si>
  <si>
    <t>DS04</t>
  </si>
  <si>
    <t>DS07</t>
  </si>
  <si>
    <t>DS08</t>
  </si>
  <si>
    <t>DS12</t>
  </si>
  <si>
    <t>DS13</t>
  </si>
  <si>
    <t>DS14</t>
  </si>
  <si>
    <t>DS15</t>
  </si>
  <si>
    <t>EH</t>
  </si>
  <si>
    <t>ORH</t>
  </si>
  <si>
    <t>ORHP</t>
  </si>
  <si>
    <t>RS01</t>
  </si>
  <si>
    <t>RS3P</t>
  </si>
  <si>
    <t>RSLI </t>
  </si>
  <si>
    <t>RSPP</t>
  </si>
  <si>
    <t>TD</t>
  </si>
  <si>
    <t>TD-CPP-LITE</t>
  </si>
  <si>
    <t>TD-LITE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</si>
  <si>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</si>
  <si>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</si>
  <si>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</si>
  <si>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</si>
  <si>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</si>
  <si>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</si>
  <si>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</si>
  <si>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</si>
  <si>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</si>
  <si>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</si>
  <si>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TS12</t>
  </si>
  <si>
    <t>TS13</t>
  </si>
  <si>
    <t>TS21</t>
  </si>
  <si>
    <t>TS27</t>
  </si>
  <si>
    <t>GFL1</t>
  </si>
  <si>
    <t>GFL2</t>
  </si>
  <si>
    <t>NSPF</t>
  </si>
  <si>
    <t>NSPO</t>
  </si>
  <si>
    <t>NSPU</t>
  </si>
  <si>
    <t>NSU1</t>
  </si>
  <si>
    <t>NSU2</t>
  </si>
  <si>
    <t>NSU3</t>
  </si>
  <si>
    <t>NSU4</t>
  </si>
  <si>
    <t>NSU5</t>
  </si>
  <si>
    <t>OLC</t>
  </si>
  <si>
    <t>OLF</t>
  </si>
  <si>
    <t>OLO</t>
  </si>
  <si>
    <t>OLU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</si>
  <si>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</si>
  <si>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</si>
  <si>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</si>
  <si>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</si>
  <si>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</si>
  <si>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</si>
  <si>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</si>
  <si>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</si>
  <si>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</si>
  <si>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</si>
  <si>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SFL2</t>
  </si>
  <si>
    <t>SL01</t>
  </si>
  <si>
    <t>SL02</t>
  </si>
  <si>
    <t>SL03</t>
  </si>
  <si>
    <t>SL04</t>
  </si>
  <si>
    <t>SL05</t>
  </si>
  <si>
    <t>SL06</t>
  </si>
  <si>
    <t>SL07</t>
  </si>
  <si>
    <t>SL08</t>
  </si>
  <si>
    <t>SOLU</t>
  </si>
  <si>
    <t>SSLU </t>
  </si>
  <si>
    <t>SXLU</t>
  </si>
  <si>
    <t>TL01</t>
  </si>
  <si>
    <t>TL02</t>
  </si>
  <si>
    <t>TL03</t>
  </si>
  <si>
    <t>UOLC </t>
  </si>
  <si>
    <t>UOLP</t>
  </si>
  <si>
    <t>Load Profile code</t>
  </si>
  <si>
    <t>Account type</t>
  </si>
  <si>
    <t>LP Standard load profile</t>
  </si>
  <si>
    <t>N</t>
  </si>
  <si>
    <t>CENHUD</t>
  </si>
  <si>
    <t>RHN</t>
  </si>
  <si>
    <t>RHT</t>
  </si>
  <si>
    <t>ND1</t>
  </si>
  <si>
    <t>ND2</t>
  </si>
  <si>
    <t>ND3</t>
  </si>
  <si>
    <t>SD1</t>
  </si>
  <si>
    <t>SD2</t>
  </si>
  <si>
    <t>SD3</t>
  </si>
  <si>
    <t>PD1</t>
  </si>
  <si>
    <t>PD2</t>
  </si>
  <si>
    <t>LGP</t>
  </si>
  <si>
    <t>TN1</t>
  </si>
  <si>
    <t>TN2</t>
  </si>
  <si>
    <t>LGT</t>
  </si>
  <si>
    <t>LGS</t>
  </si>
  <si>
    <t>1SC1L</t>
  </si>
  <si>
    <t>1SC1C</t>
  </si>
  <si>
    <t>2SC1C</t>
  </si>
  <si>
    <t>1SC1</t>
  </si>
  <si>
    <t>2SC1</t>
  </si>
  <si>
    <t>2SC2D</t>
  </si>
  <si>
    <t>3SC2D</t>
  </si>
  <si>
    <t>1SC2D</t>
  </si>
  <si>
    <t>1SC2</t>
  </si>
  <si>
    <t>2SC2</t>
  </si>
  <si>
    <t>2SC3</t>
  </si>
  <si>
    <t>3SC3</t>
  </si>
  <si>
    <t>1SC3</t>
  </si>
  <si>
    <t>1SC2L</t>
  </si>
  <si>
    <t>1SC3L</t>
  </si>
  <si>
    <t>1SC5L</t>
  </si>
  <si>
    <t>1SC6L</t>
  </si>
  <si>
    <t>1SC4L</t>
  </si>
  <si>
    <t>4SC3A</t>
  </si>
  <si>
    <t>4SC3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</si>
  <si>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</si>
  <si>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</si>
  <si>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</si>
  <si>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</si>
  <si>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</si>
  <si>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</si>
  <si>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</si>
  <si>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</si>
  <si>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</si>
  <si>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</si>
  <si>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</si>
  <si>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</si>
  <si>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</si>
  <si>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</si>
  <si>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</si>
  <si>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</si>
  <si>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</si>
  <si>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</si>
  <si>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</si>
  <si>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</si>
  <si>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</si>
  <si>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</si>
  <si>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</si>
  <si>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</si>
  <si>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</si>
  <si>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0030</t>
  </si>
  <si>
    <t>0031</t>
  </si>
  <si>
    <t>0032</t>
  </si>
  <si>
    <t>0033</t>
  </si>
  <si>
    <t>0034</t>
  </si>
  <si>
    <t>DS2HH-CILCO</t>
  </si>
  <si>
    <t>DS2HL-CILCO</t>
  </si>
  <si>
    <t>DS2LH-CILCO</t>
  </si>
  <si>
    <t>DS2LL-CILCO</t>
  </si>
  <si>
    <t>DS3HH-CILCO</t>
  </si>
  <si>
    <t>DS3HL-CILCO</t>
  </si>
  <si>
    <t>DS3LH-CILCO</t>
  </si>
  <si>
    <t>DS3LL-CILCO</t>
  </si>
  <si>
    <t>DS3MH-CILCO</t>
  </si>
  <si>
    <t>DS3ML-CILCO</t>
  </si>
  <si>
    <t>RESDHH-CILCO</t>
  </si>
  <si>
    <t>RESDHL-CILCO</t>
  </si>
  <si>
    <t>RESDLH-CILCO</t>
  </si>
  <si>
    <t>RESDLL-CILCO</t>
  </si>
  <si>
    <t>DS2HH-CIPS</t>
  </si>
  <si>
    <t>DS2HL-CIPS</t>
  </si>
  <si>
    <t>DS2LH-CIPS</t>
  </si>
  <si>
    <t>DS2LL-CIPS</t>
  </si>
  <si>
    <t>DS3HH-CIPS</t>
  </si>
  <si>
    <t>DS3HL-CIPS</t>
  </si>
  <si>
    <t>DS3LH-CIPS</t>
  </si>
  <si>
    <t>DS3LL-CIPS</t>
  </si>
  <si>
    <t>DS3MH-CIPS</t>
  </si>
  <si>
    <t>DS3ML-CIPS</t>
  </si>
  <si>
    <t>RESDHH-CIPS</t>
  </si>
  <si>
    <t>RESDHL-CIPS</t>
  </si>
  <si>
    <t>RESDLH-CIPS</t>
  </si>
  <si>
    <t>RESDLL-CIPS</t>
  </si>
  <si>
    <t>DS2HH-CIPSME</t>
  </si>
  <si>
    <t>DS2HL-CIPSME</t>
  </si>
  <si>
    <t>DS2LH-CIPSME</t>
  </si>
  <si>
    <t>DS2LL-CIPSME</t>
  </si>
  <si>
    <t>DS3HH-CIPSME</t>
  </si>
  <si>
    <t>DS3HL-CIPSME</t>
  </si>
  <si>
    <t>DS3LH-CIPSME</t>
  </si>
  <si>
    <t>DS3LL-CIPSME</t>
  </si>
  <si>
    <t>DS3MH-CIPSME</t>
  </si>
  <si>
    <t>DS3ML-CIPSME</t>
  </si>
  <si>
    <t>RESDHH-CIPSME</t>
  </si>
  <si>
    <t>RESDHL-CIPSME</t>
  </si>
  <si>
    <t>RESDLH-CIPSME</t>
  </si>
  <si>
    <t>RESDLL-CIPSME</t>
  </si>
  <si>
    <t>DS2HH-IP</t>
  </si>
  <si>
    <t>DS2HL-IP</t>
  </si>
  <si>
    <t>DS2LH-IP</t>
  </si>
  <si>
    <t>DS2LL-IP</t>
  </si>
  <si>
    <t>DS3HH-IP</t>
  </si>
  <si>
    <t>DS3HL-IP</t>
  </si>
  <si>
    <t>DS3LH-IP</t>
  </si>
  <si>
    <t>DS3LL-IP</t>
  </si>
  <si>
    <t>DS3MH-IP</t>
  </si>
  <si>
    <t>DS3ML-IP</t>
  </si>
  <si>
    <t>RESDHH-IP</t>
  </si>
  <si>
    <t>RESDHL-IP</t>
  </si>
  <si>
    <t>RESDLH-IP</t>
  </si>
  <si>
    <t>RESDLL-IP</t>
  </si>
  <si>
    <t>LITE</t>
  </si>
  <si>
    <t>RG</t>
  </si>
  <si>
    <t>CS</t>
  </si>
  <si>
    <t>CG</t>
  </si>
  <si>
    <t>CH</t>
  </si>
  <si>
    <t>SL</t>
  </si>
  <si>
    <t>TL</t>
  </si>
  <si>
    <t>RDNS</t>
  </si>
  <si>
    <t>RDSH</t>
  </si>
  <si>
    <t>RAD</t>
  </si>
  <si>
    <t>RADAE</t>
  </si>
  <si>
    <t>DRTM</t>
  </si>
  <si>
    <t>MMA1</t>
  </si>
  <si>
    <t>MMA2</t>
  </si>
  <si>
    <t>DCND</t>
  </si>
  <si>
    <t>DSGT</t>
  </si>
  <si>
    <t>TN</t>
  </si>
  <si>
    <t>DCNDT</t>
  </si>
  <si>
    <t>DCHV</t>
  </si>
  <si>
    <t>DMGT1</t>
  </si>
  <si>
    <t>DMGT2</t>
  </si>
  <si>
    <t>DMGT3</t>
  </si>
  <si>
    <t>DMGT4</t>
  </si>
  <si>
    <t>MONTH3</t>
  </si>
  <si>
    <t>DAILY3</t>
  </si>
  <si>
    <t>DCGTHV</t>
  </si>
  <si>
    <t>RMNS</t>
  </si>
  <si>
    <t>RMSH</t>
  </si>
  <si>
    <t>MRTMNS</t>
  </si>
  <si>
    <t>MRTMSH</t>
  </si>
  <si>
    <t>MDND</t>
  </si>
  <si>
    <t>MMGTL2A</t>
  </si>
  <si>
    <t>DAILY2</t>
  </si>
  <si>
    <t>MONTH2</t>
  </si>
  <si>
    <t>MMGTH2A</t>
  </si>
  <si>
    <t>MMGTL2B</t>
  </si>
  <si>
    <t>MMGTH2B</t>
  </si>
  <si>
    <t>MMGTL3</t>
  </si>
  <si>
    <t>MMGTH3</t>
  </si>
  <si>
    <t>01V1</t>
  </si>
  <si>
    <t>06V1</t>
  </si>
  <si>
    <t>07V1</t>
  </si>
  <si>
    <t>08V1</t>
  </si>
  <si>
    <t>09V1</t>
  </si>
  <si>
    <t>11V1</t>
  </si>
  <si>
    <t>12V1</t>
  </si>
  <si>
    <t>14V1</t>
  </si>
  <si>
    <t>15V1</t>
  </si>
  <si>
    <t>17V1</t>
  </si>
  <si>
    <t>51V1</t>
  </si>
  <si>
    <t>21V1</t>
  </si>
  <si>
    <t>25V1</t>
  </si>
  <si>
    <t>30V1</t>
  </si>
  <si>
    <t>16V1</t>
  </si>
  <si>
    <t>56V1</t>
  </si>
  <si>
    <t>18V2</t>
  </si>
  <si>
    <t>58V2</t>
  </si>
  <si>
    <t>20V4</t>
  </si>
  <si>
    <t>02V1</t>
  </si>
  <si>
    <t>04V1</t>
  </si>
  <si>
    <t>10V1</t>
  </si>
  <si>
    <t>13V1</t>
  </si>
  <si>
    <t>17V2</t>
  </si>
  <si>
    <t>GPC</t>
  </si>
  <si>
    <t>GPI</t>
  </si>
  <si>
    <t>GSCL</t>
  </si>
  <si>
    <t>GSCM</t>
  </si>
  <si>
    <t>GSCS</t>
  </si>
  <si>
    <t>GSIL</t>
  </si>
  <si>
    <t>GSIS</t>
  </si>
  <si>
    <t>GSTC</t>
  </si>
  <si>
    <t>GSTI</t>
  </si>
  <si>
    <t>RSHT</t>
  </si>
  <si>
    <t>RSNH</t>
  </si>
  <si>
    <t>RTHT</t>
  </si>
  <si>
    <t>RTNH</t>
  </si>
  <si>
    <t>OLS</t>
  </si>
  <si>
    <t>OAL</t>
  </si>
  <si>
    <t>TPI</t>
  </si>
  <si>
    <t>TPC</t>
  </si>
  <si>
    <t>COMPA</t>
  </si>
  <si>
    <t>RS-EX</t>
  </si>
  <si>
    <t>RS-GR</t>
  </si>
  <si>
    <t>RS-GRS</t>
  </si>
  <si>
    <t>RTD-E</t>
  </si>
  <si>
    <t>RTD-G</t>
  </si>
  <si>
    <t>SUNRI</t>
  </si>
  <si>
    <t>TG1-A</t>
  </si>
  <si>
    <t>TG3-A</t>
  </si>
  <si>
    <t>TR1-E</t>
  </si>
  <si>
    <t>TR1-G</t>
  </si>
  <si>
    <t>FLAT</t>
  </si>
  <si>
    <t>LPI</t>
  </si>
  <si>
    <t>LPC</t>
  </si>
  <si>
    <t>052</t>
  </si>
  <si>
    <t>053</t>
  </si>
  <si>
    <t>054</t>
  </si>
  <si>
    <t>059</t>
  </si>
  <si>
    <t>060</t>
  </si>
  <si>
    <t>070</t>
  </si>
  <si>
    <t>071</t>
  </si>
  <si>
    <t>072</t>
  </si>
  <si>
    <t>073</t>
  </si>
  <si>
    <t>075</t>
  </si>
  <si>
    <t>R-111</t>
  </si>
  <si>
    <t>R-112</t>
  </si>
  <si>
    <t>R-113</t>
  </si>
  <si>
    <t>RH-121</t>
  </si>
  <si>
    <t>RH-122</t>
  </si>
  <si>
    <t>RH-123</t>
  </si>
  <si>
    <t>GS-100</t>
  </si>
  <si>
    <t>GS-101</t>
  </si>
  <si>
    <t>GS-107</t>
  </si>
  <si>
    <t>SLE-170</t>
  </si>
  <si>
    <t>SLS-171</t>
  </si>
  <si>
    <t>SLP-172</t>
  </si>
  <si>
    <t>OP-110</t>
  </si>
  <si>
    <t>POL-173</t>
  </si>
  <si>
    <t>PD-157</t>
  </si>
  <si>
    <t>HT-151</t>
  </si>
  <si>
    <t>EP-161</t>
  </si>
  <si>
    <t>042</t>
  </si>
  <si>
    <t>TL-175</t>
  </si>
  <si>
    <t>TL-176</t>
  </si>
  <si>
    <t>GTC</t>
  </si>
  <si>
    <t>GTI</t>
  </si>
  <si>
    <t>OLM</t>
  </si>
  <si>
    <t>05V1</t>
  </si>
  <si>
    <t>11V2</t>
  </si>
  <si>
    <t>11V3</t>
  </si>
  <si>
    <t>11V4</t>
  </si>
  <si>
    <t>27V1</t>
  </si>
  <si>
    <t>23V1</t>
  </si>
  <si>
    <t>13V2</t>
  </si>
  <si>
    <t>13V3</t>
  </si>
  <si>
    <t>13V4</t>
  </si>
  <si>
    <t>15V2</t>
  </si>
  <si>
    <t>15V3</t>
  </si>
  <si>
    <t>15V4</t>
  </si>
  <si>
    <t>20V1</t>
  </si>
  <si>
    <t>20V2</t>
  </si>
  <si>
    <t>20V3</t>
  </si>
  <si>
    <t>21V2</t>
  </si>
  <si>
    <t>21V3</t>
  </si>
  <si>
    <t>21V4</t>
  </si>
  <si>
    <t>25V2</t>
  </si>
  <si>
    <t>25V3</t>
  </si>
  <si>
    <t>25V4</t>
  </si>
  <si>
    <t>26V1</t>
  </si>
  <si>
    <t>26V2</t>
  </si>
  <si>
    <t>26V3</t>
  </si>
  <si>
    <t>26V4</t>
  </si>
  <si>
    <t>34V1</t>
  </si>
  <si>
    <t>34V2</t>
  </si>
  <si>
    <t>34V3</t>
  </si>
  <si>
    <t>34V4</t>
  </si>
  <si>
    <t>35V1</t>
  </si>
  <si>
    <t>35V2</t>
  </si>
  <si>
    <t>35V3</t>
  </si>
  <si>
    <t>35V4</t>
  </si>
  <si>
    <t>37V1</t>
  </si>
  <si>
    <t>37V2</t>
  </si>
  <si>
    <t>37V3</t>
  </si>
  <si>
    <t>37V4</t>
  </si>
  <si>
    <t>CCCSGS1A</t>
  </si>
  <si>
    <t>CCCSGS2O</t>
  </si>
  <si>
    <t>CCCSGS2U</t>
  </si>
  <si>
    <t>CCCSGS3O</t>
  </si>
  <si>
    <t>CCCSGS3U</t>
  </si>
  <si>
    <t>CCCSRESA</t>
  </si>
  <si>
    <t>CCCSROLA</t>
  </si>
  <si>
    <t>CCCSSLTA</t>
  </si>
  <si>
    <t>CCOPEHGU</t>
  </si>
  <si>
    <t>CCOPGS1A</t>
  </si>
  <si>
    <t>CCOPGS2O</t>
  </si>
  <si>
    <t>CCOPGS2U</t>
  </si>
  <si>
    <t>CCOPGS3O</t>
  </si>
  <si>
    <t>CCOPGS3U</t>
  </si>
  <si>
    <t>CCOPRESA</t>
  </si>
  <si>
    <t>CCOPROLA</t>
  </si>
  <si>
    <t>CCOPSCHO</t>
  </si>
  <si>
    <t>CCOPSCHU</t>
  </si>
  <si>
    <t>CCOPSLTA</t>
  </si>
  <si>
    <t>RS00</t>
  </si>
  <si>
    <t>RS02</t>
  </si>
  <si>
    <t>RH01</t>
  </si>
  <si>
    <t>SS00</t>
  </si>
  <si>
    <t>SS01</t>
  </si>
  <si>
    <t>SS02</t>
  </si>
  <si>
    <t>SS03</t>
  </si>
  <si>
    <t>SS04</t>
  </si>
  <si>
    <t>IHV1</t>
  </si>
  <si>
    <t>IPR1</t>
  </si>
  <si>
    <t>IPR2</t>
  </si>
  <si>
    <t>IPS1</t>
  </si>
  <si>
    <t>ISS1</t>
  </si>
  <si>
    <t>ISS2</t>
  </si>
  <si>
    <t>SS05</t>
  </si>
  <si>
    <t>SS06</t>
  </si>
  <si>
    <t>PR01</t>
  </si>
  <si>
    <t>PS01</t>
  </si>
  <si>
    <t>HV01</t>
  </si>
  <si>
    <t>DM0</t>
  </si>
  <si>
    <t>RS0</t>
  </si>
  <si>
    <t>RS5</t>
  </si>
  <si>
    <t>RS6</t>
  </si>
  <si>
    <t>SL0</t>
  </si>
  <si>
    <t xml:space="preserve"> </t>
  </si>
  <si>
    <t>SHARYLAND</t>
  </si>
  <si>
    <t>BR</t>
  </si>
  <si>
    <t>SC</t>
  </si>
  <si>
    <t>RR</t>
  </si>
  <si>
    <t>DUAL</t>
  </si>
  <si>
    <t>Yes</t>
  </si>
  <si>
    <t>No</t>
  </si>
  <si>
    <t>Assurance</t>
  </si>
  <si>
    <t>PGE_HU_template</t>
  </si>
  <si>
    <t>SCE_HU_template</t>
  </si>
  <si>
    <t>SDGE_HU_template</t>
  </si>
  <si>
    <t>ID</t>
  </si>
  <si>
    <t>FullName</t>
  </si>
  <si>
    <t>ShortName</t>
  </si>
  <si>
    <t>MarketID</t>
  </si>
  <si>
    <t>DunsNumber</t>
  </si>
  <si>
    <t>EntityId</t>
  </si>
  <si>
    <t>EnrollmentLeadDays</t>
  </si>
  <si>
    <t>BillingType</t>
  </si>
  <si>
    <t>AccountLength</t>
  </si>
  <si>
    <t>AccountNumberPrefix</t>
  </si>
  <si>
    <t>LeadScreenProcess</t>
  </si>
  <si>
    <t>DealScreenProcess</t>
  </si>
  <si>
    <t>PorOption</t>
  </si>
  <si>
    <t>Field01Label</t>
  </si>
  <si>
    <t>Field01Type</t>
  </si>
  <si>
    <t>Field02Label</t>
  </si>
  <si>
    <t>Field02Type</t>
  </si>
  <si>
    <t>Field03Label</t>
  </si>
  <si>
    <t>Field03Type</t>
  </si>
  <si>
    <t>Field04Label</t>
  </si>
  <si>
    <t>Field04Type</t>
  </si>
  <si>
    <t>Field05Label</t>
  </si>
  <si>
    <t>Field05Type</t>
  </si>
  <si>
    <t>Field06Label</t>
  </si>
  <si>
    <t>Field06Type</t>
  </si>
  <si>
    <t>Field07Label</t>
  </si>
  <si>
    <t>Field07Type</t>
  </si>
  <si>
    <t>Field08Label</t>
  </si>
  <si>
    <t>Field08Type</t>
  </si>
  <si>
    <t>Field09Label</t>
  </si>
  <si>
    <t>Field09Type</t>
  </si>
  <si>
    <t>Field10Label</t>
  </si>
  <si>
    <t>Field10Type</t>
  </si>
  <si>
    <t>DateCreated</t>
  </si>
  <si>
    <t>UserName</t>
  </si>
  <si>
    <t>InactiveInd</t>
  </si>
  <si>
    <t>ActiveDate</t>
  </si>
  <si>
    <t>ChgStamp</t>
  </si>
  <si>
    <t>MeterNumberRequired</t>
  </si>
  <si>
    <t>MeterNumberLength</t>
  </si>
  <si>
    <t>AnnualUsageMin</t>
  </si>
  <si>
    <t>Qualifier</t>
  </si>
  <si>
    <t>EdiCapable</t>
  </si>
  <si>
    <t>WholeSaleMktID</t>
  </si>
  <si>
    <t>Phone</t>
  </si>
  <si>
    <t>RateCodeRequired</t>
  </si>
  <si>
    <t>HasZones</t>
  </si>
  <si>
    <t>ZoneDefault</t>
  </si>
  <si>
    <t>Field11Label</t>
  </si>
  <si>
    <t>Field11Type</t>
  </si>
  <si>
    <t>Field12Label</t>
  </si>
  <si>
    <t>Field12Type</t>
  </si>
  <si>
    <t>Field13Label</t>
  </si>
  <si>
    <t>Field13Type</t>
  </si>
  <si>
    <t>Field14Label</t>
  </si>
  <si>
    <t>Field14Type</t>
  </si>
  <si>
    <t>Field15Label</t>
  </si>
  <si>
    <t>Field15Type</t>
  </si>
  <si>
    <t>RateCodeFormat</t>
  </si>
  <si>
    <t>RateCodeFields</t>
  </si>
  <si>
    <t>LegacyName</t>
  </si>
  <si>
    <t>SSNIsRequired</t>
  </si>
  <si>
    <t>PricingModeID</t>
  </si>
  <si>
    <t>isIDR_EDI_Capable</t>
  </si>
  <si>
    <t>HU_RequestType</t>
  </si>
  <si>
    <t>MultipleMeters</t>
  </si>
  <si>
    <t>MeterReadOverlap</t>
  </si>
  <si>
    <t>AutoApproval</t>
  </si>
  <si>
    <t>DeliveryLocationRefID</t>
  </si>
  <si>
    <t>DefaultProfileRefID</t>
  </si>
  <si>
    <t>SettlementLocationRefID</t>
  </si>
  <si>
    <t>AEP TEXAS CENTRAL (CORPUS CHRISTI AREA)</t>
  </si>
  <si>
    <t>AEP Central</t>
  </si>
  <si>
    <t>007924772</t>
  </si>
  <si>
    <t>LPT</t>
  </si>
  <si>
    <t>NONE</t>
  </si>
  <si>
    <t>CREDIT CHECK</t>
  </si>
  <si>
    <t>NO</t>
  </si>
  <si>
    <t>VALUE</t>
  </si>
  <si>
    <t xml:space="preserve">LIBERTYPOWER\sscott                                                                                                                                                                                     </t>
  </si>
  <si>
    <t>ERCOT</t>
  </si>
  <si>
    <t>1-877-373-4858</t>
  </si>
  <si>
    <t>Carrier Ratecode</t>
  </si>
  <si>
    <t>NULL</t>
  </si>
  <si>
    <t>SIC</t>
  </si>
  <si>
    <t>Accuracy %</t>
  </si>
  <si>
    <t>DUNS Number</t>
  </si>
  <si>
    <t>AEP TEXAS CENTRAL COMPANY</t>
  </si>
  <si>
    <t xml:space="preserve">NONE      </t>
  </si>
  <si>
    <t>AEP Texas North (Abilene Area)</t>
  </si>
  <si>
    <t>AEP North</t>
  </si>
  <si>
    <t>007923311</t>
  </si>
  <si>
    <t xml:space="preserve">libertypower\e3hernandez                                                                                                                                                                                </t>
  </si>
  <si>
    <t>AEP TEXAS NORTH</t>
  </si>
  <si>
    <t>Centerpoint Energy (Houston Area)</t>
  </si>
  <si>
    <t>957877905</t>
  </si>
  <si>
    <t>1-800-332-7143</t>
  </si>
  <si>
    <t>CENTERPOINT ENERGY HOUSTON ELECTRIC LLC</t>
  </si>
  <si>
    <t>TNMP (Texas New Mexico Power Area)</t>
  </si>
  <si>
    <t>007929441</t>
  </si>
  <si>
    <t xml:space="preserve">LIBERTYPOWER\gmangaroo                                                                                                                                                                                  </t>
  </si>
  <si>
    <t>1-888-866-7456</t>
  </si>
  <si>
    <t>TXNMP (TEXAS NEW MEXICO POWER)</t>
  </si>
  <si>
    <t>ONCOR ELECTRIC DELIVERY</t>
  </si>
  <si>
    <t>1039940674000</t>
  </si>
  <si>
    <t xml:space="preserve">LPT            </t>
  </si>
  <si>
    <t xml:space="preserve">LIBERTYPOWER\atafur                                                                                                                                                                                     </t>
  </si>
  <si>
    <t>1-888-313-4747</t>
  </si>
  <si>
    <t>TXU-SESCO</t>
  </si>
  <si>
    <t>Oncor Electric Delivery (SESCO)</t>
  </si>
  <si>
    <t>Oncor-TXU SESCO</t>
  </si>
  <si>
    <t>1-888-313-6862/1-800-242-9113</t>
  </si>
  <si>
    <t>TXU-SESCO ( TXU ELECTRIC DELIVERY SESCO)</t>
  </si>
  <si>
    <t>ACE (ATLANTIC CITY ELECTRIC)</t>
  </si>
  <si>
    <t>006971618NJ</t>
  </si>
  <si>
    <t>LPH-P</t>
  </si>
  <si>
    <t>YES</t>
  </si>
  <si>
    <t xml:space="preserve">libertypower\mbarrant                                                                                                                                                                                   </t>
  </si>
  <si>
    <t>PJM</t>
  </si>
  <si>
    <t>1-800-833-7476</t>
  </si>
  <si>
    <t>POTOMAC EDISON (ALLEGHENY POWER)</t>
  </si>
  <si>
    <t>043381565EDC</t>
  </si>
  <si>
    <t>LPH-MD</t>
  </si>
  <si>
    <t>1-800-686-0011</t>
  </si>
  <si>
    <t>ALLEGMD (ALLEGHENY POWER)</t>
  </si>
  <si>
    <t>AMEREN ELECTRIC</t>
  </si>
  <si>
    <t>006936017</t>
  </si>
  <si>
    <t>LPH</t>
  </si>
  <si>
    <t>MISO</t>
  </si>
  <si>
    <t>800-755-5000</t>
  </si>
  <si>
    <t>BANGOR-HYD (BANGOR HYDRO ELECTRIC CO.)</t>
  </si>
  <si>
    <t>006949002</t>
  </si>
  <si>
    <t xml:space="preserve">LPHME          </t>
  </si>
  <si>
    <t xml:space="preserve">LIBERTYPOWER\dmarino                                                                                                                                                                                    </t>
  </si>
  <si>
    <t>NEISO</t>
  </si>
  <si>
    <t>1-800-440-1111</t>
  </si>
  <si>
    <t>BGE (BALTIMORE GAS AND ELECTRIC)</t>
  </si>
  <si>
    <t>156171464</t>
  </si>
  <si>
    <t>LPMD</t>
  </si>
  <si>
    <t>1-877-778-2222</t>
  </si>
  <si>
    <t>CENHUD (CENTRAL HUDSON)</t>
  </si>
  <si>
    <t>006993695</t>
  </si>
  <si>
    <t>NYISO</t>
  </si>
  <si>
    <t>1-800 527-2714</t>
  </si>
  <si>
    <t>CL&amp;P (CONNECTICUT LIGHT AND POWER)</t>
  </si>
  <si>
    <t>006917090</t>
  </si>
  <si>
    <t>1-800-286-2000</t>
  </si>
  <si>
    <t>CMP (CENTRAL MAINE POWER)</t>
  </si>
  <si>
    <t>006948954</t>
  </si>
  <si>
    <t>LPHME2</t>
  </si>
  <si>
    <t>1-800-696-1000</t>
  </si>
  <si>
    <t>COMED (COMMONWEALTH EDISON)</t>
  </si>
  <si>
    <t>006929509</t>
  </si>
  <si>
    <t>1-800-334-7661</t>
  </si>
  <si>
    <t>CONED (CON EDISON COMPANY OF NEW YORK)</t>
  </si>
  <si>
    <t>006982359</t>
  </si>
  <si>
    <t>ZONE</t>
  </si>
  <si>
    <t>PROFITABILITY</t>
  </si>
  <si>
    <t xml:space="preserve">LIBERTYPOWER\aliberman                                                                                                                                                                                  </t>
  </si>
  <si>
    <t>1-800-752-6633</t>
  </si>
  <si>
    <t>DELDE (DELMARVA POWER)</t>
  </si>
  <si>
    <t>006971618DE</t>
  </si>
  <si>
    <t>1-800-375-7117</t>
  </si>
  <si>
    <t>DELMD (DELMARVA POWER)</t>
  </si>
  <si>
    <t>006971618MD</t>
  </si>
  <si>
    <t>DUQ (DUQUESNE LIGHT AND POWER)</t>
  </si>
  <si>
    <t>007915606</t>
  </si>
  <si>
    <t xml:space="preserve">LIBERTYPOWER\sclark                                                                                                                                                                                     </t>
  </si>
  <si>
    <t>412-393-7100</t>
  </si>
  <si>
    <t>JCP&amp;L (JERSEY CENTRAL POWER &amp; LIGHT)</t>
  </si>
  <si>
    <t>006973358</t>
  </si>
  <si>
    <t>1-888-544-4877</t>
  </si>
  <si>
    <t>MECO (MASSACHUSETTS ELECTRIC CO - NATIONAL GRID)</t>
  </si>
  <si>
    <t>006952626</t>
  </si>
  <si>
    <t>LPH-NE</t>
  </si>
  <si>
    <t>800-322-3223</t>
  </si>
  <si>
    <t>NANT (NANTUCKET ELECTRIC CO. - NATIONAL GRID)</t>
  </si>
  <si>
    <t>007998644</t>
  </si>
  <si>
    <t>800-465-1212</t>
  </si>
  <si>
    <t>NECO (NARRANGANSETT ELECTRIC CO. - NATIONAL GRID)</t>
  </si>
  <si>
    <t>001193655</t>
  </si>
  <si>
    <t>1-800-322-3223</t>
  </si>
  <si>
    <t>NIMO (NIAGARA MOHAWK)</t>
  </si>
  <si>
    <t>006994735</t>
  </si>
  <si>
    <t>1-800-664-6729/1-800-642-4272</t>
  </si>
  <si>
    <t>NIMO (NIAGRA MOHAK)</t>
  </si>
  <si>
    <t>NSTAR-BOS (NSTAR BOSTON EDISON)</t>
  </si>
  <si>
    <t>006951552</t>
  </si>
  <si>
    <t>800-592-2000</t>
  </si>
  <si>
    <t>NSTAR-CAMB (NSTAR CAMBRIDGE)</t>
  </si>
  <si>
    <t>006953665</t>
  </si>
  <si>
    <t>NSTAR-COMM (NSTAR COMMONWEALTH)</t>
  </si>
  <si>
    <t>006953848</t>
  </si>
  <si>
    <t>NYSEG (NEW YORK STATE ELECTRIC AND GAS)</t>
  </si>
  <si>
    <t>006977763</t>
  </si>
  <si>
    <t>N01</t>
  </si>
  <si>
    <t>1-800-572-1131</t>
  </si>
  <si>
    <t>ORANGE AND ROCKLAND</t>
  </si>
  <si>
    <t>006993406</t>
  </si>
  <si>
    <t>1-800-533-5325</t>
  </si>
  <si>
    <t>ONCOR-SESCO</t>
  </si>
  <si>
    <t>ONCOR-SESCO (ONCOR ELECTRIC DELIVERY SESCO)</t>
  </si>
  <si>
    <t>ROCKLAND NEW JERSEY</t>
  </si>
  <si>
    <t>ROCKLAND ELECTRIC</t>
  </si>
  <si>
    <t>PEPCO-DC (POTOMAC ELECTRIC POWER COMPANY DC)</t>
  </si>
  <si>
    <t>006920284DC</t>
  </si>
  <si>
    <t>LPDC</t>
  </si>
  <si>
    <t>Facility Rating</t>
  </si>
  <si>
    <t xml:space="preserve">libertypower\dmarino                                                                                                                                                                                    </t>
  </si>
  <si>
    <t>1-877-737-2662</t>
  </si>
  <si>
    <t>PEPCO-MD (POTOMAC ELECTRIC POWER COMPANY MARYLAND)</t>
  </si>
  <si>
    <t>006920284</t>
  </si>
  <si>
    <t>PGE</t>
  </si>
  <si>
    <t>PGE (PACIFIC GAS AND ELECTRIC COMPANY)</t>
  </si>
  <si>
    <t>006912877</t>
  </si>
  <si>
    <t>CAISO</t>
  </si>
  <si>
    <t>PPL (PENNSYLVANIA POWER AND LIGHT)</t>
  </si>
  <si>
    <t>007909427AC</t>
  </si>
  <si>
    <t>1-800-342-5775</t>
  </si>
  <si>
    <t>PSEG (PUBLIC SERVICE ELECTRIC &amp; GAS)</t>
  </si>
  <si>
    <t>006973812</t>
  </si>
  <si>
    <t>PE</t>
  </si>
  <si>
    <t>1-800-436-7734</t>
  </si>
  <si>
    <t>RGE (ROCHESTER GAS &amp; ELECTRIC)</t>
  </si>
  <si>
    <t>160612110</t>
  </si>
  <si>
    <t>1-800-743-1701</t>
  </si>
  <si>
    <t>ROCKLAND</t>
  </si>
  <si>
    <t>1-877-434-4100</t>
  </si>
  <si>
    <t>SCE (SOUTHERN CALIFORNIA EDISON)</t>
  </si>
  <si>
    <t>006908818</t>
  </si>
  <si>
    <t>SDGE</t>
  </si>
  <si>
    <t>SDGE (SAN DIEGO GAS AND ELECTRIC)</t>
  </si>
  <si>
    <t>006911457</t>
  </si>
  <si>
    <t>SHARYLAND UTILITIES</t>
  </si>
  <si>
    <t>105262336</t>
  </si>
  <si>
    <t>1-956-668-9551</t>
  </si>
  <si>
    <t>TXU</t>
  </si>
  <si>
    <t>TXU ELECTRIC DELIVERY</t>
  </si>
  <si>
    <t>UGI (UGI UTILITIES)</t>
  </si>
  <si>
    <t>099427866</t>
  </si>
  <si>
    <t>UI (UNITED ILLUMINATING)</t>
  </si>
  <si>
    <t>006917967</t>
  </si>
  <si>
    <t>UNITIL (FITCHBURG GAS &amp; ELECTRIC CO)</t>
  </si>
  <si>
    <t>006954317</t>
  </si>
  <si>
    <t>888-301-7700</t>
  </si>
  <si>
    <t>WMECO (WESTERN MASSACHUSETTS CO)</t>
  </si>
  <si>
    <t>006956551</t>
  </si>
  <si>
    <t>1-413-781-4300/1-800-286-2000</t>
  </si>
  <si>
    <t>METED (METROPOLITAN EDISON COMPANY)</t>
  </si>
  <si>
    <t>007916836</t>
  </si>
  <si>
    <t>LPH-PA2</t>
  </si>
  <si>
    <t>PENELEC (PENNSYLVANIA ELECTRIC COMPANY)</t>
  </si>
  <si>
    <t>008967614</t>
  </si>
  <si>
    <t>PENNPR (PENN POWER)</t>
  </si>
  <si>
    <t>007912736</t>
  </si>
  <si>
    <t>LPH-PA3</t>
  </si>
  <si>
    <t>PECO ENERGY (EXELON)</t>
  </si>
  <si>
    <t>007914468</t>
  </si>
  <si>
    <t xml:space="preserve">LPH            </t>
  </si>
  <si>
    <t>1-800-494-4000</t>
  </si>
  <si>
    <t>WEST PENN POWER (ALLEGHENY)</t>
  </si>
  <si>
    <t>007911050EDC</t>
  </si>
  <si>
    <t>LPH-PA4</t>
  </si>
  <si>
    <t>1-800-686-0021</t>
  </si>
  <si>
    <t>AEP OHIO POWER</t>
  </si>
  <si>
    <t>002899953</t>
  </si>
  <si>
    <t xml:space="preserve">LIBERTYPOWER\e3hernandez                                                                                                                                                                                </t>
  </si>
  <si>
    <t>OHIO POWER</t>
  </si>
  <si>
    <t>AEP COLUMBUS SOUTHERN POWER</t>
  </si>
  <si>
    <t>007901739</t>
  </si>
  <si>
    <t>COLUMBUS SOUTHERN POWER</t>
  </si>
  <si>
    <t>DUKE ENERGY</t>
  </si>
  <si>
    <t>006999189</t>
  </si>
  <si>
    <t xml:space="preserve">libertypower\astudzinska                                                                                                                                                                                </t>
  </si>
  <si>
    <t>DAYTON POWER &amp; LIGHT</t>
  </si>
  <si>
    <t>147212336</t>
  </si>
  <si>
    <t>CLEVELAND ILLUMINATING</t>
  </si>
  <si>
    <t>007900293</t>
  </si>
  <si>
    <t>LPHOH01</t>
  </si>
  <si>
    <t xml:space="preserve">CLEVELAND </t>
  </si>
  <si>
    <t>TOLEDO EDISON</t>
  </si>
  <si>
    <t>007904626</t>
  </si>
  <si>
    <t>OHIO EDISON</t>
  </si>
  <si>
    <t>006998371</t>
  </si>
  <si>
    <t xml:space="preserve">Data:Offer Engine. </t>
  </si>
  <si>
    <t>Offer Engine- must be sent out with meter type as IDR</t>
  </si>
  <si>
    <t>Offer Engine- if strata returned is over strata 12, must download account from eligibility list</t>
  </si>
  <si>
    <t>Data:Offer Engine.</t>
  </si>
  <si>
    <t>Data : Offer Engine.             Accoutns over 2000MWH          Request IDR and voltage level with LOA from meteroperations@nu.com</t>
  </si>
  <si>
    <t>Data : Offer Engine. Accounts over 2000 MWH  Request IDR with LOA from energytracer@uinet.com</t>
  </si>
  <si>
    <t xml:space="preserve">"Load Shape ID starts with ""Monthly"" or ""Daily""
"5 days after EDI request is made, check PEPCO website, if the account is "not found"  then the account is NIDR.  Website : Hist. Cust. Usage &gt; Acct # &gt; Search &gt; Click First Bubble &gt; Open File &gt; If it has data, Save File. If not, choose another &gt; Only need 1 file with data. 
https://suppliersupport.pepco.com/suppliersupport/SupplierSupportFrame.htm "DUNS: 611634218  
  Login: D40
Password: password"
</t>
  </si>
  <si>
    <t xml:space="preserve">Accounts above 2,000,000 kWh or Load Shape ID "IDR"
Website: Log In &gt; Account ID &gt; Authorization &gt; Continue &gt; Date Range : 1 year &gt; Select Acct # Check Box &gt; Export &gt; CSV &gt; Convert to Hourly &gt; Continue &gt; Right Click &gt; Save Target As
https://epo.energyinteractive.com/conectivepo/cgi/eponline.exe "Login: @Liberty 
Password: gab^EGS"
</t>
  </si>
  <si>
    <t xml:space="preserve">Accounts above 2,000,000 kWh or Load Shape ID "IDR"
Download hourly data &gt; Log In &gt; Add Accounts &gt; Continue. Data emailed to data request inbox 
https://www2.ameren.com/prot/RetailEnergy/reVwMnthlyConsDem.aspx "            Username: LibertyPowerH
 Password: Florida"
</t>
  </si>
  <si>
    <t xml:space="preserve">Accounts above 500,000 kWh         http://www.comedpowerpath.com/customerdata/cubdhomepage.asp
Acct # &gt; Search &gt; Order IDR  &gt; Calculate Charges &gt; If over $500 get approval &gt; Fill in Credit Card Info &gt; Submit. Data will be emailed. 
</t>
  </si>
  <si>
    <t>"Accounts above 2,000,000 kWh
"
https://www.nationalgridus.com/masselectric/energy_supplier/index.asp "UserID: drequest@libertypowercorp.com 
PW: Liberty@7"
Select electirc and market, interval data then request accoutns you need IDR for and attach LOA- a refernce number will be given</t>
  </si>
  <si>
    <t xml:space="preserve"> Accoutns over 2000 MWH. Log In &gt; Add Issue &gt; Project :Liberty Power &gt; Decription:IDR Request &lt;Deal Name&gt; &gt; Type:Historical Usage &gt; Environment:TOU &gt; Acct # &gt; Cust. Name &gt; Attachments &gt; Browse &gt; File Description:&lt;Deal Name&gt; &gt; Attach &gt; Save &amp; List. Data will be emailed to data inbox http://www.adminitrack.com/issuetrack/login.asp?userid=kabbott@libertypowercorp.com&amp;accountid=3673 "User ID: drequest@libertypowercorp.com
Account ID: 3673
Password: Liberty@8
 </t>
  </si>
  <si>
    <t>Accounts above 2,000,000 kWh-Website : Download text fie. Search for account number. Copy and paste data for 365 meter reads into an Excel file ( column B should be Text).Ensure account number and date is formatted properly after pasting. https://www.firstenergycorp.com/supplierservices/ "        User ID: SA85R1353 
Password: SKfp2FN "</t>
  </si>
  <si>
    <t xml:space="preserve">"Accounts above 2,000,000 kWh or Load Shape ID ""GLP"", ""P"", ""T"", or ""BS""
"
Website : Login &gt; Initiate Request &gt; Confirm &gt; Create Request &gt; CSV &gt; Add Email &gt; Type : Interval &gt; Acct # &gt; Date Range : 1 Year &gt; Add Account &gt; Submit &gt; You will receive an Email when data is ready. Log In &gt; Retrieve &gt; Export. 
https://supplier.bge.com/smforms/login.fcc "Username: ULevSia
 Password: A994@427"
</t>
  </si>
  <si>
    <t xml:space="preserve">"Load Shape ID starts with ""Monthly"" or ""Daily""
"5 days after EDI request is made, check PEPCO website, if the account is "not found"  then the account is NIDR.  Website : Hist. Cust. Usage &gt; Acct # &gt; Search &gt; Click First Bubble &gt; Open File &gt; If it has data, Save File. If not, choose another &gt; Only need 1 file with data. 
 https://suppliersupport.pepco.com/suppliersupport/suppliersupportframe.htm "Company Duns: 609729491                   Login: M40
Password: Liberty1"
</t>
  </si>
  <si>
    <t xml:space="preserve">Accounts above 2,000,000 kWh
Request via e-mail with LOA: supplierservices@cmpco.com. 
</t>
  </si>
  <si>
    <t xml:space="preserve">"Accounts above 2,000,000 kWh
"
My Acct Login &gt; Enter acct # &gt; Security Check &gt; Go &gt; View Usage History &gt; Download each month &gt; Save
https://apps2.coned.com/myaccount/forms/login.aspx
</t>
  </si>
  <si>
    <t xml:space="preserve">"Accounts above 2,000,000 kWh
"
Website: Energy Supplier Log In &gt; Hourly Interval Data &gt; Acct # &gt; Submit &gt; 
http://www.nationalgridus.com/niagaramohawk/energy_supplier/index.asp "IDR Login - 47693 PW - 153lpc 
ICAP Login drequest@libertypowercorp.com 
PW: Liberty@7"
</t>
  </si>
  <si>
    <t xml:space="preserve">Accounts above 2,000,000 kWh          Supplier login &gt; Cust. Hist. &gt; View Online &gt;  Check Cust. Use Hist. &gt; Enter POD ID &gt; Terms &amp; Conditions Check Box &gt; Download each month                 https://ebiz1.nyseg.com/escoweb/escoLogin.aspx "Log In ID - NE_LIBERNY 
Password -  sunshine"
</t>
  </si>
  <si>
    <t xml:space="preserve">Accounts above 2,000,000 kWh          Supplier login &gt; Cust. Hist. &gt; View Online &gt;  Check Cust. Use Hist. &gt; Enter POD ID &gt; Terms &amp; Conditions Check Box &gt; Download each month                 https://ebiz1.rge.com/escoweb/escologin.aspx "Log In ID - RE_LIBERNY
 Password - daydream"
</t>
  </si>
  <si>
    <t xml:space="preserve">Accounts above 2,000,000 kWh
E-mail dlc_ssc@duqlight.com
</t>
  </si>
  <si>
    <t>Check all accounts over 500 MWH for IDR via EDI- if no IDR, put notes in deal comments. For accounts over 2000 MWH, if there is no IDR, check EC power to see if we received a HI file, if there is a HI file, re-request data with accoutn number meter type as IDR</t>
  </si>
  <si>
    <t>All accoutns over 500 MWH, via EDI</t>
  </si>
  <si>
    <t>Offer Engine- via EDI- no usage shows but ICAPS= IDR</t>
  </si>
  <si>
    <t>Load profile DS4 is IDR, Accounts above 2,000,000 kWh, or no load profile in OE-- IDR VIA EDI</t>
  </si>
  <si>
    <t>E-mail</t>
  </si>
  <si>
    <t>Website</t>
  </si>
  <si>
    <t xml:space="preserve"> Residential</t>
  </si>
  <si>
    <t>TXU - Not available RC, LP, or TC</t>
  </si>
  <si>
    <t>SDGE - Not available RC, LP, or TC</t>
  </si>
  <si>
    <t>SCE - Not available RC, LP, or TC</t>
  </si>
  <si>
    <t>ROCKLAND - Not available RC, LP, or TC</t>
  </si>
  <si>
    <t>PGE - Not available RC, LP, or TC</t>
  </si>
  <si>
    <t>Driver</t>
  </si>
  <si>
    <t>Oncor</t>
  </si>
  <si>
    <t>SHARYLAND - Not available RC, LP, or TC</t>
  </si>
  <si>
    <t>Call pricing</t>
  </si>
  <si>
    <t>ORNG</t>
  </si>
  <si>
    <t>IsHistoricalIntervalAvailable</t>
  </si>
  <si>
    <t>Email</t>
  </si>
  <si>
    <t>Web</t>
  </si>
  <si>
    <t>P</t>
  </si>
  <si>
    <t>T</t>
  </si>
  <si>
    <t>Delmara</t>
  </si>
  <si>
    <t>Penn Power</t>
  </si>
  <si>
    <t>CenTERPOINT</t>
  </si>
  <si>
    <t>Request Cost Account</t>
  </si>
  <si>
    <t>RequestCostAccount Amount</t>
  </si>
  <si>
    <t>Offered</t>
  </si>
  <si>
    <t>Cannot Determine</t>
  </si>
  <si>
    <t>BUSHILF_COAST_IDR_WS_NOTOU</t>
  </si>
  <si>
    <t>BUSHILF_Coast</t>
  </si>
  <si>
    <t>BUSHILF_EAST_IDR_WS_NOTOU</t>
  </si>
  <si>
    <t>BUSHILF_East</t>
  </si>
  <si>
    <t>BUSHILF_FWEST_NIDR_NWS_NOTOU</t>
  </si>
  <si>
    <t>BUSHILF_FWest</t>
  </si>
  <si>
    <t>BUSHILF_NCENT_NIDR_NWS_NOTOU</t>
  </si>
  <si>
    <t>BUSHILF_NCent</t>
  </si>
  <si>
    <t>BUSHILF_NORTH_NIDR_NWS_NOTOU</t>
  </si>
  <si>
    <t>BUSHILF_North</t>
  </si>
  <si>
    <t>BUSHILF_SCENT_NIDR_NWS_NOTOU</t>
  </si>
  <si>
    <t>BUSHILF_SCent</t>
  </si>
  <si>
    <t>BUSHILF_SOUTH_IDR_WS_NOTOU</t>
  </si>
  <si>
    <t>BUSHILF_South</t>
  </si>
  <si>
    <t>BUSHILF_WEST_IDR_WS_NOTOU</t>
  </si>
  <si>
    <t>BUSHILF_West</t>
  </si>
  <si>
    <t>BUSIDRRQ_COAST_IDR_NWS_NOTOU</t>
  </si>
  <si>
    <t>BUSIDRRQ_Coast</t>
  </si>
  <si>
    <t>BUSIDRRQ_FWEST_IDR_WS_NOTOU</t>
  </si>
  <si>
    <t>BUSIDRRQ_FWest</t>
  </si>
  <si>
    <t>BUSIDRRQ_NCENT_IDR_NWS_NOTOU</t>
  </si>
  <si>
    <t>BUSIDRRQ_NCent</t>
  </si>
  <si>
    <t>BUSIDRRQ_SOUTH_IDR_WS_NOTOU</t>
  </si>
  <si>
    <t>BUSIDRRQ_South</t>
  </si>
  <si>
    <t>BUSIDRRQ_WEST_IDR_NWS_NOTOU</t>
  </si>
  <si>
    <t>BUSIDRRQ_West</t>
  </si>
  <si>
    <t>BUSLOLF_COAST_NIDR_NWS_NOTOU</t>
  </si>
  <si>
    <t>BUSLOLF_Coast</t>
  </si>
  <si>
    <t>BUSLOLF_EAST_IDR_WS_NOTOU</t>
  </si>
  <si>
    <t>BUSLOLF_East</t>
  </si>
  <si>
    <t>BUSLOLF_FWEST_IDR_WS_NOTOU</t>
  </si>
  <si>
    <t>BUSLOLF_FWest</t>
  </si>
  <si>
    <t>BUSLOLF_NCENT_IDR_WS_NOTOU</t>
  </si>
  <si>
    <t>BUSLOLF_NCent</t>
  </si>
  <si>
    <t>BUSLOLF_NORTH_IDR_WS_NOTOU</t>
  </si>
  <si>
    <t>BUSLOLF_North</t>
  </si>
  <si>
    <t>BUSLOLF_SCENT_IDR_WS_NOTOU</t>
  </si>
  <si>
    <t>BUSLOLF_SCent</t>
  </si>
  <si>
    <t>BUSLOLF_SOUTH_IDR_WS_NOTOU</t>
  </si>
  <si>
    <t>BUSLOLF_South</t>
  </si>
  <si>
    <t>BUSLOLF_WEST_NIDR_NWS_NOTOU</t>
  </si>
  <si>
    <t>BUSLOLF_West</t>
  </si>
  <si>
    <t>BUSMEDLF_COAST_IDR_WS_NOTOU</t>
  </si>
  <si>
    <t>BUSMEDLF_Coast</t>
  </si>
  <si>
    <t>BUSMEDLF_EAST_IDR_WS_NOTOU</t>
  </si>
  <si>
    <t>BUSMEDLF_East</t>
  </si>
  <si>
    <t>BUSMEDLF_FWEST_NIDR_NWS_NOTOU</t>
  </si>
  <si>
    <t>BUSMEDLF_FWest</t>
  </si>
  <si>
    <t>BUSMEDLF_NCENT_NIDR_NWS_NOTOU</t>
  </si>
  <si>
    <t>BUSMEDLF_NCent</t>
  </si>
  <si>
    <t>BUSMEDLF_NORTH_NIDR_NWS_NOTOU</t>
  </si>
  <si>
    <t>BUSMEDLF_North</t>
  </si>
  <si>
    <t>BUSMEDLF_SCENT_IDR_WS_NOTOU</t>
  </si>
  <si>
    <t>BUSMEDLF_SCent</t>
  </si>
  <si>
    <t>BUSMEDLF_SOUTH_NIDR_NWS_NOTOU</t>
  </si>
  <si>
    <t>BUSMEDLF_South</t>
  </si>
  <si>
    <t>BUSMEDLF_WEST_IDR_WS_NOTOU</t>
  </si>
  <si>
    <t>BUSMEDLF_West</t>
  </si>
  <si>
    <t>BUSNODEM_COAST_IDR_WS_NOTOU</t>
  </si>
  <si>
    <t>BUSNODEM_Coast</t>
  </si>
  <si>
    <t>BUSNODEM_EAST_IDR_WS_NOTOU</t>
  </si>
  <si>
    <t>BUSNODEM_East</t>
  </si>
  <si>
    <t>BUSNODEM_FWEST_NIDR_NWS_NOTOU</t>
  </si>
  <si>
    <t>BUSNODEM_FWest</t>
  </si>
  <si>
    <t>BUSNODEM_NCENT_IDR_WS_NOTOU</t>
  </si>
  <si>
    <t>BUSNODEM_NCent</t>
  </si>
  <si>
    <t>BUSNODEM_NORTH_NIDR_NWS_NOTOU</t>
  </si>
  <si>
    <t>BUSNODEM_North</t>
  </si>
  <si>
    <t>BUSNODEM_SCENT_IDR_WS_NOTOU</t>
  </si>
  <si>
    <t>BUSNODEM_SCent</t>
  </si>
  <si>
    <t>BUSNODEM_SOUTH_IDR_WS_NOTOU</t>
  </si>
  <si>
    <t>BUSNODEM_South</t>
  </si>
  <si>
    <t>BUSNODEM_WEST_IDR_WS_NOTOU</t>
  </si>
  <si>
    <t>BUSNODEM_West</t>
  </si>
  <si>
    <t>NMLIGHT_COAST_NIDR_NWS_NOTOU</t>
  </si>
  <si>
    <t>NMLIGHT_Coast</t>
  </si>
  <si>
    <t>NMLIGHT_EAST_NIDR_NWS_NOTOU</t>
  </si>
  <si>
    <t>NMLIGHT_East</t>
  </si>
  <si>
    <t>NMLIGHT_FWEST_NIDR_NWS_NOTOU</t>
  </si>
  <si>
    <t>NMLIGHT_FWest</t>
  </si>
  <si>
    <t>NMLIGHT_NCENT_NIDR_NWS_NOTOU</t>
  </si>
  <si>
    <t>NMLIGHT_NCent</t>
  </si>
  <si>
    <t>NMLIGHT_NORTH_NIDR_NWS_NOTOU</t>
  </si>
  <si>
    <t>NMLIGHT_North</t>
  </si>
  <si>
    <t>NMLIGHT_SCENT_NIDR_NWS_NOTOU</t>
  </si>
  <si>
    <t>NMLIGHT_SCent</t>
  </si>
  <si>
    <t>NMLIGHT_SOUTH_NIDR_NWS_NOTOU</t>
  </si>
  <si>
    <t>NMLIGHT_South</t>
  </si>
  <si>
    <t>NMLIGHT_WEST_NIDR_NWS_NOTOU</t>
  </si>
  <si>
    <t>NMLIGHT_West</t>
  </si>
  <si>
    <t>RESHIWR_COAST_IDR_WS_NOTOU</t>
  </si>
  <si>
    <t>RESHIWR_Coast</t>
  </si>
  <si>
    <t>RESHIWR_EAST_IDR_WS_NOTOU</t>
  </si>
  <si>
    <t>RESHIWR_East</t>
  </si>
  <si>
    <t>RESHIWR_FWEST_NIDR_NWS_NOTOU</t>
  </si>
  <si>
    <t>RESHIWR_FWest</t>
  </si>
  <si>
    <t>RESHIWR_NCENT_NIDR_NWS_NOTOU</t>
  </si>
  <si>
    <t>RESHIWR_NCent</t>
  </si>
  <si>
    <t>RESHIWR_NORTH_NIDR_NWS_NOTOU</t>
  </si>
  <si>
    <t>RESHIWR_North</t>
  </si>
  <si>
    <t>RESHIWR_SCENT_IDR_WS_NOTOU</t>
  </si>
  <si>
    <t>RESHIWR_SCent</t>
  </si>
  <si>
    <t>RESHIWR_SOUTH_IDR_WS_NOTOU</t>
  </si>
  <si>
    <t>RESHIWR_South</t>
  </si>
  <si>
    <t>RESHIWR_WEST_NIDR_NWS_NOTOU</t>
  </si>
  <si>
    <t>RESHIWR_West</t>
  </si>
  <si>
    <t>RESLOWR_COAST_IDR_WS_NOTOU</t>
  </si>
  <si>
    <t>RESLOWR_Coast</t>
  </si>
  <si>
    <t>RESLOWR_EAST_IDR_WS_NOTOU</t>
  </si>
  <si>
    <t>RESLOWR_East</t>
  </si>
  <si>
    <t>RESLOWR_FWEST_NIDR_NWS_NOTOU</t>
  </si>
  <si>
    <t>RESLOWR_FWest</t>
  </si>
  <si>
    <t>RESLOWR_NCENT_IDR_WS_NOTOU</t>
  </si>
  <si>
    <t>RESLOWR_NCent</t>
  </si>
  <si>
    <t>RESLOWR_NORTH_NIDR_NWS_NOTOU</t>
  </si>
  <si>
    <t>RESLOWR_North</t>
  </si>
  <si>
    <t>RESLOWR_SCENT_IDR_WS_NOTOU</t>
  </si>
  <si>
    <t>RESLOWR_SCent</t>
  </si>
  <si>
    <t>RESLOWR_SOUTH_IDR_WS_NOTOU</t>
  </si>
  <si>
    <t>RESLOWR_South</t>
  </si>
  <si>
    <t>RESLOWR_WEST_NIDR_NWS_NOTOU</t>
  </si>
  <si>
    <t>RESLOWR_West</t>
  </si>
  <si>
    <t>RateClass_id</t>
  </si>
  <si>
    <t>Note - Either URL if website or e-mail address if e-mail</t>
  </si>
  <si>
    <t>IDR e-mail template  for Utility Name : IDR EMAIL TEMPLATE DUQ</t>
  </si>
  <si>
    <t>Tarrif Code</t>
  </si>
  <si>
    <t>Tarrif Code ID</t>
  </si>
  <si>
    <t>service_rate_class_id</t>
  </si>
  <si>
    <t>service_rate_class</t>
  </si>
  <si>
    <t>retail_mkt_id</t>
  </si>
  <si>
    <t>utility_id</t>
  </si>
  <si>
    <t>NY</t>
  </si>
  <si>
    <t>GS Type II</t>
  </si>
  <si>
    <t>MD</t>
  </si>
  <si>
    <t>G Type I</t>
  </si>
  <si>
    <t>GL Type II B</t>
  </si>
  <si>
    <t>GL Type II A</t>
  </si>
  <si>
    <t>GSLV Type II B</t>
  </si>
  <si>
    <t>DC</t>
  </si>
  <si>
    <t>GS3A Type II B</t>
  </si>
  <si>
    <t>GS Type I</t>
  </si>
  <si>
    <t>MGT LV Type II B</t>
  </si>
  <si>
    <t>MGT 3A Type II B</t>
  </si>
  <si>
    <t>MGT LV Type II A</t>
  </si>
  <si>
    <t>MGT 3A Type II A</t>
  </si>
  <si>
    <t>STL</t>
  </si>
  <si>
    <t>DS3MH</t>
  </si>
  <si>
    <t>IL</t>
  </si>
  <si>
    <t>DS2HH</t>
  </si>
  <si>
    <t>DS2MH</t>
  </si>
  <si>
    <t>DS3HH</t>
  </si>
  <si>
    <t>G</t>
  </si>
  <si>
    <t>GL</t>
  </si>
  <si>
    <t>MGT 3A</t>
  </si>
  <si>
    <t>MGT LV</t>
  </si>
  <si>
    <t>NJ</t>
  </si>
  <si>
    <t>GST</t>
  </si>
  <si>
    <t>GSLV ND</t>
  </si>
  <si>
    <t>GTLV</t>
  </si>
  <si>
    <t>GSLV/GS3A</t>
  </si>
  <si>
    <t>LPL</t>
  </si>
  <si>
    <t>GS ND3</t>
  </si>
  <si>
    <t>GS RC902</t>
  </si>
  <si>
    <t>MA</t>
  </si>
  <si>
    <t>BES-NRA</t>
  </si>
  <si>
    <t>BES-NRB</t>
  </si>
  <si>
    <t>GS-30</t>
  </si>
  <si>
    <t>CT</t>
  </si>
  <si>
    <t>GS-35</t>
  </si>
  <si>
    <t>PA</t>
  </si>
  <si>
    <t>SC2</t>
  </si>
  <si>
    <t>MGS</t>
  </si>
  <si>
    <t>AGS</t>
  </si>
  <si>
    <t>R</t>
  </si>
  <si>
    <t>SGS</t>
  </si>
  <si>
    <t>DE</t>
  </si>
  <si>
    <t>MGS-duplicate</t>
  </si>
  <si>
    <t>GM</t>
  </si>
  <si>
    <t>MDDGS</t>
  </si>
  <si>
    <t>RES</t>
  </si>
  <si>
    <t>GS-18</t>
  </si>
  <si>
    <t>GS-27</t>
  </si>
  <si>
    <t>GS-37</t>
  </si>
  <si>
    <t>SC1</t>
  </si>
  <si>
    <t>RC301</t>
  </si>
  <si>
    <t>GSGM</t>
  </si>
  <si>
    <t>GSLV</t>
  </si>
  <si>
    <t>GS20</t>
  </si>
  <si>
    <t>SP30</t>
  </si>
  <si>
    <t>GSND</t>
  </si>
  <si>
    <t>GSNDX</t>
  </si>
  <si>
    <t>GS-1</t>
  </si>
  <si>
    <t>GS-5</t>
  </si>
  <si>
    <t>GS-40</t>
  </si>
  <si>
    <t>GS-55</t>
  </si>
  <si>
    <t>GS-56</t>
  </si>
  <si>
    <t>GS-57</t>
  </si>
  <si>
    <t>GS-115</t>
  </si>
  <si>
    <t>GS-116</t>
  </si>
  <si>
    <t>RI</t>
  </si>
  <si>
    <t>Small Commercial</t>
  </si>
  <si>
    <t>Medium Commercial</t>
  </si>
  <si>
    <t>ME</t>
  </si>
  <si>
    <t>Small Non-Residential</t>
  </si>
  <si>
    <t>Medium Non-Residential</t>
  </si>
  <si>
    <t>B-1</t>
  </si>
  <si>
    <t>M-2</t>
  </si>
  <si>
    <t>R25</t>
  </si>
  <si>
    <t>All Others: 0-100 MWh</t>
  </si>
  <si>
    <t>All Others: 101-500 MWh</t>
  </si>
  <si>
    <t>All Others: 501-2000 MWh</t>
  </si>
  <si>
    <t>GS-30: 0-100 MWh</t>
  </si>
  <si>
    <t>GS-30: 101-500 MWh</t>
  </si>
  <si>
    <t>GS-30: 501-2000 MWh</t>
  </si>
  <si>
    <t>GS-35: 0-100 MWh</t>
  </si>
  <si>
    <t>GS-35: 101-500 MWh</t>
  </si>
  <si>
    <t>GS-35: 501-2000 MWh</t>
  </si>
  <si>
    <t>GSLV: 0-100 MWh</t>
  </si>
  <si>
    <t>GSLV: 101-500 MWh</t>
  </si>
  <si>
    <t>GSLV: 501-2000 MWh</t>
  </si>
  <si>
    <t>GSND: 0-100 MWh</t>
  </si>
  <si>
    <t>GSND: 101-500 MWh</t>
  </si>
  <si>
    <t>GSND: 501-2000 MWh</t>
  </si>
  <si>
    <t>GTLV: 0-100 MWh</t>
  </si>
  <si>
    <t>GTLV: 101-500 MWh</t>
  </si>
  <si>
    <t>GTLV: 501-2000 MWh</t>
  </si>
  <si>
    <t>MGS: 0-100 MWh</t>
  </si>
  <si>
    <t>MGS: 101-500 MWh</t>
  </si>
  <si>
    <t>MGS: 501-2000 MWh</t>
  </si>
  <si>
    <t>SGS: 0-100 MWh</t>
  </si>
  <si>
    <t>SGS: 101-500 MWh</t>
  </si>
  <si>
    <t>SGS: 501-2000 MWh</t>
  </si>
  <si>
    <t>DS2: 0-100 MWh</t>
  </si>
  <si>
    <t>DS2: 101-500 MWh</t>
  </si>
  <si>
    <t>DS2: 501-2000 MWh</t>
  </si>
  <si>
    <t>DS3: 0-100 MWh</t>
  </si>
  <si>
    <t>DS3: 101-500 MWh</t>
  </si>
  <si>
    <t>DS3: 501-2000 MWh</t>
  </si>
  <si>
    <t>G-1: 0-100 MWh</t>
  </si>
  <si>
    <t>G-1: 101-500 MWh</t>
  </si>
  <si>
    <t>G-1: 501-2000 MWh</t>
  </si>
  <si>
    <t>G-2: 0-100 MWh</t>
  </si>
  <si>
    <t>G-2: 101-500 MWh</t>
  </si>
  <si>
    <t>G-2: 501-2000 MWh</t>
  </si>
  <si>
    <t>NSTAR-Bos</t>
  </si>
  <si>
    <t>NSTAR-Camb</t>
  </si>
  <si>
    <t>G-0: 0-100 MWh</t>
  </si>
  <si>
    <t>G-0: 101-500 MWh</t>
  </si>
  <si>
    <t>G-0: 501-2000 MWh</t>
  </si>
  <si>
    <t>NSTAR-Comm</t>
  </si>
  <si>
    <t>G: 0-100 MWh</t>
  </si>
  <si>
    <t>G: 101-500 MWh</t>
  </si>
  <si>
    <t>G: 501-2000 MWh</t>
  </si>
  <si>
    <t>GL: 0-100 MWh</t>
  </si>
  <si>
    <t>GL: 101-500 MWh</t>
  </si>
  <si>
    <t>GL: 501-2000 MWh</t>
  </si>
  <si>
    <t>GS: 0-100 MWh</t>
  </si>
  <si>
    <t>GS: 101-500 MWh</t>
  </si>
  <si>
    <t>GS: 501-2000 MWh</t>
  </si>
  <si>
    <t>MGT 3A: 0-100 MWh</t>
  </si>
  <si>
    <t>MGT 3A: 101-500 MWh</t>
  </si>
  <si>
    <t>MGT 3A: 501-2000 MWh</t>
  </si>
  <si>
    <t>MGT LV: 0-100 MWh</t>
  </si>
  <si>
    <t>MGT LV: 101-500 MWh</t>
  </si>
  <si>
    <t>MGT LV: 501-2000 MWh</t>
  </si>
  <si>
    <t>Medium Commercial: 0-100 MWh</t>
  </si>
  <si>
    <t>Medium Commercial: 101-500 MWh</t>
  </si>
  <si>
    <t>Medium Commercial: 501-2000 MWh</t>
  </si>
  <si>
    <t>Small Commercial: 0-100 MWh</t>
  </si>
  <si>
    <t>Small Commercial: 101-500 MWh</t>
  </si>
  <si>
    <t>Small Commercial: 501-2000 MWh</t>
  </si>
  <si>
    <t>Medium Non-Residential: 0-100 MWh</t>
  </si>
  <si>
    <t>Medium Non-Residential: 101-500 MWh</t>
  </si>
  <si>
    <t>Medium Non-Residential: 501-2000 MWh</t>
  </si>
  <si>
    <t>Small Non-Residential: 0-100 MWh</t>
  </si>
  <si>
    <t>Small Non-Residential: 101-500 MWh</t>
  </si>
  <si>
    <t>Small Non-Residential: 501-2000 MWh</t>
  </si>
  <si>
    <t>AGS: 0-100 MWh</t>
  </si>
  <si>
    <t>AGS: 101-500 MWh</t>
  </si>
  <si>
    <t>AGS: 501-2000 MWh</t>
  </si>
  <si>
    <t>LPL: 0-100 MWh</t>
  </si>
  <si>
    <t>LPL: 101-500 MWh</t>
  </si>
  <si>
    <t>LPL: 501-2000 MWh</t>
  </si>
  <si>
    <t>2: 0-100 MWh</t>
  </si>
  <si>
    <t>2: 101-500 MWh</t>
  </si>
  <si>
    <t>2: 501-2000 MWh</t>
  </si>
  <si>
    <t>9: 0-100 MWh</t>
  </si>
  <si>
    <t>9: 101-500 MWh</t>
  </si>
  <si>
    <t>9: 501-2000 MWh</t>
  </si>
  <si>
    <t>6: 0-100 MWh</t>
  </si>
  <si>
    <t>6: 101-500 MWh</t>
  </si>
  <si>
    <t>6: 501-2000 MWh</t>
  </si>
  <si>
    <t>3: 0-100 MWh</t>
  </si>
  <si>
    <t>3: 101-500 MWh</t>
  </si>
  <si>
    <t>3: 501-2000 MWh</t>
  </si>
  <si>
    <t>7: 0-100 MWh</t>
  </si>
  <si>
    <t>7: 101-500 MWh</t>
  </si>
  <si>
    <t>7: 501-2000 MWh</t>
  </si>
  <si>
    <t>GSCM: 0-100 MWh</t>
  </si>
  <si>
    <t>GSCM: 101-500 MWh</t>
  </si>
  <si>
    <t>GSCM: 501-2000 MWh</t>
  </si>
  <si>
    <t>GSCS: 0-100 MWh</t>
  </si>
  <si>
    <t>GSCS: 101-500 MWh</t>
  </si>
  <si>
    <t>GSCS: 501-2000 MWh</t>
  </si>
  <si>
    <t>GS1: 0-100 MWh</t>
  </si>
  <si>
    <t>GS1: 101-500 MWh</t>
  </si>
  <si>
    <t>GS1: 501-2000 MWh</t>
  </si>
  <si>
    <t>GS3: 0-100 MWh</t>
  </si>
  <si>
    <t>GS3: 101-500 MWh</t>
  </si>
  <si>
    <t>GS3: 501-2000 MWh</t>
  </si>
  <si>
    <t>GS20: 0-100 MWh</t>
  </si>
  <si>
    <t>GS20: 101-500 MWh</t>
  </si>
  <si>
    <t>GS20: 501-2000 MWh</t>
  </si>
  <si>
    <t>SP30: 0-100 MWh</t>
  </si>
  <si>
    <t>SP30: 101-500 MWh</t>
  </si>
  <si>
    <t>SP30: 501-2000 MWh</t>
  </si>
  <si>
    <t>C06: 0-100 MWh</t>
  </si>
  <si>
    <t>C06: 101-500 MWh</t>
  </si>
  <si>
    <t>C06: 501-2000 MWh</t>
  </si>
  <si>
    <t>G02: 0-100 MWh</t>
  </si>
  <si>
    <t>G02: 101-500 MWh</t>
  </si>
  <si>
    <t>G02: 501-2000 MWh</t>
  </si>
  <si>
    <t>TX</t>
  </si>
  <si>
    <t>All Others: 0-50 MWh</t>
  </si>
  <si>
    <t>All Others: 51-100 MWh</t>
  </si>
  <si>
    <t>005/T5</t>
  </si>
  <si>
    <t>MDDRS</t>
  </si>
  <si>
    <t>MDDRH</t>
  </si>
  <si>
    <t>OH</t>
  </si>
  <si>
    <t>GS2</t>
  </si>
  <si>
    <t>Commercial/Default</t>
  </si>
  <si>
    <t>GS2: 0-100 MWh</t>
  </si>
  <si>
    <t>GS2: 101-500 MWh</t>
  </si>
  <si>
    <t>GS2: 501-2000 MWh</t>
  </si>
  <si>
    <t>AGSPRIMARY</t>
  </si>
  <si>
    <t>AGSPRIMARYH</t>
  </si>
  <si>
    <t>AGSSECOND</t>
  </si>
  <si>
    <t>AGSSECONDH</t>
  </si>
  <si>
    <t>CSLBASIC</t>
  </si>
  <si>
    <t>DDCBASIC</t>
  </si>
  <si>
    <t>MGSPRIMARY</t>
  </si>
  <si>
    <t>MGSPRIMARYH</t>
  </si>
  <si>
    <t>MGSSECOND</t>
  </si>
  <si>
    <t>RSBASIC</t>
  </si>
  <si>
    <t>RSTOU</t>
  </si>
  <si>
    <t>RSTOUD</t>
  </si>
  <si>
    <t>RSTOUND</t>
  </si>
  <si>
    <t>SCCBASIC</t>
  </si>
  <si>
    <t>SPLBASIC</t>
  </si>
  <si>
    <t>TGSBASIC</t>
  </si>
  <si>
    <t>PE-GSC2F</t>
  </si>
  <si>
    <t>PE-GSG1F</t>
  </si>
  <si>
    <t>PE-GSG2F</t>
  </si>
  <si>
    <t>PE-PH2F</t>
  </si>
  <si>
    <t>PE-POLF</t>
  </si>
  <si>
    <t>A01</t>
  </si>
  <si>
    <t>A02</t>
  </si>
  <si>
    <t>A05</t>
  </si>
  <si>
    <t>A06</t>
  </si>
  <si>
    <t>B01</t>
  </si>
  <si>
    <t>B02</t>
  </si>
  <si>
    <t>B03</t>
  </si>
  <si>
    <t>B05</t>
  </si>
  <si>
    <t>C01</t>
  </si>
  <si>
    <t>C03</t>
  </si>
  <si>
    <t>C05</t>
  </si>
  <si>
    <t>D01</t>
  </si>
  <si>
    <t>D02</t>
  </si>
  <si>
    <t>D03</t>
  </si>
  <si>
    <t>D05</t>
  </si>
  <si>
    <t>D06</t>
  </si>
  <si>
    <t>D08</t>
  </si>
  <si>
    <t>D15</t>
  </si>
  <si>
    <t>A000</t>
  </si>
  <si>
    <t>A001</t>
  </si>
  <si>
    <t>A002</t>
  </si>
  <si>
    <t>A003</t>
  </si>
  <si>
    <t>A004</t>
  </si>
  <si>
    <t>A005</t>
  </si>
  <si>
    <t>A006</t>
  </si>
  <si>
    <t>A007</t>
  </si>
  <si>
    <t>A008</t>
  </si>
  <si>
    <t>A010</t>
  </si>
  <si>
    <t>A012</t>
  </si>
  <si>
    <t>A014</t>
  </si>
  <si>
    <t>A016</t>
  </si>
  <si>
    <t>A030</t>
  </si>
  <si>
    <t>A031</t>
  </si>
  <si>
    <t>A032</t>
  </si>
  <si>
    <t>A034</t>
  </si>
  <si>
    <t>A036</t>
  </si>
  <si>
    <t>A037</t>
  </si>
  <si>
    <t>A038</t>
  </si>
  <si>
    <t>A039</t>
  </si>
  <si>
    <t>A040</t>
  </si>
  <si>
    <t>B000</t>
  </si>
  <si>
    <t>B001</t>
  </si>
  <si>
    <t>B002</t>
  </si>
  <si>
    <t>B003</t>
  </si>
  <si>
    <t>B004</t>
  </si>
  <si>
    <t>B005</t>
  </si>
  <si>
    <t>B006</t>
  </si>
  <si>
    <t>B007</t>
  </si>
  <si>
    <t>B008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</si>
  <si>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</si>
  <si>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</si>
  <si>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</si>
  <si>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</si>
  <si>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</si>
  <si>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</si>
  <si>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</si>
  <si>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</si>
  <si>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</si>
  <si>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B998</t>
  </si>
  <si>
    <t>B999</t>
  </si>
  <si>
    <t>C000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</si>
  <si>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</si>
  <si>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</si>
  <si>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</si>
  <si>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</si>
  <si>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</si>
  <si>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</si>
  <si>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</si>
  <si>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</si>
  <si>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</si>
  <si>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</si>
  <si>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</si>
  <si>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</si>
  <si>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</si>
  <si>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C504</t>
  </si>
  <si>
    <t>C505</t>
  </si>
  <si>
    <t>D000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</si>
  <si>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</si>
  <si>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</si>
  <si>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</si>
  <si>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</si>
  <si>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</si>
  <si>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</si>
  <si>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</si>
  <si>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</si>
  <si>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</si>
  <si>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</si>
  <si>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</si>
  <si>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</si>
  <si>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</si>
  <si>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</si>
  <si>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</si>
  <si>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</si>
  <si>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</si>
  <si>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</si>
  <si>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</si>
  <si>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</si>
  <si>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</si>
  <si>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</si>
  <si>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</si>
  <si>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</si>
  <si>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</si>
  <si>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</si>
  <si>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</si>
  <si>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</si>
  <si>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</si>
  <si>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</si>
  <si>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</si>
  <si>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</si>
  <si>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</si>
  <si>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</si>
  <si>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</si>
  <si>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</si>
  <si>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</si>
  <si>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</si>
  <si>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</si>
  <si>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</si>
  <si>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</si>
  <si>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</si>
  <si>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</si>
  <si>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</si>
  <si>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</si>
  <si>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</si>
  <si>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</si>
  <si>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D050</t>
  </si>
  <si>
    <t>D051</t>
  </si>
  <si>
    <t>D052</t>
  </si>
  <si>
    <t>D053</t>
  </si>
  <si>
    <t>D054</t>
  </si>
  <si>
    <t>D055</t>
  </si>
  <si>
    <t>D056</t>
  </si>
  <si>
    <t>D057</t>
  </si>
  <si>
    <t>D999</t>
  </si>
  <si>
    <t>E000</t>
  </si>
  <si>
    <t>E001</t>
  </si>
  <si>
    <t>E002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</si>
  <si>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</si>
  <si>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</si>
  <si>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</si>
  <si>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</si>
  <si>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</si>
  <si>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</si>
  <si>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</si>
  <si>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</si>
  <si>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</si>
  <si>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</si>
  <si>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</si>
  <si>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</si>
  <si>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</si>
  <si>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</si>
  <si>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</si>
  <si>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E020</t>
  </si>
  <si>
    <t>E022</t>
  </si>
  <si>
    <t>E024</t>
  </si>
  <si>
    <t>E025</t>
  </si>
  <si>
    <t>E026</t>
  </si>
  <si>
    <t>E028</t>
  </si>
  <si>
    <t>E030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</si>
  <si>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</si>
  <si>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</si>
  <si>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</si>
  <si>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</si>
  <si>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</si>
  <si>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</si>
  <si>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</si>
  <si>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</si>
  <si>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</si>
  <si>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</si>
  <si>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</si>
  <si>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</si>
  <si>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</si>
  <si>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</si>
  <si>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</si>
  <si>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</si>
  <si>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</si>
  <si>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</si>
  <si>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</si>
  <si>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</si>
  <si>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</si>
  <si>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</si>
  <si>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</si>
  <si>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</si>
  <si>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E058</t>
  </si>
  <si>
    <t>E059</t>
  </si>
  <si>
    <t>E060</t>
  </si>
  <si>
    <t>E900</t>
  </si>
  <si>
    <t>E901</t>
  </si>
  <si>
    <t>E902</t>
  </si>
  <si>
    <t>E903</t>
  </si>
  <si>
    <t>E904</t>
  </si>
  <si>
    <t>E905</t>
  </si>
  <si>
    <t>E906</t>
  </si>
  <si>
    <t>E907</t>
  </si>
  <si>
    <t>AM</t>
  </si>
  <si>
    <t>GX</t>
  </si>
  <si>
    <t>RL</t>
  </si>
  <si>
    <t>RLH</t>
  </si>
  <si>
    <t>961_SL_NONMUNICIPALITY</t>
  </si>
  <si>
    <t>COMMERCIAL OVER 10 KVA</t>
  </si>
  <si>
    <t>COMMERCIAL OVER 10 KVA 01</t>
  </si>
  <si>
    <t>COMMERCIAL OVER 10 KVA 04</t>
  </si>
  <si>
    <t>COMMERCIAL UNDER 10 KVA</t>
  </si>
  <si>
    <t>PRIMARY OVER 10 KVA</t>
  </si>
  <si>
    <t>PRIMARY OVER 10 KVA 01</t>
  </si>
  <si>
    <t>PRIMARY OVER 10 KVA 02</t>
  </si>
  <si>
    <t>PVS</t>
  </si>
  <si>
    <t>SVL</t>
  </si>
  <si>
    <t>UNMETERED</t>
  </si>
  <si>
    <t>UGSWTRHTG</t>
  </si>
  <si>
    <t>JC_GST_01D</t>
  </si>
  <si>
    <t>JC_GST_01F</t>
  </si>
  <si>
    <t>G2B</t>
  </si>
  <si>
    <t>R2A</t>
  </si>
  <si>
    <t>S3B</t>
  </si>
  <si>
    <t>ME-POLD</t>
  </si>
  <si>
    <t>ME-STLTD</t>
  </si>
  <si>
    <t>A60</t>
  </si>
  <si>
    <t>B32</t>
  </si>
  <si>
    <t>B62</t>
  </si>
  <si>
    <t>C08</t>
  </si>
  <si>
    <t>SC2D</t>
  </si>
  <si>
    <t>SC3</t>
  </si>
  <si>
    <t>SC3HP</t>
  </si>
  <si>
    <t>SC4</t>
  </si>
  <si>
    <t>SC5</t>
  </si>
  <si>
    <t>SC6</t>
  </si>
  <si>
    <t>SC7</t>
  </si>
  <si>
    <t>G-5</t>
  </si>
  <si>
    <t>H2</t>
  </si>
  <si>
    <t>G 5</t>
  </si>
  <si>
    <t>NED0100E00</t>
  </si>
  <si>
    <t>NED0200E00</t>
  </si>
  <si>
    <t>NED0200V00</t>
  </si>
  <si>
    <t>NED02S0E00</t>
  </si>
  <si>
    <t>NED03L0E00</t>
  </si>
  <si>
    <t>NED03P0E00</t>
  </si>
  <si>
    <t>NED03S0E00</t>
  </si>
  <si>
    <t>NED05L0D00</t>
  </si>
  <si>
    <t>NED05L0E00</t>
  </si>
  <si>
    <t>NED0600D00</t>
  </si>
  <si>
    <t>NED0600E00</t>
  </si>
  <si>
    <t>NED0710E00</t>
  </si>
  <si>
    <t>NED0710V00</t>
  </si>
  <si>
    <t>NED071HE00</t>
  </si>
  <si>
    <t>NED0720E00</t>
  </si>
  <si>
    <t>NED0720V00</t>
  </si>
  <si>
    <t>NED072HE00</t>
  </si>
  <si>
    <t>NED072HV00</t>
  </si>
  <si>
    <t>NED0730E00</t>
  </si>
  <si>
    <t>NED0800E00</t>
  </si>
  <si>
    <t>NED0900E00</t>
  </si>
  <si>
    <t>NED1200E00</t>
  </si>
  <si>
    <t>SC2 HLF</t>
  </si>
  <si>
    <t>SC3 HLF</t>
  </si>
  <si>
    <t>SC3 SUB</t>
  </si>
  <si>
    <t>SC3 SUB HLF</t>
  </si>
  <si>
    <t>SC7-1</t>
  </si>
  <si>
    <t>SC7-1 HLF</t>
  </si>
  <si>
    <t>SC7-2</t>
  </si>
  <si>
    <t>SC7-2 HLF</t>
  </si>
  <si>
    <t>SC7-3</t>
  </si>
  <si>
    <t>SC7-3 HLF</t>
  </si>
  <si>
    <t>SC7-4</t>
  </si>
  <si>
    <t>SC7-4 HLF</t>
  </si>
  <si>
    <t>SC8</t>
  </si>
  <si>
    <t>SC9</t>
  </si>
  <si>
    <t>SC12</t>
  </si>
  <si>
    <t>SC16</t>
  </si>
  <si>
    <t>SC19</t>
  </si>
  <si>
    <t>SC20</t>
  </si>
  <si>
    <t>SC21</t>
  </si>
  <si>
    <t>SC22</t>
  </si>
  <si>
    <t>SC25 - Rate 1 (SC 2)</t>
  </si>
  <si>
    <t>SC25 - Rate 1 (SC 20)</t>
  </si>
  <si>
    <t>SC25 - Rate 2 (SC 21)</t>
  </si>
  <si>
    <t>SC25 - Rate 2 (SC 3)</t>
  </si>
  <si>
    <t>SC25 - Rate 3 (SC 9)</t>
  </si>
  <si>
    <t>SC25 - Rate 4 (SC 22)</t>
  </si>
  <si>
    <t>SC3-RB</t>
  </si>
  <si>
    <t>D6</t>
  </si>
  <si>
    <t>D7</t>
  </si>
  <si>
    <t>DD</t>
  </si>
  <si>
    <t>DJ</t>
  </si>
  <si>
    <t>DK</t>
  </si>
  <si>
    <t>DQ</t>
  </si>
  <si>
    <t>DR</t>
  </si>
  <si>
    <t>E6</t>
  </si>
  <si>
    <t>EC</t>
  </si>
  <si>
    <t>EJ</t>
  </si>
  <si>
    <t>EQ</t>
  </si>
  <si>
    <t>GR</t>
  </si>
  <si>
    <t>BILL-READY</t>
  </si>
  <si>
    <t>GEN-G950</t>
  </si>
  <si>
    <t>PN-HD</t>
  </si>
  <si>
    <t>PN-POLD</t>
  </si>
  <si>
    <t>PN-STLTD</t>
  </si>
  <si>
    <t>WV_GS1_01F</t>
  </si>
  <si>
    <t>WV_GS3_01D</t>
  </si>
  <si>
    <t>WV_GS3_01F</t>
  </si>
  <si>
    <t>PP-GSMAND</t>
  </si>
  <si>
    <t>PP-GSWHD</t>
  </si>
  <si>
    <t>AE</t>
  </si>
  <si>
    <t>GS ND</t>
  </si>
  <si>
    <t>GS3A</t>
  </si>
  <si>
    <t>GT3A</t>
  </si>
  <si>
    <t>GT3B</t>
  </si>
  <si>
    <t>RAD-AE</t>
  </si>
  <si>
    <t>RT</t>
  </si>
  <si>
    <t>RTM</t>
  </si>
  <si>
    <t>R-TM-EX</t>
  </si>
  <si>
    <t>MGT3A</t>
  </si>
  <si>
    <t>MGT3AII</t>
  </si>
  <si>
    <t>MGT3AIII</t>
  </si>
  <si>
    <t>MGTLVII</t>
  </si>
  <si>
    <t>MGTLVIII</t>
  </si>
  <si>
    <t>OL</t>
  </si>
  <si>
    <t>E19S</t>
  </si>
  <si>
    <t>CA</t>
  </si>
  <si>
    <t>E20T</t>
  </si>
  <si>
    <t>HTSHV</t>
  </si>
  <si>
    <t>RHS (HTG)</t>
  </si>
  <si>
    <t>RS (HTG)</t>
  </si>
  <si>
    <t>RED0100E00</t>
  </si>
  <si>
    <t>RED0100V00</t>
  </si>
  <si>
    <t>RED0200E00</t>
  </si>
  <si>
    <t>RED0200V00</t>
  </si>
  <si>
    <t>RED0300E00</t>
  </si>
  <si>
    <t>RED0300V00</t>
  </si>
  <si>
    <t>RED03H0E00</t>
  </si>
  <si>
    <t>RED0420E00</t>
  </si>
  <si>
    <t>RED06LNE00</t>
  </si>
  <si>
    <t>RED06LNV00</t>
  </si>
  <si>
    <t>RED06LRE00</t>
  </si>
  <si>
    <t>RED0700E00</t>
  </si>
  <si>
    <t>RED0700V00</t>
  </si>
  <si>
    <t>RED08P0E00</t>
  </si>
  <si>
    <t>RED08S0E00</t>
  </si>
  <si>
    <t>RED08S0V00</t>
  </si>
  <si>
    <t>RED08SCE00</t>
  </si>
  <si>
    <t>RED08STE00</t>
  </si>
  <si>
    <t>RED08TSE00</t>
  </si>
  <si>
    <t>RED0900E00</t>
  </si>
  <si>
    <t>24TU</t>
  </si>
  <si>
    <t>28TU</t>
  </si>
  <si>
    <t>29TU</t>
  </si>
  <si>
    <t>30TU</t>
  </si>
  <si>
    <t>33TU</t>
  </si>
  <si>
    <t>34TU</t>
  </si>
  <si>
    <t>SSNN</t>
  </si>
  <si>
    <t xml:space="preserve"> CWH</t>
  </si>
  <si>
    <t xml:space="preserve"> FCP</t>
  </si>
  <si>
    <t xml:space="preserve"> GLP</t>
  </si>
  <si>
    <t xml:space="preserve"> GS1</t>
  </si>
  <si>
    <t xml:space="preserve"> GS4</t>
  </si>
  <si>
    <t xml:space="preserve"> GS4 (BLR)</t>
  </si>
  <si>
    <t xml:space="preserve"> GS5</t>
  </si>
  <si>
    <t xml:space="preserve"> HTP</t>
  </si>
  <si>
    <t xml:space="preserve"> IH</t>
  </si>
  <si>
    <t xml:space="preserve"> LP</t>
  </si>
  <si>
    <t xml:space="preserve"> MHOL</t>
  </si>
  <si>
    <t xml:space="preserve"> MHSL</t>
  </si>
  <si>
    <t xml:space="preserve"> OL</t>
  </si>
  <si>
    <t xml:space="preserve"> R</t>
  </si>
  <si>
    <t xml:space="preserve"> R (BLR)</t>
  </si>
  <si>
    <t xml:space="preserve"> RTU</t>
  </si>
  <si>
    <t xml:space="preserve"> RWT</t>
  </si>
  <si>
    <t xml:space="preserve"> SL</t>
  </si>
  <si>
    <t xml:space="preserve"> SOL</t>
  </si>
  <si>
    <t xml:space="preserve"> SSL</t>
  </si>
  <si>
    <t xml:space="preserve"> TE</t>
  </si>
  <si>
    <t>FCP</t>
  </si>
  <si>
    <t>GS4</t>
  </si>
  <si>
    <t>LP</t>
  </si>
  <si>
    <t>MHOL</t>
  </si>
  <si>
    <t>SOL</t>
  </si>
  <si>
    <t>M</t>
  </si>
  <si>
    <t>M010002</t>
  </si>
  <si>
    <t>M161001</t>
  </si>
  <si>
    <t>MC</t>
  </si>
  <si>
    <t>MH</t>
  </si>
  <si>
    <t>U</t>
  </si>
  <si>
    <t>2S</t>
  </si>
  <si>
    <t>FH</t>
  </si>
  <si>
    <t>WP-GP30LF</t>
  </si>
  <si>
    <t>WP-GP30SF</t>
  </si>
  <si>
    <t>WP-GS10F</t>
  </si>
  <si>
    <t>WP-GS20D</t>
  </si>
  <si>
    <t>WP-GS20F</t>
  </si>
  <si>
    <t>WP-GS22F</t>
  </si>
  <si>
    <t>WP-POLF</t>
  </si>
  <si>
    <t>WP-RS10F</t>
  </si>
  <si>
    <t>WP-STLTD</t>
  </si>
  <si>
    <t>SS: 0-100 MWh</t>
  </si>
  <si>
    <t>SS: 101-500 MWh</t>
  </si>
  <si>
    <t>SS: 501-2000 MWh</t>
  </si>
  <si>
    <t>DM: 0-100 MWh</t>
  </si>
  <si>
    <t>DM: 101-500 MWh</t>
  </si>
  <si>
    <t>DM: 501-2000 MWh</t>
  </si>
  <si>
    <t>DS: 0-100 MWh</t>
  </si>
  <si>
    <t>DS: 101-500 MWh</t>
  </si>
  <si>
    <t>DS: 501-2000 MWh</t>
  </si>
  <si>
    <t>SS</t>
  </si>
  <si>
    <t>DM</t>
  </si>
  <si>
    <t>DS</t>
  </si>
  <si>
    <t>NED0100R00</t>
  </si>
  <si>
    <t>NED0200R00</t>
  </si>
  <si>
    <t>NED03S0V00</t>
  </si>
  <si>
    <t>NED05L0R00</t>
  </si>
  <si>
    <t>NED0600R00</t>
  </si>
  <si>
    <t>NED0710R00</t>
  </si>
  <si>
    <t>RED0200S00</t>
  </si>
  <si>
    <t>RED0300S00</t>
  </si>
  <si>
    <t>RED0410E00</t>
  </si>
  <si>
    <t>RED0700S00</t>
  </si>
  <si>
    <t>IS-P</t>
  </si>
  <si>
    <t>IST</t>
  </si>
  <si>
    <t>IS-T</t>
  </si>
  <si>
    <t>LP-4</t>
  </si>
  <si>
    <t>LP-5</t>
  </si>
  <si>
    <t>LP-6</t>
  </si>
  <si>
    <t>MANUAL</t>
  </si>
  <si>
    <t>PO</t>
  </si>
  <si>
    <t>COMM/AGS</t>
  </si>
  <si>
    <t>GLP-ED</t>
  </si>
  <si>
    <t>GLP-MD</t>
  </si>
  <si>
    <t>GP</t>
  </si>
  <si>
    <t>INTERVAL GL</t>
  </si>
  <si>
    <t>INTERVAL GLP      13KV</t>
  </si>
  <si>
    <t>INTERVAL P        13KV</t>
  </si>
  <si>
    <t>R74/B74</t>
  </si>
  <si>
    <t>Rate Class ID</t>
  </si>
  <si>
    <t>Key</t>
  </si>
  <si>
    <t>Tarrif code part of release 1.1</t>
  </si>
  <si>
    <t>Available</t>
  </si>
  <si>
    <t>1</t>
  </si>
  <si>
    <t xml:space="preserve">Value </t>
  </si>
  <si>
    <t>Remove</t>
  </si>
  <si>
    <t>Add</t>
  </si>
  <si>
    <t>Load Profile ID</t>
  </si>
  <si>
    <t>Use BHE Template &gt; Add your E-mail &gt; Add Acct #s &gt; Upload list to BHE Website. Log In &gt; Browse &gt; Upload. Data returned by E-mail</t>
  </si>
  <si>
    <t>E-mail template</t>
  </si>
  <si>
    <t xml:space="preserve">E-mail LOA to ESPServicesCISR@pge.com. Request summary (&amp; IDR if applicable), eligibility for Direct Access, meter ownership info. </t>
  </si>
  <si>
    <t>E-mail LOA to 3rdparty@sce.com and espsupt@sce.com.Request summary (&amp; IDR if applicable), eligibility for Direct Access, meter ownership info.</t>
  </si>
  <si>
    <t xml:space="preserve">E-mail LOA to 3rdpartyreq@semprautilities.com for Summary Data, IDR Data, &amp; Meter Ownership Info. Request Direct Access eligibility to to ESPadmin@semprautilities.com. </t>
  </si>
  <si>
    <t>Data : Offer Engine 
E-mail ICAP Request at end of day for all requests. (Batch Process)</t>
  </si>
  <si>
    <t>Data:Offer Engine. ICAPs: E-mail retailaccess@cenhud.com and  energymanager@cenhud.com.</t>
  </si>
  <si>
    <t xml:space="preserve">If not provided: E-mail LOA with acct #s  in excel to aep_tx_usage_requests@aep.com.  </t>
  </si>
  <si>
    <t xml:space="preserve">If  not provided:E-mail LOA  with acct #s in excelto usage.req@centerpointenergy.com.  </t>
  </si>
  <si>
    <t xml:space="preserve">If  not provided: E-mail LOA with acct #s in excel to LOA@TNPE.com.  </t>
  </si>
  <si>
    <t xml:space="preserve">If not provided: E-mail LOA with acct #s  in Excel to contactcenter@oncor.com.  </t>
  </si>
  <si>
    <t>Offer Engine- if the data does not return, request HU and load profile, ICAPS/TCAPS via E-mail. with LOA ohiochoiceoperation@aep.com</t>
  </si>
  <si>
    <t>E-mailTemplate</t>
  </si>
  <si>
    <t>Offer Engine- If no data comes back but the account was not rejected in EC power and does not appear to be a zero usage account, you must use the CLP/WMECO ICAP request form with a LOA and send an E-mail to ICAP_CLP_WME@nu.com</t>
  </si>
  <si>
    <t>Data : Offer Engine
E-mail ICAP Request at end of day for all requests. (Batch Process)</t>
  </si>
  <si>
    <t>Offer Engine- if not available, E-mail with LOA ohiochoiceoperation@aep.com</t>
  </si>
  <si>
    <t xml:space="preserve">"Accounts above 2,000,000 kWh
"
E-mail LOA to EL_SupplierServices@unitil.com
</t>
  </si>
  <si>
    <t xml:space="preserve">Accounts above 2,000,000 kWh or Load Shape ID "IDR"
"E-mail intervaldata@bhe.com.  
Always request VOLTAGE for Interval Meters"
</t>
  </si>
  <si>
    <t xml:space="preserve">Check EC power to see if we receveid a HI file for accounts over 2000 MWH, if so, "E-mail  to TPSupplier@PSEG.com 
(LOA not Required for IDR)"
</t>
  </si>
  <si>
    <t xml:space="preserve">"Accounts above 2,000,000 kWh or Load Shape ID ""LGP"", ""LGS"", ""LGT""
"
E-mail retailaccess@cenhud.com and copy energymanager@cenhud.com. You will get E-mail with link, username, password. Log In &gt; Usage Report &gt; Usage Curves  &gt; Most Recent 365 &gt; Select kWh &gt; Excel &gt; Hourly &gt; US/Eastern &gt; Create
</t>
  </si>
  <si>
    <t xml:space="preserve">"Accounts above 2,000,000 kWh
"
E-mail edi-electric@ugi.com and CC Mary Reed Mreed@ugi.com
</t>
  </si>
  <si>
    <t xml:space="preserve">If not provided: E-mail LOA with acct #s to aep_tx_usage_requests@aep.com.  </t>
  </si>
  <si>
    <t xml:space="preserve">If  not provided:E-mail LOA  with acct #s to usage.req@centerpointenergy.com.  </t>
  </si>
  <si>
    <t xml:space="preserve">If  not provided: E-mail LOA with acct #s to LOA@TNPE.com.  </t>
  </si>
  <si>
    <t xml:space="preserve">If not provided: E-mail LOA with acct #s to contactcenter@oncor.com.  </t>
  </si>
  <si>
    <t>Accounts above 2,000,000 kWh or Load Profile "IHV1", "IPR1", "IPR2", "IPS1", "ISS1", "ISS2"-- E-mail DPL Electric Choice (electid@DPLINC.com)</t>
  </si>
  <si>
    <t>Offer Engine.  (Can also be requested through NSTAR Website. Signed LOA to be uploaded to secure Website.)</t>
  </si>
  <si>
    <t>Data : Offer Engine. ICAPs If data is not available via scraper/Website, you must use the NYSEG/RGE request form and E-mail  Neira, Diane (DMNeira@nyseg.com)</t>
  </si>
  <si>
    <t>Offer engine or on BGE Website</t>
  </si>
  <si>
    <t xml:space="preserve">"Load Profile says IDR and  Accounts over 2,000 MWH
"
Go to Website. Login in with username and password. Click Interval Data(left of the screen). Enter account number, date range of 1 year and click Interval: 60. Check the nowledge Customer Authorization and click Submit. You will receive acknowledgment that the data has been processed and it will be e-mailed within 24 hours to the address provided(Data Request). 
https://apps.coned.com/retailaccess/default.asp "User:  barrantm 
Pass: lp-5369"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</si>
</sst>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Arial Narrow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horizontal="left" wrapText="1"/>
    </xf>
    <xf numFmtId="9" fontId="8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29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Alignment="1">
      <alignment horizontal="right" vertical="center"/>
    </xf>
    <xf numFmtId="0" fontId="6" fillId="0" borderId="0" xfId="0" applyFont="1" applyFill="1" applyBorder="1" applyAlignment="1"/>
    <xf numFmtId="0" fontId="0" fillId="0" borderId="0" xfId="0" applyFill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8" fontId="11" fillId="0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5" borderId="0" xfId="0" applyFill="1"/>
    <xf numFmtId="0" fontId="0" fillId="2" borderId="0" xfId="0" applyFill="1" applyAlignment="1">
      <alignment horizontal="center"/>
    </xf>
    <xf numFmtId="0" fontId="0" fillId="6" borderId="0" xfId="0" applyFill="1"/>
    <xf numFmtId="49" fontId="0" fillId="3" borderId="0" xfId="0" applyNumberForma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vertical="center"/>
    </xf>
    <xf numFmtId="0" fontId="0" fillId="7" borderId="0" xfId="0" applyFill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0" fillId="4" borderId="0" xfId="0" applyFill="1"/>
    <xf numFmtId="164" fontId="1" fillId="0" borderId="0" xfId="5" applyNumberFormat="1" applyFont="1"/>
    <xf numFmtId="0" fontId="13" fillId="0" borderId="0" xfId="0" applyFont="1" applyFill="1"/>
    <xf numFmtId="0" fontId="13" fillId="0" borderId="0" xfId="0" applyFont="1"/>
    <xf numFmtId="0" fontId="11" fillId="0" borderId="1" xfId="0" applyFont="1" applyFill="1" applyBorder="1" applyAlignment="1">
      <alignment vertical="center" wrapText="1"/>
    </xf>
    <xf numFmtId="0" fontId="13" fillId="4" borderId="0" xfId="0" applyFont="1" applyFill="1"/>
    <xf numFmtId="164" fontId="0" fillId="0" borderId="0" xfId="5" applyNumberFormat="1" applyFont="1"/>
    <xf numFmtId="0" fontId="11" fillId="0" borderId="0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164" fontId="11" fillId="0" borderId="1" xfId="5" applyNumberFormat="1" applyFont="1" applyFill="1" applyBorder="1" applyAlignment="1">
      <alignment vertical="center" wrapText="1"/>
    </xf>
    <xf numFmtId="0" fontId="10" fillId="0" borderId="1" xfId="0" applyFont="1" applyBorder="1"/>
    <xf numFmtId="0" fontId="10" fillId="0" borderId="1" xfId="0" applyFont="1" applyFill="1" applyBorder="1"/>
    <xf numFmtId="164" fontId="10" fillId="0" borderId="1" xfId="5" applyNumberFormat="1" applyFont="1" applyBorder="1"/>
    <xf numFmtId="0" fontId="12" fillId="0" borderId="1" xfId="0" applyFont="1" applyFill="1" applyBorder="1" applyAlignment="1">
      <alignment horizontal="center" vertical="center" wrapText="1"/>
    </xf>
    <xf numFmtId="164" fontId="10" fillId="0" borderId="1" xfId="5" applyNumberFormat="1" applyFont="1" applyFill="1" applyBorder="1"/>
    <xf numFmtId="0" fontId="13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164" fontId="11" fillId="0" borderId="2" xfId="5" applyNumberFormat="1" applyFont="1" applyFill="1" applyBorder="1" applyAlignment="1">
      <alignment vertical="center" wrapText="1"/>
    </xf>
    <xf numFmtId="0" fontId="10" fillId="0" borderId="2" xfId="0" applyFont="1" applyBorder="1"/>
    <xf numFmtId="0" fontId="10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0" fillId="4" borderId="1" xfId="0" applyFont="1" applyFill="1" applyBorder="1"/>
    <xf numFmtId="0" fontId="10" fillId="9" borderId="1" xfId="0" applyFont="1" applyFill="1" applyBorder="1"/>
    <xf numFmtId="0" fontId="10" fillId="9" borderId="0" xfId="0" applyFont="1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/>
    <xf numFmtId="49" fontId="0" fillId="0" borderId="0" xfId="1" applyNumberFormat="1" applyFont="1" applyBorder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0" fillId="0" borderId="0" xfId="0" applyNumberFormat="1" applyFill="1"/>
    <xf numFmtId="49" fontId="6" fillId="0" borderId="0" xfId="0" applyNumberFormat="1" applyFont="1" applyFill="1" applyBorder="1" applyAlignment="1"/>
    <xf numFmtId="49" fontId="9" fillId="0" borderId="0" xfId="0" applyNumberFormat="1" applyFont="1" applyAlignment="1">
      <alignment horizontal="center"/>
    </xf>
    <xf numFmtId="49" fontId="9" fillId="0" borderId="0" xfId="0" applyNumberFormat="1" applyFont="1"/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/>
    <xf numFmtId="49" fontId="11" fillId="0" borderId="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vertical="center" wrapText="1"/>
    </xf>
    <xf numFmtId="49" fontId="11" fillId="8" borderId="1" xfId="0" applyNumberFormat="1" applyFont="1" applyFill="1" applyBorder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Border="1" applyAlignment="1">
      <alignment horizontal="center" wrapText="1"/>
    </xf>
    <xf numFmtId="49" fontId="1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1" fillId="0" borderId="0" xfId="5" applyNumberFormat="1" applyFont="1"/>
    <xf numFmtId="49" fontId="11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vertical="center" wrapText="1"/>
    </xf>
    <xf numFmtId="49" fontId="10" fillId="0" borderId="1" xfId="0" applyNumberFormat="1" applyFont="1" applyBorder="1"/>
    <xf numFmtId="49" fontId="10" fillId="0" borderId="1" xfId="0" applyNumberFormat="1" applyFont="1" applyBorder="1" applyAlignment="1">
      <alignment horizontal="center" vertical="center"/>
    </xf>
    <xf numFmtId="49" fontId="11" fillId="0" borderId="1" xfId="5" applyNumberFormat="1" applyFont="1" applyFill="1" applyBorder="1" applyAlignment="1">
      <alignment vertical="center" wrapText="1"/>
    </xf>
    <xf numFmtId="49" fontId="13" fillId="0" borderId="1" xfId="0" applyNumberFormat="1" applyFont="1" applyBorder="1" applyAlignment="1">
      <alignment horizontal="center"/>
    </xf>
    <xf numFmtId="49" fontId="11" fillId="0" borderId="2" xfId="0" applyNumberFormat="1" applyFont="1" applyFill="1" applyBorder="1" applyAlignment="1">
      <alignment horizontal="center" vertical="center" wrapText="1"/>
    </xf>
    <xf numFmtId="49" fontId="11" fillId="0" borderId="2" xfId="0" applyNumberFormat="1" applyFont="1" applyFill="1" applyBorder="1" applyAlignment="1">
      <alignment vertical="center" wrapText="1"/>
    </xf>
    <xf numFmtId="49" fontId="11" fillId="0" borderId="2" xfId="5" applyNumberFormat="1" applyFont="1" applyFill="1" applyBorder="1" applyAlignment="1">
      <alignment vertical="center" wrapText="1"/>
    </xf>
    <xf numFmtId="49" fontId="10" fillId="0" borderId="2" xfId="0" applyNumberFormat="1" applyFont="1" applyBorder="1"/>
    <xf numFmtId="49" fontId="13" fillId="0" borderId="2" xfId="0" applyNumberFormat="1" applyFont="1" applyBorder="1" applyAlignment="1">
      <alignment horizontal="center"/>
    </xf>
    <xf numFmtId="49" fontId="10" fillId="0" borderId="1" xfId="0" applyNumberFormat="1" applyFont="1" applyFill="1" applyBorder="1"/>
    <xf numFmtId="49" fontId="10" fillId="0" borderId="1" xfId="0" applyNumberFormat="1" applyFont="1" applyFill="1" applyBorder="1" applyAlignment="1">
      <alignment horizontal="center"/>
    </xf>
    <xf numFmtId="49" fontId="13" fillId="0" borderId="0" xfId="0" applyNumberFormat="1" applyFont="1" applyFill="1"/>
    <xf numFmtId="49" fontId="13" fillId="0" borderId="0" xfId="0" applyNumberFormat="1" applyFont="1"/>
    <xf numFmtId="49" fontId="10" fillId="0" borderId="1" xfId="5" applyNumberFormat="1" applyFont="1" applyFill="1" applyBorder="1"/>
    <xf numFmtId="49" fontId="12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/>
    </xf>
    <xf numFmtId="49" fontId="10" fillId="0" borderId="1" xfId="5" applyNumberFormat="1" applyFont="1" applyBorder="1"/>
    <xf numFmtId="49" fontId="0" fillId="4" borderId="0" xfId="0" applyNumberFormat="1" applyFill="1"/>
    <xf numFmtId="49" fontId="13" fillId="4" borderId="0" xfId="0" applyNumberFormat="1" applyFont="1" applyFill="1"/>
    <xf numFmtId="49" fontId="0" fillId="0" borderId="0" xfId="5" applyNumberFormat="1" applyFont="1"/>
    <xf numFmtId="49" fontId="9" fillId="0" borderId="1" xfId="0" applyNumberFormat="1" applyFont="1" applyFill="1" applyBorder="1"/>
    <xf numFmtId="49" fontId="10" fillId="0" borderId="3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wrapText="1"/>
    </xf>
    <xf numFmtId="14" fontId="0" fillId="0" borderId="0" xfId="0" applyNumberFormat="1" applyAlignment="1"/>
    <xf numFmtId="0" fontId="11" fillId="0" borderId="0" xfId="0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horizontal="center" vertical="center" wrapText="1"/>
    </xf>
  </cellXfs>
  <cellStyles count="6">
    <cellStyle name="Comma" xfId="5" builtinId="3"/>
    <cellStyle name="Hyperlink 2" xfId="2"/>
    <cellStyle name="Normal" xfId="0" builtinId="0"/>
    <cellStyle name="Normal 2" xfId="3"/>
    <cellStyle name="Percent" xfId="1" builtinId="5"/>
    <cellStyle name="Percent 2" xfId="4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ESPadmin@semprautilities.com." TargetMode="External"/><Relationship Id="rId2" Type="http://schemas.openxmlformats.org/officeDocument/2006/relationships/hyperlink" Target="mailto:espsupt@sce.com" TargetMode="External"/><Relationship Id="rId1" Type="http://schemas.openxmlformats.org/officeDocument/2006/relationships/hyperlink" Target="mailto:ESPServicesCISR@pge.com" TargetMode="External"/><Relationship Id="rId4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ESPadmin@semprautilities.com." TargetMode="External"/><Relationship Id="rId2" Type="http://schemas.openxmlformats.org/officeDocument/2006/relationships/hyperlink" Target="mailto:espsupt@sce.com" TargetMode="External"/><Relationship Id="rId1" Type="http://schemas.openxmlformats.org/officeDocument/2006/relationships/hyperlink" Target="mailto:ESPServicesCISR@pge.com" TargetMode="External"/><Relationship Id="rId4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ESPadmin@semprautilities.com." TargetMode="External"/><Relationship Id="rId2" Type="http://schemas.openxmlformats.org/officeDocument/2006/relationships/hyperlink" Target="mailto:espsupt@sce.com" TargetMode="External"/><Relationship Id="rId1" Type="http://schemas.openxmlformats.org/officeDocument/2006/relationships/hyperlink" Target="mailto:ESPServicesCISR@pge.com" TargetMode="External"/><Relationship Id="rId4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lpcd7x64-065:82/AccountInfoFieldRequired/TariffCodeTitleClick" TargetMode="External"/><Relationship Id="rId3" Type="http://schemas.openxmlformats.org/officeDocument/2006/relationships/hyperlink" Target="http://lpcd7x64-065:82/AccountInfoFieldRequired/LbmpZoneTitleClick" TargetMode="External"/><Relationship Id="rId7" Type="http://schemas.openxmlformats.org/officeDocument/2006/relationships/hyperlink" Target="http://lpcd7x64-065:82/AccountInfoFieldRequired/RateClassTitleClick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http://lpcd7x64-065:82/AccountInfoFieldRequired/ICapTitleClick" TargetMode="External"/><Relationship Id="rId1" Type="http://schemas.openxmlformats.org/officeDocument/2006/relationships/hyperlink" Target="http://lpcd7x64-065:82/AccountInfoFieldRequired/GridTitleClick" TargetMode="External"/><Relationship Id="rId6" Type="http://schemas.openxmlformats.org/officeDocument/2006/relationships/hyperlink" Target="http://lpcd7x64-065:82/AccountInfoFieldRequired/MeterTypeTitleClick" TargetMode="External"/><Relationship Id="rId11" Type="http://schemas.openxmlformats.org/officeDocument/2006/relationships/hyperlink" Target="http://lpcd7x64-065:82/AccountInfoFieldRequired/ZoneTitleClick" TargetMode="External"/><Relationship Id="rId5" Type="http://schemas.openxmlformats.org/officeDocument/2006/relationships/hyperlink" Target="http://lpcd7x64-065:82/AccountInfoFieldRequired/MeterOwnerTitleClick" TargetMode="External"/><Relationship Id="rId10" Type="http://schemas.openxmlformats.org/officeDocument/2006/relationships/hyperlink" Target="http://lpcd7x64-065:82/AccountInfoFieldRequired/VoltageTitleClick" TargetMode="External"/><Relationship Id="rId4" Type="http://schemas.openxmlformats.org/officeDocument/2006/relationships/hyperlink" Target="http://lpcd7x64-065:82/AccountInfoFieldRequired/LoadProfileTitleClick" TargetMode="External"/><Relationship Id="rId9" Type="http://schemas.openxmlformats.org/officeDocument/2006/relationships/hyperlink" Target="http://lpcd7x64-065:82/AccountInfoFieldRequired/TCapTitleClick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T66"/>
  <sheetViews>
    <sheetView workbookViewId="0">
      <selection activeCell="B21" sqref="B21"/>
    </sheetView>
  </sheetViews>
  <sheetFormatPr defaultRowHeight="15" x14ac:dyDescent="0.25"/>
  <cols>
    <col min="1" max="1" width="3" bestFit="1" customWidth="1"/>
    <col min="2" max="2" width="36.7109375" bestFit="1" customWidth="1"/>
    <col min="3" max="4" width="58.42578125" bestFit="1" customWidth="1"/>
    <col min="6" max="6" width="30.85546875" style="12" bestFit="1" customWidth="1"/>
    <col min="7" max="7" width="16.140625" bestFit="1" customWidth="1"/>
    <col min="8" max="8" width="19.42578125" bestFit="1" customWidth="1"/>
    <col min="9" max="9" width="15.85546875" bestFit="1" customWidth="1"/>
    <col min="10" max="10" width="14.28515625" bestFit="1" customWidth="1"/>
    <col min="11" max="11" width="21" bestFit="1" customWidth="1"/>
    <col min="12" max="12" width="18.140625" bestFit="1" customWidth="1"/>
    <col min="13" max="13" width="18" bestFit="1" customWidth="1"/>
    <col min="14" max="14" width="10.140625" bestFit="1" customWidth="1"/>
    <col min="15" max="15" width="12.140625" bestFit="1" customWidth="1"/>
    <col min="16" max="16" width="11.7109375" bestFit="1" customWidth="1"/>
    <col min="17" max="17" width="12.140625" bestFit="1" customWidth="1"/>
    <col min="18" max="18" width="11.7109375" bestFit="1" customWidth="1"/>
    <col min="19" max="19" width="12.140625" bestFit="1" customWidth="1"/>
    <col min="20" max="20" width="11.7109375" bestFit="1" customWidth="1"/>
    <col min="21" max="21" width="12.140625" bestFit="1" customWidth="1"/>
    <col min="22" max="22" width="11.7109375" bestFit="1" customWidth="1"/>
    <col min="23" max="23" width="12.140625" bestFit="1" customWidth="1"/>
    <col min="24" max="24" width="11.7109375" bestFit="1" customWidth="1"/>
    <col min="25" max="25" width="12.140625" bestFit="1" customWidth="1"/>
    <col min="26" max="26" width="11.7109375" bestFit="1" customWidth="1"/>
    <col min="27" max="27" width="12.140625" bestFit="1" customWidth="1"/>
    <col min="28" max="28" width="11.7109375" bestFit="1" customWidth="1"/>
    <col min="29" max="29" width="12.140625" bestFit="1" customWidth="1"/>
    <col min="30" max="30" width="11.7109375" bestFit="1" customWidth="1"/>
    <col min="31" max="31" width="12.140625" bestFit="1" customWidth="1"/>
    <col min="32" max="32" width="11.7109375" bestFit="1" customWidth="1"/>
    <col min="33" max="33" width="13.42578125" bestFit="1" customWidth="1"/>
    <col min="34" max="34" width="11.7109375" bestFit="1" customWidth="1"/>
    <col min="35" max="35" width="12.140625" bestFit="1" customWidth="1"/>
    <col min="36" max="36" width="109.85546875" bestFit="1" customWidth="1"/>
    <col min="37" max="37" width="10.85546875" bestFit="1" customWidth="1"/>
    <col min="38" max="38" width="10.7109375" bestFit="1" customWidth="1"/>
    <col min="39" max="39" width="9.85546875" bestFit="1" customWidth="1"/>
    <col min="40" max="40" width="22.28515625" bestFit="1" customWidth="1"/>
    <col min="41" max="41" width="20" bestFit="1" customWidth="1"/>
    <col min="42" max="42" width="16.140625" bestFit="1" customWidth="1"/>
    <col min="43" max="43" width="8.85546875" bestFit="1" customWidth="1"/>
    <col min="44" max="44" width="10.85546875" bestFit="1" customWidth="1"/>
    <col min="45" max="45" width="16" bestFit="1" customWidth="1"/>
    <col min="46" max="46" width="30.85546875" bestFit="1" customWidth="1"/>
    <col min="47" max="47" width="18" bestFit="1" customWidth="1"/>
    <col min="48" max="48" width="9.42578125" bestFit="1" customWidth="1"/>
    <col min="49" max="49" width="12" bestFit="1" customWidth="1"/>
    <col min="50" max="50" width="12.140625" bestFit="1" customWidth="1"/>
    <col min="51" max="51" width="11.7109375" bestFit="1" customWidth="1"/>
    <col min="52" max="52" width="15.85546875" bestFit="1" customWidth="1"/>
    <col min="53" max="53" width="11.7109375" bestFit="1" customWidth="1"/>
    <col min="54" max="54" width="12.140625" bestFit="1" customWidth="1"/>
    <col min="55" max="55" width="11.7109375" bestFit="1" customWidth="1"/>
    <col min="56" max="56" width="12.140625" bestFit="1" customWidth="1"/>
    <col min="57" max="57" width="11.7109375" bestFit="1" customWidth="1"/>
    <col min="58" max="58" width="13.85546875" bestFit="1" customWidth="1"/>
    <col min="59" max="59" width="11.7109375" bestFit="1" customWidth="1"/>
    <col min="60" max="60" width="16" bestFit="1" customWidth="1"/>
    <col min="61" max="61" width="15" bestFit="1" customWidth="1"/>
    <col min="62" max="62" width="58.42578125" bestFit="1" customWidth="1"/>
    <col min="63" max="64" width="14.140625" bestFit="1" customWidth="1"/>
    <col min="65" max="65" width="17.7109375" bestFit="1" customWidth="1"/>
    <col min="66" max="66" width="16.28515625" bestFit="1" customWidth="1"/>
    <col min="67" max="67" width="15" bestFit="1" customWidth="1"/>
    <col min="68" max="68" width="18.140625" bestFit="1" customWidth="1"/>
    <col min="69" max="69" width="13.42578125" bestFit="1" customWidth="1"/>
    <col min="70" max="70" width="21" bestFit="1" customWidth="1"/>
    <col min="71" max="71" width="18.7109375" bestFit="1" customWidth="1"/>
    <col min="72" max="72" width="23.7109375" bestFit="1" customWidth="1"/>
  </cols>
  <sheetData>
    <row r="1" spans="1:72" x14ac:dyDescent="0.25">
      <c r="A1" t="s">
        <v>2550</v>
      </c>
      <c r="B1" t="s">
        <v>3</v>
      </c>
      <c r="C1" t="s">
        <v>2551</v>
      </c>
      <c r="D1" t="s">
        <v>2552</v>
      </c>
      <c r="E1" t="s">
        <v>2553</v>
      </c>
      <c r="F1" s="12" t="s">
        <v>2554</v>
      </c>
      <c r="G1" t="s">
        <v>2555</v>
      </c>
      <c r="H1" t="s">
        <v>2556</v>
      </c>
      <c r="I1" t="s">
        <v>2557</v>
      </c>
      <c r="J1" t="s">
        <v>2558</v>
      </c>
      <c r="K1" t="s">
        <v>2559</v>
      </c>
      <c r="L1" t="s">
        <v>2560</v>
      </c>
      <c r="M1" t="s">
        <v>2561</v>
      </c>
      <c r="N1" t="s">
        <v>2562</v>
      </c>
      <c r="O1" t="s">
        <v>2563</v>
      </c>
      <c r="P1" t="s">
        <v>2564</v>
      </c>
      <c r="Q1" t="s">
        <v>2565</v>
      </c>
      <c r="R1" t="s">
        <v>2566</v>
      </c>
      <c r="S1" t="s">
        <v>2567</v>
      </c>
      <c r="T1" t="s">
        <v>2568</v>
      </c>
      <c r="U1" t="s">
        <v>2569</v>
      </c>
      <c r="V1" t="s">
        <v>2570</v>
      </c>
      <c r="W1" t="s">
        <v>2571</v>
      </c>
      <c r="X1" t="s">
        <v>2572</v>
      </c>
      <c r="Y1" t="s">
        <v>2573</v>
      </c>
      <c r="Z1" t="s">
        <v>2574</v>
      </c>
      <c r="AA1" t="s">
        <v>2575</v>
      </c>
      <c r="AB1" t="s">
        <v>2576</v>
      </c>
      <c r="AC1" t="s">
        <v>2577</v>
      </c>
      <c r="AD1" t="s">
        <v>2578</v>
      </c>
      <c r="AE1" t="s">
        <v>2579</v>
      </c>
      <c r="AF1" t="s">
        <v>2580</v>
      </c>
      <c r="AG1" t="s">
        <v>2581</v>
      </c>
      <c r="AH1" t="s">
        <v>2582</v>
      </c>
      <c r="AI1" t="s">
        <v>2583</v>
      </c>
      <c r="AJ1" t="s">
        <v>2584</v>
      </c>
      <c r="AK1" t="s">
        <v>2585</v>
      </c>
      <c r="AL1" t="s">
        <v>2586</v>
      </c>
      <c r="AM1" t="s">
        <v>2587</v>
      </c>
      <c r="AN1" t="s">
        <v>2588</v>
      </c>
      <c r="AO1" t="s">
        <v>2589</v>
      </c>
      <c r="AP1" t="s">
        <v>2590</v>
      </c>
      <c r="AQ1" t="s">
        <v>2591</v>
      </c>
      <c r="AR1" t="s">
        <v>2592</v>
      </c>
      <c r="AS1" t="s">
        <v>2593</v>
      </c>
      <c r="AT1" t="s">
        <v>2594</v>
      </c>
      <c r="AU1" t="s">
        <v>2595</v>
      </c>
      <c r="AV1" t="s">
        <v>2596</v>
      </c>
      <c r="AW1" t="s">
        <v>2597</v>
      </c>
      <c r="AX1" t="s">
        <v>2598</v>
      </c>
      <c r="AY1" t="s">
        <v>2599</v>
      </c>
      <c r="AZ1" t="s">
        <v>2600</v>
      </c>
      <c r="BA1" t="s">
        <v>2601</v>
      </c>
      <c r="BB1" t="s">
        <v>2602</v>
      </c>
      <c r="BC1" t="s">
        <v>2603</v>
      </c>
      <c r="BD1" t="s">
        <v>2604</v>
      </c>
      <c r="BE1" t="s">
        <v>2605</v>
      </c>
      <c r="BF1" t="s">
        <v>2606</v>
      </c>
      <c r="BG1" t="s">
        <v>2607</v>
      </c>
      <c r="BH1" t="s">
        <v>2608</v>
      </c>
      <c r="BI1" t="s">
        <v>2609</v>
      </c>
      <c r="BJ1" t="s">
        <v>2610</v>
      </c>
      <c r="BK1" t="s">
        <v>2611</v>
      </c>
      <c r="BL1" t="s">
        <v>2612</v>
      </c>
      <c r="BM1" t="s">
        <v>2613</v>
      </c>
      <c r="BN1" t="s">
        <v>2614</v>
      </c>
      <c r="BO1" t="s">
        <v>2615</v>
      </c>
      <c r="BP1" t="s">
        <v>2616</v>
      </c>
      <c r="BQ1" t="s">
        <v>2617</v>
      </c>
      <c r="BR1" t="s">
        <v>2618</v>
      </c>
      <c r="BS1" t="s">
        <v>2619</v>
      </c>
      <c r="BT1" t="s">
        <v>2620</v>
      </c>
    </row>
    <row r="2" spans="1:72" x14ac:dyDescent="0.25">
      <c r="A2">
        <v>1</v>
      </c>
      <c r="B2" s="29" t="s">
        <v>15</v>
      </c>
      <c r="C2" t="s">
        <v>2621</v>
      </c>
      <c r="D2" t="s">
        <v>2622</v>
      </c>
      <c r="E2">
        <v>1</v>
      </c>
      <c r="F2" s="12" t="s">
        <v>2623</v>
      </c>
      <c r="G2" t="s">
        <v>2624</v>
      </c>
      <c r="H2">
        <v>3</v>
      </c>
      <c r="I2" t="s">
        <v>2541</v>
      </c>
      <c r="J2">
        <v>17</v>
      </c>
      <c r="K2">
        <v>1003278</v>
      </c>
      <c r="L2" t="s">
        <v>2625</v>
      </c>
      <c r="M2" t="s">
        <v>2626</v>
      </c>
      <c r="N2" t="s">
        <v>2627</v>
      </c>
      <c r="V2" t="s">
        <v>2625</v>
      </c>
      <c r="Z2" t="s">
        <v>2625</v>
      </c>
      <c r="AH2" t="s">
        <v>2628</v>
      </c>
      <c r="AI2" s="1">
        <v>38811</v>
      </c>
      <c r="AJ2" t="s">
        <v>2629</v>
      </c>
      <c r="AK2">
        <v>0</v>
      </c>
      <c r="AL2" s="1">
        <v>38811</v>
      </c>
      <c r="AM2">
        <v>0</v>
      </c>
      <c r="AN2">
        <v>0</v>
      </c>
      <c r="AO2">
        <v>0</v>
      </c>
      <c r="AP2">
        <v>0</v>
      </c>
      <c r="AR2">
        <v>0</v>
      </c>
      <c r="AS2" t="s">
        <v>2630</v>
      </c>
      <c r="AT2" t="s">
        <v>2631</v>
      </c>
      <c r="AU2">
        <v>0</v>
      </c>
      <c r="AV2">
        <v>0</v>
      </c>
      <c r="AW2">
        <v>11</v>
      </c>
      <c r="AZ2" t="s">
        <v>2632</v>
      </c>
      <c r="BA2" t="s">
        <v>2633</v>
      </c>
      <c r="BB2" t="s">
        <v>2634</v>
      </c>
      <c r="BC2" t="s">
        <v>2633</v>
      </c>
      <c r="BD2" t="s">
        <v>2635</v>
      </c>
      <c r="BE2" t="s">
        <v>2633</v>
      </c>
      <c r="BF2" t="s">
        <v>2636</v>
      </c>
      <c r="BG2" t="s">
        <v>2633</v>
      </c>
      <c r="BH2">
        <v>0</v>
      </c>
      <c r="BI2">
        <v>0</v>
      </c>
      <c r="BJ2" t="s">
        <v>2637</v>
      </c>
      <c r="BK2">
        <v>1</v>
      </c>
      <c r="BL2">
        <v>2</v>
      </c>
      <c r="BM2" t="s">
        <v>2633</v>
      </c>
      <c r="BN2" t="s">
        <v>2638</v>
      </c>
      <c r="BO2">
        <v>0</v>
      </c>
      <c r="BP2">
        <v>0</v>
      </c>
      <c r="BQ2" t="s">
        <v>2633</v>
      </c>
      <c r="BR2" t="s">
        <v>2633</v>
      </c>
      <c r="BS2" t="s">
        <v>2633</v>
      </c>
      <c r="BT2" t="s">
        <v>2633</v>
      </c>
    </row>
    <row r="3" spans="1:72" x14ac:dyDescent="0.25">
      <c r="A3">
        <v>2</v>
      </c>
      <c r="B3" s="29" t="s">
        <v>31</v>
      </c>
      <c r="C3" t="s">
        <v>2639</v>
      </c>
      <c r="D3" t="s">
        <v>2640</v>
      </c>
      <c r="E3">
        <v>1</v>
      </c>
      <c r="F3" s="12" t="s">
        <v>2641</v>
      </c>
      <c r="G3" t="s">
        <v>2624</v>
      </c>
      <c r="H3">
        <v>3</v>
      </c>
      <c r="I3" t="s">
        <v>2541</v>
      </c>
      <c r="J3">
        <v>17</v>
      </c>
      <c r="K3">
        <v>1020404</v>
      </c>
      <c r="L3" t="s">
        <v>2625</v>
      </c>
      <c r="M3" t="s">
        <v>2626</v>
      </c>
      <c r="N3" t="s">
        <v>2627</v>
      </c>
      <c r="V3" t="s">
        <v>2625</v>
      </c>
      <c r="Z3" t="s">
        <v>2625</v>
      </c>
      <c r="AH3" t="s">
        <v>2628</v>
      </c>
      <c r="AI3" s="1">
        <v>38811</v>
      </c>
      <c r="AJ3" t="s">
        <v>2642</v>
      </c>
      <c r="AK3">
        <v>0</v>
      </c>
      <c r="AL3" s="1">
        <v>38811</v>
      </c>
      <c r="AM3">
        <v>9</v>
      </c>
      <c r="AN3">
        <v>0</v>
      </c>
      <c r="AO3">
        <v>0</v>
      </c>
      <c r="AP3">
        <v>0</v>
      </c>
      <c r="AR3">
        <v>0</v>
      </c>
      <c r="AS3" t="s">
        <v>2630</v>
      </c>
      <c r="AT3" t="s">
        <v>2631</v>
      </c>
      <c r="AU3">
        <v>0</v>
      </c>
      <c r="AV3">
        <v>1</v>
      </c>
      <c r="AW3">
        <v>9</v>
      </c>
      <c r="AZ3" t="s">
        <v>2632</v>
      </c>
      <c r="BA3" t="s">
        <v>2633</v>
      </c>
      <c r="BB3" t="s">
        <v>2634</v>
      </c>
      <c r="BC3" t="s">
        <v>2633</v>
      </c>
      <c r="BD3" t="s">
        <v>2635</v>
      </c>
      <c r="BE3" t="s">
        <v>2633</v>
      </c>
      <c r="BF3" t="s">
        <v>2636</v>
      </c>
      <c r="BG3" t="s">
        <v>2633</v>
      </c>
      <c r="BH3">
        <v>0</v>
      </c>
      <c r="BI3">
        <v>0</v>
      </c>
      <c r="BJ3" t="s">
        <v>2643</v>
      </c>
      <c r="BK3">
        <v>1</v>
      </c>
      <c r="BL3">
        <v>2</v>
      </c>
      <c r="BM3" t="s">
        <v>2633</v>
      </c>
      <c r="BN3" t="s">
        <v>2638</v>
      </c>
      <c r="BO3">
        <v>0</v>
      </c>
      <c r="BP3">
        <v>1</v>
      </c>
      <c r="BQ3" t="s">
        <v>2633</v>
      </c>
      <c r="BR3" t="s">
        <v>2633</v>
      </c>
      <c r="BS3" t="s">
        <v>2633</v>
      </c>
      <c r="BT3" t="s">
        <v>2633</v>
      </c>
    </row>
    <row r="4" spans="1:72" x14ac:dyDescent="0.25">
      <c r="A4">
        <v>3</v>
      </c>
      <c r="B4" s="29" t="s">
        <v>13</v>
      </c>
      <c r="C4" t="s">
        <v>2644</v>
      </c>
      <c r="D4" t="s">
        <v>97</v>
      </c>
      <c r="E4">
        <v>1</v>
      </c>
      <c r="F4" s="12" t="s">
        <v>2645</v>
      </c>
      <c r="G4" t="s">
        <v>2624</v>
      </c>
      <c r="H4">
        <v>3</v>
      </c>
      <c r="I4" t="s">
        <v>2541</v>
      </c>
      <c r="J4">
        <v>22</v>
      </c>
      <c r="K4">
        <v>1008901</v>
      </c>
      <c r="L4" t="s">
        <v>2625</v>
      </c>
      <c r="M4" t="s">
        <v>2626</v>
      </c>
      <c r="N4" t="s">
        <v>2627</v>
      </c>
      <c r="V4" t="s">
        <v>2625</v>
      </c>
      <c r="Z4" t="s">
        <v>2625</v>
      </c>
      <c r="AH4" t="s">
        <v>2628</v>
      </c>
      <c r="AI4" s="1">
        <v>38811</v>
      </c>
      <c r="AJ4" t="s">
        <v>2642</v>
      </c>
      <c r="AK4">
        <v>0</v>
      </c>
      <c r="AL4" s="1">
        <v>38811</v>
      </c>
      <c r="AM4">
        <v>9</v>
      </c>
      <c r="AN4">
        <v>0</v>
      </c>
      <c r="AO4">
        <v>0</v>
      </c>
      <c r="AP4">
        <v>0</v>
      </c>
      <c r="AR4">
        <v>0</v>
      </c>
      <c r="AS4" t="s">
        <v>2630</v>
      </c>
      <c r="AT4" t="s">
        <v>2646</v>
      </c>
      <c r="AU4">
        <v>0</v>
      </c>
      <c r="AV4">
        <v>1</v>
      </c>
      <c r="AW4">
        <v>71</v>
      </c>
      <c r="AZ4" t="s">
        <v>2632</v>
      </c>
      <c r="BA4" t="s">
        <v>2633</v>
      </c>
      <c r="BB4" t="s">
        <v>2634</v>
      </c>
      <c r="BC4" t="s">
        <v>2633</v>
      </c>
      <c r="BD4" t="s">
        <v>2635</v>
      </c>
      <c r="BE4" t="s">
        <v>2633</v>
      </c>
      <c r="BF4" t="s">
        <v>2636</v>
      </c>
      <c r="BG4" t="s">
        <v>2633</v>
      </c>
      <c r="BH4">
        <v>0</v>
      </c>
      <c r="BI4">
        <v>0</v>
      </c>
      <c r="BJ4" t="s">
        <v>2647</v>
      </c>
      <c r="BK4">
        <v>1</v>
      </c>
      <c r="BL4">
        <v>2</v>
      </c>
      <c r="BM4" t="s">
        <v>2633</v>
      </c>
      <c r="BN4" t="s">
        <v>2638</v>
      </c>
      <c r="BO4">
        <v>0</v>
      </c>
      <c r="BP4">
        <v>1</v>
      </c>
      <c r="BQ4" t="s">
        <v>2633</v>
      </c>
      <c r="BR4" t="s">
        <v>2633</v>
      </c>
      <c r="BS4" t="s">
        <v>2633</v>
      </c>
      <c r="BT4" t="s">
        <v>2633</v>
      </c>
    </row>
    <row r="5" spans="1:72" x14ac:dyDescent="0.25">
      <c r="A5">
        <v>4</v>
      </c>
      <c r="B5" s="29" t="s">
        <v>300</v>
      </c>
      <c r="C5" t="s">
        <v>2648</v>
      </c>
      <c r="D5" t="s">
        <v>98</v>
      </c>
      <c r="E5">
        <v>1</v>
      </c>
      <c r="F5" s="12" t="s">
        <v>2649</v>
      </c>
      <c r="G5" t="s">
        <v>2624</v>
      </c>
      <c r="H5">
        <v>3</v>
      </c>
      <c r="I5" t="s">
        <v>2541</v>
      </c>
      <c r="J5">
        <v>17</v>
      </c>
      <c r="K5">
        <v>10400</v>
      </c>
      <c r="L5" t="s">
        <v>2625</v>
      </c>
      <c r="M5" t="s">
        <v>2626</v>
      </c>
      <c r="N5" t="s">
        <v>2627</v>
      </c>
      <c r="V5" t="s">
        <v>2625</v>
      </c>
      <c r="Z5" t="s">
        <v>2625</v>
      </c>
      <c r="AH5" t="s">
        <v>2625</v>
      </c>
      <c r="AI5" s="1">
        <v>38958.467052430555</v>
      </c>
      <c r="AJ5" t="s">
        <v>2650</v>
      </c>
      <c r="AK5">
        <v>0</v>
      </c>
      <c r="AL5" s="1">
        <v>38958.467052430555</v>
      </c>
      <c r="AM5">
        <v>5</v>
      </c>
      <c r="AN5">
        <v>0</v>
      </c>
      <c r="AO5">
        <v>0</v>
      </c>
      <c r="AP5">
        <v>0</v>
      </c>
      <c r="AR5">
        <v>0</v>
      </c>
      <c r="AS5" t="s">
        <v>2630</v>
      </c>
      <c r="AT5" t="s">
        <v>2651</v>
      </c>
      <c r="AU5">
        <v>0</v>
      </c>
      <c r="AV5">
        <v>1</v>
      </c>
      <c r="AW5">
        <v>72</v>
      </c>
      <c r="AZ5" t="s">
        <v>2632</v>
      </c>
      <c r="BA5" t="s">
        <v>2633</v>
      </c>
      <c r="BB5" t="s">
        <v>2634</v>
      </c>
      <c r="BC5" t="s">
        <v>2633</v>
      </c>
      <c r="BD5" t="s">
        <v>2635</v>
      </c>
      <c r="BE5" t="s">
        <v>2633</v>
      </c>
      <c r="BF5" t="s">
        <v>2636</v>
      </c>
      <c r="BG5" t="s">
        <v>2633</v>
      </c>
      <c r="BH5">
        <v>0</v>
      </c>
      <c r="BI5">
        <v>0</v>
      </c>
      <c r="BJ5" t="s">
        <v>2652</v>
      </c>
      <c r="BK5">
        <v>1</v>
      </c>
      <c r="BL5">
        <v>2</v>
      </c>
      <c r="BM5" t="s">
        <v>2633</v>
      </c>
      <c r="BN5" t="s">
        <v>2638</v>
      </c>
      <c r="BO5">
        <v>0</v>
      </c>
      <c r="BP5">
        <v>1</v>
      </c>
      <c r="BQ5" t="s">
        <v>2633</v>
      </c>
      <c r="BR5" t="s">
        <v>2633</v>
      </c>
      <c r="BS5" t="s">
        <v>2633</v>
      </c>
      <c r="BT5" t="s">
        <v>2633</v>
      </c>
    </row>
    <row r="6" spans="1:72" x14ac:dyDescent="0.25">
      <c r="A6">
        <v>5</v>
      </c>
      <c r="B6" s="31" t="s">
        <v>29</v>
      </c>
      <c r="C6" t="s">
        <v>2653</v>
      </c>
      <c r="D6" t="s">
        <v>29</v>
      </c>
      <c r="E6">
        <v>1</v>
      </c>
      <c r="F6" s="12" t="s">
        <v>2654</v>
      </c>
      <c r="G6" t="s">
        <v>2655</v>
      </c>
      <c r="H6">
        <v>3</v>
      </c>
      <c r="I6" t="s">
        <v>2541</v>
      </c>
      <c r="J6">
        <v>17</v>
      </c>
      <c r="K6">
        <v>10</v>
      </c>
      <c r="L6" t="s">
        <v>2625</v>
      </c>
      <c r="M6" t="s">
        <v>2626</v>
      </c>
      <c r="N6" t="s">
        <v>2627</v>
      </c>
      <c r="O6" t="s">
        <v>2625</v>
      </c>
      <c r="P6" t="s">
        <v>2625</v>
      </c>
      <c r="Q6" t="s">
        <v>2625</v>
      </c>
      <c r="R6" t="s">
        <v>2625</v>
      </c>
      <c r="S6" t="s">
        <v>2625</v>
      </c>
      <c r="T6" t="s">
        <v>2625</v>
      </c>
      <c r="U6" t="s">
        <v>2625</v>
      </c>
      <c r="V6" t="s">
        <v>2625</v>
      </c>
      <c r="W6" t="s">
        <v>2625</v>
      </c>
      <c r="X6" t="s">
        <v>2625</v>
      </c>
      <c r="Y6" t="s">
        <v>2625</v>
      </c>
      <c r="Z6" t="s">
        <v>2625</v>
      </c>
      <c r="AA6" t="s">
        <v>2625</v>
      </c>
      <c r="AB6" t="s">
        <v>2625</v>
      </c>
      <c r="AC6" t="s">
        <v>2625</v>
      </c>
      <c r="AD6" t="s">
        <v>2625</v>
      </c>
      <c r="AE6" t="s">
        <v>2625</v>
      </c>
      <c r="AF6" t="s">
        <v>2625</v>
      </c>
      <c r="AG6" t="s">
        <v>2625</v>
      </c>
      <c r="AH6" t="s">
        <v>2625</v>
      </c>
      <c r="AI6" s="1">
        <v>40088.64435347222</v>
      </c>
      <c r="AJ6" t="s">
        <v>2656</v>
      </c>
      <c r="AK6">
        <v>0</v>
      </c>
      <c r="AL6" s="1">
        <v>40088.64435347222</v>
      </c>
      <c r="AM6">
        <v>0</v>
      </c>
      <c r="AN6">
        <v>0</v>
      </c>
      <c r="AO6">
        <v>0</v>
      </c>
      <c r="AP6">
        <v>0</v>
      </c>
      <c r="AR6">
        <v>0</v>
      </c>
      <c r="AS6" t="s">
        <v>2630</v>
      </c>
      <c r="AT6" t="s">
        <v>2657</v>
      </c>
      <c r="AU6">
        <v>0</v>
      </c>
      <c r="AV6">
        <v>0</v>
      </c>
      <c r="AW6">
        <v>79</v>
      </c>
      <c r="AX6" t="s">
        <v>2625</v>
      </c>
      <c r="AY6" t="s">
        <v>2625</v>
      </c>
      <c r="AZ6" t="s">
        <v>2625</v>
      </c>
      <c r="BA6" t="s">
        <v>2625</v>
      </c>
      <c r="BB6" t="s">
        <v>2625</v>
      </c>
      <c r="BC6" t="s">
        <v>2625</v>
      </c>
      <c r="BD6" t="s">
        <v>2625</v>
      </c>
      <c r="BE6" t="s">
        <v>2625</v>
      </c>
      <c r="BF6" t="s">
        <v>2625</v>
      </c>
      <c r="BG6" t="s">
        <v>2625</v>
      </c>
      <c r="BH6">
        <v>0</v>
      </c>
      <c r="BI6">
        <v>0</v>
      </c>
      <c r="BJ6" t="s">
        <v>2653</v>
      </c>
      <c r="BK6">
        <v>1</v>
      </c>
      <c r="BL6">
        <v>2</v>
      </c>
      <c r="BM6" t="s">
        <v>2633</v>
      </c>
      <c r="BN6" t="s">
        <v>2638</v>
      </c>
      <c r="BO6">
        <v>0</v>
      </c>
      <c r="BP6">
        <v>1</v>
      </c>
      <c r="BQ6" t="s">
        <v>2633</v>
      </c>
      <c r="BR6" t="s">
        <v>2633</v>
      </c>
      <c r="BS6" t="s">
        <v>2633</v>
      </c>
      <c r="BT6" t="s">
        <v>2633</v>
      </c>
    </row>
    <row r="7" spans="1:72" x14ac:dyDescent="0.25">
      <c r="A7">
        <v>8</v>
      </c>
      <c r="B7" s="31" t="s">
        <v>2658</v>
      </c>
      <c r="C7" t="s">
        <v>2659</v>
      </c>
      <c r="D7" t="s">
        <v>2660</v>
      </c>
      <c r="E7">
        <v>1</v>
      </c>
      <c r="F7" s="12" t="s">
        <v>2654</v>
      </c>
      <c r="G7" t="s">
        <v>2624</v>
      </c>
      <c r="H7">
        <v>3</v>
      </c>
      <c r="I7" t="s">
        <v>2541</v>
      </c>
      <c r="J7">
        <v>17</v>
      </c>
      <c r="K7">
        <v>1017699000</v>
      </c>
      <c r="L7" t="s">
        <v>2625</v>
      </c>
      <c r="M7" t="s">
        <v>2626</v>
      </c>
      <c r="N7" t="s">
        <v>2627</v>
      </c>
      <c r="V7" t="s">
        <v>2625</v>
      </c>
      <c r="Z7" t="s">
        <v>2625</v>
      </c>
      <c r="AH7" t="s">
        <v>2625</v>
      </c>
      <c r="AI7" s="1">
        <v>39331.308897303243</v>
      </c>
      <c r="AJ7" t="s">
        <v>2650</v>
      </c>
      <c r="AK7">
        <v>1</v>
      </c>
      <c r="AL7" s="1">
        <v>39331.308897303243</v>
      </c>
      <c r="AM7">
        <v>2</v>
      </c>
      <c r="AN7">
        <v>0</v>
      </c>
      <c r="AO7">
        <v>0</v>
      </c>
      <c r="AP7">
        <v>0</v>
      </c>
      <c r="AR7">
        <v>0</v>
      </c>
      <c r="AS7" t="s">
        <v>2630</v>
      </c>
      <c r="AT7" t="s">
        <v>2661</v>
      </c>
      <c r="AU7">
        <v>0</v>
      </c>
      <c r="AV7">
        <v>1</v>
      </c>
      <c r="AW7">
        <v>70</v>
      </c>
      <c r="AZ7" t="s">
        <v>2632</v>
      </c>
      <c r="BA7" t="s">
        <v>2633</v>
      </c>
      <c r="BB7" t="s">
        <v>2634</v>
      </c>
      <c r="BC7" t="s">
        <v>2633</v>
      </c>
      <c r="BD7" t="s">
        <v>2635</v>
      </c>
      <c r="BE7" t="s">
        <v>2633</v>
      </c>
      <c r="BF7" t="s">
        <v>2636</v>
      </c>
      <c r="BG7" t="s">
        <v>2633</v>
      </c>
      <c r="BH7">
        <v>0</v>
      </c>
      <c r="BI7">
        <v>0</v>
      </c>
      <c r="BJ7" t="s">
        <v>2662</v>
      </c>
      <c r="BK7">
        <v>1</v>
      </c>
      <c r="BL7">
        <v>3</v>
      </c>
      <c r="BM7" t="s">
        <v>2633</v>
      </c>
      <c r="BN7" t="s">
        <v>2638</v>
      </c>
      <c r="BO7">
        <v>0</v>
      </c>
      <c r="BP7" t="s">
        <v>2633</v>
      </c>
      <c r="BQ7" t="s">
        <v>2633</v>
      </c>
      <c r="BR7" t="s">
        <v>2633</v>
      </c>
      <c r="BS7" t="s">
        <v>2633</v>
      </c>
      <c r="BT7" t="s">
        <v>2633</v>
      </c>
    </row>
    <row r="8" spans="1:72" x14ac:dyDescent="0.25">
      <c r="A8">
        <v>9</v>
      </c>
      <c r="B8" s="29" t="s">
        <v>25</v>
      </c>
      <c r="C8" t="s">
        <v>2663</v>
      </c>
      <c r="D8" t="s">
        <v>2663</v>
      </c>
      <c r="E8">
        <v>9</v>
      </c>
      <c r="F8" s="12" t="s">
        <v>2664</v>
      </c>
      <c r="G8" t="s">
        <v>2665</v>
      </c>
      <c r="H8">
        <v>21</v>
      </c>
      <c r="I8" t="s">
        <v>2540</v>
      </c>
      <c r="J8">
        <v>12</v>
      </c>
      <c r="L8" t="s">
        <v>2625</v>
      </c>
      <c r="M8" t="s">
        <v>2626</v>
      </c>
      <c r="N8" t="s">
        <v>2666</v>
      </c>
      <c r="V8" t="s">
        <v>2625</v>
      </c>
      <c r="Z8" t="s">
        <v>2625</v>
      </c>
      <c r="AH8" t="s">
        <v>2625</v>
      </c>
      <c r="AI8" s="1">
        <v>39210</v>
      </c>
      <c r="AJ8" t="s">
        <v>2667</v>
      </c>
      <c r="AK8">
        <v>0</v>
      </c>
      <c r="AL8" s="1">
        <v>39210</v>
      </c>
      <c r="AM8">
        <v>2</v>
      </c>
      <c r="AN8">
        <v>0</v>
      </c>
      <c r="AO8">
        <v>0</v>
      </c>
      <c r="AP8">
        <v>0</v>
      </c>
      <c r="AR8">
        <v>1</v>
      </c>
      <c r="AS8" t="s">
        <v>2668</v>
      </c>
      <c r="AT8" t="s">
        <v>2669</v>
      </c>
      <c r="AU8">
        <v>0</v>
      </c>
      <c r="AV8">
        <v>0</v>
      </c>
      <c r="AW8">
        <v>20</v>
      </c>
      <c r="AZ8" t="s">
        <v>2632</v>
      </c>
      <c r="BA8" t="s">
        <v>2633</v>
      </c>
      <c r="BB8" t="s">
        <v>2634</v>
      </c>
      <c r="BC8" t="s">
        <v>2633</v>
      </c>
      <c r="BD8" t="s">
        <v>2635</v>
      </c>
      <c r="BE8" t="s">
        <v>2633</v>
      </c>
      <c r="BF8" t="s">
        <v>2636</v>
      </c>
      <c r="BG8" t="s">
        <v>2633</v>
      </c>
      <c r="BH8">
        <v>0</v>
      </c>
      <c r="BI8">
        <v>0</v>
      </c>
      <c r="BJ8" t="s">
        <v>2663</v>
      </c>
      <c r="BK8">
        <v>1</v>
      </c>
      <c r="BL8">
        <v>2</v>
      </c>
      <c r="BM8" t="s">
        <v>2633</v>
      </c>
      <c r="BN8" t="s">
        <v>93</v>
      </c>
      <c r="BO8">
        <v>0</v>
      </c>
      <c r="BP8">
        <v>0</v>
      </c>
      <c r="BQ8">
        <v>1</v>
      </c>
      <c r="BR8" t="s">
        <v>2633</v>
      </c>
      <c r="BS8" t="s">
        <v>2633</v>
      </c>
      <c r="BT8" t="s">
        <v>2633</v>
      </c>
    </row>
    <row r="9" spans="1:72" x14ac:dyDescent="0.25">
      <c r="A9">
        <v>10</v>
      </c>
      <c r="B9" s="29" t="s">
        <v>23</v>
      </c>
      <c r="C9" t="s">
        <v>2670</v>
      </c>
      <c r="D9" t="s">
        <v>2670</v>
      </c>
      <c r="E9">
        <v>10</v>
      </c>
      <c r="F9" s="12" t="s">
        <v>2671</v>
      </c>
      <c r="G9" t="s">
        <v>2672</v>
      </c>
      <c r="H9">
        <v>13</v>
      </c>
      <c r="I9" t="s">
        <v>2543</v>
      </c>
      <c r="J9">
        <v>20</v>
      </c>
      <c r="L9" t="s">
        <v>2625</v>
      </c>
      <c r="M9" t="s">
        <v>2626</v>
      </c>
      <c r="N9" t="s">
        <v>2627</v>
      </c>
      <c r="P9" t="s">
        <v>2625</v>
      </c>
      <c r="R9" t="s">
        <v>2625</v>
      </c>
      <c r="T9" t="s">
        <v>2625</v>
      </c>
      <c r="U9" t="s">
        <v>2625</v>
      </c>
      <c r="V9" t="s">
        <v>2625</v>
      </c>
      <c r="X9" t="s">
        <v>2625</v>
      </c>
      <c r="Y9" t="s">
        <v>2625</v>
      </c>
      <c r="Z9" t="s">
        <v>2625</v>
      </c>
      <c r="AB9" t="s">
        <v>2625</v>
      </c>
      <c r="AD9" t="s">
        <v>2625</v>
      </c>
      <c r="AF9" t="s">
        <v>2625</v>
      </c>
      <c r="AG9" t="s">
        <v>2625</v>
      </c>
      <c r="AH9" t="s">
        <v>2625</v>
      </c>
      <c r="AI9" s="1">
        <v>39014.509747569442</v>
      </c>
      <c r="AJ9" t="s">
        <v>2656</v>
      </c>
      <c r="AK9">
        <v>0</v>
      </c>
      <c r="AL9" s="1">
        <v>39014.509747569442</v>
      </c>
      <c r="AM9">
        <v>0</v>
      </c>
      <c r="AN9">
        <v>0</v>
      </c>
      <c r="AO9">
        <v>0</v>
      </c>
      <c r="AP9">
        <v>0</v>
      </c>
      <c r="AR9">
        <v>1</v>
      </c>
      <c r="AS9" t="s">
        <v>2668</v>
      </c>
      <c r="AT9" t="s">
        <v>2673</v>
      </c>
      <c r="AU9">
        <v>0</v>
      </c>
      <c r="AV9">
        <v>0</v>
      </c>
      <c r="AW9">
        <v>17</v>
      </c>
      <c r="AX9" t="s">
        <v>2625</v>
      </c>
      <c r="AY9" t="s">
        <v>2625</v>
      </c>
      <c r="AZ9" t="s">
        <v>2625</v>
      </c>
      <c r="BA9" t="s">
        <v>2625</v>
      </c>
      <c r="BB9" t="s">
        <v>2625</v>
      </c>
      <c r="BC9" t="s">
        <v>2625</v>
      </c>
      <c r="BD9" t="s">
        <v>2625</v>
      </c>
      <c r="BE9" t="s">
        <v>2625</v>
      </c>
      <c r="BF9" t="s">
        <v>2625</v>
      </c>
      <c r="BG9" t="s">
        <v>2625</v>
      </c>
      <c r="BH9">
        <v>0</v>
      </c>
      <c r="BI9">
        <v>0</v>
      </c>
      <c r="BJ9" t="s">
        <v>2674</v>
      </c>
      <c r="BK9">
        <v>1</v>
      </c>
      <c r="BL9">
        <v>3</v>
      </c>
      <c r="BM9" t="s">
        <v>2633</v>
      </c>
      <c r="BN9" t="s">
        <v>93</v>
      </c>
      <c r="BO9">
        <v>0</v>
      </c>
      <c r="BP9">
        <v>1</v>
      </c>
      <c r="BQ9" t="s">
        <v>2633</v>
      </c>
      <c r="BR9" t="s">
        <v>2633</v>
      </c>
      <c r="BS9" t="s">
        <v>2633</v>
      </c>
      <c r="BT9" t="s">
        <v>2633</v>
      </c>
    </row>
    <row r="10" spans="1:72" x14ac:dyDescent="0.25">
      <c r="A10">
        <v>11</v>
      </c>
      <c r="B10" s="29" t="s">
        <v>8</v>
      </c>
      <c r="C10" t="s">
        <v>2675</v>
      </c>
      <c r="D10" t="s">
        <v>2675</v>
      </c>
      <c r="E10">
        <v>13</v>
      </c>
      <c r="F10" s="12" t="s">
        <v>2676</v>
      </c>
      <c r="G10" t="s">
        <v>2677</v>
      </c>
      <c r="H10">
        <v>12</v>
      </c>
      <c r="I10" t="s">
        <v>2540</v>
      </c>
      <c r="J10">
        <v>10</v>
      </c>
      <c r="L10" t="s">
        <v>2625</v>
      </c>
      <c r="M10" t="s">
        <v>2626</v>
      </c>
      <c r="N10" t="s">
        <v>2666</v>
      </c>
      <c r="P10" t="s">
        <v>2625</v>
      </c>
      <c r="R10" t="s">
        <v>2625</v>
      </c>
      <c r="T10" t="s">
        <v>2625</v>
      </c>
      <c r="U10" t="s">
        <v>2625</v>
      </c>
      <c r="V10" t="s">
        <v>2625</v>
      </c>
      <c r="X10" t="s">
        <v>2625</v>
      </c>
      <c r="Y10" t="s">
        <v>2625</v>
      </c>
      <c r="Z10" t="s">
        <v>2625</v>
      </c>
      <c r="AB10" t="s">
        <v>2625</v>
      </c>
      <c r="AD10" t="s">
        <v>2625</v>
      </c>
      <c r="AF10" t="s">
        <v>2625</v>
      </c>
      <c r="AG10" t="s">
        <v>2625</v>
      </c>
      <c r="AH10" t="s">
        <v>2625</v>
      </c>
      <c r="AI10" s="1">
        <v>39385.343711574074</v>
      </c>
      <c r="AJ10" t="s">
        <v>2667</v>
      </c>
      <c r="AK10">
        <v>0</v>
      </c>
      <c r="AL10" s="1">
        <v>39385.343711574074</v>
      </c>
      <c r="AM10">
        <v>6</v>
      </c>
      <c r="AN10">
        <v>0</v>
      </c>
      <c r="AO10">
        <v>8</v>
      </c>
      <c r="AP10">
        <v>15000</v>
      </c>
      <c r="AR10">
        <v>1</v>
      </c>
      <c r="AS10" t="s">
        <v>2678</v>
      </c>
      <c r="AT10" t="s">
        <v>2679</v>
      </c>
      <c r="AU10">
        <v>0</v>
      </c>
      <c r="AV10">
        <v>1</v>
      </c>
      <c r="AW10">
        <v>21</v>
      </c>
      <c r="AX10" t="s">
        <v>2625</v>
      </c>
      <c r="AY10" t="s">
        <v>2625</v>
      </c>
      <c r="AZ10" t="s">
        <v>2625</v>
      </c>
      <c r="BA10" t="s">
        <v>2625</v>
      </c>
      <c r="BB10" t="s">
        <v>2625</v>
      </c>
      <c r="BC10" t="s">
        <v>2625</v>
      </c>
      <c r="BD10" t="s">
        <v>2625</v>
      </c>
      <c r="BE10" t="s">
        <v>2625</v>
      </c>
      <c r="BF10" t="s">
        <v>2625</v>
      </c>
      <c r="BG10" t="s">
        <v>2625</v>
      </c>
      <c r="BH10">
        <v>0</v>
      </c>
      <c r="BI10">
        <v>0</v>
      </c>
      <c r="BJ10" t="s">
        <v>2675</v>
      </c>
      <c r="BK10">
        <v>1</v>
      </c>
      <c r="BL10">
        <v>3</v>
      </c>
      <c r="BM10" t="s">
        <v>2633</v>
      </c>
      <c r="BN10" t="s">
        <v>2638</v>
      </c>
      <c r="BO10">
        <v>1</v>
      </c>
      <c r="BP10">
        <v>1</v>
      </c>
      <c r="BQ10" t="s">
        <v>2633</v>
      </c>
      <c r="BR10" t="s">
        <v>2633</v>
      </c>
      <c r="BS10" t="s">
        <v>2633</v>
      </c>
      <c r="BT10" t="s">
        <v>2633</v>
      </c>
    </row>
    <row r="11" spans="1:72" x14ac:dyDescent="0.25">
      <c r="A11">
        <v>12</v>
      </c>
      <c r="B11" s="29" t="s">
        <v>17</v>
      </c>
      <c r="C11" t="s">
        <v>2680</v>
      </c>
      <c r="D11" t="s">
        <v>2680</v>
      </c>
      <c r="E11">
        <v>5</v>
      </c>
      <c r="F11" s="12" t="s">
        <v>2681</v>
      </c>
      <c r="G11" t="s">
        <v>2682</v>
      </c>
      <c r="H11">
        <v>2</v>
      </c>
      <c r="I11" t="s">
        <v>2543</v>
      </c>
      <c r="J11">
        <v>16</v>
      </c>
      <c r="K11">
        <v>0</v>
      </c>
      <c r="L11" t="s">
        <v>2625</v>
      </c>
      <c r="M11" t="s">
        <v>2626</v>
      </c>
      <c r="N11" t="s">
        <v>2627</v>
      </c>
      <c r="O11" t="s">
        <v>2625</v>
      </c>
      <c r="P11" t="s">
        <v>2625</v>
      </c>
      <c r="Q11" t="s">
        <v>2625</v>
      </c>
      <c r="R11" t="s">
        <v>2625</v>
      </c>
      <c r="S11" t="s">
        <v>2625</v>
      </c>
      <c r="T11" t="s">
        <v>2625</v>
      </c>
      <c r="U11" t="s">
        <v>2625</v>
      </c>
      <c r="V11" t="s">
        <v>2625</v>
      </c>
      <c r="W11" t="s">
        <v>2625</v>
      </c>
      <c r="X11" t="s">
        <v>2625</v>
      </c>
      <c r="Y11" t="s">
        <v>2625</v>
      </c>
      <c r="Z11" t="s">
        <v>2625</v>
      </c>
      <c r="AA11" t="s">
        <v>2625</v>
      </c>
      <c r="AB11" t="s">
        <v>2625</v>
      </c>
      <c r="AC11" t="s">
        <v>2625</v>
      </c>
      <c r="AD11" t="s">
        <v>2625</v>
      </c>
      <c r="AE11" t="s">
        <v>2625</v>
      </c>
      <c r="AF11" t="s">
        <v>2625</v>
      </c>
      <c r="AG11" t="s">
        <v>2625</v>
      </c>
      <c r="AH11" t="s">
        <v>2625</v>
      </c>
      <c r="AI11" s="1">
        <v>39667.396023576388</v>
      </c>
      <c r="AJ11" t="s">
        <v>2683</v>
      </c>
      <c r="AK11">
        <v>0</v>
      </c>
      <c r="AL11" s="1">
        <v>39667.396023576388</v>
      </c>
      <c r="AM11">
        <v>0</v>
      </c>
      <c r="AN11">
        <v>0</v>
      </c>
      <c r="AO11">
        <v>0</v>
      </c>
      <c r="AP11">
        <v>0</v>
      </c>
      <c r="AR11">
        <v>1</v>
      </c>
      <c r="AS11" t="s">
        <v>2684</v>
      </c>
      <c r="AT11" t="s">
        <v>2685</v>
      </c>
      <c r="AU11">
        <v>0</v>
      </c>
      <c r="AV11">
        <v>0</v>
      </c>
      <c r="AW11">
        <v>22</v>
      </c>
      <c r="AX11" t="s">
        <v>2625</v>
      </c>
      <c r="AY11" t="s">
        <v>2625</v>
      </c>
      <c r="AZ11" t="s">
        <v>2625</v>
      </c>
      <c r="BA11" t="s">
        <v>2625</v>
      </c>
      <c r="BB11" t="s">
        <v>2634</v>
      </c>
      <c r="BC11" t="s">
        <v>2625</v>
      </c>
      <c r="BD11" t="s">
        <v>2635</v>
      </c>
      <c r="BE11" t="s">
        <v>2625</v>
      </c>
      <c r="BF11" t="s">
        <v>2625</v>
      </c>
      <c r="BG11" t="s">
        <v>2625</v>
      </c>
      <c r="BH11">
        <v>0</v>
      </c>
      <c r="BI11">
        <v>0</v>
      </c>
      <c r="BJ11" t="s">
        <v>2680</v>
      </c>
      <c r="BK11">
        <v>1</v>
      </c>
      <c r="BL11">
        <v>2</v>
      </c>
      <c r="BM11" t="s">
        <v>2633</v>
      </c>
      <c r="BN11" t="s">
        <v>93</v>
      </c>
      <c r="BO11">
        <v>1</v>
      </c>
      <c r="BP11">
        <v>1</v>
      </c>
      <c r="BQ11" t="s">
        <v>2633</v>
      </c>
      <c r="BR11" t="s">
        <v>2633</v>
      </c>
      <c r="BS11" t="s">
        <v>2633</v>
      </c>
      <c r="BT11" t="s">
        <v>2633</v>
      </c>
    </row>
    <row r="12" spans="1:72" x14ac:dyDescent="0.25">
      <c r="A12">
        <v>13</v>
      </c>
      <c r="B12" s="29" t="s">
        <v>14</v>
      </c>
      <c r="C12" t="s">
        <v>2686</v>
      </c>
      <c r="D12" t="s">
        <v>2686</v>
      </c>
      <c r="E12">
        <v>10</v>
      </c>
      <c r="F12" s="12" t="s">
        <v>2687</v>
      </c>
      <c r="G12" t="s">
        <v>2688</v>
      </c>
      <c r="H12">
        <v>12</v>
      </c>
      <c r="I12" t="s">
        <v>2540</v>
      </c>
      <c r="J12">
        <v>10</v>
      </c>
      <c r="L12" t="s">
        <v>2625</v>
      </c>
      <c r="M12" t="s">
        <v>2626</v>
      </c>
      <c r="N12" t="s">
        <v>2666</v>
      </c>
      <c r="V12" t="s">
        <v>2628</v>
      </c>
      <c r="Z12" t="s">
        <v>2625</v>
      </c>
      <c r="AH12" t="s">
        <v>2628</v>
      </c>
      <c r="AI12" s="1">
        <v>38810</v>
      </c>
      <c r="AJ12" t="s">
        <v>2667</v>
      </c>
      <c r="AK12">
        <v>0</v>
      </c>
      <c r="AL12" s="1">
        <v>38810</v>
      </c>
      <c r="AM12">
        <v>8</v>
      </c>
      <c r="AN12">
        <v>0</v>
      </c>
      <c r="AO12">
        <v>0</v>
      </c>
      <c r="AP12">
        <v>0</v>
      </c>
      <c r="AR12">
        <v>1</v>
      </c>
      <c r="AS12" t="s">
        <v>2668</v>
      </c>
      <c r="AT12" t="s">
        <v>2689</v>
      </c>
      <c r="AU12">
        <v>0</v>
      </c>
      <c r="AV12">
        <v>0</v>
      </c>
      <c r="AW12">
        <v>23</v>
      </c>
      <c r="AZ12" t="s">
        <v>2632</v>
      </c>
      <c r="BA12" t="s">
        <v>2633</v>
      </c>
      <c r="BB12" t="s">
        <v>2634</v>
      </c>
      <c r="BC12" t="s">
        <v>2633</v>
      </c>
      <c r="BD12" t="s">
        <v>2635</v>
      </c>
      <c r="BE12" t="s">
        <v>2633</v>
      </c>
      <c r="BF12" t="s">
        <v>2636</v>
      </c>
      <c r="BG12" t="s">
        <v>2633</v>
      </c>
      <c r="BH12">
        <v>0</v>
      </c>
      <c r="BI12">
        <v>0</v>
      </c>
      <c r="BJ12" t="s">
        <v>2686</v>
      </c>
      <c r="BK12">
        <v>1</v>
      </c>
      <c r="BL12">
        <v>3</v>
      </c>
      <c r="BM12" t="s">
        <v>2633</v>
      </c>
      <c r="BN12" t="s">
        <v>2638</v>
      </c>
      <c r="BO12">
        <v>0</v>
      </c>
      <c r="BP12">
        <v>1</v>
      </c>
      <c r="BQ12">
        <v>1</v>
      </c>
      <c r="BR12" t="s">
        <v>2633</v>
      </c>
      <c r="BS12" t="s">
        <v>2633</v>
      </c>
      <c r="BT12" t="s">
        <v>2633</v>
      </c>
    </row>
    <row r="13" spans="1:72" x14ac:dyDescent="0.25">
      <c r="A13">
        <v>14</v>
      </c>
      <c r="B13" s="29" t="s">
        <v>2209</v>
      </c>
      <c r="C13" t="s">
        <v>2690</v>
      </c>
      <c r="E13">
        <v>7</v>
      </c>
      <c r="F13" s="12" t="s">
        <v>2691</v>
      </c>
      <c r="G13" t="s">
        <v>2677</v>
      </c>
      <c r="H13">
        <v>15</v>
      </c>
      <c r="I13" t="s">
        <v>2542</v>
      </c>
      <c r="J13">
        <v>10</v>
      </c>
      <c r="L13" t="s">
        <v>2625</v>
      </c>
      <c r="M13" t="s">
        <v>2626</v>
      </c>
      <c r="N13" t="s">
        <v>2627</v>
      </c>
      <c r="O13" t="s">
        <v>2625</v>
      </c>
      <c r="P13" t="s">
        <v>2625</v>
      </c>
      <c r="Q13" t="s">
        <v>2625</v>
      </c>
      <c r="R13" t="s">
        <v>2625</v>
      </c>
      <c r="S13" t="s">
        <v>2625</v>
      </c>
      <c r="T13" t="s">
        <v>2625</v>
      </c>
      <c r="U13" t="s">
        <v>2625</v>
      </c>
      <c r="V13" t="s">
        <v>2625</v>
      </c>
      <c r="W13" t="s">
        <v>2625</v>
      </c>
      <c r="X13" t="s">
        <v>2625</v>
      </c>
      <c r="Y13" t="s">
        <v>2625</v>
      </c>
      <c r="Z13" t="s">
        <v>2625</v>
      </c>
      <c r="AA13" t="s">
        <v>2625</v>
      </c>
      <c r="AB13" t="s">
        <v>2625</v>
      </c>
      <c r="AC13" t="s">
        <v>2625</v>
      </c>
      <c r="AD13" t="s">
        <v>2625</v>
      </c>
      <c r="AE13" t="s">
        <v>2625</v>
      </c>
      <c r="AF13" t="s">
        <v>2625</v>
      </c>
      <c r="AG13" t="s">
        <v>2625</v>
      </c>
      <c r="AH13" t="s">
        <v>2625</v>
      </c>
      <c r="AI13" s="1">
        <v>39014.362375613426</v>
      </c>
      <c r="AJ13" t="s">
        <v>2656</v>
      </c>
      <c r="AK13">
        <v>0</v>
      </c>
      <c r="AL13" s="1">
        <v>39014.362375613426</v>
      </c>
      <c r="AM13">
        <v>0</v>
      </c>
      <c r="AN13">
        <v>0</v>
      </c>
      <c r="AO13">
        <v>0</v>
      </c>
      <c r="AP13">
        <v>0</v>
      </c>
      <c r="AR13">
        <v>1</v>
      </c>
      <c r="AS13" t="s">
        <v>2692</v>
      </c>
      <c r="AT13" t="s">
        <v>2693</v>
      </c>
      <c r="AU13">
        <v>0</v>
      </c>
      <c r="AV13">
        <v>0</v>
      </c>
      <c r="AW13">
        <v>19</v>
      </c>
      <c r="AX13" t="s">
        <v>2625</v>
      </c>
      <c r="AY13" t="s">
        <v>2625</v>
      </c>
      <c r="AZ13" t="s">
        <v>2625</v>
      </c>
      <c r="BA13" t="s">
        <v>2625</v>
      </c>
      <c r="BB13" t="s">
        <v>2625</v>
      </c>
      <c r="BC13" t="s">
        <v>2625</v>
      </c>
      <c r="BD13" t="s">
        <v>2625</v>
      </c>
      <c r="BE13" t="s">
        <v>2625</v>
      </c>
      <c r="BF13" t="s">
        <v>2625</v>
      </c>
      <c r="BG13" t="s">
        <v>2625</v>
      </c>
      <c r="BH13">
        <v>2</v>
      </c>
      <c r="BI13">
        <v>1</v>
      </c>
      <c r="BJ13" t="s">
        <v>2690</v>
      </c>
      <c r="BK13">
        <v>1</v>
      </c>
      <c r="BL13">
        <v>3</v>
      </c>
      <c r="BM13" t="s">
        <v>2633</v>
      </c>
      <c r="BN13" t="s">
        <v>93</v>
      </c>
      <c r="BO13">
        <v>0</v>
      </c>
      <c r="BP13">
        <v>1</v>
      </c>
      <c r="BQ13" t="s">
        <v>2633</v>
      </c>
      <c r="BR13" t="s">
        <v>2633</v>
      </c>
      <c r="BS13" t="s">
        <v>2633</v>
      </c>
      <c r="BT13" t="s">
        <v>2633</v>
      </c>
    </row>
    <row r="14" spans="1:72" x14ac:dyDescent="0.25">
      <c r="A14">
        <v>15</v>
      </c>
      <c r="B14" s="29" t="s">
        <v>20</v>
      </c>
      <c r="C14" t="s">
        <v>2694</v>
      </c>
      <c r="D14" t="s">
        <v>2694</v>
      </c>
      <c r="E14">
        <v>3</v>
      </c>
      <c r="F14" s="12" t="s">
        <v>2695</v>
      </c>
      <c r="G14" t="s">
        <v>2677</v>
      </c>
      <c r="H14">
        <v>2</v>
      </c>
      <c r="I14" t="s">
        <v>2542</v>
      </c>
      <c r="J14">
        <v>9</v>
      </c>
      <c r="L14" t="s">
        <v>2625</v>
      </c>
      <c r="M14" t="s">
        <v>2626</v>
      </c>
      <c r="N14" t="s">
        <v>2666</v>
      </c>
      <c r="V14" t="s">
        <v>2625</v>
      </c>
      <c r="Z14" t="s">
        <v>2625</v>
      </c>
      <c r="AH14" t="s">
        <v>2625</v>
      </c>
      <c r="AI14" s="1">
        <v>39372.692805868057</v>
      </c>
      <c r="AJ14" t="s">
        <v>2650</v>
      </c>
      <c r="AK14">
        <v>0</v>
      </c>
      <c r="AL14" s="1">
        <v>39372.692805868057</v>
      </c>
      <c r="AM14">
        <v>1</v>
      </c>
      <c r="AN14">
        <v>0</v>
      </c>
      <c r="AO14">
        <v>0</v>
      </c>
      <c r="AP14">
        <v>0</v>
      </c>
      <c r="AR14">
        <v>1</v>
      </c>
      <c r="AS14" t="s">
        <v>2684</v>
      </c>
      <c r="AT14" t="s">
        <v>2696</v>
      </c>
      <c r="AU14">
        <v>1</v>
      </c>
      <c r="AV14">
        <v>0</v>
      </c>
      <c r="AW14">
        <v>29</v>
      </c>
      <c r="AZ14" t="s">
        <v>2632</v>
      </c>
      <c r="BA14" t="s">
        <v>2633</v>
      </c>
      <c r="BB14" t="s">
        <v>2634</v>
      </c>
      <c r="BC14" t="s">
        <v>2633</v>
      </c>
      <c r="BD14" t="s">
        <v>2635</v>
      </c>
      <c r="BE14" t="s">
        <v>2633</v>
      </c>
      <c r="BF14" t="s">
        <v>2636</v>
      </c>
      <c r="BG14" t="s">
        <v>2633</v>
      </c>
      <c r="BH14">
        <v>4</v>
      </c>
      <c r="BI14">
        <v>1</v>
      </c>
      <c r="BJ14" t="s">
        <v>2694</v>
      </c>
      <c r="BK14">
        <v>1</v>
      </c>
      <c r="BL14">
        <v>3</v>
      </c>
      <c r="BM14" t="s">
        <v>2633</v>
      </c>
      <c r="BN14" t="s">
        <v>93</v>
      </c>
      <c r="BO14">
        <v>1</v>
      </c>
      <c r="BP14">
        <v>1</v>
      </c>
      <c r="BQ14">
        <v>1</v>
      </c>
      <c r="BR14" t="s">
        <v>2633</v>
      </c>
      <c r="BS14" t="s">
        <v>2633</v>
      </c>
      <c r="BT14" t="s">
        <v>2633</v>
      </c>
    </row>
    <row r="15" spans="1:72" x14ac:dyDescent="0.25">
      <c r="A15">
        <v>16</v>
      </c>
      <c r="B15" s="29" t="s">
        <v>21</v>
      </c>
      <c r="C15" t="s">
        <v>2697</v>
      </c>
      <c r="D15" t="s">
        <v>2697</v>
      </c>
      <c r="E15">
        <v>5</v>
      </c>
      <c r="F15" s="12" t="s">
        <v>2698</v>
      </c>
      <c r="G15" t="s">
        <v>2699</v>
      </c>
      <c r="H15">
        <v>3</v>
      </c>
      <c r="I15" t="s">
        <v>2543</v>
      </c>
      <c r="J15">
        <v>14</v>
      </c>
      <c r="K15">
        <v>0</v>
      </c>
      <c r="L15" t="s">
        <v>2625</v>
      </c>
      <c r="M15" t="s">
        <v>2626</v>
      </c>
      <c r="N15" t="s">
        <v>2627</v>
      </c>
      <c r="V15" t="s">
        <v>2625</v>
      </c>
      <c r="Z15" t="s">
        <v>2625</v>
      </c>
      <c r="AH15" t="s">
        <v>2625</v>
      </c>
      <c r="AI15" s="1">
        <v>39596</v>
      </c>
      <c r="AJ15" t="s">
        <v>2667</v>
      </c>
      <c r="AK15">
        <v>0</v>
      </c>
      <c r="AL15" s="1">
        <v>39596</v>
      </c>
      <c r="AM15">
        <v>3</v>
      </c>
      <c r="AN15">
        <v>0</v>
      </c>
      <c r="AO15">
        <v>0</v>
      </c>
      <c r="AP15">
        <v>0</v>
      </c>
      <c r="AR15">
        <v>1</v>
      </c>
      <c r="AS15" t="s">
        <v>2684</v>
      </c>
      <c r="AT15" t="s">
        <v>2700</v>
      </c>
      <c r="AU15">
        <v>0</v>
      </c>
      <c r="AV15">
        <v>0</v>
      </c>
      <c r="AW15">
        <v>24</v>
      </c>
      <c r="AZ15" t="s">
        <v>2632</v>
      </c>
      <c r="BA15" t="s">
        <v>2633</v>
      </c>
      <c r="BB15" t="s">
        <v>2634</v>
      </c>
      <c r="BC15" t="s">
        <v>2633</v>
      </c>
      <c r="BD15" t="s">
        <v>2635</v>
      </c>
      <c r="BE15" t="s">
        <v>2633</v>
      </c>
      <c r="BF15" t="s">
        <v>2636</v>
      </c>
      <c r="BG15" t="s">
        <v>2633</v>
      </c>
      <c r="BH15">
        <v>0</v>
      </c>
      <c r="BI15">
        <v>1</v>
      </c>
      <c r="BJ15" t="s">
        <v>2697</v>
      </c>
      <c r="BK15">
        <v>1</v>
      </c>
      <c r="BL15">
        <v>2</v>
      </c>
      <c r="BM15" t="s">
        <v>2633</v>
      </c>
      <c r="BN15" t="s">
        <v>93</v>
      </c>
      <c r="BO15">
        <v>0</v>
      </c>
      <c r="BP15">
        <v>1</v>
      </c>
      <c r="BQ15" t="s">
        <v>2633</v>
      </c>
      <c r="BR15" t="s">
        <v>2633</v>
      </c>
      <c r="BS15" t="s">
        <v>2633</v>
      </c>
      <c r="BT15" t="s">
        <v>2633</v>
      </c>
    </row>
    <row r="16" spans="1:72" x14ac:dyDescent="0.25">
      <c r="A16">
        <v>17</v>
      </c>
      <c r="B16" s="29" t="s">
        <v>1813</v>
      </c>
      <c r="C16" t="s">
        <v>2701</v>
      </c>
      <c r="D16" t="s">
        <v>2701</v>
      </c>
      <c r="E16">
        <v>13</v>
      </c>
      <c r="F16" s="12" t="s">
        <v>2702</v>
      </c>
      <c r="G16" t="s">
        <v>2677</v>
      </c>
      <c r="H16">
        <v>7</v>
      </c>
      <c r="I16" t="s">
        <v>2540</v>
      </c>
      <c r="J16">
        <v>10</v>
      </c>
      <c r="L16" t="s">
        <v>2625</v>
      </c>
      <c r="M16" t="s">
        <v>2626</v>
      </c>
      <c r="N16" t="s">
        <v>2666</v>
      </c>
      <c r="V16" t="s">
        <v>2625</v>
      </c>
      <c r="Z16" t="s">
        <v>2625</v>
      </c>
      <c r="AH16" t="s">
        <v>2625</v>
      </c>
      <c r="AI16" s="1">
        <v>39210</v>
      </c>
      <c r="AJ16" t="s">
        <v>2650</v>
      </c>
      <c r="AK16">
        <v>0</v>
      </c>
      <c r="AL16" s="1">
        <v>39210</v>
      </c>
      <c r="AM16">
        <v>2</v>
      </c>
      <c r="AN16">
        <v>0</v>
      </c>
      <c r="AO16">
        <v>9</v>
      </c>
      <c r="AP16">
        <v>15000</v>
      </c>
      <c r="AR16">
        <v>1</v>
      </c>
      <c r="AS16" t="s">
        <v>2668</v>
      </c>
      <c r="AT16" t="s">
        <v>2703</v>
      </c>
      <c r="AU16">
        <v>0</v>
      </c>
      <c r="AV16">
        <v>0</v>
      </c>
      <c r="AW16">
        <v>25</v>
      </c>
      <c r="AZ16" t="s">
        <v>2632</v>
      </c>
      <c r="BA16" t="s">
        <v>2633</v>
      </c>
      <c r="BB16" t="s">
        <v>2634</v>
      </c>
      <c r="BC16" t="s">
        <v>2633</v>
      </c>
      <c r="BD16" t="s">
        <v>2635</v>
      </c>
      <c r="BE16" t="s">
        <v>2633</v>
      </c>
      <c r="BF16" t="s">
        <v>2636</v>
      </c>
      <c r="BG16" t="s">
        <v>2633</v>
      </c>
      <c r="BH16">
        <v>0</v>
      </c>
      <c r="BI16">
        <v>0</v>
      </c>
      <c r="BJ16" t="s">
        <v>2701</v>
      </c>
      <c r="BK16">
        <v>1</v>
      </c>
      <c r="BL16">
        <v>2</v>
      </c>
      <c r="BM16" t="s">
        <v>2633</v>
      </c>
      <c r="BN16" t="s">
        <v>2638</v>
      </c>
      <c r="BO16">
        <v>0</v>
      </c>
      <c r="BP16">
        <v>1</v>
      </c>
      <c r="BQ16" t="s">
        <v>2633</v>
      </c>
      <c r="BR16" t="s">
        <v>2633</v>
      </c>
      <c r="BS16" t="s">
        <v>2633</v>
      </c>
      <c r="BT16" t="s">
        <v>2633</v>
      </c>
    </row>
    <row r="17" spans="1:72" x14ac:dyDescent="0.25">
      <c r="A17">
        <v>18</v>
      </c>
      <c r="B17" s="29" t="s">
        <v>130</v>
      </c>
      <c r="C17" t="s">
        <v>2704</v>
      </c>
      <c r="D17" t="s">
        <v>2704</v>
      </c>
      <c r="E17">
        <v>7</v>
      </c>
      <c r="F17" s="12" t="s">
        <v>2705</v>
      </c>
      <c r="G17" t="s">
        <v>2677</v>
      </c>
      <c r="H17">
        <v>15</v>
      </c>
      <c r="I17" t="s">
        <v>2542</v>
      </c>
      <c r="J17">
        <v>15</v>
      </c>
      <c r="L17" t="s">
        <v>2706</v>
      </c>
      <c r="M17" t="s">
        <v>2707</v>
      </c>
      <c r="N17" t="s">
        <v>2666</v>
      </c>
      <c r="V17" t="s">
        <v>2628</v>
      </c>
      <c r="Z17" t="s">
        <v>2628</v>
      </c>
      <c r="AH17" t="s">
        <v>2628</v>
      </c>
      <c r="AI17" s="1">
        <v>38806.669004479169</v>
      </c>
      <c r="AJ17" t="s">
        <v>2708</v>
      </c>
      <c r="AK17">
        <v>0</v>
      </c>
      <c r="AL17" s="1">
        <v>38806.669004479169</v>
      </c>
      <c r="AM17">
        <v>10</v>
      </c>
      <c r="AN17">
        <v>0</v>
      </c>
      <c r="AO17">
        <v>0</v>
      </c>
      <c r="AP17">
        <v>0</v>
      </c>
      <c r="AR17">
        <v>1</v>
      </c>
      <c r="AS17" t="s">
        <v>2692</v>
      </c>
      <c r="AT17" t="s">
        <v>2709</v>
      </c>
      <c r="AU17">
        <v>0</v>
      </c>
      <c r="AV17">
        <v>1</v>
      </c>
      <c r="AW17">
        <v>3</v>
      </c>
      <c r="AZ17" t="s">
        <v>2632</v>
      </c>
      <c r="BA17" t="s">
        <v>2633</v>
      </c>
      <c r="BB17" t="s">
        <v>2634</v>
      </c>
      <c r="BC17" t="s">
        <v>2633</v>
      </c>
      <c r="BD17" t="s">
        <v>2635</v>
      </c>
      <c r="BE17" t="s">
        <v>2633</v>
      </c>
      <c r="BF17" t="s">
        <v>2636</v>
      </c>
      <c r="BG17" t="s">
        <v>2633</v>
      </c>
      <c r="BH17">
        <v>0</v>
      </c>
      <c r="BI17">
        <v>0</v>
      </c>
      <c r="BJ17" t="s">
        <v>2704</v>
      </c>
      <c r="BK17">
        <v>1</v>
      </c>
      <c r="BL17">
        <v>3</v>
      </c>
      <c r="BM17" t="s">
        <v>2633</v>
      </c>
      <c r="BN17" t="s">
        <v>2638</v>
      </c>
      <c r="BO17">
        <v>0</v>
      </c>
      <c r="BP17">
        <v>1</v>
      </c>
      <c r="BQ17">
        <v>1</v>
      </c>
      <c r="BR17" t="s">
        <v>2633</v>
      </c>
      <c r="BS17" t="s">
        <v>2633</v>
      </c>
      <c r="BT17" t="s">
        <v>2633</v>
      </c>
    </row>
    <row r="18" spans="1:72" x14ac:dyDescent="0.25">
      <c r="A18">
        <v>19</v>
      </c>
      <c r="B18" s="29" t="s">
        <v>32</v>
      </c>
      <c r="C18" t="s">
        <v>2710</v>
      </c>
      <c r="D18" t="s">
        <v>2710</v>
      </c>
      <c r="E18">
        <v>12</v>
      </c>
      <c r="F18" s="12" t="s">
        <v>2711</v>
      </c>
      <c r="G18" t="s">
        <v>2677</v>
      </c>
      <c r="H18">
        <v>16</v>
      </c>
      <c r="I18" t="s">
        <v>2540</v>
      </c>
      <c r="J18">
        <v>12</v>
      </c>
      <c r="L18" t="s">
        <v>2625</v>
      </c>
      <c r="M18" t="s">
        <v>2626</v>
      </c>
      <c r="N18" t="s">
        <v>2627</v>
      </c>
      <c r="V18" t="s">
        <v>2625</v>
      </c>
      <c r="Z18" t="s">
        <v>2625</v>
      </c>
      <c r="AH18" t="s">
        <v>2625</v>
      </c>
      <c r="AI18" s="1">
        <v>39014.512696759259</v>
      </c>
      <c r="AJ18" t="s">
        <v>2667</v>
      </c>
      <c r="AK18">
        <v>0</v>
      </c>
      <c r="AL18" s="1">
        <v>39014.512696759259</v>
      </c>
      <c r="AM18">
        <v>6</v>
      </c>
      <c r="AN18">
        <v>0</v>
      </c>
      <c r="AO18">
        <v>0</v>
      </c>
      <c r="AP18">
        <v>0</v>
      </c>
      <c r="AR18">
        <v>1</v>
      </c>
      <c r="AS18" t="s">
        <v>2668</v>
      </c>
      <c r="AT18" t="s">
        <v>2712</v>
      </c>
      <c r="AU18">
        <v>0</v>
      </c>
      <c r="AV18">
        <v>0</v>
      </c>
      <c r="AW18">
        <v>39</v>
      </c>
      <c r="AZ18" t="s">
        <v>2632</v>
      </c>
      <c r="BA18" t="s">
        <v>2633</v>
      </c>
      <c r="BB18" t="s">
        <v>2634</v>
      </c>
      <c r="BC18" t="s">
        <v>2633</v>
      </c>
      <c r="BD18" t="s">
        <v>2635</v>
      </c>
      <c r="BE18" t="s">
        <v>2633</v>
      </c>
      <c r="BF18" t="s">
        <v>2636</v>
      </c>
      <c r="BG18" t="s">
        <v>2633</v>
      </c>
      <c r="BH18">
        <v>0</v>
      </c>
      <c r="BI18">
        <v>0</v>
      </c>
      <c r="BJ18" t="s">
        <v>2710</v>
      </c>
      <c r="BK18">
        <v>1</v>
      </c>
      <c r="BL18">
        <v>2</v>
      </c>
      <c r="BM18" t="s">
        <v>2633</v>
      </c>
      <c r="BN18" t="s">
        <v>93</v>
      </c>
      <c r="BO18">
        <v>0</v>
      </c>
      <c r="BP18">
        <v>1</v>
      </c>
      <c r="BQ18" t="s">
        <v>2633</v>
      </c>
      <c r="BR18" t="s">
        <v>2633</v>
      </c>
      <c r="BS18" t="s">
        <v>2633</v>
      </c>
      <c r="BT18" t="s">
        <v>2633</v>
      </c>
    </row>
    <row r="19" spans="1:72" x14ac:dyDescent="0.25">
      <c r="A19">
        <v>20</v>
      </c>
      <c r="B19" s="29" t="s">
        <v>9</v>
      </c>
      <c r="C19" t="s">
        <v>2713</v>
      </c>
      <c r="D19" t="s">
        <v>2713</v>
      </c>
      <c r="E19">
        <v>10</v>
      </c>
      <c r="F19" s="12" t="s">
        <v>2714</v>
      </c>
      <c r="G19" t="s">
        <v>2688</v>
      </c>
      <c r="H19">
        <v>13</v>
      </c>
      <c r="I19" t="s">
        <v>2540</v>
      </c>
      <c r="J19">
        <v>12</v>
      </c>
      <c r="L19" t="s">
        <v>2625</v>
      </c>
      <c r="M19" t="s">
        <v>2626</v>
      </c>
      <c r="N19" t="s">
        <v>2666</v>
      </c>
      <c r="V19" t="s">
        <v>2625</v>
      </c>
      <c r="Z19" t="s">
        <v>2625</v>
      </c>
      <c r="AH19" t="s">
        <v>2625</v>
      </c>
      <c r="AI19" s="1">
        <v>39014.512704166664</v>
      </c>
      <c r="AJ19" t="s">
        <v>2642</v>
      </c>
      <c r="AK19">
        <v>0</v>
      </c>
      <c r="AL19" s="1">
        <v>39014.512704166664</v>
      </c>
      <c r="AM19">
        <v>6</v>
      </c>
      <c r="AN19">
        <v>0</v>
      </c>
      <c r="AO19">
        <v>0</v>
      </c>
      <c r="AP19">
        <v>0</v>
      </c>
      <c r="AR19">
        <v>1</v>
      </c>
      <c r="AS19" t="s">
        <v>2668</v>
      </c>
      <c r="AT19" t="s">
        <v>2712</v>
      </c>
      <c r="AU19">
        <v>0</v>
      </c>
      <c r="AV19">
        <v>0</v>
      </c>
      <c r="AW19">
        <v>18</v>
      </c>
      <c r="AZ19" t="s">
        <v>2632</v>
      </c>
      <c r="BA19" t="s">
        <v>2633</v>
      </c>
      <c r="BB19" t="s">
        <v>2634</v>
      </c>
      <c r="BC19" t="s">
        <v>2633</v>
      </c>
      <c r="BD19" t="s">
        <v>2635</v>
      </c>
      <c r="BE19" t="s">
        <v>2633</v>
      </c>
      <c r="BF19" t="s">
        <v>2636</v>
      </c>
      <c r="BG19" t="s">
        <v>2633</v>
      </c>
      <c r="BH19">
        <v>0</v>
      </c>
      <c r="BI19">
        <v>0</v>
      </c>
      <c r="BJ19" t="s">
        <v>2713</v>
      </c>
      <c r="BK19">
        <v>1</v>
      </c>
      <c r="BL19">
        <v>2</v>
      </c>
      <c r="BM19" t="s">
        <v>2633</v>
      </c>
      <c r="BN19" t="s">
        <v>93</v>
      </c>
      <c r="BO19">
        <v>0</v>
      </c>
      <c r="BP19">
        <v>1</v>
      </c>
      <c r="BQ19">
        <v>1</v>
      </c>
      <c r="BR19" t="s">
        <v>2633</v>
      </c>
      <c r="BS19" t="s">
        <v>2633</v>
      </c>
      <c r="BT19" t="s">
        <v>2633</v>
      </c>
    </row>
    <row r="20" spans="1:72" x14ac:dyDescent="0.25">
      <c r="A20">
        <v>21</v>
      </c>
      <c r="B20" s="29" t="s">
        <v>12</v>
      </c>
      <c r="C20" t="s">
        <v>2715</v>
      </c>
      <c r="E20">
        <v>8</v>
      </c>
      <c r="F20" s="12" t="s">
        <v>2716</v>
      </c>
      <c r="G20" t="s">
        <v>2677</v>
      </c>
      <c r="H20">
        <v>12</v>
      </c>
      <c r="I20" t="s">
        <v>2543</v>
      </c>
      <c r="J20">
        <v>13</v>
      </c>
      <c r="L20" t="s">
        <v>2625</v>
      </c>
      <c r="M20" t="s">
        <v>2626</v>
      </c>
      <c r="N20" t="s">
        <v>2627</v>
      </c>
      <c r="V20" t="s">
        <v>2625</v>
      </c>
      <c r="Z20" t="s">
        <v>2625</v>
      </c>
      <c r="AH20" t="s">
        <v>2625</v>
      </c>
      <c r="AI20" s="1">
        <v>40018.726178009259</v>
      </c>
      <c r="AJ20" t="s">
        <v>2717</v>
      </c>
      <c r="AK20">
        <v>0</v>
      </c>
      <c r="AL20" s="1">
        <v>40018.726178009259</v>
      </c>
      <c r="AM20">
        <v>0</v>
      </c>
      <c r="AN20">
        <v>0</v>
      </c>
      <c r="AO20">
        <v>0</v>
      </c>
      <c r="AP20">
        <v>0</v>
      </c>
      <c r="AR20">
        <v>1</v>
      </c>
      <c r="AS20" t="s">
        <v>2668</v>
      </c>
      <c r="AT20" t="s">
        <v>2718</v>
      </c>
      <c r="AU20">
        <v>0</v>
      </c>
      <c r="AV20">
        <v>0</v>
      </c>
      <c r="AW20">
        <v>41</v>
      </c>
      <c r="AZ20" t="s">
        <v>2632</v>
      </c>
      <c r="BA20" t="s">
        <v>2633</v>
      </c>
      <c r="BB20" t="s">
        <v>2634</v>
      </c>
      <c r="BC20" t="s">
        <v>2633</v>
      </c>
      <c r="BD20" t="s">
        <v>2635</v>
      </c>
      <c r="BE20" t="s">
        <v>2633</v>
      </c>
      <c r="BF20" t="s">
        <v>2636</v>
      </c>
      <c r="BG20" t="s">
        <v>2633</v>
      </c>
      <c r="BH20">
        <v>0</v>
      </c>
      <c r="BI20">
        <v>0</v>
      </c>
      <c r="BJ20" t="s">
        <v>2715</v>
      </c>
      <c r="BK20">
        <v>1</v>
      </c>
      <c r="BL20">
        <v>2</v>
      </c>
      <c r="BM20" t="s">
        <v>2633</v>
      </c>
      <c r="BN20" t="s">
        <v>93</v>
      </c>
      <c r="BO20">
        <v>0</v>
      </c>
      <c r="BP20">
        <v>1</v>
      </c>
      <c r="BQ20" t="s">
        <v>2633</v>
      </c>
      <c r="BR20" t="s">
        <v>2633</v>
      </c>
      <c r="BS20" t="s">
        <v>2633</v>
      </c>
      <c r="BT20" t="s">
        <v>2633</v>
      </c>
    </row>
    <row r="21" spans="1:72" x14ac:dyDescent="0.25">
      <c r="A21">
        <v>22</v>
      </c>
      <c r="B21" s="29" t="s">
        <v>1542</v>
      </c>
      <c r="C21" t="s">
        <v>2719</v>
      </c>
      <c r="D21" t="s">
        <v>2719</v>
      </c>
      <c r="E21">
        <v>9</v>
      </c>
      <c r="F21" s="12" t="s">
        <v>2720</v>
      </c>
      <c r="G21" t="s">
        <v>2677</v>
      </c>
      <c r="H21">
        <v>21</v>
      </c>
      <c r="I21" t="s">
        <v>2540</v>
      </c>
      <c r="J21">
        <v>20</v>
      </c>
      <c r="K21">
        <v>80</v>
      </c>
      <c r="L21" t="s">
        <v>2625</v>
      </c>
      <c r="M21" t="s">
        <v>2626</v>
      </c>
      <c r="N21" t="s">
        <v>2666</v>
      </c>
      <c r="V21" t="s">
        <v>2625</v>
      </c>
      <c r="Z21" t="s">
        <v>2625</v>
      </c>
      <c r="AH21" t="s">
        <v>2625</v>
      </c>
      <c r="AI21" s="1">
        <v>39394.806075729168</v>
      </c>
      <c r="AJ21" t="s">
        <v>2667</v>
      </c>
      <c r="AK21">
        <v>0</v>
      </c>
      <c r="AL21" s="1">
        <v>39394.806075729168</v>
      </c>
      <c r="AM21">
        <v>4</v>
      </c>
      <c r="AN21">
        <v>0</v>
      </c>
      <c r="AO21">
        <v>0</v>
      </c>
      <c r="AP21">
        <v>0</v>
      </c>
      <c r="AR21">
        <v>1</v>
      </c>
      <c r="AS21" t="s">
        <v>2668</v>
      </c>
      <c r="AT21" t="s">
        <v>2721</v>
      </c>
      <c r="AU21">
        <v>0</v>
      </c>
      <c r="AV21">
        <v>0</v>
      </c>
      <c r="AW21">
        <v>26</v>
      </c>
      <c r="AZ21" t="s">
        <v>2632</v>
      </c>
      <c r="BA21" t="s">
        <v>2633</v>
      </c>
      <c r="BB21" t="s">
        <v>2634</v>
      </c>
      <c r="BC21" t="s">
        <v>2633</v>
      </c>
      <c r="BD21" t="s">
        <v>2635</v>
      </c>
      <c r="BE21" t="s">
        <v>2633</v>
      </c>
      <c r="BF21" t="s">
        <v>2636</v>
      </c>
      <c r="BG21" t="s">
        <v>2633</v>
      </c>
      <c r="BH21">
        <v>0</v>
      </c>
      <c r="BI21">
        <v>0</v>
      </c>
      <c r="BJ21" t="s">
        <v>2719</v>
      </c>
      <c r="BK21">
        <v>1</v>
      </c>
      <c r="BL21">
        <v>3</v>
      </c>
      <c r="BM21" t="s">
        <v>2633</v>
      </c>
      <c r="BN21" t="s">
        <v>93</v>
      </c>
      <c r="BO21">
        <v>0</v>
      </c>
      <c r="BP21">
        <v>1</v>
      </c>
      <c r="BQ21">
        <v>1</v>
      </c>
      <c r="BR21" t="s">
        <v>2633</v>
      </c>
      <c r="BS21" t="s">
        <v>2633</v>
      </c>
      <c r="BT21" t="s">
        <v>2633</v>
      </c>
    </row>
    <row r="22" spans="1:72" x14ac:dyDescent="0.25">
      <c r="A22">
        <v>23</v>
      </c>
      <c r="B22" s="29" t="s">
        <v>527</v>
      </c>
      <c r="C22" t="s">
        <v>2722</v>
      </c>
      <c r="D22" t="s">
        <v>2722</v>
      </c>
      <c r="E22">
        <v>4</v>
      </c>
      <c r="F22" s="12" t="s">
        <v>2723</v>
      </c>
      <c r="G22" t="s">
        <v>2724</v>
      </c>
      <c r="H22">
        <v>2</v>
      </c>
      <c r="I22" t="s">
        <v>2542</v>
      </c>
      <c r="J22">
        <v>10</v>
      </c>
      <c r="L22" t="s">
        <v>2625</v>
      </c>
      <c r="M22" t="s">
        <v>2626</v>
      </c>
      <c r="N22" t="s">
        <v>2627</v>
      </c>
      <c r="V22" t="s">
        <v>2625</v>
      </c>
      <c r="Z22" t="s">
        <v>2625</v>
      </c>
      <c r="AH22" t="s">
        <v>2625</v>
      </c>
      <c r="AI22" s="1">
        <v>39014.512696759259</v>
      </c>
      <c r="AJ22" t="s">
        <v>2667</v>
      </c>
      <c r="AK22">
        <v>0</v>
      </c>
      <c r="AL22" s="1">
        <v>39014.512696759259</v>
      </c>
      <c r="AM22">
        <v>6</v>
      </c>
      <c r="AN22">
        <v>0</v>
      </c>
      <c r="AO22">
        <v>0</v>
      </c>
      <c r="AP22">
        <v>0</v>
      </c>
      <c r="AR22">
        <v>1</v>
      </c>
      <c r="AS22" t="s">
        <v>2684</v>
      </c>
      <c r="AT22" t="s">
        <v>2725</v>
      </c>
      <c r="AU22">
        <v>1</v>
      </c>
      <c r="AV22">
        <v>1</v>
      </c>
      <c r="AW22">
        <v>15</v>
      </c>
      <c r="AZ22" t="s">
        <v>2632</v>
      </c>
      <c r="BA22" t="s">
        <v>2633</v>
      </c>
      <c r="BB22" t="s">
        <v>2634</v>
      </c>
      <c r="BC22" t="s">
        <v>2633</v>
      </c>
      <c r="BD22" t="s">
        <v>2635</v>
      </c>
      <c r="BE22" t="s">
        <v>2633</v>
      </c>
      <c r="BF22" t="s">
        <v>2636</v>
      </c>
      <c r="BG22" t="s">
        <v>2633</v>
      </c>
      <c r="BH22">
        <v>4</v>
      </c>
      <c r="BI22">
        <v>1</v>
      </c>
      <c r="BJ22" t="s">
        <v>2722</v>
      </c>
      <c r="BK22">
        <v>1</v>
      </c>
      <c r="BL22">
        <v>3</v>
      </c>
      <c r="BM22" t="s">
        <v>2633</v>
      </c>
      <c r="BN22" t="s">
        <v>93</v>
      </c>
      <c r="BO22">
        <v>0</v>
      </c>
      <c r="BP22">
        <v>1</v>
      </c>
      <c r="BQ22" t="s">
        <v>2633</v>
      </c>
      <c r="BR22" t="s">
        <v>2633</v>
      </c>
      <c r="BS22" t="s">
        <v>2633</v>
      </c>
      <c r="BT22" t="s">
        <v>2633</v>
      </c>
    </row>
    <row r="23" spans="1:72" x14ac:dyDescent="0.25">
      <c r="A23">
        <v>24</v>
      </c>
      <c r="B23" s="29" t="s">
        <v>5</v>
      </c>
      <c r="C23" t="s">
        <v>2726</v>
      </c>
      <c r="D23" t="s">
        <v>2726</v>
      </c>
      <c r="E23">
        <v>4</v>
      </c>
      <c r="F23" s="12" t="s">
        <v>2727</v>
      </c>
      <c r="G23" t="s">
        <v>2724</v>
      </c>
      <c r="H23">
        <v>2</v>
      </c>
      <c r="I23" t="s">
        <v>2542</v>
      </c>
      <c r="J23">
        <v>10</v>
      </c>
      <c r="L23" t="s">
        <v>2625</v>
      </c>
      <c r="M23" t="s">
        <v>2626</v>
      </c>
      <c r="N23" t="s">
        <v>2627</v>
      </c>
      <c r="V23" t="s">
        <v>2625</v>
      </c>
      <c r="Z23" t="s">
        <v>2625</v>
      </c>
      <c r="AH23" t="s">
        <v>2625</v>
      </c>
      <c r="AI23" s="1">
        <v>39014.512696759259</v>
      </c>
      <c r="AJ23" t="s">
        <v>2667</v>
      </c>
      <c r="AK23">
        <v>0</v>
      </c>
      <c r="AL23" s="1">
        <v>39014.512696759259</v>
      </c>
      <c r="AM23">
        <v>13</v>
      </c>
      <c r="AN23">
        <v>0</v>
      </c>
      <c r="AO23">
        <v>0</v>
      </c>
      <c r="AP23">
        <v>0</v>
      </c>
      <c r="AR23">
        <v>1</v>
      </c>
      <c r="AS23" t="s">
        <v>2684</v>
      </c>
      <c r="AT23" t="s">
        <v>2728</v>
      </c>
      <c r="AU23">
        <v>1</v>
      </c>
      <c r="AV23">
        <v>1</v>
      </c>
      <c r="AW23">
        <v>77</v>
      </c>
      <c r="AZ23" t="s">
        <v>2632</v>
      </c>
      <c r="BA23" t="s">
        <v>2633</v>
      </c>
      <c r="BB23" t="s">
        <v>2634</v>
      </c>
      <c r="BC23" t="s">
        <v>2633</v>
      </c>
      <c r="BD23" t="s">
        <v>2635</v>
      </c>
      <c r="BE23" t="s">
        <v>2633</v>
      </c>
      <c r="BF23" t="s">
        <v>2636</v>
      </c>
      <c r="BG23" t="s">
        <v>2633</v>
      </c>
      <c r="BH23">
        <v>4</v>
      </c>
      <c r="BI23">
        <v>1</v>
      </c>
      <c r="BJ23" t="s">
        <v>2726</v>
      </c>
      <c r="BK23">
        <v>1</v>
      </c>
      <c r="BL23">
        <v>2</v>
      </c>
      <c r="BM23" t="s">
        <v>2633</v>
      </c>
      <c r="BN23" t="s">
        <v>93</v>
      </c>
      <c r="BO23">
        <v>0</v>
      </c>
      <c r="BP23">
        <v>1</v>
      </c>
      <c r="BQ23" t="s">
        <v>2633</v>
      </c>
      <c r="BR23" t="s">
        <v>2633</v>
      </c>
      <c r="BS23" t="s">
        <v>2633</v>
      </c>
      <c r="BT23" t="s">
        <v>2633</v>
      </c>
    </row>
    <row r="24" spans="1:72" x14ac:dyDescent="0.25">
      <c r="A24">
        <v>25</v>
      </c>
      <c r="B24" s="29" t="s">
        <v>879</v>
      </c>
      <c r="C24" t="s">
        <v>2729</v>
      </c>
      <c r="D24" t="s">
        <v>2729</v>
      </c>
      <c r="E24">
        <v>6</v>
      </c>
      <c r="F24" s="12" t="s">
        <v>2730</v>
      </c>
      <c r="G24" t="s">
        <v>2724</v>
      </c>
      <c r="H24">
        <v>2</v>
      </c>
      <c r="I24" t="s">
        <v>2543</v>
      </c>
      <c r="J24">
        <v>10</v>
      </c>
      <c r="L24" t="s">
        <v>2625</v>
      </c>
      <c r="M24" t="s">
        <v>2626</v>
      </c>
      <c r="N24" t="s">
        <v>2627</v>
      </c>
      <c r="V24" t="s">
        <v>2625</v>
      </c>
      <c r="Z24" t="s">
        <v>2625</v>
      </c>
      <c r="AH24" t="s">
        <v>2625</v>
      </c>
      <c r="AI24" s="1">
        <v>39014.512696759259</v>
      </c>
      <c r="AJ24" t="s">
        <v>2650</v>
      </c>
      <c r="AK24">
        <v>0</v>
      </c>
      <c r="AL24" s="1">
        <v>39014.512696759259</v>
      </c>
      <c r="AM24">
        <v>12</v>
      </c>
      <c r="AN24">
        <v>0</v>
      </c>
      <c r="AO24">
        <v>0</v>
      </c>
      <c r="AP24">
        <v>0</v>
      </c>
      <c r="AR24">
        <v>1</v>
      </c>
      <c r="AS24" t="s">
        <v>2684</v>
      </c>
      <c r="AT24" t="s">
        <v>2731</v>
      </c>
      <c r="AU24">
        <v>1</v>
      </c>
      <c r="AV24">
        <v>0</v>
      </c>
      <c r="AW24">
        <v>30</v>
      </c>
      <c r="AZ24" t="s">
        <v>2632</v>
      </c>
      <c r="BA24" t="s">
        <v>2633</v>
      </c>
      <c r="BB24" t="s">
        <v>2634</v>
      </c>
      <c r="BC24" t="s">
        <v>2633</v>
      </c>
      <c r="BD24" t="s">
        <v>2635</v>
      </c>
      <c r="BE24" t="s">
        <v>2633</v>
      </c>
      <c r="BF24" t="s">
        <v>2636</v>
      </c>
      <c r="BG24" t="s">
        <v>2633</v>
      </c>
      <c r="BH24">
        <v>4</v>
      </c>
      <c r="BI24">
        <v>1</v>
      </c>
      <c r="BJ24" t="s">
        <v>2729</v>
      </c>
      <c r="BK24">
        <v>1</v>
      </c>
      <c r="BL24">
        <v>2</v>
      </c>
      <c r="BM24" t="s">
        <v>2633</v>
      </c>
      <c r="BN24" t="s">
        <v>93</v>
      </c>
      <c r="BO24">
        <v>0</v>
      </c>
      <c r="BP24">
        <v>1</v>
      </c>
      <c r="BQ24" t="s">
        <v>2633</v>
      </c>
      <c r="BR24" t="s">
        <v>2633</v>
      </c>
      <c r="BS24" t="s">
        <v>2633</v>
      </c>
      <c r="BT24" t="s">
        <v>2633</v>
      </c>
    </row>
    <row r="25" spans="1:72" x14ac:dyDescent="0.25">
      <c r="A25">
        <v>26</v>
      </c>
      <c r="B25" s="29" t="s">
        <v>95</v>
      </c>
      <c r="C25" t="s">
        <v>2732</v>
      </c>
      <c r="D25" t="s">
        <v>2732</v>
      </c>
      <c r="E25">
        <v>7</v>
      </c>
      <c r="F25" s="12" t="s">
        <v>2733</v>
      </c>
      <c r="G25" t="s">
        <v>2677</v>
      </c>
      <c r="H25">
        <v>15</v>
      </c>
      <c r="I25" t="s">
        <v>2543</v>
      </c>
      <c r="J25">
        <v>10</v>
      </c>
      <c r="L25" t="s">
        <v>2625</v>
      </c>
      <c r="M25" t="s">
        <v>2626</v>
      </c>
      <c r="N25" t="s">
        <v>2627</v>
      </c>
      <c r="V25" t="s">
        <v>2625</v>
      </c>
      <c r="Z25" t="s">
        <v>2625</v>
      </c>
      <c r="AH25" t="s">
        <v>2628</v>
      </c>
      <c r="AI25" s="1">
        <v>38810.744375000002</v>
      </c>
      <c r="AJ25" t="s">
        <v>2667</v>
      </c>
      <c r="AK25">
        <v>0</v>
      </c>
      <c r="AL25" s="1">
        <v>38810.744375000002</v>
      </c>
      <c r="AM25">
        <v>15</v>
      </c>
      <c r="AN25">
        <v>0</v>
      </c>
      <c r="AO25">
        <v>0</v>
      </c>
      <c r="AP25">
        <v>0</v>
      </c>
      <c r="AR25">
        <v>1</v>
      </c>
      <c r="AS25" t="s">
        <v>2692</v>
      </c>
      <c r="AT25" t="s">
        <v>2734</v>
      </c>
      <c r="AU25">
        <v>1</v>
      </c>
      <c r="AV25">
        <v>1</v>
      </c>
      <c r="AW25">
        <v>16</v>
      </c>
      <c r="AZ25" t="s">
        <v>2632</v>
      </c>
      <c r="BA25" t="s">
        <v>2633</v>
      </c>
      <c r="BB25" t="s">
        <v>2634</v>
      </c>
      <c r="BC25" t="s">
        <v>2633</v>
      </c>
      <c r="BD25" t="s">
        <v>2635</v>
      </c>
      <c r="BE25" t="s">
        <v>2633</v>
      </c>
      <c r="BF25" t="s">
        <v>2636</v>
      </c>
      <c r="BG25" t="s">
        <v>2633</v>
      </c>
      <c r="BH25">
        <v>3</v>
      </c>
      <c r="BI25">
        <v>5</v>
      </c>
      <c r="BJ25" t="s">
        <v>2735</v>
      </c>
      <c r="BK25">
        <v>1</v>
      </c>
      <c r="BL25">
        <v>3</v>
      </c>
      <c r="BM25" t="s">
        <v>2633</v>
      </c>
      <c r="BN25" t="s">
        <v>2638</v>
      </c>
      <c r="BO25">
        <v>0</v>
      </c>
      <c r="BP25">
        <v>1</v>
      </c>
      <c r="BQ25" t="s">
        <v>2633</v>
      </c>
      <c r="BR25" t="s">
        <v>2633</v>
      </c>
      <c r="BS25" t="s">
        <v>2633</v>
      </c>
      <c r="BT25" t="s">
        <v>2633</v>
      </c>
    </row>
    <row r="26" spans="1:72" x14ac:dyDescent="0.25">
      <c r="A26">
        <v>27</v>
      </c>
      <c r="B26" s="29" t="s">
        <v>1042</v>
      </c>
      <c r="C26" t="s">
        <v>2736</v>
      </c>
      <c r="D26" t="s">
        <v>2736</v>
      </c>
      <c r="E26">
        <v>4</v>
      </c>
      <c r="F26" s="12" t="s">
        <v>2737</v>
      </c>
      <c r="G26" t="s">
        <v>2677</v>
      </c>
      <c r="H26">
        <v>2</v>
      </c>
      <c r="I26" t="s">
        <v>2542</v>
      </c>
      <c r="J26">
        <v>11</v>
      </c>
      <c r="L26" t="s">
        <v>2625</v>
      </c>
      <c r="M26" t="s">
        <v>2626</v>
      </c>
      <c r="N26" t="s">
        <v>2627</v>
      </c>
      <c r="V26" t="s">
        <v>2625</v>
      </c>
      <c r="Z26" t="s">
        <v>2625</v>
      </c>
      <c r="AH26" t="s">
        <v>2625</v>
      </c>
      <c r="AI26" s="1">
        <v>39612.444741701387</v>
      </c>
      <c r="AJ26" t="s">
        <v>2667</v>
      </c>
      <c r="AK26">
        <v>0</v>
      </c>
      <c r="AL26" s="1">
        <v>39612.444741701387</v>
      </c>
      <c r="AM26">
        <v>2</v>
      </c>
      <c r="AN26">
        <v>0</v>
      </c>
      <c r="AO26">
        <v>0</v>
      </c>
      <c r="AP26">
        <v>0</v>
      </c>
      <c r="AR26">
        <v>1</v>
      </c>
      <c r="AS26" t="s">
        <v>2684</v>
      </c>
      <c r="AT26" t="s">
        <v>2738</v>
      </c>
      <c r="AU26">
        <v>1</v>
      </c>
      <c r="AV26">
        <v>1</v>
      </c>
      <c r="AW26">
        <v>43</v>
      </c>
      <c r="AZ26" t="s">
        <v>2632</v>
      </c>
      <c r="BA26" t="s">
        <v>2633</v>
      </c>
      <c r="BB26" t="s">
        <v>2634</v>
      </c>
      <c r="BC26" t="s">
        <v>2633</v>
      </c>
      <c r="BD26" t="s">
        <v>2635</v>
      </c>
      <c r="BE26" t="s">
        <v>2633</v>
      </c>
      <c r="BF26" t="s">
        <v>2636</v>
      </c>
      <c r="BG26" t="s">
        <v>2633</v>
      </c>
      <c r="BH26">
        <v>4</v>
      </c>
      <c r="BI26">
        <v>1</v>
      </c>
      <c r="BJ26" t="s">
        <v>2736</v>
      </c>
      <c r="BK26">
        <v>1</v>
      </c>
      <c r="BL26">
        <v>3</v>
      </c>
      <c r="BM26" t="s">
        <v>2633</v>
      </c>
      <c r="BN26" t="s">
        <v>93</v>
      </c>
      <c r="BO26">
        <v>0</v>
      </c>
      <c r="BP26">
        <v>1</v>
      </c>
      <c r="BQ26" t="s">
        <v>2633</v>
      </c>
      <c r="BR26" t="s">
        <v>2633</v>
      </c>
      <c r="BS26" t="s">
        <v>2633</v>
      </c>
      <c r="BT26" t="s">
        <v>2633</v>
      </c>
    </row>
    <row r="27" spans="1:72" x14ac:dyDescent="0.25">
      <c r="A27">
        <v>28</v>
      </c>
      <c r="B27" s="29" t="s">
        <v>1059</v>
      </c>
      <c r="C27" t="s">
        <v>2739</v>
      </c>
      <c r="D27" t="s">
        <v>2739</v>
      </c>
      <c r="E27">
        <v>4</v>
      </c>
      <c r="F27" s="12" t="s">
        <v>2740</v>
      </c>
      <c r="G27" t="s">
        <v>2677</v>
      </c>
      <c r="H27">
        <v>2</v>
      </c>
      <c r="I27" t="s">
        <v>2542</v>
      </c>
      <c r="J27">
        <v>11</v>
      </c>
      <c r="L27" t="s">
        <v>2625</v>
      </c>
      <c r="M27" t="s">
        <v>2626</v>
      </c>
      <c r="N27" t="s">
        <v>2627</v>
      </c>
      <c r="V27" t="s">
        <v>2625</v>
      </c>
      <c r="Z27" t="s">
        <v>2625</v>
      </c>
      <c r="AH27" t="s">
        <v>2625</v>
      </c>
      <c r="AI27" s="1">
        <v>39612.482358414352</v>
      </c>
      <c r="AJ27" t="s">
        <v>2667</v>
      </c>
      <c r="AK27">
        <v>0</v>
      </c>
      <c r="AL27" s="1">
        <v>39612.482358414352</v>
      </c>
      <c r="AM27">
        <v>3</v>
      </c>
      <c r="AN27">
        <v>0</v>
      </c>
      <c r="AO27">
        <v>0</v>
      </c>
      <c r="AP27">
        <v>0</v>
      </c>
      <c r="AR27">
        <v>1</v>
      </c>
      <c r="AS27" t="s">
        <v>2684</v>
      </c>
      <c r="AT27" t="s">
        <v>2738</v>
      </c>
      <c r="AU27">
        <v>1</v>
      </c>
      <c r="AV27">
        <v>1</v>
      </c>
      <c r="AW27">
        <v>44</v>
      </c>
      <c r="AZ27" t="s">
        <v>2632</v>
      </c>
      <c r="BA27" t="s">
        <v>2633</v>
      </c>
      <c r="BB27" t="s">
        <v>2634</v>
      </c>
      <c r="BC27" t="s">
        <v>2633</v>
      </c>
      <c r="BD27" t="s">
        <v>2635</v>
      </c>
      <c r="BE27" t="s">
        <v>2633</v>
      </c>
      <c r="BF27" t="s">
        <v>2636</v>
      </c>
      <c r="BG27" t="s">
        <v>2633</v>
      </c>
      <c r="BH27">
        <v>4</v>
      </c>
      <c r="BI27">
        <v>1</v>
      </c>
      <c r="BJ27" t="s">
        <v>2739</v>
      </c>
      <c r="BK27">
        <v>1</v>
      </c>
      <c r="BL27">
        <v>3</v>
      </c>
      <c r="BM27" t="s">
        <v>2633</v>
      </c>
      <c r="BN27" t="s">
        <v>93</v>
      </c>
      <c r="BO27">
        <v>0</v>
      </c>
      <c r="BP27">
        <v>1</v>
      </c>
      <c r="BQ27" t="s">
        <v>2633</v>
      </c>
      <c r="BR27" t="s">
        <v>2633</v>
      </c>
      <c r="BS27" t="s">
        <v>2633</v>
      </c>
      <c r="BT27" t="s">
        <v>2633</v>
      </c>
    </row>
    <row r="28" spans="1:72" x14ac:dyDescent="0.25">
      <c r="A28">
        <v>29</v>
      </c>
      <c r="B28" s="29" t="s">
        <v>1054</v>
      </c>
      <c r="C28" t="s">
        <v>2741</v>
      </c>
      <c r="D28" t="s">
        <v>2741</v>
      </c>
      <c r="E28">
        <v>4</v>
      </c>
      <c r="F28" s="12" t="s">
        <v>2742</v>
      </c>
      <c r="G28" t="s">
        <v>2677</v>
      </c>
      <c r="H28">
        <v>2</v>
      </c>
      <c r="I28" t="s">
        <v>2542</v>
      </c>
      <c r="J28">
        <v>11</v>
      </c>
      <c r="L28" t="s">
        <v>2625</v>
      </c>
      <c r="M28" t="s">
        <v>2626</v>
      </c>
      <c r="N28" t="s">
        <v>2627</v>
      </c>
      <c r="V28" t="s">
        <v>2625</v>
      </c>
      <c r="Z28" t="s">
        <v>2625</v>
      </c>
      <c r="AH28" t="s">
        <v>2625</v>
      </c>
      <c r="AI28" s="1">
        <v>39612.482958101849</v>
      </c>
      <c r="AJ28" t="s">
        <v>2667</v>
      </c>
      <c r="AK28">
        <v>0</v>
      </c>
      <c r="AL28" s="1">
        <v>39612.482958101849</v>
      </c>
      <c r="AM28">
        <v>3</v>
      </c>
      <c r="AN28">
        <v>0</v>
      </c>
      <c r="AO28">
        <v>0</v>
      </c>
      <c r="AP28">
        <v>0</v>
      </c>
      <c r="AR28">
        <v>1</v>
      </c>
      <c r="AS28" t="s">
        <v>2684</v>
      </c>
      <c r="AT28" t="s">
        <v>2738</v>
      </c>
      <c r="AU28">
        <v>1</v>
      </c>
      <c r="AV28">
        <v>1</v>
      </c>
      <c r="AW28">
        <v>48</v>
      </c>
      <c r="AZ28" t="s">
        <v>2632</v>
      </c>
      <c r="BA28" t="s">
        <v>2633</v>
      </c>
      <c r="BB28" t="s">
        <v>2634</v>
      </c>
      <c r="BC28" t="s">
        <v>2633</v>
      </c>
      <c r="BD28" t="s">
        <v>2635</v>
      </c>
      <c r="BE28" t="s">
        <v>2633</v>
      </c>
      <c r="BF28" t="s">
        <v>2636</v>
      </c>
      <c r="BG28" t="s">
        <v>2633</v>
      </c>
      <c r="BH28">
        <v>4</v>
      </c>
      <c r="BI28">
        <v>1</v>
      </c>
      <c r="BJ28" t="s">
        <v>2741</v>
      </c>
      <c r="BK28">
        <v>1</v>
      </c>
      <c r="BL28">
        <v>3</v>
      </c>
      <c r="BM28" t="s">
        <v>2633</v>
      </c>
      <c r="BN28" t="s">
        <v>93</v>
      </c>
      <c r="BO28">
        <v>0</v>
      </c>
      <c r="BP28">
        <v>1</v>
      </c>
      <c r="BQ28" t="s">
        <v>2633</v>
      </c>
      <c r="BR28" t="s">
        <v>2633</v>
      </c>
      <c r="BS28" t="s">
        <v>2633</v>
      </c>
      <c r="BT28" t="s">
        <v>2633</v>
      </c>
    </row>
    <row r="29" spans="1:72" x14ac:dyDescent="0.25">
      <c r="A29">
        <v>30</v>
      </c>
      <c r="B29" s="29" t="s">
        <v>96</v>
      </c>
      <c r="C29" t="s">
        <v>2743</v>
      </c>
      <c r="D29" t="s">
        <v>2743</v>
      </c>
      <c r="E29">
        <v>7</v>
      </c>
      <c r="F29" s="12" t="s">
        <v>2744</v>
      </c>
      <c r="G29" t="s">
        <v>2677</v>
      </c>
      <c r="H29">
        <v>15</v>
      </c>
      <c r="I29" t="s">
        <v>2540</v>
      </c>
      <c r="J29">
        <v>15</v>
      </c>
      <c r="K29" t="s">
        <v>2745</v>
      </c>
      <c r="L29" t="s">
        <v>2625</v>
      </c>
      <c r="M29" t="s">
        <v>2626</v>
      </c>
      <c r="N29" t="s">
        <v>2666</v>
      </c>
      <c r="V29" t="s">
        <v>2625</v>
      </c>
      <c r="Z29" t="s">
        <v>2625</v>
      </c>
      <c r="AH29" t="s">
        <v>2625</v>
      </c>
      <c r="AI29" s="1">
        <v>38952.605848530089</v>
      </c>
      <c r="AJ29" t="s">
        <v>2667</v>
      </c>
      <c r="AK29">
        <v>0</v>
      </c>
      <c r="AL29" s="1">
        <v>38952.605848530089</v>
      </c>
      <c r="AM29">
        <v>8</v>
      </c>
      <c r="AN29">
        <v>0</v>
      </c>
      <c r="AO29">
        <v>0</v>
      </c>
      <c r="AP29">
        <v>0</v>
      </c>
      <c r="AR29">
        <v>1</v>
      </c>
      <c r="AS29" t="s">
        <v>2692</v>
      </c>
      <c r="AT29" t="s">
        <v>2746</v>
      </c>
      <c r="AU29">
        <v>0</v>
      </c>
      <c r="AV29">
        <v>1</v>
      </c>
      <c r="AW29">
        <v>52</v>
      </c>
      <c r="AZ29" t="s">
        <v>2632</v>
      </c>
      <c r="BA29" t="s">
        <v>2633</v>
      </c>
      <c r="BB29" t="s">
        <v>2634</v>
      </c>
      <c r="BC29" t="s">
        <v>2633</v>
      </c>
      <c r="BD29" t="s">
        <v>2635</v>
      </c>
      <c r="BE29" t="s">
        <v>2633</v>
      </c>
      <c r="BF29" t="s">
        <v>2636</v>
      </c>
      <c r="BG29" t="s">
        <v>2633</v>
      </c>
      <c r="BH29">
        <v>0</v>
      </c>
      <c r="BI29">
        <v>0</v>
      </c>
      <c r="BJ29" t="s">
        <v>2743</v>
      </c>
      <c r="BK29">
        <v>1</v>
      </c>
      <c r="BL29">
        <v>3</v>
      </c>
      <c r="BM29" t="s">
        <v>2633</v>
      </c>
      <c r="BN29" t="s">
        <v>2638</v>
      </c>
      <c r="BO29">
        <v>1</v>
      </c>
      <c r="BP29">
        <v>0</v>
      </c>
      <c r="BQ29">
        <v>1</v>
      </c>
      <c r="BR29" t="s">
        <v>2633</v>
      </c>
      <c r="BS29" t="s">
        <v>2633</v>
      </c>
      <c r="BT29" t="s">
        <v>2633</v>
      </c>
    </row>
    <row r="30" spans="1:72" x14ac:dyDescent="0.25">
      <c r="A30">
        <v>31</v>
      </c>
      <c r="B30" s="29" t="s">
        <v>24</v>
      </c>
      <c r="C30" t="s">
        <v>2747</v>
      </c>
      <c r="D30" t="s">
        <v>2747</v>
      </c>
      <c r="E30">
        <v>7</v>
      </c>
      <c r="F30" s="12" t="s">
        <v>2748</v>
      </c>
      <c r="G30" t="s">
        <v>2677</v>
      </c>
      <c r="H30">
        <v>15</v>
      </c>
      <c r="I30" t="s">
        <v>2543</v>
      </c>
      <c r="J30">
        <v>10</v>
      </c>
      <c r="L30" t="s">
        <v>2625</v>
      </c>
      <c r="M30" t="s">
        <v>2626</v>
      </c>
      <c r="N30" t="s">
        <v>2627</v>
      </c>
      <c r="V30" t="s">
        <v>2625</v>
      </c>
      <c r="Z30" t="s">
        <v>2625</v>
      </c>
      <c r="AH30" t="s">
        <v>2625</v>
      </c>
      <c r="AI30" s="1">
        <v>39013.732936307868</v>
      </c>
      <c r="AJ30" t="s">
        <v>2667</v>
      </c>
      <c r="AK30">
        <v>0</v>
      </c>
      <c r="AL30" s="1">
        <v>39013.732936307868</v>
      </c>
      <c r="AM30">
        <v>2</v>
      </c>
      <c r="AN30">
        <v>0</v>
      </c>
      <c r="AO30">
        <v>0</v>
      </c>
      <c r="AP30">
        <v>0</v>
      </c>
      <c r="AR30">
        <v>1</v>
      </c>
      <c r="AS30" t="s">
        <v>2692</v>
      </c>
      <c r="AT30" t="s">
        <v>2749</v>
      </c>
      <c r="AU30">
        <v>0</v>
      </c>
      <c r="AV30">
        <v>1</v>
      </c>
      <c r="AW30">
        <v>59</v>
      </c>
      <c r="AZ30" t="s">
        <v>2632</v>
      </c>
      <c r="BA30" t="s">
        <v>2633</v>
      </c>
      <c r="BB30" t="s">
        <v>2634</v>
      </c>
      <c r="BC30" t="s">
        <v>2633</v>
      </c>
      <c r="BD30" t="s">
        <v>2635</v>
      </c>
      <c r="BE30" t="s">
        <v>2633</v>
      </c>
      <c r="BF30" t="s">
        <v>2636</v>
      </c>
      <c r="BG30" t="s">
        <v>2633</v>
      </c>
      <c r="BH30">
        <v>0</v>
      </c>
      <c r="BI30">
        <v>0</v>
      </c>
      <c r="BJ30" t="s">
        <v>2747</v>
      </c>
      <c r="BK30">
        <v>1</v>
      </c>
      <c r="BL30">
        <v>3</v>
      </c>
      <c r="BM30" t="s">
        <v>2633</v>
      </c>
      <c r="BN30" t="s">
        <v>93</v>
      </c>
      <c r="BO30">
        <v>0</v>
      </c>
      <c r="BP30">
        <v>1</v>
      </c>
      <c r="BQ30" t="s">
        <v>2633</v>
      </c>
      <c r="BR30" t="s">
        <v>2633</v>
      </c>
      <c r="BS30" t="s">
        <v>2633</v>
      </c>
      <c r="BT30" t="s">
        <v>2633</v>
      </c>
    </row>
    <row r="31" spans="1:72" x14ac:dyDescent="0.25">
      <c r="A31">
        <v>32</v>
      </c>
      <c r="B31" s="29" t="s">
        <v>2750</v>
      </c>
      <c r="C31" t="s">
        <v>2751</v>
      </c>
      <c r="D31" t="s">
        <v>2751</v>
      </c>
      <c r="E31">
        <v>1</v>
      </c>
      <c r="F31" s="12" t="s">
        <v>2654</v>
      </c>
      <c r="G31" t="s">
        <v>2624</v>
      </c>
      <c r="H31">
        <v>3</v>
      </c>
      <c r="I31" t="s">
        <v>2541</v>
      </c>
      <c r="J31">
        <v>17</v>
      </c>
      <c r="K31">
        <v>101769</v>
      </c>
      <c r="L31" t="s">
        <v>2625</v>
      </c>
      <c r="M31" t="s">
        <v>2626</v>
      </c>
      <c r="N31" t="s">
        <v>2627</v>
      </c>
      <c r="O31" t="s">
        <v>2625</v>
      </c>
      <c r="P31" t="s">
        <v>2625</v>
      </c>
      <c r="Q31" t="s">
        <v>2625</v>
      </c>
      <c r="R31" t="s">
        <v>2625</v>
      </c>
      <c r="S31" t="s">
        <v>2625</v>
      </c>
      <c r="T31" t="s">
        <v>2625</v>
      </c>
      <c r="U31" t="s">
        <v>2625</v>
      </c>
      <c r="V31" t="s">
        <v>2625</v>
      </c>
      <c r="W31" t="s">
        <v>2625</v>
      </c>
      <c r="X31" t="s">
        <v>2625</v>
      </c>
      <c r="Y31" t="s">
        <v>2625</v>
      </c>
      <c r="Z31" t="s">
        <v>2625</v>
      </c>
      <c r="AA31" t="s">
        <v>2625</v>
      </c>
      <c r="AB31" t="s">
        <v>2625</v>
      </c>
      <c r="AC31" t="s">
        <v>2625</v>
      </c>
      <c r="AD31" t="s">
        <v>2625</v>
      </c>
      <c r="AE31" t="s">
        <v>2625</v>
      </c>
      <c r="AF31" t="s">
        <v>2625</v>
      </c>
      <c r="AG31" t="s">
        <v>2625</v>
      </c>
      <c r="AH31" t="s">
        <v>2625</v>
      </c>
      <c r="AI31" s="1">
        <v>40093.399886770836</v>
      </c>
      <c r="AJ31" t="s">
        <v>2642</v>
      </c>
      <c r="AK31">
        <v>1</v>
      </c>
      <c r="AL31" s="1">
        <v>40093.399886770836</v>
      </c>
      <c r="AM31">
        <v>1</v>
      </c>
      <c r="AN31">
        <v>0</v>
      </c>
      <c r="AO31">
        <v>0</v>
      </c>
      <c r="AP31">
        <v>0</v>
      </c>
      <c r="AR31">
        <v>0</v>
      </c>
      <c r="AS31" t="s">
        <v>2630</v>
      </c>
      <c r="AT31" t="s">
        <v>2661</v>
      </c>
      <c r="AU31">
        <v>0</v>
      </c>
      <c r="AV31">
        <v>1</v>
      </c>
      <c r="AW31">
        <v>82</v>
      </c>
      <c r="AX31" t="s">
        <v>2625</v>
      </c>
      <c r="AY31" t="s">
        <v>2625</v>
      </c>
      <c r="AZ31" t="s">
        <v>2625</v>
      </c>
      <c r="BA31" t="s">
        <v>2625</v>
      </c>
      <c r="BB31" t="s">
        <v>2625</v>
      </c>
      <c r="BC31" t="s">
        <v>2625</v>
      </c>
      <c r="BD31" t="s">
        <v>2625</v>
      </c>
      <c r="BE31" t="s">
        <v>2625</v>
      </c>
      <c r="BF31" t="s">
        <v>2625</v>
      </c>
      <c r="BG31" t="s">
        <v>2625</v>
      </c>
      <c r="BH31">
        <v>0</v>
      </c>
      <c r="BI31">
        <v>0</v>
      </c>
      <c r="BJ31" t="s">
        <v>2751</v>
      </c>
      <c r="BK31">
        <v>1</v>
      </c>
      <c r="BL31">
        <v>2</v>
      </c>
      <c r="BM31" t="s">
        <v>2633</v>
      </c>
      <c r="BN31" t="s">
        <v>2638</v>
      </c>
      <c r="BO31">
        <v>0</v>
      </c>
      <c r="BP31">
        <v>1</v>
      </c>
      <c r="BQ31" t="s">
        <v>2633</v>
      </c>
      <c r="BR31" t="s">
        <v>2633</v>
      </c>
      <c r="BS31" t="s">
        <v>2633</v>
      </c>
      <c r="BT31" t="s">
        <v>2633</v>
      </c>
    </row>
    <row r="32" spans="1:72" x14ac:dyDescent="0.25">
      <c r="A32">
        <v>33</v>
      </c>
      <c r="B32" s="29" t="s">
        <v>19</v>
      </c>
      <c r="C32" t="s">
        <v>2752</v>
      </c>
      <c r="D32" t="s">
        <v>2752</v>
      </c>
      <c r="E32">
        <v>9</v>
      </c>
      <c r="F32" s="12" t="s">
        <v>2748</v>
      </c>
      <c r="G32" t="s">
        <v>2677</v>
      </c>
      <c r="H32">
        <v>20</v>
      </c>
      <c r="I32" t="s">
        <v>2543</v>
      </c>
      <c r="J32">
        <v>10</v>
      </c>
      <c r="L32" t="s">
        <v>2625</v>
      </c>
      <c r="M32" t="s">
        <v>2626</v>
      </c>
      <c r="N32" t="s">
        <v>2627</v>
      </c>
      <c r="V32" t="s">
        <v>2625</v>
      </c>
      <c r="Z32" t="s">
        <v>2625</v>
      </c>
      <c r="AH32" t="s">
        <v>2625</v>
      </c>
      <c r="AI32" s="1">
        <v>39863.634298842589</v>
      </c>
      <c r="AJ32" t="s">
        <v>2667</v>
      </c>
      <c r="AK32">
        <v>0</v>
      </c>
      <c r="AL32" s="1">
        <v>39863.634298842589</v>
      </c>
      <c r="AM32">
        <v>5</v>
      </c>
      <c r="AN32">
        <v>0</v>
      </c>
      <c r="AO32">
        <v>0</v>
      </c>
      <c r="AP32">
        <v>0</v>
      </c>
      <c r="AR32">
        <v>1</v>
      </c>
      <c r="AS32" t="s">
        <v>2668</v>
      </c>
      <c r="AU32">
        <v>0</v>
      </c>
      <c r="AV32">
        <v>0</v>
      </c>
      <c r="AW32">
        <v>38</v>
      </c>
      <c r="AZ32" t="s">
        <v>2632</v>
      </c>
      <c r="BA32" t="s">
        <v>2633</v>
      </c>
      <c r="BB32" t="s">
        <v>2634</v>
      </c>
      <c r="BC32" t="s">
        <v>2633</v>
      </c>
      <c r="BD32" t="s">
        <v>2635</v>
      </c>
      <c r="BE32" t="s">
        <v>2633</v>
      </c>
      <c r="BF32" t="s">
        <v>2636</v>
      </c>
      <c r="BG32" t="s">
        <v>2633</v>
      </c>
      <c r="BH32">
        <v>0</v>
      </c>
      <c r="BI32">
        <v>0</v>
      </c>
      <c r="BJ32" t="s">
        <v>2753</v>
      </c>
      <c r="BK32">
        <v>1</v>
      </c>
      <c r="BL32">
        <v>2</v>
      </c>
      <c r="BM32" t="s">
        <v>2633</v>
      </c>
      <c r="BN32" t="s">
        <v>93</v>
      </c>
      <c r="BO32">
        <v>0</v>
      </c>
      <c r="BP32">
        <v>1</v>
      </c>
      <c r="BQ32" t="s">
        <v>2633</v>
      </c>
      <c r="BR32" t="s">
        <v>2633</v>
      </c>
      <c r="BS32" t="s">
        <v>2633</v>
      </c>
      <c r="BT32" t="s">
        <v>2633</v>
      </c>
    </row>
    <row r="33" spans="1:72" x14ac:dyDescent="0.25">
      <c r="A33">
        <v>34</v>
      </c>
      <c r="B33" s="29" t="s">
        <v>1076</v>
      </c>
      <c r="C33" t="s">
        <v>2754</v>
      </c>
      <c r="D33" t="s">
        <v>2754</v>
      </c>
      <c r="E33">
        <v>11</v>
      </c>
      <c r="F33" s="12" t="s">
        <v>2755</v>
      </c>
      <c r="G33" t="s">
        <v>2756</v>
      </c>
      <c r="H33">
        <v>17</v>
      </c>
      <c r="I33" t="s">
        <v>2540</v>
      </c>
      <c r="J33">
        <v>10</v>
      </c>
      <c r="L33" t="s">
        <v>2625</v>
      </c>
      <c r="M33" t="s">
        <v>2626</v>
      </c>
      <c r="N33" t="s">
        <v>2627</v>
      </c>
      <c r="V33" t="s">
        <v>2625</v>
      </c>
      <c r="Z33" t="s">
        <v>2625</v>
      </c>
      <c r="AG33" t="s">
        <v>2757</v>
      </c>
      <c r="AH33" t="s">
        <v>2628</v>
      </c>
      <c r="AI33" s="1">
        <v>38882.760176701391</v>
      </c>
      <c r="AJ33" t="s">
        <v>2758</v>
      </c>
      <c r="AK33">
        <v>0</v>
      </c>
      <c r="AL33" s="1">
        <v>38882.760176701391</v>
      </c>
      <c r="AM33">
        <v>0</v>
      </c>
      <c r="AN33">
        <v>0</v>
      </c>
      <c r="AO33">
        <v>0</v>
      </c>
      <c r="AP33">
        <v>0</v>
      </c>
      <c r="AR33">
        <v>1</v>
      </c>
      <c r="AS33" t="s">
        <v>2668</v>
      </c>
      <c r="AT33" t="s">
        <v>2759</v>
      </c>
      <c r="AU33">
        <v>0</v>
      </c>
      <c r="AV33">
        <v>0</v>
      </c>
      <c r="AW33">
        <v>27</v>
      </c>
      <c r="AZ33" t="s">
        <v>2632</v>
      </c>
      <c r="BA33" t="s">
        <v>2633</v>
      </c>
      <c r="BB33" t="s">
        <v>2634</v>
      </c>
      <c r="BC33" t="s">
        <v>2633</v>
      </c>
      <c r="BD33" t="s">
        <v>2635</v>
      </c>
      <c r="BE33" t="s">
        <v>2633</v>
      </c>
      <c r="BF33" t="s">
        <v>2636</v>
      </c>
      <c r="BG33" t="s">
        <v>2633</v>
      </c>
      <c r="BH33">
        <v>0</v>
      </c>
      <c r="BI33">
        <v>0</v>
      </c>
      <c r="BJ33" t="s">
        <v>2754</v>
      </c>
      <c r="BK33">
        <v>1</v>
      </c>
      <c r="BL33">
        <v>3</v>
      </c>
      <c r="BM33" t="s">
        <v>2633</v>
      </c>
      <c r="BN33" t="s">
        <v>2638</v>
      </c>
      <c r="BO33">
        <v>0</v>
      </c>
      <c r="BP33">
        <v>1</v>
      </c>
      <c r="BQ33" t="s">
        <v>2633</v>
      </c>
      <c r="BR33" t="s">
        <v>2633</v>
      </c>
      <c r="BS33" t="s">
        <v>2633</v>
      </c>
      <c r="BT33" t="s">
        <v>2633</v>
      </c>
    </row>
    <row r="34" spans="1:72" x14ac:dyDescent="0.25">
      <c r="A34">
        <v>35</v>
      </c>
      <c r="B34" s="29" t="s">
        <v>10</v>
      </c>
      <c r="C34" t="s">
        <v>2760</v>
      </c>
      <c r="D34" t="s">
        <v>2760</v>
      </c>
      <c r="E34">
        <v>10</v>
      </c>
      <c r="F34" s="12" t="s">
        <v>2761</v>
      </c>
      <c r="G34" t="s">
        <v>2688</v>
      </c>
      <c r="H34">
        <v>12</v>
      </c>
      <c r="I34" t="s">
        <v>2540</v>
      </c>
      <c r="J34">
        <v>10</v>
      </c>
      <c r="L34" t="s">
        <v>2625</v>
      </c>
      <c r="M34" t="s">
        <v>2626</v>
      </c>
      <c r="N34" t="s">
        <v>2666</v>
      </c>
      <c r="U34" t="s">
        <v>2538</v>
      </c>
      <c r="V34" t="s">
        <v>2625</v>
      </c>
      <c r="Y34" t="s">
        <v>2538</v>
      </c>
      <c r="Z34" t="s">
        <v>2625</v>
      </c>
      <c r="AG34" t="s">
        <v>2757</v>
      </c>
      <c r="AH34" t="s">
        <v>2628</v>
      </c>
      <c r="AI34" s="1">
        <v>38810</v>
      </c>
      <c r="AJ34" t="s">
        <v>2758</v>
      </c>
      <c r="AK34">
        <v>0</v>
      </c>
      <c r="AL34" s="1">
        <v>38810</v>
      </c>
      <c r="AM34">
        <v>1</v>
      </c>
      <c r="AN34">
        <v>0</v>
      </c>
      <c r="AO34">
        <v>0</v>
      </c>
      <c r="AP34">
        <v>0</v>
      </c>
      <c r="AR34">
        <v>1</v>
      </c>
      <c r="AS34" t="s">
        <v>2668</v>
      </c>
      <c r="AT34" t="s">
        <v>2759</v>
      </c>
      <c r="AU34">
        <v>0</v>
      </c>
      <c r="AV34">
        <v>0</v>
      </c>
      <c r="AW34">
        <v>42</v>
      </c>
      <c r="AZ34" t="s">
        <v>2632</v>
      </c>
      <c r="BA34" t="s">
        <v>2633</v>
      </c>
      <c r="BB34" t="s">
        <v>2634</v>
      </c>
      <c r="BC34" t="s">
        <v>2633</v>
      </c>
      <c r="BD34" t="s">
        <v>2635</v>
      </c>
      <c r="BE34" t="s">
        <v>2633</v>
      </c>
      <c r="BF34" t="s">
        <v>2636</v>
      </c>
      <c r="BG34" t="s">
        <v>2633</v>
      </c>
      <c r="BH34">
        <v>0</v>
      </c>
      <c r="BI34">
        <v>0</v>
      </c>
      <c r="BJ34" t="s">
        <v>2760</v>
      </c>
      <c r="BK34">
        <v>1</v>
      </c>
      <c r="BL34">
        <v>3</v>
      </c>
      <c r="BM34" t="s">
        <v>2633</v>
      </c>
      <c r="BN34" t="s">
        <v>2638</v>
      </c>
      <c r="BO34">
        <v>0</v>
      </c>
      <c r="BP34">
        <v>1</v>
      </c>
      <c r="BQ34">
        <v>1</v>
      </c>
      <c r="BR34" t="s">
        <v>2633</v>
      </c>
      <c r="BS34" t="s">
        <v>2633</v>
      </c>
      <c r="BT34" t="s">
        <v>2633</v>
      </c>
    </row>
    <row r="35" spans="1:72" x14ac:dyDescent="0.25">
      <c r="A35">
        <v>36</v>
      </c>
      <c r="B35" s="34" t="s">
        <v>2762</v>
      </c>
      <c r="C35" t="s">
        <v>2763</v>
      </c>
      <c r="D35" t="s">
        <v>2763</v>
      </c>
      <c r="E35">
        <v>2</v>
      </c>
      <c r="F35" s="12" t="s">
        <v>2764</v>
      </c>
      <c r="G35" t="s">
        <v>2677</v>
      </c>
      <c r="H35">
        <v>5</v>
      </c>
      <c r="I35" t="s">
        <v>2543</v>
      </c>
      <c r="J35">
        <v>10</v>
      </c>
      <c r="L35" t="s">
        <v>2625</v>
      </c>
      <c r="M35" t="s">
        <v>2626</v>
      </c>
      <c r="N35" t="s">
        <v>2627</v>
      </c>
      <c r="P35" t="s">
        <v>2625</v>
      </c>
      <c r="R35" t="s">
        <v>2625</v>
      </c>
      <c r="T35" t="s">
        <v>2625</v>
      </c>
      <c r="V35" t="s">
        <v>2625</v>
      </c>
      <c r="X35" t="s">
        <v>2625</v>
      </c>
      <c r="Z35" t="s">
        <v>2625</v>
      </c>
      <c r="AB35" t="s">
        <v>2625</v>
      </c>
      <c r="AD35" t="s">
        <v>2625</v>
      </c>
      <c r="AF35" t="s">
        <v>2625</v>
      </c>
      <c r="AH35" t="s">
        <v>2625</v>
      </c>
      <c r="AI35" s="1">
        <v>40136.438909872682</v>
      </c>
      <c r="AJ35" t="s">
        <v>2667</v>
      </c>
      <c r="AK35">
        <v>0</v>
      </c>
      <c r="AL35" s="1">
        <v>40136.438909872682</v>
      </c>
      <c r="AM35">
        <v>0</v>
      </c>
      <c r="AN35">
        <v>0</v>
      </c>
      <c r="AO35">
        <v>0</v>
      </c>
      <c r="AP35">
        <v>0</v>
      </c>
      <c r="AR35">
        <v>1</v>
      </c>
      <c r="AS35" t="s">
        <v>2765</v>
      </c>
      <c r="AU35">
        <v>0</v>
      </c>
      <c r="AV35">
        <v>0</v>
      </c>
      <c r="AW35">
        <v>94</v>
      </c>
      <c r="AX35" t="s">
        <v>2625</v>
      </c>
      <c r="AY35" t="s">
        <v>2625</v>
      </c>
      <c r="AZ35" t="s">
        <v>2625</v>
      </c>
      <c r="BA35" t="s">
        <v>2625</v>
      </c>
      <c r="BB35" t="s">
        <v>2625</v>
      </c>
      <c r="BC35" t="s">
        <v>2625</v>
      </c>
      <c r="BD35" t="s">
        <v>2625</v>
      </c>
      <c r="BE35" t="s">
        <v>2625</v>
      </c>
      <c r="BF35" t="s">
        <v>2625</v>
      </c>
      <c r="BG35" t="s">
        <v>2625</v>
      </c>
      <c r="BH35">
        <v>0</v>
      </c>
      <c r="BI35">
        <v>0</v>
      </c>
      <c r="BJ35" t="s">
        <v>2763</v>
      </c>
      <c r="BK35">
        <v>1</v>
      </c>
      <c r="BL35">
        <v>3</v>
      </c>
      <c r="BM35" t="s">
        <v>2633</v>
      </c>
      <c r="BN35" t="s">
        <v>93</v>
      </c>
      <c r="BO35">
        <v>0</v>
      </c>
      <c r="BP35">
        <v>1</v>
      </c>
      <c r="BQ35" t="s">
        <v>2633</v>
      </c>
      <c r="BR35" t="s">
        <v>2633</v>
      </c>
      <c r="BS35" t="s">
        <v>2633</v>
      </c>
      <c r="BT35" t="s">
        <v>2633</v>
      </c>
    </row>
    <row r="36" spans="1:72" x14ac:dyDescent="0.25">
      <c r="A36">
        <v>37</v>
      </c>
      <c r="B36" s="29" t="s">
        <v>7</v>
      </c>
      <c r="C36" t="s">
        <v>2766</v>
      </c>
      <c r="E36">
        <v>8</v>
      </c>
      <c r="F36" s="12" t="s">
        <v>2767</v>
      </c>
      <c r="G36" t="s">
        <v>2677</v>
      </c>
      <c r="H36">
        <v>11</v>
      </c>
      <c r="I36" t="s">
        <v>2540</v>
      </c>
      <c r="J36">
        <v>10</v>
      </c>
      <c r="L36" t="s">
        <v>2625</v>
      </c>
      <c r="M36" t="s">
        <v>2626</v>
      </c>
      <c r="N36" t="s">
        <v>2666</v>
      </c>
      <c r="V36" t="s">
        <v>2625</v>
      </c>
      <c r="Z36" t="s">
        <v>2625</v>
      </c>
      <c r="AH36" t="s">
        <v>2625</v>
      </c>
      <c r="AI36" s="1">
        <v>40066.724949224539</v>
      </c>
      <c r="AJ36" t="s">
        <v>2717</v>
      </c>
      <c r="AK36">
        <v>0</v>
      </c>
      <c r="AL36" s="1">
        <v>40066.724949224539</v>
      </c>
      <c r="AM36">
        <v>0</v>
      </c>
      <c r="AN36">
        <v>0</v>
      </c>
      <c r="AO36">
        <v>0</v>
      </c>
      <c r="AP36">
        <v>0</v>
      </c>
      <c r="AR36">
        <v>1</v>
      </c>
      <c r="AS36" t="s">
        <v>2668</v>
      </c>
      <c r="AT36" t="s">
        <v>2768</v>
      </c>
      <c r="AU36">
        <v>0</v>
      </c>
      <c r="AV36">
        <v>0</v>
      </c>
      <c r="AW36">
        <v>40</v>
      </c>
      <c r="AZ36" t="s">
        <v>2632</v>
      </c>
      <c r="BA36" t="s">
        <v>2633</v>
      </c>
      <c r="BB36" t="s">
        <v>2634</v>
      </c>
      <c r="BC36" t="s">
        <v>2633</v>
      </c>
      <c r="BD36" t="s">
        <v>2635</v>
      </c>
      <c r="BE36" t="s">
        <v>2633</v>
      </c>
      <c r="BF36" t="s">
        <v>2636</v>
      </c>
      <c r="BG36" t="s">
        <v>2633</v>
      </c>
      <c r="BH36">
        <v>0</v>
      </c>
      <c r="BI36">
        <v>0</v>
      </c>
      <c r="BJ36" t="s">
        <v>2766</v>
      </c>
      <c r="BK36">
        <v>1</v>
      </c>
      <c r="BL36">
        <v>3</v>
      </c>
      <c r="BM36">
        <v>1</v>
      </c>
      <c r="BN36" t="s">
        <v>93</v>
      </c>
      <c r="BO36">
        <v>0</v>
      </c>
      <c r="BP36">
        <v>1</v>
      </c>
      <c r="BQ36" t="s">
        <v>2633</v>
      </c>
      <c r="BR36" t="s">
        <v>2633</v>
      </c>
      <c r="BS36" t="s">
        <v>2633</v>
      </c>
      <c r="BT36" t="s">
        <v>2633</v>
      </c>
    </row>
    <row r="37" spans="1:72" x14ac:dyDescent="0.25">
      <c r="A37">
        <v>38</v>
      </c>
      <c r="B37" s="29" t="s">
        <v>94</v>
      </c>
      <c r="C37" t="s">
        <v>2769</v>
      </c>
      <c r="D37" t="s">
        <v>2769</v>
      </c>
      <c r="E37">
        <v>9</v>
      </c>
      <c r="F37" s="12" t="s">
        <v>2770</v>
      </c>
      <c r="G37" t="s">
        <v>2677</v>
      </c>
      <c r="H37">
        <v>20</v>
      </c>
      <c r="I37" t="s">
        <v>2540</v>
      </c>
      <c r="J37">
        <v>20</v>
      </c>
      <c r="K37" t="s">
        <v>2771</v>
      </c>
      <c r="L37" t="s">
        <v>2625</v>
      </c>
      <c r="M37" t="s">
        <v>2626</v>
      </c>
      <c r="N37" t="s">
        <v>2666</v>
      </c>
      <c r="V37" t="s">
        <v>2625</v>
      </c>
      <c r="Z37" t="s">
        <v>2625</v>
      </c>
      <c r="AH37" t="s">
        <v>2625</v>
      </c>
      <c r="AI37" s="1">
        <v>39210</v>
      </c>
      <c r="AJ37" t="s">
        <v>2667</v>
      </c>
      <c r="AK37">
        <v>0</v>
      </c>
      <c r="AL37" s="1">
        <v>39210</v>
      </c>
      <c r="AM37">
        <v>6</v>
      </c>
      <c r="AN37">
        <v>0</v>
      </c>
      <c r="AO37">
        <v>0</v>
      </c>
      <c r="AP37">
        <v>0</v>
      </c>
      <c r="AR37">
        <v>1</v>
      </c>
      <c r="AS37" t="s">
        <v>2668</v>
      </c>
      <c r="AT37" t="s">
        <v>2772</v>
      </c>
      <c r="AU37">
        <v>0</v>
      </c>
      <c r="AV37">
        <v>0</v>
      </c>
      <c r="AW37">
        <v>28</v>
      </c>
      <c r="AZ37" t="s">
        <v>2632</v>
      </c>
      <c r="BA37" t="s">
        <v>2633</v>
      </c>
      <c r="BB37" t="s">
        <v>2634</v>
      </c>
      <c r="BC37" t="s">
        <v>2633</v>
      </c>
      <c r="BD37" t="s">
        <v>2635</v>
      </c>
      <c r="BE37" t="s">
        <v>2633</v>
      </c>
      <c r="BF37" t="s">
        <v>2636</v>
      </c>
      <c r="BG37" t="s">
        <v>2633</v>
      </c>
      <c r="BH37">
        <v>0</v>
      </c>
      <c r="BI37">
        <v>0</v>
      </c>
      <c r="BJ37" t="s">
        <v>2769</v>
      </c>
      <c r="BK37">
        <v>1</v>
      </c>
      <c r="BL37">
        <v>3</v>
      </c>
      <c r="BM37" t="s">
        <v>2633</v>
      </c>
      <c r="BN37" t="s">
        <v>93</v>
      </c>
      <c r="BO37">
        <v>0</v>
      </c>
      <c r="BP37">
        <v>1</v>
      </c>
      <c r="BQ37">
        <v>1</v>
      </c>
      <c r="BR37" t="s">
        <v>2633</v>
      </c>
      <c r="BS37" t="s">
        <v>2633</v>
      </c>
      <c r="BT37" t="s">
        <v>2633</v>
      </c>
    </row>
    <row r="38" spans="1:72" x14ac:dyDescent="0.25">
      <c r="A38">
        <v>39</v>
      </c>
      <c r="B38" s="29" t="s">
        <v>22</v>
      </c>
      <c r="C38" t="s">
        <v>2773</v>
      </c>
      <c r="D38" t="s">
        <v>2773</v>
      </c>
      <c r="E38">
        <v>7</v>
      </c>
      <c r="F38" s="12" t="s">
        <v>2774</v>
      </c>
      <c r="G38" t="s">
        <v>2677</v>
      </c>
      <c r="H38">
        <v>15</v>
      </c>
      <c r="I38" t="s">
        <v>2540</v>
      </c>
      <c r="J38">
        <v>15</v>
      </c>
      <c r="L38" t="s">
        <v>2625</v>
      </c>
      <c r="M38" t="s">
        <v>2626</v>
      </c>
      <c r="N38" t="s">
        <v>2666</v>
      </c>
      <c r="V38" t="s">
        <v>2625</v>
      </c>
      <c r="Z38" t="s">
        <v>2625</v>
      </c>
      <c r="AH38" t="s">
        <v>2625</v>
      </c>
      <c r="AI38" s="1">
        <v>39014.363286192129</v>
      </c>
      <c r="AJ38" t="s">
        <v>2667</v>
      </c>
      <c r="AK38">
        <v>0</v>
      </c>
      <c r="AL38" s="1">
        <v>39014.363286192129</v>
      </c>
      <c r="AM38">
        <v>4</v>
      </c>
      <c r="AN38">
        <v>0</v>
      </c>
      <c r="AO38">
        <v>0</v>
      </c>
      <c r="AP38">
        <v>0</v>
      </c>
      <c r="AR38">
        <v>1</v>
      </c>
      <c r="AS38" t="s">
        <v>2692</v>
      </c>
      <c r="AT38" t="s">
        <v>2775</v>
      </c>
      <c r="AU38">
        <v>0</v>
      </c>
      <c r="AV38">
        <v>1</v>
      </c>
      <c r="AW38">
        <v>51</v>
      </c>
      <c r="AZ38" t="s">
        <v>2632</v>
      </c>
      <c r="BA38" t="s">
        <v>2633</v>
      </c>
      <c r="BB38" t="s">
        <v>2634</v>
      </c>
      <c r="BC38" t="s">
        <v>2633</v>
      </c>
      <c r="BD38" t="s">
        <v>2635</v>
      </c>
      <c r="BE38" t="s">
        <v>2633</v>
      </c>
      <c r="BF38" t="s">
        <v>2636</v>
      </c>
      <c r="BG38" t="s">
        <v>2633</v>
      </c>
      <c r="BH38">
        <v>0</v>
      </c>
      <c r="BI38">
        <v>0</v>
      </c>
      <c r="BJ38" t="s">
        <v>2773</v>
      </c>
      <c r="BK38">
        <v>1</v>
      </c>
      <c r="BL38">
        <v>3</v>
      </c>
      <c r="BM38" t="s">
        <v>2633</v>
      </c>
      <c r="BN38" t="s">
        <v>2638</v>
      </c>
      <c r="BO38">
        <v>1</v>
      </c>
      <c r="BP38">
        <v>1</v>
      </c>
      <c r="BQ38">
        <v>1</v>
      </c>
      <c r="BR38" t="s">
        <v>2633</v>
      </c>
      <c r="BS38" t="s">
        <v>2633</v>
      </c>
      <c r="BT38" t="s">
        <v>2633</v>
      </c>
    </row>
    <row r="39" spans="1:72" x14ac:dyDescent="0.25">
      <c r="A39">
        <v>40</v>
      </c>
      <c r="B39" s="34" t="s">
        <v>2776</v>
      </c>
      <c r="C39" t="s">
        <v>2753</v>
      </c>
      <c r="D39" t="s">
        <v>2753</v>
      </c>
      <c r="E39">
        <v>9</v>
      </c>
      <c r="F39" s="12" t="s">
        <v>2748</v>
      </c>
      <c r="G39" t="s">
        <v>2677</v>
      </c>
      <c r="H39">
        <v>15</v>
      </c>
      <c r="I39" t="s">
        <v>2543</v>
      </c>
      <c r="J39">
        <v>10</v>
      </c>
      <c r="L39" t="s">
        <v>2625</v>
      </c>
      <c r="M39" t="s">
        <v>2626</v>
      </c>
      <c r="N39" t="s">
        <v>2627</v>
      </c>
      <c r="V39" t="s">
        <v>2625</v>
      </c>
      <c r="Z39" t="s">
        <v>2625</v>
      </c>
      <c r="AH39" t="s">
        <v>2625</v>
      </c>
      <c r="AI39" s="1">
        <v>39210</v>
      </c>
      <c r="AJ39" t="s">
        <v>2667</v>
      </c>
      <c r="AK39">
        <v>1</v>
      </c>
      <c r="AL39" s="1">
        <v>39210</v>
      </c>
      <c r="AM39">
        <v>7</v>
      </c>
      <c r="AN39">
        <v>0</v>
      </c>
      <c r="AO39">
        <v>0</v>
      </c>
      <c r="AP39">
        <v>0</v>
      </c>
      <c r="AR39">
        <v>1</v>
      </c>
      <c r="AS39" t="s">
        <v>2668</v>
      </c>
      <c r="AT39" t="s">
        <v>2777</v>
      </c>
      <c r="AU39">
        <v>0</v>
      </c>
      <c r="AV39">
        <v>0</v>
      </c>
      <c r="AW39">
        <v>83</v>
      </c>
      <c r="AZ39" t="s">
        <v>2632</v>
      </c>
      <c r="BA39" t="s">
        <v>2633</v>
      </c>
      <c r="BB39" t="s">
        <v>2634</v>
      </c>
      <c r="BC39" t="s">
        <v>2633</v>
      </c>
      <c r="BD39" t="s">
        <v>2635</v>
      </c>
      <c r="BE39" t="s">
        <v>2633</v>
      </c>
      <c r="BF39" t="s">
        <v>2636</v>
      </c>
      <c r="BG39" t="s">
        <v>2633</v>
      </c>
      <c r="BH39">
        <v>0</v>
      </c>
      <c r="BI39">
        <v>0</v>
      </c>
      <c r="BJ39" t="s">
        <v>2753</v>
      </c>
      <c r="BK39">
        <v>1</v>
      </c>
      <c r="BL39">
        <v>3</v>
      </c>
      <c r="BM39" t="s">
        <v>2633</v>
      </c>
      <c r="BN39" t="s">
        <v>93</v>
      </c>
      <c r="BO39">
        <v>0</v>
      </c>
      <c r="BP39" t="s">
        <v>2633</v>
      </c>
      <c r="BQ39" t="s">
        <v>2633</v>
      </c>
      <c r="BR39" t="s">
        <v>2633</v>
      </c>
      <c r="BS39" t="s">
        <v>2633</v>
      </c>
      <c r="BT39" t="s">
        <v>2633</v>
      </c>
    </row>
    <row r="40" spans="1:72" x14ac:dyDescent="0.25">
      <c r="A40">
        <v>41</v>
      </c>
      <c r="B40" s="34" t="s">
        <v>11</v>
      </c>
      <c r="C40" t="s">
        <v>2778</v>
      </c>
      <c r="D40" t="s">
        <v>2778</v>
      </c>
      <c r="E40">
        <v>2</v>
      </c>
      <c r="F40" s="12" t="s">
        <v>2779</v>
      </c>
      <c r="G40" t="s">
        <v>2677</v>
      </c>
      <c r="H40">
        <v>5</v>
      </c>
      <c r="I40" t="s">
        <v>2543</v>
      </c>
      <c r="J40">
        <v>10</v>
      </c>
      <c r="K40">
        <v>3</v>
      </c>
      <c r="L40" t="s">
        <v>2625</v>
      </c>
      <c r="M40" t="s">
        <v>2626</v>
      </c>
      <c r="N40" t="s">
        <v>2627</v>
      </c>
      <c r="P40" t="s">
        <v>2625</v>
      </c>
      <c r="R40" t="s">
        <v>2625</v>
      </c>
      <c r="T40" t="s">
        <v>2625</v>
      </c>
      <c r="V40" t="s">
        <v>2625</v>
      </c>
      <c r="X40" t="s">
        <v>2625</v>
      </c>
      <c r="Z40" t="s">
        <v>2625</v>
      </c>
      <c r="AB40" t="s">
        <v>2625</v>
      </c>
      <c r="AD40" t="s">
        <v>2625</v>
      </c>
      <c r="AF40" t="s">
        <v>2625</v>
      </c>
      <c r="AH40" t="s">
        <v>2625</v>
      </c>
      <c r="AI40" s="1">
        <v>40136.437490162039</v>
      </c>
      <c r="AJ40" t="s">
        <v>2667</v>
      </c>
      <c r="AK40">
        <v>0</v>
      </c>
      <c r="AL40" s="1">
        <v>40136.437490162039</v>
      </c>
      <c r="AM40">
        <v>0</v>
      </c>
      <c r="AN40">
        <v>0</v>
      </c>
      <c r="AO40">
        <v>0</v>
      </c>
      <c r="AP40">
        <v>0</v>
      </c>
      <c r="AR40">
        <v>1</v>
      </c>
      <c r="AS40" t="s">
        <v>2765</v>
      </c>
      <c r="AU40">
        <v>0</v>
      </c>
      <c r="AV40">
        <v>0</v>
      </c>
      <c r="AW40">
        <v>95</v>
      </c>
      <c r="AX40" t="s">
        <v>2625</v>
      </c>
      <c r="AY40" t="s">
        <v>2625</v>
      </c>
      <c r="AZ40" t="s">
        <v>2625</v>
      </c>
      <c r="BA40" t="s">
        <v>2625</v>
      </c>
      <c r="BB40" t="s">
        <v>2625</v>
      </c>
      <c r="BC40" t="s">
        <v>2625</v>
      </c>
      <c r="BD40" t="s">
        <v>2625</v>
      </c>
      <c r="BE40" t="s">
        <v>2625</v>
      </c>
      <c r="BF40" t="s">
        <v>2625</v>
      </c>
      <c r="BG40" t="s">
        <v>2625</v>
      </c>
      <c r="BH40">
        <v>0</v>
      </c>
      <c r="BI40">
        <v>0</v>
      </c>
      <c r="BJ40" t="s">
        <v>2778</v>
      </c>
      <c r="BK40">
        <v>1</v>
      </c>
      <c r="BL40">
        <v>3</v>
      </c>
      <c r="BM40" t="s">
        <v>2633</v>
      </c>
      <c r="BN40" t="s">
        <v>93</v>
      </c>
      <c r="BO40">
        <v>0</v>
      </c>
      <c r="BP40">
        <v>1</v>
      </c>
      <c r="BQ40" t="s">
        <v>2633</v>
      </c>
      <c r="BR40" t="s">
        <v>2633</v>
      </c>
      <c r="BS40" t="s">
        <v>2633</v>
      </c>
      <c r="BT40" t="s">
        <v>2633</v>
      </c>
    </row>
    <row r="41" spans="1:72" x14ac:dyDescent="0.25">
      <c r="A41">
        <v>42</v>
      </c>
      <c r="B41" s="34" t="s">
        <v>2780</v>
      </c>
      <c r="C41" t="s">
        <v>2781</v>
      </c>
      <c r="D41" t="s">
        <v>2781</v>
      </c>
      <c r="E41">
        <v>2</v>
      </c>
      <c r="F41" s="12" t="s">
        <v>2782</v>
      </c>
      <c r="G41" t="s">
        <v>2677</v>
      </c>
      <c r="H41">
        <v>5</v>
      </c>
      <c r="I41" t="s">
        <v>2543</v>
      </c>
      <c r="J41">
        <v>10</v>
      </c>
      <c r="L41" t="s">
        <v>2625</v>
      </c>
      <c r="M41" t="s">
        <v>2626</v>
      </c>
      <c r="N41" t="s">
        <v>2627</v>
      </c>
      <c r="O41" t="s">
        <v>2625</v>
      </c>
      <c r="P41" t="s">
        <v>2625</v>
      </c>
      <c r="Q41" t="s">
        <v>2625</v>
      </c>
      <c r="R41" t="s">
        <v>2625</v>
      </c>
      <c r="S41" t="s">
        <v>2625</v>
      </c>
      <c r="T41" t="s">
        <v>2625</v>
      </c>
      <c r="U41" t="s">
        <v>2625</v>
      </c>
      <c r="V41" t="s">
        <v>2625</v>
      </c>
      <c r="W41" t="s">
        <v>2625</v>
      </c>
      <c r="X41" t="s">
        <v>2625</v>
      </c>
      <c r="Y41" t="s">
        <v>2625</v>
      </c>
      <c r="Z41" t="s">
        <v>2625</v>
      </c>
      <c r="AA41" t="s">
        <v>2625</v>
      </c>
      <c r="AB41" t="s">
        <v>2625</v>
      </c>
      <c r="AC41" t="s">
        <v>2625</v>
      </c>
      <c r="AD41" t="s">
        <v>2625</v>
      </c>
      <c r="AE41" t="s">
        <v>2625</v>
      </c>
      <c r="AF41" t="s">
        <v>2625</v>
      </c>
      <c r="AG41" t="s">
        <v>2625</v>
      </c>
      <c r="AH41" t="s">
        <v>2625</v>
      </c>
      <c r="AI41" s="1">
        <v>40136.438463344908</v>
      </c>
      <c r="AJ41" t="s">
        <v>2667</v>
      </c>
      <c r="AK41">
        <v>0</v>
      </c>
      <c r="AL41" s="1">
        <v>40136.438463344908</v>
      </c>
      <c r="AM41">
        <v>1</v>
      </c>
      <c r="AN41">
        <v>1</v>
      </c>
      <c r="AO41">
        <v>8</v>
      </c>
      <c r="AP41">
        <v>0</v>
      </c>
      <c r="AR41">
        <v>1</v>
      </c>
      <c r="AS41" t="s">
        <v>2765</v>
      </c>
      <c r="AU41">
        <v>0</v>
      </c>
      <c r="AV41">
        <v>0</v>
      </c>
      <c r="AW41">
        <v>96</v>
      </c>
      <c r="AX41" t="s">
        <v>2625</v>
      </c>
      <c r="AY41" t="s">
        <v>2625</v>
      </c>
      <c r="AZ41" t="s">
        <v>2625</v>
      </c>
      <c r="BA41" t="s">
        <v>2625</v>
      </c>
      <c r="BB41" t="s">
        <v>2625</v>
      </c>
      <c r="BC41" t="s">
        <v>2625</v>
      </c>
      <c r="BD41" t="s">
        <v>2625</v>
      </c>
      <c r="BE41" t="s">
        <v>2625</v>
      </c>
      <c r="BF41" t="s">
        <v>2625</v>
      </c>
      <c r="BG41" t="s">
        <v>2625</v>
      </c>
      <c r="BH41">
        <v>0</v>
      </c>
      <c r="BI41">
        <v>0</v>
      </c>
      <c r="BJ41" t="s">
        <v>2781</v>
      </c>
      <c r="BK41">
        <v>1</v>
      </c>
      <c r="BL41">
        <v>3</v>
      </c>
      <c r="BM41" t="s">
        <v>2633</v>
      </c>
      <c r="BN41" t="s">
        <v>93</v>
      </c>
      <c r="BO41">
        <v>0</v>
      </c>
      <c r="BP41">
        <v>1</v>
      </c>
      <c r="BQ41" t="s">
        <v>2633</v>
      </c>
      <c r="BR41" t="s">
        <v>2633</v>
      </c>
      <c r="BS41" t="s">
        <v>2633</v>
      </c>
      <c r="BT41" t="s">
        <v>2633</v>
      </c>
    </row>
    <row r="42" spans="1:72" x14ac:dyDescent="0.25">
      <c r="A42">
        <v>43</v>
      </c>
      <c r="B42" s="34" t="s">
        <v>2539</v>
      </c>
      <c r="C42" t="s">
        <v>2783</v>
      </c>
      <c r="D42" t="s">
        <v>2783</v>
      </c>
      <c r="E42">
        <v>1</v>
      </c>
      <c r="F42" s="12" t="s">
        <v>2784</v>
      </c>
      <c r="G42" t="s">
        <v>2624</v>
      </c>
      <c r="H42">
        <v>3</v>
      </c>
      <c r="I42" t="s">
        <v>2541</v>
      </c>
      <c r="J42">
        <v>13</v>
      </c>
      <c r="K42">
        <v>1017008</v>
      </c>
      <c r="L42" t="s">
        <v>2625</v>
      </c>
      <c r="M42" t="s">
        <v>2626</v>
      </c>
      <c r="N42" t="s">
        <v>2627</v>
      </c>
      <c r="V42" t="s">
        <v>2625</v>
      </c>
      <c r="Z42" t="s">
        <v>2625</v>
      </c>
      <c r="AH42" t="s">
        <v>2628</v>
      </c>
      <c r="AI42" s="1">
        <v>39497</v>
      </c>
      <c r="AJ42" t="s">
        <v>2758</v>
      </c>
      <c r="AK42">
        <v>0</v>
      </c>
      <c r="AL42" s="1">
        <v>39497</v>
      </c>
      <c r="AM42">
        <v>7</v>
      </c>
      <c r="AN42">
        <v>0</v>
      </c>
      <c r="AO42">
        <v>0</v>
      </c>
      <c r="AP42">
        <v>0</v>
      </c>
      <c r="AR42">
        <v>0</v>
      </c>
      <c r="AS42" t="s">
        <v>2630</v>
      </c>
      <c r="AT42" t="s">
        <v>2785</v>
      </c>
      <c r="AU42">
        <v>0</v>
      </c>
      <c r="AV42">
        <v>1</v>
      </c>
      <c r="AW42">
        <v>65</v>
      </c>
      <c r="AZ42" t="s">
        <v>2632</v>
      </c>
      <c r="BA42" t="s">
        <v>2633</v>
      </c>
      <c r="BB42" t="s">
        <v>2634</v>
      </c>
      <c r="BC42" t="s">
        <v>2633</v>
      </c>
      <c r="BD42" t="s">
        <v>2635</v>
      </c>
      <c r="BE42" t="s">
        <v>2633</v>
      </c>
      <c r="BF42" t="s">
        <v>2636</v>
      </c>
      <c r="BG42" t="s">
        <v>2633</v>
      </c>
      <c r="BH42">
        <v>0</v>
      </c>
      <c r="BI42">
        <v>0</v>
      </c>
      <c r="BJ42" t="s">
        <v>2783</v>
      </c>
      <c r="BK42">
        <v>1</v>
      </c>
      <c r="BL42">
        <v>2</v>
      </c>
      <c r="BM42" t="s">
        <v>2633</v>
      </c>
      <c r="BN42" t="s">
        <v>2638</v>
      </c>
      <c r="BO42">
        <v>0</v>
      </c>
      <c r="BP42">
        <v>1</v>
      </c>
      <c r="BQ42" t="s">
        <v>2633</v>
      </c>
      <c r="BR42" t="s">
        <v>2633</v>
      </c>
      <c r="BS42" t="s">
        <v>2633</v>
      </c>
      <c r="BT42" t="s">
        <v>2633</v>
      </c>
    </row>
    <row r="43" spans="1:72" x14ac:dyDescent="0.25">
      <c r="A43">
        <v>44</v>
      </c>
      <c r="B43" s="34" t="s">
        <v>2786</v>
      </c>
      <c r="C43" t="s">
        <v>2787</v>
      </c>
      <c r="D43" t="s">
        <v>2787</v>
      </c>
      <c r="E43">
        <v>1</v>
      </c>
      <c r="F43" s="12" t="s">
        <v>2654</v>
      </c>
      <c r="G43" t="s">
        <v>2624</v>
      </c>
      <c r="H43">
        <v>3</v>
      </c>
      <c r="I43" t="s">
        <v>2541</v>
      </c>
      <c r="J43">
        <v>17</v>
      </c>
      <c r="K43">
        <v>1044372</v>
      </c>
      <c r="L43" t="s">
        <v>2625</v>
      </c>
      <c r="M43" t="s">
        <v>2626</v>
      </c>
      <c r="N43" t="s">
        <v>2627</v>
      </c>
      <c r="V43" t="s">
        <v>2625</v>
      </c>
      <c r="Z43" t="s">
        <v>2625</v>
      </c>
      <c r="AH43" t="s">
        <v>2628</v>
      </c>
      <c r="AI43" s="1">
        <v>38811</v>
      </c>
      <c r="AJ43" t="s">
        <v>2650</v>
      </c>
      <c r="AK43">
        <v>1</v>
      </c>
      <c r="AL43" s="1">
        <v>38811</v>
      </c>
      <c r="AM43">
        <v>9</v>
      </c>
      <c r="AN43">
        <v>0</v>
      </c>
      <c r="AO43">
        <v>0</v>
      </c>
      <c r="AP43">
        <v>0</v>
      </c>
      <c r="AR43">
        <v>0</v>
      </c>
      <c r="AS43" t="s">
        <v>2630</v>
      </c>
      <c r="AT43" t="s">
        <v>2657</v>
      </c>
      <c r="AU43">
        <v>0</v>
      </c>
      <c r="AV43">
        <v>1</v>
      </c>
      <c r="AW43">
        <v>69</v>
      </c>
      <c r="AZ43" t="s">
        <v>2632</v>
      </c>
      <c r="BA43" t="s">
        <v>2633</v>
      </c>
      <c r="BB43" t="s">
        <v>2634</v>
      </c>
      <c r="BC43" t="s">
        <v>2633</v>
      </c>
      <c r="BD43" t="s">
        <v>2635</v>
      </c>
      <c r="BE43" t="s">
        <v>2633</v>
      </c>
      <c r="BF43" t="s">
        <v>2636</v>
      </c>
      <c r="BG43" t="s">
        <v>2633</v>
      </c>
      <c r="BH43">
        <v>0</v>
      </c>
      <c r="BI43">
        <v>0</v>
      </c>
      <c r="BJ43" t="s">
        <v>2787</v>
      </c>
      <c r="BK43">
        <v>1</v>
      </c>
      <c r="BL43">
        <v>3</v>
      </c>
      <c r="BM43" t="s">
        <v>2633</v>
      </c>
      <c r="BN43" t="s">
        <v>2638</v>
      </c>
      <c r="BO43">
        <v>0</v>
      </c>
      <c r="BP43" t="s">
        <v>2633</v>
      </c>
      <c r="BQ43" t="s">
        <v>2633</v>
      </c>
      <c r="BR43" t="s">
        <v>2633</v>
      </c>
      <c r="BS43" t="s">
        <v>2633</v>
      </c>
      <c r="BT43" t="s">
        <v>2633</v>
      </c>
    </row>
    <row r="44" spans="1:72" x14ac:dyDescent="0.25">
      <c r="A44">
        <v>45</v>
      </c>
      <c r="B44" s="29" t="s">
        <v>6</v>
      </c>
      <c r="C44" t="s">
        <v>2788</v>
      </c>
      <c r="D44" t="s">
        <v>2788</v>
      </c>
      <c r="E44">
        <v>8</v>
      </c>
      <c r="F44" s="12" t="s">
        <v>2789</v>
      </c>
      <c r="G44" t="s">
        <v>2677</v>
      </c>
      <c r="H44">
        <v>17</v>
      </c>
      <c r="I44" t="s">
        <v>2543</v>
      </c>
      <c r="J44">
        <v>12</v>
      </c>
      <c r="L44" t="s">
        <v>2625</v>
      </c>
      <c r="M44" t="s">
        <v>2626</v>
      </c>
      <c r="N44" t="s">
        <v>2627</v>
      </c>
      <c r="P44" t="s">
        <v>2625</v>
      </c>
      <c r="R44" t="s">
        <v>2625</v>
      </c>
      <c r="T44" t="s">
        <v>2625</v>
      </c>
      <c r="V44" t="s">
        <v>2625</v>
      </c>
      <c r="X44" t="s">
        <v>2625</v>
      </c>
      <c r="Z44" t="s">
        <v>2625</v>
      </c>
      <c r="AB44" t="s">
        <v>2625</v>
      </c>
      <c r="AD44" t="s">
        <v>2625</v>
      </c>
      <c r="AF44" t="s">
        <v>2625</v>
      </c>
      <c r="AH44" t="s">
        <v>2625</v>
      </c>
      <c r="AI44" s="1">
        <v>40150.711617395835</v>
      </c>
      <c r="AJ44" t="s">
        <v>2667</v>
      </c>
      <c r="AK44">
        <v>0</v>
      </c>
      <c r="AL44" s="1">
        <v>40150.711617395835</v>
      </c>
      <c r="AM44">
        <v>0</v>
      </c>
      <c r="AN44">
        <v>0</v>
      </c>
      <c r="AO44">
        <v>0</v>
      </c>
      <c r="AP44">
        <v>0</v>
      </c>
      <c r="AR44">
        <v>1</v>
      </c>
      <c r="AS44" t="s">
        <v>2668</v>
      </c>
      <c r="AU44">
        <v>0</v>
      </c>
      <c r="AV44">
        <v>0</v>
      </c>
      <c r="AW44">
        <v>75</v>
      </c>
      <c r="AX44" t="s">
        <v>2625</v>
      </c>
      <c r="AY44" t="s">
        <v>2625</v>
      </c>
      <c r="AZ44" t="s">
        <v>2625</v>
      </c>
      <c r="BA44" t="s">
        <v>2625</v>
      </c>
      <c r="BB44" t="s">
        <v>2625</v>
      </c>
      <c r="BC44" t="s">
        <v>2625</v>
      </c>
      <c r="BD44" t="s">
        <v>2625</v>
      </c>
      <c r="BE44" t="s">
        <v>2625</v>
      </c>
      <c r="BF44" t="s">
        <v>2625</v>
      </c>
      <c r="BG44" t="s">
        <v>2625</v>
      </c>
      <c r="BH44">
        <v>0</v>
      </c>
      <c r="BI44">
        <v>0</v>
      </c>
      <c r="BJ44" t="s">
        <v>2788</v>
      </c>
      <c r="BK44">
        <v>1</v>
      </c>
      <c r="BL44">
        <v>3</v>
      </c>
      <c r="BM44" t="s">
        <v>2633</v>
      </c>
      <c r="BN44" t="s">
        <v>93</v>
      </c>
      <c r="BO44">
        <v>0</v>
      </c>
      <c r="BP44">
        <v>1</v>
      </c>
      <c r="BQ44" t="s">
        <v>2633</v>
      </c>
      <c r="BR44" t="s">
        <v>2633</v>
      </c>
      <c r="BS44" t="s">
        <v>2633</v>
      </c>
      <c r="BT44" t="s">
        <v>2633</v>
      </c>
    </row>
    <row r="45" spans="1:72" x14ac:dyDescent="0.25">
      <c r="A45">
        <v>46</v>
      </c>
      <c r="B45" s="29" t="s">
        <v>28</v>
      </c>
      <c r="C45" t="s">
        <v>2790</v>
      </c>
      <c r="D45" t="s">
        <v>2790</v>
      </c>
      <c r="E45">
        <v>3</v>
      </c>
      <c r="F45" s="12" t="s">
        <v>2791</v>
      </c>
      <c r="G45" t="s">
        <v>2677</v>
      </c>
      <c r="H45">
        <v>2</v>
      </c>
      <c r="I45" t="s">
        <v>2543</v>
      </c>
      <c r="J45">
        <v>13</v>
      </c>
      <c r="L45" t="s">
        <v>2625</v>
      </c>
      <c r="M45" t="s">
        <v>2626</v>
      </c>
      <c r="N45" t="s">
        <v>2627</v>
      </c>
      <c r="V45" t="s">
        <v>2625</v>
      </c>
      <c r="Z45" t="s">
        <v>2625</v>
      </c>
      <c r="AH45" t="s">
        <v>2625</v>
      </c>
      <c r="AI45" s="1">
        <v>39602</v>
      </c>
      <c r="AJ45" t="s">
        <v>2667</v>
      </c>
      <c r="AK45">
        <v>0</v>
      </c>
      <c r="AL45" s="1">
        <v>39602</v>
      </c>
      <c r="AM45">
        <v>1</v>
      </c>
      <c r="AN45">
        <v>0</v>
      </c>
      <c r="AO45">
        <v>0</v>
      </c>
      <c r="AP45">
        <v>0</v>
      </c>
      <c r="AR45">
        <v>1</v>
      </c>
      <c r="AS45" t="s">
        <v>2684</v>
      </c>
      <c r="AU45">
        <v>0</v>
      </c>
      <c r="AV45">
        <v>0</v>
      </c>
      <c r="AW45">
        <v>58</v>
      </c>
      <c r="AZ45" t="s">
        <v>2632</v>
      </c>
      <c r="BA45" t="s">
        <v>2633</v>
      </c>
      <c r="BB45" t="s">
        <v>2634</v>
      </c>
      <c r="BC45" t="s">
        <v>2633</v>
      </c>
      <c r="BD45" t="s">
        <v>2635</v>
      </c>
      <c r="BE45" t="s">
        <v>2633</v>
      </c>
      <c r="BF45" t="s">
        <v>2636</v>
      </c>
      <c r="BG45" t="s">
        <v>2633</v>
      </c>
      <c r="BH45">
        <v>0</v>
      </c>
      <c r="BI45">
        <v>1</v>
      </c>
      <c r="BJ45" t="s">
        <v>2790</v>
      </c>
      <c r="BK45">
        <v>1</v>
      </c>
      <c r="BL45">
        <v>3</v>
      </c>
      <c r="BM45" t="s">
        <v>2633</v>
      </c>
      <c r="BN45" t="s">
        <v>93</v>
      </c>
      <c r="BO45">
        <v>0</v>
      </c>
      <c r="BP45">
        <v>1</v>
      </c>
      <c r="BQ45" t="s">
        <v>2633</v>
      </c>
      <c r="BR45" t="s">
        <v>2633</v>
      </c>
      <c r="BS45" t="s">
        <v>2633</v>
      </c>
      <c r="BT45" t="s">
        <v>2633</v>
      </c>
    </row>
    <row r="46" spans="1:72" x14ac:dyDescent="0.25">
      <c r="A46">
        <v>47</v>
      </c>
      <c r="B46" s="29" t="s">
        <v>30</v>
      </c>
      <c r="C46" t="s">
        <v>2792</v>
      </c>
      <c r="D46" t="s">
        <v>2792</v>
      </c>
      <c r="E46">
        <v>4</v>
      </c>
      <c r="F46" s="12" t="s">
        <v>2793</v>
      </c>
      <c r="G46" t="s">
        <v>2677</v>
      </c>
      <c r="H46">
        <v>2</v>
      </c>
      <c r="I46" t="s">
        <v>2543</v>
      </c>
      <c r="J46">
        <v>14</v>
      </c>
      <c r="L46" t="s">
        <v>2625</v>
      </c>
      <c r="M46" t="s">
        <v>2626</v>
      </c>
      <c r="N46" t="s">
        <v>2627</v>
      </c>
      <c r="V46" t="s">
        <v>2625</v>
      </c>
      <c r="Z46" t="s">
        <v>2625</v>
      </c>
      <c r="AH46" t="s">
        <v>2625</v>
      </c>
      <c r="AI46" s="1">
        <v>39665.497454398152</v>
      </c>
      <c r="AJ46" t="s">
        <v>2667</v>
      </c>
      <c r="AK46">
        <v>0</v>
      </c>
      <c r="AL46" s="1">
        <v>39665.497454398152</v>
      </c>
      <c r="AM46">
        <v>4</v>
      </c>
      <c r="AN46">
        <v>0</v>
      </c>
      <c r="AO46">
        <v>0</v>
      </c>
      <c r="AP46">
        <v>0</v>
      </c>
      <c r="AR46">
        <v>1</v>
      </c>
      <c r="AS46" t="s">
        <v>2684</v>
      </c>
      <c r="AT46" t="s">
        <v>2794</v>
      </c>
      <c r="AU46">
        <v>0</v>
      </c>
      <c r="AV46">
        <v>0</v>
      </c>
      <c r="AW46">
        <v>35</v>
      </c>
      <c r="AZ46" t="s">
        <v>2632</v>
      </c>
      <c r="BA46" t="s">
        <v>2633</v>
      </c>
      <c r="BB46" t="s">
        <v>2634</v>
      </c>
      <c r="BC46" t="s">
        <v>2633</v>
      </c>
      <c r="BD46" t="s">
        <v>2635</v>
      </c>
      <c r="BE46" t="s">
        <v>2633</v>
      </c>
      <c r="BF46" t="s">
        <v>2636</v>
      </c>
      <c r="BG46" t="s">
        <v>2633</v>
      </c>
      <c r="BH46">
        <v>0</v>
      </c>
      <c r="BI46">
        <v>1</v>
      </c>
      <c r="BJ46" t="s">
        <v>2792</v>
      </c>
      <c r="BK46">
        <v>1</v>
      </c>
      <c r="BL46">
        <v>3</v>
      </c>
      <c r="BM46" t="s">
        <v>2633</v>
      </c>
      <c r="BN46" t="s">
        <v>93</v>
      </c>
      <c r="BO46">
        <v>0</v>
      </c>
      <c r="BP46">
        <v>1</v>
      </c>
      <c r="BQ46" t="s">
        <v>2633</v>
      </c>
      <c r="BR46" t="s">
        <v>2633</v>
      </c>
      <c r="BS46" t="s">
        <v>2633</v>
      </c>
      <c r="BT46" t="s">
        <v>2633</v>
      </c>
    </row>
    <row r="47" spans="1:72" x14ac:dyDescent="0.25">
      <c r="A47">
        <v>48</v>
      </c>
      <c r="B47" s="29" t="s">
        <v>410</v>
      </c>
      <c r="C47" t="s">
        <v>2795</v>
      </c>
      <c r="D47" t="s">
        <v>2795</v>
      </c>
      <c r="E47">
        <v>4</v>
      </c>
      <c r="F47" s="12" t="s">
        <v>2796</v>
      </c>
      <c r="G47" t="s">
        <v>2677</v>
      </c>
      <c r="H47">
        <v>2</v>
      </c>
      <c r="I47" t="s">
        <v>2542</v>
      </c>
      <c r="J47">
        <v>9</v>
      </c>
      <c r="L47" t="s">
        <v>2625</v>
      </c>
      <c r="M47" t="s">
        <v>2626</v>
      </c>
      <c r="N47" t="s">
        <v>2627</v>
      </c>
      <c r="V47" t="s">
        <v>2625</v>
      </c>
      <c r="Z47" t="s">
        <v>2625</v>
      </c>
      <c r="AH47" t="s">
        <v>2625</v>
      </c>
      <c r="AI47" s="1">
        <v>39596</v>
      </c>
      <c r="AJ47" t="s">
        <v>2650</v>
      </c>
      <c r="AK47">
        <v>0</v>
      </c>
      <c r="AL47" s="1">
        <v>39596</v>
      </c>
      <c r="AM47">
        <v>1</v>
      </c>
      <c r="AN47">
        <v>0</v>
      </c>
      <c r="AO47">
        <v>0</v>
      </c>
      <c r="AP47">
        <v>0</v>
      </c>
      <c r="AR47">
        <v>1</v>
      </c>
      <c r="AS47" t="s">
        <v>2684</v>
      </c>
      <c r="AT47" t="s">
        <v>2797</v>
      </c>
      <c r="AU47">
        <v>1</v>
      </c>
      <c r="AV47">
        <v>1</v>
      </c>
      <c r="AW47">
        <v>49</v>
      </c>
      <c r="AZ47" t="s">
        <v>2632</v>
      </c>
      <c r="BA47" t="s">
        <v>2633</v>
      </c>
      <c r="BB47" t="s">
        <v>2634</v>
      </c>
      <c r="BC47" t="s">
        <v>2633</v>
      </c>
      <c r="BD47" t="s">
        <v>2635</v>
      </c>
      <c r="BE47" t="s">
        <v>2633</v>
      </c>
      <c r="BF47" t="s">
        <v>2636</v>
      </c>
      <c r="BG47" t="s">
        <v>2633</v>
      </c>
      <c r="BH47">
        <v>4</v>
      </c>
      <c r="BI47">
        <v>1</v>
      </c>
      <c r="BJ47" t="s">
        <v>2795</v>
      </c>
      <c r="BK47">
        <v>1</v>
      </c>
      <c r="BL47">
        <v>3</v>
      </c>
      <c r="BM47" t="s">
        <v>2633</v>
      </c>
      <c r="BN47" t="s">
        <v>93</v>
      </c>
      <c r="BO47">
        <v>0</v>
      </c>
      <c r="BP47">
        <v>1</v>
      </c>
      <c r="BQ47" t="s">
        <v>2633</v>
      </c>
      <c r="BR47" t="s">
        <v>2633</v>
      </c>
      <c r="BS47" t="s">
        <v>2633</v>
      </c>
      <c r="BT47" t="s">
        <v>2633</v>
      </c>
    </row>
    <row r="48" spans="1:72" x14ac:dyDescent="0.25">
      <c r="A48">
        <v>49</v>
      </c>
      <c r="B48" s="29" t="s">
        <v>1223</v>
      </c>
      <c r="C48" t="s">
        <v>2798</v>
      </c>
      <c r="E48">
        <v>8</v>
      </c>
      <c r="F48" s="12" t="s">
        <v>2799</v>
      </c>
      <c r="G48" t="s">
        <v>2800</v>
      </c>
      <c r="H48">
        <v>11</v>
      </c>
      <c r="I48" t="s">
        <v>2540</v>
      </c>
      <c r="J48">
        <v>20</v>
      </c>
      <c r="L48" t="s">
        <v>2625</v>
      </c>
      <c r="M48" t="s">
        <v>2626</v>
      </c>
      <c r="N48" t="s">
        <v>2666</v>
      </c>
      <c r="O48" t="s">
        <v>2625</v>
      </c>
      <c r="P48" t="s">
        <v>2625</v>
      </c>
      <c r="Q48" t="s">
        <v>2625</v>
      </c>
      <c r="R48" t="s">
        <v>2625</v>
      </c>
      <c r="S48" t="s">
        <v>2625</v>
      </c>
      <c r="T48" t="s">
        <v>2625</v>
      </c>
      <c r="U48" t="s">
        <v>2625</v>
      </c>
      <c r="V48" t="s">
        <v>2625</v>
      </c>
      <c r="W48" t="s">
        <v>2625</v>
      </c>
      <c r="X48" t="s">
        <v>2625</v>
      </c>
      <c r="Y48" t="s">
        <v>2625</v>
      </c>
      <c r="Z48" t="s">
        <v>2625</v>
      </c>
      <c r="AA48" t="s">
        <v>2625</v>
      </c>
      <c r="AB48" t="s">
        <v>2625</v>
      </c>
      <c r="AC48" t="s">
        <v>2625</v>
      </c>
      <c r="AD48" t="s">
        <v>2625</v>
      </c>
      <c r="AE48" t="s">
        <v>2625</v>
      </c>
      <c r="AF48" t="s">
        <v>2625</v>
      </c>
      <c r="AG48" t="s">
        <v>2625</v>
      </c>
      <c r="AH48" t="s">
        <v>2625</v>
      </c>
      <c r="AI48" s="1">
        <v>40261.753330752312</v>
      </c>
      <c r="AJ48" t="s">
        <v>2717</v>
      </c>
      <c r="AK48">
        <v>0</v>
      </c>
      <c r="AL48" s="1">
        <v>40261.753330752312</v>
      </c>
      <c r="AM48">
        <v>0</v>
      </c>
      <c r="AN48">
        <v>0</v>
      </c>
      <c r="AO48">
        <v>0</v>
      </c>
      <c r="AP48">
        <v>0</v>
      </c>
      <c r="AR48">
        <v>1</v>
      </c>
      <c r="AS48" t="s">
        <v>2668</v>
      </c>
      <c r="AU48">
        <v>0</v>
      </c>
      <c r="AV48">
        <v>0</v>
      </c>
      <c r="AW48">
        <v>91</v>
      </c>
      <c r="AX48" t="s">
        <v>2625</v>
      </c>
      <c r="AY48" t="s">
        <v>2625</v>
      </c>
      <c r="AZ48" t="s">
        <v>2625</v>
      </c>
      <c r="BA48" t="s">
        <v>2625</v>
      </c>
      <c r="BB48" t="s">
        <v>2625</v>
      </c>
      <c r="BC48" t="s">
        <v>2625</v>
      </c>
      <c r="BD48" t="s">
        <v>2625</v>
      </c>
      <c r="BE48" t="s">
        <v>2625</v>
      </c>
      <c r="BF48" t="s">
        <v>2625</v>
      </c>
      <c r="BG48" t="s">
        <v>2625</v>
      </c>
      <c r="BH48">
        <v>0</v>
      </c>
      <c r="BI48">
        <v>0</v>
      </c>
      <c r="BJ48" t="s">
        <v>2798</v>
      </c>
      <c r="BK48">
        <v>1</v>
      </c>
      <c r="BL48">
        <v>3</v>
      </c>
      <c r="BM48" t="s">
        <v>2633</v>
      </c>
      <c r="BN48" t="s">
        <v>93</v>
      </c>
      <c r="BO48">
        <v>0</v>
      </c>
      <c r="BP48">
        <v>1</v>
      </c>
      <c r="BQ48" t="s">
        <v>2633</v>
      </c>
      <c r="BR48" t="s">
        <v>2633</v>
      </c>
      <c r="BS48" t="s">
        <v>2633</v>
      </c>
      <c r="BT48" t="s">
        <v>2633</v>
      </c>
    </row>
    <row r="49" spans="1:72" x14ac:dyDescent="0.25">
      <c r="A49">
        <v>50</v>
      </c>
      <c r="B49" s="29" t="s">
        <v>1293</v>
      </c>
      <c r="C49" t="s">
        <v>2801</v>
      </c>
      <c r="E49">
        <v>8</v>
      </c>
      <c r="F49" s="12" t="s">
        <v>2802</v>
      </c>
      <c r="G49" t="s">
        <v>2800</v>
      </c>
      <c r="H49">
        <v>11</v>
      </c>
      <c r="I49" t="s">
        <v>2540</v>
      </c>
      <c r="J49">
        <v>20</v>
      </c>
      <c r="L49" t="s">
        <v>2625</v>
      </c>
      <c r="M49" t="s">
        <v>2626</v>
      </c>
      <c r="N49" t="s">
        <v>2666</v>
      </c>
      <c r="P49" t="s">
        <v>2625</v>
      </c>
      <c r="R49" t="s">
        <v>2625</v>
      </c>
      <c r="T49" t="s">
        <v>2625</v>
      </c>
      <c r="V49" t="s">
        <v>2625</v>
      </c>
      <c r="X49" t="s">
        <v>2625</v>
      </c>
      <c r="Z49" t="s">
        <v>2625</v>
      </c>
      <c r="AB49" t="s">
        <v>2625</v>
      </c>
      <c r="AD49" t="s">
        <v>2625</v>
      </c>
      <c r="AF49" t="s">
        <v>2625</v>
      </c>
      <c r="AH49" t="s">
        <v>2625</v>
      </c>
      <c r="AI49" s="1">
        <v>40261.756724571758</v>
      </c>
      <c r="AJ49" t="s">
        <v>2717</v>
      </c>
      <c r="AK49">
        <v>0</v>
      </c>
      <c r="AL49" s="1">
        <v>40261.756724571758</v>
      </c>
      <c r="AM49">
        <v>0</v>
      </c>
      <c r="AN49">
        <v>0</v>
      </c>
      <c r="AO49">
        <v>0</v>
      </c>
      <c r="AP49">
        <v>0</v>
      </c>
      <c r="AR49">
        <v>1</v>
      </c>
      <c r="AS49" t="s">
        <v>2668</v>
      </c>
      <c r="AU49">
        <v>0</v>
      </c>
      <c r="AV49">
        <v>0</v>
      </c>
      <c r="AW49">
        <v>92</v>
      </c>
      <c r="AX49" t="s">
        <v>2625</v>
      </c>
      <c r="AY49" t="s">
        <v>2625</v>
      </c>
      <c r="AZ49" t="s">
        <v>2625</v>
      </c>
      <c r="BA49" t="s">
        <v>2625</v>
      </c>
      <c r="BB49" t="s">
        <v>2625</v>
      </c>
      <c r="BC49" t="s">
        <v>2625</v>
      </c>
      <c r="BD49" t="s">
        <v>2625</v>
      </c>
      <c r="BE49" t="s">
        <v>2625</v>
      </c>
      <c r="BF49" t="s">
        <v>2625</v>
      </c>
      <c r="BG49" t="s">
        <v>2625</v>
      </c>
      <c r="BH49">
        <v>0</v>
      </c>
      <c r="BI49">
        <v>0</v>
      </c>
      <c r="BJ49" t="s">
        <v>2801</v>
      </c>
      <c r="BK49">
        <v>1</v>
      </c>
      <c r="BL49">
        <v>3</v>
      </c>
      <c r="BM49" t="s">
        <v>2633</v>
      </c>
      <c r="BN49" t="s">
        <v>93</v>
      </c>
      <c r="BO49">
        <v>0</v>
      </c>
      <c r="BP49">
        <v>1</v>
      </c>
      <c r="BQ49" t="s">
        <v>2633</v>
      </c>
      <c r="BR49" t="s">
        <v>2633</v>
      </c>
      <c r="BS49" t="s">
        <v>2633</v>
      </c>
      <c r="BT49" t="s">
        <v>2633</v>
      </c>
    </row>
    <row r="50" spans="1:72" x14ac:dyDescent="0.25">
      <c r="A50">
        <v>51</v>
      </c>
      <c r="B50" s="29" t="s">
        <v>356</v>
      </c>
      <c r="C50" t="s">
        <v>2803</v>
      </c>
      <c r="E50">
        <v>8</v>
      </c>
      <c r="F50" s="12" t="s">
        <v>2804</v>
      </c>
      <c r="G50" t="s">
        <v>2805</v>
      </c>
      <c r="H50">
        <v>11</v>
      </c>
      <c r="I50" t="s">
        <v>2540</v>
      </c>
      <c r="J50">
        <v>20</v>
      </c>
      <c r="L50" t="s">
        <v>2625</v>
      </c>
      <c r="M50" t="s">
        <v>2626</v>
      </c>
      <c r="N50" t="s">
        <v>2666</v>
      </c>
      <c r="P50" t="s">
        <v>2625</v>
      </c>
      <c r="R50" t="s">
        <v>2625</v>
      </c>
      <c r="T50" t="s">
        <v>2625</v>
      </c>
      <c r="V50" t="s">
        <v>2625</v>
      </c>
      <c r="X50" t="s">
        <v>2625</v>
      </c>
      <c r="Z50" t="s">
        <v>2625</v>
      </c>
      <c r="AB50" t="s">
        <v>2625</v>
      </c>
      <c r="AD50" t="s">
        <v>2625</v>
      </c>
      <c r="AF50" t="s">
        <v>2625</v>
      </c>
      <c r="AH50" t="s">
        <v>2625</v>
      </c>
      <c r="AI50" s="1">
        <v>40261.758023842594</v>
      </c>
      <c r="AJ50" t="s">
        <v>2717</v>
      </c>
      <c r="AK50">
        <v>0</v>
      </c>
      <c r="AL50" s="1">
        <v>40261.758023842594</v>
      </c>
      <c r="AM50">
        <v>0</v>
      </c>
      <c r="AN50">
        <v>0</v>
      </c>
      <c r="AO50">
        <v>0</v>
      </c>
      <c r="AP50">
        <v>0</v>
      </c>
      <c r="AR50">
        <v>1</v>
      </c>
      <c r="AS50" t="s">
        <v>2668</v>
      </c>
      <c r="AU50">
        <v>0</v>
      </c>
      <c r="AV50">
        <v>0</v>
      </c>
      <c r="AW50">
        <v>74</v>
      </c>
      <c r="AX50" t="s">
        <v>2625</v>
      </c>
      <c r="AY50" t="s">
        <v>2625</v>
      </c>
      <c r="AZ50" t="s">
        <v>2625</v>
      </c>
      <c r="BA50" t="s">
        <v>2625</v>
      </c>
      <c r="BB50" t="s">
        <v>2625</v>
      </c>
      <c r="BC50" t="s">
        <v>2625</v>
      </c>
      <c r="BD50" t="s">
        <v>2625</v>
      </c>
      <c r="BE50" t="s">
        <v>2625</v>
      </c>
      <c r="BF50" t="s">
        <v>2625</v>
      </c>
      <c r="BG50" t="s">
        <v>2625</v>
      </c>
      <c r="BH50">
        <v>0</v>
      </c>
      <c r="BI50">
        <v>0</v>
      </c>
      <c r="BJ50" t="s">
        <v>2803</v>
      </c>
      <c r="BK50">
        <v>1</v>
      </c>
      <c r="BL50">
        <v>3</v>
      </c>
      <c r="BM50" t="s">
        <v>2633</v>
      </c>
      <c r="BN50" t="s">
        <v>93</v>
      </c>
      <c r="BO50">
        <v>0</v>
      </c>
      <c r="BP50">
        <v>1</v>
      </c>
      <c r="BQ50" t="s">
        <v>2633</v>
      </c>
      <c r="BR50" t="s">
        <v>2633</v>
      </c>
      <c r="BS50" t="s">
        <v>2633</v>
      </c>
      <c r="BT50" t="s">
        <v>2633</v>
      </c>
    </row>
    <row r="51" spans="1:72" x14ac:dyDescent="0.25">
      <c r="A51">
        <v>55</v>
      </c>
      <c r="B51" s="29" t="s">
        <v>33</v>
      </c>
      <c r="C51" t="s">
        <v>2806</v>
      </c>
      <c r="D51" t="s">
        <v>2806</v>
      </c>
      <c r="E51">
        <v>8</v>
      </c>
      <c r="F51" s="12" t="s">
        <v>2807</v>
      </c>
      <c r="G51" t="s">
        <v>2808</v>
      </c>
      <c r="H51">
        <v>16</v>
      </c>
      <c r="I51" t="s">
        <v>2540</v>
      </c>
      <c r="J51">
        <v>10</v>
      </c>
      <c r="L51" t="s">
        <v>2625</v>
      </c>
      <c r="M51" t="s">
        <v>2626</v>
      </c>
      <c r="N51" t="s">
        <v>2666</v>
      </c>
      <c r="O51" t="s">
        <v>2625</v>
      </c>
      <c r="P51" t="s">
        <v>2625</v>
      </c>
      <c r="Q51" t="s">
        <v>2625</v>
      </c>
      <c r="R51" t="s">
        <v>2625</v>
      </c>
      <c r="S51" t="s">
        <v>2625</v>
      </c>
      <c r="T51" t="s">
        <v>2625</v>
      </c>
      <c r="U51" t="s">
        <v>2625</v>
      </c>
      <c r="V51" t="s">
        <v>2625</v>
      </c>
      <c r="W51" t="s">
        <v>2625</v>
      </c>
      <c r="X51" t="s">
        <v>2625</v>
      </c>
      <c r="Y51" t="s">
        <v>2625</v>
      </c>
      <c r="Z51" t="s">
        <v>2625</v>
      </c>
      <c r="AA51" t="s">
        <v>2625</v>
      </c>
      <c r="AB51" t="s">
        <v>2625</v>
      </c>
      <c r="AC51" t="s">
        <v>2625</v>
      </c>
      <c r="AD51" t="s">
        <v>2625</v>
      </c>
      <c r="AE51" t="s">
        <v>2625</v>
      </c>
      <c r="AF51" t="s">
        <v>2625</v>
      </c>
      <c r="AG51" t="s">
        <v>2625</v>
      </c>
      <c r="AH51" t="s">
        <v>2625</v>
      </c>
      <c r="AI51" s="1">
        <v>40305.59611755787</v>
      </c>
      <c r="AJ51" t="s">
        <v>2667</v>
      </c>
      <c r="AK51">
        <v>0</v>
      </c>
      <c r="AL51" s="1">
        <v>40305.59611755787</v>
      </c>
      <c r="AM51">
        <v>0</v>
      </c>
      <c r="AN51">
        <v>0</v>
      </c>
      <c r="AO51">
        <v>0</v>
      </c>
      <c r="AP51">
        <v>0</v>
      </c>
      <c r="AR51">
        <v>1</v>
      </c>
      <c r="AS51" t="s">
        <v>2668</v>
      </c>
      <c r="AT51" t="s">
        <v>2809</v>
      </c>
      <c r="AU51">
        <v>0</v>
      </c>
      <c r="AV51">
        <v>0</v>
      </c>
      <c r="AW51">
        <v>90</v>
      </c>
      <c r="AX51" t="s">
        <v>2625</v>
      </c>
      <c r="AY51" t="s">
        <v>2625</v>
      </c>
      <c r="AZ51" t="s">
        <v>2625</v>
      </c>
      <c r="BA51" t="s">
        <v>2625</v>
      </c>
      <c r="BB51" t="s">
        <v>2625</v>
      </c>
      <c r="BC51" t="s">
        <v>2625</v>
      </c>
      <c r="BD51" t="s">
        <v>2625</v>
      </c>
      <c r="BE51" t="s">
        <v>2625</v>
      </c>
      <c r="BF51" t="s">
        <v>2625</v>
      </c>
      <c r="BG51" t="s">
        <v>2625</v>
      </c>
      <c r="BH51">
        <v>0</v>
      </c>
      <c r="BI51">
        <v>0</v>
      </c>
      <c r="BJ51" t="s">
        <v>2806</v>
      </c>
      <c r="BK51">
        <v>1</v>
      </c>
      <c r="BL51">
        <v>3</v>
      </c>
      <c r="BM51">
        <v>1</v>
      </c>
      <c r="BN51" t="s">
        <v>93</v>
      </c>
      <c r="BO51">
        <v>0</v>
      </c>
      <c r="BP51">
        <v>1</v>
      </c>
      <c r="BQ51">
        <v>1</v>
      </c>
      <c r="BR51" t="s">
        <v>2633</v>
      </c>
      <c r="BS51" t="s">
        <v>2633</v>
      </c>
      <c r="BT51" t="s">
        <v>2633</v>
      </c>
    </row>
    <row r="52" spans="1:72" x14ac:dyDescent="0.25">
      <c r="A52">
        <v>56</v>
      </c>
      <c r="B52" s="29" t="s">
        <v>26</v>
      </c>
      <c r="C52" t="s">
        <v>2810</v>
      </c>
      <c r="E52">
        <v>8</v>
      </c>
      <c r="F52" s="12" t="s">
        <v>2811</v>
      </c>
      <c r="G52" t="s">
        <v>2812</v>
      </c>
      <c r="H52">
        <v>11</v>
      </c>
      <c r="I52" t="s">
        <v>2543</v>
      </c>
      <c r="J52">
        <v>20</v>
      </c>
      <c r="K52">
        <v>80</v>
      </c>
      <c r="L52" t="s">
        <v>2625</v>
      </c>
      <c r="M52" t="s">
        <v>2626</v>
      </c>
      <c r="N52" t="s">
        <v>2627</v>
      </c>
      <c r="O52" t="s">
        <v>2625</v>
      </c>
      <c r="P52" t="s">
        <v>2625</v>
      </c>
      <c r="Q52" t="s">
        <v>2625</v>
      </c>
      <c r="R52" t="s">
        <v>2625</v>
      </c>
      <c r="S52" t="s">
        <v>2625</v>
      </c>
      <c r="T52" t="s">
        <v>2625</v>
      </c>
      <c r="U52" t="s">
        <v>2625</v>
      </c>
      <c r="V52" t="s">
        <v>2625</v>
      </c>
      <c r="W52" t="s">
        <v>2625</v>
      </c>
      <c r="X52" t="s">
        <v>2625</v>
      </c>
      <c r="Y52" t="s">
        <v>2625</v>
      </c>
      <c r="Z52" t="s">
        <v>2625</v>
      </c>
      <c r="AA52" t="s">
        <v>2625</v>
      </c>
      <c r="AB52" t="s">
        <v>2625</v>
      </c>
      <c r="AC52" t="s">
        <v>2625</v>
      </c>
      <c r="AD52" t="s">
        <v>2625</v>
      </c>
      <c r="AE52" t="s">
        <v>2625</v>
      </c>
      <c r="AF52" t="s">
        <v>2625</v>
      </c>
      <c r="AG52" t="s">
        <v>2625</v>
      </c>
      <c r="AH52" t="s">
        <v>2625</v>
      </c>
      <c r="AI52" s="1">
        <v>40305.59771721065</v>
      </c>
      <c r="AJ52" t="s">
        <v>2629</v>
      </c>
      <c r="AK52">
        <v>0</v>
      </c>
      <c r="AL52" s="1">
        <v>40305.59771721065</v>
      </c>
      <c r="AM52">
        <v>0</v>
      </c>
      <c r="AN52">
        <v>0</v>
      </c>
      <c r="AO52">
        <v>0</v>
      </c>
      <c r="AP52">
        <v>0</v>
      </c>
      <c r="AR52">
        <v>1</v>
      </c>
      <c r="AS52" t="s">
        <v>2668</v>
      </c>
      <c r="AT52" t="s">
        <v>2813</v>
      </c>
      <c r="AU52">
        <v>0</v>
      </c>
      <c r="AV52">
        <v>0</v>
      </c>
      <c r="AW52">
        <v>0</v>
      </c>
      <c r="AX52" t="s">
        <v>2625</v>
      </c>
      <c r="AY52" t="s">
        <v>2625</v>
      </c>
      <c r="AZ52" t="s">
        <v>2625</v>
      </c>
      <c r="BA52" t="s">
        <v>2625</v>
      </c>
      <c r="BB52" t="s">
        <v>2625</v>
      </c>
      <c r="BC52" t="s">
        <v>2625</v>
      </c>
      <c r="BD52" t="s">
        <v>2625</v>
      </c>
      <c r="BE52" t="s">
        <v>2625</v>
      </c>
      <c r="BF52" t="s">
        <v>2625</v>
      </c>
      <c r="BG52" t="s">
        <v>2625</v>
      </c>
      <c r="BH52">
        <v>0</v>
      </c>
      <c r="BI52">
        <v>0</v>
      </c>
      <c r="BJ52" t="s">
        <v>2810</v>
      </c>
      <c r="BK52">
        <v>1</v>
      </c>
      <c r="BL52">
        <v>3</v>
      </c>
      <c r="BM52" t="s">
        <v>2633</v>
      </c>
      <c r="BN52" t="s">
        <v>93</v>
      </c>
      <c r="BO52">
        <v>0</v>
      </c>
      <c r="BP52">
        <v>1</v>
      </c>
      <c r="BQ52" t="s">
        <v>2633</v>
      </c>
      <c r="BR52" t="s">
        <v>2633</v>
      </c>
      <c r="BS52" t="s">
        <v>2633</v>
      </c>
      <c r="BT52" t="s">
        <v>2633</v>
      </c>
    </row>
    <row r="53" spans="1:72" x14ac:dyDescent="0.25">
      <c r="A53">
        <v>58</v>
      </c>
      <c r="B53" s="29" t="s">
        <v>1933</v>
      </c>
      <c r="C53" t="s">
        <v>2814</v>
      </c>
      <c r="D53" t="s">
        <v>2814</v>
      </c>
      <c r="E53">
        <v>16</v>
      </c>
      <c r="F53" s="12" t="s">
        <v>2815</v>
      </c>
      <c r="G53" t="s">
        <v>2677</v>
      </c>
      <c r="H53">
        <v>12</v>
      </c>
      <c r="I53" t="s">
        <v>2540</v>
      </c>
      <c r="J53">
        <v>17</v>
      </c>
      <c r="L53" t="s">
        <v>2625</v>
      </c>
      <c r="M53" t="s">
        <v>2626</v>
      </c>
      <c r="N53" t="s">
        <v>2627</v>
      </c>
      <c r="O53" t="s">
        <v>2633</v>
      </c>
      <c r="P53" t="s">
        <v>2633</v>
      </c>
      <c r="Q53" t="s">
        <v>2633</v>
      </c>
      <c r="R53" t="s">
        <v>2633</v>
      </c>
      <c r="S53" t="s">
        <v>2633</v>
      </c>
      <c r="T53" t="s">
        <v>2633</v>
      </c>
      <c r="U53" t="s">
        <v>2633</v>
      </c>
      <c r="V53" t="s">
        <v>2633</v>
      </c>
      <c r="W53" t="s">
        <v>2633</v>
      </c>
      <c r="X53" t="s">
        <v>2633</v>
      </c>
      <c r="Y53" t="s">
        <v>2633</v>
      </c>
      <c r="Z53" t="s">
        <v>2633</v>
      </c>
      <c r="AA53" t="s">
        <v>2633</v>
      </c>
      <c r="AB53" t="s">
        <v>2633</v>
      </c>
      <c r="AC53" t="s">
        <v>2633</v>
      </c>
      <c r="AD53" t="s">
        <v>2633</v>
      </c>
      <c r="AE53" t="s">
        <v>2633</v>
      </c>
      <c r="AF53" t="s">
        <v>2633</v>
      </c>
      <c r="AG53" t="s">
        <v>2633</v>
      </c>
      <c r="AH53" t="s">
        <v>2633</v>
      </c>
      <c r="AI53" s="1">
        <v>41025</v>
      </c>
      <c r="AJ53" t="s">
        <v>2816</v>
      </c>
      <c r="AK53">
        <v>0</v>
      </c>
      <c r="AL53" s="1">
        <v>41030</v>
      </c>
      <c r="AM53">
        <v>0</v>
      </c>
      <c r="AN53">
        <v>0</v>
      </c>
      <c r="AO53">
        <v>0</v>
      </c>
      <c r="AP53">
        <v>0</v>
      </c>
      <c r="AR53">
        <v>1</v>
      </c>
      <c r="AS53" t="s">
        <v>2668</v>
      </c>
      <c r="AU53">
        <v>0</v>
      </c>
      <c r="AV53">
        <v>0</v>
      </c>
      <c r="AW53">
        <v>102</v>
      </c>
      <c r="AX53" t="s">
        <v>2633</v>
      </c>
      <c r="AY53" t="s">
        <v>2633</v>
      </c>
      <c r="AZ53" t="s">
        <v>2633</v>
      </c>
      <c r="BA53" t="s">
        <v>2633</v>
      </c>
      <c r="BB53" t="s">
        <v>2633</v>
      </c>
      <c r="BC53" t="s">
        <v>2633</v>
      </c>
      <c r="BD53" t="s">
        <v>2633</v>
      </c>
      <c r="BE53" t="s">
        <v>2633</v>
      </c>
      <c r="BF53" t="s">
        <v>2633</v>
      </c>
      <c r="BG53" t="s">
        <v>2633</v>
      </c>
      <c r="BH53">
        <v>0</v>
      </c>
      <c r="BI53">
        <v>0</v>
      </c>
      <c r="BJ53" t="s">
        <v>2817</v>
      </c>
      <c r="BK53">
        <v>1</v>
      </c>
      <c r="BL53">
        <v>3</v>
      </c>
      <c r="BM53" t="s">
        <v>2633</v>
      </c>
      <c r="BN53" t="s">
        <v>93</v>
      </c>
      <c r="BO53">
        <v>0</v>
      </c>
      <c r="BP53" t="s">
        <v>2633</v>
      </c>
      <c r="BQ53" t="s">
        <v>2633</v>
      </c>
      <c r="BR53" t="s">
        <v>2633</v>
      </c>
      <c r="BS53" t="s">
        <v>2633</v>
      </c>
      <c r="BT53" t="s">
        <v>2633</v>
      </c>
    </row>
    <row r="54" spans="1:72" x14ac:dyDescent="0.25">
      <c r="A54">
        <v>59</v>
      </c>
      <c r="B54" s="29" t="s">
        <v>1920</v>
      </c>
      <c r="C54" t="s">
        <v>2818</v>
      </c>
      <c r="D54" t="s">
        <v>2818</v>
      </c>
      <c r="E54">
        <v>16</v>
      </c>
      <c r="F54" s="12" t="s">
        <v>2819</v>
      </c>
      <c r="G54" t="s">
        <v>2677</v>
      </c>
      <c r="H54">
        <v>12</v>
      </c>
      <c r="I54" t="s">
        <v>2540</v>
      </c>
      <c r="J54">
        <v>17</v>
      </c>
      <c r="L54" t="s">
        <v>2625</v>
      </c>
      <c r="M54" t="s">
        <v>2626</v>
      </c>
      <c r="N54" t="s">
        <v>2627</v>
      </c>
      <c r="O54" t="s">
        <v>2633</v>
      </c>
      <c r="P54" t="s">
        <v>2633</v>
      </c>
      <c r="Q54" t="s">
        <v>2633</v>
      </c>
      <c r="R54" t="s">
        <v>2633</v>
      </c>
      <c r="S54" t="s">
        <v>2633</v>
      </c>
      <c r="T54" t="s">
        <v>2633</v>
      </c>
      <c r="U54" t="s">
        <v>2633</v>
      </c>
      <c r="V54" t="s">
        <v>2633</v>
      </c>
      <c r="W54" t="s">
        <v>2633</v>
      </c>
      <c r="X54" t="s">
        <v>2633</v>
      </c>
      <c r="Y54" t="s">
        <v>2633</v>
      </c>
      <c r="Z54" t="s">
        <v>2633</v>
      </c>
      <c r="AA54" t="s">
        <v>2633</v>
      </c>
      <c r="AB54" t="s">
        <v>2633</v>
      </c>
      <c r="AC54" t="s">
        <v>2633</v>
      </c>
      <c r="AD54" t="s">
        <v>2633</v>
      </c>
      <c r="AE54" t="s">
        <v>2633</v>
      </c>
      <c r="AF54" t="s">
        <v>2633</v>
      </c>
      <c r="AG54" t="s">
        <v>2633</v>
      </c>
      <c r="AH54" t="s">
        <v>2633</v>
      </c>
      <c r="AI54" s="1">
        <v>41025</v>
      </c>
      <c r="AJ54" t="s">
        <v>2758</v>
      </c>
      <c r="AK54">
        <v>0</v>
      </c>
      <c r="AL54" s="1">
        <v>41030</v>
      </c>
      <c r="AM54">
        <v>0</v>
      </c>
      <c r="AN54">
        <v>0</v>
      </c>
      <c r="AO54">
        <v>0</v>
      </c>
      <c r="AP54">
        <v>0</v>
      </c>
      <c r="AR54">
        <v>1</v>
      </c>
      <c r="AS54" t="s">
        <v>2668</v>
      </c>
      <c r="AT54" t="s">
        <v>2633</v>
      </c>
      <c r="AU54">
        <v>0</v>
      </c>
      <c r="AV54">
        <v>0</v>
      </c>
      <c r="AW54">
        <v>103</v>
      </c>
      <c r="AX54" t="s">
        <v>2633</v>
      </c>
      <c r="AY54" t="s">
        <v>2633</v>
      </c>
      <c r="AZ54" t="s">
        <v>2633</v>
      </c>
      <c r="BA54" t="s">
        <v>2633</v>
      </c>
      <c r="BB54" t="s">
        <v>2633</v>
      </c>
      <c r="BC54" t="s">
        <v>2633</v>
      </c>
      <c r="BD54" t="s">
        <v>2633</v>
      </c>
      <c r="BE54" t="s">
        <v>2633</v>
      </c>
      <c r="BF54" t="s">
        <v>2633</v>
      </c>
      <c r="BG54" t="s">
        <v>2633</v>
      </c>
      <c r="BH54">
        <v>0</v>
      </c>
      <c r="BI54">
        <v>0</v>
      </c>
      <c r="BJ54" t="s">
        <v>2820</v>
      </c>
      <c r="BK54">
        <v>1</v>
      </c>
      <c r="BL54">
        <v>3</v>
      </c>
      <c r="BM54" t="s">
        <v>2633</v>
      </c>
      <c r="BN54" t="s">
        <v>93</v>
      </c>
      <c r="BO54">
        <v>0</v>
      </c>
      <c r="BP54" t="s">
        <v>2633</v>
      </c>
      <c r="BQ54" t="s">
        <v>2633</v>
      </c>
      <c r="BR54" t="s">
        <v>2633</v>
      </c>
      <c r="BS54" t="s">
        <v>2633</v>
      </c>
      <c r="BT54" t="s">
        <v>2633</v>
      </c>
    </row>
    <row r="55" spans="1:72" x14ac:dyDescent="0.25">
      <c r="A55">
        <v>60</v>
      </c>
      <c r="B55" s="29" t="s">
        <v>4</v>
      </c>
      <c r="C55" t="s">
        <v>2821</v>
      </c>
      <c r="E55">
        <v>16</v>
      </c>
      <c r="F55" s="12" t="s">
        <v>2822</v>
      </c>
      <c r="G55" t="s">
        <v>2677</v>
      </c>
      <c r="H55">
        <v>12</v>
      </c>
      <c r="I55" t="s">
        <v>2542</v>
      </c>
      <c r="J55">
        <v>10</v>
      </c>
      <c r="L55" t="s">
        <v>2625</v>
      </c>
      <c r="M55" t="s">
        <v>2626</v>
      </c>
      <c r="N55" t="s">
        <v>2666</v>
      </c>
      <c r="O55" t="s">
        <v>2633</v>
      </c>
      <c r="P55" t="s">
        <v>2633</v>
      </c>
      <c r="Q55" t="s">
        <v>2633</v>
      </c>
      <c r="R55" t="s">
        <v>2633</v>
      </c>
      <c r="S55" t="s">
        <v>2633</v>
      </c>
      <c r="T55" t="s">
        <v>2633</v>
      </c>
      <c r="U55" t="s">
        <v>2633</v>
      </c>
      <c r="V55" t="s">
        <v>2633</v>
      </c>
      <c r="W55" t="s">
        <v>2633</v>
      </c>
      <c r="X55" t="s">
        <v>2633</v>
      </c>
      <c r="Y55" t="s">
        <v>2633</v>
      </c>
      <c r="Z55" t="s">
        <v>2633</v>
      </c>
      <c r="AA55" t="s">
        <v>2633</v>
      </c>
      <c r="AB55" t="s">
        <v>2633</v>
      </c>
      <c r="AC55" t="s">
        <v>2633</v>
      </c>
      <c r="AD55" t="s">
        <v>2633</v>
      </c>
      <c r="AE55" t="s">
        <v>2633</v>
      </c>
      <c r="AF55" t="s">
        <v>2633</v>
      </c>
      <c r="AG55" t="s">
        <v>2633</v>
      </c>
      <c r="AH55" t="s">
        <v>2633</v>
      </c>
      <c r="AI55" s="1">
        <v>41071.684570949074</v>
      </c>
      <c r="AJ55" t="s">
        <v>2823</v>
      </c>
      <c r="AK55">
        <v>0</v>
      </c>
      <c r="AL55" s="1">
        <v>41071.684570949074</v>
      </c>
      <c r="AM55">
        <v>0</v>
      </c>
      <c r="AN55">
        <v>0</v>
      </c>
      <c r="AO55">
        <v>0</v>
      </c>
      <c r="AP55">
        <v>0</v>
      </c>
      <c r="AR55">
        <v>1</v>
      </c>
      <c r="AS55" t="s">
        <v>2668</v>
      </c>
      <c r="AU55">
        <v>0</v>
      </c>
      <c r="AV55">
        <v>0</v>
      </c>
      <c r="AW55">
        <v>104</v>
      </c>
      <c r="AX55" t="s">
        <v>2633</v>
      </c>
      <c r="AY55" t="s">
        <v>2633</v>
      </c>
      <c r="AZ55" t="s">
        <v>2633</v>
      </c>
      <c r="BA55" t="s">
        <v>2633</v>
      </c>
      <c r="BB55" t="s">
        <v>2633</v>
      </c>
      <c r="BC55" t="s">
        <v>2633</v>
      </c>
      <c r="BD55" t="s">
        <v>2633</v>
      </c>
      <c r="BE55" t="s">
        <v>2633</v>
      </c>
      <c r="BF55" t="s">
        <v>2633</v>
      </c>
      <c r="BG55" t="s">
        <v>2633</v>
      </c>
      <c r="BH55">
        <v>2</v>
      </c>
      <c r="BI55">
        <v>1</v>
      </c>
      <c r="BJ55" t="s">
        <v>2821</v>
      </c>
      <c r="BK55">
        <v>1</v>
      </c>
      <c r="BL55">
        <v>1</v>
      </c>
      <c r="BM55" t="s">
        <v>2633</v>
      </c>
      <c r="BN55" t="s">
        <v>93</v>
      </c>
      <c r="BO55">
        <v>0</v>
      </c>
      <c r="BP55" t="s">
        <v>2633</v>
      </c>
      <c r="BQ55">
        <v>1</v>
      </c>
      <c r="BR55" t="s">
        <v>2633</v>
      </c>
      <c r="BS55" t="s">
        <v>2633</v>
      </c>
      <c r="BT55" t="s">
        <v>2633</v>
      </c>
    </row>
    <row r="56" spans="1:72" x14ac:dyDescent="0.25">
      <c r="A56">
        <v>61</v>
      </c>
      <c r="B56" s="29" t="s">
        <v>2023</v>
      </c>
      <c r="C56" t="s">
        <v>2824</v>
      </c>
      <c r="D56" t="s">
        <v>2824</v>
      </c>
      <c r="E56">
        <v>16</v>
      </c>
      <c r="F56" s="12" t="s">
        <v>2825</v>
      </c>
      <c r="G56" t="s">
        <v>2677</v>
      </c>
      <c r="H56">
        <v>12</v>
      </c>
      <c r="I56" t="s">
        <v>2540</v>
      </c>
      <c r="J56">
        <v>10</v>
      </c>
      <c r="L56" t="s">
        <v>2625</v>
      </c>
      <c r="M56" t="s">
        <v>2626</v>
      </c>
      <c r="N56" t="s">
        <v>2627</v>
      </c>
      <c r="O56" t="s">
        <v>2633</v>
      </c>
      <c r="P56" t="s">
        <v>2633</v>
      </c>
      <c r="Q56" t="s">
        <v>2633</v>
      </c>
      <c r="R56" t="s">
        <v>2633</v>
      </c>
      <c r="S56" t="s">
        <v>2633</v>
      </c>
      <c r="T56" t="s">
        <v>2633</v>
      </c>
      <c r="U56" t="s">
        <v>2633</v>
      </c>
      <c r="V56" t="s">
        <v>2633</v>
      </c>
      <c r="W56" t="s">
        <v>2633</v>
      </c>
      <c r="X56" t="s">
        <v>2633</v>
      </c>
      <c r="Y56" t="s">
        <v>2633</v>
      </c>
      <c r="Z56" t="s">
        <v>2633</v>
      </c>
      <c r="AA56" t="s">
        <v>2633</v>
      </c>
      <c r="AB56" t="s">
        <v>2633</v>
      </c>
      <c r="AC56" t="s">
        <v>2633</v>
      </c>
      <c r="AD56" t="s">
        <v>2633</v>
      </c>
      <c r="AE56" t="s">
        <v>2633</v>
      </c>
      <c r="AF56" t="s">
        <v>2633</v>
      </c>
      <c r="AG56" t="s">
        <v>2633</v>
      </c>
      <c r="AH56" t="s">
        <v>2633</v>
      </c>
      <c r="AI56" s="1">
        <v>41071.687489849537</v>
      </c>
      <c r="AJ56" t="s">
        <v>2683</v>
      </c>
      <c r="AK56">
        <v>0</v>
      </c>
      <c r="AL56" s="1">
        <v>41071.687489849537</v>
      </c>
      <c r="AM56">
        <v>0</v>
      </c>
      <c r="AN56">
        <v>0</v>
      </c>
      <c r="AO56">
        <v>0</v>
      </c>
      <c r="AP56">
        <v>0</v>
      </c>
      <c r="AR56">
        <v>1</v>
      </c>
      <c r="AS56" t="s">
        <v>2668</v>
      </c>
      <c r="AU56">
        <v>0</v>
      </c>
      <c r="AV56">
        <v>0</v>
      </c>
      <c r="AW56">
        <v>105</v>
      </c>
      <c r="AX56" t="s">
        <v>2633</v>
      </c>
      <c r="AY56" t="s">
        <v>2633</v>
      </c>
      <c r="AZ56" t="s">
        <v>2633</v>
      </c>
      <c r="BA56" t="s">
        <v>2633</v>
      </c>
      <c r="BB56" t="s">
        <v>2633</v>
      </c>
      <c r="BC56" t="s">
        <v>2633</v>
      </c>
      <c r="BD56" t="s">
        <v>2633</v>
      </c>
      <c r="BE56" t="s">
        <v>2633</v>
      </c>
      <c r="BF56" t="s">
        <v>2633</v>
      </c>
      <c r="BG56" t="s">
        <v>2633</v>
      </c>
      <c r="BH56">
        <v>0</v>
      </c>
      <c r="BI56">
        <v>0</v>
      </c>
      <c r="BJ56" t="s">
        <v>2824</v>
      </c>
      <c r="BK56">
        <v>1</v>
      </c>
      <c r="BL56">
        <v>1</v>
      </c>
      <c r="BM56" t="s">
        <v>2633</v>
      </c>
      <c r="BN56" t="s">
        <v>93</v>
      </c>
      <c r="BO56">
        <v>0</v>
      </c>
      <c r="BP56" t="s">
        <v>2633</v>
      </c>
      <c r="BQ56" t="s">
        <v>2633</v>
      </c>
      <c r="BR56" t="s">
        <v>2633</v>
      </c>
      <c r="BS56" t="s">
        <v>2633</v>
      </c>
      <c r="BT56" t="s">
        <v>2633</v>
      </c>
    </row>
    <row r="57" spans="1:72" x14ac:dyDescent="0.25">
      <c r="A57">
        <v>62</v>
      </c>
      <c r="B57" s="29" t="s">
        <v>16</v>
      </c>
      <c r="C57" t="s">
        <v>2826</v>
      </c>
      <c r="D57" t="s">
        <v>2826</v>
      </c>
      <c r="E57">
        <v>16</v>
      </c>
      <c r="F57" s="12" t="s">
        <v>2827</v>
      </c>
      <c r="G57" t="s">
        <v>2828</v>
      </c>
      <c r="H57">
        <v>12</v>
      </c>
      <c r="I57" t="s">
        <v>2540</v>
      </c>
      <c r="J57">
        <v>20</v>
      </c>
      <c r="K57">
        <v>80</v>
      </c>
      <c r="L57" t="s">
        <v>2625</v>
      </c>
      <c r="M57" t="s">
        <v>2626</v>
      </c>
      <c r="N57" t="s">
        <v>2627</v>
      </c>
      <c r="O57" t="s">
        <v>2633</v>
      </c>
      <c r="P57" t="s">
        <v>2633</v>
      </c>
      <c r="Q57" t="s">
        <v>2633</v>
      </c>
      <c r="R57" t="s">
        <v>2633</v>
      </c>
      <c r="S57" t="s">
        <v>2633</v>
      </c>
      <c r="T57" t="s">
        <v>2633</v>
      </c>
      <c r="U57" t="s">
        <v>2633</v>
      </c>
      <c r="V57" t="s">
        <v>2633</v>
      </c>
      <c r="W57" t="s">
        <v>2633</v>
      </c>
      <c r="X57" t="s">
        <v>2633</v>
      </c>
      <c r="Y57" t="s">
        <v>2633</v>
      </c>
      <c r="Z57" t="s">
        <v>2633</v>
      </c>
      <c r="AA57" t="s">
        <v>2633</v>
      </c>
      <c r="AB57" t="s">
        <v>2633</v>
      </c>
      <c r="AC57" t="s">
        <v>2633</v>
      </c>
      <c r="AD57" t="s">
        <v>2633</v>
      </c>
      <c r="AE57" t="s">
        <v>2633</v>
      </c>
      <c r="AF57" t="s">
        <v>2633</v>
      </c>
      <c r="AG57" t="s">
        <v>2633</v>
      </c>
      <c r="AH57" t="s">
        <v>2633</v>
      </c>
      <c r="AI57" s="1">
        <v>41089.623946493055</v>
      </c>
      <c r="AJ57" t="s">
        <v>2717</v>
      </c>
      <c r="AK57">
        <v>0</v>
      </c>
      <c r="AL57" s="1">
        <v>41089.623946493055</v>
      </c>
      <c r="AM57">
        <v>0</v>
      </c>
      <c r="AN57">
        <v>0</v>
      </c>
      <c r="AO57">
        <v>0</v>
      </c>
      <c r="AP57">
        <v>0</v>
      </c>
      <c r="AR57">
        <v>1</v>
      </c>
      <c r="AS57" t="s">
        <v>2668</v>
      </c>
      <c r="AU57">
        <v>0</v>
      </c>
      <c r="AV57">
        <v>0</v>
      </c>
      <c r="AW57">
        <v>106</v>
      </c>
      <c r="AX57" t="s">
        <v>2633</v>
      </c>
      <c r="AY57" t="s">
        <v>2633</v>
      </c>
      <c r="AZ57" t="s">
        <v>2633</v>
      </c>
      <c r="BA57" t="s">
        <v>2633</v>
      </c>
      <c r="BB57" t="s">
        <v>2633</v>
      </c>
      <c r="BC57" t="s">
        <v>2633</v>
      </c>
      <c r="BD57" t="s">
        <v>2633</v>
      </c>
      <c r="BE57" t="s">
        <v>2633</v>
      </c>
      <c r="BF57" t="s">
        <v>2633</v>
      </c>
      <c r="BG57" t="s">
        <v>2633</v>
      </c>
      <c r="BH57">
        <v>0</v>
      </c>
      <c r="BI57">
        <v>0</v>
      </c>
      <c r="BJ57" t="s">
        <v>2829</v>
      </c>
      <c r="BK57">
        <v>1</v>
      </c>
      <c r="BL57">
        <v>1</v>
      </c>
      <c r="BM57" t="s">
        <v>2633</v>
      </c>
      <c r="BN57" t="s">
        <v>93</v>
      </c>
      <c r="BO57">
        <v>0</v>
      </c>
      <c r="BP57" t="s">
        <v>2633</v>
      </c>
      <c r="BQ57" t="s">
        <v>2633</v>
      </c>
      <c r="BR57" t="s">
        <v>2633</v>
      </c>
      <c r="BS57" t="s">
        <v>2633</v>
      </c>
      <c r="BT57" t="s">
        <v>2633</v>
      </c>
    </row>
    <row r="58" spans="1:72" x14ac:dyDescent="0.25">
      <c r="A58">
        <v>63</v>
      </c>
      <c r="B58" s="29" t="s">
        <v>27</v>
      </c>
      <c r="C58" t="s">
        <v>2830</v>
      </c>
      <c r="D58" t="s">
        <v>2830</v>
      </c>
      <c r="E58">
        <v>16</v>
      </c>
      <c r="F58" s="12" t="s">
        <v>2831</v>
      </c>
      <c r="G58" t="s">
        <v>2828</v>
      </c>
      <c r="H58">
        <v>12</v>
      </c>
      <c r="I58" t="s">
        <v>2540</v>
      </c>
      <c r="J58">
        <v>20</v>
      </c>
      <c r="K58">
        <v>80</v>
      </c>
      <c r="L58" t="s">
        <v>2625</v>
      </c>
      <c r="M58" t="s">
        <v>2626</v>
      </c>
      <c r="N58" t="s">
        <v>2627</v>
      </c>
      <c r="O58" t="s">
        <v>2633</v>
      </c>
      <c r="P58" t="s">
        <v>2633</v>
      </c>
      <c r="Q58" t="s">
        <v>2633</v>
      </c>
      <c r="R58" t="s">
        <v>2633</v>
      </c>
      <c r="S58" t="s">
        <v>2633</v>
      </c>
      <c r="T58" t="s">
        <v>2633</v>
      </c>
      <c r="U58" t="s">
        <v>2633</v>
      </c>
      <c r="V58" t="s">
        <v>2633</v>
      </c>
      <c r="W58" t="s">
        <v>2633</v>
      </c>
      <c r="X58" t="s">
        <v>2633</v>
      </c>
      <c r="Y58" t="s">
        <v>2633</v>
      </c>
      <c r="Z58" t="s">
        <v>2633</v>
      </c>
      <c r="AA58" t="s">
        <v>2633</v>
      </c>
      <c r="AB58" t="s">
        <v>2633</v>
      </c>
      <c r="AC58" t="s">
        <v>2633</v>
      </c>
      <c r="AD58" t="s">
        <v>2633</v>
      </c>
      <c r="AE58" t="s">
        <v>2633</v>
      </c>
      <c r="AF58" t="s">
        <v>2633</v>
      </c>
      <c r="AG58" t="s">
        <v>2633</v>
      </c>
      <c r="AH58" t="s">
        <v>2633</v>
      </c>
      <c r="AI58" s="1">
        <v>41089.625582025466</v>
      </c>
      <c r="AJ58" t="s">
        <v>2717</v>
      </c>
      <c r="AK58">
        <v>0</v>
      </c>
      <c r="AL58" s="1">
        <v>41089.625582025466</v>
      </c>
      <c r="AM58">
        <v>0</v>
      </c>
      <c r="AN58">
        <v>0</v>
      </c>
      <c r="AO58">
        <v>0</v>
      </c>
      <c r="AP58">
        <v>0</v>
      </c>
      <c r="AR58">
        <v>1</v>
      </c>
      <c r="AS58" t="s">
        <v>2668</v>
      </c>
      <c r="AU58">
        <v>0</v>
      </c>
      <c r="AV58">
        <v>0</v>
      </c>
      <c r="AW58">
        <v>112</v>
      </c>
      <c r="AX58" t="s">
        <v>2633</v>
      </c>
      <c r="AY58" t="s">
        <v>2633</v>
      </c>
      <c r="AZ58" t="s">
        <v>2633</v>
      </c>
      <c r="BA58" t="s">
        <v>2633</v>
      </c>
      <c r="BB58" t="s">
        <v>2633</v>
      </c>
      <c r="BC58" t="s">
        <v>2633</v>
      </c>
      <c r="BD58" t="s">
        <v>2633</v>
      </c>
      <c r="BE58" t="s">
        <v>2633</v>
      </c>
      <c r="BF58" t="s">
        <v>2633</v>
      </c>
      <c r="BG58" t="s">
        <v>2633</v>
      </c>
      <c r="BH58">
        <v>0</v>
      </c>
      <c r="BI58">
        <v>0</v>
      </c>
      <c r="BJ58" t="s">
        <v>2830</v>
      </c>
      <c r="BK58">
        <v>1</v>
      </c>
      <c r="BL58">
        <v>1</v>
      </c>
      <c r="BM58" t="s">
        <v>2633</v>
      </c>
      <c r="BN58" t="s">
        <v>93</v>
      </c>
      <c r="BO58">
        <v>0</v>
      </c>
      <c r="BP58" t="s">
        <v>2633</v>
      </c>
      <c r="BQ58" t="s">
        <v>2633</v>
      </c>
      <c r="BR58" t="s">
        <v>2633</v>
      </c>
      <c r="BS58" t="s">
        <v>2633</v>
      </c>
      <c r="BT58" t="s">
        <v>2633</v>
      </c>
    </row>
    <row r="59" spans="1:72" x14ac:dyDescent="0.25">
      <c r="A59">
        <v>64</v>
      </c>
      <c r="B59" s="29" t="s">
        <v>18</v>
      </c>
      <c r="C59" t="s">
        <v>2832</v>
      </c>
      <c r="D59" t="s">
        <v>2832</v>
      </c>
      <c r="E59">
        <v>16</v>
      </c>
      <c r="F59" s="12" t="s">
        <v>2833</v>
      </c>
      <c r="G59" t="s">
        <v>2828</v>
      </c>
      <c r="H59">
        <v>12</v>
      </c>
      <c r="I59" t="s">
        <v>2540</v>
      </c>
      <c r="J59">
        <v>20</v>
      </c>
      <c r="K59">
        <v>80</v>
      </c>
      <c r="L59" t="s">
        <v>2625</v>
      </c>
      <c r="M59" t="s">
        <v>2626</v>
      </c>
      <c r="N59" t="s">
        <v>2627</v>
      </c>
      <c r="O59" t="s">
        <v>2633</v>
      </c>
      <c r="P59" t="s">
        <v>2633</v>
      </c>
      <c r="Q59" t="s">
        <v>2633</v>
      </c>
      <c r="R59" t="s">
        <v>2633</v>
      </c>
      <c r="S59" t="s">
        <v>2633</v>
      </c>
      <c r="T59" t="s">
        <v>2633</v>
      </c>
      <c r="U59" t="s">
        <v>2633</v>
      </c>
      <c r="V59" t="s">
        <v>2633</v>
      </c>
      <c r="W59" t="s">
        <v>2633</v>
      </c>
      <c r="X59" t="s">
        <v>2633</v>
      </c>
      <c r="Y59" t="s">
        <v>2633</v>
      </c>
      <c r="Z59" t="s">
        <v>2633</v>
      </c>
      <c r="AA59" t="s">
        <v>2633</v>
      </c>
      <c r="AB59" t="s">
        <v>2633</v>
      </c>
      <c r="AC59" t="s">
        <v>2633</v>
      </c>
      <c r="AD59" t="s">
        <v>2633</v>
      </c>
      <c r="AE59" t="s">
        <v>2633</v>
      </c>
      <c r="AF59" t="s">
        <v>2633</v>
      </c>
      <c r="AG59" t="s">
        <v>2633</v>
      </c>
      <c r="AH59" t="s">
        <v>2633</v>
      </c>
      <c r="AI59" s="1">
        <v>41089.626366550925</v>
      </c>
      <c r="AJ59" t="s">
        <v>2717</v>
      </c>
      <c r="AK59">
        <v>0</v>
      </c>
      <c r="AL59" s="1">
        <v>41089.626366550925</v>
      </c>
      <c r="AM59">
        <v>0</v>
      </c>
      <c r="AN59">
        <v>0</v>
      </c>
      <c r="AO59">
        <v>0</v>
      </c>
      <c r="AP59">
        <v>0</v>
      </c>
      <c r="AR59">
        <v>1</v>
      </c>
      <c r="AS59" t="s">
        <v>2668</v>
      </c>
      <c r="AU59">
        <v>0</v>
      </c>
      <c r="AV59">
        <v>0</v>
      </c>
      <c r="AW59">
        <v>109</v>
      </c>
      <c r="AX59" t="s">
        <v>2633</v>
      </c>
      <c r="AY59" t="s">
        <v>2633</v>
      </c>
      <c r="AZ59" t="s">
        <v>2633</v>
      </c>
      <c r="BA59" t="s">
        <v>2633</v>
      </c>
      <c r="BB59" t="s">
        <v>2633</v>
      </c>
      <c r="BC59" t="s">
        <v>2633</v>
      </c>
      <c r="BD59" t="s">
        <v>2633</v>
      </c>
      <c r="BE59" t="s">
        <v>2633</v>
      </c>
      <c r="BF59" t="s">
        <v>2633</v>
      </c>
      <c r="BG59" t="s">
        <v>2633</v>
      </c>
      <c r="BH59">
        <v>0</v>
      </c>
      <c r="BI59">
        <v>0</v>
      </c>
      <c r="BJ59" t="s">
        <v>2832</v>
      </c>
      <c r="BK59">
        <v>1</v>
      </c>
      <c r="BL59">
        <v>1</v>
      </c>
      <c r="BM59" t="s">
        <v>2633</v>
      </c>
      <c r="BN59" t="s">
        <v>93</v>
      </c>
      <c r="BO59">
        <v>0</v>
      </c>
      <c r="BP59" t="s">
        <v>2633</v>
      </c>
      <c r="BQ59" t="s">
        <v>2633</v>
      </c>
      <c r="BR59" t="s">
        <v>2633</v>
      </c>
      <c r="BS59" t="s">
        <v>2633</v>
      </c>
      <c r="BT59" t="s">
        <v>2633</v>
      </c>
    </row>
    <row r="61" spans="1:72" x14ac:dyDescent="0.25">
      <c r="B61" s="29" t="s">
        <v>2862</v>
      </c>
      <c r="C61" t="s">
        <v>2868</v>
      </c>
    </row>
    <row r="62" spans="1:72" x14ac:dyDescent="0.25">
      <c r="B62" s="37" t="s">
        <v>2869</v>
      </c>
    </row>
    <row r="63" spans="1:72" x14ac:dyDescent="0.25">
      <c r="B63" s="29" t="s">
        <v>2863</v>
      </c>
      <c r="C63" t="s">
        <v>2538</v>
      </c>
    </row>
    <row r="64" spans="1:72" x14ac:dyDescent="0.25">
      <c r="B64" s="29" t="s">
        <v>2864</v>
      </c>
      <c r="C64" s="14" t="s">
        <v>2870</v>
      </c>
    </row>
    <row r="65" spans="2:3" x14ac:dyDescent="0.25">
      <c r="B65" s="29" t="s">
        <v>2865</v>
      </c>
      <c r="C65" t="s">
        <v>2871</v>
      </c>
    </row>
    <row r="66" spans="2:3" x14ac:dyDescent="0.25">
      <c r="B66" s="29" t="s">
        <v>2866</v>
      </c>
      <c r="C66" s="14" t="s">
        <v>2870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3037"/>
  <sheetViews>
    <sheetView workbookViewId="0">
      <pane ySplit="1" topLeftCell="A2953" activePane="bottomLeft" state="frozen"/>
      <selection pane="bottomLeft" activeCell="J2967" sqref="J2967"/>
    </sheetView>
  </sheetViews>
  <sheetFormatPr defaultColWidth="9.140625" defaultRowHeight="15" x14ac:dyDescent="0.25"/>
  <cols>
    <col min="1" max="1" width="15.5703125" style="72" bestFit="1" customWidth="1"/>
    <col min="2" max="3" width="20" style="12" bestFit="1" customWidth="1"/>
    <col min="4" max="4" width="17" style="72" bestFit="1" customWidth="1"/>
    <col min="5" max="5" width="28.85546875" style="72" bestFit="1" customWidth="1"/>
    <col min="6" max="6" width="29.7109375" style="12" hidden="1" customWidth="1"/>
    <col min="7" max="7" width="24.42578125" style="72" hidden="1" customWidth="1"/>
    <col min="8" max="8" width="12.140625" style="12" hidden="1" customWidth="1"/>
    <col min="9" max="9" width="21" style="72" hidden="1" customWidth="1"/>
    <col min="10" max="10" width="23.85546875" style="72" customWidth="1"/>
    <col min="11" max="16384" width="9.140625" style="12"/>
  </cols>
  <sheetData>
    <row r="1" spans="1:10" x14ac:dyDescent="0.25">
      <c r="A1" s="72" t="s">
        <v>3</v>
      </c>
      <c r="B1" s="12" t="s">
        <v>45</v>
      </c>
      <c r="C1" s="12" t="s">
        <v>50</v>
      </c>
      <c r="D1" s="72" t="s">
        <v>51</v>
      </c>
      <c r="E1" s="72" t="s">
        <v>52</v>
      </c>
      <c r="F1" s="72" t="s">
        <v>3006</v>
      </c>
      <c r="G1" s="72" t="s">
        <v>3670</v>
      </c>
      <c r="H1" s="72" t="s">
        <v>3674</v>
      </c>
      <c r="I1" s="72" t="s">
        <v>3672</v>
      </c>
      <c r="J1" s="72" t="s">
        <v>3669</v>
      </c>
    </row>
    <row r="2" spans="1:10" x14ac:dyDescent="0.25">
      <c r="A2" s="13" t="s">
        <v>130</v>
      </c>
      <c r="B2" s="28" t="s">
        <v>3673</v>
      </c>
      <c r="C2" s="28">
        <v>1</v>
      </c>
      <c r="D2" s="8" t="s">
        <v>54</v>
      </c>
      <c r="E2" s="72">
        <v>1</v>
      </c>
      <c r="G2" s="12" t="str">
        <f t="shared" ref="G2:G65" si="0">CONCATENATE(A2,B2)</f>
        <v>CONED1</v>
      </c>
      <c r="H2" s="12" t="str">
        <f t="shared" ref="H2:H65" si="1">G2</f>
        <v>CONED1</v>
      </c>
      <c r="I2" s="72">
        <f>IF(ISNA(VLOOKUP($G2,'Rate Class (Eric)'!$E$2:$G$3044,2,FALSE)),"",1)</f>
        <v>1</v>
      </c>
      <c r="J2" s="72">
        <f>IF($I2=1,VLOOKUP($G2,'Rate Class (Eric)'!$E$2:$G$3044,3,FALSE),"")</f>
        <v>107</v>
      </c>
    </row>
    <row r="3" spans="1:10" x14ac:dyDescent="0.25">
      <c r="A3" s="13" t="s">
        <v>130</v>
      </c>
      <c r="B3" s="28">
        <v>2</v>
      </c>
      <c r="C3" s="28">
        <v>2</v>
      </c>
      <c r="D3" s="8" t="s">
        <v>53</v>
      </c>
      <c r="E3" s="72">
        <v>2</v>
      </c>
      <c r="G3" s="12" t="str">
        <f t="shared" si="0"/>
        <v>CONED2</v>
      </c>
      <c r="H3" s="12" t="str">
        <f t="shared" si="1"/>
        <v>CONED2</v>
      </c>
      <c r="I3" s="72">
        <f>IF(ISNA(VLOOKUP($G3,'Rate Class (Eric)'!$E$2:$G$3044,2,FALSE)),"",1)</f>
        <v>1</v>
      </c>
      <c r="J3" s="72">
        <f>IF($I3=1,VLOOKUP($G3,'Rate Class (Eric)'!$E$2:$G$3044,3,FALSE),"")</f>
        <v>1</v>
      </c>
    </row>
    <row r="4" spans="1:10" x14ac:dyDescent="0.25">
      <c r="A4" s="13" t="s">
        <v>130</v>
      </c>
      <c r="B4" s="28">
        <v>4</v>
      </c>
      <c r="C4" s="28">
        <v>4</v>
      </c>
      <c r="D4" s="8" t="s">
        <v>53</v>
      </c>
      <c r="E4" s="72">
        <v>4</v>
      </c>
      <c r="G4" s="12" t="str">
        <f t="shared" si="0"/>
        <v>CONED4</v>
      </c>
      <c r="H4" s="12" t="str">
        <f t="shared" si="1"/>
        <v>CONED4</v>
      </c>
      <c r="I4" s="72">
        <f>IF(ISNA(VLOOKUP($G4,'Rate Class (Eric)'!$E$2:$G$3044,2,FALSE)),"",1)</f>
        <v>1</v>
      </c>
      <c r="J4" s="72">
        <f>IF($I4=1,VLOOKUP($G4,'Rate Class (Eric)'!$E$2:$G$3044,3,FALSE),"")</f>
        <v>23</v>
      </c>
    </row>
    <row r="5" spans="1:10" x14ac:dyDescent="0.25">
      <c r="A5" s="13" t="s">
        <v>130</v>
      </c>
      <c r="B5" s="28">
        <v>5</v>
      </c>
      <c r="C5" s="28">
        <v>5</v>
      </c>
      <c r="D5" s="8" t="s">
        <v>53</v>
      </c>
      <c r="E5" s="72">
        <v>5</v>
      </c>
      <c r="G5" s="12" t="str">
        <f t="shared" si="0"/>
        <v>CONED5</v>
      </c>
      <c r="H5" s="12" t="str">
        <f t="shared" si="1"/>
        <v>CONED5</v>
      </c>
      <c r="I5" s="72">
        <f>IF(ISNA(VLOOKUP($G5,'Rate Class (Eric)'!$E$2:$G$3044,2,FALSE)),"",1)</f>
        <v>1</v>
      </c>
      <c r="J5" s="72">
        <f>IF($I5=1,VLOOKUP($G5,'Rate Class (Eric)'!$E$2:$G$3044,3,FALSE),"")</f>
        <v>1480</v>
      </c>
    </row>
    <row r="6" spans="1:10" x14ac:dyDescent="0.25">
      <c r="A6" s="13" t="s">
        <v>130</v>
      </c>
      <c r="B6" s="28">
        <v>6</v>
      </c>
      <c r="C6" s="28">
        <v>6</v>
      </c>
      <c r="D6" s="8" t="s">
        <v>53</v>
      </c>
      <c r="E6" s="72">
        <v>6</v>
      </c>
      <c r="G6" s="12" t="str">
        <f t="shared" si="0"/>
        <v>CONED6</v>
      </c>
      <c r="H6" s="12" t="str">
        <f t="shared" si="1"/>
        <v>CONED6</v>
      </c>
      <c r="I6" s="72">
        <f>IF(ISNA(VLOOKUP($G6,'Rate Class (Eric)'!$E$2:$G$3044,2,FALSE)),"",1)</f>
        <v>1</v>
      </c>
      <c r="J6" s="72">
        <f>IF($I6=1,VLOOKUP($G6,'Rate Class (Eric)'!$E$2:$G$3044,3,FALSE),"")</f>
        <v>2969</v>
      </c>
    </row>
    <row r="7" spans="1:10" x14ac:dyDescent="0.25">
      <c r="A7" s="13" t="s">
        <v>130</v>
      </c>
      <c r="B7" s="28">
        <v>7</v>
      </c>
      <c r="C7" s="28">
        <v>7</v>
      </c>
      <c r="D7" s="8" t="s">
        <v>53</v>
      </c>
      <c r="E7" s="72">
        <v>7</v>
      </c>
      <c r="G7" s="12" t="str">
        <f t="shared" si="0"/>
        <v>CONED7</v>
      </c>
      <c r="H7" s="12" t="str">
        <f t="shared" si="1"/>
        <v>CONED7</v>
      </c>
      <c r="I7" s="72">
        <f>IF(ISNA(VLOOKUP($G7,'Rate Class (Eric)'!$E$2:$G$3044,2,FALSE)),"",1)</f>
        <v>1</v>
      </c>
      <c r="J7" s="72">
        <f>IF($I7=1,VLOOKUP($G7,'Rate Class (Eric)'!$E$2:$G$3044,3,FALSE),"")</f>
        <v>2970</v>
      </c>
    </row>
    <row r="8" spans="1:10" x14ac:dyDescent="0.25">
      <c r="A8" s="13" t="s">
        <v>130</v>
      </c>
      <c r="B8" s="28">
        <v>8</v>
      </c>
      <c r="C8" s="28">
        <v>8</v>
      </c>
      <c r="D8" s="8" t="s">
        <v>53</v>
      </c>
      <c r="E8" s="72">
        <v>8</v>
      </c>
      <c r="G8" s="12" t="str">
        <f t="shared" si="0"/>
        <v>CONED8</v>
      </c>
      <c r="H8" s="12" t="str">
        <f t="shared" si="1"/>
        <v>CONED8</v>
      </c>
      <c r="I8" s="72">
        <f>IF(ISNA(VLOOKUP($G8,'Rate Class (Eric)'!$E$2:$G$3044,2,FALSE)),"",1)</f>
        <v>1</v>
      </c>
      <c r="J8" s="72">
        <f>IF($I8=1,VLOOKUP($G8,'Rate Class (Eric)'!$E$2:$G$3044,3,FALSE),"")</f>
        <v>2971</v>
      </c>
    </row>
    <row r="9" spans="1:10" x14ac:dyDescent="0.25">
      <c r="A9" s="13" t="s">
        <v>130</v>
      </c>
      <c r="B9" s="28">
        <v>9</v>
      </c>
      <c r="C9" s="28">
        <v>9</v>
      </c>
      <c r="D9" s="8" t="s">
        <v>53</v>
      </c>
      <c r="E9" s="72">
        <v>9</v>
      </c>
      <c r="G9" s="12" t="str">
        <f t="shared" si="0"/>
        <v>CONED9</v>
      </c>
      <c r="H9" s="12" t="str">
        <f t="shared" si="1"/>
        <v>CONED9</v>
      </c>
      <c r="I9" s="72">
        <f>IF(ISNA(VLOOKUP($G9,'Rate Class (Eric)'!$E$2:$G$3044,2,FALSE)),"",1)</f>
        <v>1</v>
      </c>
      <c r="J9" s="72">
        <f>IF($I9=1,VLOOKUP($G9,'Rate Class (Eric)'!$E$2:$G$3044,3,FALSE),"")</f>
        <v>2</v>
      </c>
    </row>
    <row r="10" spans="1:10" x14ac:dyDescent="0.25">
      <c r="A10" s="13" t="s">
        <v>130</v>
      </c>
      <c r="B10" s="28">
        <v>12</v>
      </c>
      <c r="C10" s="28">
        <v>12</v>
      </c>
      <c r="D10" s="8" t="s">
        <v>53</v>
      </c>
      <c r="E10" s="72">
        <v>12</v>
      </c>
      <c r="G10" s="12" t="str">
        <f t="shared" si="0"/>
        <v>CONED12</v>
      </c>
      <c r="H10" s="12" t="str">
        <f t="shared" si="1"/>
        <v>CONED12</v>
      </c>
      <c r="I10" s="72">
        <f>IF(ISNA(VLOOKUP($G10,'Rate Class (Eric)'!$E$2:$G$3044,2,FALSE)),"",1)</f>
        <v>1</v>
      </c>
      <c r="J10" s="72">
        <f>IF($I10=1,VLOOKUP($G10,'Rate Class (Eric)'!$E$2:$G$3044,3,FALSE),"")</f>
        <v>1413</v>
      </c>
    </row>
    <row r="11" spans="1:10" x14ac:dyDescent="0.25">
      <c r="A11" s="13" t="s">
        <v>130</v>
      </c>
      <c r="B11" s="28">
        <v>13</v>
      </c>
      <c r="C11" s="28">
        <v>13</v>
      </c>
      <c r="D11" s="8" t="s">
        <v>53</v>
      </c>
      <c r="E11" s="72">
        <v>13</v>
      </c>
      <c r="G11" s="12" t="str">
        <f t="shared" si="0"/>
        <v>CONED13</v>
      </c>
      <c r="H11" s="12" t="str">
        <f t="shared" si="1"/>
        <v>CONED13</v>
      </c>
      <c r="I11" s="72">
        <f>IF(ISNA(VLOOKUP($G11,'Rate Class (Eric)'!$E$2:$G$3044,2,FALSE)),"",1)</f>
        <v>1</v>
      </c>
      <c r="J11" s="72">
        <f>IF($I11=1,VLOOKUP($G11,'Rate Class (Eric)'!$E$2:$G$3044,3,FALSE),"")</f>
        <v>1414</v>
      </c>
    </row>
    <row r="12" spans="1:10" x14ac:dyDescent="0.25">
      <c r="A12" s="13" t="s">
        <v>29</v>
      </c>
      <c r="B12" s="13">
        <v>16</v>
      </c>
      <c r="C12" s="13">
        <v>16</v>
      </c>
      <c r="D12" s="8" t="s">
        <v>53</v>
      </c>
      <c r="E12" s="72">
        <v>16</v>
      </c>
      <c r="G12" s="12" t="str">
        <f t="shared" si="0"/>
        <v>ONCOR16</v>
      </c>
      <c r="H12" s="12" t="str">
        <f t="shared" si="1"/>
        <v>ONCOR16</v>
      </c>
      <c r="I12" s="72">
        <f>IF(ISNA(VLOOKUP($G12,'Rate Class (Eric)'!$E$2:$G$3044,2,FALSE)),"",1)</f>
        <v>1</v>
      </c>
      <c r="J12" s="72">
        <f>IF($I12=1,VLOOKUP($G12,'Rate Class (Eric)'!$E$2:$G$3044,3,FALSE),"")</f>
        <v>2229</v>
      </c>
    </row>
    <row r="13" spans="1:10" x14ac:dyDescent="0.25">
      <c r="A13" s="13" t="s">
        <v>29</v>
      </c>
      <c r="B13" s="13">
        <v>17</v>
      </c>
      <c r="C13" s="13">
        <v>17</v>
      </c>
      <c r="D13" s="8" t="s">
        <v>53</v>
      </c>
      <c r="E13" s="72">
        <v>17</v>
      </c>
      <c r="G13" s="12" t="str">
        <f t="shared" si="0"/>
        <v>ONCOR17</v>
      </c>
      <c r="H13" s="12" t="str">
        <f t="shared" si="1"/>
        <v>ONCOR17</v>
      </c>
      <c r="I13" s="72">
        <f>IF(ISNA(VLOOKUP($G13,'Rate Class (Eric)'!$E$2:$G$3044,2,FALSE)),"",1)</f>
        <v>1</v>
      </c>
      <c r="J13" s="72">
        <f>IF($I13=1,VLOOKUP($G13,'Rate Class (Eric)'!$E$2:$G$3044,3,FALSE),"")</f>
        <v>2230</v>
      </c>
    </row>
    <row r="14" spans="1:10" x14ac:dyDescent="0.25">
      <c r="A14" s="13" t="s">
        <v>130</v>
      </c>
      <c r="B14" s="28">
        <v>19</v>
      </c>
      <c r="C14" s="28">
        <v>19</v>
      </c>
      <c r="D14" s="8" t="s">
        <v>53</v>
      </c>
      <c r="E14" s="72">
        <v>19</v>
      </c>
      <c r="G14" s="12" t="str">
        <f t="shared" si="0"/>
        <v>CONED19</v>
      </c>
      <c r="H14" s="12" t="str">
        <f t="shared" si="1"/>
        <v>CONED19</v>
      </c>
      <c r="I14" s="72">
        <f>IF(ISNA(VLOOKUP($G14,'Rate Class (Eric)'!$E$2:$G$3044,2,FALSE)),"",1)</f>
        <v>1</v>
      </c>
      <c r="J14" s="72">
        <f>IF($I14=1,VLOOKUP($G14,'Rate Class (Eric)'!$E$2:$G$3044,3,FALSE),"")</f>
        <v>1419</v>
      </c>
    </row>
    <row r="15" spans="1:10" x14ac:dyDescent="0.25">
      <c r="A15" s="13" t="s">
        <v>29</v>
      </c>
      <c r="B15" s="13">
        <v>19</v>
      </c>
      <c r="C15" s="13">
        <v>19</v>
      </c>
      <c r="D15" s="8" t="s">
        <v>53</v>
      </c>
      <c r="E15" s="72">
        <v>19</v>
      </c>
      <c r="G15" s="12" t="str">
        <f t="shared" si="0"/>
        <v>ONCOR19</v>
      </c>
      <c r="H15" s="12" t="str">
        <f t="shared" si="1"/>
        <v>ONCOR19</v>
      </c>
      <c r="I15" s="72">
        <f>IF(ISNA(VLOOKUP($G15,'Rate Class (Eric)'!$E$2:$G$3044,2,FALSE)),"",1)</f>
        <v>1</v>
      </c>
      <c r="J15" s="72">
        <f>IF($I15=1,VLOOKUP($G15,'Rate Class (Eric)'!$E$2:$G$3044,3,FALSE),"")</f>
        <v>2231</v>
      </c>
    </row>
    <row r="16" spans="1:10" x14ac:dyDescent="0.25">
      <c r="A16" s="13" t="s">
        <v>130</v>
      </c>
      <c r="B16" s="28">
        <v>20</v>
      </c>
      <c r="C16" s="28">
        <v>20</v>
      </c>
      <c r="D16" s="8" t="s">
        <v>53</v>
      </c>
      <c r="E16" s="72">
        <v>20</v>
      </c>
      <c r="G16" s="12" t="str">
        <f t="shared" si="0"/>
        <v>CONED20</v>
      </c>
      <c r="H16" s="12" t="str">
        <f t="shared" si="1"/>
        <v>CONED20</v>
      </c>
      <c r="I16" s="72">
        <f>IF(ISNA(VLOOKUP($G16,'Rate Class (Eric)'!$E$2:$G$3044,2,FALSE)),"",1)</f>
        <v>1</v>
      </c>
      <c r="J16" s="72">
        <f>IF($I16=1,VLOOKUP($G16,'Rate Class (Eric)'!$E$2:$G$3044,3,FALSE),"")</f>
        <v>1420</v>
      </c>
    </row>
    <row r="17" spans="1:10" x14ac:dyDescent="0.25">
      <c r="A17" s="13" t="s">
        <v>29</v>
      </c>
      <c r="B17" s="13">
        <v>20</v>
      </c>
      <c r="C17" s="13">
        <v>20</v>
      </c>
      <c r="D17" s="8" t="s">
        <v>53</v>
      </c>
      <c r="E17" s="72">
        <v>20</v>
      </c>
      <c r="G17" s="12" t="str">
        <f t="shared" si="0"/>
        <v>ONCOR20</v>
      </c>
      <c r="H17" s="12" t="str">
        <f t="shared" si="1"/>
        <v>ONCOR20</v>
      </c>
      <c r="I17" s="72">
        <f>IF(ISNA(VLOOKUP($G17,'Rate Class (Eric)'!$E$2:$G$3044,2,FALSE)),"",1)</f>
        <v>1</v>
      </c>
      <c r="J17" s="72">
        <f>IF($I17=1,VLOOKUP($G17,'Rate Class (Eric)'!$E$2:$G$3044,3,FALSE),"")</f>
        <v>2232</v>
      </c>
    </row>
    <row r="18" spans="1:10" x14ac:dyDescent="0.25">
      <c r="A18" s="13" t="s">
        <v>130</v>
      </c>
      <c r="B18" s="28">
        <v>21</v>
      </c>
      <c r="C18" s="28">
        <v>21</v>
      </c>
      <c r="D18" s="8" t="s">
        <v>54</v>
      </c>
      <c r="E18" s="72">
        <v>21</v>
      </c>
      <c r="G18" s="12" t="str">
        <f t="shared" si="0"/>
        <v>CONED21</v>
      </c>
      <c r="H18" s="12" t="str">
        <f t="shared" si="1"/>
        <v>CONED21</v>
      </c>
      <c r="I18" s="72">
        <f>IF(ISNA(VLOOKUP($G18,'Rate Class (Eric)'!$E$2:$G$3044,2,FALSE)),"",1)</f>
        <v>1</v>
      </c>
      <c r="J18" s="72">
        <f>IF($I18=1,VLOOKUP($G18,'Rate Class (Eric)'!$E$2:$G$3044,3,FALSE),"")</f>
        <v>1421</v>
      </c>
    </row>
    <row r="19" spans="1:10" x14ac:dyDescent="0.25">
      <c r="A19" s="13" t="s">
        <v>29</v>
      </c>
      <c r="B19" s="13">
        <v>21</v>
      </c>
      <c r="C19" s="13">
        <v>21</v>
      </c>
      <c r="D19" s="8" t="s">
        <v>53</v>
      </c>
      <c r="E19" s="72">
        <v>21</v>
      </c>
      <c r="G19" s="12" t="str">
        <f t="shared" si="0"/>
        <v>ONCOR21</v>
      </c>
      <c r="H19" s="12" t="str">
        <f t="shared" si="1"/>
        <v>ONCOR21</v>
      </c>
      <c r="I19" s="72">
        <f>IF(ISNA(VLOOKUP($G19,'Rate Class (Eric)'!$E$2:$G$3044,2,FALSE)),"",1)</f>
        <v>1</v>
      </c>
      <c r="J19" s="72">
        <f>IF($I19=1,VLOOKUP($G19,'Rate Class (Eric)'!$E$2:$G$3044,3,FALSE),"")</f>
        <v>2233</v>
      </c>
    </row>
    <row r="20" spans="1:10" x14ac:dyDescent="0.25">
      <c r="A20" s="13" t="s">
        <v>29</v>
      </c>
      <c r="B20" s="13">
        <v>22</v>
      </c>
      <c r="C20" s="13">
        <v>22</v>
      </c>
      <c r="D20" s="8" t="s">
        <v>53</v>
      </c>
      <c r="E20" s="72">
        <v>22</v>
      </c>
      <c r="G20" s="12" t="str">
        <f t="shared" si="0"/>
        <v>ONCOR22</v>
      </c>
      <c r="H20" s="12" t="str">
        <f t="shared" si="1"/>
        <v>ONCOR22</v>
      </c>
      <c r="I20" s="72">
        <f>IF(ISNA(VLOOKUP($G20,'Rate Class (Eric)'!$E$2:$G$3044,2,FALSE)),"",1)</f>
        <v>1</v>
      </c>
      <c r="J20" s="72">
        <f>IF($I20=1,VLOOKUP($G20,'Rate Class (Eric)'!$E$2:$G$3044,3,FALSE),"")</f>
        <v>2234</v>
      </c>
    </row>
    <row r="21" spans="1:10" x14ac:dyDescent="0.25">
      <c r="A21" s="13" t="s">
        <v>130</v>
      </c>
      <c r="B21" s="28">
        <v>23</v>
      </c>
      <c r="C21" s="28">
        <v>23</v>
      </c>
      <c r="D21" s="8" t="s">
        <v>53</v>
      </c>
      <c r="E21" s="72">
        <v>23</v>
      </c>
      <c r="G21" s="12" t="str">
        <f t="shared" si="0"/>
        <v>CONED23</v>
      </c>
      <c r="H21" s="12" t="str">
        <f t="shared" si="1"/>
        <v>CONED23</v>
      </c>
      <c r="I21" s="72">
        <f>IF(ISNA(VLOOKUP($G21,'Rate Class (Eric)'!$E$2:$G$3044,2,FALSE)),"",1)</f>
        <v>1</v>
      </c>
      <c r="J21" s="72">
        <f>IF($I21=1,VLOOKUP($G21,'Rate Class (Eric)'!$E$2:$G$3044,3,FALSE),"")</f>
        <v>1423</v>
      </c>
    </row>
    <row r="22" spans="1:10" x14ac:dyDescent="0.25">
      <c r="A22" s="13" t="s">
        <v>29</v>
      </c>
      <c r="B22" s="13">
        <v>23</v>
      </c>
      <c r="C22" s="13">
        <v>23</v>
      </c>
      <c r="D22" s="8" t="s">
        <v>53</v>
      </c>
      <c r="E22" s="72">
        <v>23</v>
      </c>
      <c r="G22" s="12" t="str">
        <f t="shared" si="0"/>
        <v>ONCOR23</v>
      </c>
      <c r="H22" s="12" t="str">
        <f t="shared" si="1"/>
        <v>ONCOR23</v>
      </c>
      <c r="I22" s="72">
        <f>IF(ISNA(VLOOKUP($G22,'Rate Class (Eric)'!$E$2:$G$3044,2,FALSE)),"",1)</f>
        <v>1</v>
      </c>
      <c r="J22" s="72">
        <f>IF($I22=1,VLOOKUP($G22,'Rate Class (Eric)'!$E$2:$G$3044,3,FALSE),"")</f>
        <v>2235</v>
      </c>
    </row>
    <row r="23" spans="1:10" x14ac:dyDescent="0.25">
      <c r="A23" s="13" t="s">
        <v>130</v>
      </c>
      <c r="B23" s="28">
        <v>24</v>
      </c>
      <c r="C23" s="28">
        <v>24</v>
      </c>
      <c r="D23" s="8" t="s">
        <v>53</v>
      </c>
      <c r="E23" s="72">
        <v>24</v>
      </c>
      <c r="G23" s="12" t="str">
        <f t="shared" si="0"/>
        <v>CONED24</v>
      </c>
      <c r="H23" s="12" t="str">
        <f t="shared" si="1"/>
        <v>CONED24</v>
      </c>
      <c r="I23" s="72">
        <f>IF(ISNA(VLOOKUP($G23,'Rate Class (Eric)'!$E$2:$G$3044,2,FALSE)),"",1)</f>
        <v>1</v>
      </c>
      <c r="J23" s="72">
        <f>IF($I23=1,VLOOKUP($G23,'Rate Class (Eric)'!$E$2:$G$3044,3,FALSE),"")</f>
        <v>1424</v>
      </c>
    </row>
    <row r="24" spans="1:10" x14ac:dyDescent="0.25">
      <c r="A24" s="13" t="s">
        <v>410</v>
      </c>
      <c r="B24" s="13">
        <v>24</v>
      </c>
      <c r="C24" s="13">
        <v>24</v>
      </c>
      <c r="D24" s="8" t="s">
        <v>53</v>
      </c>
      <c r="E24" s="72">
        <v>24</v>
      </c>
      <c r="G24" s="12" t="str">
        <f t="shared" si="0"/>
        <v>WMECO24</v>
      </c>
      <c r="H24" s="12" t="str">
        <f t="shared" si="1"/>
        <v>WMECO24</v>
      </c>
      <c r="I24" s="72">
        <f>IF(ISNA(VLOOKUP($G24,'Rate Class (Eric)'!$E$2:$G$3044,2,FALSE)),"",1)</f>
        <v>1</v>
      </c>
      <c r="J24" s="72">
        <f>IF($I24=1,VLOOKUP($G24,'Rate Class (Eric)'!$E$2:$G$3044,3,FALSE),"")</f>
        <v>2855</v>
      </c>
    </row>
    <row r="25" spans="1:10" x14ac:dyDescent="0.25">
      <c r="A25" s="13" t="s">
        <v>29</v>
      </c>
      <c r="B25" s="13">
        <v>25</v>
      </c>
      <c r="C25" s="13">
        <v>25</v>
      </c>
      <c r="D25" s="8" t="s">
        <v>53</v>
      </c>
      <c r="E25" s="72">
        <v>25</v>
      </c>
      <c r="G25" s="12" t="str">
        <f t="shared" si="0"/>
        <v>ONCOR25</v>
      </c>
      <c r="H25" s="12" t="str">
        <f t="shared" si="1"/>
        <v>ONCOR25</v>
      </c>
      <c r="I25" s="72">
        <f>IF(ISNA(VLOOKUP($G25,'Rate Class (Eric)'!$E$2:$G$3044,2,FALSE)),"",1)</f>
        <v>1</v>
      </c>
      <c r="J25" s="72">
        <f>IF($I25=1,VLOOKUP($G25,'Rate Class (Eric)'!$E$2:$G$3044,3,FALSE),"")</f>
        <v>2236</v>
      </c>
    </row>
    <row r="26" spans="1:10" x14ac:dyDescent="0.25">
      <c r="A26" s="13" t="s">
        <v>29</v>
      </c>
      <c r="B26" s="13">
        <v>26</v>
      </c>
      <c r="C26" s="13">
        <v>26</v>
      </c>
      <c r="D26" s="8" t="s">
        <v>53</v>
      </c>
      <c r="E26" s="72">
        <v>26</v>
      </c>
      <c r="G26" s="12" t="str">
        <f t="shared" si="0"/>
        <v>ONCOR26</v>
      </c>
      <c r="H26" s="12" t="str">
        <f t="shared" si="1"/>
        <v>ONCOR26</v>
      </c>
      <c r="I26" s="72">
        <f>IF(ISNA(VLOOKUP($G26,'Rate Class (Eric)'!$E$2:$G$3044,2,FALSE)),"",1)</f>
        <v>1</v>
      </c>
      <c r="J26" s="72">
        <f>IF($I26=1,VLOOKUP($G26,'Rate Class (Eric)'!$E$2:$G$3044,3,FALSE),"")</f>
        <v>2237</v>
      </c>
    </row>
    <row r="27" spans="1:10" x14ac:dyDescent="0.25">
      <c r="A27" s="13" t="s">
        <v>130</v>
      </c>
      <c r="B27" s="28">
        <v>27</v>
      </c>
      <c r="C27" s="28">
        <v>27</v>
      </c>
      <c r="D27" s="8" t="s">
        <v>53</v>
      </c>
      <c r="E27" s="72">
        <v>27</v>
      </c>
      <c r="G27" s="12" t="str">
        <f t="shared" si="0"/>
        <v>CONED27</v>
      </c>
      <c r="H27" s="12" t="str">
        <f t="shared" si="1"/>
        <v>CONED27</v>
      </c>
      <c r="I27" s="72">
        <f>IF(ISNA(VLOOKUP($G27,'Rate Class (Eric)'!$E$2:$G$3044,2,FALSE)),"",1)</f>
        <v>1</v>
      </c>
      <c r="J27" s="72">
        <f>IF($I27=1,VLOOKUP($G27,'Rate Class (Eric)'!$E$2:$G$3044,3,FALSE),"")</f>
        <v>1429</v>
      </c>
    </row>
    <row r="28" spans="1:10" x14ac:dyDescent="0.25">
      <c r="A28" s="13" t="s">
        <v>29</v>
      </c>
      <c r="B28" s="13">
        <v>28</v>
      </c>
      <c r="C28" s="13">
        <v>28</v>
      </c>
      <c r="D28" s="8" t="s">
        <v>53</v>
      </c>
      <c r="E28" s="72">
        <v>28</v>
      </c>
      <c r="G28" s="12" t="str">
        <f t="shared" si="0"/>
        <v>ONCOR28</v>
      </c>
      <c r="H28" s="12" t="str">
        <f t="shared" si="1"/>
        <v>ONCOR28</v>
      </c>
      <c r="I28" s="72">
        <f>IF(ISNA(VLOOKUP($G28,'Rate Class (Eric)'!$E$2:$G$3044,2,FALSE)),"",1)</f>
        <v>1</v>
      </c>
      <c r="J28" s="72">
        <f>IF($I28=1,VLOOKUP($G28,'Rate Class (Eric)'!$E$2:$G$3044,3,FALSE),"")</f>
        <v>2238</v>
      </c>
    </row>
    <row r="29" spans="1:10" x14ac:dyDescent="0.25">
      <c r="A29" s="13" t="s">
        <v>130</v>
      </c>
      <c r="B29" s="28">
        <v>29</v>
      </c>
      <c r="C29" s="28">
        <v>29</v>
      </c>
      <c r="D29" s="8" t="s">
        <v>53</v>
      </c>
      <c r="E29" s="72">
        <v>29</v>
      </c>
      <c r="G29" s="12" t="str">
        <f t="shared" si="0"/>
        <v>CONED29</v>
      </c>
      <c r="H29" s="12" t="str">
        <f t="shared" si="1"/>
        <v>CONED29</v>
      </c>
      <c r="I29" s="72">
        <f>IF(ISNA(VLOOKUP($G29,'Rate Class (Eric)'!$E$2:$G$3044,2,FALSE)),"",1)</f>
        <v>1</v>
      </c>
      <c r="J29" s="72">
        <f>IF($I29=1,VLOOKUP($G29,'Rate Class (Eric)'!$E$2:$G$3044,3,FALSE),"")</f>
        <v>1435</v>
      </c>
    </row>
    <row r="30" spans="1:10" x14ac:dyDescent="0.25">
      <c r="A30" s="13" t="s">
        <v>29</v>
      </c>
      <c r="B30" s="13">
        <v>29</v>
      </c>
      <c r="C30" s="13">
        <v>29</v>
      </c>
      <c r="D30" s="8" t="s">
        <v>53</v>
      </c>
      <c r="E30" s="72">
        <v>29</v>
      </c>
      <c r="G30" s="12" t="str">
        <f t="shared" si="0"/>
        <v>ONCOR29</v>
      </c>
      <c r="H30" s="12" t="str">
        <f t="shared" si="1"/>
        <v>ONCOR29</v>
      </c>
      <c r="I30" s="72">
        <f>IF(ISNA(VLOOKUP($G30,'Rate Class (Eric)'!$E$2:$G$3044,2,FALSE)),"",1)</f>
        <v>1</v>
      </c>
      <c r="J30" s="72">
        <f>IF($I30=1,VLOOKUP($G30,'Rate Class (Eric)'!$E$2:$G$3044,3,FALSE),"")</f>
        <v>2239</v>
      </c>
    </row>
    <row r="31" spans="1:10" x14ac:dyDescent="0.25">
      <c r="A31" s="13" t="s">
        <v>130</v>
      </c>
      <c r="B31" s="28">
        <v>30</v>
      </c>
      <c r="C31" s="28">
        <v>30</v>
      </c>
      <c r="D31" s="8" t="s">
        <v>53</v>
      </c>
      <c r="E31" s="72">
        <v>30</v>
      </c>
      <c r="G31" s="12" t="str">
        <f t="shared" si="0"/>
        <v>CONED30</v>
      </c>
      <c r="H31" s="12" t="str">
        <f t="shared" si="1"/>
        <v>CONED30</v>
      </c>
      <c r="I31" s="72">
        <f>IF(ISNA(VLOOKUP($G31,'Rate Class (Eric)'!$E$2:$G$3044,2,FALSE)),"",1)</f>
        <v>1</v>
      </c>
      <c r="J31" s="72">
        <f>IF($I31=1,VLOOKUP($G31,'Rate Class (Eric)'!$E$2:$G$3044,3,FALSE),"")</f>
        <v>1436</v>
      </c>
    </row>
    <row r="32" spans="1:10" x14ac:dyDescent="0.25">
      <c r="A32" s="13" t="s">
        <v>29</v>
      </c>
      <c r="B32" s="13">
        <v>31</v>
      </c>
      <c r="C32" s="13">
        <v>31</v>
      </c>
      <c r="D32" s="8" t="s">
        <v>53</v>
      </c>
      <c r="E32" s="72">
        <v>31</v>
      </c>
      <c r="G32" s="12" t="str">
        <f t="shared" si="0"/>
        <v>ONCOR31</v>
      </c>
      <c r="H32" s="12" t="str">
        <f t="shared" si="1"/>
        <v>ONCOR31</v>
      </c>
      <c r="I32" s="72">
        <f>IF(ISNA(VLOOKUP($G32,'Rate Class (Eric)'!$E$2:$G$3044,2,FALSE)),"",1)</f>
        <v>1</v>
      </c>
      <c r="J32" s="72">
        <f>IF($I32=1,VLOOKUP($G32,'Rate Class (Eric)'!$E$2:$G$3044,3,FALSE),"")</f>
        <v>2241</v>
      </c>
    </row>
    <row r="33" spans="1:10" x14ac:dyDescent="0.25">
      <c r="A33" s="13" t="s">
        <v>29</v>
      </c>
      <c r="B33" s="13">
        <v>32</v>
      </c>
      <c r="C33" s="13">
        <v>32</v>
      </c>
      <c r="D33" s="8" t="s">
        <v>54</v>
      </c>
      <c r="E33" s="72">
        <v>32</v>
      </c>
      <c r="G33" s="12" t="str">
        <f t="shared" si="0"/>
        <v>ONCOR32</v>
      </c>
      <c r="H33" s="12" t="str">
        <f t="shared" si="1"/>
        <v>ONCOR32</v>
      </c>
      <c r="I33" s="72">
        <f>IF(ISNA(VLOOKUP($G33,'Rate Class (Eric)'!$E$2:$G$3044,2,FALSE)),"",1)</f>
        <v>1</v>
      </c>
      <c r="J33" s="72">
        <f>IF($I33=1,VLOOKUP($G33,'Rate Class (Eric)'!$E$2:$G$3044,3,FALSE),"")</f>
        <v>2242</v>
      </c>
    </row>
    <row r="34" spans="1:10" x14ac:dyDescent="0.25">
      <c r="A34" s="13" t="s">
        <v>29</v>
      </c>
      <c r="B34" s="13">
        <v>33</v>
      </c>
      <c r="C34" s="13">
        <v>33</v>
      </c>
      <c r="D34" s="8" t="s">
        <v>53</v>
      </c>
      <c r="E34" s="72">
        <v>33</v>
      </c>
      <c r="G34" s="12" t="str">
        <f t="shared" si="0"/>
        <v>ONCOR33</v>
      </c>
      <c r="H34" s="12" t="str">
        <f t="shared" si="1"/>
        <v>ONCOR33</v>
      </c>
      <c r="I34" s="72">
        <f>IF(ISNA(VLOOKUP($G34,'Rate Class (Eric)'!$E$2:$G$3044,2,FALSE)),"",1)</f>
        <v>1</v>
      </c>
      <c r="J34" s="72">
        <f>IF($I34=1,VLOOKUP($G34,'Rate Class (Eric)'!$E$2:$G$3044,3,FALSE),"")</f>
        <v>2243</v>
      </c>
    </row>
    <row r="35" spans="1:10" x14ac:dyDescent="0.25">
      <c r="A35" s="13" t="s">
        <v>130</v>
      </c>
      <c r="B35" s="28">
        <v>34</v>
      </c>
      <c r="C35" s="28">
        <v>34</v>
      </c>
      <c r="D35" s="8" t="s">
        <v>53</v>
      </c>
      <c r="E35" s="72">
        <v>34</v>
      </c>
      <c r="G35" s="12" t="str">
        <f t="shared" si="0"/>
        <v>CONED34</v>
      </c>
      <c r="H35" s="12" t="str">
        <f t="shared" si="1"/>
        <v>CONED34</v>
      </c>
      <c r="I35" s="72">
        <f>IF(ISNA(VLOOKUP($G35,'Rate Class (Eric)'!$E$2:$G$3044,2,FALSE)),"",1)</f>
        <v>1</v>
      </c>
      <c r="J35" s="72">
        <f>IF($I35=1,VLOOKUP($G35,'Rate Class (Eric)'!$E$2:$G$3044,3,FALSE),"")</f>
        <v>1439</v>
      </c>
    </row>
    <row r="36" spans="1:10" x14ac:dyDescent="0.25">
      <c r="A36" s="13" t="s">
        <v>29</v>
      </c>
      <c r="B36" s="13">
        <v>34</v>
      </c>
      <c r="C36" s="13">
        <v>34</v>
      </c>
      <c r="D36" s="8" t="s">
        <v>53</v>
      </c>
      <c r="E36" s="72">
        <v>34</v>
      </c>
      <c r="G36" s="12" t="str">
        <f t="shared" si="0"/>
        <v>ONCOR34</v>
      </c>
      <c r="H36" s="12" t="str">
        <f t="shared" si="1"/>
        <v>ONCOR34</v>
      </c>
      <c r="I36" s="72">
        <f>IF(ISNA(VLOOKUP($G36,'Rate Class (Eric)'!$E$2:$G$3044,2,FALSE)),"",1)</f>
        <v>1</v>
      </c>
      <c r="J36" s="72">
        <f>IF($I36=1,VLOOKUP($G36,'Rate Class (Eric)'!$E$2:$G$3044,3,FALSE),"")</f>
        <v>2244</v>
      </c>
    </row>
    <row r="37" spans="1:10" x14ac:dyDescent="0.25">
      <c r="A37" s="13" t="s">
        <v>29</v>
      </c>
      <c r="B37" s="13">
        <v>35</v>
      </c>
      <c r="C37" s="13">
        <v>35</v>
      </c>
      <c r="D37" s="8" t="s">
        <v>53</v>
      </c>
      <c r="E37" s="72">
        <v>35</v>
      </c>
      <c r="G37" s="12" t="str">
        <f t="shared" si="0"/>
        <v>ONCOR35</v>
      </c>
      <c r="H37" s="12" t="str">
        <f t="shared" si="1"/>
        <v>ONCOR35</v>
      </c>
      <c r="I37" s="72">
        <f>IF(ISNA(VLOOKUP($G37,'Rate Class (Eric)'!$E$2:$G$3044,2,FALSE)),"",1)</f>
        <v>1</v>
      </c>
      <c r="J37" s="72">
        <f>IF($I37=1,VLOOKUP($G37,'Rate Class (Eric)'!$E$2:$G$3044,3,FALSE),"")</f>
        <v>2245</v>
      </c>
    </row>
    <row r="38" spans="1:10" x14ac:dyDescent="0.25">
      <c r="A38" s="13" t="s">
        <v>29</v>
      </c>
      <c r="B38" s="13">
        <v>36</v>
      </c>
      <c r="C38" s="13">
        <v>36</v>
      </c>
      <c r="D38" s="8" t="s">
        <v>53</v>
      </c>
      <c r="E38" s="72">
        <v>36</v>
      </c>
      <c r="G38" s="12" t="str">
        <f t="shared" si="0"/>
        <v>ONCOR36</v>
      </c>
      <c r="H38" s="12" t="str">
        <f t="shared" si="1"/>
        <v>ONCOR36</v>
      </c>
      <c r="I38" s="72">
        <f>IF(ISNA(VLOOKUP($G38,'Rate Class (Eric)'!$E$2:$G$3044,2,FALSE)),"",1)</f>
        <v>1</v>
      </c>
      <c r="J38" s="72">
        <f>IF($I38=1,VLOOKUP($G38,'Rate Class (Eric)'!$E$2:$G$3044,3,FALSE),"")</f>
        <v>2246</v>
      </c>
    </row>
    <row r="39" spans="1:10" x14ac:dyDescent="0.25">
      <c r="A39" s="13" t="s">
        <v>130</v>
      </c>
      <c r="B39" s="13">
        <v>37</v>
      </c>
      <c r="C39" s="13">
        <v>37</v>
      </c>
      <c r="D39" s="8" t="s">
        <v>53</v>
      </c>
      <c r="E39" s="72">
        <v>37</v>
      </c>
      <c r="G39" s="12" t="str">
        <f t="shared" si="0"/>
        <v>CONED37</v>
      </c>
      <c r="H39" s="12" t="str">
        <f t="shared" si="1"/>
        <v>CONED37</v>
      </c>
      <c r="I39" s="72">
        <f>IF(ISNA(VLOOKUP($G39,'Rate Class (Eric)'!$E$2:$G$3044,2,FALSE)),"",1)</f>
        <v>1</v>
      </c>
      <c r="J39" s="72">
        <f>IF($I39=1,VLOOKUP($G39,'Rate Class (Eric)'!$E$2:$G$3044,3,FALSE),"")</f>
        <v>1443</v>
      </c>
    </row>
    <row r="40" spans="1:10" x14ac:dyDescent="0.25">
      <c r="A40" s="13" t="s">
        <v>29</v>
      </c>
      <c r="B40" s="13">
        <v>37</v>
      </c>
      <c r="C40" s="13">
        <v>37</v>
      </c>
      <c r="D40" s="8" t="s">
        <v>53</v>
      </c>
      <c r="E40" s="72">
        <v>37</v>
      </c>
      <c r="G40" s="12" t="str">
        <f t="shared" si="0"/>
        <v>ONCOR37</v>
      </c>
      <c r="H40" s="12" t="str">
        <f t="shared" si="1"/>
        <v>ONCOR37</v>
      </c>
      <c r="I40" s="72">
        <f>IF(ISNA(VLOOKUP($G40,'Rate Class (Eric)'!$E$2:$G$3044,2,FALSE)),"",1)</f>
        <v>1</v>
      </c>
      <c r="J40" s="72">
        <f>IF($I40=1,VLOOKUP($G40,'Rate Class (Eric)'!$E$2:$G$3044,3,FALSE),"")</f>
        <v>2247</v>
      </c>
    </row>
    <row r="41" spans="1:10" x14ac:dyDescent="0.25">
      <c r="A41" s="13" t="s">
        <v>130</v>
      </c>
      <c r="B41" s="13">
        <v>39</v>
      </c>
      <c r="C41" s="13">
        <v>39</v>
      </c>
      <c r="D41" s="8" t="s">
        <v>53</v>
      </c>
      <c r="E41" s="72">
        <v>39</v>
      </c>
      <c r="G41" s="12" t="str">
        <f t="shared" si="0"/>
        <v>CONED39</v>
      </c>
      <c r="H41" s="12" t="str">
        <f t="shared" si="1"/>
        <v>CONED39</v>
      </c>
      <c r="I41" s="72">
        <f>IF(ISNA(VLOOKUP($G41,'Rate Class (Eric)'!$E$2:$G$3044,2,FALSE)),"",1)</f>
        <v>1</v>
      </c>
      <c r="J41" s="72">
        <f>IF($I41=1,VLOOKUP($G41,'Rate Class (Eric)'!$E$2:$G$3044,3,FALSE),"")</f>
        <v>1449</v>
      </c>
    </row>
    <row r="42" spans="1:10" x14ac:dyDescent="0.25">
      <c r="A42" s="13" t="s">
        <v>29</v>
      </c>
      <c r="B42" s="13">
        <v>39</v>
      </c>
      <c r="C42" s="13">
        <v>39</v>
      </c>
      <c r="D42" s="8" t="s">
        <v>53</v>
      </c>
      <c r="E42" s="72">
        <v>39</v>
      </c>
      <c r="G42" s="12" t="str">
        <f t="shared" si="0"/>
        <v>ONCOR39</v>
      </c>
      <c r="H42" s="12" t="str">
        <f t="shared" si="1"/>
        <v>ONCOR39</v>
      </c>
      <c r="I42" s="72">
        <f>IF(ISNA(VLOOKUP($G42,'Rate Class (Eric)'!$E$2:$G$3044,2,FALSE)),"",1)</f>
        <v>1</v>
      </c>
      <c r="J42" s="72">
        <f>IF($I42=1,VLOOKUP($G42,'Rate Class (Eric)'!$E$2:$G$3044,3,FALSE),"")</f>
        <v>2248</v>
      </c>
    </row>
    <row r="43" spans="1:10" x14ac:dyDescent="0.25">
      <c r="A43" s="13" t="s">
        <v>130</v>
      </c>
      <c r="B43" s="13">
        <v>40</v>
      </c>
      <c r="C43" s="13">
        <v>40</v>
      </c>
      <c r="D43" s="8" t="s">
        <v>53</v>
      </c>
      <c r="E43" s="72">
        <v>40</v>
      </c>
      <c r="G43" s="12" t="str">
        <f t="shared" si="0"/>
        <v>CONED40</v>
      </c>
      <c r="H43" s="12" t="str">
        <f t="shared" si="1"/>
        <v>CONED40</v>
      </c>
      <c r="I43" s="72">
        <f>IF(ISNA(VLOOKUP($G43,'Rate Class (Eric)'!$E$2:$G$3044,2,FALSE)),"",1)</f>
        <v>1</v>
      </c>
      <c r="J43" s="72">
        <f>IF($I43=1,VLOOKUP($G43,'Rate Class (Eric)'!$E$2:$G$3044,3,FALSE),"")</f>
        <v>1450</v>
      </c>
    </row>
    <row r="44" spans="1:10" x14ac:dyDescent="0.25">
      <c r="A44" s="13" t="s">
        <v>29</v>
      </c>
      <c r="B44" s="13">
        <v>40</v>
      </c>
      <c r="C44" s="13">
        <v>40</v>
      </c>
      <c r="D44" s="8" t="s">
        <v>53</v>
      </c>
      <c r="E44" s="72">
        <v>40</v>
      </c>
      <c r="G44" s="12" t="str">
        <f t="shared" si="0"/>
        <v>ONCOR40</v>
      </c>
      <c r="H44" s="12" t="str">
        <f t="shared" si="1"/>
        <v>ONCOR40</v>
      </c>
      <c r="I44" s="72">
        <f>IF(ISNA(VLOOKUP($G44,'Rate Class (Eric)'!$E$2:$G$3044,2,FALSE)),"",1)</f>
        <v>1</v>
      </c>
      <c r="J44" s="72">
        <f>IF($I44=1,VLOOKUP($G44,'Rate Class (Eric)'!$E$2:$G$3044,3,FALSE),"")</f>
        <v>2249</v>
      </c>
    </row>
    <row r="45" spans="1:10" x14ac:dyDescent="0.25">
      <c r="A45" s="13" t="s">
        <v>130</v>
      </c>
      <c r="B45" s="13">
        <v>41</v>
      </c>
      <c r="C45" s="13">
        <v>41</v>
      </c>
      <c r="D45" s="8" t="s">
        <v>53</v>
      </c>
      <c r="E45" s="72">
        <v>41</v>
      </c>
      <c r="G45" s="12" t="str">
        <f t="shared" si="0"/>
        <v>CONED41</v>
      </c>
      <c r="H45" s="12" t="str">
        <f t="shared" si="1"/>
        <v>CONED41</v>
      </c>
      <c r="I45" s="72">
        <f>IF(ISNA(VLOOKUP($G45,'Rate Class (Eric)'!$E$2:$G$3044,2,FALSE)),"",1)</f>
        <v>1</v>
      </c>
      <c r="J45" s="72">
        <f>IF($I45=1,VLOOKUP($G45,'Rate Class (Eric)'!$E$2:$G$3044,3,FALSE),"")</f>
        <v>1456</v>
      </c>
    </row>
    <row r="46" spans="1:10" x14ac:dyDescent="0.25">
      <c r="A46" s="13" t="s">
        <v>130</v>
      </c>
      <c r="B46" s="13">
        <v>42</v>
      </c>
      <c r="C46" s="13">
        <v>42</v>
      </c>
      <c r="D46" s="8" t="s">
        <v>53</v>
      </c>
      <c r="E46" s="72">
        <v>42</v>
      </c>
      <c r="G46" s="12" t="str">
        <f t="shared" si="0"/>
        <v>CONED42</v>
      </c>
      <c r="H46" s="12" t="str">
        <f t="shared" si="1"/>
        <v>CONED42</v>
      </c>
      <c r="I46" s="72">
        <f>IF(ISNA(VLOOKUP($G46,'Rate Class (Eric)'!$E$2:$G$3044,2,FALSE)),"",1)</f>
        <v>1</v>
      </c>
      <c r="J46" s="72">
        <f>IF($I46=1,VLOOKUP($G46,'Rate Class (Eric)'!$E$2:$G$3044,3,FALSE),"")</f>
        <v>1461</v>
      </c>
    </row>
    <row r="47" spans="1:10" x14ac:dyDescent="0.25">
      <c r="A47" s="13" t="s">
        <v>29</v>
      </c>
      <c r="B47" s="13">
        <v>42</v>
      </c>
      <c r="C47" s="13">
        <v>42</v>
      </c>
      <c r="D47" s="8" t="s">
        <v>53</v>
      </c>
      <c r="E47" s="72">
        <v>42</v>
      </c>
      <c r="G47" s="12" t="str">
        <f t="shared" si="0"/>
        <v>ONCOR42</v>
      </c>
      <c r="H47" s="12" t="str">
        <f t="shared" si="1"/>
        <v>ONCOR42</v>
      </c>
      <c r="I47" s="72">
        <f>IF(ISNA(VLOOKUP($G47,'Rate Class (Eric)'!$E$2:$G$3044,2,FALSE)),"",1)</f>
        <v>1</v>
      </c>
      <c r="J47" s="72">
        <f>IF($I47=1,VLOOKUP($G47,'Rate Class (Eric)'!$E$2:$G$3044,3,FALSE),"")</f>
        <v>2250</v>
      </c>
    </row>
    <row r="48" spans="1:10" x14ac:dyDescent="0.25">
      <c r="A48" s="13" t="s">
        <v>130</v>
      </c>
      <c r="B48" s="13">
        <v>43</v>
      </c>
      <c r="C48" s="13">
        <v>43</v>
      </c>
      <c r="D48" s="8" t="s">
        <v>53</v>
      </c>
      <c r="E48" s="72">
        <v>43</v>
      </c>
      <c r="G48" s="12" t="str">
        <f t="shared" si="0"/>
        <v>CONED43</v>
      </c>
      <c r="H48" s="12" t="str">
        <f t="shared" si="1"/>
        <v>CONED43</v>
      </c>
      <c r="I48" s="72">
        <f>IF(ISNA(VLOOKUP($G48,'Rate Class (Eric)'!$E$2:$G$3044,2,FALSE)),"",1)</f>
        <v>1</v>
      </c>
      <c r="J48" s="72">
        <f>IF($I48=1,VLOOKUP($G48,'Rate Class (Eric)'!$E$2:$G$3044,3,FALSE),"")</f>
        <v>1467</v>
      </c>
    </row>
    <row r="49" spans="1:10" x14ac:dyDescent="0.25">
      <c r="A49" s="13" t="s">
        <v>29</v>
      </c>
      <c r="B49" s="13">
        <v>43</v>
      </c>
      <c r="C49" s="13">
        <v>43</v>
      </c>
      <c r="D49" s="8" t="s">
        <v>53</v>
      </c>
      <c r="E49" s="72">
        <v>43</v>
      </c>
      <c r="G49" s="12" t="str">
        <f t="shared" si="0"/>
        <v>ONCOR43</v>
      </c>
      <c r="H49" s="12" t="str">
        <f t="shared" si="1"/>
        <v>ONCOR43</v>
      </c>
      <c r="I49" s="72">
        <f>IF(ISNA(VLOOKUP($G49,'Rate Class (Eric)'!$E$2:$G$3044,2,FALSE)),"",1)</f>
        <v>1</v>
      </c>
      <c r="J49" s="72">
        <f>IF($I49=1,VLOOKUP($G49,'Rate Class (Eric)'!$E$2:$G$3044,3,FALSE),"")</f>
        <v>2251</v>
      </c>
    </row>
    <row r="50" spans="1:10" x14ac:dyDescent="0.25">
      <c r="A50" s="13" t="s">
        <v>130</v>
      </c>
      <c r="B50" s="13">
        <v>44</v>
      </c>
      <c r="C50" s="13">
        <v>44</v>
      </c>
      <c r="D50" s="8" t="s">
        <v>53</v>
      </c>
      <c r="E50" s="72">
        <v>44</v>
      </c>
      <c r="G50" s="12" t="str">
        <f t="shared" si="0"/>
        <v>CONED44</v>
      </c>
      <c r="H50" s="12" t="str">
        <f t="shared" si="1"/>
        <v>CONED44</v>
      </c>
      <c r="I50" s="72">
        <f>IF(ISNA(VLOOKUP($G50,'Rate Class (Eric)'!$E$2:$G$3044,2,FALSE)),"",1)</f>
        <v>1</v>
      </c>
      <c r="J50" s="72">
        <f>IF($I50=1,VLOOKUP($G50,'Rate Class (Eric)'!$E$2:$G$3044,3,FALSE),"")</f>
        <v>1473</v>
      </c>
    </row>
    <row r="51" spans="1:10" x14ac:dyDescent="0.25">
      <c r="A51" s="13" t="s">
        <v>29</v>
      </c>
      <c r="B51" s="13">
        <v>44</v>
      </c>
      <c r="C51" s="13">
        <v>44</v>
      </c>
      <c r="D51" s="8" t="s">
        <v>53</v>
      </c>
      <c r="E51" s="72">
        <v>44</v>
      </c>
      <c r="G51" s="12" t="str">
        <f t="shared" si="0"/>
        <v>ONCOR44</v>
      </c>
      <c r="H51" s="12" t="str">
        <f t="shared" si="1"/>
        <v>ONCOR44</v>
      </c>
      <c r="I51" s="72">
        <f>IF(ISNA(VLOOKUP($G51,'Rate Class (Eric)'!$E$2:$G$3044,2,FALSE)),"",1)</f>
        <v>1</v>
      </c>
      <c r="J51" s="72">
        <f>IF($I51=1,VLOOKUP($G51,'Rate Class (Eric)'!$E$2:$G$3044,3,FALSE),"")</f>
        <v>2252</v>
      </c>
    </row>
    <row r="52" spans="1:10" x14ac:dyDescent="0.25">
      <c r="A52" s="13" t="s">
        <v>29</v>
      </c>
      <c r="B52" s="13">
        <v>45</v>
      </c>
      <c r="C52" s="13">
        <v>45</v>
      </c>
      <c r="D52" s="8" t="s">
        <v>53</v>
      </c>
      <c r="E52" s="72">
        <v>45</v>
      </c>
      <c r="G52" s="12" t="str">
        <f t="shared" si="0"/>
        <v>ONCOR45</v>
      </c>
      <c r="H52" s="12" t="str">
        <f t="shared" si="1"/>
        <v>ONCOR45</v>
      </c>
      <c r="I52" s="72">
        <f>IF(ISNA(VLOOKUP($G52,'Rate Class (Eric)'!$E$2:$G$3044,2,FALSE)),"",1)</f>
        <v>1</v>
      </c>
      <c r="J52" s="72">
        <f>IF($I52=1,VLOOKUP($G52,'Rate Class (Eric)'!$E$2:$G$3044,3,FALSE),"")</f>
        <v>2253</v>
      </c>
    </row>
    <row r="53" spans="1:10" x14ac:dyDescent="0.25">
      <c r="A53" s="13" t="s">
        <v>29</v>
      </c>
      <c r="B53" s="13">
        <v>46</v>
      </c>
      <c r="C53" s="13">
        <v>46</v>
      </c>
      <c r="D53" s="8" t="s">
        <v>53</v>
      </c>
      <c r="E53" s="72">
        <v>46</v>
      </c>
      <c r="G53" s="12" t="str">
        <f t="shared" si="0"/>
        <v>ONCOR46</v>
      </c>
      <c r="H53" s="12" t="str">
        <f t="shared" si="1"/>
        <v>ONCOR46</v>
      </c>
      <c r="I53" s="72">
        <f>IF(ISNA(VLOOKUP($G53,'Rate Class (Eric)'!$E$2:$G$3044,2,FALSE)),"",1)</f>
        <v>1</v>
      </c>
      <c r="J53" s="72">
        <f>IF($I53=1,VLOOKUP($G53,'Rate Class (Eric)'!$E$2:$G$3044,3,FALSE),"")</f>
        <v>2254</v>
      </c>
    </row>
    <row r="54" spans="1:10" x14ac:dyDescent="0.25">
      <c r="A54" s="13" t="s">
        <v>29</v>
      </c>
      <c r="B54" s="13">
        <v>47</v>
      </c>
      <c r="C54" s="13">
        <v>47</v>
      </c>
      <c r="D54" s="8" t="s">
        <v>53</v>
      </c>
      <c r="E54" s="72">
        <v>47</v>
      </c>
      <c r="G54" s="12" t="str">
        <f t="shared" si="0"/>
        <v>ONCOR47</v>
      </c>
      <c r="H54" s="12" t="str">
        <f t="shared" si="1"/>
        <v>ONCOR47</v>
      </c>
      <c r="I54" s="72">
        <f>IF(ISNA(VLOOKUP($G54,'Rate Class (Eric)'!$E$2:$G$3044,2,FALSE)),"",1)</f>
        <v>1</v>
      </c>
      <c r="J54" s="72">
        <f>IF($I54=1,VLOOKUP($G54,'Rate Class (Eric)'!$E$2:$G$3044,3,FALSE),"")</f>
        <v>2255</v>
      </c>
    </row>
    <row r="55" spans="1:10" x14ac:dyDescent="0.25">
      <c r="A55" s="13" t="s">
        <v>29</v>
      </c>
      <c r="B55" s="13">
        <v>48</v>
      </c>
      <c r="C55" s="13">
        <v>48</v>
      </c>
      <c r="D55" s="8" t="s">
        <v>53</v>
      </c>
      <c r="E55" s="72">
        <v>48</v>
      </c>
      <c r="G55" s="12" t="str">
        <f t="shared" si="0"/>
        <v>ONCOR48</v>
      </c>
      <c r="H55" s="12" t="str">
        <f t="shared" si="1"/>
        <v>ONCOR48</v>
      </c>
      <c r="I55" s="72">
        <f>IF(ISNA(VLOOKUP($G55,'Rate Class (Eric)'!$E$2:$G$3044,2,FALSE)),"",1)</f>
        <v>1</v>
      </c>
      <c r="J55" s="72">
        <f>IF($I55=1,VLOOKUP($G55,'Rate Class (Eric)'!$E$2:$G$3044,3,FALSE),"")</f>
        <v>2256</v>
      </c>
    </row>
    <row r="56" spans="1:10" x14ac:dyDescent="0.25">
      <c r="A56" s="13" t="s">
        <v>130</v>
      </c>
      <c r="B56" s="13">
        <v>49</v>
      </c>
      <c r="C56" s="13">
        <v>49</v>
      </c>
      <c r="D56" s="8" t="s">
        <v>53</v>
      </c>
      <c r="E56" s="72">
        <v>49</v>
      </c>
      <c r="G56" s="12" t="str">
        <f t="shared" si="0"/>
        <v>CONED49</v>
      </c>
      <c r="H56" s="12" t="str">
        <f t="shared" si="1"/>
        <v>CONED49</v>
      </c>
      <c r="I56" s="72">
        <f>IF(ISNA(VLOOKUP($G56,'Rate Class (Eric)'!$E$2:$G$3044,2,FALSE)),"",1)</f>
        <v>1</v>
      </c>
      <c r="J56" s="72">
        <f>IF($I56=1,VLOOKUP($G56,'Rate Class (Eric)'!$E$2:$G$3044,3,FALSE),"")</f>
        <v>1479</v>
      </c>
    </row>
    <row r="57" spans="1:10" x14ac:dyDescent="0.25">
      <c r="A57" s="13" t="s">
        <v>29</v>
      </c>
      <c r="B57" s="13">
        <v>49</v>
      </c>
      <c r="C57" s="13">
        <v>49</v>
      </c>
      <c r="D57" s="8" t="s">
        <v>53</v>
      </c>
      <c r="E57" s="72">
        <v>49</v>
      </c>
      <c r="G57" s="12" t="str">
        <f t="shared" si="0"/>
        <v>ONCOR49</v>
      </c>
      <c r="H57" s="12" t="str">
        <f t="shared" si="1"/>
        <v>ONCOR49</v>
      </c>
      <c r="I57" s="72">
        <f>IF(ISNA(VLOOKUP($G57,'Rate Class (Eric)'!$E$2:$G$3044,2,FALSE)),"",1)</f>
        <v>1</v>
      </c>
      <c r="J57" s="72">
        <f>IF($I57=1,VLOOKUP($G57,'Rate Class (Eric)'!$E$2:$G$3044,3,FALSE),"")</f>
        <v>2257</v>
      </c>
    </row>
    <row r="58" spans="1:10" x14ac:dyDescent="0.25">
      <c r="A58" s="13" t="s">
        <v>130</v>
      </c>
      <c r="B58" s="13">
        <v>50</v>
      </c>
      <c r="C58" s="13">
        <v>50</v>
      </c>
      <c r="D58" s="8" t="s">
        <v>53</v>
      </c>
      <c r="E58" s="72">
        <v>50</v>
      </c>
      <c r="G58" s="12" t="str">
        <f t="shared" si="0"/>
        <v>CONED50</v>
      </c>
      <c r="H58" s="12" t="str">
        <f t="shared" si="1"/>
        <v>CONED50</v>
      </c>
      <c r="I58" s="72">
        <f>IF(ISNA(VLOOKUP($G58,'Rate Class (Eric)'!$E$2:$G$3044,2,FALSE)),"",1)</f>
        <v>1</v>
      </c>
      <c r="J58" s="72">
        <f>IF($I58=1,VLOOKUP($G58,'Rate Class (Eric)'!$E$2:$G$3044,3,FALSE),"")</f>
        <v>1481</v>
      </c>
    </row>
    <row r="59" spans="1:10" x14ac:dyDescent="0.25">
      <c r="A59" s="13" t="s">
        <v>130</v>
      </c>
      <c r="B59" s="13">
        <v>51</v>
      </c>
      <c r="C59" s="13">
        <v>51</v>
      </c>
      <c r="D59" s="8" t="s">
        <v>53</v>
      </c>
      <c r="E59" s="72">
        <v>51</v>
      </c>
      <c r="G59" s="12" t="str">
        <f t="shared" si="0"/>
        <v>CONED51</v>
      </c>
      <c r="H59" s="12" t="str">
        <f t="shared" si="1"/>
        <v>CONED51</v>
      </c>
      <c r="I59" s="72">
        <f>IF(ISNA(VLOOKUP($G59,'Rate Class (Eric)'!$E$2:$G$3044,2,FALSE)),"",1)</f>
        <v>1</v>
      </c>
      <c r="J59" s="72">
        <f>IF($I59=1,VLOOKUP($G59,'Rate Class (Eric)'!$E$2:$G$3044,3,FALSE),"")</f>
        <v>1482</v>
      </c>
    </row>
    <row r="60" spans="1:10" x14ac:dyDescent="0.25">
      <c r="A60" s="13" t="s">
        <v>29</v>
      </c>
      <c r="B60" s="13">
        <v>51</v>
      </c>
      <c r="C60" s="13">
        <v>51</v>
      </c>
      <c r="D60" s="8" t="s">
        <v>53</v>
      </c>
      <c r="E60" s="72">
        <v>51</v>
      </c>
      <c r="G60" s="12" t="str">
        <f t="shared" si="0"/>
        <v>ONCOR51</v>
      </c>
      <c r="H60" s="12" t="str">
        <f t="shared" si="1"/>
        <v>ONCOR51</v>
      </c>
      <c r="I60" s="72">
        <f>IF(ISNA(VLOOKUP($G60,'Rate Class (Eric)'!$E$2:$G$3044,2,FALSE)),"",1)</f>
        <v>1</v>
      </c>
      <c r="J60" s="72">
        <f>IF($I60=1,VLOOKUP($G60,'Rate Class (Eric)'!$E$2:$G$3044,3,FALSE),"")</f>
        <v>2258</v>
      </c>
    </row>
    <row r="61" spans="1:10" x14ac:dyDescent="0.25">
      <c r="A61" s="13" t="s">
        <v>130</v>
      </c>
      <c r="B61" s="13">
        <v>52</v>
      </c>
      <c r="C61" s="13">
        <v>52</v>
      </c>
      <c r="D61" s="8" t="s">
        <v>53</v>
      </c>
      <c r="E61" s="72">
        <v>52</v>
      </c>
      <c r="G61" s="12" t="str">
        <f t="shared" si="0"/>
        <v>CONED52</v>
      </c>
      <c r="H61" s="12" t="str">
        <f t="shared" si="1"/>
        <v>CONED52</v>
      </c>
      <c r="I61" s="72">
        <f>IF(ISNA(VLOOKUP($G61,'Rate Class (Eric)'!$E$2:$G$3044,2,FALSE)),"",1)</f>
        <v>1</v>
      </c>
      <c r="J61" s="72">
        <f>IF($I61=1,VLOOKUP($G61,'Rate Class (Eric)'!$E$2:$G$3044,3,FALSE),"")</f>
        <v>1483</v>
      </c>
    </row>
    <row r="62" spans="1:10" x14ac:dyDescent="0.25">
      <c r="A62" s="13" t="s">
        <v>29</v>
      </c>
      <c r="B62" s="13">
        <v>52</v>
      </c>
      <c r="C62" s="13">
        <v>52</v>
      </c>
      <c r="D62" s="8" t="s">
        <v>53</v>
      </c>
      <c r="E62" s="72">
        <v>52</v>
      </c>
      <c r="G62" s="12" t="str">
        <f t="shared" si="0"/>
        <v>ONCOR52</v>
      </c>
      <c r="H62" s="12" t="str">
        <f t="shared" si="1"/>
        <v>ONCOR52</v>
      </c>
      <c r="I62" s="72">
        <f>IF(ISNA(VLOOKUP($G62,'Rate Class (Eric)'!$E$2:$G$3044,2,FALSE)),"",1)</f>
        <v>1</v>
      </c>
      <c r="J62" s="72">
        <f>IF($I62=1,VLOOKUP($G62,'Rate Class (Eric)'!$E$2:$G$3044,3,FALSE),"")</f>
        <v>2259</v>
      </c>
    </row>
    <row r="63" spans="1:10" x14ac:dyDescent="0.25">
      <c r="A63" s="13" t="s">
        <v>29</v>
      </c>
      <c r="B63" s="13">
        <v>53</v>
      </c>
      <c r="C63" s="13">
        <v>53</v>
      </c>
      <c r="D63" s="8" t="s">
        <v>53</v>
      </c>
      <c r="E63" s="72">
        <v>53</v>
      </c>
      <c r="G63" s="12" t="str">
        <f t="shared" si="0"/>
        <v>ONCOR53</v>
      </c>
      <c r="H63" s="12" t="str">
        <f t="shared" si="1"/>
        <v>ONCOR53</v>
      </c>
      <c r="I63" s="72">
        <f>IF(ISNA(VLOOKUP($G63,'Rate Class (Eric)'!$E$2:$G$3044,2,FALSE)),"",1)</f>
        <v>1</v>
      </c>
      <c r="J63" s="72">
        <f>IF($I63=1,VLOOKUP($G63,'Rate Class (Eric)'!$E$2:$G$3044,3,FALSE),"")</f>
        <v>2260</v>
      </c>
    </row>
    <row r="64" spans="1:10" x14ac:dyDescent="0.25">
      <c r="A64" s="13" t="s">
        <v>29</v>
      </c>
      <c r="B64" s="13">
        <v>54</v>
      </c>
      <c r="C64" s="13">
        <v>54</v>
      </c>
      <c r="D64" s="8" t="s">
        <v>53</v>
      </c>
      <c r="E64" s="72">
        <v>54</v>
      </c>
      <c r="G64" s="12" t="str">
        <f t="shared" si="0"/>
        <v>ONCOR54</v>
      </c>
      <c r="H64" s="12" t="str">
        <f t="shared" si="1"/>
        <v>ONCOR54</v>
      </c>
      <c r="I64" s="72">
        <f>IF(ISNA(VLOOKUP($G64,'Rate Class (Eric)'!$E$2:$G$3044,2,FALSE)),"",1)</f>
        <v>1</v>
      </c>
      <c r="J64" s="72">
        <f>IF($I64=1,VLOOKUP($G64,'Rate Class (Eric)'!$E$2:$G$3044,3,FALSE),"")</f>
        <v>2261</v>
      </c>
    </row>
    <row r="65" spans="1:10" x14ac:dyDescent="0.25">
      <c r="A65" s="13" t="s">
        <v>29</v>
      </c>
      <c r="B65" s="13">
        <v>55</v>
      </c>
      <c r="C65" s="13">
        <v>55</v>
      </c>
      <c r="D65" s="8" t="s">
        <v>53</v>
      </c>
      <c r="E65" s="72">
        <v>55</v>
      </c>
      <c r="G65" s="12" t="str">
        <f t="shared" si="0"/>
        <v>ONCOR55</v>
      </c>
      <c r="H65" s="12" t="str">
        <f t="shared" si="1"/>
        <v>ONCOR55</v>
      </c>
      <c r="I65" s="72">
        <f>IF(ISNA(VLOOKUP($G65,'Rate Class (Eric)'!$E$2:$G$3044,2,FALSE)),"",1)</f>
        <v>1</v>
      </c>
      <c r="J65" s="72">
        <f>IF($I65=1,VLOOKUP($G65,'Rate Class (Eric)'!$E$2:$G$3044,3,FALSE),"")</f>
        <v>2262</v>
      </c>
    </row>
    <row r="66" spans="1:10" x14ac:dyDescent="0.25">
      <c r="A66" s="13" t="s">
        <v>29</v>
      </c>
      <c r="B66" s="13">
        <v>56</v>
      </c>
      <c r="C66" s="13">
        <v>56</v>
      </c>
      <c r="D66" s="8" t="s">
        <v>53</v>
      </c>
      <c r="E66" s="72">
        <v>56</v>
      </c>
      <c r="G66" s="12" t="str">
        <f t="shared" ref="G66:G129" si="2">CONCATENATE(A66,B66)</f>
        <v>ONCOR56</v>
      </c>
      <c r="H66" s="12" t="str">
        <f t="shared" ref="H66:H129" si="3">G66</f>
        <v>ONCOR56</v>
      </c>
      <c r="I66" s="72">
        <f>IF(ISNA(VLOOKUP($G66,'Rate Class (Eric)'!$E$2:$G$3044,2,FALSE)),"",1)</f>
        <v>1</v>
      </c>
      <c r="J66" s="72">
        <f>IF($I66=1,VLOOKUP($G66,'Rate Class (Eric)'!$E$2:$G$3044,3,FALSE),"")</f>
        <v>2263</v>
      </c>
    </row>
    <row r="67" spans="1:10" x14ac:dyDescent="0.25">
      <c r="A67" s="13" t="s">
        <v>29</v>
      </c>
      <c r="B67" s="13">
        <v>57</v>
      </c>
      <c r="C67" s="13">
        <v>57</v>
      </c>
      <c r="D67" s="8" t="s">
        <v>53</v>
      </c>
      <c r="E67" s="72">
        <v>57</v>
      </c>
      <c r="G67" s="12" t="str">
        <f t="shared" si="2"/>
        <v>ONCOR57</v>
      </c>
      <c r="H67" s="12" t="str">
        <f t="shared" si="3"/>
        <v>ONCOR57</v>
      </c>
      <c r="I67" s="72">
        <f>IF(ISNA(VLOOKUP($G67,'Rate Class (Eric)'!$E$2:$G$3044,2,FALSE)),"",1)</f>
        <v>1</v>
      </c>
      <c r="J67" s="72">
        <f>IF($I67=1,VLOOKUP($G67,'Rate Class (Eric)'!$E$2:$G$3044,3,FALSE),"")</f>
        <v>2264</v>
      </c>
    </row>
    <row r="68" spans="1:10" x14ac:dyDescent="0.25">
      <c r="A68" s="13" t="s">
        <v>130</v>
      </c>
      <c r="B68" s="13">
        <v>58</v>
      </c>
      <c r="C68" s="13">
        <v>58</v>
      </c>
      <c r="D68" s="8" t="s">
        <v>53</v>
      </c>
      <c r="E68" s="72">
        <v>58</v>
      </c>
      <c r="G68" s="12" t="str">
        <f t="shared" si="2"/>
        <v>CONED58</v>
      </c>
      <c r="H68" s="12" t="str">
        <f t="shared" si="3"/>
        <v>CONED58</v>
      </c>
      <c r="I68" s="72">
        <f>IF(ISNA(VLOOKUP($G68,'Rate Class (Eric)'!$E$2:$G$3044,2,FALSE)),"",1)</f>
        <v>1</v>
      </c>
      <c r="J68" s="72">
        <f>IF($I68=1,VLOOKUP($G68,'Rate Class (Eric)'!$E$2:$G$3044,3,FALSE),"")</f>
        <v>1485</v>
      </c>
    </row>
    <row r="69" spans="1:10" x14ac:dyDescent="0.25">
      <c r="A69" s="13" t="s">
        <v>29</v>
      </c>
      <c r="B69" s="13">
        <v>58</v>
      </c>
      <c r="C69" s="13">
        <v>58</v>
      </c>
      <c r="D69" s="8" t="s">
        <v>53</v>
      </c>
      <c r="E69" s="72">
        <v>58</v>
      </c>
      <c r="G69" s="12" t="str">
        <f t="shared" si="2"/>
        <v>ONCOR58</v>
      </c>
      <c r="H69" s="12" t="str">
        <f t="shared" si="3"/>
        <v>ONCOR58</v>
      </c>
      <c r="I69" s="72">
        <f>IF(ISNA(VLOOKUP($G69,'Rate Class (Eric)'!$E$2:$G$3044,2,FALSE)),"",1)</f>
        <v>1</v>
      </c>
      <c r="J69" s="72">
        <f>IF($I69=1,VLOOKUP($G69,'Rate Class (Eric)'!$E$2:$G$3044,3,FALSE),"")</f>
        <v>2265</v>
      </c>
    </row>
    <row r="70" spans="1:10" x14ac:dyDescent="0.25">
      <c r="A70" s="13" t="s">
        <v>130</v>
      </c>
      <c r="B70" s="13">
        <v>59</v>
      </c>
      <c r="C70" s="13">
        <v>59</v>
      </c>
      <c r="D70" s="8" t="s">
        <v>53</v>
      </c>
      <c r="E70" s="72">
        <v>59</v>
      </c>
      <c r="G70" s="12" t="str">
        <f t="shared" si="2"/>
        <v>CONED59</v>
      </c>
      <c r="H70" s="12" t="str">
        <f t="shared" si="3"/>
        <v>CONED59</v>
      </c>
      <c r="I70" s="72">
        <f>IF(ISNA(VLOOKUP($G70,'Rate Class (Eric)'!$E$2:$G$3044,2,FALSE)),"",1)</f>
        <v>1</v>
      </c>
      <c r="J70" s="72">
        <f>IF($I70=1,VLOOKUP($G70,'Rate Class (Eric)'!$E$2:$G$3044,3,FALSE),"")</f>
        <v>1489</v>
      </c>
    </row>
    <row r="71" spans="1:10" x14ac:dyDescent="0.25">
      <c r="A71" s="13" t="s">
        <v>29</v>
      </c>
      <c r="B71" s="13">
        <v>59</v>
      </c>
      <c r="C71" s="13">
        <v>59</v>
      </c>
      <c r="D71" s="8" t="s">
        <v>53</v>
      </c>
      <c r="E71" s="72">
        <v>59</v>
      </c>
      <c r="G71" s="12" t="str">
        <f t="shared" si="2"/>
        <v>ONCOR59</v>
      </c>
      <c r="H71" s="12" t="str">
        <f t="shared" si="3"/>
        <v>ONCOR59</v>
      </c>
      <c r="I71" s="72">
        <f>IF(ISNA(VLOOKUP($G71,'Rate Class (Eric)'!$E$2:$G$3044,2,FALSE)),"",1)</f>
        <v>1</v>
      </c>
      <c r="J71" s="72">
        <f>IF($I71=1,VLOOKUP($G71,'Rate Class (Eric)'!$E$2:$G$3044,3,FALSE),"")</f>
        <v>2266</v>
      </c>
    </row>
    <row r="72" spans="1:10" x14ac:dyDescent="0.25">
      <c r="A72" s="13" t="s">
        <v>29</v>
      </c>
      <c r="B72" s="13">
        <v>60</v>
      </c>
      <c r="C72" s="13">
        <v>60</v>
      </c>
      <c r="D72" s="8" t="s">
        <v>53</v>
      </c>
      <c r="E72" s="72">
        <v>60</v>
      </c>
      <c r="G72" s="12" t="str">
        <f t="shared" si="2"/>
        <v>ONCOR60</v>
      </c>
      <c r="H72" s="12" t="str">
        <f t="shared" si="3"/>
        <v>ONCOR60</v>
      </c>
      <c r="I72" s="72">
        <f>IF(ISNA(VLOOKUP($G72,'Rate Class (Eric)'!$E$2:$G$3044,2,FALSE)),"",1)</f>
        <v>1</v>
      </c>
      <c r="J72" s="72">
        <f>IF($I72=1,VLOOKUP($G72,'Rate Class (Eric)'!$E$2:$G$3044,3,FALSE),"")</f>
        <v>2267</v>
      </c>
    </row>
    <row r="73" spans="1:10" x14ac:dyDescent="0.25">
      <c r="A73" s="13" t="s">
        <v>130</v>
      </c>
      <c r="B73" s="13">
        <v>61</v>
      </c>
      <c r="C73" s="13">
        <v>61</v>
      </c>
      <c r="D73" s="8" t="s">
        <v>53</v>
      </c>
      <c r="E73" s="72">
        <v>61</v>
      </c>
      <c r="G73" s="12" t="str">
        <f t="shared" si="2"/>
        <v>CONED61</v>
      </c>
      <c r="H73" s="12" t="str">
        <f t="shared" si="3"/>
        <v>CONED61</v>
      </c>
      <c r="I73" s="72">
        <f>IF(ISNA(VLOOKUP($G73,'Rate Class (Eric)'!$E$2:$G$3044,2,FALSE)),"",1)</f>
        <v>1</v>
      </c>
      <c r="J73" s="72">
        <f>IF($I73=1,VLOOKUP($G73,'Rate Class (Eric)'!$E$2:$G$3044,3,FALSE),"")</f>
        <v>1490</v>
      </c>
    </row>
    <row r="74" spans="1:10" x14ac:dyDescent="0.25">
      <c r="A74" s="13" t="s">
        <v>29</v>
      </c>
      <c r="B74" s="13">
        <v>62</v>
      </c>
      <c r="C74" s="13">
        <v>62</v>
      </c>
      <c r="D74" s="8" t="s">
        <v>53</v>
      </c>
      <c r="E74" s="72">
        <v>62</v>
      </c>
      <c r="G74" s="12" t="str">
        <f t="shared" si="2"/>
        <v>ONCOR62</v>
      </c>
      <c r="H74" s="12" t="str">
        <f t="shared" si="3"/>
        <v>ONCOR62</v>
      </c>
      <c r="I74" s="72">
        <f>IF(ISNA(VLOOKUP($G74,'Rate Class (Eric)'!$E$2:$G$3044,2,FALSE)),"",1)</f>
        <v>1</v>
      </c>
      <c r="J74" s="72">
        <f>IF($I74=1,VLOOKUP($G74,'Rate Class (Eric)'!$E$2:$G$3044,3,FALSE),"")</f>
        <v>2269</v>
      </c>
    </row>
    <row r="75" spans="1:10" x14ac:dyDescent="0.25">
      <c r="A75" s="13" t="s">
        <v>29</v>
      </c>
      <c r="B75" s="13">
        <v>63</v>
      </c>
      <c r="C75" s="13">
        <v>63</v>
      </c>
      <c r="D75" s="8" t="s">
        <v>53</v>
      </c>
      <c r="E75" s="72">
        <v>63</v>
      </c>
      <c r="G75" s="12" t="str">
        <f t="shared" si="2"/>
        <v>ONCOR63</v>
      </c>
      <c r="H75" s="12" t="str">
        <f t="shared" si="3"/>
        <v>ONCOR63</v>
      </c>
      <c r="I75" s="72">
        <f>IF(ISNA(VLOOKUP($G75,'Rate Class (Eric)'!$E$2:$G$3044,2,FALSE)),"",1)</f>
        <v>1</v>
      </c>
      <c r="J75" s="72">
        <f>IF($I75=1,VLOOKUP($G75,'Rate Class (Eric)'!$E$2:$G$3044,3,FALSE),"")</f>
        <v>2270</v>
      </c>
    </row>
    <row r="76" spans="1:10" x14ac:dyDescent="0.25">
      <c r="A76" s="13" t="s">
        <v>29</v>
      </c>
      <c r="B76" s="13">
        <v>64</v>
      </c>
      <c r="C76" s="13">
        <v>64</v>
      </c>
      <c r="D76" s="8" t="s">
        <v>53</v>
      </c>
      <c r="E76" s="72">
        <v>64</v>
      </c>
      <c r="G76" s="12" t="str">
        <f t="shared" si="2"/>
        <v>ONCOR64</v>
      </c>
      <c r="H76" s="12" t="str">
        <f t="shared" si="3"/>
        <v>ONCOR64</v>
      </c>
      <c r="I76" s="72">
        <f>IF(ISNA(VLOOKUP($G76,'Rate Class (Eric)'!$E$2:$G$3044,2,FALSE)),"",1)</f>
        <v>1</v>
      </c>
      <c r="J76" s="72">
        <f>IF($I76=1,VLOOKUP($G76,'Rate Class (Eric)'!$E$2:$G$3044,3,FALSE),"")</f>
        <v>2271</v>
      </c>
    </row>
    <row r="77" spans="1:10" x14ac:dyDescent="0.25">
      <c r="A77" s="13" t="s">
        <v>29</v>
      </c>
      <c r="B77" s="13">
        <v>65</v>
      </c>
      <c r="C77" s="13">
        <v>65</v>
      </c>
      <c r="D77" s="8" t="s">
        <v>53</v>
      </c>
      <c r="E77" s="72">
        <v>65</v>
      </c>
      <c r="G77" s="12" t="str">
        <f t="shared" si="2"/>
        <v>ONCOR65</v>
      </c>
      <c r="H77" s="12" t="str">
        <f t="shared" si="3"/>
        <v>ONCOR65</v>
      </c>
      <c r="I77" s="72">
        <f>IF(ISNA(VLOOKUP($G77,'Rate Class (Eric)'!$E$2:$G$3044,2,FALSE)),"",1)</f>
        <v>1</v>
      </c>
      <c r="J77" s="72">
        <f>IF($I77=1,VLOOKUP($G77,'Rate Class (Eric)'!$E$2:$G$3044,3,FALSE),"")</f>
        <v>2272</v>
      </c>
    </row>
    <row r="78" spans="1:10" x14ac:dyDescent="0.25">
      <c r="A78" s="13" t="s">
        <v>29</v>
      </c>
      <c r="B78" s="13">
        <v>66</v>
      </c>
      <c r="C78" s="13">
        <v>66</v>
      </c>
      <c r="D78" s="8" t="s">
        <v>53</v>
      </c>
      <c r="E78" s="72">
        <v>66</v>
      </c>
      <c r="G78" s="12" t="str">
        <f t="shared" si="2"/>
        <v>ONCOR66</v>
      </c>
      <c r="H78" s="12" t="str">
        <f t="shared" si="3"/>
        <v>ONCOR66</v>
      </c>
      <c r="I78" s="72">
        <f>IF(ISNA(VLOOKUP($G78,'Rate Class (Eric)'!$E$2:$G$3044,2,FALSE)),"",1)</f>
        <v>1</v>
      </c>
      <c r="J78" s="72">
        <f>IF($I78=1,VLOOKUP($G78,'Rate Class (Eric)'!$E$2:$G$3044,3,FALSE),"")</f>
        <v>2273</v>
      </c>
    </row>
    <row r="79" spans="1:10" x14ac:dyDescent="0.25">
      <c r="A79" s="13" t="s">
        <v>130</v>
      </c>
      <c r="B79" s="13">
        <v>67</v>
      </c>
      <c r="C79" s="13">
        <v>67</v>
      </c>
      <c r="D79" s="8" t="s">
        <v>53</v>
      </c>
      <c r="E79" s="72">
        <v>67</v>
      </c>
      <c r="G79" s="12" t="str">
        <f t="shared" si="2"/>
        <v>CONED67</v>
      </c>
      <c r="H79" s="12" t="str">
        <f t="shared" si="3"/>
        <v>CONED67</v>
      </c>
      <c r="I79" s="72">
        <f>IF(ISNA(VLOOKUP($G79,'Rate Class (Eric)'!$E$2:$G$3044,2,FALSE)),"",1)</f>
        <v>1</v>
      </c>
      <c r="J79" s="72">
        <f>IF($I79=1,VLOOKUP($G79,'Rate Class (Eric)'!$E$2:$G$3044,3,FALSE),"")</f>
        <v>1491</v>
      </c>
    </row>
    <row r="80" spans="1:10" x14ac:dyDescent="0.25">
      <c r="A80" s="13" t="s">
        <v>29</v>
      </c>
      <c r="B80" s="13">
        <v>67</v>
      </c>
      <c r="C80" s="13">
        <v>67</v>
      </c>
      <c r="D80" s="8" t="s">
        <v>53</v>
      </c>
      <c r="E80" s="72">
        <v>67</v>
      </c>
      <c r="G80" s="12" t="str">
        <f t="shared" si="2"/>
        <v>ONCOR67</v>
      </c>
      <c r="H80" s="12" t="str">
        <f t="shared" si="3"/>
        <v>ONCOR67</v>
      </c>
      <c r="I80" s="72">
        <f>IF(ISNA(VLOOKUP($G80,'Rate Class (Eric)'!$E$2:$G$3044,2,FALSE)),"",1)</f>
        <v>1</v>
      </c>
      <c r="J80" s="72">
        <f>IF($I80=1,VLOOKUP($G80,'Rate Class (Eric)'!$E$2:$G$3044,3,FALSE),"")</f>
        <v>2274</v>
      </c>
    </row>
    <row r="81" spans="1:10" x14ac:dyDescent="0.25">
      <c r="A81" s="13" t="s">
        <v>29</v>
      </c>
      <c r="B81" s="13">
        <v>68</v>
      </c>
      <c r="C81" s="13">
        <v>68</v>
      </c>
      <c r="D81" s="8" t="s">
        <v>53</v>
      </c>
      <c r="E81" s="72">
        <v>68</v>
      </c>
      <c r="G81" s="12" t="str">
        <f t="shared" si="2"/>
        <v>ONCOR68</v>
      </c>
      <c r="H81" s="12" t="str">
        <f t="shared" si="3"/>
        <v>ONCOR68</v>
      </c>
      <c r="I81" s="72">
        <f>IF(ISNA(VLOOKUP($G81,'Rate Class (Eric)'!$E$2:$G$3044,2,FALSE)),"",1)</f>
        <v>1</v>
      </c>
      <c r="J81" s="72">
        <f>IF($I81=1,VLOOKUP($G81,'Rate Class (Eric)'!$E$2:$G$3044,3,FALSE),"")</f>
        <v>2275</v>
      </c>
    </row>
    <row r="82" spans="1:10" x14ac:dyDescent="0.25">
      <c r="A82" s="13" t="s">
        <v>29</v>
      </c>
      <c r="B82" s="13">
        <v>69</v>
      </c>
      <c r="C82" s="13">
        <v>69</v>
      </c>
      <c r="D82" s="8" t="s">
        <v>53</v>
      </c>
      <c r="E82" s="72">
        <v>69</v>
      </c>
      <c r="G82" s="12" t="str">
        <f t="shared" si="2"/>
        <v>ONCOR69</v>
      </c>
      <c r="H82" s="12" t="str">
        <f t="shared" si="3"/>
        <v>ONCOR69</v>
      </c>
      <c r="I82" s="72">
        <f>IF(ISNA(VLOOKUP($G82,'Rate Class (Eric)'!$E$2:$G$3044,2,FALSE)),"",1)</f>
        <v>1</v>
      </c>
      <c r="J82" s="72">
        <f>IF($I82=1,VLOOKUP($G82,'Rate Class (Eric)'!$E$2:$G$3044,3,FALSE),"")</f>
        <v>2276</v>
      </c>
    </row>
    <row r="83" spans="1:10" x14ac:dyDescent="0.25">
      <c r="A83" s="13" t="s">
        <v>130</v>
      </c>
      <c r="B83" s="13">
        <v>70</v>
      </c>
      <c r="C83" s="13">
        <v>70</v>
      </c>
      <c r="D83" s="8" t="s">
        <v>54</v>
      </c>
      <c r="E83" s="72">
        <v>70</v>
      </c>
      <c r="G83" s="12" t="str">
        <f t="shared" si="2"/>
        <v>CONED70</v>
      </c>
      <c r="H83" s="12" t="str">
        <f t="shared" si="3"/>
        <v>CONED70</v>
      </c>
      <c r="I83" s="72">
        <f>IF(ISNA(VLOOKUP($G83,'Rate Class (Eric)'!$E$2:$G$3044,2,FALSE)),"",1)</f>
        <v>1</v>
      </c>
      <c r="J83" s="72">
        <f>IF($I83=1,VLOOKUP($G83,'Rate Class (Eric)'!$E$2:$G$3044,3,FALSE),"")</f>
        <v>1492</v>
      </c>
    </row>
    <row r="84" spans="1:10" x14ac:dyDescent="0.25">
      <c r="A84" s="13" t="s">
        <v>29</v>
      </c>
      <c r="B84" s="13">
        <v>70</v>
      </c>
      <c r="C84" s="13">
        <v>70</v>
      </c>
      <c r="D84" s="8" t="s">
        <v>53</v>
      </c>
      <c r="E84" s="72">
        <v>70</v>
      </c>
      <c r="G84" s="12" t="str">
        <f t="shared" si="2"/>
        <v>ONCOR70</v>
      </c>
      <c r="H84" s="12" t="str">
        <f t="shared" si="3"/>
        <v>ONCOR70</v>
      </c>
      <c r="I84" s="72">
        <f>IF(ISNA(VLOOKUP($G84,'Rate Class (Eric)'!$E$2:$G$3044,2,FALSE)),"",1)</f>
        <v>1</v>
      </c>
      <c r="J84" s="72">
        <f>IF($I84=1,VLOOKUP($G84,'Rate Class (Eric)'!$E$2:$G$3044,3,FALSE),"")</f>
        <v>2277</v>
      </c>
    </row>
    <row r="85" spans="1:10" x14ac:dyDescent="0.25">
      <c r="A85" s="13" t="s">
        <v>130</v>
      </c>
      <c r="B85" s="13">
        <v>71</v>
      </c>
      <c r="C85" s="13">
        <v>71</v>
      </c>
      <c r="D85" s="8" t="s">
        <v>53</v>
      </c>
      <c r="E85" s="72">
        <v>71</v>
      </c>
      <c r="G85" s="12" t="str">
        <f t="shared" si="2"/>
        <v>CONED71</v>
      </c>
      <c r="H85" s="12" t="str">
        <f t="shared" si="3"/>
        <v>CONED71</v>
      </c>
      <c r="I85" s="72">
        <f>IF(ISNA(VLOOKUP($G85,'Rate Class (Eric)'!$E$2:$G$3044,2,FALSE)),"",1)</f>
        <v>1</v>
      </c>
      <c r="J85" s="72">
        <f>IF($I85=1,VLOOKUP($G85,'Rate Class (Eric)'!$E$2:$G$3044,3,FALSE),"")</f>
        <v>1493</v>
      </c>
    </row>
    <row r="86" spans="1:10" x14ac:dyDescent="0.25">
      <c r="A86" s="13" t="s">
        <v>29</v>
      </c>
      <c r="B86" s="13">
        <v>71</v>
      </c>
      <c r="C86" s="13">
        <v>71</v>
      </c>
      <c r="D86" s="8" t="s">
        <v>53</v>
      </c>
      <c r="E86" s="72">
        <v>71</v>
      </c>
      <c r="G86" s="12" t="str">
        <f t="shared" si="2"/>
        <v>ONCOR71</v>
      </c>
      <c r="H86" s="12" t="str">
        <f t="shared" si="3"/>
        <v>ONCOR71</v>
      </c>
      <c r="I86" s="72">
        <f>IF(ISNA(VLOOKUP($G86,'Rate Class (Eric)'!$E$2:$G$3044,2,FALSE)),"",1)</f>
        <v>1</v>
      </c>
      <c r="J86" s="72">
        <f>IF($I86=1,VLOOKUP($G86,'Rate Class (Eric)'!$E$2:$G$3044,3,FALSE),"")</f>
        <v>2278</v>
      </c>
    </row>
    <row r="87" spans="1:10" x14ac:dyDescent="0.25">
      <c r="A87" s="13" t="s">
        <v>130</v>
      </c>
      <c r="B87" s="13">
        <v>72</v>
      </c>
      <c r="C87" s="13">
        <v>72</v>
      </c>
      <c r="D87" s="8" t="s">
        <v>54</v>
      </c>
      <c r="E87" s="72">
        <v>72</v>
      </c>
      <c r="G87" s="12" t="str">
        <f t="shared" si="2"/>
        <v>CONED72</v>
      </c>
      <c r="H87" s="12" t="str">
        <f t="shared" si="3"/>
        <v>CONED72</v>
      </c>
      <c r="I87" s="72">
        <f>IF(ISNA(VLOOKUP($G87,'Rate Class (Eric)'!$E$2:$G$3044,2,FALSE)),"",1)</f>
        <v>1</v>
      </c>
      <c r="J87" s="72">
        <f>IF($I87=1,VLOOKUP($G87,'Rate Class (Eric)'!$E$2:$G$3044,3,FALSE),"")</f>
        <v>1494</v>
      </c>
    </row>
    <row r="88" spans="1:10" x14ac:dyDescent="0.25">
      <c r="A88" s="13" t="s">
        <v>29</v>
      </c>
      <c r="B88" s="13">
        <v>72</v>
      </c>
      <c r="C88" s="13">
        <v>72</v>
      </c>
      <c r="D88" s="8" t="s">
        <v>53</v>
      </c>
      <c r="E88" s="72">
        <v>72</v>
      </c>
      <c r="G88" s="12" t="str">
        <f t="shared" si="2"/>
        <v>ONCOR72</v>
      </c>
      <c r="H88" s="12" t="str">
        <f t="shared" si="3"/>
        <v>ONCOR72</v>
      </c>
      <c r="I88" s="72">
        <f>IF(ISNA(VLOOKUP($G88,'Rate Class (Eric)'!$E$2:$G$3044,2,FALSE)),"",1)</f>
        <v>1</v>
      </c>
      <c r="J88" s="72">
        <f>IF($I88=1,VLOOKUP($G88,'Rate Class (Eric)'!$E$2:$G$3044,3,FALSE),"")</f>
        <v>2279</v>
      </c>
    </row>
    <row r="89" spans="1:10" x14ac:dyDescent="0.25">
      <c r="A89" s="13" t="s">
        <v>130</v>
      </c>
      <c r="B89" s="13">
        <v>73</v>
      </c>
      <c r="C89" s="13">
        <v>73</v>
      </c>
      <c r="D89" s="8" t="s">
        <v>53</v>
      </c>
      <c r="E89" s="72">
        <v>73</v>
      </c>
      <c r="G89" s="12" t="str">
        <f t="shared" si="2"/>
        <v>CONED73</v>
      </c>
      <c r="H89" s="12" t="str">
        <f t="shared" si="3"/>
        <v>CONED73</v>
      </c>
      <c r="I89" s="72">
        <f>IF(ISNA(VLOOKUP($G89,'Rate Class (Eric)'!$E$2:$G$3044,2,FALSE)),"",1)</f>
        <v>1</v>
      </c>
      <c r="J89" s="72">
        <f>IF($I89=1,VLOOKUP($G89,'Rate Class (Eric)'!$E$2:$G$3044,3,FALSE),"")</f>
        <v>1495</v>
      </c>
    </row>
    <row r="90" spans="1:10" x14ac:dyDescent="0.25">
      <c r="A90" s="13" t="s">
        <v>29</v>
      </c>
      <c r="B90" s="13">
        <v>73</v>
      </c>
      <c r="C90" s="13">
        <v>73</v>
      </c>
      <c r="D90" s="8" t="s">
        <v>53</v>
      </c>
      <c r="E90" s="72">
        <v>73</v>
      </c>
      <c r="G90" s="12" t="str">
        <f t="shared" si="2"/>
        <v>ONCOR73</v>
      </c>
      <c r="H90" s="12" t="str">
        <f t="shared" si="3"/>
        <v>ONCOR73</v>
      </c>
      <c r="I90" s="72">
        <f>IF(ISNA(VLOOKUP($G90,'Rate Class (Eric)'!$E$2:$G$3044,2,FALSE)),"",1)</f>
        <v>1</v>
      </c>
      <c r="J90" s="72">
        <f>IF($I90=1,VLOOKUP($G90,'Rate Class (Eric)'!$E$2:$G$3044,3,FALSE),"")</f>
        <v>2280</v>
      </c>
    </row>
    <row r="91" spans="1:10" x14ac:dyDescent="0.25">
      <c r="A91" s="13" t="s">
        <v>29</v>
      </c>
      <c r="B91" s="13">
        <v>74</v>
      </c>
      <c r="C91" s="13">
        <v>74</v>
      </c>
      <c r="D91" s="8" t="s">
        <v>53</v>
      </c>
      <c r="E91" s="72">
        <v>74</v>
      </c>
      <c r="G91" s="12" t="str">
        <f t="shared" si="2"/>
        <v>ONCOR74</v>
      </c>
      <c r="H91" s="12" t="str">
        <f t="shared" si="3"/>
        <v>ONCOR74</v>
      </c>
      <c r="I91" s="72">
        <f>IF(ISNA(VLOOKUP($G91,'Rate Class (Eric)'!$E$2:$G$3044,2,FALSE)),"",1)</f>
        <v>1</v>
      </c>
      <c r="J91" s="72">
        <f>IF($I91=1,VLOOKUP($G91,'Rate Class (Eric)'!$E$2:$G$3044,3,FALSE),"")</f>
        <v>2281</v>
      </c>
    </row>
    <row r="92" spans="1:10" x14ac:dyDescent="0.25">
      <c r="A92" s="13" t="s">
        <v>130</v>
      </c>
      <c r="B92" s="13">
        <v>75</v>
      </c>
      <c r="C92" s="13">
        <v>75</v>
      </c>
      <c r="D92" s="8" t="s">
        <v>53</v>
      </c>
      <c r="E92" s="72">
        <v>75</v>
      </c>
      <c r="G92" s="12" t="str">
        <f t="shared" si="2"/>
        <v>CONED75</v>
      </c>
      <c r="H92" s="12" t="str">
        <f t="shared" si="3"/>
        <v>CONED75</v>
      </c>
      <c r="I92" s="72">
        <f>IF(ISNA(VLOOKUP($G92,'Rate Class (Eric)'!$E$2:$G$3044,2,FALSE)),"",1)</f>
        <v>1</v>
      </c>
      <c r="J92" s="72">
        <f>IF($I92=1,VLOOKUP($G92,'Rate Class (Eric)'!$E$2:$G$3044,3,FALSE),"")</f>
        <v>1496</v>
      </c>
    </row>
    <row r="93" spans="1:10" x14ac:dyDescent="0.25">
      <c r="A93" s="13" t="s">
        <v>29</v>
      </c>
      <c r="B93" s="13">
        <v>75</v>
      </c>
      <c r="C93" s="13">
        <v>75</v>
      </c>
      <c r="D93" s="8" t="s">
        <v>53</v>
      </c>
      <c r="E93" s="72">
        <v>75</v>
      </c>
      <c r="G93" s="12" t="str">
        <f t="shared" si="2"/>
        <v>ONCOR75</v>
      </c>
      <c r="H93" s="12" t="str">
        <f t="shared" si="3"/>
        <v>ONCOR75</v>
      </c>
      <c r="I93" s="72">
        <f>IF(ISNA(VLOOKUP($G93,'Rate Class (Eric)'!$E$2:$G$3044,2,FALSE)),"",1)</f>
        <v>1</v>
      </c>
      <c r="J93" s="72">
        <f>IF($I93=1,VLOOKUP($G93,'Rate Class (Eric)'!$E$2:$G$3044,3,FALSE),"")</f>
        <v>2282</v>
      </c>
    </row>
    <row r="94" spans="1:10" x14ac:dyDescent="0.25">
      <c r="A94" s="13" t="s">
        <v>29</v>
      </c>
      <c r="B94" s="13">
        <v>76</v>
      </c>
      <c r="C94" s="13">
        <v>76</v>
      </c>
      <c r="D94" s="8" t="s">
        <v>53</v>
      </c>
      <c r="E94" s="72">
        <v>76</v>
      </c>
      <c r="G94" s="12" t="str">
        <f t="shared" si="2"/>
        <v>ONCOR76</v>
      </c>
      <c r="H94" s="12" t="str">
        <f t="shared" si="3"/>
        <v>ONCOR76</v>
      </c>
      <c r="I94" s="72">
        <f>IF(ISNA(VLOOKUP($G94,'Rate Class (Eric)'!$E$2:$G$3044,2,FALSE)),"",1)</f>
        <v>1</v>
      </c>
      <c r="J94" s="72">
        <f>IF($I94=1,VLOOKUP($G94,'Rate Class (Eric)'!$E$2:$G$3044,3,FALSE),"")</f>
        <v>2283</v>
      </c>
    </row>
    <row r="95" spans="1:10" x14ac:dyDescent="0.25">
      <c r="A95" s="13" t="s">
        <v>130</v>
      </c>
      <c r="B95" s="13">
        <v>77</v>
      </c>
      <c r="C95" s="13">
        <v>77</v>
      </c>
      <c r="D95" s="8" t="s">
        <v>53</v>
      </c>
      <c r="E95" s="72">
        <v>77</v>
      </c>
      <c r="G95" s="12" t="str">
        <f t="shared" si="2"/>
        <v>CONED77</v>
      </c>
      <c r="H95" s="12" t="str">
        <f t="shared" si="3"/>
        <v>CONED77</v>
      </c>
      <c r="I95" s="72">
        <f>IF(ISNA(VLOOKUP($G95,'Rate Class (Eric)'!$E$2:$G$3044,2,FALSE)),"",1)</f>
        <v>1</v>
      </c>
      <c r="J95" s="72">
        <f>IF($I95=1,VLOOKUP($G95,'Rate Class (Eric)'!$E$2:$G$3044,3,FALSE),"")</f>
        <v>1497</v>
      </c>
    </row>
    <row r="96" spans="1:10" x14ac:dyDescent="0.25">
      <c r="A96" s="13" t="s">
        <v>29</v>
      </c>
      <c r="B96" s="13">
        <v>77</v>
      </c>
      <c r="C96" s="13">
        <v>77</v>
      </c>
      <c r="D96" s="8" t="s">
        <v>53</v>
      </c>
      <c r="E96" s="72">
        <v>77</v>
      </c>
      <c r="G96" s="12" t="str">
        <f t="shared" si="2"/>
        <v>ONCOR77</v>
      </c>
      <c r="H96" s="12" t="str">
        <f t="shared" si="3"/>
        <v>ONCOR77</v>
      </c>
      <c r="I96" s="72">
        <f>IF(ISNA(VLOOKUP($G96,'Rate Class (Eric)'!$E$2:$G$3044,2,FALSE)),"",1)</f>
        <v>1</v>
      </c>
      <c r="J96" s="72">
        <f>IF($I96=1,VLOOKUP($G96,'Rate Class (Eric)'!$E$2:$G$3044,3,FALSE),"")</f>
        <v>2284</v>
      </c>
    </row>
    <row r="97" spans="1:10" x14ac:dyDescent="0.25">
      <c r="A97" s="13" t="s">
        <v>29</v>
      </c>
      <c r="B97" s="13">
        <v>78</v>
      </c>
      <c r="C97" s="13">
        <v>78</v>
      </c>
      <c r="D97" s="8" t="s">
        <v>53</v>
      </c>
      <c r="E97" s="72">
        <v>78</v>
      </c>
      <c r="G97" s="12" t="str">
        <f t="shared" si="2"/>
        <v>ONCOR78</v>
      </c>
      <c r="H97" s="12" t="str">
        <f t="shared" si="3"/>
        <v>ONCOR78</v>
      </c>
      <c r="I97" s="72">
        <f>IF(ISNA(VLOOKUP($G97,'Rate Class (Eric)'!$E$2:$G$3044,2,FALSE)),"",1)</f>
        <v>1</v>
      </c>
      <c r="J97" s="72">
        <f>IF($I97=1,VLOOKUP($G97,'Rate Class (Eric)'!$E$2:$G$3044,3,FALSE),"")</f>
        <v>2285</v>
      </c>
    </row>
    <row r="98" spans="1:10" x14ac:dyDescent="0.25">
      <c r="A98" s="13" t="s">
        <v>130</v>
      </c>
      <c r="B98" s="13">
        <v>79</v>
      </c>
      <c r="C98" s="13">
        <v>79</v>
      </c>
      <c r="D98" s="8" t="s">
        <v>53</v>
      </c>
      <c r="E98" s="72">
        <v>79</v>
      </c>
      <c r="G98" s="12" t="str">
        <f t="shared" si="2"/>
        <v>CONED79</v>
      </c>
      <c r="H98" s="12" t="str">
        <f t="shared" si="3"/>
        <v>CONED79</v>
      </c>
      <c r="I98" s="72">
        <f>IF(ISNA(VLOOKUP($G98,'Rate Class (Eric)'!$E$2:$G$3044,2,FALSE)),"",1)</f>
        <v>1</v>
      </c>
      <c r="J98" s="72">
        <f>IF($I98=1,VLOOKUP($G98,'Rate Class (Eric)'!$E$2:$G$3044,3,FALSE),"")</f>
        <v>1498</v>
      </c>
    </row>
    <row r="99" spans="1:10" x14ac:dyDescent="0.25">
      <c r="A99" s="13" t="s">
        <v>29</v>
      </c>
      <c r="B99" s="13">
        <v>79</v>
      </c>
      <c r="C99" s="13">
        <v>79</v>
      </c>
      <c r="D99" s="8" t="s">
        <v>53</v>
      </c>
      <c r="E99" s="72">
        <v>79</v>
      </c>
      <c r="G99" s="12" t="str">
        <f t="shared" si="2"/>
        <v>ONCOR79</v>
      </c>
      <c r="H99" s="12" t="str">
        <f t="shared" si="3"/>
        <v>ONCOR79</v>
      </c>
      <c r="I99" s="72">
        <f>IF(ISNA(VLOOKUP($G99,'Rate Class (Eric)'!$E$2:$G$3044,2,FALSE)),"",1)</f>
        <v>1</v>
      </c>
      <c r="J99" s="72">
        <f>IF($I99=1,VLOOKUP($G99,'Rate Class (Eric)'!$E$2:$G$3044,3,FALSE),"")</f>
        <v>2286</v>
      </c>
    </row>
    <row r="100" spans="1:10" x14ac:dyDescent="0.25">
      <c r="A100" s="13" t="s">
        <v>29</v>
      </c>
      <c r="B100" s="13">
        <v>80</v>
      </c>
      <c r="C100" s="13">
        <v>80</v>
      </c>
      <c r="D100" s="8" t="s">
        <v>53</v>
      </c>
      <c r="E100" s="72">
        <v>80</v>
      </c>
      <c r="G100" s="12" t="str">
        <f t="shared" si="2"/>
        <v>ONCOR80</v>
      </c>
      <c r="H100" s="12" t="str">
        <f t="shared" si="3"/>
        <v>ONCOR80</v>
      </c>
      <c r="I100" s="72">
        <f>IF(ISNA(VLOOKUP($G100,'Rate Class (Eric)'!$E$2:$G$3044,2,FALSE)),"",1)</f>
        <v>1</v>
      </c>
      <c r="J100" s="72">
        <f>IF($I100=1,VLOOKUP($G100,'Rate Class (Eric)'!$E$2:$G$3044,3,FALSE),"")</f>
        <v>2287</v>
      </c>
    </row>
    <row r="101" spans="1:10" x14ac:dyDescent="0.25">
      <c r="A101" s="13" t="s">
        <v>130</v>
      </c>
      <c r="B101" s="13">
        <v>81</v>
      </c>
      <c r="C101" s="13">
        <v>81</v>
      </c>
      <c r="D101" s="8" t="s">
        <v>53</v>
      </c>
      <c r="E101" s="72">
        <v>81</v>
      </c>
      <c r="G101" s="12" t="str">
        <f t="shared" si="2"/>
        <v>CONED81</v>
      </c>
      <c r="H101" s="12" t="str">
        <f t="shared" si="3"/>
        <v>CONED81</v>
      </c>
      <c r="I101" s="72">
        <f>IF(ISNA(VLOOKUP($G101,'Rate Class (Eric)'!$E$2:$G$3044,2,FALSE)),"",1)</f>
        <v>1</v>
      </c>
      <c r="J101" s="72">
        <f>IF($I101=1,VLOOKUP($G101,'Rate Class (Eric)'!$E$2:$G$3044,3,FALSE),"")</f>
        <v>1499</v>
      </c>
    </row>
    <row r="102" spans="1:10" x14ac:dyDescent="0.25">
      <c r="A102" s="13" t="s">
        <v>29</v>
      </c>
      <c r="B102" s="13">
        <v>81</v>
      </c>
      <c r="C102" s="13">
        <v>81</v>
      </c>
      <c r="D102" s="8" t="s">
        <v>53</v>
      </c>
      <c r="E102" s="72">
        <v>81</v>
      </c>
      <c r="G102" s="12" t="str">
        <f t="shared" si="2"/>
        <v>ONCOR81</v>
      </c>
      <c r="H102" s="12" t="str">
        <f t="shared" si="3"/>
        <v>ONCOR81</v>
      </c>
      <c r="I102" s="72">
        <f>IF(ISNA(VLOOKUP($G102,'Rate Class (Eric)'!$E$2:$G$3044,2,FALSE)),"",1)</f>
        <v>1</v>
      </c>
      <c r="J102" s="72">
        <f>IF($I102=1,VLOOKUP($G102,'Rate Class (Eric)'!$E$2:$G$3044,3,FALSE),"")</f>
        <v>2288</v>
      </c>
    </row>
    <row r="103" spans="1:10" x14ac:dyDescent="0.25">
      <c r="A103" s="13" t="s">
        <v>29</v>
      </c>
      <c r="B103" s="13">
        <v>82</v>
      </c>
      <c r="C103" s="13">
        <v>82</v>
      </c>
      <c r="D103" s="8" t="s">
        <v>53</v>
      </c>
      <c r="E103" s="72">
        <v>82</v>
      </c>
      <c r="G103" s="12" t="str">
        <f t="shared" si="2"/>
        <v>ONCOR82</v>
      </c>
      <c r="H103" s="12" t="str">
        <f t="shared" si="3"/>
        <v>ONCOR82</v>
      </c>
      <c r="I103" s="72">
        <f>IF(ISNA(VLOOKUP($G103,'Rate Class (Eric)'!$E$2:$G$3044,2,FALSE)),"",1)</f>
        <v>1</v>
      </c>
      <c r="J103" s="72">
        <f>IF($I103=1,VLOOKUP($G103,'Rate Class (Eric)'!$E$2:$G$3044,3,FALSE),"")</f>
        <v>2289</v>
      </c>
    </row>
    <row r="104" spans="1:10" x14ac:dyDescent="0.25">
      <c r="A104" s="13" t="s">
        <v>130</v>
      </c>
      <c r="B104" s="13">
        <v>83</v>
      </c>
      <c r="C104" s="13">
        <v>83</v>
      </c>
      <c r="D104" s="8" t="s">
        <v>53</v>
      </c>
      <c r="E104" s="72">
        <v>83</v>
      </c>
      <c r="G104" s="12" t="str">
        <f t="shared" si="2"/>
        <v>CONED83</v>
      </c>
      <c r="H104" s="12" t="str">
        <f t="shared" si="3"/>
        <v>CONED83</v>
      </c>
      <c r="I104" s="72">
        <f>IF(ISNA(VLOOKUP($G104,'Rate Class (Eric)'!$E$2:$G$3044,2,FALSE)),"",1)</f>
        <v>1</v>
      </c>
      <c r="J104" s="72">
        <f>IF($I104=1,VLOOKUP($G104,'Rate Class (Eric)'!$E$2:$G$3044,3,FALSE),"")</f>
        <v>1500</v>
      </c>
    </row>
    <row r="105" spans="1:10" x14ac:dyDescent="0.25">
      <c r="A105" s="13" t="s">
        <v>29</v>
      </c>
      <c r="B105" s="13">
        <v>83</v>
      </c>
      <c r="C105" s="13">
        <v>83</v>
      </c>
      <c r="D105" s="8" t="s">
        <v>53</v>
      </c>
      <c r="E105" s="72">
        <v>83</v>
      </c>
      <c r="G105" s="12" t="str">
        <f t="shared" si="2"/>
        <v>ONCOR83</v>
      </c>
      <c r="H105" s="12" t="str">
        <f t="shared" si="3"/>
        <v>ONCOR83</v>
      </c>
      <c r="I105" s="72">
        <f>IF(ISNA(VLOOKUP($G105,'Rate Class (Eric)'!$E$2:$G$3044,2,FALSE)),"",1)</f>
        <v>1</v>
      </c>
      <c r="J105" s="72">
        <f>IF($I105=1,VLOOKUP($G105,'Rate Class (Eric)'!$E$2:$G$3044,3,FALSE),"")</f>
        <v>2290</v>
      </c>
    </row>
    <row r="106" spans="1:10" x14ac:dyDescent="0.25">
      <c r="A106" s="13" t="s">
        <v>130</v>
      </c>
      <c r="B106" s="13">
        <v>84</v>
      </c>
      <c r="C106" s="13">
        <v>84</v>
      </c>
      <c r="D106" s="8" t="s">
        <v>53</v>
      </c>
      <c r="E106" s="72">
        <v>84</v>
      </c>
      <c r="G106" s="12" t="str">
        <f t="shared" si="2"/>
        <v>CONED84</v>
      </c>
      <c r="H106" s="12" t="str">
        <f t="shared" si="3"/>
        <v>CONED84</v>
      </c>
      <c r="I106" s="72">
        <f>IF(ISNA(VLOOKUP($G106,'Rate Class (Eric)'!$E$2:$G$3044,2,FALSE)),"",1)</f>
        <v>1</v>
      </c>
      <c r="J106" s="72">
        <f>IF($I106=1,VLOOKUP($G106,'Rate Class (Eric)'!$E$2:$G$3044,3,FALSE),"")</f>
        <v>1501</v>
      </c>
    </row>
    <row r="107" spans="1:10" x14ac:dyDescent="0.25">
      <c r="A107" s="13" t="s">
        <v>29</v>
      </c>
      <c r="B107" s="13">
        <v>84</v>
      </c>
      <c r="C107" s="13">
        <v>84</v>
      </c>
      <c r="D107" s="8" t="s">
        <v>53</v>
      </c>
      <c r="E107" s="72">
        <v>84</v>
      </c>
      <c r="G107" s="12" t="str">
        <f t="shared" si="2"/>
        <v>ONCOR84</v>
      </c>
      <c r="H107" s="12" t="str">
        <f t="shared" si="3"/>
        <v>ONCOR84</v>
      </c>
      <c r="I107" s="72">
        <f>IF(ISNA(VLOOKUP($G107,'Rate Class (Eric)'!$E$2:$G$3044,2,FALSE)),"",1)</f>
        <v>1</v>
      </c>
      <c r="J107" s="72">
        <f>IF($I107=1,VLOOKUP($G107,'Rate Class (Eric)'!$E$2:$G$3044,3,FALSE),"")</f>
        <v>2291</v>
      </c>
    </row>
    <row r="108" spans="1:10" x14ac:dyDescent="0.25">
      <c r="A108" s="13" t="s">
        <v>29</v>
      </c>
      <c r="B108" s="13">
        <v>85</v>
      </c>
      <c r="C108" s="13">
        <v>85</v>
      </c>
      <c r="D108" s="8" t="s">
        <v>53</v>
      </c>
      <c r="E108" s="72">
        <v>85</v>
      </c>
      <c r="G108" s="12" t="str">
        <f t="shared" si="2"/>
        <v>ONCOR85</v>
      </c>
      <c r="H108" s="12" t="str">
        <f t="shared" si="3"/>
        <v>ONCOR85</v>
      </c>
      <c r="I108" s="72">
        <f>IF(ISNA(VLOOKUP($G108,'Rate Class (Eric)'!$E$2:$G$3044,2,FALSE)),"",1)</f>
        <v>1</v>
      </c>
      <c r="J108" s="72">
        <f>IF($I108=1,VLOOKUP($G108,'Rate Class (Eric)'!$E$2:$G$3044,3,FALSE),"")</f>
        <v>2292</v>
      </c>
    </row>
    <row r="109" spans="1:10" x14ac:dyDescent="0.25">
      <c r="A109" s="13" t="s">
        <v>29</v>
      </c>
      <c r="B109" s="13">
        <v>86</v>
      </c>
      <c r="C109" s="13">
        <v>86</v>
      </c>
      <c r="D109" s="8" t="s">
        <v>53</v>
      </c>
      <c r="E109" s="72">
        <v>86</v>
      </c>
      <c r="G109" s="12" t="str">
        <f t="shared" si="2"/>
        <v>ONCOR86</v>
      </c>
      <c r="H109" s="12" t="str">
        <f t="shared" si="3"/>
        <v>ONCOR86</v>
      </c>
      <c r="I109" s="72">
        <f>IF(ISNA(VLOOKUP($G109,'Rate Class (Eric)'!$E$2:$G$3044,2,FALSE)),"",1)</f>
        <v>1</v>
      </c>
      <c r="J109" s="72">
        <f>IF($I109=1,VLOOKUP($G109,'Rate Class (Eric)'!$E$2:$G$3044,3,FALSE),"")</f>
        <v>2293</v>
      </c>
    </row>
    <row r="110" spans="1:10" x14ac:dyDescent="0.25">
      <c r="A110" s="13" t="s">
        <v>130</v>
      </c>
      <c r="B110" s="13">
        <v>87</v>
      </c>
      <c r="C110" s="13">
        <v>87</v>
      </c>
      <c r="D110" s="8" t="s">
        <v>53</v>
      </c>
      <c r="E110" s="72">
        <v>87</v>
      </c>
      <c r="G110" s="12" t="str">
        <f t="shared" si="2"/>
        <v>CONED87</v>
      </c>
      <c r="H110" s="12" t="str">
        <f t="shared" si="3"/>
        <v>CONED87</v>
      </c>
      <c r="I110" s="72">
        <f>IF(ISNA(VLOOKUP($G110,'Rate Class (Eric)'!$E$2:$G$3044,2,FALSE)),"",1)</f>
        <v>1</v>
      </c>
      <c r="J110" s="72">
        <f>IF($I110=1,VLOOKUP($G110,'Rate Class (Eric)'!$E$2:$G$3044,3,FALSE),"")</f>
        <v>1502</v>
      </c>
    </row>
    <row r="111" spans="1:10" x14ac:dyDescent="0.25">
      <c r="A111" s="13" t="s">
        <v>29</v>
      </c>
      <c r="B111" s="13">
        <v>87</v>
      </c>
      <c r="C111" s="13">
        <v>87</v>
      </c>
      <c r="D111" s="8" t="s">
        <v>53</v>
      </c>
      <c r="E111" s="72">
        <v>87</v>
      </c>
      <c r="G111" s="12" t="str">
        <f t="shared" si="2"/>
        <v>ONCOR87</v>
      </c>
      <c r="H111" s="12" t="str">
        <f t="shared" si="3"/>
        <v>ONCOR87</v>
      </c>
      <c r="I111" s="72">
        <f>IF(ISNA(VLOOKUP($G111,'Rate Class (Eric)'!$E$2:$G$3044,2,FALSE)),"",1)</f>
        <v>1</v>
      </c>
      <c r="J111" s="72">
        <f>IF($I111=1,VLOOKUP($G111,'Rate Class (Eric)'!$E$2:$G$3044,3,FALSE),"")</f>
        <v>2294</v>
      </c>
    </row>
    <row r="112" spans="1:10" x14ac:dyDescent="0.25">
      <c r="A112" s="13" t="s">
        <v>29</v>
      </c>
      <c r="B112" s="13">
        <v>88</v>
      </c>
      <c r="C112" s="13">
        <v>88</v>
      </c>
      <c r="D112" s="8" t="s">
        <v>53</v>
      </c>
      <c r="E112" s="72">
        <v>88</v>
      </c>
      <c r="G112" s="12" t="str">
        <f t="shared" si="2"/>
        <v>ONCOR88</v>
      </c>
      <c r="H112" s="12" t="str">
        <f t="shared" si="3"/>
        <v>ONCOR88</v>
      </c>
      <c r="I112" s="72">
        <f>IF(ISNA(VLOOKUP($G112,'Rate Class (Eric)'!$E$2:$G$3044,2,FALSE)),"",1)</f>
        <v>1</v>
      </c>
      <c r="J112" s="72">
        <f>IF($I112=1,VLOOKUP($G112,'Rate Class (Eric)'!$E$2:$G$3044,3,FALSE),"")</f>
        <v>2295</v>
      </c>
    </row>
    <row r="113" spans="1:10" x14ac:dyDescent="0.25">
      <c r="A113" s="13" t="s">
        <v>130</v>
      </c>
      <c r="B113" s="13">
        <v>89</v>
      </c>
      <c r="C113" s="13">
        <v>89</v>
      </c>
      <c r="D113" s="8" t="s">
        <v>53</v>
      </c>
      <c r="E113" s="72">
        <v>89</v>
      </c>
      <c r="G113" s="12" t="str">
        <f t="shared" si="2"/>
        <v>CONED89</v>
      </c>
      <c r="H113" s="12" t="str">
        <f t="shared" si="3"/>
        <v>CONED89</v>
      </c>
      <c r="I113" s="72">
        <f>IF(ISNA(VLOOKUP($G113,'Rate Class (Eric)'!$E$2:$G$3044,2,FALSE)),"",1)</f>
        <v>1</v>
      </c>
      <c r="J113" s="72">
        <f>IF($I113=1,VLOOKUP($G113,'Rate Class (Eric)'!$E$2:$G$3044,3,FALSE),"")</f>
        <v>1503</v>
      </c>
    </row>
    <row r="114" spans="1:10" x14ac:dyDescent="0.25">
      <c r="A114" s="13" t="s">
        <v>29</v>
      </c>
      <c r="B114" s="13">
        <v>89</v>
      </c>
      <c r="C114" s="13">
        <v>89</v>
      </c>
      <c r="D114" s="8" t="s">
        <v>53</v>
      </c>
      <c r="E114" s="72">
        <v>89</v>
      </c>
      <c r="G114" s="12" t="str">
        <f t="shared" si="2"/>
        <v>ONCOR89</v>
      </c>
      <c r="H114" s="12" t="str">
        <f t="shared" si="3"/>
        <v>ONCOR89</v>
      </c>
      <c r="I114" s="72">
        <f>IF(ISNA(VLOOKUP($G114,'Rate Class (Eric)'!$E$2:$G$3044,2,FALSE)),"",1)</f>
        <v>1</v>
      </c>
      <c r="J114" s="72">
        <f>IF($I114=1,VLOOKUP($G114,'Rate Class (Eric)'!$E$2:$G$3044,3,FALSE),"")</f>
        <v>2296</v>
      </c>
    </row>
    <row r="115" spans="1:10" x14ac:dyDescent="0.25">
      <c r="A115" s="13" t="s">
        <v>130</v>
      </c>
      <c r="B115" s="13">
        <v>90</v>
      </c>
      <c r="C115" s="13">
        <v>90</v>
      </c>
      <c r="D115" s="8" t="s">
        <v>53</v>
      </c>
      <c r="E115" s="72">
        <v>90</v>
      </c>
      <c r="G115" s="12" t="str">
        <f t="shared" si="2"/>
        <v>CONED90</v>
      </c>
      <c r="H115" s="12" t="str">
        <f t="shared" si="3"/>
        <v>CONED90</v>
      </c>
      <c r="I115" s="72">
        <f>IF(ISNA(VLOOKUP($G115,'Rate Class (Eric)'!$E$2:$G$3044,2,FALSE)),"",1)</f>
        <v>1</v>
      </c>
      <c r="J115" s="72">
        <f>IF($I115=1,VLOOKUP($G115,'Rate Class (Eric)'!$E$2:$G$3044,3,FALSE),"")</f>
        <v>1504</v>
      </c>
    </row>
    <row r="116" spans="1:10" x14ac:dyDescent="0.25">
      <c r="A116" s="13" t="s">
        <v>29</v>
      </c>
      <c r="B116" s="13">
        <v>90</v>
      </c>
      <c r="C116" s="13">
        <v>90</v>
      </c>
      <c r="D116" s="8" t="s">
        <v>53</v>
      </c>
      <c r="E116" s="72">
        <v>90</v>
      </c>
      <c r="G116" s="12" t="str">
        <f t="shared" si="2"/>
        <v>ONCOR90</v>
      </c>
      <c r="H116" s="12" t="str">
        <f t="shared" si="3"/>
        <v>ONCOR90</v>
      </c>
      <c r="I116" s="72">
        <f>IF(ISNA(VLOOKUP($G116,'Rate Class (Eric)'!$E$2:$G$3044,2,FALSE)),"",1)</f>
        <v>1</v>
      </c>
      <c r="J116" s="72">
        <f>IF($I116=1,VLOOKUP($G116,'Rate Class (Eric)'!$E$2:$G$3044,3,FALSE),"")</f>
        <v>2297</v>
      </c>
    </row>
    <row r="117" spans="1:10" x14ac:dyDescent="0.25">
      <c r="A117" s="13" t="s">
        <v>29</v>
      </c>
      <c r="B117" s="13">
        <v>91</v>
      </c>
      <c r="C117" s="13">
        <v>91</v>
      </c>
      <c r="D117" s="8" t="s">
        <v>53</v>
      </c>
      <c r="E117" s="72">
        <v>91</v>
      </c>
      <c r="G117" s="12" t="str">
        <f t="shared" si="2"/>
        <v>ONCOR91</v>
      </c>
      <c r="H117" s="12" t="str">
        <f t="shared" si="3"/>
        <v>ONCOR91</v>
      </c>
      <c r="I117" s="72">
        <f>IF(ISNA(VLOOKUP($G117,'Rate Class (Eric)'!$E$2:$G$3044,2,FALSE)),"",1)</f>
        <v>1</v>
      </c>
      <c r="J117" s="72">
        <f>IF($I117=1,VLOOKUP($G117,'Rate Class (Eric)'!$E$2:$G$3044,3,FALSE),"")</f>
        <v>2298</v>
      </c>
    </row>
    <row r="118" spans="1:10" x14ac:dyDescent="0.25">
      <c r="A118" s="13" t="s">
        <v>29</v>
      </c>
      <c r="B118" s="13">
        <v>92</v>
      </c>
      <c r="C118" s="13">
        <v>92</v>
      </c>
      <c r="D118" s="8" t="s">
        <v>53</v>
      </c>
      <c r="E118" s="72">
        <v>92</v>
      </c>
      <c r="G118" s="12" t="str">
        <f t="shared" si="2"/>
        <v>ONCOR92</v>
      </c>
      <c r="H118" s="12" t="str">
        <f t="shared" si="3"/>
        <v>ONCOR92</v>
      </c>
      <c r="I118" s="72">
        <f>IF(ISNA(VLOOKUP($G118,'Rate Class (Eric)'!$E$2:$G$3044,2,FALSE)),"",1)</f>
        <v>1</v>
      </c>
      <c r="J118" s="72">
        <f>IF($I118=1,VLOOKUP($G118,'Rate Class (Eric)'!$E$2:$G$3044,3,FALSE),"")</f>
        <v>2299</v>
      </c>
    </row>
    <row r="119" spans="1:10" x14ac:dyDescent="0.25">
      <c r="A119" s="13" t="s">
        <v>29</v>
      </c>
      <c r="B119" s="13">
        <v>93</v>
      </c>
      <c r="C119" s="13">
        <v>93</v>
      </c>
      <c r="D119" s="8" t="s">
        <v>53</v>
      </c>
      <c r="E119" s="72">
        <v>93</v>
      </c>
      <c r="G119" s="12" t="str">
        <f t="shared" si="2"/>
        <v>ONCOR93</v>
      </c>
      <c r="H119" s="12" t="str">
        <f t="shared" si="3"/>
        <v>ONCOR93</v>
      </c>
      <c r="I119" s="72">
        <f>IF(ISNA(VLOOKUP($G119,'Rate Class (Eric)'!$E$2:$G$3044,2,FALSE)),"",1)</f>
        <v>1</v>
      </c>
      <c r="J119" s="72">
        <f>IF($I119=1,VLOOKUP($G119,'Rate Class (Eric)'!$E$2:$G$3044,3,FALSE),"")</f>
        <v>2300</v>
      </c>
    </row>
    <row r="120" spans="1:10" x14ac:dyDescent="0.25">
      <c r="A120" s="13" t="s">
        <v>29</v>
      </c>
      <c r="B120" s="13">
        <v>94</v>
      </c>
      <c r="C120" s="13">
        <v>94</v>
      </c>
      <c r="D120" s="8" t="s">
        <v>53</v>
      </c>
      <c r="E120" s="72">
        <v>94</v>
      </c>
      <c r="G120" s="12" t="str">
        <f t="shared" si="2"/>
        <v>ONCOR94</v>
      </c>
      <c r="H120" s="12" t="str">
        <f t="shared" si="3"/>
        <v>ONCOR94</v>
      </c>
      <c r="I120" s="72">
        <f>IF(ISNA(VLOOKUP($G120,'Rate Class (Eric)'!$E$2:$G$3044,2,FALSE)),"",1)</f>
        <v>1</v>
      </c>
      <c r="J120" s="72">
        <f>IF($I120=1,VLOOKUP($G120,'Rate Class (Eric)'!$E$2:$G$3044,3,FALSE),"")</f>
        <v>2301</v>
      </c>
    </row>
    <row r="121" spans="1:10" x14ac:dyDescent="0.25">
      <c r="A121" s="13" t="s">
        <v>29</v>
      </c>
      <c r="B121" s="13">
        <v>95</v>
      </c>
      <c r="C121" s="13">
        <v>95</v>
      </c>
      <c r="D121" s="8" t="s">
        <v>53</v>
      </c>
      <c r="E121" s="72">
        <v>95</v>
      </c>
      <c r="G121" s="12" t="str">
        <f t="shared" si="2"/>
        <v>ONCOR95</v>
      </c>
      <c r="H121" s="12" t="str">
        <f t="shared" si="3"/>
        <v>ONCOR95</v>
      </c>
      <c r="I121" s="72">
        <f>IF(ISNA(VLOOKUP($G121,'Rate Class (Eric)'!$E$2:$G$3044,2,FALSE)),"",1)</f>
        <v>1</v>
      </c>
      <c r="J121" s="72">
        <f>IF($I121=1,VLOOKUP($G121,'Rate Class (Eric)'!$E$2:$G$3044,3,FALSE),"")</f>
        <v>2302</v>
      </c>
    </row>
    <row r="122" spans="1:10" x14ac:dyDescent="0.25">
      <c r="A122" s="13" t="s">
        <v>29</v>
      </c>
      <c r="B122" s="13">
        <v>96</v>
      </c>
      <c r="C122" s="13">
        <v>96</v>
      </c>
      <c r="D122" s="8" t="s">
        <v>53</v>
      </c>
      <c r="E122" s="72">
        <v>96</v>
      </c>
      <c r="G122" s="12" t="str">
        <f t="shared" si="2"/>
        <v>ONCOR96</v>
      </c>
      <c r="H122" s="12" t="str">
        <f t="shared" si="3"/>
        <v>ONCOR96</v>
      </c>
      <c r="I122" s="72">
        <f>IF(ISNA(VLOOKUP($G122,'Rate Class (Eric)'!$E$2:$G$3044,2,FALSE)),"",1)</f>
        <v>1</v>
      </c>
      <c r="J122" s="72">
        <f>IF($I122=1,VLOOKUP($G122,'Rate Class (Eric)'!$E$2:$G$3044,3,FALSE),"")</f>
        <v>2303</v>
      </c>
    </row>
    <row r="123" spans="1:10" x14ac:dyDescent="0.25">
      <c r="A123" s="13" t="s">
        <v>29</v>
      </c>
      <c r="B123" s="13">
        <v>97</v>
      </c>
      <c r="C123" s="13">
        <v>97</v>
      </c>
      <c r="D123" s="8" t="s">
        <v>53</v>
      </c>
      <c r="E123" s="72">
        <v>97</v>
      </c>
      <c r="G123" s="12" t="str">
        <f t="shared" si="2"/>
        <v>ONCOR97</v>
      </c>
      <c r="H123" s="12" t="str">
        <f t="shared" si="3"/>
        <v>ONCOR97</v>
      </c>
      <c r="I123" s="72">
        <f>IF(ISNA(VLOOKUP($G123,'Rate Class (Eric)'!$E$2:$G$3044,2,FALSE)),"",1)</f>
        <v>1</v>
      </c>
      <c r="J123" s="72">
        <f>IF($I123=1,VLOOKUP($G123,'Rate Class (Eric)'!$E$2:$G$3044,3,FALSE),"")</f>
        <v>2304</v>
      </c>
    </row>
    <row r="124" spans="1:10" x14ac:dyDescent="0.25">
      <c r="A124" s="13" t="s">
        <v>130</v>
      </c>
      <c r="B124" s="13">
        <v>99</v>
      </c>
      <c r="C124" s="13">
        <v>99</v>
      </c>
      <c r="D124" s="8" t="s">
        <v>53</v>
      </c>
      <c r="E124" s="72">
        <v>99</v>
      </c>
      <c r="G124" s="12" t="str">
        <f t="shared" si="2"/>
        <v>CONED99</v>
      </c>
      <c r="H124" s="12" t="str">
        <f t="shared" si="3"/>
        <v>CONED99</v>
      </c>
      <c r="I124" s="72">
        <f>IF(ISNA(VLOOKUP($G124,'Rate Class (Eric)'!$E$2:$G$3044,2,FALSE)),"",1)</f>
        <v>1</v>
      </c>
      <c r="J124" s="72">
        <f>IF($I124=1,VLOOKUP($G124,'Rate Class (Eric)'!$E$2:$G$3044,3,FALSE),"")</f>
        <v>1509</v>
      </c>
    </row>
    <row r="125" spans="1:10" x14ac:dyDescent="0.25">
      <c r="A125" s="13" t="s">
        <v>1920</v>
      </c>
      <c r="B125" s="13">
        <v>100</v>
      </c>
      <c r="C125" s="13">
        <v>100</v>
      </c>
      <c r="D125" s="13" t="s">
        <v>53</v>
      </c>
      <c r="E125" s="72">
        <v>100</v>
      </c>
      <c r="G125" s="72" t="str">
        <f t="shared" si="2"/>
        <v>CSP100</v>
      </c>
      <c r="H125" s="12" t="str">
        <f t="shared" si="3"/>
        <v>CSP100</v>
      </c>
      <c r="I125" s="72" t="str">
        <f>IF(ISNA(VLOOKUP($G125,'Rate Class (Eric)'!$E$2:$G$3044,2,FALSE)),"",1)</f>
        <v/>
      </c>
      <c r="J125" s="72">
        <v>4810</v>
      </c>
    </row>
    <row r="126" spans="1:10" x14ac:dyDescent="0.25">
      <c r="A126" s="13" t="s">
        <v>24</v>
      </c>
      <c r="B126" s="28">
        <v>101</v>
      </c>
      <c r="C126" s="28">
        <v>101</v>
      </c>
      <c r="D126" s="8" t="s">
        <v>54</v>
      </c>
      <c r="E126" s="72">
        <v>101</v>
      </c>
      <c r="G126" s="72" t="str">
        <f t="shared" si="2"/>
        <v>O&amp;R101</v>
      </c>
      <c r="H126" s="12" t="str">
        <f t="shared" si="3"/>
        <v>O&amp;R101</v>
      </c>
      <c r="I126" s="72" t="str">
        <f>IF(ISNA(VLOOKUP($G126,'Rate Class (Eric)'!$E$2:$G$3044,2,FALSE)),"",1)</f>
        <v/>
      </c>
      <c r="J126" s="72">
        <v>4000</v>
      </c>
    </row>
    <row r="127" spans="1:10" x14ac:dyDescent="0.25">
      <c r="A127" s="13" t="s">
        <v>19</v>
      </c>
      <c r="B127" s="13">
        <v>101</v>
      </c>
      <c r="C127" s="13">
        <v>101</v>
      </c>
      <c r="D127" s="8" t="s">
        <v>54</v>
      </c>
      <c r="E127" s="72">
        <v>101</v>
      </c>
      <c r="G127" s="72" t="str">
        <f t="shared" si="2"/>
        <v>ORNJ101</v>
      </c>
      <c r="H127" s="12" t="str">
        <f t="shared" si="3"/>
        <v>ORNJ101</v>
      </c>
      <c r="I127" s="72" t="str">
        <f>IF(ISNA(VLOOKUP($G127,'Rate Class (Eric)'!$E$2:$G$3044,2,FALSE)),"",1)</f>
        <v/>
      </c>
      <c r="J127" s="72">
        <v>4663</v>
      </c>
    </row>
    <row r="128" spans="1:10" x14ac:dyDescent="0.25">
      <c r="A128" s="13" t="s">
        <v>1920</v>
      </c>
      <c r="B128" s="13">
        <v>101</v>
      </c>
      <c r="C128" s="13">
        <v>101</v>
      </c>
      <c r="D128" s="13" t="s">
        <v>53</v>
      </c>
      <c r="E128" s="72">
        <v>101</v>
      </c>
      <c r="G128" s="72" t="str">
        <f t="shared" si="2"/>
        <v>CSP101</v>
      </c>
      <c r="H128" s="12" t="str">
        <f t="shared" si="3"/>
        <v>CSP101</v>
      </c>
      <c r="I128" s="72" t="str">
        <f>IF(ISNA(VLOOKUP($G128,'Rate Class (Eric)'!$E$2:$G$3044,2,FALSE)),"",1)</f>
        <v/>
      </c>
      <c r="J128" s="72">
        <v>4811</v>
      </c>
    </row>
    <row r="129" spans="1:10" x14ac:dyDescent="0.25">
      <c r="A129" s="13" t="s">
        <v>24</v>
      </c>
      <c r="B129" s="28">
        <v>102</v>
      </c>
      <c r="C129" s="28">
        <v>102</v>
      </c>
      <c r="D129" s="8" t="s">
        <v>53</v>
      </c>
      <c r="E129" s="72">
        <v>102</v>
      </c>
      <c r="G129" s="12" t="str">
        <f t="shared" si="2"/>
        <v>O&amp;R102</v>
      </c>
      <c r="H129" s="12" t="str">
        <f t="shared" si="3"/>
        <v>O&amp;R102</v>
      </c>
      <c r="I129" s="72">
        <f>IF(ISNA(VLOOKUP($G129,'Rate Class (Eric)'!$E$2:$G$3044,2,FALSE)),"",1)</f>
        <v>1</v>
      </c>
      <c r="J129" s="72">
        <f>IF($I129=1,VLOOKUP($G129,'Rate Class (Eric)'!$E$2:$G$3044,3,FALSE),"")</f>
        <v>2123</v>
      </c>
    </row>
    <row r="130" spans="1:10" x14ac:dyDescent="0.25">
      <c r="A130" s="13" t="s">
        <v>19</v>
      </c>
      <c r="B130" s="13">
        <v>102</v>
      </c>
      <c r="C130" s="13">
        <v>102</v>
      </c>
      <c r="D130" s="8" t="s">
        <v>53</v>
      </c>
      <c r="E130" s="72">
        <v>102</v>
      </c>
      <c r="G130" s="12" t="str">
        <f t="shared" ref="G130:G193" si="4">CONCATENATE(A130,B130)</f>
        <v>ORNJ102</v>
      </c>
      <c r="H130" s="12" t="str">
        <f t="shared" ref="H130:H193" si="5">G130</f>
        <v>ORNJ102</v>
      </c>
      <c r="I130" s="72">
        <f>IF(ISNA(VLOOKUP($G130,'Rate Class (Eric)'!$E$2:$G$3044,2,FALSE)),"",1)</f>
        <v>1</v>
      </c>
      <c r="J130" s="72">
        <f>IF($I130=1,VLOOKUP($G130,'Rate Class (Eric)'!$E$2:$G$3044,3,FALSE),"")</f>
        <v>2415</v>
      </c>
    </row>
    <row r="131" spans="1:10" x14ac:dyDescent="0.25">
      <c r="A131" s="13" t="s">
        <v>1920</v>
      </c>
      <c r="B131" s="13">
        <v>102</v>
      </c>
      <c r="C131" s="13">
        <v>102</v>
      </c>
      <c r="D131" s="13" t="s">
        <v>53</v>
      </c>
      <c r="E131" s="72">
        <v>102</v>
      </c>
      <c r="G131" s="72" t="str">
        <f t="shared" si="4"/>
        <v>CSP102</v>
      </c>
      <c r="H131" s="12" t="str">
        <f t="shared" si="5"/>
        <v>CSP102</v>
      </c>
      <c r="I131" s="72" t="str">
        <f>IF(ISNA(VLOOKUP($G131,'Rate Class (Eric)'!$E$2:$G$3044,2,FALSE)),"",1)</f>
        <v/>
      </c>
      <c r="J131" s="72">
        <v>4812</v>
      </c>
    </row>
    <row r="132" spans="1:10" x14ac:dyDescent="0.25">
      <c r="A132" s="13" t="s">
        <v>19</v>
      </c>
      <c r="B132" s="13">
        <v>103</v>
      </c>
      <c r="C132" s="13">
        <v>103</v>
      </c>
      <c r="D132" s="8" t="s">
        <v>54</v>
      </c>
      <c r="E132" s="72">
        <v>103</v>
      </c>
      <c r="G132" s="72" t="str">
        <f t="shared" si="4"/>
        <v>ORNJ103</v>
      </c>
      <c r="H132" s="12" t="str">
        <f t="shared" si="5"/>
        <v>ORNJ103</v>
      </c>
      <c r="I132" s="72" t="str">
        <f>IF(ISNA(VLOOKUP($G132,'Rate Class (Eric)'!$E$2:$G$3044,2,FALSE)),"",1)</f>
        <v/>
      </c>
      <c r="J132" s="72">
        <v>4713</v>
      </c>
    </row>
    <row r="133" spans="1:10" x14ac:dyDescent="0.25">
      <c r="A133" s="13" t="s">
        <v>1920</v>
      </c>
      <c r="B133" s="13">
        <v>103</v>
      </c>
      <c r="C133" s="13">
        <v>103</v>
      </c>
      <c r="D133" s="13" t="s">
        <v>53</v>
      </c>
      <c r="E133" s="72">
        <v>103</v>
      </c>
      <c r="G133" s="72" t="str">
        <f t="shared" si="4"/>
        <v>CSP103</v>
      </c>
      <c r="H133" s="12" t="str">
        <f t="shared" si="5"/>
        <v>CSP103</v>
      </c>
      <c r="I133" s="72" t="str">
        <f>IF(ISNA(VLOOKUP($G133,'Rate Class (Eric)'!$E$2:$G$3044,2,FALSE)),"",1)</f>
        <v/>
      </c>
      <c r="J133" s="72">
        <v>4813</v>
      </c>
    </row>
    <row r="134" spans="1:10" x14ac:dyDescent="0.25">
      <c r="A134" s="13" t="s">
        <v>130</v>
      </c>
      <c r="B134" s="13">
        <v>104</v>
      </c>
      <c r="C134" s="13">
        <v>104</v>
      </c>
      <c r="D134" s="8" t="s">
        <v>53</v>
      </c>
      <c r="E134" s="72">
        <v>104</v>
      </c>
      <c r="G134" s="12" t="str">
        <f t="shared" si="4"/>
        <v>CONED104</v>
      </c>
      <c r="H134" s="12" t="str">
        <f t="shared" si="5"/>
        <v>CONED104</v>
      </c>
      <c r="I134" s="72">
        <f>IF(ISNA(VLOOKUP($G134,'Rate Class (Eric)'!$E$2:$G$3044,2,FALSE)),"",1)</f>
        <v>1</v>
      </c>
      <c r="J134" s="72">
        <f>IF($I134=1,VLOOKUP($G134,'Rate Class (Eric)'!$E$2:$G$3044,3,FALSE),"")</f>
        <v>1408</v>
      </c>
    </row>
    <row r="135" spans="1:10" x14ac:dyDescent="0.25">
      <c r="A135" s="13" t="s">
        <v>24</v>
      </c>
      <c r="B135" s="13">
        <v>104</v>
      </c>
      <c r="C135" s="13">
        <v>104</v>
      </c>
      <c r="D135" s="8" t="s">
        <v>53</v>
      </c>
      <c r="E135" s="72">
        <v>104</v>
      </c>
      <c r="G135" s="72" t="str">
        <f t="shared" si="4"/>
        <v>O&amp;R104</v>
      </c>
      <c r="H135" s="12" t="str">
        <f t="shared" si="5"/>
        <v>O&amp;R104</v>
      </c>
      <c r="I135" s="72" t="str">
        <f>IF(ISNA(VLOOKUP($G135,'Rate Class (Eric)'!$E$2:$G$3044,2,FALSE)),"",1)</f>
        <v/>
      </c>
      <c r="J135" s="72">
        <v>4028</v>
      </c>
    </row>
    <row r="136" spans="1:10" x14ac:dyDescent="0.25">
      <c r="A136" s="13" t="s">
        <v>19</v>
      </c>
      <c r="B136" s="13">
        <v>104</v>
      </c>
      <c r="C136" s="13">
        <v>104</v>
      </c>
      <c r="D136" s="8" t="s">
        <v>53</v>
      </c>
      <c r="E136" s="72">
        <v>104</v>
      </c>
      <c r="G136" s="72" t="str">
        <f t="shared" si="4"/>
        <v>ORNJ104</v>
      </c>
      <c r="H136" s="12" t="str">
        <f t="shared" si="5"/>
        <v>ORNJ104</v>
      </c>
      <c r="I136" s="72" t="str">
        <f>IF(ISNA(VLOOKUP($G136,'Rate Class (Eric)'!$E$2:$G$3044,2,FALSE)),"",1)</f>
        <v/>
      </c>
      <c r="J136" s="72">
        <v>4718</v>
      </c>
    </row>
    <row r="137" spans="1:10" x14ac:dyDescent="0.25">
      <c r="A137" s="13" t="s">
        <v>1920</v>
      </c>
      <c r="B137" s="13">
        <v>104</v>
      </c>
      <c r="C137" s="13">
        <v>104</v>
      </c>
      <c r="D137" s="13" t="s">
        <v>53</v>
      </c>
      <c r="E137" s="72">
        <v>104</v>
      </c>
      <c r="G137" s="72" t="str">
        <f t="shared" si="4"/>
        <v>CSP104</v>
      </c>
      <c r="H137" s="12" t="str">
        <f t="shared" si="5"/>
        <v>CSP104</v>
      </c>
      <c r="I137" s="72" t="str">
        <f>IF(ISNA(VLOOKUP($G137,'Rate Class (Eric)'!$E$2:$G$3044,2,FALSE)),"",1)</f>
        <v/>
      </c>
      <c r="J137" s="72">
        <v>4814</v>
      </c>
    </row>
    <row r="138" spans="1:10" x14ac:dyDescent="0.25">
      <c r="A138" s="13" t="s">
        <v>130</v>
      </c>
      <c r="B138" s="13">
        <v>105</v>
      </c>
      <c r="C138" s="13">
        <v>105</v>
      </c>
      <c r="D138" s="8" t="s">
        <v>53</v>
      </c>
      <c r="E138" s="72">
        <v>105</v>
      </c>
      <c r="G138" s="12" t="str">
        <f t="shared" si="4"/>
        <v>CONED105</v>
      </c>
      <c r="H138" s="12" t="str">
        <f t="shared" si="5"/>
        <v>CONED105</v>
      </c>
      <c r="I138" s="72">
        <f>IF(ISNA(VLOOKUP($G138,'Rate Class (Eric)'!$E$2:$G$3044,2,FALSE)),"",1)</f>
        <v>1</v>
      </c>
      <c r="J138" s="72">
        <f>IF($I138=1,VLOOKUP($G138,'Rate Class (Eric)'!$E$2:$G$3044,3,FALSE),"")</f>
        <v>1409</v>
      </c>
    </row>
    <row r="139" spans="1:10" x14ac:dyDescent="0.25">
      <c r="A139" s="13" t="s">
        <v>24</v>
      </c>
      <c r="B139" s="13">
        <v>105</v>
      </c>
      <c r="C139" s="13">
        <v>105</v>
      </c>
      <c r="D139" s="8" t="s">
        <v>53</v>
      </c>
      <c r="E139" s="72">
        <v>105</v>
      </c>
      <c r="G139" s="12" t="str">
        <f t="shared" si="4"/>
        <v>O&amp;R105</v>
      </c>
      <c r="H139" s="12" t="str">
        <f t="shared" si="5"/>
        <v>O&amp;R105</v>
      </c>
      <c r="I139" s="72">
        <f>IF(ISNA(VLOOKUP($G139,'Rate Class (Eric)'!$E$2:$G$3044,2,FALSE)),"",1)</f>
        <v>1</v>
      </c>
      <c r="J139" s="72">
        <f>IF($I139=1,VLOOKUP($G139,'Rate Class (Eric)'!$E$2:$G$3044,3,FALSE),"")</f>
        <v>2124</v>
      </c>
    </row>
    <row r="140" spans="1:10" x14ac:dyDescent="0.25">
      <c r="A140" s="13" t="s">
        <v>19</v>
      </c>
      <c r="B140" s="13">
        <v>105</v>
      </c>
      <c r="C140" s="13">
        <v>105</v>
      </c>
      <c r="D140" s="8" t="s">
        <v>54</v>
      </c>
      <c r="E140" s="72">
        <v>105</v>
      </c>
      <c r="G140" s="72" t="str">
        <f t="shared" si="4"/>
        <v>ORNJ105</v>
      </c>
      <c r="H140" s="12" t="str">
        <f t="shared" si="5"/>
        <v>ORNJ105</v>
      </c>
      <c r="I140" s="72" t="str">
        <f>IF(ISNA(VLOOKUP($G140,'Rate Class (Eric)'!$E$2:$G$3044,2,FALSE)),"",1)</f>
        <v/>
      </c>
      <c r="J140" s="72">
        <v>4722</v>
      </c>
    </row>
    <row r="141" spans="1:10" x14ac:dyDescent="0.25">
      <c r="A141" s="13" t="s">
        <v>19</v>
      </c>
      <c r="B141" s="13">
        <v>106</v>
      </c>
      <c r="C141" s="13">
        <v>106</v>
      </c>
      <c r="D141" s="8" t="s">
        <v>53</v>
      </c>
      <c r="E141" s="72">
        <v>106</v>
      </c>
      <c r="G141" s="72" t="str">
        <f t="shared" si="4"/>
        <v>ORNJ106</v>
      </c>
      <c r="H141" s="12" t="str">
        <f t="shared" si="5"/>
        <v>ORNJ106</v>
      </c>
      <c r="I141" s="72" t="str">
        <f>IF(ISNA(VLOOKUP($G141,'Rate Class (Eric)'!$E$2:$G$3044,2,FALSE)),"",1)</f>
        <v/>
      </c>
      <c r="J141" s="72">
        <v>4730</v>
      </c>
    </row>
    <row r="142" spans="1:10" x14ac:dyDescent="0.25">
      <c r="A142" s="13" t="s">
        <v>1920</v>
      </c>
      <c r="B142" s="13">
        <v>106</v>
      </c>
      <c r="C142" s="13">
        <v>106</v>
      </c>
      <c r="D142" s="13" t="s">
        <v>53</v>
      </c>
      <c r="E142" s="72">
        <v>106</v>
      </c>
      <c r="G142" s="72" t="str">
        <f t="shared" si="4"/>
        <v>CSP106</v>
      </c>
      <c r="H142" s="12" t="str">
        <f t="shared" si="5"/>
        <v>CSP106</v>
      </c>
      <c r="I142" s="72" t="str">
        <f>IF(ISNA(VLOOKUP($G142,'Rate Class (Eric)'!$E$2:$G$3044,2,FALSE)),"",1)</f>
        <v/>
      </c>
      <c r="J142" s="72">
        <v>4815</v>
      </c>
    </row>
    <row r="143" spans="1:10" x14ac:dyDescent="0.25">
      <c r="A143" s="13" t="s">
        <v>19</v>
      </c>
      <c r="B143" s="13">
        <v>107</v>
      </c>
      <c r="C143" s="13">
        <v>107</v>
      </c>
      <c r="D143" s="8" t="s">
        <v>53</v>
      </c>
      <c r="E143" s="72">
        <v>107</v>
      </c>
      <c r="G143" s="12" t="str">
        <f t="shared" si="4"/>
        <v>ORNJ107</v>
      </c>
      <c r="H143" s="12" t="str">
        <f t="shared" si="5"/>
        <v>ORNJ107</v>
      </c>
      <c r="I143" s="72">
        <f>IF(ISNA(VLOOKUP($G143,'Rate Class (Eric)'!$E$2:$G$3044,2,FALSE)),"",1)</f>
        <v>1</v>
      </c>
      <c r="J143" s="72">
        <f>IF($I143=1,VLOOKUP($G143,'Rate Class (Eric)'!$E$2:$G$3044,3,FALSE),"")</f>
        <v>2416</v>
      </c>
    </row>
    <row r="144" spans="1:10" x14ac:dyDescent="0.25">
      <c r="A144" s="13" t="s">
        <v>1920</v>
      </c>
      <c r="B144" s="13">
        <v>107</v>
      </c>
      <c r="C144" s="13">
        <v>107</v>
      </c>
      <c r="D144" s="13" t="s">
        <v>53</v>
      </c>
      <c r="E144" s="72">
        <v>107</v>
      </c>
      <c r="G144" s="72" t="str">
        <f t="shared" si="4"/>
        <v>CSP107</v>
      </c>
      <c r="H144" s="12" t="str">
        <f t="shared" si="5"/>
        <v>CSP107</v>
      </c>
      <c r="I144" s="72" t="str">
        <f>IF(ISNA(VLOOKUP($G144,'Rate Class (Eric)'!$E$2:$G$3044,2,FALSE)),"",1)</f>
        <v/>
      </c>
      <c r="J144" s="72">
        <v>4816</v>
      </c>
    </row>
    <row r="145" spans="1:10" x14ac:dyDescent="0.25">
      <c r="A145" s="13" t="s">
        <v>19</v>
      </c>
      <c r="B145" s="13">
        <v>108</v>
      </c>
      <c r="C145" s="13">
        <v>108</v>
      </c>
      <c r="D145" s="8" t="s">
        <v>53</v>
      </c>
      <c r="E145" s="72">
        <v>108</v>
      </c>
      <c r="G145" s="72" t="str">
        <f t="shared" si="4"/>
        <v>ORNJ108</v>
      </c>
      <c r="H145" s="12" t="str">
        <f t="shared" si="5"/>
        <v>ORNJ108</v>
      </c>
      <c r="I145" s="72" t="str">
        <f>IF(ISNA(VLOOKUP($G145,'Rate Class (Eric)'!$E$2:$G$3044,2,FALSE)),"",1)</f>
        <v/>
      </c>
      <c r="J145" s="72">
        <v>4781</v>
      </c>
    </row>
    <row r="146" spans="1:10" x14ac:dyDescent="0.25">
      <c r="A146" s="13" t="s">
        <v>1920</v>
      </c>
      <c r="B146" s="13">
        <v>108</v>
      </c>
      <c r="C146" s="13">
        <v>108</v>
      </c>
      <c r="D146" s="13" t="s">
        <v>53</v>
      </c>
      <c r="E146" s="72">
        <v>108</v>
      </c>
      <c r="G146" s="72" t="str">
        <f t="shared" si="4"/>
        <v>CSP108</v>
      </c>
      <c r="H146" s="12" t="str">
        <f t="shared" si="5"/>
        <v>CSP108</v>
      </c>
      <c r="I146" s="72" t="str">
        <f>IF(ISNA(VLOOKUP($G146,'Rate Class (Eric)'!$E$2:$G$3044,2,FALSE)),"",1)</f>
        <v/>
      </c>
      <c r="J146" s="72">
        <v>4817</v>
      </c>
    </row>
    <row r="147" spans="1:10" x14ac:dyDescent="0.25">
      <c r="A147" s="13" t="s">
        <v>24</v>
      </c>
      <c r="B147" s="13">
        <v>109</v>
      </c>
      <c r="C147" s="13">
        <v>109</v>
      </c>
      <c r="D147" s="8" t="s">
        <v>53</v>
      </c>
      <c r="E147" s="72">
        <v>109</v>
      </c>
      <c r="G147" s="72" t="str">
        <f t="shared" si="4"/>
        <v>O&amp;R109</v>
      </c>
      <c r="H147" s="12" t="str">
        <f t="shared" si="5"/>
        <v>O&amp;R109</v>
      </c>
      <c r="I147" s="72" t="str">
        <f>IF(ISNA(VLOOKUP($G147,'Rate Class (Eric)'!$E$2:$G$3044,2,FALSE)),"",1)</f>
        <v/>
      </c>
      <c r="J147" s="72">
        <v>4029</v>
      </c>
    </row>
    <row r="148" spans="1:10" x14ac:dyDescent="0.25">
      <c r="A148" s="13" t="s">
        <v>24</v>
      </c>
      <c r="B148" s="28">
        <v>110</v>
      </c>
      <c r="C148" s="28">
        <v>110</v>
      </c>
      <c r="D148" s="8" t="s">
        <v>53</v>
      </c>
      <c r="E148" s="72">
        <v>110</v>
      </c>
      <c r="G148" s="12" t="str">
        <f t="shared" si="4"/>
        <v>O&amp;R110</v>
      </c>
      <c r="H148" s="12" t="str">
        <f t="shared" si="5"/>
        <v>O&amp;R110</v>
      </c>
      <c r="I148" s="72">
        <f>IF(ISNA(VLOOKUP($G148,'Rate Class (Eric)'!$E$2:$G$3044,2,FALSE)),"",1)</f>
        <v>1</v>
      </c>
      <c r="J148" s="72">
        <f>IF($I148=1,VLOOKUP($G148,'Rate Class (Eric)'!$E$2:$G$3044,3,FALSE),"")</f>
        <v>2125</v>
      </c>
    </row>
    <row r="149" spans="1:10" x14ac:dyDescent="0.25">
      <c r="A149" s="13" t="s">
        <v>1920</v>
      </c>
      <c r="B149" s="13">
        <v>110</v>
      </c>
      <c r="C149" s="13">
        <v>110</v>
      </c>
      <c r="D149" s="13" t="s">
        <v>53</v>
      </c>
      <c r="E149" s="72">
        <v>110</v>
      </c>
      <c r="G149" s="72" t="str">
        <f t="shared" si="4"/>
        <v>CSP110</v>
      </c>
      <c r="H149" s="12" t="str">
        <f t="shared" si="5"/>
        <v>CSP110</v>
      </c>
      <c r="I149" s="72" t="str">
        <f>IF(ISNA(VLOOKUP($G149,'Rate Class (Eric)'!$E$2:$G$3044,2,FALSE)),"",1)</f>
        <v/>
      </c>
      <c r="J149" s="72">
        <v>4818</v>
      </c>
    </row>
    <row r="150" spans="1:10" x14ac:dyDescent="0.25">
      <c r="A150" s="13" t="s">
        <v>13</v>
      </c>
      <c r="B150" s="28">
        <v>111</v>
      </c>
      <c r="C150" s="28">
        <v>111</v>
      </c>
      <c r="D150" s="8" t="s">
        <v>54</v>
      </c>
      <c r="E150" s="72">
        <v>111</v>
      </c>
      <c r="G150" s="12" t="str">
        <f t="shared" si="4"/>
        <v>CTPEN111</v>
      </c>
      <c r="H150" s="12" t="str">
        <f t="shared" si="5"/>
        <v>CTPEN111</v>
      </c>
      <c r="I150" s="72">
        <f>IF(ISNA(VLOOKUP($G150,'Rate Class (Eric)'!$E$2:$G$3044,2,FALSE)),"",1)</f>
        <v>1</v>
      </c>
      <c r="J150" s="72">
        <f>IF($I150=1,VLOOKUP($G150,'Rate Class (Eric)'!$E$2:$G$3044,3,FALSE),"")</f>
        <v>1510</v>
      </c>
    </row>
    <row r="151" spans="1:10" x14ac:dyDescent="0.25">
      <c r="A151" s="13" t="s">
        <v>1920</v>
      </c>
      <c r="B151" s="13">
        <v>111</v>
      </c>
      <c r="C151" s="13">
        <v>111</v>
      </c>
      <c r="D151" s="13" t="s">
        <v>53</v>
      </c>
      <c r="E151" s="72">
        <v>111</v>
      </c>
      <c r="G151" s="72" t="str">
        <f t="shared" si="4"/>
        <v>CSP111</v>
      </c>
      <c r="H151" s="12" t="str">
        <f t="shared" si="5"/>
        <v>CSP111</v>
      </c>
      <c r="I151" s="72" t="str">
        <f>IF(ISNA(VLOOKUP($G151,'Rate Class (Eric)'!$E$2:$G$3044,2,FALSE)),"",1)</f>
        <v/>
      </c>
      <c r="J151" s="72">
        <v>4819</v>
      </c>
    </row>
    <row r="152" spans="1:10" x14ac:dyDescent="0.25">
      <c r="A152" s="13" t="s">
        <v>24</v>
      </c>
      <c r="B152" s="28">
        <v>112</v>
      </c>
      <c r="C152" s="28">
        <v>112</v>
      </c>
      <c r="D152" s="8" t="s">
        <v>53</v>
      </c>
      <c r="E152" s="72">
        <v>112</v>
      </c>
      <c r="G152" s="72" t="str">
        <f t="shared" si="4"/>
        <v>O&amp;R112</v>
      </c>
      <c r="H152" s="12" t="str">
        <f t="shared" si="5"/>
        <v>O&amp;R112</v>
      </c>
      <c r="I152" s="72" t="str">
        <f>IF(ISNA(VLOOKUP($G152,'Rate Class (Eric)'!$E$2:$G$3044,2,FALSE)),"",1)</f>
        <v/>
      </c>
      <c r="J152" s="72">
        <v>4036</v>
      </c>
    </row>
    <row r="153" spans="1:10" x14ac:dyDescent="0.25">
      <c r="A153" s="13" t="s">
        <v>19</v>
      </c>
      <c r="B153" s="13">
        <v>112</v>
      </c>
      <c r="C153" s="13">
        <v>112</v>
      </c>
      <c r="D153" s="8" t="s">
        <v>53</v>
      </c>
      <c r="E153" s="72">
        <v>112</v>
      </c>
      <c r="G153" s="72" t="str">
        <f t="shared" si="4"/>
        <v>ORNJ112</v>
      </c>
      <c r="H153" s="12" t="str">
        <f t="shared" si="5"/>
        <v>ORNJ112</v>
      </c>
      <c r="I153" s="72" t="str">
        <f>IF(ISNA(VLOOKUP($G153,'Rate Class (Eric)'!$E$2:$G$3044,2,FALSE)),"",1)</f>
        <v/>
      </c>
      <c r="J153" s="72">
        <v>4674</v>
      </c>
    </row>
    <row r="154" spans="1:10" x14ac:dyDescent="0.25">
      <c r="A154" s="13" t="s">
        <v>1920</v>
      </c>
      <c r="B154" s="13">
        <v>115</v>
      </c>
      <c r="C154" s="13">
        <v>115</v>
      </c>
      <c r="D154" s="13" t="s">
        <v>53</v>
      </c>
      <c r="E154" s="72">
        <v>115</v>
      </c>
      <c r="G154" s="72" t="str">
        <f t="shared" si="4"/>
        <v>CSP115</v>
      </c>
      <c r="H154" s="12" t="str">
        <f t="shared" si="5"/>
        <v>CSP115</v>
      </c>
      <c r="I154" s="72" t="str">
        <f>IF(ISNA(VLOOKUP($G154,'Rate Class (Eric)'!$E$2:$G$3044,2,FALSE)),"",1)</f>
        <v/>
      </c>
      <c r="J154" s="72">
        <v>4820</v>
      </c>
    </row>
    <row r="155" spans="1:10" x14ac:dyDescent="0.25">
      <c r="A155" s="13" t="s">
        <v>130</v>
      </c>
      <c r="B155" s="28">
        <v>116</v>
      </c>
      <c r="C155" s="28">
        <v>116</v>
      </c>
      <c r="D155" s="8" t="s">
        <v>54</v>
      </c>
      <c r="E155" s="72">
        <v>116</v>
      </c>
      <c r="G155" s="12" t="str">
        <f t="shared" si="4"/>
        <v>CONED116</v>
      </c>
      <c r="H155" s="12" t="str">
        <f t="shared" si="5"/>
        <v>CONED116</v>
      </c>
      <c r="I155" s="72">
        <f>IF(ISNA(VLOOKUP($G155,'Rate Class (Eric)'!$E$2:$G$3044,2,FALSE)),"",1)</f>
        <v>1</v>
      </c>
      <c r="J155" s="72">
        <f>IF($I155=1,VLOOKUP($G155,'Rate Class (Eric)'!$E$2:$G$3044,3,FALSE),"")</f>
        <v>1410</v>
      </c>
    </row>
    <row r="156" spans="1:10" x14ac:dyDescent="0.25">
      <c r="A156" s="13" t="s">
        <v>1920</v>
      </c>
      <c r="B156" s="13">
        <v>116</v>
      </c>
      <c r="C156" s="13">
        <v>116</v>
      </c>
      <c r="D156" s="13" t="s">
        <v>53</v>
      </c>
      <c r="E156" s="72">
        <v>116</v>
      </c>
      <c r="G156" s="72" t="str">
        <f t="shared" si="4"/>
        <v>CSP116</v>
      </c>
      <c r="H156" s="12" t="str">
        <f t="shared" si="5"/>
        <v>CSP116</v>
      </c>
      <c r="I156" s="72" t="str">
        <f>IF(ISNA(VLOOKUP($G156,'Rate Class (Eric)'!$E$2:$G$3044,2,FALSE)),"",1)</f>
        <v/>
      </c>
      <c r="J156" s="72">
        <v>4821</v>
      </c>
    </row>
    <row r="157" spans="1:10" x14ac:dyDescent="0.25">
      <c r="A157" s="13" t="s">
        <v>130</v>
      </c>
      <c r="B157" s="28">
        <v>117</v>
      </c>
      <c r="C157" s="28">
        <v>117</v>
      </c>
      <c r="D157" s="8" t="s">
        <v>53</v>
      </c>
      <c r="E157" s="72">
        <v>117</v>
      </c>
      <c r="G157" s="12" t="str">
        <f t="shared" si="4"/>
        <v>CONED117</v>
      </c>
      <c r="H157" s="12" t="str">
        <f t="shared" si="5"/>
        <v>CONED117</v>
      </c>
      <c r="I157" s="72">
        <f>IF(ISNA(VLOOKUP($G157,'Rate Class (Eric)'!$E$2:$G$3044,2,FALSE)),"",1)</f>
        <v>1</v>
      </c>
      <c r="J157" s="72">
        <f>IF($I157=1,VLOOKUP($G157,'Rate Class (Eric)'!$E$2:$G$3044,3,FALSE),"")</f>
        <v>1411</v>
      </c>
    </row>
    <row r="158" spans="1:10" x14ac:dyDescent="0.25">
      <c r="A158" s="13" t="s">
        <v>1920</v>
      </c>
      <c r="B158" s="13">
        <v>117</v>
      </c>
      <c r="C158" s="13">
        <v>117</v>
      </c>
      <c r="D158" s="13" t="s">
        <v>53</v>
      </c>
      <c r="E158" s="72">
        <v>117</v>
      </c>
      <c r="G158" s="72" t="str">
        <f t="shared" si="4"/>
        <v>CSP117</v>
      </c>
      <c r="H158" s="12" t="str">
        <f t="shared" si="5"/>
        <v>CSP117</v>
      </c>
      <c r="I158" s="72" t="str">
        <f>IF(ISNA(VLOOKUP($G158,'Rate Class (Eric)'!$E$2:$G$3044,2,FALSE)),"",1)</f>
        <v/>
      </c>
      <c r="J158" s="72">
        <v>4822</v>
      </c>
    </row>
    <row r="159" spans="1:10" x14ac:dyDescent="0.25">
      <c r="A159" s="13" t="s">
        <v>130</v>
      </c>
      <c r="B159" s="28">
        <v>118</v>
      </c>
      <c r="C159" s="28">
        <v>118</v>
      </c>
      <c r="D159" s="8" t="s">
        <v>53</v>
      </c>
      <c r="E159" s="72">
        <v>118</v>
      </c>
      <c r="G159" s="12" t="str">
        <f t="shared" si="4"/>
        <v>CONED118</v>
      </c>
      <c r="H159" s="12" t="str">
        <f t="shared" si="5"/>
        <v>CONED118</v>
      </c>
      <c r="I159" s="72">
        <f>IF(ISNA(VLOOKUP($G159,'Rate Class (Eric)'!$E$2:$G$3044,2,FALSE)),"",1)</f>
        <v>1</v>
      </c>
      <c r="J159" s="72">
        <f>IF($I159=1,VLOOKUP($G159,'Rate Class (Eric)'!$E$2:$G$3044,3,FALSE),"")</f>
        <v>1412</v>
      </c>
    </row>
    <row r="160" spans="1:10" x14ac:dyDescent="0.25">
      <c r="A160" s="13" t="s">
        <v>24</v>
      </c>
      <c r="B160" s="13">
        <v>119</v>
      </c>
      <c r="C160" s="13">
        <v>119</v>
      </c>
      <c r="D160" s="8" t="s">
        <v>54</v>
      </c>
      <c r="E160" s="72">
        <v>119</v>
      </c>
      <c r="G160" s="72" t="str">
        <f t="shared" si="4"/>
        <v>O&amp;R119</v>
      </c>
      <c r="H160" s="12" t="str">
        <f t="shared" si="5"/>
        <v>O&amp;R119</v>
      </c>
      <c r="I160" s="72" t="str">
        <f>IF(ISNA(VLOOKUP($G160,'Rate Class (Eric)'!$E$2:$G$3044,2,FALSE)),"",1)</f>
        <v/>
      </c>
      <c r="J160" s="72">
        <v>4041</v>
      </c>
    </row>
    <row r="161" spans="1:10" x14ac:dyDescent="0.25">
      <c r="A161" s="13" t="s">
        <v>1920</v>
      </c>
      <c r="B161" s="13">
        <v>119</v>
      </c>
      <c r="C161" s="13">
        <v>119</v>
      </c>
      <c r="D161" s="13" t="s">
        <v>53</v>
      </c>
      <c r="E161" s="72">
        <v>119</v>
      </c>
      <c r="G161" s="72" t="str">
        <f t="shared" si="4"/>
        <v>CSP119</v>
      </c>
      <c r="H161" s="12" t="str">
        <f t="shared" si="5"/>
        <v>CSP119</v>
      </c>
      <c r="I161" s="72" t="str">
        <f>IF(ISNA(VLOOKUP($G161,'Rate Class (Eric)'!$E$2:$G$3044,2,FALSE)),"",1)</f>
        <v/>
      </c>
      <c r="J161" s="72">
        <v>4823</v>
      </c>
    </row>
    <row r="162" spans="1:10" x14ac:dyDescent="0.25">
      <c r="A162" s="13" t="s">
        <v>24</v>
      </c>
      <c r="B162" s="13">
        <v>120</v>
      </c>
      <c r="C162" s="13">
        <v>120</v>
      </c>
      <c r="D162" s="8" t="s">
        <v>53</v>
      </c>
      <c r="E162" s="72">
        <v>120</v>
      </c>
      <c r="G162" s="12" t="str">
        <f t="shared" si="4"/>
        <v>O&amp;R120</v>
      </c>
      <c r="H162" s="12" t="str">
        <f t="shared" si="5"/>
        <v>O&amp;R120</v>
      </c>
      <c r="I162" s="72">
        <f>IF(ISNA(VLOOKUP($G162,'Rate Class (Eric)'!$E$2:$G$3044,2,FALSE)),"",1)</f>
        <v>1</v>
      </c>
      <c r="J162" s="72">
        <f>IF($I162=1,VLOOKUP($G162,'Rate Class (Eric)'!$E$2:$G$3044,3,FALSE),"")</f>
        <v>2127</v>
      </c>
    </row>
    <row r="163" spans="1:10" x14ac:dyDescent="0.25">
      <c r="A163" s="13" t="s">
        <v>24</v>
      </c>
      <c r="B163" s="28">
        <v>121</v>
      </c>
      <c r="C163" s="28">
        <v>121</v>
      </c>
      <c r="D163" s="8" t="s">
        <v>53</v>
      </c>
      <c r="E163" s="72">
        <v>121</v>
      </c>
      <c r="G163" s="12" t="str">
        <f t="shared" si="4"/>
        <v>O&amp;R121</v>
      </c>
      <c r="H163" s="12" t="str">
        <f t="shared" si="5"/>
        <v>O&amp;R121</v>
      </c>
      <c r="I163" s="72">
        <f>IF(ISNA(VLOOKUP($G163,'Rate Class (Eric)'!$E$2:$G$3044,2,FALSE)),"",1)</f>
        <v>1</v>
      </c>
      <c r="J163" s="72">
        <f>IF($I163=1,VLOOKUP($G163,'Rate Class (Eric)'!$E$2:$G$3044,3,FALSE),"")</f>
        <v>2128</v>
      </c>
    </row>
    <row r="164" spans="1:10" x14ac:dyDescent="0.25">
      <c r="A164" s="13" t="s">
        <v>1920</v>
      </c>
      <c r="B164" s="13">
        <v>125</v>
      </c>
      <c r="C164" s="13">
        <v>125</v>
      </c>
      <c r="D164" s="13" t="s">
        <v>53</v>
      </c>
      <c r="E164" s="72">
        <v>125</v>
      </c>
      <c r="G164" s="72" t="str">
        <f t="shared" si="4"/>
        <v>CSP125</v>
      </c>
      <c r="H164" s="12" t="str">
        <f t="shared" si="5"/>
        <v>CSP125</v>
      </c>
      <c r="I164" s="72" t="str">
        <f>IF(ISNA(VLOOKUP($G164,'Rate Class (Eric)'!$E$2:$G$3044,2,FALSE)),"",1)</f>
        <v/>
      </c>
      <c r="J164" s="72">
        <v>4824</v>
      </c>
    </row>
    <row r="165" spans="1:10" x14ac:dyDescent="0.25">
      <c r="A165" s="13" t="s">
        <v>1920</v>
      </c>
      <c r="B165" s="13">
        <v>126</v>
      </c>
      <c r="C165" s="13">
        <v>126</v>
      </c>
      <c r="D165" s="13" t="s">
        <v>53</v>
      </c>
      <c r="E165" s="72">
        <v>126</v>
      </c>
      <c r="G165" s="72" t="str">
        <f t="shared" si="4"/>
        <v>CSP126</v>
      </c>
      <c r="H165" s="12" t="str">
        <f t="shared" si="5"/>
        <v>CSP126</v>
      </c>
      <c r="I165" s="72" t="str">
        <f>IF(ISNA(VLOOKUP($G165,'Rate Class (Eric)'!$E$2:$G$3044,2,FALSE)),"",1)</f>
        <v/>
      </c>
      <c r="J165" s="72">
        <v>4825</v>
      </c>
    </row>
    <row r="166" spans="1:10" x14ac:dyDescent="0.25">
      <c r="A166" s="13" t="s">
        <v>19</v>
      </c>
      <c r="B166" s="13">
        <v>127</v>
      </c>
      <c r="C166" s="13">
        <v>127</v>
      </c>
      <c r="D166" s="8" t="s">
        <v>53</v>
      </c>
      <c r="E166" s="72">
        <v>127</v>
      </c>
      <c r="G166" s="72" t="str">
        <f t="shared" si="4"/>
        <v>ORNJ127</v>
      </c>
      <c r="H166" s="12" t="str">
        <f t="shared" si="5"/>
        <v>ORNJ127</v>
      </c>
      <c r="I166" s="72" t="str">
        <f>IF(ISNA(VLOOKUP($G166,'Rate Class (Eric)'!$E$2:$G$3044,2,FALSE)),"",1)</f>
        <v/>
      </c>
      <c r="J166" s="72">
        <v>4750</v>
      </c>
    </row>
    <row r="167" spans="1:10" x14ac:dyDescent="0.25">
      <c r="A167" s="13" t="s">
        <v>1920</v>
      </c>
      <c r="B167" s="13">
        <v>127</v>
      </c>
      <c r="C167" s="13">
        <v>127</v>
      </c>
      <c r="D167" s="13" t="s">
        <v>53</v>
      </c>
      <c r="E167" s="72">
        <v>127</v>
      </c>
      <c r="G167" s="72" t="str">
        <f t="shared" si="4"/>
        <v>CSP127</v>
      </c>
      <c r="H167" s="12" t="str">
        <f t="shared" si="5"/>
        <v>CSP127</v>
      </c>
      <c r="I167" s="72" t="str">
        <f>IF(ISNA(VLOOKUP($G167,'Rate Class (Eric)'!$E$2:$G$3044,2,FALSE)),"",1)</f>
        <v/>
      </c>
      <c r="J167" s="72">
        <v>4826</v>
      </c>
    </row>
    <row r="168" spans="1:10" x14ac:dyDescent="0.25">
      <c r="A168" s="13" t="s">
        <v>24</v>
      </c>
      <c r="B168" s="28">
        <v>130</v>
      </c>
      <c r="C168" s="28">
        <v>130</v>
      </c>
      <c r="D168" s="8" t="s">
        <v>53</v>
      </c>
      <c r="E168" s="72">
        <v>130</v>
      </c>
      <c r="G168" s="72" t="str">
        <f t="shared" si="4"/>
        <v>O&amp;R130</v>
      </c>
      <c r="H168" s="12" t="str">
        <f t="shared" si="5"/>
        <v>O&amp;R130</v>
      </c>
      <c r="I168" s="72" t="str">
        <f>IF(ISNA(VLOOKUP($G168,'Rate Class (Eric)'!$E$2:$G$3044,2,FALSE)),"",1)</f>
        <v/>
      </c>
      <c r="J168" s="72">
        <v>4048</v>
      </c>
    </row>
    <row r="169" spans="1:10" x14ac:dyDescent="0.25">
      <c r="A169" s="13" t="s">
        <v>24</v>
      </c>
      <c r="B169" s="28">
        <v>131</v>
      </c>
      <c r="C169" s="28">
        <v>131</v>
      </c>
      <c r="D169" s="8" t="s">
        <v>53</v>
      </c>
      <c r="E169" s="72">
        <v>131</v>
      </c>
      <c r="G169" s="72" t="str">
        <f t="shared" si="4"/>
        <v>O&amp;R131</v>
      </c>
      <c r="H169" s="12" t="str">
        <f t="shared" si="5"/>
        <v>O&amp;R131</v>
      </c>
      <c r="I169" s="72" t="str">
        <f>IF(ISNA(VLOOKUP($G169,'Rate Class (Eric)'!$E$2:$G$3044,2,FALSE)),"",1)</f>
        <v/>
      </c>
      <c r="J169" s="72">
        <v>4054</v>
      </c>
    </row>
    <row r="170" spans="1:10" x14ac:dyDescent="0.25">
      <c r="A170" s="13" t="s">
        <v>1920</v>
      </c>
      <c r="B170" s="13">
        <v>131</v>
      </c>
      <c r="C170" s="13">
        <v>131</v>
      </c>
      <c r="D170" s="13" t="s">
        <v>53</v>
      </c>
      <c r="E170" s="72">
        <v>131</v>
      </c>
      <c r="G170" s="72" t="str">
        <f t="shared" si="4"/>
        <v>CSP131</v>
      </c>
      <c r="H170" s="12" t="str">
        <f t="shared" si="5"/>
        <v>CSP131</v>
      </c>
      <c r="I170" s="72" t="str">
        <f>IF(ISNA(VLOOKUP($G170,'Rate Class (Eric)'!$E$2:$G$3044,2,FALSE)),"",1)</f>
        <v/>
      </c>
      <c r="J170" s="72">
        <v>4827</v>
      </c>
    </row>
    <row r="171" spans="1:10" x14ac:dyDescent="0.25">
      <c r="A171" s="13" t="s">
        <v>1920</v>
      </c>
      <c r="B171" s="13">
        <v>132</v>
      </c>
      <c r="C171" s="13">
        <v>132</v>
      </c>
      <c r="D171" s="13" t="s">
        <v>53</v>
      </c>
      <c r="E171" s="72">
        <v>132</v>
      </c>
      <c r="G171" s="72" t="str">
        <f t="shared" si="4"/>
        <v>CSP132</v>
      </c>
      <c r="H171" s="12" t="str">
        <f t="shared" si="5"/>
        <v>CSP132</v>
      </c>
      <c r="I171" s="72" t="str">
        <f>IF(ISNA(VLOOKUP($G171,'Rate Class (Eric)'!$E$2:$G$3044,2,FALSE)),"",1)</f>
        <v/>
      </c>
      <c r="J171" s="72">
        <v>4828</v>
      </c>
    </row>
    <row r="172" spans="1:10" x14ac:dyDescent="0.25">
      <c r="A172" s="13" t="s">
        <v>1920</v>
      </c>
      <c r="B172" s="13">
        <v>133</v>
      </c>
      <c r="C172" s="13">
        <v>133</v>
      </c>
      <c r="D172" s="13" t="s">
        <v>53</v>
      </c>
      <c r="E172" s="72">
        <v>133</v>
      </c>
      <c r="G172" s="72" t="str">
        <f t="shared" si="4"/>
        <v>CSP133</v>
      </c>
      <c r="H172" s="12" t="str">
        <f t="shared" si="5"/>
        <v>CSP133</v>
      </c>
      <c r="I172" s="72" t="str">
        <f>IF(ISNA(VLOOKUP($G172,'Rate Class (Eric)'!$E$2:$G$3044,2,FALSE)),"",1)</f>
        <v/>
      </c>
      <c r="J172" s="72">
        <v>4829</v>
      </c>
    </row>
    <row r="173" spans="1:10" x14ac:dyDescent="0.25">
      <c r="A173" s="13" t="s">
        <v>1920</v>
      </c>
      <c r="B173" s="13">
        <v>134</v>
      </c>
      <c r="C173" s="13">
        <v>134</v>
      </c>
      <c r="D173" s="13" t="s">
        <v>53</v>
      </c>
      <c r="E173" s="72">
        <v>134</v>
      </c>
      <c r="G173" s="72" t="str">
        <f t="shared" si="4"/>
        <v>CSP134</v>
      </c>
      <c r="H173" s="12" t="str">
        <f t="shared" si="5"/>
        <v>CSP134</v>
      </c>
      <c r="I173" s="72" t="str">
        <f>IF(ISNA(VLOOKUP($G173,'Rate Class (Eric)'!$E$2:$G$3044,2,FALSE)),"",1)</f>
        <v/>
      </c>
      <c r="J173" s="72">
        <v>4830</v>
      </c>
    </row>
    <row r="174" spans="1:10" x14ac:dyDescent="0.25">
      <c r="A174" s="13" t="s">
        <v>19</v>
      </c>
      <c r="B174" s="13">
        <v>137</v>
      </c>
      <c r="C174" s="13">
        <v>137</v>
      </c>
      <c r="D174" s="8" t="s">
        <v>53</v>
      </c>
      <c r="E174" s="72">
        <v>137</v>
      </c>
      <c r="G174" s="72" t="str">
        <f t="shared" si="4"/>
        <v>ORNJ137</v>
      </c>
      <c r="H174" s="12" t="str">
        <f t="shared" si="5"/>
        <v>ORNJ137</v>
      </c>
      <c r="I174" s="72" t="str">
        <f>IF(ISNA(VLOOKUP($G174,'Rate Class (Eric)'!$E$2:$G$3044,2,FALSE)),"",1)</f>
        <v/>
      </c>
      <c r="J174" s="72">
        <v>4752</v>
      </c>
    </row>
    <row r="175" spans="1:10" x14ac:dyDescent="0.25">
      <c r="A175" s="13" t="s">
        <v>1920</v>
      </c>
      <c r="B175" s="13">
        <v>137</v>
      </c>
      <c r="C175" s="13">
        <v>137</v>
      </c>
      <c r="D175" s="13" t="s">
        <v>53</v>
      </c>
      <c r="E175" s="72">
        <v>137</v>
      </c>
      <c r="G175" s="72" t="str">
        <f t="shared" si="4"/>
        <v>CSP137</v>
      </c>
      <c r="H175" s="12" t="str">
        <f t="shared" si="5"/>
        <v>CSP137</v>
      </c>
      <c r="I175" s="72" t="str">
        <f>IF(ISNA(VLOOKUP($G175,'Rate Class (Eric)'!$E$2:$G$3044,2,FALSE)),"",1)</f>
        <v/>
      </c>
      <c r="J175" s="72">
        <v>4831</v>
      </c>
    </row>
    <row r="176" spans="1:10" x14ac:dyDescent="0.25">
      <c r="A176" s="13" t="s">
        <v>1920</v>
      </c>
      <c r="B176" s="13">
        <v>141</v>
      </c>
      <c r="C176" s="13">
        <v>141</v>
      </c>
      <c r="D176" s="13" t="s">
        <v>53</v>
      </c>
      <c r="E176" s="72">
        <v>141</v>
      </c>
      <c r="G176" s="72" t="str">
        <f t="shared" si="4"/>
        <v>CSP141</v>
      </c>
      <c r="H176" s="12" t="str">
        <f t="shared" si="5"/>
        <v>CSP141</v>
      </c>
      <c r="I176" s="72" t="str">
        <f>IF(ISNA(VLOOKUP($G176,'Rate Class (Eric)'!$E$2:$G$3044,2,FALSE)),"",1)</f>
        <v/>
      </c>
      <c r="J176" s="72">
        <v>4832</v>
      </c>
    </row>
    <row r="177" spans="1:10" x14ac:dyDescent="0.25">
      <c r="A177" s="13" t="s">
        <v>19</v>
      </c>
      <c r="B177" s="13">
        <v>142</v>
      </c>
      <c r="C177" s="13">
        <v>142</v>
      </c>
      <c r="D177" s="8" t="s">
        <v>53</v>
      </c>
      <c r="E177" s="72">
        <v>142</v>
      </c>
      <c r="G177" s="72" t="str">
        <f t="shared" si="4"/>
        <v>ORNJ142</v>
      </c>
      <c r="H177" s="12" t="str">
        <f t="shared" si="5"/>
        <v>ORNJ142</v>
      </c>
      <c r="I177" s="72" t="str">
        <f>IF(ISNA(VLOOKUP($G177,'Rate Class (Eric)'!$E$2:$G$3044,2,FALSE)),"",1)</f>
        <v/>
      </c>
      <c r="J177" s="72">
        <v>4675</v>
      </c>
    </row>
    <row r="178" spans="1:10" x14ac:dyDescent="0.25">
      <c r="A178" s="13" t="s">
        <v>1920</v>
      </c>
      <c r="B178" s="13">
        <v>142</v>
      </c>
      <c r="C178" s="13">
        <v>142</v>
      </c>
      <c r="D178" s="13" t="s">
        <v>53</v>
      </c>
      <c r="E178" s="72">
        <v>142</v>
      </c>
      <c r="G178" s="72" t="str">
        <f t="shared" si="4"/>
        <v>CSP142</v>
      </c>
      <c r="H178" s="12" t="str">
        <f t="shared" si="5"/>
        <v>CSP142</v>
      </c>
      <c r="I178" s="72" t="str">
        <f>IF(ISNA(VLOOKUP($G178,'Rate Class (Eric)'!$E$2:$G$3044,2,FALSE)),"",1)</f>
        <v/>
      </c>
      <c r="J178" s="72">
        <v>4833</v>
      </c>
    </row>
    <row r="179" spans="1:10" x14ac:dyDescent="0.25">
      <c r="A179" s="13" t="s">
        <v>1920</v>
      </c>
      <c r="B179" s="13">
        <v>143</v>
      </c>
      <c r="C179" s="13">
        <v>143</v>
      </c>
      <c r="D179" s="13" t="s">
        <v>53</v>
      </c>
      <c r="E179" s="72">
        <v>143</v>
      </c>
      <c r="G179" s="72" t="str">
        <f t="shared" si="4"/>
        <v>CSP143</v>
      </c>
      <c r="H179" s="12" t="str">
        <f t="shared" si="5"/>
        <v>CSP143</v>
      </c>
      <c r="I179" s="72" t="str">
        <f>IF(ISNA(VLOOKUP($G179,'Rate Class (Eric)'!$E$2:$G$3044,2,FALSE)),"",1)</f>
        <v/>
      </c>
      <c r="J179" s="72">
        <v>4834</v>
      </c>
    </row>
    <row r="180" spans="1:10" x14ac:dyDescent="0.25">
      <c r="A180" s="13" t="s">
        <v>1920</v>
      </c>
      <c r="B180" s="13">
        <v>145</v>
      </c>
      <c r="C180" s="13">
        <v>145</v>
      </c>
      <c r="D180" s="13" t="s">
        <v>53</v>
      </c>
      <c r="E180" s="72">
        <v>145</v>
      </c>
      <c r="G180" s="72" t="str">
        <f t="shared" si="4"/>
        <v>CSP145</v>
      </c>
      <c r="H180" s="12" t="str">
        <f t="shared" si="5"/>
        <v>CSP145</v>
      </c>
      <c r="I180" s="72" t="str">
        <f>IF(ISNA(VLOOKUP($G180,'Rate Class (Eric)'!$E$2:$G$3044,2,FALSE)),"",1)</f>
        <v/>
      </c>
      <c r="J180" s="72">
        <v>4835</v>
      </c>
    </row>
    <row r="181" spans="1:10" x14ac:dyDescent="0.25">
      <c r="A181" s="13" t="s">
        <v>1076</v>
      </c>
      <c r="B181" s="13">
        <v>150</v>
      </c>
      <c r="C181" s="13">
        <v>150</v>
      </c>
      <c r="D181" s="8" t="s">
        <v>54</v>
      </c>
      <c r="E181" s="72">
        <v>150</v>
      </c>
      <c r="G181" s="12" t="str">
        <f t="shared" si="4"/>
        <v>PEPCO-DC150</v>
      </c>
      <c r="H181" s="12" t="str">
        <f t="shared" si="5"/>
        <v>PEPCO-DC150</v>
      </c>
      <c r="I181" s="72">
        <f>IF(ISNA(VLOOKUP($G181,'Rate Class (Eric)'!$E$2:$G$3044,2,FALSE)),"",1)</f>
        <v>1</v>
      </c>
      <c r="J181" s="72">
        <f>IF($I181=1,VLOOKUP($G181,'Rate Class (Eric)'!$E$2:$G$3044,3,FALSE),"")</f>
        <v>2562</v>
      </c>
    </row>
    <row r="182" spans="1:10" x14ac:dyDescent="0.25">
      <c r="A182" s="13" t="s">
        <v>1076</v>
      </c>
      <c r="B182" s="13">
        <v>153</v>
      </c>
      <c r="C182" s="13">
        <v>153</v>
      </c>
      <c r="D182" s="8" t="s">
        <v>54</v>
      </c>
      <c r="E182" s="72">
        <v>153</v>
      </c>
      <c r="G182" s="12" t="str">
        <f t="shared" si="4"/>
        <v>PEPCO-DC153</v>
      </c>
      <c r="H182" s="12" t="str">
        <f t="shared" si="5"/>
        <v>PEPCO-DC153</v>
      </c>
      <c r="I182" s="72">
        <f>IF(ISNA(VLOOKUP($G182,'Rate Class (Eric)'!$E$2:$G$3044,2,FALSE)),"",1)</f>
        <v>1</v>
      </c>
      <c r="J182" s="72">
        <f>IF($I182=1,VLOOKUP($G182,'Rate Class (Eric)'!$E$2:$G$3044,3,FALSE),"")</f>
        <v>2563</v>
      </c>
    </row>
    <row r="183" spans="1:10" x14ac:dyDescent="0.25">
      <c r="A183" s="13" t="s">
        <v>1076</v>
      </c>
      <c r="B183" s="13">
        <v>156</v>
      </c>
      <c r="C183" s="13">
        <v>156</v>
      </c>
      <c r="D183" s="8" t="s">
        <v>54</v>
      </c>
      <c r="E183" s="72">
        <v>156</v>
      </c>
      <c r="G183" s="12" t="str">
        <f t="shared" si="4"/>
        <v>PEPCO-DC156</v>
      </c>
      <c r="H183" s="12" t="str">
        <f t="shared" si="5"/>
        <v>PEPCO-DC156</v>
      </c>
      <c r="I183" s="72">
        <f>IF(ISNA(VLOOKUP($G183,'Rate Class (Eric)'!$E$2:$G$3044,2,FALSE)),"",1)</f>
        <v>1</v>
      </c>
      <c r="J183" s="72">
        <f>IF($I183=1,VLOOKUP($G183,'Rate Class (Eric)'!$E$2:$G$3044,3,FALSE),"")</f>
        <v>2564</v>
      </c>
    </row>
    <row r="184" spans="1:10" x14ac:dyDescent="0.25">
      <c r="A184" s="13" t="s">
        <v>1076</v>
      </c>
      <c r="B184" s="13">
        <v>158</v>
      </c>
      <c r="C184" s="13">
        <v>158</v>
      </c>
      <c r="D184" s="8" t="s">
        <v>54</v>
      </c>
      <c r="E184" s="72">
        <v>158</v>
      </c>
      <c r="G184" s="12" t="str">
        <f t="shared" si="4"/>
        <v>PEPCO-DC158</v>
      </c>
      <c r="H184" s="12" t="str">
        <f t="shared" si="5"/>
        <v>PEPCO-DC158</v>
      </c>
      <c r="I184" s="72">
        <f>IF(ISNA(VLOOKUP($G184,'Rate Class (Eric)'!$E$2:$G$3044,2,FALSE)),"",1)</f>
        <v>1</v>
      </c>
      <c r="J184" s="72">
        <f>IF($I184=1,VLOOKUP($G184,'Rate Class (Eric)'!$E$2:$G$3044,3,FALSE),"")</f>
        <v>2565</v>
      </c>
    </row>
    <row r="185" spans="1:10" x14ac:dyDescent="0.25">
      <c r="A185" s="13" t="s">
        <v>130</v>
      </c>
      <c r="B185" s="28">
        <v>167</v>
      </c>
      <c r="C185" s="28">
        <v>167</v>
      </c>
      <c r="D185" s="8" t="s">
        <v>53</v>
      </c>
      <c r="E185" s="72">
        <v>167</v>
      </c>
      <c r="G185" s="12" t="str">
        <f t="shared" si="4"/>
        <v>CONED167</v>
      </c>
      <c r="H185" s="12" t="str">
        <f t="shared" si="5"/>
        <v>CONED167</v>
      </c>
      <c r="I185" s="72">
        <f>IF(ISNA(VLOOKUP($G185,'Rate Class (Eric)'!$E$2:$G$3044,2,FALSE)),"",1)</f>
        <v>1</v>
      </c>
      <c r="J185" s="72">
        <f>IF($I185=1,VLOOKUP($G185,'Rate Class (Eric)'!$E$2:$G$3044,3,FALSE),"")</f>
        <v>1415</v>
      </c>
    </row>
    <row r="186" spans="1:10" x14ac:dyDescent="0.25">
      <c r="A186" s="13" t="s">
        <v>1076</v>
      </c>
      <c r="B186" s="13">
        <v>170</v>
      </c>
      <c r="C186" s="13">
        <v>170</v>
      </c>
      <c r="D186" s="8" t="s">
        <v>53</v>
      </c>
      <c r="E186" s="72">
        <v>170</v>
      </c>
      <c r="G186" s="12" t="str">
        <f t="shared" si="4"/>
        <v>PEPCO-DC170</v>
      </c>
      <c r="H186" s="12" t="str">
        <f t="shared" si="5"/>
        <v>PEPCO-DC170</v>
      </c>
      <c r="I186" s="72">
        <f>IF(ISNA(VLOOKUP($G186,'Rate Class (Eric)'!$E$2:$G$3044,2,FALSE)),"",1)</f>
        <v>1</v>
      </c>
      <c r="J186" s="72">
        <f>IF($I186=1,VLOOKUP($G186,'Rate Class (Eric)'!$E$2:$G$3044,3,FALSE),"")</f>
        <v>2566</v>
      </c>
    </row>
    <row r="187" spans="1:10" x14ac:dyDescent="0.25">
      <c r="A187" s="13" t="s">
        <v>1076</v>
      </c>
      <c r="B187" s="13">
        <v>171</v>
      </c>
      <c r="C187" s="13">
        <v>171</v>
      </c>
      <c r="D187" s="8" t="s">
        <v>53</v>
      </c>
      <c r="E187" s="72">
        <v>171</v>
      </c>
      <c r="G187" s="12" t="str">
        <f t="shared" si="4"/>
        <v>PEPCO-DC171</v>
      </c>
      <c r="H187" s="12" t="str">
        <f t="shared" si="5"/>
        <v>PEPCO-DC171</v>
      </c>
      <c r="I187" s="72">
        <f>IF(ISNA(VLOOKUP($G187,'Rate Class (Eric)'!$E$2:$G$3044,2,FALSE)),"",1)</f>
        <v>1</v>
      </c>
      <c r="J187" s="72">
        <f>IF($I187=1,VLOOKUP($G187,'Rate Class (Eric)'!$E$2:$G$3044,3,FALSE),"")</f>
        <v>2567</v>
      </c>
    </row>
    <row r="188" spans="1:10" x14ac:dyDescent="0.25">
      <c r="A188" s="13" t="s">
        <v>1076</v>
      </c>
      <c r="B188" s="13">
        <v>176</v>
      </c>
      <c r="C188" s="13">
        <v>176</v>
      </c>
      <c r="D188" s="8" t="s">
        <v>54</v>
      </c>
      <c r="E188" s="72">
        <v>176</v>
      </c>
      <c r="G188" s="12" t="str">
        <f t="shared" si="4"/>
        <v>PEPCO-DC176</v>
      </c>
      <c r="H188" s="12" t="str">
        <f t="shared" si="5"/>
        <v>PEPCO-DC176</v>
      </c>
      <c r="I188" s="72">
        <f>IF(ISNA(VLOOKUP($G188,'Rate Class (Eric)'!$E$2:$G$3044,2,FALSE)),"",1)</f>
        <v>1</v>
      </c>
      <c r="J188" s="72">
        <f>IF($I188=1,VLOOKUP($G188,'Rate Class (Eric)'!$E$2:$G$3044,3,FALSE),"")</f>
        <v>2568</v>
      </c>
    </row>
    <row r="189" spans="1:10" x14ac:dyDescent="0.25">
      <c r="A189" s="13" t="s">
        <v>19</v>
      </c>
      <c r="B189" s="13">
        <v>177</v>
      </c>
      <c r="C189" s="13">
        <v>177</v>
      </c>
      <c r="D189" s="8" t="s">
        <v>53</v>
      </c>
      <c r="E189" s="72">
        <v>177</v>
      </c>
      <c r="G189" s="72" t="str">
        <f t="shared" si="4"/>
        <v>ORNJ177</v>
      </c>
      <c r="H189" s="12" t="str">
        <f t="shared" si="5"/>
        <v>ORNJ177</v>
      </c>
      <c r="I189" s="72" t="str">
        <f>IF(ISNA(VLOOKUP($G189,'Rate Class (Eric)'!$E$2:$G$3044,2,FALSE)),"",1)</f>
        <v/>
      </c>
      <c r="J189" s="72">
        <v>4751</v>
      </c>
    </row>
    <row r="190" spans="1:10" x14ac:dyDescent="0.25">
      <c r="A190" s="13" t="s">
        <v>1076</v>
      </c>
      <c r="B190" s="13">
        <v>178</v>
      </c>
      <c r="C190" s="13">
        <v>178</v>
      </c>
      <c r="D190" s="8" t="s">
        <v>54</v>
      </c>
      <c r="E190" s="72">
        <v>178</v>
      </c>
      <c r="G190" s="12" t="str">
        <f t="shared" si="4"/>
        <v>PEPCO-DC178</v>
      </c>
      <c r="H190" s="12" t="str">
        <f t="shared" si="5"/>
        <v>PEPCO-DC178</v>
      </c>
      <c r="I190" s="72">
        <f>IF(ISNA(VLOOKUP($G190,'Rate Class (Eric)'!$E$2:$G$3044,2,FALSE)),"",1)</f>
        <v>1</v>
      </c>
      <c r="J190" s="72">
        <f>IF($I190=1,VLOOKUP($G190,'Rate Class (Eric)'!$E$2:$G$3044,3,FALSE),"")</f>
        <v>2569</v>
      </c>
    </row>
    <row r="191" spans="1:10" x14ac:dyDescent="0.25">
      <c r="A191" s="13" t="s">
        <v>1076</v>
      </c>
      <c r="B191" s="13">
        <v>180</v>
      </c>
      <c r="C191" s="13">
        <v>180</v>
      </c>
      <c r="D191" s="8" t="s">
        <v>53</v>
      </c>
      <c r="E191" s="72">
        <v>180</v>
      </c>
      <c r="G191" s="12" t="str">
        <f t="shared" si="4"/>
        <v>PEPCO-DC180</v>
      </c>
      <c r="H191" s="12" t="str">
        <f t="shared" si="5"/>
        <v>PEPCO-DC180</v>
      </c>
      <c r="I191" s="72">
        <f>IF(ISNA(VLOOKUP($G191,'Rate Class (Eric)'!$E$2:$G$3044,2,FALSE)),"",1)</f>
        <v>1</v>
      </c>
      <c r="J191" s="72">
        <f>IF($I191=1,VLOOKUP($G191,'Rate Class (Eric)'!$E$2:$G$3044,3,FALSE),"")</f>
        <v>2570</v>
      </c>
    </row>
    <row r="192" spans="1:10" x14ac:dyDescent="0.25">
      <c r="A192" s="13" t="s">
        <v>130</v>
      </c>
      <c r="B192" s="28">
        <v>181</v>
      </c>
      <c r="C192" s="28">
        <v>181</v>
      </c>
      <c r="D192" s="8" t="s">
        <v>53</v>
      </c>
      <c r="E192" s="72">
        <v>181</v>
      </c>
      <c r="G192" s="12" t="str">
        <f t="shared" si="4"/>
        <v>CONED181</v>
      </c>
      <c r="H192" s="12" t="str">
        <f t="shared" si="5"/>
        <v>CONED181</v>
      </c>
      <c r="I192" s="72">
        <f>IF(ISNA(VLOOKUP($G192,'Rate Class (Eric)'!$E$2:$G$3044,2,FALSE)),"",1)</f>
        <v>1</v>
      </c>
      <c r="J192" s="72">
        <f>IF($I192=1,VLOOKUP($G192,'Rate Class (Eric)'!$E$2:$G$3044,3,FALSE),"")</f>
        <v>1416</v>
      </c>
    </row>
    <row r="193" spans="1:10" x14ac:dyDescent="0.25">
      <c r="A193" s="13" t="s">
        <v>24</v>
      </c>
      <c r="B193" s="28">
        <v>181</v>
      </c>
      <c r="C193" s="28">
        <v>181</v>
      </c>
      <c r="D193" s="8" t="s">
        <v>54</v>
      </c>
      <c r="E193" s="72">
        <v>181</v>
      </c>
      <c r="G193" s="72" t="str">
        <f t="shared" si="4"/>
        <v>O&amp;R181</v>
      </c>
      <c r="H193" s="12" t="str">
        <f t="shared" si="5"/>
        <v>O&amp;R181</v>
      </c>
      <c r="I193" s="72" t="str">
        <f>IF(ISNA(VLOOKUP($G193,'Rate Class (Eric)'!$E$2:$G$3044,2,FALSE)),"",1)</f>
        <v/>
      </c>
      <c r="J193" s="72">
        <v>4001</v>
      </c>
    </row>
    <row r="194" spans="1:10" x14ac:dyDescent="0.25">
      <c r="A194" s="13" t="s">
        <v>130</v>
      </c>
      <c r="B194" s="28">
        <v>183</v>
      </c>
      <c r="C194" s="28">
        <v>183</v>
      </c>
      <c r="D194" s="8" t="s">
        <v>53</v>
      </c>
      <c r="E194" s="72">
        <v>183</v>
      </c>
      <c r="G194" s="12" t="str">
        <f t="shared" ref="G194:G257" si="6">CONCATENATE(A194,B194)</f>
        <v>CONED183</v>
      </c>
      <c r="H194" s="12" t="str">
        <f t="shared" ref="H194:H257" si="7">G194</f>
        <v>CONED183</v>
      </c>
      <c r="I194" s="72">
        <f>IF(ISNA(VLOOKUP($G194,'Rate Class (Eric)'!$E$2:$G$3044,2,FALSE)),"",1)</f>
        <v>1</v>
      </c>
      <c r="J194" s="72">
        <f>IF($I194=1,VLOOKUP($G194,'Rate Class (Eric)'!$E$2:$G$3044,3,FALSE),"")</f>
        <v>1417</v>
      </c>
    </row>
    <row r="195" spans="1:10" x14ac:dyDescent="0.25">
      <c r="A195" s="13" t="s">
        <v>1076</v>
      </c>
      <c r="B195" s="13">
        <v>183</v>
      </c>
      <c r="C195" s="13">
        <v>183</v>
      </c>
      <c r="D195" s="8" t="s">
        <v>53</v>
      </c>
      <c r="E195" s="72">
        <v>183</v>
      </c>
      <c r="G195" s="72" t="str">
        <f t="shared" si="6"/>
        <v>PEPCO-DC183</v>
      </c>
      <c r="H195" s="12" t="str">
        <f t="shared" si="7"/>
        <v>PEPCO-DC183</v>
      </c>
      <c r="I195" s="72" t="str">
        <f>IF(ISNA(VLOOKUP($G195,'Rate Class (Eric)'!$E$2:$G$3044,2,FALSE)),"",1)</f>
        <v/>
      </c>
      <c r="J195" s="72">
        <v>4357</v>
      </c>
    </row>
    <row r="196" spans="1:10" x14ac:dyDescent="0.25">
      <c r="A196" s="13" t="s">
        <v>1076</v>
      </c>
      <c r="B196" s="13">
        <v>186</v>
      </c>
      <c r="C196" s="13">
        <v>186</v>
      </c>
      <c r="D196" s="8" t="s">
        <v>53</v>
      </c>
      <c r="E196" s="72">
        <v>186</v>
      </c>
      <c r="G196" s="12" t="str">
        <f t="shared" si="6"/>
        <v>PEPCO-DC186</v>
      </c>
      <c r="H196" s="12" t="str">
        <f t="shared" si="7"/>
        <v>PEPCO-DC186</v>
      </c>
      <c r="I196" s="72">
        <f>IF(ISNA(VLOOKUP($G196,'Rate Class (Eric)'!$E$2:$G$3044,2,FALSE)),"",1)</f>
        <v>1</v>
      </c>
      <c r="J196" s="72">
        <f>IF($I196=1,VLOOKUP($G196,'Rate Class (Eric)'!$E$2:$G$3044,3,FALSE),"")</f>
        <v>2571</v>
      </c>
    </row>
    <row r="197" spans="1:10" x14ac:dyDescent="0.25">
      <c r="A197" s="13" t="s">
        <v>130</v>
      </c>
      <c r="B197" s="28">
        <v>187</v>
      </c>
      <c r="C197" s="28">
        <v>187</v>
      </c>
      <c r="D197" s="8" t="s">
        <v>53</v>
      </c>
      <c r="E197" s="72">
        <v>187</v>
      </c>
      <c r="G197" s="12" t="str">
        <f t="shared" si="6"/>
        <v>CONED187</v>
      </c>
      <c r="H197" s="12" t="str">
        <f t="shared" si="7"/>
        <v>CONED187</v>
      </c>
      <c r="I197" s="72">
        <f>IF(ISNA(VLOOKUP($G197,'Rate Class (Eric)'!$E$2:$G$3044,2,FALSE)),"",1)</f>
        <v>1</v>
      </c>
      <c r="J197" s="72">
        <f>IF($I197=1,VLOOKUP($G197,'Rate Class (Eric)'!$E$2:$G$3044,3,FALSE),"")</f>
        <v>1418</v>
      </c>
    </row>
    <row r="198" spans="1:10" x14ac:dyDescent="0.25">
      <c r="A198" s="13" t="s">
        <v>1076</v>
      </c>
      <c r="B198" s="13">
        <v>187</v>
      </c>
      <c r="C198" s="13">
        <v>187</v>
      </c>
      <c r="D198" s="8" t="s">
        <v>53</v>
      </c>
      <c r="E198" s="72">
        <v>187</v>
      </c>
      <c r="G198" s="72" t="str">
        <f t="shared" si="6"/>
        <v>PEPCO-DC187</v>
      </c>
      <c r="H198" s="12" t="str">
        <f t="shared" si="7"/>
        <v>PEPCO-DC187</v>
      </c>
      <c r="I198" s="72" t="str">
        <f>IF(ISNA(VLOOKUP($G198,'Rate Class (Eric)'!$E$2:$G$3044,2,FALSE)),"",1)</f>
        <v/>
      </c>
      <c r="J198" s="72">
        <v>4358</v>
      </c>
    </row>
    <row r="199" spans="1:10" x14ac:dyDescent="0.25">
      <c r="A199" s="13" t="s">
        <v>1076</v>
      </c>
      <c r="B199" s="13">
        <v>190</v>
      </c>
      <c r="C199" s="13">
        <v>190</v>
      </c>
      <c r="D199" s="8" t="s">
        <v>53</v>
      </c>
      <c r="E199" s="72">
        <v>190</v>
      </c>
      <c r="G199" s="12" t="str">
        <f t="shared" si="6"/>
        <v>PEPCO-DC190</v>
      </c>
      <c r="H199" s="12" t="str">
        <f t="shared" si="7"/>
        <v>PEPCO-DC190</v>
      </c>
      <c r="I199" s="72">
        <f>IF(ISNA(VLOOKUP($G199,'Rate Class (Eric)'!$E$2:$G$3044,2,FALSE)),"",1)</f>
        <v>1</v>
      </c>
      <c r="J199" s="72">
        <f>IF($I199=1,VLOOKUP($G199,'Rate Class (Eric)'!$E$2:$G$3044,3,FALSE),"")</f>
        <v>2572</v>
      </c>
    </row>
    <row r="200" spans="1:10" x14ac:dyDescent="0.25">
      <c r="A200" s="13" t="s">
        <v>13</v>
      </c>
      <c r="B200" s="28">
        <v>191</v>
      </c>
      <c r="C200" s="28">
        <v>191</v>
      </c>
      <c r="D200" s="8" t="s">
        <v>54</v>
      </c>
      <c r="E200" s="72">
        <v>191</v>
      </c>
      <c r="G200" s="12" t="str">
        <f t="shared" si="6"/>
        <v>CTPEN191</v>
      </c>
      <c r="H200" s="12" t="str">
        <f t="shared" si="7"/>
        <v>CTPEN191</v>
      </c>
      <c r="I200" s="72">
        <f>IF(ISNA(VLOOKUP($G200,'Rate Class (Eric)'!$E$2:$G$3044,2,FALSE)),"",1)</f>
        <v>1</v>
      </c>
      <c r="J200" s="72">
        <f>IF($I200=1,VLOOKUP($G200,'Rate Class (Eric)'!$E$2:$G$3044,3,FALSE),"")</f>
        <v>1512</v>
      </c>
    </row>
    <row r="201" spans="1:10" x14ac:dyDescent="0.25">
      <c r="A201" s="13" t="s">
        <v>1076</v>
      </c>
      <c r="B201" s="13">
        <v>196</v>
      </c>
      <c r="C201" s="13">
        <v>196</v>
      </c>
      <c r="D201" s="8" t="s">
        <v>53</v>
      </c>
      <c r="E201" s="72">
        <v>196</v>
      </c>
      <c r="G201" s="72" t="str">
        <f t="shared" si="6"/>
        <v>PEPCO-DC196</v>
      </c>
      <c r="H201" s="12" t="str">
        <f t="shared" si="7"/>
        <v>PEPCO-DC196</v>
      </c>
      <c r="I201" s="72" t="str">
        <f>IF(ISNA(VLOOKUP($G201,'Rate Class (Eric)'!$E$2:$G$3044,2,FALSE)),"",1)</f>
        <v/>
      </c>
      <c r="J201" s="72">
        <v>4356</v>
      </c>
    </row>
    <row r="202" spans="1:10" x14ac:dyDescent="0.25">
      <c r="A202" s="13" t="s">
        <v>19</v>
      </c>
      <c r="B202" s="13">
        <v>197</v>
      </c>
      <c r="C202" s="13">
        <v>197</v>
      </c>
      <c r="D202" s="8" t="s">
        <v>53</v>
      </c>
      <c r="E202" s="72">
        <v>197</v>
      </c>
      <c r="G202" s="72" t="str">
        <f t="shared" si="6"/>
        <v>ORNJ197</v>
      </c>
      <c r="H202" s="12" t="str">
        <f t="shared" si="7"/>
        <v>ORNJ197</v>
      </c>
      <c r="I202" s="72" t="str">
        <f>IF(ISNA(VLOOKUP($G202,'Rate Class (Eric)'!$E$2:$G$3044,2,FALSE)),"",1)</f>
        <v/>
      </c>
      <c r="J202" s="72">
        <v>4753</v>
      </c>
    </row>
    <row r="203" spans="1:10" x14ac:dyDescent="0.25">
      <c r="A203" s="13" t="s">
        <v>24</v>
      </c>
      <c r="B203" s="28">
        <v>201</v>
      </c>
      <c r="C203" s="28">
        <v>201</v>
      </c>
      <c r="D203" s="8" t="s">
        <v>54</v>
      </c>
      <c r="E203" s="72">
        <v>201</v>
      </c>
      <c r="G203" s="72" t="str">
        <f t="shared" si="6"/>
        <v>O&amp;R201</v>
      </c>
      <c r="H203" s="12" t="str">
        <f t="shared" si="7"/>
        <v>O&amp;R201</v>
      </c>
      <c r="I203" s="72" t="str">
        <f>IF(ISNA(VLOOKUP($G203,'Rate Class (Eric)'!$E$2:$G$3044,2,FALSE)),"",1)</f>
        <v/>
      </c>
      <c r="J203" s="72">
        <v>4002</v>
      </c>
    </row>
    <row r="204" spans="1:10" x14ac:dyDescent="0.25">
      <c r="A204" s="13" t="s">
        <v>19</v>
      </c>
      <c r="B204" s="13">
        <v>201</v>
      </c>
      <c r="C204" s="13">
        <v>201</v>
      </c>
      <c r="D204" s="8" t="s">
        <v>54</v>
      </c>
      <c r="E204" s="72">
        <v>201</v>
      </c>
      <c r="G204" s="72" t="str">
        <f t="shared" si="6"/>
        <v>ORNJ201</v>
      </c>
      <c r="H204" s="12" t="str">
        <f t="shared" si="7"/>
        <v>ORNJ201</v>
      </c>
      <c r="I204" s="72" t="str">
        <f>IF(ISNA(VLOOKUP($G204,'Rate Class (Eric)'!$E$2:$G$3044,2,FALSE)),"",1)</f>
        <v/>
      </c>
      <c r="J204" s="72">
        <v>4664</v>
      </c>
    </row>
    <row r="205" spans="1:10" x14ac:dyDescent="0.25">
      <c r="A205" s="13" t="s">
        <v>1920</v>
      </c>
      <c r="B205" s="13">
        <v>201</v>
      </c>
      <c r="C205" s="13">
        <v>201</v>
      </c>
      <c r="D205" s="13" t="s">
        <v>53</v>
      </c>
      <c r="E205" s="72">
        <v>201</v>
      </c>
      <c r="G205" s="72" t="str">
        <f t="shared" si="6"/>
        <v>CSP201</v>
      </c>
      <c r="H205" s="12" t="str">
        <f t="shared" si="7"/>
        <v>CSP201</v>
      </c>
      <c r="I205" s="72" t="str">
        <f>IF(ISNA(VLOOKUP($G205,'Rate Class (Eric)'!$E$2:$G$3044,2,FALSE)),"",1)</f>
        <v/>
      </c>
      <c r="J205" s="72">
        <v>4853</v>
      </c>
    </row>
    <row r="206" spans="1:10" x14ac:dyDescent="0.25">
      <c r="A206" s="13" t="s">
        <v>24</v>
      </c>
      <c r="B206" s="28">
        <v>202</v>
      </c>
      <c r="C206" s="28">
        <v>202</v>
      </c>
      <c r="D206" s="8" t="s">
        <v>53</v>
      </c>
      <c r="E206" s="72">
        <v>202</v>
      </c>
      <c r="G206" s="12" t="str">
        <f t="shared" si="6"/>
        <v>O&amp;R202</v>
      </c>
      <c r="H206" s="12" t="str">
        <f t="shared" si="7"/>
        <v>O&amp;R202</v>
      </c>
      <c r="I206" s="72">
        <f>IF(ISNA(VLOOKUP($G206,'Rate Class (Eric)'!$E$2:$G$3044,2,FALSE)),"",1)</f>
        <v>1</v>
      </c>
      <c r="J206" s="72">
        <f>IF($I206=1,VLOOKUP($G206,'Rate Class (Eric)'!$E$2:$G$3044,3,FALSE),"")</f>
        <v>2129</v>
      </c>
    </row>
    <row r="207" spans="1:10" x14ac:dyDescent="0.25">
      <c r="A207" s="13" t="s">
        <v>19</v>
      </c>
      <c r="B207" s="13">
        <v>202</v>
      </c>
      <c r="C207" s="13">
        <v>202</v>
      </c>
      <c r="D207" s="8" t="s">
        <v>53</v>
      </c>
      <c r="E207" s="72">
        <v>202</v>
      </c>
      <c r="G207" s="12" t="str">
        <f t="shared" si="6"/>
        <v>ORNJ202</v>
      </c>
      <c r="H207" s="12" t="str">
        <f t="shared" si="7"/>
        <v>ORNJ202</v>
      </c>
      <c r="I207" s="72">
        <f>IF(ISNA(VLOOKUP($G207,'Rate Class (Eric)'!$E$2:$G$3044,2,FALSE)),"",1)</f>
        <v>1</v>
      </c>
      <c r="J207" s="72">
        <f>IF($I207=1,VLOOKUP($G207,'Rate Class (Eric)'!$E$2:$G$3044,3,FALSE),"")</f>
        <v>2417</v>
      </c>
    </row>
    <row r="208" spans="1:10" x14ac:dyDescent="0.25">
      <c r="A208" s="13" t="s">
        <v>1920</v>
      </c>
      <c r="B208" s="13">
        <v>202</v>
      </c>
      <c r="C208" s="13">
        <v>202</v>
      </c>
      <c r="D208" s="13" t="s">
        <v>53</v>
      </c>
      <c r="E208" s="72">
        <v>202</v>
      </c>
      <c r="G208" s="72" t="str">
        <f t="shared" si="6"/>
        <v>CSP202</v>
      </c>
      <c r="H208" s="12" t="str">
        <f t="shared" si="7"/>
        <v>CSP202</v>
      </c>
      <c r="I208" s="72" t="str">
        <f>IF(ISNA(VLOOKUP($G208,'Rate Class (Eric)'!$E$2:$G$3044,2,FALSE)),"",1)</f>
        <v/>
      </c>
      <c r="J208" s="72">
        <v>4836</v>
      </c>
    </row>
    <row r="209" spans="1:10" x14ac:dyDescent="0.25">
      <c r="A209" s="13" t="s">
        <v>24</v>
      </c>
      <c r="B209" s="13">
        <v>203</v>
      </c>
      <c r="C209" s="13">
        <v>203</v>
      </c>
      <c r="D209" s="8" t="s">
        <v>53</v>
      </c>
      <c r="E209" s="72">
        <v>203</v>
      </c>
      <c r="G209" s="12" t="str">
        <f t="shared" si="6"/>
        <v>O&amp;R203</v>
      </c>
      <c r="H209" s="12" t="str">
        <f t="shared" si="7"/>
        <v>O&amp;R203</v>
      </c>
      <c r="I209" s="72">
        <f>IF(ISNA(VLOOKUP($G209,'Rate Class (Eric)'!$E$2:$G$3044,2,FALSE)),"",1)</f>
        <v>1</v>
      </c>
      <c r="J209" s="72">
        <f>IF($I209=1,VLOOKUP($G209,'Rate Class (Eric)'!$E$2:$G$3044,3,FALSE),"")</f>
        <v>2130</v>
      </c>
    </row>
    <row r="210" spans="1:10" x14ac:dyDescent="0.25">
      <c r="A210" s="13" t="s">
        <v>19</v>
      </c>
      <c r="B210" s="13">
        <v>203</v>
      </c>
      <c r="C210" s="13">
        <v>203</v>
      </c>
      <c r="D210" s="8" t="s">
        <v>54</v>
      </c>
      <c r="E210" s="72">
        <v>203</v>
      </c>
      <c r="G210" s="72" t="str">
        <f t="shared" si="6"/>
        <v>ORNJ203</v>
      </c>
      <c r="H210" s="12" t="str">
        <f t="shared" si="7"/>
        <v>ORNJ203</v>
      </c>
      <c r="I210" s="72" t="str">
        <f>IF(ISNA(VLOOKUP($G210,'Rate Class (Eric)'!$E$2:$G$3044,2,FALSE)),"",1)</f>
        <v/>
      </c>
      <c r="J210" s="72">
        <v>4714</v>
      </c>
    </row>
    <row r="211" spans="1:10" x14ac:dyDescent="0.25">
      <c r="A211" s="13" t="s">
        <v>1920</v>
      </c>
      <c r="B211" s="13">
        <v>203</v>
      </c>
      <c r="C211" s="13">
        <v>203</v>
      </c>
      <c r="D211" s="13" t="s">
        <v>53</v>
      </c>
      <c r="E211" s="72">
        <v>203</v>
      </c>
      <c r="G211" s="72" t="str">
        <f t="shared" si="6"/>
        <v>CSP203</v>
      </c>
      <c r="H211" s="12" t="str">
        <f t="shared" si="7"/>
        <v>CSP203</v>
      </c>
      <c r="I211" s="72" t="str">
        <f>IF(ISNA(VLOOKUP($G211,'Rate Class (Eric)'!$E$2:$G$3044,2,FALSE)),"",1)</f>
        <v/>
      </c>
      <c r="J211" s="72">
        <v>4837</v>
      </c>
    </row>
    <row r="212" spans="1:10" x14ac:dyDescent="0.25">
      <c r="A212" s="13" t="s">
        <v>1920</v>
      </c>
      <c r="B212" s="13">
        <v>204</v>
      </c>
      <c r="C212" s="13">
        <v>204</v>
      </c>
      <c r="D212" s="13" t="s">
        <v>53</v>
      </c>
      <c r="E212" s="72">
        <v>204</v>
      </c>
      <c r="G212" s="72" t="str">
        <f t="shared" si="6"/>
        <v>CSP204</v>
      </c>
      <c r="H212" s="12" t="str">
        <f t="shared" si="7"/>
        <v>CSP204</v>
      </c>
      <c r="I212" s="72" t="str">
        <f>IF(ISNA(VLOOKUP($G212,'Rate Class (Eric)'!$E$2:$G$3044,2,FALSE)),"",1)</f>
        <v/>
      </c>
      <c r="J212" s="72">
        <v>4838</v>
      </c>
    </row>
    <row r="213" spans="1:10" x14ac:dyDescent="0.25">
      <c r="A213" s="13" t="s">
        <v>1920</v>
      </c>
      <c r="B213" s="13">
        <v>205</v>
      </c>
      <c r="C213" s="13">
        <v>205</v>
      </c>
      <c r="D213" s="13" t="s">
        <v>53</v>
      </c>
      <c r="E213" s="72">
        <v>205</v>
      </c>
      <c r="G213" s="72" t="str">
        <f t="shared" si="6"/>
        <v>CSP205</v>
      </c>
      <c r="H213" s="12" t="str">
        <f t="shared" si="7"/>
        <v>CSP205</v>
      </c>
      <c r="I213" s="72" t="str">
        <f>IF(ISNA(VLOOKUP($G213,'Rate Class (Eric)'!$E$2:$G$3044,2,FALSE)),"",1)</f>
        <v/>
      </c>
      <c r="J213" s="72">
        <v>4854</v>
      </c>
    </row>
    <row r="214" spans="1:10" x14ac:dyDescent="0.25">
      <c r="A214" s="13" t="s">
        <v>19</v>
      </c>
      <c r="B214" s="13">
        <v>206</v>
      </c>
      <c r="C214" s="13">
        <v>206</v>
      </c>
      <c r="D214" s="8" t="s">
        <v>53</v>
      </c>
      <c r="E214" s="72">
        <v>206</v>
      </c>
      <c r="G214" s="72" t="str">
        <f t="shared" si="6"/>
        <v>ORNJ206</v>
      </c>
      <c r="H214" s="12" t="str">
        <f t="shared" si="7"/>
        <v>ORNJ206</v>
      </c>
      <c r="I214" s="72" t="str">
        <f>IF(ISNA(VLOOKUP($G214,'Rate Class (Eric)'!$E$2:$G$3044,2,FALSE)),"",1)</f>
        <v/>
      </c>
      <c r="J214" s="72">
        <v>4731</v>
      </c>
    </row>
    <row r="215" spans="1:10" x14ac:dyDescent="0.25">
      <c r="A215" s="13" t="s">
        <v>1920</v>
      </c>
      <c r="B215" s="13">
        <v>206</v>
      </c>
      <c r="C215" s="13">
        <v>206</v>
      </c>
      <c r="D215" s="13" t="s">
        <v>53</v>
      </c>
      <c r="E215" s="72">
        <v>206</v>
      </c>
      <c r="G215" s="72" t="str">
        <f t="shared" si="6"/>
        <v>CSP206</v>
      </c>
      <c r="H215" s="12" t="str">
        <f t="shared" si="7"/>
        <v>CSP206</v>
      </c>
      <c r="I215" s="72" t="str">
        <f>IF(ISNA(VLOOKUP($G215,'Rate Class (Eric)'!$E$2:$G$3044,2,FALSE)),"",1)</f>
        <v/>
      </c>
      <c r="J215" s="72">
        <v>4839</v>
      </c>
    </row>
    <row r="216" spans="1:10" x14ac:dyDescent="0.25">
      <c r="A216" s="13" t="s">
        <v>19</v>
      </c>
      <c r="B216" s="13">
        <v>207</v>
      </c>
      <c r="C216" s="13">
        <v>207</v>
      </c>
      <c r="D216" s="8" t="s">
        <v>53</v>
      </c>
      <c r="E216" s="72">
        <v>207</v>
      </c>
      <c r="G216" s="72" t="str">
        <f t="shared" si="6"/>
        <v>ORNJ207</v>
      </c>
      <c r="H216" s="12" t="str">
        <f t="shared" si="7"/>
        <v>ORNJ207</v>
      </c>
      <c r="I216" s="72" t="str">
        <f>IF(ISNA(VLOOKUP($G216,'Rate Class (Eric)'!$E$2:$G$3044,2,FALSE)),"",1)</f>
        <v/>
      </c>
      <c r="J216" s="72">
        <v>4754</v>
      </c>
    </row>
    <row r="217" spans="1:10" x14ac:dyDescent="0.25">
      <c r="A217" s="13" t="s">
        <v>1920</v>
      </c>
      <c r="B217" s="13">
        <v>207</v>
      </c>
      <c r="C217" s="13">
        <v>207</v>
      </c>
      <c r="D217" s="13" t="s">
        <v>53</v>
      </c>
      <c r="E217" s="72">
        <v>207</v>
      </c>
      <c r="G217" s="72" t="str">
        <f t="shared" si="6"/>
        <v>CSP207</v>
      </c>
      <c r="H217" s="12" t="str">
        <f t="shared" si="7"/>
        <v>CSP207</v>
      </c>
      <c r="I217" s="72" t="str">
        <f>IF(ISNA(VLOOKUP($G217,'Rate Class (Eric)'!$E$2:$G$3044,2,FALSE)),"",1)</f>
        <v/>
      </c>
      <c r="J217" s="72">
        <v>4840</v>
      </c>
    </row>
    <row r="218" spans="1:10" x14ac:dyDescent="0.25">
      <c r="A218" s="13" t="s">
        <v>1920</v>
      </c>
      <c r="B218" s="13">
        <v>208</v>
      </c>
      <c r="C218" s="13">
        <v>208</v>
      </c>
      <c r="D218" s="13" t="s">
        <v>53</v>
      </c>
      <c r="E218" s="72">
        <v>208</v>
      </c>
      <c r="G218" s="72" t="str">
        <f t="shared" si="6"/>
        <v>CSP208</v>
      </c>
      <c r="H218" s="12" t="str">
        <f t="shared" si="7"/>
        <v>CSP208</v>
      </c>
      <c r="I218" s="72" t="str">
        <f>IF(ISNA(VLOOKUP($G218,'Rate Class (Eric)'!$E$2:$G$3044,2,FALSE)),"",1)</f>
        <v/>
      </c>
      <c r="J218" s="72">
        <v>4841</v>
      </c>
    </row>
    <row r="219" spans="1:10" x14ac:dyDescent="0.25">
      <c r="A219" s="13" t="s">
        <v>24</v>
      </c>
      <c r="B219" s="28">
        <v>210</v>
      </c>
      <c r="C219" s="28">
        <v>210</v>
      </c>
      <c r="D219" s="8" t="s">
        <v>53</v>
      </c>
      <c r="E219" s="72">
        <v>210</v>
      </c>
      <c r="G219" s="72" t="str">
        <f t="shared" si="6"/>
        <v>O&amp;R210</v>
      </c>
      <c r="H219" s="12" t="str">
        <f t="shared" si="7"/>
        <v>O&amp;R210</v>
      </c>
      <c r="I219" s="72" t="str">
        <f>IF(ISNA(VLOOKUP($G219,'Rate Class (Eric)'!$E$2:$G$3044,2,FALSE)),"",1)</f>
        <v/>
      </c>
      <c r="J219" s="72">
        <v>4057</v>
      </c>
    </row>
    <row r="220" spans="1:10" x14ac:dyDescent="0.25">
      <c r="A220" s="13" t="s">
        <v>1920</v>
      </c>
      <c r="B220" s="13">
        <v>210</v>
      </c>
      <c r="C220" s="13">
        <v>210</v>
      </c>
      <c r="D220" s="13" t="s">
        <v>53</v>
      </c>
      <c r="E220" s="72">
        <v>210</v>
      </c>
      <c r="G220" s="72" t="str">
        <f t="shared" si="6"/>
        <v>CSP210</v>
      </c>
      <c r="H220" s="12" t="str">
        <f t="shared" si="7"/>
        <v>CSP210</v>
      </c>
      <c r="I220" s="72" t="str">
        <f>IF(ISNA(VLOOKUP($G220,'Rate Class (Eric)'!$E$2:$G$3044,2,FALSE)),"",1)</f>
        <v/>
      </c>
      <c r="J220" s="72">
        <v>4855</v>
      </c>
    </row>
    <row r="221" spans="1:10" x14ac:dyDescent="0.25">
      <c r="A221" s="13" t="s">
        <v>24</v>
      </c>
      <c r="B221" s="28">
        <v>211</v>
      </c>
      <c r="C221" s="28">
        <v>211</v>
      </c>
      <c r="D221" s="8" t="s">
        <v>53</v>
      </c>
      <c r="E221" s="72">
        <v>211</v>
      </c>
      <c r="G221" s="12" t="str">
        <f t="shared" si="6"/>
        <v>O&amp;R211</v>
      </c>
      <c r="H221" s="12" t="str">
        <f t="shared" si="7"/>
        <v>O&amp;R211</v>
      </c>
      <c r="I221" s="72">
        <f>IF(ISNA(VLOOKUP($G221,'Rate Class (Eric)'!$E$2:$G$3044,2,FALSE)),"",1)</f>
        <v>1</v>
      </c>
      <c r="J221" s="72">
        <f>IF($I221=1,VLOOKUP($G221,'Rate Class (Eric)'!$E$2:$G$3044,3,FALSE),"")</f>
        <v>2131</v>
      </c>
    </row>
    <row r="222" spans="1:10" x14ac:dyDescent="0.25">
      <c r="A222" s="13" t="s">
        <v>24</v>
      </c>
      <c r="B222" s="28">
        <v>212</v>
      </c>
      <c r="C222" s="28">
        <v>212</v>
      </c>
      <c r="D222" s="8" t="s">
        <v>53</v>
      </c>
      <c r="E222" s="72">
        <v>212</v>
      </c>
      <c r="G222" s="72" t="str">
        <f t="shared" si="6"/>
        <v>O&amp;R212</v>
      </c>
      <c r="H222" s="12" t="str">
        <f t="shared" si="7"/>
        <v>O&amp;R212</v>
      </c>
      <c r="I222" s="72" t="str">
        <f>IF(ISNA(VLOOKUP($G222,'Rate Class (Eric)'!$E$2:$G$3044,2,FALSE)),"",1)</f>
        <v/>
      </c>
      <c r="J222" s="72">
        <v>4037</v>
      </c>
    </row>
    <row r="223" spans="1:10" x14ac:dyDescent="0.25">
      <c r="A223" s="13" t="s">
        <v>19</v>
      </c>
      <c r="B223" s="13">
        <v>212</v>
      </c>
      <c r="C223" s="13">
        <v>212</v>
      </c>
      <c r="D223" s="8" t="s">
        <v>53</v>
      </c>
      <c r="E223" s="72">
        <v>212</v>
      </c>
      <c r="G223" s="72" t="str">
        <f t="shared" si="6"/>
        <v>ORNJ212</v>
      </c>
      <c r="H223" s="12" t="str">
        <f t="shared" si="7"/>
        <v>ORNJ212</v>
      </c>
      <c r="I223" s="72" t="str">
        <f>IF(ISNA(VLOOKUP($G223,'Rate Class (Eric)'!$E$2:$G$3044,2,FALSE)),"",1)</f>
        <v/>
      </c>
      <c r="J223" s="72">
        <v>4678</v>
      </c>
    </row>
    <row r="224" spans="1:10" x14ac:dyDescent="0.25">
      <c r="A224" s="13" t="s">
        <v>24</v>
      </c>
      <c r="B224" s="13">
        <v>213</v>
      </c>
      <c r="C224" s="13">
        <v>213</v>
      </c>
      <c r="D224" s="8" t="s">
        <v>53</v>
      </c>
      <c r="E224" s="72">
        <v>213</v>
      </c>
      <c r="G224" s="72" t="str">
        <f t="shared" si="6"/>
        <v>O&amp;R213</v>
      </c>
      <c r="H224" s="12" t="str">
        <f t="shared" si="7"/>
        <v>O&amp;R213</v>
      </c>
      <c r="I224" s="72" t="str">
        <f>IF(ISNA(VLOOKUP($G224,'Rate Class (Eric)'!$E$2:$G$3044,2,FALSE)),"",1)</f>
        <v/>
      </c>
      <c r="J224" s="72">
        <v>4017</v>
      </c>
    </row>
    <row r="225" spans="1:10" x14ac:dyDescent="0.25">
      <c r="A225" s="13" t="s">
        <v>1920</v>
      </c>
      <c r="B225" s="13">
        <v>214</v>
      </c>
      <c r="C225" s="13">
        <v>214</v>
      </c>
      <c r="D225" s="13" t="s">
        <v>53</v>
      </c>
      <c r="E225" s="72">
        <v>214</v>
      </c>
      <c r="G225" s="72" t="str">
        <f t="shared" si="6"/>
        <v>CSP214</v>
      </c>
      <c r="H225" s="12" t="str">
        <f t="shared" si="7"/>
        <v>CSP214</v>
      </c>
      <c r="I225" s="72" t="str">
        <f>IF(ISNA(VLOOKUP($G225,'Rate Class (Eric)'!$E$2:$G$3044,2,FALSE)),"",1)</f>
        <v/>
      </c>
      <c r="J225" s="72">
        <v>4842</v>
      </c>
    </row>
    <row r="226" spans="1:10" x14ac:dyDescent="0.25">
      <c r="A226" s="13" t="s">
        <v>1920</v>
      </c>
      <c r="B226" s="13">
        <v>217</v>
      </c>
      <c r="C226" s="13">
        <v>217</v>
      </c>
      <c r="D226" s="13" t="s">
        <v>53</v>
      </c>
      <c r="E226" s="72">
        <v>217</v>
      </c>
      <c r="G226" s="72" t="str">
        <f t="shared" si="6"/>
        <v>CSP217</v>
      </c>
      <c r="H226" s="12" t="str">
        <f t="shared" si="7"/>
        <v>CSP217</v>
      </c>
      <c r="I226" s="72" t="str">
        <f>IF(ISNA(VLOOKUP($G226,'Rate Class (Eric)'!$E$2:$G$3044,2,FALSE)),"",1)</f>
        <v/>
      </c>
      <c r="J226" s="72">
        <v>4856</v>
      </c>
    </row>
    <row r="227" spans="1:10" x14ac:dyDescent="0.25">
      <c r="A227" s="13" t="s">
        <v>24</v>
      </c>
      <c r="B227" s="13">
        <v>218</v>
      </c>
      <c r="C227" s="13">
        <v>218</v>
      </c>
      <c r="D227" s="8" t="s">
        <v>54</v>
      </c>
      <c r="E227" s="72">
        <v>218</v>
      </c>
      <c r="G227" s="72" t="str">
        <f t="shared" si="6"/>
        <v>O&amp;R218</v>
      </c>
      <c r="H227" s="12" t="str">
        <f t="shared" si="7"/>
        <v>O&amp;R218</v>
      </c>
      <c r="I227" s="72" t="str">
        <f>IF(ISNA(VLOOKUP($G227,'Rate Class (Eric)'!$E$2:$G$3044,2,FALSE)),"",1)</f>
        <v/>
      </c>
      <c r="J227" s="72">
        <v>4043</v>
      </c>
    </row>
    <row r="228" spans="1:10" x14ac:dyDescent="0.25">
      <c r="A228" s="13" t="s">
        <v>1920</v>
      </c>
      <c r="B228" s="13">
        <v>218</v>
      </c>
      <c r="C228" s="13">
        <v>218</v>
      </c>
      <c r="D228" s="13" t="s">
        <v>53</v>
      </c>
      <c r="E228" s="72">
        <v>218</v>
      </c>
      <c r="G228" s="72" t="str">
        <f t="shared" si="6"/>
        <v>CSP218</v>
      </c>
      <c r="H228" s="12" t="str">
        <f t="shared" si="7"/>
        <v>CSP218</v>
      </c>
      <c r="I228" s="72" t="str">
        <f>IF(ISNA(VLOOKUP($G228,'Rate Class (Eric)'!$E$2:$G$3044,2,FALSE)),"",1)</f>
        <v/>
      </c>
      <c r="J228" s="72">
        <v>4857</v>
      </c>
    </row>
    <row r="229" spans="1:10" x14ac:dyDescent="0.25">
      <c r="A229" s="13" t="s">
        <v>24</v>
      </c>
      <c r="B229" s="13">
        <v>219</v>
      </c>
      <c r="C229" s="13">
        <v>219</v>
      </c>
      <c r="D229" s="8" t="s">
        <v>54</v>
      </c>
      <c r="E229" s="72">
        <v>219</v>
      </c>
      <c r="G229" s="72" t="str">
        <f t="shared" si="6"/>
        <v>O&amp;R219</v>
      </c>
      <c r="H229" s="12" t="str">
        <f t="shared" si="7"/>
        <v>O&amp;R219</v>
      </c>
      <c r="I229" s="72" t="str">
        <f>IF(ISNA(VLOOKUP($G229,'Rate Class (Eric)'!$E$2:$G$3044,2,FALSE)),"",1)</f>
        <v/>
      </c>
      <c r="J229" s="72">
        <v>4042</v>
      </c>
    </row>
    <row r="230" spans="1:10" x14ac:dyDescent="0.25">
      <c r="A230" s="13" t="s">
        <v>24</v>
      </c>
      <c r="B230" s="28">
        <v>220</v>
      </c>
      <c r="C230" s="28">
        <v>220</v>
      </c>
      <c r="D230" s="8" t="s">
        <v>53</v>
      </c>
      <c r="E230" s="72">
        <v>220</v>
      </c>
      <c r="G230" s="72" t="str">
        <f t="shared" si="6"/>
        <v>O&amp;R220</v>
      </c>
      <c r="H230" s="12" t="str">
        <f t="shared" si="7"/>
        <v>O&amp;R220</v>
      </c>
      <c r="I230" s="72" t="str">
        <f>IF(ISNA(VLOOKUP($G230,'Rate Class (Eric)'!$E$2:$G$3044,2,FALSE)),"",1)</f>
        <v/>
      </c>
      <c r="J230" s="72">
        <v>4050</v>
      </c>
    </row>
    <row r="231" spans="1:10" x14ac:dyDescent="0.25">
      <c r="A231" s="13" t="s">
        <v>1920</v>
      </c>
      <c r="B231" s="13">
        <v>220</v>
      </c>
      <c r="C231" s="13">
        <v>220</v>
      </c>
      <c r="D231" s="13" t="s">
        <v>53</v>
      </c>
      <c r="E231" s="72">
        <v>220</v>
      </c>
      <c r="G231" s="72" t="str">
        <f t="shared" si="6"/>
        <v>CSP220</v>
      </c>
      <c r="H231" s="12" t="str">
        <f t="shared" si="7"/>
        <v>CSP220</v>
      </c>
      <c r="I231" s="72" t="str">
        <f>IF(ISNA(VLOOKUP($G231,'Rate Class (Eric)'!$E$2:$G$3044,2,FALSE)),"",1)</f>
        <v/>
      </c>
      <c r="J231" s="72">
        <v>4843</v>
      </c>
    </row>
    <row r="232" spans="1:10" x14ac:dyDescent="0.25">
      <c r="A232" s="13" t="s">
        <v>24</v>
      </c>
      <c r="B232" s="28">
        <v>221</v>
      </c>
      <c r="C232" s="28">
        <v>221</v>
      </c>
      <c r="D232" s="8" t="s">
        <v>53</v>
      </c>
      <c r="E232" s="72">
        <v>221</v>
      </c>
      <c r="G232" s="12" t="str">
        <f t="shared" si="6"/>
        <v>O&amp;R221</v>
      </c>
      <c r="H232" s="12" t="str">
        <f t="shared" si="7"/>
        <v>O&amp;R221</v>
      </c>
      <c r="I232" s="72">
        <f>IF(ISNA(VLOOKUP($G232,'Rate Class (Eric)'!$E$2:$G$3044,2,FALSE)),"",1)</f>
        <v>1</v>
      </c>
      <c r="J232" s="72">
        <f>IF($I232=1,VLOOKUP($G232,'Rate Class (Eric)'!$E$2:$G$3044,3,FALSE),"")</f>
        <v>2132</v>
      </c>
    </row>
    <row r="233" spans="1:10" x14ac:dyDescent="0.25">
      <c r="A233" s="13" t="s">
        <v>1920</v>
      </c>
      <c r="B233" s="13">
        <v>224</v>
      </c>
      <c r="C233" s="13">
        <v>224</v>
      </c>
      <c r="D233" s="13" t="s">
        <v>53</v>
      </c>
      <c r="E233" s="72">
        <v>224</v>
      </c>
      <c r="G233" s="72" t="str">
        <f t="shared" si="6"/>
        <v>CSP224</v>
      </c>
      <c r="H233" s="12" t="str">
        <f t="shared" si="7"/>
        <v>CSP224</v>
      </c>
      <c r="I233" s="72" t="str">
        <f>IF(ISNA(VLOOKUP($G233,'Rate Class (Eric)'!$E$2:$G$3044,2,FALSE)),"",1)</f>
        <v/>
      </c>
      <c r="J233" s="72">
        <v>4844</v>
      </c>
    </row>
    <row r="234" spans="1:10" x14ac:dyDescent="0.25">
      <c r="A234" s="13" t="s">
        <v>19</v>
      </c>
      <c r="B234" s="13">
        <v>227</v>
      </c>
      <c r="C234" s="13">
        <v>227</v>
      </c>
      <c r="D234" s="8" t="s">
        <v>53</v>
      </c>
      <c r="E234" s="72">
        <v>227</v>
      </c>
      <c r="G234" s="72" t="str">
        <f t="shared" si="6"/>
        <v>ORNJ227</v>
      </c>
      <c r="H234" s="12" t="str">
        <f t="shared" si="7"/>
        <v>ORNJ227</v>
      </c>
      <c r="I234" s="72" t="str">
        <f>IF(ISNA(VLOOKUP($G234,'Rate Class (Eric)'!$E$2:$G$3044,2,FALSE)),"",1)</f>
        <v/>
      </c>
      <c r="J234" s="72">
        <v>4761</v>
      </c>
    </row>
    <row r="235" spans="1:10" x14ac:dyDescent="0.25">
      <c r="A235" s="13" t="s">
        <v>1920</v>
      </c>
      <c r="B235" s="13">
        <v>228</v>
      </c>
      <c r="C235" s="13">
        <v>228</v>
      </c>
      <c r="D235" s="13" t="s">
        <v>53</v>
      </c>
      <c r="E235" s="72">
        <v>228</v>
      </c>
      <c r="G235" s="72" t="str">
        <f t="shared" si="6"/>
        <v>CSP228</v>
      </c>
      <c r="H235" s="12" t="str">
        <f t="shared" si="7"/>
        <v>CSP228</v>
      </c>
      <c r="I235" s="72" t="str">
        <f>IF(ISNA(VLOOKUP($G235,'Rate Class (Eric)'!$E$2:$G$3044,2,FALSE)),"",1)</f>
        <v/>
      </c>
      <c r="J235" s="72">
        <v>4845</v>
      </c>
    </row>
    <row r="236" spans="1:10" x14ac:dyDescent="0.25">
      <c r="A236" s="13" t="s">
        <v>24</v>
      </c>
      <c r="B236" s="28">
        <v>230</v>
      </c>
      <c r="C236" s="28">
        <v>230</v>
      </c>
      <c r="D236" s="8" t="s">
        <v>53</v>
      </c>
      <c r="E236" s="72">
        <v>230</v>
      </c>
      <c r="G236" s="72" t="str">
        <f t="shared" si="6"/>
        <v>O&amp;R230</v>
      </c>
      <c r="H236" s="12" t="str">
        <f t="shared" si="7"/>
        <v>O&amp;R230</v>
      </c>
      <c r="I236" s="72" t="str">
        <f>IF(ISNA(VLOOKUP($G236,'Rate Class (Eric)'!$E$2:$G$3044,2,FALSE)),"",1)</f>
        <v/>
      </c>
      <c r="J236" s="72">
        <v>4052</v>
      </c>
    </row>
    <row r="237" spans="1:10" x14ac:dyDescent="0.25">
      <c r="A237" s="13" t="s">
        <v>19</v>
      </c>
      <c r="B237" s="13">
        <v>237</v>
      </c>
      <c r="C237" s="13">
        <v>237</v>
      </c>
      <c r="D237" s="8" t="s">
        <v>53</v>
      </c>
      <c r="E237" s="72">
        <v>237</v>
      </c>
      <c r="G237" s="72" t="str">
        <f t="shared" si="6"/>
        <v>ORNJ237</v>
      </c>
      <c r="H237" s="12" t="str">
        <f t="shared" si="7"/>
        <v>ORNJ237</v>
      </c>
      <c r="I237" s="72" t="str">
        <f>IF(ISNA(VLOOKUP($G237,'Rate Class (Eric)'!$E$2:$G$3044,2,FALSE)),"",1)</f>
        <v/>
      </c>
      <c r="J237" s="72">
        <v>4763</v>
      </c>
    </row>
    <row r="238" spans="1:10" x14ac:dyDescent="0.25">
      <c r="A238" s="13" t="s">
        <v>130</v>
      </c>
      <c r="B238" s="28">
        <v>240</v>
      </c>
      <c r="C238" s="28">
        <v>240</v>
      </c>
      <c r="D238" s="8" t="s">
        <v>53</v>
      </c>
      <c r="E238" s="72">
        <v>240</v>
      </c>
      <c r="G238" s="12" t="str">
        <f t="shared" si="6"/>
        <v>CONED240</v>
      </c>
      <c r="H238" s="12" t="str">
        <f t="shared" si="7"/>
        <v>CONED240</v>
      </c>
      <c r="I238" s="72">
        <f>IF(ISNA(VLOOKUP($G238,'Rate Class (Eric)'!$E$2:$G$3044,2,FALSE)),"",1)</f>
        <v>1</v>
      </c>
      <c r="J238" s="72">
        <f>IF($I238=1,VLOOKUP($G238,'Rate Class (Eric)'!$E$2:$G$3044,3,FALSE),"")</f>
        <v>1425</v>
      </c>
    </row>
    <row r="239" spans="1:10" x14ac:dyDescent="0.25">
      <c r="A239" s="13" t="s">
        <v>1920</v>
      </c>
      <c r="B239" s="13">
        <v>240</v>
      </c>
      <c r="C239" s="13">
        <v>240</v>
      </c>
      <c r="D239" s="13" t="s">
        <v>53</v>
      </c>
      <c r="E239" s="72">
        <v>240</v>
      </c>
      <c r="G239" s="72" t="str">
        <f t="shared" si="6"/>
        <v>CSP240</v>
      </c>
      <c r="H239" s="12" t="str">
        <f t="shared" si="7"/>
        <v>CSP240</v>
      </c>
      <c r="I239" s="72" t="str">
        <f>IF(ISNA(VLOOKUP($G239,'Rate Class (Eric)'!$E$2:$G$3044,2,FALSE)),"",1)</f>
        <v/>
      </c>
      <c r="J239" s="72">
        <v>4846</v>
      </c>
    </row>
    <row r="240" spans="1:10" x14ac:dyDescent="0.25">
      <c r="A240" s="13" t="s">
        <v>24</v>
      </c>
      <c r="B240" s="28">
        <v>241</v>
      </c>
      <c r="C240" s="28">
        <v>241</v>
      </c>
      <c r="D240" s="8" t="s">
        <v>53</v>
      </c>
      <c r="E240" s="72">
        <v>241</v>
      </c>
      <c r="G240" s="72" t="str">
        <f t="shared" si="6"/>
        <v>O&amp;R241</v>
      </c>
      <c r="H240" s="12" t="str">
        <f t="shared" si="7"/>
        <v>O&amp;R241</v>
      </c>
      <c r="I240" s="72" t="str">
        <f>IF(ISNA(VLOOKUP($G240,'Rate Class (Eric)'!$E$2:$G$3044,2,FALSE)),"",1)</f>
        <v/>
      </c>
      <c r="J240" s="72">
        <v>4055</v>
      </c>
    </row>
    <row r="241" spans="1:10" x14ac:dyDescent="0.25">
      <c r="A241" s="13" t="s">
        <v>10</v>
      </c>
      <c r="B241" s="13">
        <v>241</v>
      </c>
      <c r="C241" s="13">
        <v>241</v>
      </c>
      <c r="D241" s="8" t="s">
        <v>53</v>
      </c>
      <c r="E241" s="72">
        <v>241</v>
      </c>
      <c r="G241" s="72" t="str">
        <f t="shared" si="6"/>
        <v>PEPCO-MD241</v>
      </c>
      <c r="H241" s="12" t="str">
        <f t="shared" si="7"/>
        <v>PEPCO-MD241</v>
      </c>
      <c r="I241" s="72" t="str">
        <f>IF(ISNA(VLOOKUP($G241,'Rate Class (Eric)'!$E$2:$G$3044,2,FALSE)),"",1)</f>
        <v/>
      </c>
      <c r="J241" s="72">
        <v>4434</v>
      </c>
    </row>
    <row r="242" spans="1:10" x14ac:dyDescent="0.25">
      <c r="A242" s="13" t="s">
        <v>1920</v>
      </c>
      <c r="B242" s="13">
        <v>241</v>
      </c>
      <c r="C242" s="13">
        <v>241</v>
      </c>
      <c r="D242" s="13" t="s">
        <v>53</v>
      </c>
      <c r="E242" s="72">
        <v>241</v>
      </c>
      <c r="G242" s="72" t="str">
        <f t="shared" si="6"/>
        <v>CSP241</v>
      </c>
      <c r="H242" s="12" t="str">
        <f t="shared" si="7"/>
        <v>CSP241</v>
      </c>
      <c r="I242" s="72" t="str">
        <f>IF(ISNA(VLOOKUP($G242,'Rate Class (Eric)'!$E$2:$G$3044,2,FALSE)),"",1)</f>
        <v/>
      </c>
      <c r="J242" s="72">
        <v>4847</v>
      </c>
    </row>
    <row r="243" spans="1:10" x14ac:dyDescent="0.25">
      <c r="A243" s="13" t="s">
        <v>10</v>
      </c>
      <c r="B243" s="13">
        <v>242</v>
      </c>
      <c r="C243" s="13">
        <v>242</v>
      </c>
      <c r="D243" s="8" t="s">
        <v>53</v>
      </c>
      <c r="E243" s="72">
        <v>242</v>
      </c>
      <c r="G243" s="72" t="str">
        <f t="shared" si="6"/>
        <v>PEPCO-MD242</v>
      </c>
      <c r="H243" s="12" t="str">
        <f t="shared" si="7"/>
        <v>PEPCO-MD242</v>
      </c>
      <c r="I243" s="72" t="str">
        <f>IF(ISNA(VLOOKUP($G243,'Rate Class (Eric)'!$E$2:$G$3044,2,FALSE)),"",1)</f>
        <v/>
      </c>
      <c r="J243" s="72">
        <v>4436</v>
      </c>
    </row>
    <row r="244" spans="1:10" x14ac:dyDescent="0.25">
      <c r="A244" s="13" t="s">
        <v>19</v>
      </c>
      <c r="B244" s="13">
        <v>242</v>
      </c>
      <c r="C244" s="13">
        <v>242</v>
      </c>
      <c r="D244" s="8" t="s">
        <v>53</v>
      </c>
      <c r="E244" s="72">
        <v>242</v>
      </c>
      <c r="G244" s="72" t="str">
        <f t="shared" si="6"/>
        <v>ORNJ242</v>
      </c>
      <c r="H244" s="12" t="str">
        <f t="shared" si="7"/>
        <v>ORNJ242</v>
      </c>
      <c r="I244" s="72" t="str">
        <f>IF(ISNA(VLOOKUP($G244,'Rate Class (Eric)'!$E$2:$G$3044,2,FALSE)),"",1)</f>
        <v/>
      </c>
      <c r="J244" s="72">
        <v>4679</v>
      </c>
    </row>
    <row r="245" spans="1:10" x14ac:dyDescent="0.25">
      <c r="A245" s="13" t="s">
        <v>1920</v>
      </c>
      <c r="B245" s="13">
        <v>242</v>
      </c>
      <c r="C245" s="13">
        <v>242</v>
      </c>
      <c r="D245" s="13" t="s">
        <v>53</v>
      </c>
      <c r="E245" s="72">
        <v>242</v>
      </c>
      <c r="G245" s="72" t="str">
        <f t="shared" si="6"/>
        <v>CSP242</v>
      </c>
      <c r="H245" s="12" t="str">
        <f t="shared" si="7"/>
        <v>CSP242</v>
      </c>
      <c r="I245" s="72" t="str">
        <f>IF(ISNA(VLOOKUP($G245,'Rate Class (Eric)'!$E$2:$G$3044,2,FALSE)),"",1)</f>
        <v/>
      </c>
      <c r="J245" s="72">
        <v>4848</v>
      </c>
    </row>
    <row r="246" spans="1:10" x14ac:dyDescent="0.25">
      <c r="A246" s="13" t="s">
        <v>10</v>
      </c>
      <c r="B246" s="13">
        <v>243</v>
      </c>
      <c r="C246" s="13">
        <v>243</v>
      </c>
      <c r="D246" s="8" t="s">
        <v>53</v>
      </c>
      <c r="E246" s="72">
        <v>243</v>
      </c>
      <c r="G246" s="72" t="str">
        <f t="shared" si="6"/>
        <v>PEPCO-MD243</v>
      </c>
      <c r="H246" s="12" t="str">
        <f t="shared" si="7"/>
        <v>PEPCO-MD243</v>
      </c>
      <c r="I246" s="72" t="str">
        <f>IF(ISNA(VLOOKUP($G246,'Rate Class (Eric)'!$E$2:$G$3044,2,FALSE)),"",1)</f>
        <v/>
      </c>
      <c r="J246" s="72">
        <v>4438</v>
      </c>
    </row>
    <row r="247" spans="1:10" x14ac:dyDescent="0.25">
      <c r="A247" s="13" t="s">
        <v>10</v>
      </c>
      <c r="B247" s="13">
        <v>244</v>
      </c>
      <c r="C247" s="13">
        <v>244</v>
      </c>
      <c r="D247" s="8" t="s">
        <v>53</v>
      </c>
      <c r="E247" s="72">
        <v>244</v>
      </c>
      <c r="G247" s="72" t="str">
        <f t="shared" si="6"/>
        <v>PEPCO-MD244</v>
      </c>
      <c r="H247" s="12" t="str">
        <f t="shared" si="7"/>
        <v>PEPCO-MD244</v>
      </c>
      <c r="I247" s="72" t="str">
        <f>IF(ISNA(VLOOKUP($G247,'Rate Class (Eric)'!$E$2:$G$3044,2,FALSE)),"",1)</f>
        <v/>
      </c>
      <c r="J247" s="72">
        <v>4439</v>
      </c>
    </row>
    <row r="248" spans="1:10" x14ac:dyDescent="0.25">
      <c r="A248" s="13" t="s">
        <v>10</v>
      </c>
      <c r="B248" s="13">
        <v>250</v>
      </c>
      <c r="C248" s="13">
        <v>250</v>
      </c>
      <c r="D248" s="8" t="s">
        <v>54</v>
      </c>
      <c r="E248" s="72">
        <v>250</v>
      </c>
      <c r="G248" s="12" t="str">
        <f t="shared" si="6"/>
        <v>PEPCO-MD250</v>
      </c>
      <c r="H248" s="12" t="str">
        <f t="shared" si="7"/>
        <v>PEPCO-MD250</v>
      </c>
      <c r="I248" s="72">
        <f>IF(ISNA(VLOOKUP($G248,'Rate Class (Eric)'!$E$2:$G$3044,2,FALSE)),"",1)</f>
        <v>1</v>
      </c>
      <c r="J248" s="72">
        <f>IF($I248=1,VLOOKUP($G248,'Rate Class (Eric)'!$E$2:$G$3044,3,FALSE),"")</f>
        <v>2593</v>
      </c>
    </row>
    <row r="249" spans="1:10" x14ac:dyDescent="0.25">
      <c r="A249" s="13" t="s">
        <v>1920</v>
      </c>
      <c r="B249" s="13">
        <v>250</v>
      </c>
      <c r="C249" s="13">
        <v>250</v>
      </c>
      <c r="D249" s="13" t="s">
        <v>53</v>
      </c>
      <c r="E249" s="72">
        <v>250</v>
      </c>
      <c r="G249" s="72" t="str">
        <f t="shared" si="6"/>
        <v>CSP250</v>
      </c>
      <c r="H249" s="12" t="str">
        <f t="shared" si="7"/>
        <v>CSP250</v>
      </c>
      <c r="I249" s="72" t="str">
        <f>IF(ISNA(VLOOKUP($G249,'Rate Class (Eric)'!$E$2:$G$3044,2,FALSE)),"",1)</f>
        <v/>
      </c>
      <c r="J249" s="72">
        <v>4849</v>
      </c>
    </row>
    <row r="250" spans="1:10" x14ac:dyDescent="0.25">
      <c r="A250" s="13" t="s">
        <v>24</v>
      </c>
      <c r="B250" s="13">
        <v>253</v>
      </c>
      <c r="C250" s="13">
        <v>253</v>
      </c>
      <c r="D250" s="8" t="s">
        <v>53</v>
      </c>
      <c r="E250" s="72">
        <v>253</v>
      </c>
      <c r="G250" s="72" t="str">
        <f t="shared" si="6"/>
        <v>O&amp;R253</v>
      </c>
      <c r="H250" s="12" t="str">
        <f t="shared" si="7"/>
        <v>O&amp;R253</v>
      </c>
      <c r="I250" s="72" t="str">
        <f>IF(ISNA(VLOOKUP($G250,'Rate Class (Eric)'!$E$2:$G$3044,2,FALSE)),"",1)</f>
        <v/>
      </c>
      <c r="J250" s="72">
        <v>4018</v>
      </c>
    </row>
    <row r="251" spans="1:10" x14ac:dyDescent="0.25">
      <c r="A251" s="13" t="s">
        <v>130</v>
      </c>
      <c r="B251" s="28">
        <v>261</v>
      </c>
      <c r="C251" s="28">
        <v>261</v>
      </c>
      <c r="D251" s="8" t="s">
        <v>53</v>
      </c>
      <c r="E251" s="72">
        <v>261</v>
      </c>
      <c r="G251" s="12" t="str">
        <f t="shared" si="6"/>
        <v>CONED261</v>
      </c>
      <c r="H251" s="12" t="str">
        <f t="shared" si="7"/>
        <v>CONED261</v>
      </c>
      <c r="I251" s="72">
        <f>IF(ISNA(VLOOKUP($G251,'Rate Class (Eric)'!$E$2:$G$3044,2,FALSE)),"",1)</f>
        <v>1</v>
      </c>
      <c r="J251" s="72">
        <f>IF($I251=1,VLOOKUP($G251,'Rate Class (Eric)'!$E$2:$G$3044,3,FALSE),"")</f>
        <v>1427</v>
      </c>
    </row>
    <row r="252" spans="1:10" x14ac:dyDescent="0.25">
      <c r="A252" s="13" t="s">
        <v>10</v>
      </c>
      <c r="B252" s="13">
        <v>261</v>
      </c>
      <c r="C252" s="13">
        <v>261</v>
      </c>
      <c r="D252" s="8" t="s">
        <v>53</v>
      </c>
      <c r="E252" s="72">
        <v>261</v>
      </c>
      <c r="G252" s="72" t="str">
        <f t="shared" si="6"/>
        <v>PEPCO-MD261</v>
      </c>
      <c r="H252" s="12" t="str">
        <f t="shared" si="7"/>
        <v>PEPCO-MD261</v>
      </c>
      <c r="I252" s="72" t="str">
        <f>IF(ISNA(VLOOKUP($G252,'Rate Class (Eric)'!$E$2:$G$3044,2,FALSE)),"",1)</f>
        <v/>
      </c>
      <c r="J252" s="72">
        <v>4441</v>
      </c>
    </row>
    <row r="253" spans="1:10" x14ac:dyDescent="0.25">
      <c r="A253" s="13" t="s">
        <v>10</v>
      </c>
      <c r="B253" s="13">
        <v>262</v>
      </c>
      <c r="C253" s="13">
        <v>262</v>
      </c>
      <c r="D253" s="8" t="s">
        <v>53</v>
      </c>
      <c r="E253" s="72">
        <v>262</v>
      </c>
      <c r="G253" s="12" t="str">
        <f t="shared" si="6"/>
        <v>PEPCO-MD262</v>
      </c>
      <c r="H253" s="12" t="str">
        <f t="shared" si="7"/>
        <v>PEPCO-MD262</v>
      </c>
      <c r="I253" s="72">
        <f>IF(ISNA(VLOOKUP($G253,'Rate Class (Eric)'!$E$2:$G$3044,2,FALSE)),"",1)</f>
        <v>1</v>
      </c>
      <c r="J253" s="72">
        <f>IF($I253=1,VLOOKUP($G253,'Rate Class (Eric)'!$E$2:$G$3044,3,FALSE),"")</f>
        <v>2594</v>
      </c>
    </row>
    <row r="254" spans="1:10" x14ac:dyDescent="0.25">
      <c r="A254" s="13" t="s">
        <v>10</v>
      </c>
      <c r="B254" s="13">
        <v>263</v>
      </c>
      <c r="C254" s="13">
        <v>263</v>
      </c>
      <c r="D254" s="8" t="s">
        <v>53</v>
      </c>
      <c r="E254" s="72">
        <v>263</v>
      </c>
      <c r="G254" s="72" t="str">
        <f t="shared" si="6"/>
        <v>PEPCO-MD263</v>
      </c>
      <c r="H254" s="12" t="str">
        <f t="shared" si="7"/>
        <v>PEPCO-MD263</v>
      </c>
      <c r="I254" s="72" t="str">
        <f>IF(ISNA(VLOOKUP($G254,'Rate Class (Eric)'!$E$2:$G$3044,2,FALSE)),"",1)</f>
        <v/>
      </c>
      <c r="J254" s="72">
        <v>4442</v>
      </c>
    </row>
    <row r="255" spans="1:10" x14ac:dyDescent="0.25">
      <c r="A255" s="13" t="s">
        <v>10</v>
      </c>
      <c r="B255" s="13">
        <v>264</v>
      </c>
      <c r="C255" s="13">
        <v>264</v>
      </c>
      <c r="D255" s="8" t="s">
        <v>53</v>
      </c>
      <c r="E255" s="72">
        <v>264</v>
      </c>
      <c r="G255" s="12" t="str">
        <f t="shared" si="6"/>
        <v>PEPCO-MD264</v>
      </c>
      <c r="H255" s="12" t="str">
        <f t="shared" si="7"/>
        <v>PEPCO-MD264</v>
      </c>
      <c r="I255" s="72">
        <f>IF(ISNA(VLOOKUP($G255,'Rate Class (Eric)'!$E$2:$G$3044,2,FALSE)),"",1)</f>
        <v>1</v>
      </c>
      <c r="J255" s="72">
        <f>IF($I255=1,VLOOKUP($G255,'Rate Class (Eric)'!$E$2:$G$3044,3,FALSE),"")</f>
        <v>2595</v>
      </c>
    </row>
    <row r="256" spans="1:10" x14ac:dyDescent="0.25">
      <c r="A256" s="13" t="s">
        <v>130</v>
      </c>
      <c r="B256" s="28">
        <v>267</v>
      </c>
      <c r="C256" s="28">
        <v>267</v>
      </c>
      <c r="D256" s="8" t="s">
        <v>53</v>
      </c>
      <c r="E256" s="72">
        <v>267</v>
      </c>
      <c r="G256" s="12" t="str">
        <f t="shared" si="6"/>
        <v>CONED267</v>
      </c>
      <c r="H256" s="12" t="str">
        <f t="shared" si="7"/>
        <v>CONED267</v>
      </c>
      <c r="I256" s="72">
        <f>IF(ISNA(VLOOKUP($G256,'Rate Class (Eric)'!$E$2:$G$3044,2,FALSE)),"",1)</f>
        <v>1</v>
      </c>
      <c r="J256" s="72">
        <f>IF($I256=1,VLOOKUP($G256,'Rate Class (Eric)'!$E$2:$G$3044,3,FALSE),"")</f>
        <v>1428</v>
      </c>
    </row>
    <row r="257" spans="1:10" x14ac:dyDescent="0.25">
      <c r="A257" s="13" t="s">
        <v>10</v>
      </c>
      <c r="B257" s="13">
        <v>270</v>
      </c>
      <c r="C257" s="13">
        <v>270</v>
      </c>
      <c r="D257" s="8" t="s">
        <v>53</v>
      </c>
      <c r="E257" s="72">
        <v>270</v>
      </c>
      <c r="G257" s="12" t="str">
        <f t="shared" si="6"/>
        <v>PEPCO-MD270</v>
      </c>
      <c r="H257" s="12" t="str">
        <f t="shared" si="7"/>
        <v>PEPCO-MD270</v>
      </c>
      <c r="I257" s="72">
        <f>IF(ISNA(VLOOKUP($G257,'Rate Class (Eric)'!$E$2:$G$3044,2,FALSE)),"",1)</f>
        <v>1</v>
      </c>
      <c r="J257" s="72">
        <f>IF($I257=1,VLOOKUP($G257,'Rate Class (Eric)'!$E$2:$G$3044,3,FALSE),"")</f>
        <v>2596</v>
      </c>
    </row>
    <row r="258" spans="1:10" x14ac:dyDescent="0.25">
      <c r="A258" s="13" t="s">
        <v>19</v>
      </c>
      <c r="B258" s="13">
        <v>277</v>
      </c>
      <c r="C258" s="13">
        <v>277</v>
      </c>
      <c r="D258" s="8" t="s">
        <v>53</v>
      </c>
      <c r="E258" s="72">
        <v>277</v>
      </c>
      <c r="G258" s="72" t="str">
        <f t="shared" ref="G258:G321" si="8">CONCATENATE(A258,B258)</f>
        <v>ORNJ277</v>
      </c>
      <c r="H258" s="12" t="str">
        <f t="shared" ref="H258:H321" si="9">G258</f>
        <v>ORNJ277</v>
      </c>
      <c r="I258" s="72" t="str">
        <f>IF(ISNA(VLOOKUP($G258,'Rate Class (Eric)'!$E$2:$G$3044,2,FALSE)),"",1)</f>
        <v/>
      </c>
      <c r="J258" s="72">
        <v>4762</v>
      </c>
    </row>
    <row r="259" spans="1:10" x14ac:dyDescent="0.25">
      <c r="A259" s="13" t="s">
        <v>130</v>
      </c>
      <c r="B259" s="28">
        <v>281</v>
      </c>
      <c r="C259" s="28">
        <v>281</v>
      </c>
      <c r="D259" s="8" t="s">
        <v>53</v>
      </c>
      <c r="E259" s="72">
        <v>281</v>
      </c>
      <c r="G259" s="12" t="str">
        <f t="shared" si="8"/>
        <v>CONED281</v>
      </c>
      <c r="H259" s="12" t="str">
        <f t="shared" si="9"/>
        <v>CONED281</v>
      </c>
      <c r="I259" s="72">
        <f>IF(ISNA(VLOOKUP($G259,'Rate Class (Eric)'!$E$2:$G$3044,2,FALSE)),"",1)</f>
        <v>1</v>
      </c>
      <c r="J259" s="72">
        <f>IF($I259=1,VLOOKUP($G259,'Rate Class (Eric)'!$E$2:$G$3044,3,FALSE),"")</f>
        <v>1430</v>
      </c>
    </row>
    <row r="260" spans="1:10" x14ac:dyDescent="0.25">
      <c r="A260" s="13" t="s">
        <v>1920</v>
      </c>
      <c r="B260" s="13">
        <v>282</v>
      </c>
      <c r="C260" s="13">
        <v>282</v>
      </c>
      <c r="D260" s="13" t="s">
        <v>53</v>
      </c>
      <c r="E260" s="72">
        <v>282</v>
      </c>
      <c r="G260" s="72" t="str">
        <f t="shared" si="8"/>
        <v>CSP282</v>
      </c>
      <c r="H260" s="12" t="str">
        <f t="shared" si="9"/>
        <v>CSP282</v>
      </c>
      <c r="I260" s="72" t="str">
        <f>IF(ISNA(VLOOKUP($G260,'Rate Class (Eric)'!$E$2:$G$3044,2,FALSE)),"",1)</f>
        <v/>
      </c>
      <c r="J260" s="72">
        <v>4850</v>
      </c>
    </row>
    <row r="261" spans="1:10" x14ac:dyDescent="0.25">
      <c r="A261" s="13" t="s">
        <v>130</v>
      </c>
      <c r="B261" s="28">
        <v>283</v>
      </c>
      <c r="C261" s="28">
        <v>283</v>
      </c>
      <c r="D261" s="8" t="s">
        <v>53</v>
      </c>
      <c r="E261" s="72">
        <v>283</v>
      </c>
      <c r="G261" s="12" t="str">
        <f t="shared" si="8"/>
        <v>CONED283</v>
      </c>
      <c r="H261" s="12" t="str">
        <f t="shared" si="9"/>
        <v>CONED283</v>
      </c>
      <c r="I261" s="72">
        <f>IF(ISNA(VLOOKUP($G261,'Rate Class (Eric)'!$E$2:$G$3044,2,FALSE)),"",1)</f>
        <v>1</v>
      </c>
      <c r="J261" s="72">
        <f>IF($I261=1,VLOOKUP($G261,'Rate Class (Eric)'!$E$2:$G$3044,3,FALSE),"")</f>
        <v>1431</v>
      </c>
    </row>
    <row r="262" spans="1:10" x14ac:dyDescent="0.25">
      <c r="A262" s="13" t="s">
        <v>130</v>
      </c>
      <c r="B262" s="28">
        <v>284</v>
      </c>
      <c r="C262" s="28">
        <v>284</v>
      </c>
      <c r="D262" s="8" t="s">
        <v>53</v>
      </c>
      <c r="E262" s="72">
        <v>284</v>
      </c>
      <c r="G262" s="12" t="str">
        <f t="shared" si="8"/>
        <v>CONED284</v>
      </c>
      <c r="H262" s="12" t="str">
        <f t="shared" si="9"/>
        <v>CONED284</v>
      </c>
      <c r="I262" s="72">
        <f>IF(ISNA(VLOOKUP($G262,'Rate Class (Eric)'!$E$2:$G$3044,2,FALSE)),"",1)</f>
        <v>1</v>
      </c>
      <c r="J262" s="72">
        <f>IF($I262=1,VLOOKUP($G262,'Rate Class (Eric)'!$E$2:$G$3044,3,FALSE),"")</f>
        <v>1432</v>
      </c>
    </row>
    <row r="263" spans="1:10" x14ac:dyDescent="0.25">
      <c r="A263" s="13" t="s">
        <v>130</v>
      </c>
      <c r="B263" s="28">
        <v>287</v>
      </c>
      <c r="C263" s="28">
        <v>287</v>
      </c>
      <c r="D263" s="8" t="s">
        <v>53</v>
      </c>
      <c r="E263" s="72">
        <v>287</v>
      </c>
      <c r="G263" s="12" t="str">
        <f t="shared" si="8"/>
        <v>CONED287</v>
      </c>
      <c r="H263" s="12" t="str">
        <f t="shared" si="9"/>
        <v>CONED287</v>
      </c>
      <c r="I263" s="72">
        <f>IF(ISNA(VLOOKUP($G263,'Rate Class (Eric)'!$E$2:$G$3044,2,FALSE)),"",1)</f>
        <v>1</v>
      </c>
      <c r="J263" s="72">
        <f>IF($I263=1,VLOOKUP($G263,'Rate Class (Eric)'!$E$2:$G$3044,3,FALSE),"")</f>
        <v>1433</v>
      </c>
    </row>
    <row r="264" spans="1:10" x14ac:dyDescent="0.25">
      <c r="A264" s="13" t="s">
        <v>130</v>
      </c>
      <c r="B264" s="28">
        <v>289</v>
      </c>
      <c r="C264" s="28">
        <v>289</v>
      </c>
      <c r="D264" s="8" t="s">
        <v>53</v>
      </c>
      <c r="E264" s="72">
        <v>289</v>
      </c>
      <c r="G264" s="12" t="str">
        <f t="shared" si="8"/>
        <v>CONED289</v>
      </c>
      <c r="H264" s="12" t="str">
        <f t="shared" si="9"/>
        <v>CONED289</v>
      </c>
      <c r="I264" s="72">
        <f>IF(ISNA(VLOOKUP($G264,'Rate Class (Eric)'!$E$2:$G$3044,2,FALSE)),"",1)</f>
        <v>1</v>
      </c>
      <c r="J264" s="72">
        <f>IF($I264=1,VLOOKUP($G264,'Rate Class (Eric)'!$E$2:$G$3044,3,FALSE),"")</f>
        <v>1434</v>
      </c>
    </row>
    <row r="265" spans="1:10" x14ac:dyDescent="0.25">
      <c r="A265" s="13" t="s">
        <v>10</v>
      </c>
      <c r="B265" s="13">
        <v>290</v>
      </c>
      <c r="C265" s="13">
        <v>290</v>
      </c>
      <c r="D265" s="8" t="s">
        <v>53</v>
      </c>
      <c r="E265" s="72">
        <v>290</v>
      </c>
      <c r="G265" s="12" t="str">
        <f t="shared" si="8"/>
        <v>PEPCO-MD290</v>
      </c>
      <c r="H265" s="12" t="str">
        <f t="shared" si="9"/>
        <v>PEPCO-MD290</v>
      </c>
      <c r="I265" s="72">
        <f>IF(ISNA(VLOOKUP($G265,'Rate Class (Eric)'!$E$2:$G$3044,2,FALSE)),"",1)</f>
        <v>1</v>
      </c>
      <c r="J265" s="72">
        <f>IF($I265=1,VLOOKUP($G265,'Rate Class (Eric)'!$E$2:$G$3044,3,FALSE),"")</f>
        <v>2597</v>
      </c>
    </row>
    <row r="266" spans="1:10" x14ac:dyDescent="0.25">
      <c r="A266" s="13" t="s">
        <v>10</v>
      </c>
      <c r="B266" s="13">
        <v>296</v>
      </c>
      <c r="C266" s="13">
        <v>296</v>
      </c>
      <c r="D266" s="8" t="s">
        <v>53</v>
      </c>
      <c r="E266" s="72">
        <v>296</v>
      </c>
      <c r="G266" s="72" t="str">
        <f t="shared" si="8"/>
        <v>PEPCO-MD296</v>
      </c>
      <c r="H266" s="12" t="str">
        <f t="shared" si="9"/>
        <v>PEPCO-MD296</v>
      </c>
      <c r="I266" s="72" t="str">
        <f>IF(ISNA(VLOOKUP($G266,'Rate Class (Eric)'!$E$2:$G$3044,2,FALSE)),"",1)</f>
        <v/>
      </c>
      <c r="J266" s="72">
        <v>4394</v>
      </c>
    </row>
    <row r="267" spans="1:10" x14ac:dyDescent="0.25">
      <c r="A267" s="13" t="s">
        <v>19</v>
      </c>
      <c r="B267" s="13">
        <v>297</v>
      </c>
      <c r="C267" s="13">
        <v>297</v>
      </c>
      <c r="D267" s="8" t="s">
        <v>53</v>
      </c>
      <c r="E267" s="72">
        <v>297</v>
      </c>
      <c r="G267" s="72" t="str">
        <f t="shared" si="8"/>
        <v>ORNJ297</v>
      </c>
      <c r="H267" s="12" t="str">
        <f t="shared" si="9"/>
        <v>ORNJ297</v>
      </c>
      <c r="I267" s="72" t="str">
        <f>IF(ISNA(VLOOKUP($G267,'Rate Class (Eric)'!$E$2:$G$3044,2,FALSE)),"",1)</f>
        <v/>
      </c>
      <c r="J267" s="72">
        <v>4764</v>
      </c>
    </row>
    <row r="268" spans="1:10" x14ac:dyDescent="0.25">
      <c r="A268" s="13" t="s">
        <v>24</v>
      </c>
      <c r="B268" s="28">
        <v>301</v>
      </c>
      <c r="C268" s="28">
        <v>301</v>
      </c>
      <c r="D268" s="8" t="s">
        <v>54</v>
      </c>
      <c r="E268" s="72">
        <v>301</v>
      </c>
      <c r="G268" s="12" t="str">
        <f t="shared" si="8"/>
        <v>O&amp;R301</v>
      </c>
      <c r="H268" s="12" t="str">
        <f t="shared" si="9"/>
        <v>O&amp;R301</v>
      </c>
      <c r="I268" s="72">
        <f>IF(ISNA(VLOOKUP($G268,'Rate Class (Eric)'!$E$2:$G$3044,2,FALSE)),"",1)</f>
        <v>1</v>
      </c>
      <c r="J268" s="72">
        <f>IF($I268=1,VLOOKUP($G268,'Rate Class (Eric)'!$E$2:$G$3044,3,FALSE),"")</f>
        <v>2133</v>
      </c>
    </row>
    <row r="269" spans="1:10" x14ac:dyDescent="0.25">
      <c r="A269" s="13" t="s">
        <v>19</v>
      </c>
      <c r="B269" s="13">
        <v>301</v>
      </c>
      <c r="C269" s="13">
        <v>301</v>
      </c>
      <c r="D269" s="8" t="s">
        <v>54</v>
      </c>
      <c r="E269" s="72">
        <v>301</v>
      </c>
      <c r="G269" s="12" t="str">
        <f t="shared" si="8"/>
        <v>ORNJ301</v>
      </c>
      <c r="H269" s="12" t="str">
        <f t="shared" si="9"/>
        <v>ORNJ301</v>
      </c>
      <c r="I269" s="72">
        <f>IF(ISNA(VLOOKUP($G269,'Rate Class (Eric)'!$E$2:$G$3044,2,FALSE)),"",1)</f>
        <v>1</v>
      </c>
      <c r="J269" s="72">
        <f>IF($I269=1,VLOOKUP($G269,'Rate Class (Eric)'!$E$2:$G$3044,3,FALSE),"")</f>
        <v>2418</v>
      </c>
    </row>
    <row r="270" spans="1:10" x14ac:dyDescent="0.25">
      <c r="A270" s="13" t="s">
        <v>24</v>
      </c>
      <c r="B270" s="28">
        <v>302</v>
      </c>
      <c r="C270" s="28">
        <v>302</v>
      </c>
      <c r="D270" s="8" t="s">
        <v>53</v>
      </c>
      <c r="E270" s="72">
        <v>302</v>
      </c>
      <c r="G270" s="12" t="str">
        <f t="shared" si="8"/>
        <v>O&amp;R302</v>
      </c>
      <c r="H270" s="12" t="str">
        <f t="shared" si="9"/>
        <v>O&amp;R302</v>
      </c>
      <c r="I270" s="72">
        <f>IF(ISNA(VLOOKUP($G270,'Rate Class (Eric)'!$E$2:$G$3044,2,FALSE)),"",1)</f>
        <v>1</v>
      </c>
      <c r="J270" s="72">
        <f>IF($I270=1,VLOOKUP($G270,'Rate Class (Eric)'!$E$2:$G$3044,3,FALSE),"")</f>
        <v>2134</v>
      </c>
    </row>
    <row r="271" spans="1:10" x14ac:dyDescent="0.25">
      <c r="A271" s="13" t="s">
        <v>19</v>
      </c>
      <c r="B271" s="13">
        <v>302</v>
      </c>
      <c r="C271" s="13">
        <v>302</v>
      </c>
      <c r="D271" s="8" t="s">
        <v>53</v>
      </c>
      <c r="E271" s="72">
        <v>302</v>
      </c>
      <c r="G271" s="12" t="str">
        <f t="shared" si="8"/>
        <v>ORNJ302</v>
      </c>
      <c r="H271" s="12" t="str">
        <f t="shared" si="9"/>
        <v>ORNJ302</v>
      </c>
      <c r="I271" s="72">
        <f>IF(ISNA(VLOOKUP($G271,'Rate Class (Eric)'!$E$2:$G$3044,2,FALSE)),"",1)</f>
        <v>1</v>
      </c>
      <c r="J271" s="72">
        <f>IF($I271=1,VLOOKUP($G271,'Rate Class (Eric)'!$E$2:$G$3044,3,FALSE),"")</f>
        <v>2419</v>
      </c>
    </row>
    <row r="272" spans="1:10" x14ac:dyDescent="0.25">
      <c r="A272" s="13" t="s">
        <v>19</v>
      </c>
      <c r="B272" s="13">
        <v>305</v>
      </c>
      <c r="C272" s="13">
        <v>305</v>
      </c>
      <c r="D272" s="8" t="s">
        <v>54</v>
      </c>
      <c r="E272" s="72">
        <v>305</v>
      </c>
      <c r="G272" s="12" t="str">
        <f t="shared" si="8"/>
        <v>ORNJ305</v>
      </c>
      <c r="H272" s="12" t="str">
        <f t="shared" si="9"/>
        <v>ORNJ305</v>
      </c>
      <c r="I272" s="72">
        <f>IF(ISNA(VLOOKUP($G272,'Rate Class (Eric)'!$E$2:$G$3044,2,FALSE)),"",1)</f>
        <v>1</v>
      </c>
      <c r="J272" s="72">
        <f>IF($I272=1,VLOOKUP($G272,'Rate Class (Eric)'!$E$2:$G$3044,3,FALSE),"")</f>
        <v>2420</v>
      </c>
    </row>
    <row r="273" spans="1:10" x14ac:dyDescent="0.25">
      <c r="A273" s="13" t="s">
        <v>19</v>
      </c>
      <c r="B273" s="13">
        <v>306</v>
      </c>
      <c r="C273" s="13">
        <v>306</v>
      </c>
      <c r="D273" s="8" t="s">
        <v>53</v>
      </c>
      <c r="E273" s="72">
        <v>306</v>
      </c>
      <c r="G273" s="72" t="str">
        <f t="shared" si="8"/>
        <v>ORNJ306</v>
      </c>
      <c r="H273" s="12" t="str">
        <f t="shared" si="9"/>
        <v>ORNJ306</v>
      </c>
      <c r="I273" s="72" t="str">
        <f>IF(ISNA(VLOOKUP($G273,'Rate Class (Eric)'!$E$2:$G$3044,2,FALSE)),"",1)</f>
        <v/>
      </c>
      <c r="J273" s="72">
        <v>4735</v>
      </c>
    </row>
    <row r="274" spans="1:10" x14ac:dyDescent="0.25">
      <c r="A274" s="13" t="s">
        <v>1920</v>
      </c>
      <c r="B274" s="13">
        <v>311</v>
      </c>
      <c r="C274" s="13">
        <v>311</v>
      </c>
      <c r="D274" s="13" t="s">
        <v>53</v>
      </c>
      <c r="E274" s="72">
        <v>311</v>
      </c>
      <c r="G274" s="72" t="str">
        <f t="shared" si="8"/>
        <v>CSP311</v>
      </c>
      <c r="H274" s="12" t="str">
        <f t="shared" si="9"/>
        <v>CSP311</v>
      </c>
      <c r="I274" s="72" t="str">
        <f>IF(ISNA(VLOOKUP($G274,'Rate Class (Eric)'!$E$2:$G$3044,2,FALSE)),"",1)</f>
        <v/>
      </c>
      <c r="J274" s="72">
        <v>4859</v>
      </c>
    </row>
    <row r="275" spans="1:10" x14ac:dyDescent="0.25">
      <c r="A275" s="13" t="s">
        <v>24</v>
      </c>
      <c r="B275" s="28">
        <v>312</v>
      </c>
      <c r="C275" s="28">
        <v>312</v>
      </c>
      <c r="D275" s="8" t="s">
        <v>53</v>
      </c>
      <c r="E275" s="72">
        <v>312</v>
      </c>
      <c r="G275" s="72" t="str">
        <f t="shared" si="8"/>
        <v>O&amp;R312</v>
      </c>
      <c r="H275" s="12" t="str">
        <f t="shared" si="9"/>
        <v>O&amp;R312</v>
      </c>
      <c r="I275" s="72" t="str">
        <f>IF(ISNA(VLOOKUP($G275,'Rate Class (Eric)'!$E$2:$G$3044,2,FALSE)),"",1)</f>
        <v/>
      </c>
      <c r="J275" s="72">
        <v>4039</v>
      </c>
    </row>
    <row r="276" spans="1:10" x14ac:dyDescent="0.25">
      <c r="A276" s="13" t="s">
        <v>19</v>
      </c>
      <c r="B276" s="13">
        <v>312</v>
      </c>
      <c r="C276" s="13">
        <v>312</v>
      </c>
      <c r="D276" s="8" t="s">
        <v>53</v>
      </c>
      <c r="E276" s="72">
        <v>312</v>
      </c>
      <c r="G276" s="72" t="str">
        <f t="shared" si="8"/>
        <v>ORNJ312</v>
      </c>
      <c r="H276" s="12" t="str">
        <f t="shared" si="9"/>
        <v>ORNJ312</v>
      </c>
      <c r="I276" s="72" t="str">
        <f>IF(ISNA(VLOOKUP($G276,'Rate Class (Eric)'!$E$2:$G$3044,2,FALSE)),"",1)</f>
        <v/>
      </c>
      <c r="J276" s="72">
        <v>4683</v>
      </c>
    </row>
    <row r="277" spans="1:10" x14ac:dyDescent="0.25">
      <c r="A277" s="13" t="s">
        <v>1920</v>
      </c>
      <c r="B277" s="13">
        <v>312</v>
      </c>
      <c r="C277" s="13">
        <v>312</v>
      </c>
      <c r="D277" s="13" t="s">
        <v>53</v>
      </c>
      <c r="E277" s="72">
        <v>312</v>
      </c>
      <c r="G277" s="72" t="str">
        <f t="shared" si="8"/>
        <v>CSP312</v>
      </c>
      <c r="H277" s="12" t="str">
        <f t="shared" si="9"/>
        <v>CSP312</v>
      </c>
      <c r="I277" s="72" t="str">
        <f>IF(ISNA(VLOOKUP($G277,'Rate Class (Eric)'!$E$2:$G$3044,2,FALSE)),"",1)</f>
        <v/>
      </c>
      <c r="J277" s="72">
        <v>4860</v>
      </c>
    </row>
    <row r="278" spans="1:10" x14ac:dyDescent="0.25">
      <c r="A278" s="13" t="s">
        <v>1920</v>
      </c>
      <c r="B278" s="13">
        <v>313</v>
      </c>
      <c r="C278" s="13">
        <v>313</v>
      </c>
      <c r="D278" s="13" t="s">
        <v>53</v>
      </c>
      <c r="E278" s="72">
        <v>313</v>
      </c>
      <c r="G278" s="72" t="str">
        <f t="shared" si="8"/>
        <v>CSP313</v>
      </c>
      <c r="H278" s="12" t="str">
        <f t="shared" si="9"/>
        <v>CSP313</v>
      </c>
      <c r="I278" s="72" t="str">
        <f>IF(ISNA(VLOOKUP($G278,'Rate Class (Eric)'!$E$2:$G$3044,2,FALSE)),"",1)</f>
        <v/>
      </c>
      <c r="J278" s="72">
        <v>4861</v>
      </c>
    </row>
    <row r="279" spans="1:10" x14ac:dyDescent="0.25">
      <c r="A279" s="13" t="s">
        <v>19</v>
      </c>
      <c r="B279" s="13">
        <v>317</v>
      </c>
      <c r="C279" s="13">
        <v>317</v>
      </c>
      <c r="D279" s="8" t="s">
        <v>53</v>
      </c>
      <c r="E279" s="72">
        <v>317</v>
      </c>
      <c r="G279" s="72" t="str">
        <f t="shared" si="8"/>
        <v>ORNJ317</v>
      </c>
      <c r="H279" s="12" t="str">
        <f t="shared" si="9"/>
        <v>ORNJ317</v>
      </c>
      <c r="I279" s="72" t="str">
        <f>IF(ISNA(VLOOKUP($G279,'Rate Class (Eric)'!$E$2:$G$3044,2,FALSE)),"",1)</f>
        <v/>
      </c>
      <c r="J279" s="72">
        <v>4747</v>
      </c>
    </row>
    <row r="280" spans="1:10" x14ac:dyDescent="0.25">
      <c r="A280" s="13" t="s">
        <v>1920</v>
      </c>
      <c r="B280" s="13">
        <v>317</v>
      </c>
      <c r="C280" s="13">
        <v>317</v>
      </c>
      <c r="D280" s="13" t="s">
        <v>53</v>
      </c>
      <c r="E280" s="72">
        <v>317</v>
      </c>
      <c r="G280" s="72" t="str">
        <f t="shared" si="8"/>
        <v>CSP317</v>
      </c>
      <c r="H280" s="12" t="str">
        <f t="shared" si="9"/>
        <v>CSP317</v>
      </c>
      <c r="I280" s="72" t="str">
        <f>IF(ISNA(VLOOKUP($G280,'Rate Class (Eric)'!$E$2:$G$3044,2,FALSE)),"",1)</f>
        <v/>
      </c>
      <c r="J280" s="72">
        <v>4862</v>
      </c>
    </row>
    <row r="281" spans="1:10" x14ac:dyDescent="0.25">
      <c r="A281" s="13" t="s">
        <v>24</v>
      </c>
      <c r="B281" s="13">
        <v>319</v>
      </c>
      <c r="C281" s="13">
        <v>319</v>
      </c>
      <c r="D281" s="8" t="s">
        <v>54</v>
      </c>
      <c r="E281" s="72">
        <v>319</v>
      </c>
      <c r="G281" s="12" t="str">
        <f t="shared" si="8"/>
        <v>O&amp;R319</v>
      </c>
      <c r="H281" s="12" t="str">
        <f t="shared" si="9"/>
        <v>O&amp;R319</v>
      </c>
      <c r="I281" s="72">
        <f>IF(ISNA(VLOOKUP($G281,'Rate Class (Eric)'!$E$2:$G$3044,2,FALSE)),"",1)</f>
        <v>1</v>
      </c>
      <c r="J281" s="72">
        <f>IF($I281=1,VLOOKUP($G281,'Rate Class (Eric)'!$E$2:$G$3044,3,FALSE),"")</f>
        <v>2135</v>
      </c>
    </row>
    <row r="282" spans="1:10" x14ac:dyDescent="0.25">
      <c r="A282" s="13" t="s">
        <v>24</v>
      </c>
      <c r="B282" s="28">
        <v>320</v>
      </c>
      <c r="C282" s="28">
        <v>320</v>
      </c>
      <c r="D282" s="8" t="s">
        <v>53</v>
      </c>
      <c r="E282" s="72">
        <v>320</v>
      </c>
      <c r="G282" s="72" t="str">
        <f t="shared" si="8"/>
        <v>O&amp;R320</v>
      </c>
      <c r="H282" s="12" t="str">
        <f t="shared" si="9"/>
        <v>O&amp;R320</v>
      </c>
      <c r="I282" s="72" t="str">
        <f>IF(ISNA(VLOOKUP($G282,'Rate Class (Eric)'!$E$2:$G$3044,2,FALSE)),"",1)</f>
        <v/>
      </c>
      <c r="J282" s="72">
        <v>4062</v>
      </c>
    </row>
    <row r="283" spans="1:10" x14ac:dyDescent="0.25">
      <c r="A283" s="13" t="s">
        <v>24</v>
      </c>
      <c r="B283" s="28">
        <v>322</v>
      </c>
      <c r="C283" s="28">
        <v>322</v>
      </c>
      <c r="D283" s="8" t="s">
        <v>53</v>
      </c>
      <c r="E283" s="72">
        <v>322</v>
      </c>
      <c r="G283" s="72" t="str">
        <f t="shared" si="8"/>
        <v>O&amp;R322</v>
      </c>
      <c r="H283" s="12" t="str">
        <f t="shared" si="9"/>
        <v>O&amp;R322</v>
      </c>
      <c r="I283" s="72" t="str">
        <f>IF(ISNA(VLOOKUP($G283,'Rate Class (Eric)'!$E$2:$G$3044,2,FALSE)),"",1)</f>
        <v/>
      </c>
      <c r="J283" s="72">
        <v>4010</v>
      </c>
    </row>
    <row r="284" spans="1:10" x14ac:dyDescent="0.25">
      <c r="A284" s="13" t="s">
        <v>19</v>
      </c>
      <c r="B284" s="13">
        <v>322</v>
      </c>
      <c r="C284" s="13">
        <v>322</v>
      </c>
      <c r="D284" s="8" t="s">
        <v>53</v>
      </c>
      <c r="E284" s="72">
        <v>322</v>
      </c>
      <c r="G284" s="72" t="str">
        <f t="shared" si="8"/>
        <v>ORNJ322</v>
      </c>
      <c r="H284" s="12" t="str">
        <f t="shared" si="9"/>
        <v>ORNJ322</v>
      </c>
      <c r="I284" s="72" t="str">
        <f>IF(ISNA(VLOOKUP($G284,'Rate Class (Eric)'!$E$2:$G$3044,2,FALSE)),"",1)</f>
        <v/>
      </c>
      <c r="J284" s="72">
        <v>4687</v>
      </c>
    </row>
    <row r="285" spans="1:10" x14ac:dyDescent="0.25">
      <c r="A285" s="13" t="s">
        <v>24</v>
      </c>
      <c r="B285" s="13">
        <v>323</v>
      </c>
      <c r="C285" s="13">
        <v>323</v>
      </c>
      <c r="D285" s="8" t="s">
        <v>53</v>
      </c>
      <c r="E285" s="72">
        <v>323</v>
      </c>
      <c r="G285" s="72" t="str">
        <f t="shared" si="8"/>
        <v>O&amp;R323</v>
      </c>
      <c r="H285" s="12" t="str">
        <f t="shared" si="9"/>
        <v>O&amp;R323</v>
      </c>
      <c r="I285" s="72" t="str">
        <f>IF(ISNA(VLOOKUP($G285,'Rate Class (Eric)'!$E$2:$G$3044,2,FALSE)),"",1)</f>
        <v/>
      </c>
      <c r="J285" s="72">
        <v>4020</v>
      </c>
    </row>
    <row r="286" spans="1:10" x14ac:dyDescent="0.25">
      <c r="A286" s="13" t="s">
        <v>24</v>
      </c>
      <c r="B286" s="28">
        <v>324</v>
      </c>
      <c r="C286" s="28">
        <v>324</v>
      </c>
      <c r="D286" s="8" t="s">
        <v>53</v>
      </c>
      <c r="E286" s="72">
        <v>324</v>
      </c>
      <c r="G286" s="72" t="str">
        <f t="shared" si="8"/>
        <v>O&amp;R324</v>
      </c>
      <c r="H286" s="12" t="str">
        <f t="shared" si="9"/>
        <v>O&amp;R324</v>
      </c>
      <c r="I286" s="72" t="str">
        <f>IF(ISNA(VLOOKUP($G286,'Rate Class (Eric)'!$E$2:$G$3044,2,FALSE)),"",1)</f>
        <v/>
      </c>
      <c r="J286" s="72">
        <v>4066</v>
      </c>
    </row>
    <row r="287" spans="1:10" x14ac:dyDescent="0.25">
      <c r="A287" s="13" t="s">
        <v>19</v>
      </c>
      <c r="B287" s="13">
        <v>327</v>
      </c>
      <c r="C287" s="13">
        <v>327</v>
      </c>
      <c r="D287" s="8" t="s">
        <v>53</v>
      </c>
      <c r="E287" s="72">
        <v>327</v>
      </c>
      <c r="G287" s="72" t="str">
        <f t="shared" si="8"/>
        <v>ORNJ327</v>
      </c>
      <c r="H287" s="12" t="str">
        <f t="shared" si="9"/>
        <v>ORNJ327</v>
      </c>
      <c r="I287" s="72" t="str">
        <f>IF(ISNA(VLOOKUP($G287,'Rate Class (Eric)'!$E$2:$G$3044,2,FALSE)),"",1)</f>
        <v/>
      </c>
      <c r="J287" s="72">
        <v>4758</v>
      </c>
    </row>
    <row r="288" spans="1:10" x14ac:dyDescent="0.25">
      <c r="A288" s="13" t="s">
        <v>24</v>
      </c>
      <c r="B288" s="28">
        <v>329</v>
      </c>
      <c r="C288" s="28">
        <v>329</v>
      </c>
      <c r="D288" s="8" t="s">
        <v>53</v>
      </c>
      <c r="E288" s="72">
        <v>329</v>
      </c>
      <c r="G288" s="72" t="str">
        <f t="shared" si="8"/>
        <v>O&amp;R329</v>
      </c>
      <c r="H288" s="12" t="str">
        <f t="shared" si="9"/>
        <v>O&amp;R329</v>
      </c>
      <c r="I288" s="72" t="str">
        <f>IF(ISNA(VLOOKUP($G288,'Rate Class (Eric)'!$E$2:$G$3044,2,FALSE)),"",1)</f>
        <v/>
      </c>
      <c r="J288" s="72">
        <v>4068</v>
      </c>
    </row>
    <row r="289" spans="1:10" x14ac:dyDescent="0.25">
      <c r="A289" s="13" t="s">
        <v>130</v>
      </c>
      <c r="B289" s="28">
        <v>330</v>
      </c>
      <c r="C289" s="28">
        <v>330</v>
      </c>
      <c r="D289" s="8" t="s">
        <v>53</v>
      </c>
      <c r="E289" s="72">
        <v>330</v>
      </c>
      <c r="G289" s="12" t="str">
        <f t="shared" si="8"/>
        <v>CONED330</v>
      </c>
      <c r="H289" s="12" t="str">
        <f t="shared" si="9"/>
        <v>CONED330</v>
      </c>
      <c r="I289" s="72">
        <f>IF(ISNA(VLOOKUP($G289,'Rate Class (Eric)'!$E$2:$G$3044,2,FALSE)),"",1)</f>
        <v>1</v>
      </c>
      <c r="J289" s="72">
        <f>IF($I289=1,VLOOKUP($G289,'Rate Class (Eric)'!$E$2:$G$3044,3,FALSE),"")</f>
        <v>1437</v>
      </c>
    </row>
    <row r="290" spans="1:10" x14ac:dyDescent="0.25">
      <c r="A290" s="13" t="s">
        <v>24</v>
      </c>
      <c r="B290" s="28">
        <v>330</v>
      </c>
      <c r="C290" s="28">
        <v>330</v>
      </c>
      <c r="D290" s="8" t="s">
        <v>53</v>
      </c>
      <c r="E290" s="72">
        <v>330</v>
      </c>
      <c r="G290" s="72" t="str">
        <f t="shared" si="8"/>
        <v>O&amp;R330</v>
      </c>
      <c r="H290" s="12" t="str">
        <f t="shared" si="9"/>
        <v>O&amp;R330</v>
      </c>
      <c r="I290" s="72" t="str">
        <f>IF(ISNA(VLOOKUP($G290,'Rate Class (Eric)'!$E$2:$G$3044,2,FALSE)),"",1)</f>
        <v/>
      </c>
      <c r="J290" s="72">
        <v>4064</v>
      </c>
    </row>
    <row r="291" spans="1:10" x14ac:dyDescent="0.25">
      <c r="A291" s="13" t="s">
        <v>130</v>
      </c>
      <c r="B291" s="28">
        <v>331</v>
      </c>
      <c r="C291" s="28">
        <v>331</v>
      </c>
      <c r="D291" s="8" t="s">
        <v>53</v>
      </c>
      <c r="E291" s="72">
        <v>331</v>
      </c>
      <c r="G291" s="12" t="str">
        <f t="shared" si="8"/>
        <v>CONED331</v>
      </c>
      <c r="H291" s="12" t="str">
        <f t="shared" si="9"/>
        <v>CONED331</v>
      </c>
      <c r="I291" s="72">
        <f>IF(ISNA(VLOOKUP($G291,'Rate Class (Eric)'!$E$2:$G$3044,2,FALSE)),"",1)</f>
        <v>1</v>
      </c>
      <c r="J291" s="72">
        <f>IF($I291=1,VLOOKUP($G291,'Rate Class (Eric)'!$E$2:$G$3044,3,FALSE),"")</f>
        <v>1438</v>
      </c>
    </row>
    <row r="292" spans="1:10" x14ac:dyDescent="0.25">
      <c r="A292" s="13" t="s">
        <v>24</v>
      </c>
      <c r="B292" s="28">
        <v>331</v>
      </c>
      <c r="C292" s="28">
        <v>331</v>
      </c>
      <c r="D292" s="8" t="s">
        <v>53</v>
      </c>
      <c r="E292" s="72">
        <v>331</v>
      </c>
      <c r="G292" s="72" t="str">
        <f t="shared" si="8"/>
        <v>O&amp;R331</v>
      </c>
      <c r="H292" s="12" t="str">
        <f t="shared" si="9"/>
        <v>O&amp;R331</v>
      </c>
      <c r="I292" s="72" t="str">
        <f>IF(ISNA(VLOOKUP($G292,'Rate Class (Eric)'!$E$2:$G$3044,2,FALSE)),"",1)</f>
        <v/>
      </c>
      <c r="J292" s="72">
        <v>4034</v>
      </c>
    </row>
    <row r="293" spans="1:10" x14ac:dyDescent="0.25">
      <c r="A293" s="13" t="s">
        <v>19</v>
      </c>
      <c r="B293" s="13">
        <v>332</v>
      </c>
      <c r="C293" s="13">
        <v>332</v>
      </c>
      <c r="D293" s="8" t="s">
        <v>53</v>
      </c>
      <c r="E293" s="72">
        <v>332</v>
      </c>
      <c r="G293" s="72" t="str">
        <f t="shared" si="8"/>
        <v>ORNJ332</v>
      </c>
      <c r="H293" s="12" t="str">
        <f t="shared" si="9"/>
        <v>ORNJ332</v>
      </c>
      <c r="I293" s="72" t="str">
        <f>IF(ISNA(VLOOKUP($G293,'Rate Class (Eric)'!$E$2:$G$3044,2,FALSE)),"",1)</f>
        <v/>
      </c>
      <c r="J293" s="72">
        <v>4689</v>
      </c>
    </row>
    <row r="294" spans="1:10" x14ac:dyDescent="0.25">
      <c r="A294" s="13" t="s">
        <v>24</v>
      </c>
      <c r="B294" s="28">
        <v>333</v>
      </c>
      <c r="C294" s="28">
        <v>333</v>
      </c>
      <c r="D294" s="8" t="s">
        <v>53</v>
      </c>
      <c r="E294" s="72">
        <v>333</v>
      </c>
      <c r="G294" s="72" t="str">
        <f t="shared" si="8"/>
        <v>O&amp;R333</v>
      </c>
      <c r="H294" s="12" t="str">
        <f t="shared" si="9"/>
        <v>O&amp;R333</v>
      </c>
      <c r="I294" s="72" t="str">
        <f>IF(ISNA(VLOOKUP($G294,'Rate Class (Eric)'!$E$2:$G$3044,2,FALSE)),"",1)</f>
        <v/>
      </c>
      <c r="J294" s="72">
        <v>4070</v>
      </c>
    </row>
    <row r="295" spans="1:10" x14ac:dyDescent="0.25">
      <c r="A295" s="13" t="s">
        <v>1920</v>
      </c>
      <c r="B295" s="13">
        <v>334</v>
      </c>
      <c r="C295" s="13">
        <v>334</v>
      </c>
      <c r="D295" s="13" t="s">
        <v>53</v>
      </c>
      <c r="E295" s="72">
        <v>334</v>
      </c>
      <c r="G295" s="72" t="str">
        <f t="shared" si="8"/>
        <v>CSP334</v>
      </c>
      <c r="H295" s="12" t="str">
        <f t="shared" si="9"/>
        <v>CSP334</v>
      </c>
      <c r="I295" s="72" t="str">
        <f>IF(ISNA(VLOOKUP($G295,'Rate Class (Eric)'!$E$2:$G$3044,2,FALSE)),"",1)</f>
        <v/>
      </c>
      <c r="J295" s="72">
        <v>4858</v>
      </c>
    </row>
    <row r="296" spans="1:10" x14ac:dyDescent="0.25">
      <c r="A296" s="13" t="s">
        <v>1920</v>
      </c>
      <c r="B296" s="13">
        <v>335</v>
      </c>
      <c r="C296" s="13">
        <v>335</v>
      </c>
      <c r="D296" s="13" t="s">
        <v>53</v>
      </c>
      <c r="E296" s="72">
        <v>335</v>
      </c>
      <c r="G296" s="72" t="str">
        <f t="shared" si="8"/>
        <v>CSP335</v>
      </c>
      <c r="H296" s="12" t="str">
        <f t="shared" si="9"/>
        <v>CSP335</v>
      </c>
      <c r="I296" s="72" t="str">
        <f>IF(ISNA(VLOOKUP($G296,'Rate Class (Eric)'!$E$2:$G$3044,2,FALSE)),"",1)</f>
        <v/>
      </c>
      <c r="J296" s="72">
        <v>4863</v>
      </c>
    </row>
    <row r="297" spans="1:10" x14ac:dyDescent="0.25">
      <c r="A297" s="13" t="s">
        <v>130</v>
      </c>
      <c r="B297" s="28">
        <v>340</v>
      </c>
      <c r="C297" s="28">
        <v>340</v>
      </c>
      <c r="D297" s="8" t="s">
        <v>53</v>
      </c>
      <c r="E297" s="72">
        <v>340</v>
      </c>
      <c r="G297" s="12" t="str">
        <f t="shared" si="8"/>
        <v>CONED340</v>
      </c>
      <c r="H297" s="12" t="str">
        <f t="shared" si="9"/>
        <v>CONED340</v>
      </c>
      <c r="I297" s="72">
        <f>IF(ISNA(VLOOKUP($G297,'Rate Class (Eric)'!$E$2:$G$3044,2,FALSE)),"",1)</f>
        <v>1</v>
      </c>
      <c r="J297" s="72">
        <f>IF($I297=1,VLOOKUP($G297,'Rate Class (Eric)'!$E$2:$G$3044,3,FALSE),"")</f>
        <v>1440</v>
      </c>
    </row>
    <row r="298" spans="1:10" x14ac:dyDescent="0.25">
      <c r="A298" s="13" t="s">
        <v>10</v>
      </c>
      <c r="B298" s="13">
        <v>341</v>
      </c>
      <c r="C298" s="13">
        <v>341</v>
      </c>
      <c r="D298" s="8" t="s">
        <v>53</v>
      </c>
      <c r="E298" s="72">
        <v>341</v>
      </c>
      <c r="G298" s="72" t="str">
        <f t="shared" si="8"/>
        <v>PEPCO-MD341</v>
      </c>
      <c r="H298" s="12" t="str">
        <f t="shared" si="9"/>
        <v>PEPCO-MD341</v>
      </c>
      <c r="I298" s="72" t="str">
        <f>IF(ISNA(VLOOKUP($G298,'Rate Class (Eric)'!$E$2:$G$3044,2,FALSE)),"",1)</f>
        <v/>
      </c>
      <c r="J298" s="72">
        <v>4435</v>
      </c>
    </row>
    <row r="299" spans="1:10" x14ac:dyDescent="0.25">
      <c r="A299" s="13" t="s">
        <v>10</v>
      </c>
      <c r="B299" s="13">
        <v>342</v>
      </c>
      <c r="C299" s="13">
        <v>342</v>
      </c>
      <c r="D299" s="8" t="s">
        <v>53</v>
      </c>
      <c r="E299" s="72">
        <v>342</v>
      </c>
      <c r="G299" s="72" t="str">
        <f t="shared" si="8"/>
        <v>PEPCO-MD342</v>
      </c>
      <c r="H299" s="12" t="str">
        <f t="shared" si="9"/>
        <v>PEPCO-MD342</v>
      </c>
      <c r="I299" s="72" t="str">
        <f>IF(ISNA(VLOOKUP($G299,'Rate Class (Eric)'!$E$2:$G$3044,2,FALSE)),"",1)</f>
        <v/>
      </c>
      <c r="J299" s="72">
        <v>4437</v>
      </c>
    </row>
    <row r="300" spans="1:10" x14ac:dyDescent="0.25">
      <c r="A300" s="13" t="s">
        <v>19</v>
      </c>
      <c r="B300" s="13">
        <v>342</v>
      </c>
      <c r="C300" s="13">
        <v>342</v>
      </c>
      <c r="D300" s="8" t="s">
        <v>53</v>
      </c>
      <c r="E300" s="72">
        <v>342</v>
      </c>
      <c r="G300" s="72" t="str">
        <f t="shared" si="8"/>
        <v>ORNJ342</v>
      </c>
      <c r="H300" s="12" t="str">
        <f t="shared" si="9"/>
        <v>ORNJ342</v>
      </c>
      <c r="I300" s="72" t="str">
        <f>IF(ISNA(VLOOKUP($G300,'Rate Class (Eric)'!$E$2:$G$3044,2,FALSE)),"",1)</f>
        <v/>
      </c>
      <c r="J300" s="72">
        <v>4684</v>
      </c>
    </row>
    <row r="301" spans="1:10" x14ac:dyDescent="0.25">
      <c r="A301" s="13" t="s">
        <v>10</v>
      </c>
      <c r="B301" s="13">
        <v>343</v>
      </c>
      <c r="C301" s="13">
        <v>343</v>
      </c>
      <c r="D301" s="8" t="s">
        <v>53</v>
      </c>
      <c r="E301" s="72">
        <v>343</v>
      </c>
      <c r="G301" s="12" t="str">
        <f t="shared" si="8"/>
        <v>PEPCO-MD343</v>
      </c>
      <c r="H301" s="12" t="str">
        <f t="shared" si="9"/>
        <v>PEPCO-MD343</v>
      </c>
      <c r="I301" s="72">
        <f>IF(ISNA(VLOOKUP($G301,'Rate Class (Eric)'!$E$2:$G$3044,2,FALSE)),"",1)</f>
        <v>1</v>
      </c>
      <c r="J301" s="72">
        <f>IF($I301=1,VLOOKUP($G301,'Rate Class (Eric)'!$E$2:$G$3044,3,FALSE),"")</f>
        <v>3040</v>
      </c>
    </row>
    <row r="302" spans="1:10" x14ac:dyDescent="0.25">
      <c r="A302" s="13" t="s">
        <v>10</v>
      </c>
      <c r="B302" s="13">
        <v>344</v>
      </c>
      <c r="C302" s="13">
        <v>344</v>
      </c>
      <c r="D302" s="8" t="s">
        <v>53</v>
      </c>
      <c r="E302" s="72">
        <v>344</v>
      </c>
      <c r="G302" s="72" t="str">
        <f t="shared" si="8"/>
        <v>PEPCO-MD344</v>
      </c>
      <c r="H302" s="12" t="str">
        <f t="shared" si="9"/>
        <v>PEPCO-MD344</v>
      </c>
      <c r="I302" s="72" t="str">
        <f>IF(ISNA(VLOOKUP($G302,'Rate Class (Eric)'!$E$2:$G$3044,2,FALSE)),"",1)</f>
        <v/>
      </c>
      <c r="J302" s="72">
        <v>4440</v>
      </c>
    </row>
    <row r="303" spans="1:10" x14ac:dyDescent="0.25">
      <c r="A303" s="13" t="s">
        <v>13</v>
      </c>
      <c r="B303" s="28">
        <v>348</v>
      </c>
      <c r="C303" s="28">
        <v>348</v>
      </c>
      <c r="D303" s="8" t="s">
        <v>53</v>
      </c>
      <c r="E303" s="72">
        <v>348</v>
      </c>
      <c r="G303" s="12" t="str">
        <f t="shared" si="8"/>
        <v>CTPEN348</v>
      </c>
      <c r="H303" s="12" t="str">
        <f t="shared" si="9"/>
        <v>CTPEN348</v>
      </c>
      <c r="I303" s="72">
        <f>IF(ISNA(VLOOKUP($G303,'Rate Class (Eric)'!$E$2:$G$3044,2,FALSE)),"",1)</f>
        <v>1</v>
      </c>
      <c r="J303" s="72">
        <f>IF($I303=1,VLOOKUP($G303,'Rate Class (Eric)'!$E$2:$G$3044,3,FALSE),"")</f>
        <v>1513</v>
      </c>
    </row>
    <row r="304" spans="1:10" x14ac:dyDescent="0.25">
      <c r="A304" s="13" t="s">
        <v>13</v>
      </c>
      <c r="B304" s="28">
        <v>349</v>
      </c>
      <c r="C304" s="28">
        <v>349</v>
      </c>
      <c r="D304" s="8" t="s">
        <v>53</v>
      </c>
      <c r="E304" s="72">
        <v>349</v>
      </c>
      <c r="G304" s="12" t="str">
        <f t="shared" si="8"/>
        <v>CTPEN349</v>
      </c>
      <c r="H304" s="12" t="str">
        <f t="shared" si="9"/>
        <v>CTPEN349</v>
      </c>
      <c r="I304" s="72">
        <f>IF(ISNA(VLOOKUP($G304,'Rate Class (Eric)'!$E$2:$G$3044,2,FALSE)),"",1)</f>
        <v>1</v>
      </c>
      <c r="J304" s="72">
        <f>IF($I304=1,VLOOKUP($G304,'Rate Class (Eric)'!$E$2:$G$3044,3,FALSE),"")</f>
        <v>1514</v>
      </c>
    </row>
    <row r="305" spans="1:10" x14ac:dyDescent="0.25">
      <c r="A305" s="13" t="s">
        <v>13</v>
      </c>
      <c r="B305" s="28">
        <v>350</v>
      </c>
      <c r="C305" s="28">
        <v>350</v>
      </c>
      <c r="D305" s="8" t="s">
        <v>53</v>
      </c>
      <c r="E305" s="72">
        <v>350</v>
      </c>
      <c r="G305" s="12" t="str">
        <f t="shared" si="8"/>
        <v>CTPEN350</v>
      </c>
      <c r="H305" s="12" t="str">
        <f t="shared" si="9"/>
        <v>CTPEN350</v>
      </c>
      <c r="I305" s="72">
        <f>IF(ISNA(VLOOKUP($G305,'Rate Class (Eric)'!$E$2:$G$3044,2,FALSE)),"",1)</f>
        <v>1</v>
      </c>
      <c r="J305" s="72">
        <f>IF($I305=1,VLOOKUP($G305,'Rate Class (Eric)'!$E$2:$G$3044,3,FALSE),"")</f>
        <v>1515</v>
      </c>
    </row>
    <row r="306" spans="1:10" x14ac:dyDescent="0.25">
      <c r="A306" s="13" t="s">
        <v>10</v>
      </c>
      <c r="B306" s="13">
        <v>350</v>
      </c>
      <c r="C306" s="13">
        <v>350</v>
      </c>
      <c r="D306" s="8" t="s">
        <v>54</v>
      </c>
      <c r="E306" s="72">
        <v>350</v>
      </c>
      <c r="G306" s="12" t="str">
        <f t="shared" si="8"/>
        <v>PEPCO-MD350</v>
      </c>
      <c r="H306" s="12" t="str">
        <f t="shared" si="9"/>
        <v>PEPCO-MD350</v>
      </c>
      <c r="I306" s="72">
        <f>IF(ISNA(VLOOKUP($G306,'Rate Class (Eric)'!$E$2:$G$3044,2,FALSE)),"",1)</f>
        <v>1</v>
      </c>
      <c r="J306" s="72">
        <f>IF($I306=1,VLOOKUP($G306,'Rate Class (Eric)'!$E$2:$G$3044,3,FALSE),"")</f>
        <v>2609</v>
      </c>
    </row>
    <row r="307" spans="1:10" x14ac:dyDescent="0.25">
      <c r="A307" s="13" t="s">
        <v>13</v>
      </c>
      <c r="B307" s="28">
        <v>351</v>
      </c>
      <c r="C307" s="28">
        <v>351</v>
      </c>
      <c r="D307" s="8" t="s">
        <v>53</v>
      </c>
      <c r="E307" s="72">
        <v>351</v>
      </c>
      <c r="G307" s="12" t="str">
        <f t="shared" si="8"/>
        <v>CTPEN351</v>
      </c>
      <c r="H307" s="12" t="str">
        <f t="shared" si="9"/>
        <v>CTPEN351</v>
      </c>
      <c r="I307" s="72">
        <f>IF(ISNA(VLOOKUP($G307,'Rate Class (Eric)'!$E$2:$G$3044,2,FALSE)),"",1)</f>
        <v>1</v>
      </c>
      <c r="J307" s="72">
        <f>IF($I307=1,VLOOKUP($G307,'Rate Class (Eric)'!$E$2:$G$3044,3,FALSE),"")</f>
        <v>1516</v>
      </c>
    </row>
    <row r="308" spans="1:10" x14ac:dyDescent="0.25">
      <c r="A308" s="13" t="s">
        <v>13</v>
      </c>
      <c r="B308" s="28">
        <v>352</v>
      </c>
      <c r="C308" s="28">
        <v>352</v>
      </c>
      <c r="D308" s="8" t="s">
        <v>53</v>
      </c>
      <c r="E308" s="72">
        <v>352</v>
      </c>
      <c r="G308" s="12" t="str">
        <f t="shared" si="8"/>
        <v>CTPEN352</v>
      </c>
      <c r="H308" s="12" t="str">
        <f t="shared" si="9"/>
        <v>CTPEN352</v>
      </c>
      <c r="I308" s="72">
        <f>IF(ISNA(VLOOKUP($G308,'Rate Class (Eric)'!$E$2:$G$3044,2,FALSE)),"",1)</f>
        <v>1</v>
      </c>
      <c r="J308" s="72">
        <f>IF($I308=1,VLOOKUP($G308,'Rate Class (Eric)'!$E$2:$G$3044,3,FALSE),"")</f>
        <v>1517</v>
      </c>
    </row>
    <row r="309" spans="1:10" x14ac:dyDescent="0.25">
      <c r="A309" s="13" t="s">
        <v>13</v>
      </c>
      <c r="B309" s="28">
        <v>353</v>
      </c>
      <c r="C309" s="28">
        <v>353</v>
      </c>
      <c r="D309" s="8" t="s">
        <v>53</v>
      </c>
      <c r="E309" s="72">
        <v>353</v>
      </c>
      <c r="G309" s="12" t="str">
        <f t="shared" si="8"/>
        <v>CTPEN353</v>
      </c>
      <c r="H309" s="12" t="str">
        <f t="shared" si="9"/>
        <v>CTPEN353</v>
      </c>
      <c r="I309" s="72">
        <f>IF(ISNA(VLOOKUP($G309,'Rate Class (Eric)'!$E$2:$G$3044,2,FALSE)),"",1)</f>
        <v>1</v>
      </c>
      <c r="J309" s="72">
        <f>IF($I309=1,VLOOKUP($G309,'Rate Class (Eric)'!$E$2:$G$3044,3,FALSE),"")</f>
        <v>1518</v>
      </c>
    </row>
    <row r="310" spans="1:10" x14ac:dyDescent="0.25">
      <c r="A310" s="13" t="s">
        <v>13</v>
      </c>
      <c r="B310" s="28">
        <v>360</v>
      </c>
      <c r="C310" s="28">
        <v>360</v>
      </c>
      <c r="D310" s="8" t="s">
        <v>53</v>
      </c>
      <c r="E310" s="72">
        <v>360</v>
      </c>
      <c r="G310" s="12" t="str">
        <f t="shared" si="8"/>
        <v>CTPEN360</v>
      </c>
      <c r="H310" s="12" t="str">
        <f t="shared" si="9"/>
        <v>CTPEN360</v>
      </c>
      <c r="I310" s="72">
        <f>IF(ISNA(VLOOKUP($G310,'Rate Class (Eric)'!$E$2:$G$3044,2,FALSE)),"",1)</f>
        <v>1</v>
      </c>
      <c r="J310" s="72">
        <f>IF($I310=1,VLOOKUP($G310,'Rate Class (Eric)'!$E$2:$G$3044,3,FALSE),"")</f>
        <v>1519</v>
      </c>
    </row>
    <row r="311" spans="1:10" x14ac:dyDescent="0.25">
      <c r="A311" s="13" t="s">
        <v>130</v>
      </c>
      <c r="B311" s="28">
        <v>361</v>
      </c>
      <c r="C311" s="28">
        <v>361</v>
      </c>
      <c r="D311" s="8" t="s">
        <v>53</v>
      </c>
      <c r="E311" s="72">
        <v>361</v>
      </c>
      <c r="G311" s="12" t="str">
        <f t="shared" si="8"/>
        <v>CONED361</v>
      </c>
      <c r="H311" s="12" t="str">
        <f t="shared" si="9"/>
        <v>CONED361</v>
      </c>
      <c r="I311" s="72">
        <f>IF(ISNA(VLOOKUP($G311,'Rate Class (Eric)'!$E$2:$G$3044,2,FALSE)),"",1)</f>
        <v>1</v>
      </c>
      <c r="J311" s="72">
        <f>IF($I311=1,VLOOKUP($G311,'Rate Class (Eric)'!$E$2:$G$3044,3,FALSE),"")</f>
        <v>1441</v>
      </c>
    </row>
    <row r="312" spans="1:10" x14ac:dyDescent="0.25">
      <c r="A312" s="13" t="s">
        <v>13</v>
      </c>
      <c r="B312" s="28">
        <v>361</v>
      </c>
      <c r="C312" s="28">
        <v>361</v>
      </c>
      <c r="D312" s="8" t="s">
        <v>53</v>
      </c>
      <c r="E312" s="72">
        <v>361</v>
      </c>
      <c r="G312" s="12" t="str">
        <f t="shared" si="8"/>
        <v>CTPEN361</v>
      </c>
      <c r="H312" s="12" t="str">
        <f t="shared" si="9"/>
        <v>CTPEN361</v>
      </c>
      <c r="I312" s="72">
        <f>IF(ISNA(VLOOKUP($G312,'Rate Class (Eric)'!$E$2:$G$3044,2,FALSE)),"",1)</f>
        <v>1</v>
      </c>
      <c r="J312" s="72">
        <f>IF($I312=1,VLOOKUP($G312,'Rate Class (Eric)'!$E$2:$G$3044,3,FALSE),"")</f>
        <v>1520</v>
      </c>
    </row>
    <row r="313" spans="1:10" x14ac:dyDescent="0.25">
      <c r="A313" s="13" t="s">
        <v>10</v>
      </c>
      <c r="B313" s="13">
        <v>361</v>
      </c>
      <c r="C313" s="13">
        <v>361</v>
      </c>
      <c r="D313" s="8" t="s">
        <v>53</v>
      </c>
      <c r="E313" s="72">
        <v>361</v>
      </c>
      <c r="G313" s="12" t="str">
        <f t="shared" si="8"/>
        <v>PEPCO-MD361</v>
      </c>
      <c r="H313" s="12" t="str">
        <f t="shared" si="9"/>
        <v>PEPCO-MD361</v>
      </c>
      <c r="I313" s="72">
        <f>IF(ISNA(VLOOKUP($G313,'Rate Class (Eric)'!$E$2:$G$3044,2,FALSE)),"",1)</f>
        <v>1</v>
      </c>
      <c r="J313" s="72">
        <f>IF($I313=1,VLOOKUP($G313,'Rate Class (Eric)'!$E$2:$G$3044,3,FALSE),"")</f>
        <v>2610</v>
      </c>
    </row>
    <row r="314" spans="1:10" x14ac:dyDescent="0.25">
      <c r="A314" s="13" t="s">
        <v>13</v>
      </c>
      <c r="B314" s="28">
        <v>362</v>
      </c>
      <c r="C314" s="28">
        <v>362</v>
      </c>
      <c r="D314" s="8" t="s">
        <v>53</v>
      </c>
      <c r="E314" s="72">
        <v>362</v>
      </c>
      <c r="G314" s="12" t="str">
        <f t="shared" si="8"/>
        <v>CTPEN362</v>
      </c>
      <c r="H314" s="12" t="str">
        <f t="shared" si="9"/>
        <v>CTPEN362</v>
      </c>
      <c r="I314" s="72">
        <f>IF(ISNA(VLOOKUP($G314,'Rate Class (Eric)'!$E$2:$G$3044,2,FALSE)),"",1)</f>
        <v>1</v>
      </c>
      <c r="J314" s="72">
        <f>IF($I314=1,VLOOKUP($G314,'Rate Class (Eric)'!$E$2:$G$3044,3,FALSE),"")</f>
        <v>1521</v>
      </c>
    </row>
    <row r="315" spans="1:10" x14ac:dyDescent="0.25">
      <c r="A315" s="13" t="s">
        <v>10</v>
      </c>
      <c r="B315" s="13">
        <v>362</v>
      </c>
      <c r="C315" s="13">
        <v>362</v>
      </c>
      <c r="D315" s="8" t="s">
        <v>53</v>
      </c>
      <c r="E315" s="72">
        <v>362</v>
      </c>
      <c r="G315" s="12" t="str">
        <f t="shared" si="8"/>
        <v>PEPCO-MD362</v>
      </c>
      <c r="H315" s="12" t="str">
        <f t="shared" si="9"/>
        <v>PEPCO-MD362</v>
      </c>
      <c r="I315" s="72">
        <f>IF(ISNA(VLOOKUP($G315,'Rate Class (Eric)'!$E$2:$G$3044,2,FALSE)),"",1)</f>
        <v>1</v>
      </c>
      <c r="J315" s="72">
        <f>IF($I315=1,VLOOKUP($G315,'Rate Class (Eric)'!$E$2:$G$3044,3,FALSE),"")</f>
        <v>2611</v>
      </c>
    </row>
    <row r="316" spans="1:10" x14ac:dyDescent="0.25">
      <c r="A316" s="13" t="s">
        <v>13</v>
      </c>
      <c r="B316" s="28">
        <v>363</v>
      </c>
      <c r="C316" s="28">
        <v>363</v>
      </c>
      <c r="D316" s="8" t="s">
        <v>53</v>
      </c>
      <c r="E316" s="72">
        <v>363</v>
      </c>
      <c r="G316" s="12" t="str">
        <f t="shared" si="8"/>
        <v>CTPEN363</v>
      </c>
      <c r="H316" s="12" t="str">
        <f t="shared" si="9"/>
        <v>CTPEN363</v>
      </c>
      <c r="I316" s="72">
        <f>IF(ISNA(VLOOKUP($G316,'Rate Class (Eric)'!$E$2:$G$3044,2,FALSE)),"",1)</f>
        <v>1</v>
      </c>
      <c r="J316" s="72">
        <f>IF($I316=1,VLOOKUP($G316,'Rate Class (Eric)'!$E$2:$G$3044,3,FALSE),"")</f>
        <v>1522</v>
      </c>
    </row>
    <row r="317" spans="1:10" x14ac:dyDescent="0.25">
      <c r="A317" s="13" t="s">
        <v>10</v>
      </c>
      <c r="B317" s="13">
        <v>363</v>
      </c>
      <c r="C317" s="13">
        <v>363</v>
      </c>
      <c r="D317" s="8" t="s">
        <v>53</v>
      </c>
      <c r="E317" s="72">
        <v>363</v>
      </c>
      <c r="G317" s="12" t="str">
        <f t="shared" si="8"/>
        <v>PEPCO-MD363</v>
      </c>
      <c r="H317" s="12" t="str">
        <f t="shared" si="9"/>
        <v>PEPCO-MD363</v>
      </c>
      <c r="I317" s="72">
        <f>IF(ISNA(VLOOKUP($G317,'Rate Class (Eric)'!$E$2:$G$3044,2,FALSE)),"",1)</f>
        <v>1</v>
      </c>
      <c r="J317" s="72">
        <f>IF($I317=1,VLOOKUP($G317,'Rate Class (Eric)'!$E$2:$G$3044,3,FALSE),"")</f>
        <v>2612</v>
      </c>
    </row>
    <row r="318" spans="1:10" x14ac:dyDescent="0.25">
      <c r="A318" s="13" t="s">
        <v>13</v>
      </c>
      <c r="B318" s="28">
        <v>364</v>
      </c>
      <c r="C318" s="28">
        <v>364</v>
      </c>
      <c r="D318" s="8" t="s">
        <v>53</v>
      </c>
      <c r="E318" s="72">
        <v>364</v>
      </c>
      <c r="G318" s="12" t="str">
        <f t="shared" si="8"/>
        <v>CTPEN364</v>
      </c>
      <c r="H318" s="12" t="str">
        <f t="shared" si="9"/>
        <v>CTPEN364</v>
      </c>
      <c r="I318" s="72">
        <f>IF(ISNA(VLOOKUP($G318,'Rate Class (Eric)'!$E$2:$G$3044,2,FALSE)),"",1)</f>
        <v>1</v>
      </c>
      <c r="J318" s="72">
        <f>IF($I318=1,VLOOKUP($G318,'Rate Class (Eric)'!$E$2:$G$3044,3,FALSE),"")</f>
        <v>1523</v>
      </c>
    </row>
    <row r="319" spans="1:10" x14ac:dyDescent="0.25">
      <c r="A319" s="13" t="s">
        <v>10</v>
      </c>
      <c r="B319" s="13">
        <v>364</v>
      </c>
      <c r="C319" s="13">
        <v>364</v>
      </c>
      <c r="D319" s="8" t="s">
        <v>53</v>
      </c>
      <c r="E319" s="72">
        <v>364</v>
      </c>
      <c r="G319" s="12" t="str">
        <f t="shared" si="8"/>
        <v>PEPCO-MD364</v>
      </c>
      <c r="H319" s="12" t="str">
        <f t="shared" si="9"/>
        <v>PEPCO-MD364</v>
      </c>
      <c r="I319" s="72">
        <f>IF(ISNA(VLOOKUP($G319,'Rate Class (Eric)'!$E$2:$G$3044,2,FALSE)),"",1)</f>
        <v>1</v>
      </c>
      <c r="J319" s="72">
        <f>IF($I319=1,VLOOKUP($G319,'Rate Class (Eric)'!$E$2:$G$3044,3,FALSE),"")</f>
        <v>2613</v>
      </c>
    </row>
    <row r="320" spans="1:10" x14ac:dyDescent="0.25">
      <c r="A320" s="13" t="s">
        <v>13</v>
      </c>
      <c r="B320" s="28">
        <v>366</v>
      </c>
      <c r="C320" s="28">
        <v>366</v>
      </c>
      <c r="D320" s="8" t="s">
        <v>53</v>
      </c>
      <c r="E320" s="72">
        <v>366</v>
      </c>
      <c r="G320" s="12" t="str">
        <f t="shared" si="8"/>
        <v>CTPEN366</v>
      </c>
      <c r="H320" s="12" t="str">
        <f t="shared" si="9"/>
        <v>CTPEN366</v>
      </c>
      <c r="I320" s="72">
        <f>IF(ISNA(VLOOKUP($G320,'Rate Class (Eric)'!$E$2:$G$3044,2,FALSE)),"",1)</f>
        <v>1</v>
      </c>
      <c r="J320" s="72">
        <f>IF($I320=1,VLOOKUP($G320,'Rate Class (Eric)'!$E$2:$G$3044,3,FALSE),"")</f>
        <v>1524</v>
      </c>
    </row>
    <row r="321" spans="1:10" x14ac:dyDescent="0.25">
      <c r="A321" s="13" t="s">
        <v>130</v>
      </c>
      <c r="B321" s="28">
        <v>367</v>
      </c>
      <c r="C321" s="28">
        <v>367</v>
      </c>
      <c r="D321" s="8" t="s">
        <v>53</v>
      </c>
      <c r="E321" s="72">
        <v>367</v>
      </c>
      <c r="G321" s="12" t="str">
        <f t="shared" si="8"/>
        <v>CONED367</v>
      </c>
      <c r="H321" s="12" t="str">
        <f t="shared" si="9"/>
        <v>CONED367</v>
      </c>
      <c r="I321" s="72">
        <f>IF(ISNA(VLOOKUP($G321,'Rate Class (Eric)'!$E$2:$G$3044,2,FALSE)),"",1)</f>
        <v>1</v>
      </c>
      <c r="J321" s="72">
        <f>IF($I321=1,VLOOKUP($G321,'Rate Class (Eric)'!$E$2:$G$3044,3,FALSE),"")</f>
        <v>1442</v>
      </c>
    </row>
    <row r="322" spans="1:10" x14ac:dyDescent="0.25">
      <c r="A322" s="13" t="s">
        <v>13</v>
      </c>
      <c r="B322" s="28">
        <v>370</v>
      </c>
      <c r="C322" s="28">
        <v>370</v>
      </c>
      <c r="D322" s="8" t="s">
        <v>53</v>
      </c>
      <c r="E322" s="72">
        <v>370</v>
      </c>
      <c r="G322" s="12" t="str">
        <f t="shared" ref="G322:G385" si="10">CONCATENATE(A322,B322)</f>
        <v>CTPEN370</v>
      </c>
      <c r="H322" s="12" t="str">
        <f t="shared" ref="H322:H385" si="11">G322</f>
        <v>CTPEN370</v>
      </c>
      <c r="I322" s="72">
        <f>IF(ISNA(VLOOKUP($G322,'Rate Class (Eric)'!$E$2:$G$3044,2,FALSE)),"",1)</f>
        <v>1</v>
      </c>
      <c r="J322" s="72">
        <f>IF($I322=1,VLOOKUP($G322,'Rate Class (Eric)'!$E$2:$G$3044,3,FALSE),"")</f>
        <v>1525</v>
      </c>
    </row>
    <row r="323" spans="1:10" x14ac:dyDescent="0.25">
      <c r="A323" s="13" t="s">
        <v>10</v>
      </c>
      <c r="B323" s="13">
        <v>370</v>
      </c>
      <c r="C323" s="13">
        <v>370</v>
      </c>
      <c r="D323" s="8" t="s">
        <v>53</v>
      </c>
      <c r="E323" s="72">
        <v>370</v>
      </c>
      <c r="G323" s="12" t="str">
        <f t="shared" si="10"/>
        <v>PEPCO-MD370</v>
      </c>
      <c r="H323" s="12" t="str">
        <f t="shared" si="11"/>
        <v>PEPCO-MD370</v>
      </c>
      <c r="I323" s="72">
        <f>IF(ISNA(VLOOKUP($G323,'Rate Class (Eric)'!$E$2:$G$3044,2,FALSE)),"",1)</f>
        <v>1</v>
      </c>
      <c r="J323" s="72">
        <f>IF($I323=1,VLOOKUP($G323,'Rate Class (Eric)'!$E$2:$G$3044,3,FALSE),"")</f>
        <v>2614</v>
      </c>
    </row>
    <row r="324" spans="1:10" x14ac:dyDescent="0.25">
      <c r="A324" s="13" t="s">
        <v>13</v>
      </c>
      <c r="B324" s="28">
        <v>371</v>
      </c>
      <c r="C324" s="28">
        <v>371</v>
      </c>
      <c r="D324" s="8" t="s">
        <v>53</v>
      </c>
      <c r="E324" s="72">
        <v>371</v>
      </c>
      <c r="G324" s="12" t="str">
        <f t="shared" si="10"/>
        <v>CTPEN371</v>
      </c>
      <c r="H324" s="12" t="str">
        <f t="shared" si="11"/>
        <v>CTPEN371</v>
      </c>
      <c r="I324" s="72">
        <f>IF(ISNA(VLOOKUP($G324,'Rate Class (Eric)'!$E$2:$G$3044,2,FALSE)),"",1)</f>
        <v>1</v>
      </c>
      <c r="J324" s="72">
        <f>IF($I324=1,VLOOKUP($G324,'Rate Class (Eric)'!$E$2:$G$3044,3,FALSE),"")</f>
        <v>1526</v>
      </c>
    </row>
    <row r="325" spans="1:10" x14ac:dyDescent="0.25">
      <c r="A325" s="13" t="s">
        <v>13</v>
      </c>
      <c r="B325" s="28">
        <v>372</v>
      </c>
      <c r="C325" s="28">
        <v>372</v>
      </c>
      <c r="D325" s="8" t="s">
        <v>53</v>
      </c>
      <c r="E325" s="72">
        <v>372</v>
      </c>
      <c r="G325" s="12" t="str">
        <f t="shared" si="10"/>
        <v>CTPEN372</v>
      </c>
      <c r="H325" s="12" t="str">
        <f t="shared" si="11"/>
        <v>CTPEN372</v>
      </c>
      <c r="I325" s="72">
        <f>IF(ISNA(VLOOKUP($G325,'Rate Class (Eric)'!$E$2:$G$3044,2,FALSE)),"",1)</f>
        <v>1</v>
      </c>
      <c r="J325" s="72">
        <f>IF($I325=1,VLOOKUP($G325,'Rate Class (Eric)'!$E$2:$G$3044,3,FALSE),"")</f>
        <v>1527</v>
      </c>
    </row>
    <row r="326" spans="1:10" x14ac:dyDescent="0.25">
      <c r="A326" s="13" t="s">
        <v>19</v>
      </c>
      <c r="B326" s="13">
        <v>372</v>
      </c>
      <c r="C326" s="13">
        <v>372</v>
      </c>
      <c r="D326" s="8" t="s">
        <v>53</v>
      </c>
      <c r="E326" s="72">
        <v>372</v>
      </c>
      <c r="G326" s="72" t="str">
        <f t="shared" si="10"/>
        <v>ORNJ372</v>
      </c>
      <c r="H326" s="12" t="str">
        <f t="shared" si="11"/>
        <v>ORNJ372</v>
      </c>
      <c r="I326" s="72" t="str">
        <f>IF(ISNA(VLOOKUP($G326,'Rate Class (Eric)'!$E$2:$G$3044,2,FALSE)),"",1)</f>
        <v/>
      </c>
      <c r="J326" s="72">
        <v>4688</v>
      </c>
    </row>
    <row r="327" spans="1:10" x14ac:dyDescent="0.25">
      <c r="A327" s="13" t="s">
        <v>13</v>
      </c>
      <c r="B327" s="28">
        <v>373</v>
      </c>
      <c r="C327" s="28">
        <v>373</v>
      </c>
      <c r="D327" s="8" t="s">
        <v>53</v>
      </c>
      <c r="E327" s="72">
        <v>373</v>
      </c>
      <c r="G327" s="12" t="str">
        <f t="shared" si="10"/>
        <v>CTPEN373</v>
      </c>
      <c r="H327" s="12" t="str">
        <f t="shared" si="11"/>
        <v>CTPEN373</v>
      </c>
      <c r="I327" s="72">
        <f>IF(ISNA(VLOOKUP($G327,'Rate Class (Eric)'!$E$2:$G$3044,2,FALSE)),"",1)</f>
        <v>1</v>
      </c>
      <c r="J327" s="72">
        <f>IF($I327=1,VLOOKUP($G327,'Rate Class (Eric)'!$E$2:$G$3044,3,FALSE),"")</f>
        <v>1528</v>
      </c>
    </row>
    <row r="328" spans="1:10" x14ac:dyDescent="0.25">
      <c r="A328" s="13" t="s">
        <v>13</v>
      </c>
      <c r="B328" s="28">
        <v>374</v>
      </c>
      <c r="C328" s="28">
        <v>374</v>
      </c>
      <c r="D328" s="8" t="s">
        <v>53</v>
      </c>
      <c r="E328" s="72">
        <v>374</v>
      </c>
      <c r="G328" s="12" t="str">
        <f t="shared" si="10"/>
        <v>CTPEN374</v>
      </c>
      <c r="H328" s="12" t="str">
        <f t="shared" si="11"/>
        <v>CTPEN374</v>
      </c>
      <c r="I328" s="72">
        <f>IF(ISNA(VLOOKUP($G328,'Rate Class (Eric)'!$E$2:$G$3044,2,FALSE)),"",1)</f>
        <v>1</v>
      </c>
      <c r="J328" s="72">
        <f>IF($I328=1,VLOOKUP($G328,'Rate Class (Eric)'!$E$2:$G$3044,3,FALSE),"")</f>
        <v>1529</v>
      </c>
    </row>
    <row r="329" spans="1:10" x14ac:dyDescent="0.25">
      <c r="A329" s="13" t="s">
        <v>13</v>
      </c>
      <c r="B329" s="28">
        <v>376</v>
      </c>
      <c r="C329" s="28">
        <v>376</v>
      </c>
      <c r="D329" s="8" t="s">
        <v>53</v>
      </c>
      <c r="E329" s="72">
        <v>376</v>
      </c>
      <c r="G329" s="12" t="str">
        <f t="shared" si="10"/>
        <v>CTPEN376</v>
      </c>
      <c r="H329" s="12" t="str">
        <f t="shared" si="11"/>
        <v>CTPEN376</v>
      </c>
      <c r="I329" s="72">
        <f>IF(ISNA(VLOOKUP($G329,'Rate Class (Eric)'!$E$2:$G$3044,2,FALSE)),"",1)</f>
        <v>1</v>
      </c>
      <c r="J329" s="72">
        <f>IF($I329=1,VLOOKUP($G329,'Rate Class (Eric)'!$E$2:$G$3044,3,FALSE),"")</f>
        <v>1530</v>
      </c>
    </row>
    <row r="330" spans="1:10" x14ac:dyDescent="0.25">
      <c r="A330" s="13" t="s">
        <v>13</v>
      </c>
      <c r="B330" s="28">
        <v>380</v>
      </c>
      <c r="C330" s="28">
        <v>380</v>
      </c>
      <c r="D330" s="8" t="s">
        <v>53</v>
      </c>
      <c r="E330" s="72">
        <v>380</v>
      </c>
      <c r="G330" s="12" t="str">
        <f t="shared" si="10"/>
        <v>CTPEN380</v>
      </c>
      <c r="H330" s="12" t="str">
        <f t="shared" si="11"/>
        <v>CTPEN380</v>
      </c>
      <c r="I330" s="72">
        <f>IF(ISNA(VLOOKUP($G330,'Rate Class (Eric)'!$E$2:$G$3044,2,FALSE)),"",1)</f>
        <v>1</v>
      </c>
      <c r="J330" s="72">
        <f>IF($I330=1,VLOOKUP($G330,'Rate Class (Eric)'!$E$2:$G$3044,3,FALSE),"")</f>
        <v>1531</v>
      </c>
    </row>
    <row r="331" spans="1:10" x14ac:dyDescent="0.25">
      <c r="A331" s="13" t="s">
        <v>130</v>
      </c>
      <c r="B331" s="28">
        <v>381</v>
      </c>
      <c r="C331" s="28">
        <v>381</v>
      </c>
      <c r="D331" s="8" t="s">
        <v>53</v>
      </c>
      <c r="E331" s="72">
        <v>381</v>
      </c>
      <c r="G331" s="12" t="str">
        <f t="shared" si="10"/>
        <v>CONED381</v>
      </c>
      <c r="H331" s="12" t="str">
        <f t="shared" si="11"/>
        <v>CONED381</v>
      </c>
      <c r="I331" s="72">
        <f>IF(ISNA(VLOOKUP($G331,'Rate Class (Eric)'!$E$2:$G$3044,2,FALSE)),"",1)</f>
        <v>1</v>
      </c>
      <c r="J331" s="72">
        <f>IF($I331=1,VLOOKUP($G331,'Rate Class (Eric)'!$E$2:$G$3044,3,FALSE),"")</f>
        <v>1444</v>
      </c>
    </row>
    <row r="332" spans="1:10" x14ac:dyDescent="0.25">
      <c r="A332" s="13" t="s">
        <v>13</v>
      </c>
      <c r="B332" s="28">
        <v>381</v>
      </c>
      <c r="C332" s="28">
        <v>381</v>
      </c>
      <c r="D332" s="8" t="s">
        <v>53</v>
      </c>
      <c r="E332" s="72">
        <v>381</v>
      </c>
      <c r="G332" s="12" t="str">
        <f t="shared" si="10"/>
        <v>CTPEN381</v>
      </c>
      <c r="H332" s="12" t="str">
        <f t="shared" si="11"/>
        <v>CTPEN381</v>
      </c>
      <c r="I332" s="72">
        <f>IF(ISNA(VLOOKUP($G332,'Rate Class (Eric)'!$E$2:$G$3044,2,FALSE)),"",1)</f>
        <v>1</v>
      </c>
      <c r="J332" s="72">
        <f>IF($I332=1,VLOOKUP($G332,'Rate Class (Eric)'!$E$2:$G$3044,3,FALSE),"")</f>
        <v>1532</v>
      </c>
    </row>
    <row r="333" spans="1:10" x14ac:dyDescent="0.25">
      <c r="A333" s="13" t="s">
        <v>13</v>
      </c>
      <c r="B333" s="28">
        <v>382</v>
      </c>
      <c r="C333" s="28">
        <v>382</v>
      </c>
      <c r="D333" s="8" t="s">
        <v>53</v>
      </c>
      <c r="E333" s="72">
        <v>382</v>
      </c>
      <c r="G333" s="12" t="str">
        <f t="shared" si="10"/>
        <v>CTPEN382</v>
      </c>
      <c r="H333" s="12" t="str">
        <f t="shared" si="11"/>
        <v>CTPEN382</v>
      </c>
      <c r="I333" s="72">
        <f>IF(ISNA(VLOOKUP($G333,'Rate Class (Eric)'!$E$2:$G$3044,2,FALSE)),"",1)</f>
        <v>1</v>
      </c>
      <c r="J333" s="72">
        <f>IF($I333=1,VLOOKUP($G333,'Rate Class (Eric)'!$E$2:$G$3044,3,FALSE),"")</f>
        <v>1533</v>
      </c>
    </row>
    <row r="334" spans="1:10" x14ac:dyDescent="0.25">
      <c r="A334" s="13" t="s">
        <v>130</v>
      </c>
      <c r="B334" s="28">
        <v>383</v>
      </c>
      <c r="C334" s="28">
        <v>383</v>
      </c>
      <c r="D334" s="8" t="s">
        <v>53</v>
      </c>
      <c r="E334" s="72">
        <v>383</v>
      </c>
      <c r="G334" s="12" t="str">
        <f t="shared" si="10"/>
        <v>CONED383</v>
      </c>
      <c r="H334" s="12" t="str">
        <f t="shared" si="11"/>
        <v>CONED383</v>
      </c>
      <c r="I334" s="72">
        <f>IF(ISNA(VLOOKUP($G334,'Rate Class (Eric)'!$E$2:$G$3044,2,FALSE)),"",1)</f>
        <v>1</v>
      </c>
      <c r="J334" s="72">
        <f>IF($I334=1,VLOOKUP($G334,'Rate Class (Eric)'!$E$2:$G$3044,3,FALSE),"")</f>
        <v>1445</v>
      </c>
    </row>
    <row r="335" spans="1:10" x14ac:dyDescent="0.25">
      <c r="A335" s="13" t="s">
        <v>13</v>
      </c>
      <c r="B335" s="28">
        <v>383</v>
      </c>
      <c r="C335" s="28">
        <v>383</v>
      </c>
      <c r="D335" s="8" t="s">
        <v>53</v>
      </c>
      <c r="E335" s="72">
        <v>383</v>
      </c>
      <c r="G335" s="12" t="str">
        <f t="shared" si="10"/>
        <v>CTPEN383</v>
      </c>
      <c r="H335" s="12" t="str">
        <f t="shared" si="11"/>
        <v>CTPEN383</v>
      </c>
      <c r="I335" s="72">
        <f>IF(ISNA(VLOOKUP($G335,'Rate Class (Eric)'!$E$2:$G$3044,2,FALSE)),"",1)</f>
        <v>1</v>
      </c>
      <c r="J335" s="72">
        <f>IF($I335=1,VLOOKUP($G335,'Rate Class (Eric)'!$E$2:$G$3044,3,FALSE),"")</f>
        <v>1534</v>
      </c>
    </row>
    <row r="336" spans="1:10" x14ac:dyDescent="0.25">
      <c r="A336" s="13" t="s">
        <v>24</v>
      </c>
      <c r="B336" s="13">
        <v>383</v>
      </c>
      <c r="C336" s="13">
        <v>383</v>
      </c>
      <c r="D336" s="8" t="s">
        <v>53</v>
      </c>
      <c r="E336" s="72">
        <v>383</v>
      </c>
      <c r="G336" s="72" t="str">
        <f t="shared" si="10"/>
        <v>O&amp;R383</v>
      </c>
      <c r="H336" s="12" t="str">
        <f t="shared" si="11"/>
        <v>O&amp;R383</v>
      </c>
      <c r="I336" s="72" t="str">
        <f>IF(ISNA(VLOOKUP($G336,'Rate Class (Eric)'!$E$2:$G$3044,2,FALSE)),"",1)</f>
        <v/>
      </c>
      <c r="J336" s="72">
        <v>4021</v>
      </c>
    </row>
    <row r="337" spans="1:10" x14ac:dyDescent="0.25">
      <c r="A337" s="13" t="s">
        <v>130</v>
      </c>
      <c r="B337" s="28">
        <v>384</v>
      </c>
      <c r="C337" s="28">
        <v>384</v>
      </c>
      <c r="D337" s="8" t="s">
        <v>53</v>
      </c>
      <c r="E337" s="72">
        <v>384</v>
      </c>
      <c r="G337" s="12" t="str">
        <f t="shared" si="10"/>
        <v>CONED384</v>
      </c>
      <c r="H337" s="12" t="str">
        <f t="shared" si="11"/>
        <v>CONED384</v>
      </c>
      <c r="I337" s="72">
        <f>IF(ISNA(VLOOKUP($G337,'Rate Class (Eric)'!$E$2:$G$3044,2,FALSE)),"",1)</f>
        <v>1</v>
      </c>
      <c r="J337" s="72">
        <f>IF($I337=1,VLOOKUP($G337,'Rate Class (Eric)'!$E$2:$G$3044,3,FALSE),"")</f>
        <v>1446</v>
      </c>
    </row>
    <row r="338" spans="1:10" x14ac:dyDescent="0.25">
      <c r="A338" s="13" t="s">
        <v>13</v>
      </c>
      <c r="B338" s="13">
        <v>384</v>
      </c>
      <c r="C338" s="13">
        <v>384</v>
      </c>
      <c r="D338" s="8" t="s">
        <v>53</v>
      </c>
      <c r="E338" s="72">
        <v>384</v>
      </c>
      <c r="G338" s="12" t="str">
        <f t="shared" si="10"/>
        <v>CTPEN384</v>
      </c>
      <c r="H338" s="12" t="str">
        <f t="shared" si="11"/>
        <v>CTPEN384</v>
      </c>
      <c r="I338" s="72">
        <f>IF(ISNA(VLOOKUP($G338,'Rate Class (Eric)'!$E$2:$G$3044,2,FALSE)),"",1)</f>
        <v>1</v>
      </c>
      <c r="J338" s="72">
        <f>IF($I338=1,VLOOKUP($G338,'Rate Class (Eric)'!$E$2:$G$3044,3,FALSE),"")</f>
        <v>1535</v>
      </c>
    </row>
    <row r="339" spans="1:10" x14ac:dyDescent="0.25">
      <c r="A339" s="13" t="s">
        <v>130</v>
      </c>
      <c r="B339" s="28">
        <v>387</v>
      </c>
      <c r="C339" s="28">
        <v>387</v>
      </c>
      <c r="D339" s="8" t="s">
        <v>53</v>
      </c>
      <c r="E339" s="72">
        <v>387</v>
      </c>
      <c r="G339" s="12" t="str">
        <f t="shared" si="10"/>
        <v>CONED387</v>
      </c>
      <c r="H339" s="12" t="str">
        <f t="shared" si="11"/>
        <v>CONED387</v>
      </c>
      <c r="I339" s="72">
        <f>IF(ISNA(VLOOKUP($G339,'Rate Class (Eric)'!$E$2:$G$3044,2,FALSE)),"",1)</f>
        <v>1</v>
      </c>
      <c r="J339" s="72">
        <f>IF($I339=1,VLOOKUP($G339,'Rate Class (Eric)'!$E$2:$G$3044,3,FALSE),"")</f>
        <v>1447</v>
      </c>
    </row>
    <row r="340" spans="1:10" x14ac:dyDescent="0.25">
      <c r="A340" s="13" t="s">
        <v>130</v>
      </c>
      <c r="B340" s="28">
        <v>389</v>
      </c>
      <c r="C340" s="28">
        <v>389</v>
      </c>
      <c r="D340" s="8" t="s">
        <v>53</v>
      </c>
      <c r="E340" s="72">
        <v>389</v>
      </c>
      <c r="G340" s="12" t="str">
        <f t="shared" si="10"/>
        <v>CONED389</v>
      </c>
      <c r="H340" s="12" t="str">
        <f t="shared" si="11"/>
        <v>CONED389</v>
      </c>
      <c r="I340" s="72">
        <f>IF(ISNA(VLOOKUP($G340,'Rate Class (Eric)'!$E$2:$G$3044,2,FALSE)),"",1)</f>
        <v>1</v>
      </c>
      <c r="J340" s="72">
        <f>IF($I340=1,VLOOKUP($G340,'Rate Class (Eric)'!$E$2:$G$3044,3,FALSE),"")</f>
        <v>1448</v>
      </c>
    </row>
    <row r="341" spans="1:10" x14ac:dyDescent="0.25">
      <c r="A341" s="13" t="s">
        <v>13</v>
      </c>
      <c r="B341" s="28">
        <v>390</v>
      </c>
      <c r="C341" s="28">
        <v>390</v>
      </c>
      <c r="D341" s="8" t="s">
        <v>53</v>
      </c>
      <c r="E341" s="72">
        <v>390</v>
      </c>
      <c r="G341" s="12" t="str">
        <f t="shared" si="10"/>
        <v>CTPEN390</v>
      </c>
      <c r="H341" s="12" t="str">
        <f t="shared" si="11"/>
        <v>CTPEN390</v>
      </c>
      <c r="I341" s="72">
        <f>IF(ISNA(VLOOKUP($G341,'Rate Class (Eric)'!$E$2:$G$3044,2,FALSE)),"",1)</f>
        <v>1</v>
      </c>
      <c r="J341" s="72">
        <f>IF($I341=1,VLOOKUP($G341,'Rate Class (Eric)'!$E$2:$G$3044,3,FALSE),"")</f>
        <v>1536</v>
      </c>
    </row>
    <row r="342" spans="1:10" x14ac:dyDescent="0.25">
      <c r="A342" s="13" t="s">
        <v>10</v>
      </c>
      <c r="B342" s="13">
        <v>390</v>
      </c>
      <c r="C342" s="13">
        <v>390</v>
      </c>
      <c r="D342" s="8" t="s">
        <v>53</v>
      </c>
      <c r="E342" s="72">
        <v>390</v>
      </c>
      <c r="G342" s="12" t="str">
        <f t="shared" si="10"/>
        <v>PEPCO-MD390</v>
      </c>
      <c r="H342" s="12" t="str">
        <f t="shared" si="11"/>
        <v>PEPCO-MD390</v>
      </c>
      <c r="I342" s="72">
        <f>IF(ISNA(VLOOKUP($G342,'Rate Class (Eric)'!$E$2:$G$3044,2,FALSE)),"",1)</f>
        <v>1</v>
      </c>
      <c r="J342" s="72">
        <f>IF($I342=1,VLOOKUP($G342,'Rate Class (Eric)'!$E$2:$G$3044,3,FALSE),"")</f>
        <v>2615</v>
      </c>
    </row>
    <row r="343" spans="1:10" x14ac:dyDescent="0.25">
      <c r="A343" s="13" t="s">
        <v>13</v>
      </c>
      <c r="B343" s="28">
        <v>391</v>
      </c>
      <c r="C343" s="28">
        <v>391</v>
      </c>
      <c r="D343" s="8" t="s">
        <v>53</v>
      </c>
      <c r="E343" s="72">
        <v>391</v>
      </c>
      <c r="G343" s="12" t="str">
        <f t="shared" si="10"/>
        <v>CTPEN391</v>
      </c>
      <c r="H343" s="12" t="str">
        <f t="shared" si="11"/>
        <v>CTPEN391</v>
      </c>
      <c r="I343" s="72">
        <f>IF(ISNA(VLOOKUP($G343,'Rate Class (Eric)'!$E$2:$G$3044,2,FALSE)),"",1)</f>
        <v>1</v>
      </c>
      <c r="J343" s="72">
        <f>IF($I343=1,VLOOKUP($G343,'Rate Class (Eric)'!$E$2:$G$3044,3,FALSE),"")</f>
        <v>1537</v>
      </c>
    </row>
    <row r="344" spans="1:10" x14ac:dyDescent="0.25">
      <c r="A344" s="13" t="s">
        <v>13</v>
      </c>
      <c r="B344" s="28">
        <v>392</v>
      </c>
      <c r="C344" s="28">
        <v>392</v>
      </c>
      <c r="D344" s="8" t="s">
        <v>53</v>
      </c>
      <c r="E344" s="72">
        <v>392</v>
      </c>
      <c r="G344" s="12" t="str">
        <f t="shared" si="10"/>
        <v>CTPEN392</v>
      </c>
      <c r="H344" s="12" t="str">
        <f t="shared" si="11"/>
        <v>CTPEN392</v>
      </c>
      <c r="I344" s="72">
        <f>IF(ISNA(VLOOKUP($G344,'Rate Class (Eric)'!$E$2:$G$3044,2,FALSE)),"",1)</f>
        <v>1</v>
      </c>
      <c r="J344" s="72">
        <f>IF($I344=1,VLOOKUP($G344,'Rate Class (Eric)'!$E$2:$G$3044,3,FALSE),"")</f>
        <v>1538</v>
      </c>
    </row>
    <row r="345" spans="1:10" x14ac:dyDescent="0.25">
      <c r="A345" s="13" t="s">
        <v>19</v>
      </c>
      <c r="B345" s="13">
        <v>392</v>
      </c>
      <c r="C345" s="13">
        <v>392</v>
      </c>
      <c r="D345" s="8" t="s">
        <v>53</v>
      </c>
      <c r="E345" s="72">
        <v>392</v>
      </c>
      <c r="G345" s="72" t="str">
        <f t="shared" si="10"/>
        <v>ORNJ392</v>
      </c>
      <c r="H345" s="12" t="str">
        <f t="shared" si="11"/>
        <v>ORNJ392</v>
      </c>
      <c r="I345" s="72" t="str">
        <f>IF(ISNA(VLOOKUP($G345,'Rate Class (Eric)'!$E$2:$G$3044,2,FALSE)),"",1)</f>
        <v/>
      </c>
      <c r="J345" s="72">
        <v>4690</v>
      </c>
    </row>
    <row r="346" spans="1:10" x14ac:dyDescent="0.25">
      <c r="A346" s="13" t="s">
        <v>10</v>
      </c>
      <c r="B346" s="13">
        <v>396</v>
      </c>
      <c r="C346" s="13">
        <v>396</v>
      </c>
      <c r="D346" s="8" t="s">
        <v>53</v>
      </c>
      <c r="E346" s="72">
        <v>396</v>
      </c>
      <c r="G346" s="72" t="str">
        <f t="shared" si="10"/>
        <v>PEPCO-MD396</v>
      </c>
      <c r="H346" s="12" t="str">
        <f t="shared" si="11"/>
        <v>PEPCO-MD396</v>
      </c>
      <c r="I346" s="72" t="str">
        <f>IF(ISNA(VLOOKUP($G346,'Rate Class (Eric)'!$E$2:$G$3044,2,FALSE)),"",1)</f>
        <v/>
      </c>
      <c r="J346" s="72">
        <v>4395</v>
      </c>
    </row>
    <row r="347" spans="1:10" x14ac:dyDescent="0.25">
      <c r="A347" s="13" t="s">
        <v>130</v>
      </c>
      <c r="B347" s="28">
        <v>400</v>
      </c>
      <c r="C347" s="28">
        <v>400</v>
      </c>
      <c r="D347" s="8" t="s">
        <v>53</v>
      </c>
      <c r="E347" s="72">
        <v>400</v>
      </c>
      <c r="G347" s="12" t="str">
        <f t="shared" si="10"/>
        <v>CONED400</v>
      </c>
      <c r="H347" s="12" t="str">
        <f t="shared" si="11"/>
        <v>CONED400</v>
      </c>
      <c r="I347" s="72">
        <f>IF(ISNA(VLOOKUP($G347,'Rate Class (Eric)'!$E$2:$G$3044,2,FALSE)),"",1)</f>
        <v>1</v>
      </c>
      <c r="J347" s="72">
        <f>IF($I347=1,VLOOKUP($G347,'Rate Class (Eric)'!$E$2:$G$3044,3,FALSE),"")</f>
        <v>1451</v>
      </c>
    </row>
    <row r="348" spans="1:10" x14ac:dyDescent="0.25">
      <c r="A348" s="13" t="s">
        <v>24</v>
      </c>
      <c r="B348" s="28">
        <v>401</v>
      </c>
      <c r="C348" s="28">
        <v>401</v>
      </c>
      <c r="D348" s="8" t="s">
        <v>54</v>
      </c>
      <c r="E348" s="72">
        <v>401</v>
      </c>
      <c r="G348" s="72" t="str">
        <f t="shared" si="10"/>
        <v>O&amp;R401</v>
      </c>
      <c r="H348" s="12" t="str">
        <f t="shared" si="11"/>
        <v>O&amp;R401</v>
      </c>
      <c r="I348" s="72" t="str">
        <f>IF(ISNA(VLOOKUP($G348,'Rate Class (Eric)'!$E$2:$G$3044,2,FALSE)),"",1)</f>
        <v/>
      </c>
      <c r="J348" s="72">
        <v>4004</v>
      </c>
    </row>
    <row r="349" spans="1:10" x14ac:dyDescent="0.25">
      <c r="A349" s="13" t="s">
        <v>19</v>
      </c>
      <c r="B349" s="13">
        <v>401</v>
      </c>
      <c r="C349" s="13">
        <v>401</v>
      </c>
      <c r="D349" s="8" t="s">
        <v>54</v>
      </c>
      <c r="E349" s="72">
        <v>401</v>
      </c>
      <c r="G349" s="72" t="str">
        <f t="shared" si="10"/>
        <v>ORNJ401</v>
      </c>
      <c r="H349" s="12" t="str">
        <f t="shared" si="11"/>
        <v>ORNJ401</v>
      </c>
      <c r="I349" s="72" t="str">
        <f>IF(ISNA(VLOOKUP($G349,'Rate Class (Eric)'!$E$2:$G$3044,2,FALSE)),"",1)</f>
        <v/>
      </c>
      <c r="J349" s="72">
        <v>4665</v>
      </c>
    </row>
    <row r="350" spans="1:10" x14ac:dyDescent="0.25">
      <c r="A350" s="13" t="s">
        <v>130</v>
      </c>
      <c r="B350" s="28">
        <v>402</v>
      </c>
      <c r="C350" s="28">
        <v>402</v>
      </c>
      <c r="D350" s="8" t="s">
        <v>53</v>
      </c>
      <c r="E350" s="72">
        <v>402</v>
      </c>
      <c r="G350" s="12" t="str">
        <f t="shared" si="10"/>
        <v>CONED402</v>
      </c>
      <c r="H350" s="12" t="str">
        <f t="shared" si="11"/>
        <v>CONED402</v>
      </c>
      <c r="I350" s="72">
        <f>IF(ISNA(VLOOKUP($G350,'Rate Class (Eric)'!$E$2:$G$3044,2,FALSE)),"",1)</f>
        <v>1</v>
      </c>
      <c r="J350" s="72">
        <f>IF($I350=1,VLOOKUP($G350,'Rate Class (Eric)'!$E$2:$G$3044,3,FALSE),"")</f>
        <v>1452</v>
      </c>
    </row>
    <row r="351" spans="1:10" x14ac:dyDescent="0.25">
      <c r="A351" s="13" t="s">
        <v>24</v>
      </c>
      <c r="B351" s="28">
        <v>402</v>
      </c>
      <c r="C351" s="28">
        <v>402</v>
      </c>
      <c r="D351" s="8" t="s">
        <v>53</v>
      </c>
      <c r="E351" s="72">
        <v>402</v>
      </c>
      <c r="G351" s="12" t="str">
        <f t="shared" si="10"/>
        <v>O&amp;R402</v>
      </c>
      <c r="H351" s="12" t="str">
        <f t="shared" si="11"/>
        <v>O&amp;R402</v>
      </c>
      <c r="I351" s="72">
        <f>IF(ISNA(VLOOKUP($G351,'Rate Class (Eric)'!$E$2:$G$3044,2,FALSE)),"",1)</f>
        <v>1</v>
      </c>
      <c r="J351" s="72">
        <f>IF($I351=1,VLOOKUP($G351,'Rate Class (Eric)'!$E$2:$G$3044,3,FALSE),"")</f>
        <v>2137</v>
      </c>
    </row>
    <row r="352" spans="1:10" x14ac:dyDescent="0.25">
      <c r="A352" s="13" t="s">
        <v>19</v>
      </c>
      <c r="B352" s="13">
        <v>402</v>
      </c>
      <c r="C352" s="13">
        <v>402</v>
      </c>
      <c r="D352" s="8" t="s">
        <v>53</v>
      </c>
      <c r="E352" s="72">
        <v>402</v>
      </c>
      <c r="G352" s="12" t="str">
        <f t="shared" si="10"/>
        <v>ORNJ402</v>
      </c>
      <c r="H352" s="12" t="str">
        <f t="shared" si="11"/>
        <v>ORNJ402</v>
      </c>
      <c r="I352" s="72">
        <f>IF(ISNA(VLOOKUP($G352,'Rate Class (Eric)'!$E$2:$G$3044,2,FALSE)),"",1)</f>
        <v>1</v>
      </c>
      <c r="J352" s="72">
        <f>IF($I352=1,VLOOKUP($G352,'Rate Class (Eric)'!$E$2:$G$3044,3,FALSE),"")</f>
        <v>2421</v>
      </c>
    </row>
    <row r="353" spans="1:10" x14ac:dyDescent="0.25">
      <c r="A353" s="13" t="s">
        <v>130</v>
      </c>
      <c r="B353" s="28">
        <v>404</v>
      </c>
      <c r="C353" s="28">
        <v>404</v>
      </c>
      <c r="D353" s="8" t="s">
        <v>53</v>
      </c>
      <c r="E353" s="72">
        <v>404</v>
      </c>
      <c r="G353" s="12" t="str">
        <f t="shared" si="10"/>
        <v>CONED404</v>
      </c>
      <c r="H353" s="12" t="str">
        <f t="shared" si="11"/>
        <v>CONED404</v>
      </c>
      <c r="I353" s="72">
        <f>IF(ISNA(VLOOKUP($G353,'Rate Class (Eric)'!$E$2:$G$3044,2,FALSE)),"",1)</f>
        <v>1</v>
      </c>
      <c r="J353" s="72">
        <f>IF($I353=1,VLOOKUP($G353,'Rate Class (Eric)'!$E$2:$G$3044,3,FALSE),"")</f>
        <v>1453</v>
      </c>
    </row>
    <row r="354" spans="1:10" x14ac:dyDescent="0.25">
      <c r="A354" s="13" t="s">
        <v>19</v>
      </c>
      <c r="B354" s="13">
        <v>405</v>
      </c>
      <c r="C354" s="13">
        <v>405</v>
      </c>
      <c r="D354" s="8" t="s">
        <v>54</v>
      </c>
      <c r="E354" s="72">
        <v>405</v>
      </c>
      <c r="G354" s="72" t="str">
        <f t="shared" si="10"/>
        <v>ORNJ405</v>
      </c>
      <c r="H354" s="12" t="str">
        <f t="shared" si="11"/>
        <v>ORNJ405</v>
      </c>
      <c r="I354" s="72" t="str">
        <f>IF(ISNA(VLOOKUP($G354,'Rate Class (Eric)'!$E$2:$G$3044,2,FALSE)),"",1)</f>
        <v/>
      </c>
      <c r="J354" s="72">
        <v>4725</v>
      </c>
    </row>
    <row r="355" spans="1:10" x14ac:dyDescent="0.25">
      <c r="A355" s="13" t="s">
        <v>130</v>
      </c>
      <c r="B355" s="28">
        <v>406</v>
      </c>
      <c r="C355" s="28">
        <v>406</v>
      </c>
      <c r="D355" s="8" t="s">
        <v>53</v>
      </c>
      <c r="E355" s="72">
        <v>406</v>
      </c>
      <c r="G355" s="12" t="str">
        <f t="shared" si="10"/>
        <v>CONED406</v>
      </c>
      <c r="H355" s="12" t="str">
        <f t="shared" si="11"/>
        <v>CONED406</v>
      </c>
      <c r="I355" s="72">
        <f>IF(ISNA(VLOOKUP($G355,'Rate Class (Eric)'!$E$2:$G$3044,2,FALSE)),"",1)</f>
        <v>1</v>
      </c>
      <c r="J355" s="72">
        <f>IF($I355=1,VLOOKUP($G355,'Rate Class (Eric)'!$E$2:$G$3044,3,FALSE),"")</f>
        <v>1454</v>
      </c>
    </row>
    <row r="356" spans="1:10" x14ac:dyDescent="0.25">
      <c r="A356" s="13" t="s">
        <v>19</v>
      </c>
      <c r="B356" s="13">
        <v>406</v>
      </c>
      <c r="C356" s="13">
        <v>406</v>
      </c>
      <c r="D356" s="8" t="s">
        <v>53</v>
      </c>
      <c r="E356" s="72">
        <v>406</v>
      </c>
      <c r="G356" s="12" t="str">
        <f t="shared" si="10"/>
        <v>ORNJ406</v>
      </c>
      <c r="H356" s="12" t="str">
        <f t="shared" si="11"/>
        <v>ORNJ406</v>
      </c>
      <c r="I356" s="72">
        <f>IF(ISNA(VLOOKUP($G356,'Rate Class (Eric)'!$E$2:$G$3044,2,FALSE)),"",1)</f>
        <v>1</v>
      </c>
      <c r="J356" s="72">
        <f>IF($I356=1,VLOOKUP($G356,'Rate Class (Eric)'!$E$2:$G$3044,3,FALSE),"")</f>
        <v>2422</v>
      </c>
    </row>
    <row r="357" spans="1:10" x14ac:dyDescent="0.25">
      <c r="A357" s="13" t="s">
        <v>19</v>
      </c>
      <c r="B357" s="13">
        <v>407</v>
      </c>
      <c r="C357" s="13">
        <v>407</v>
      </c>
      <c r="D357" s="8" t="s">
        <v>53</v>
      </c>
      <c r="E357" s="72">
        <v>407</v>
      </c>
      <c r="G357" s="12" t="str">
        <f t="shared" si="10"/>
        <v>ORNJ407</v>
      </c>
      <c r="H357" s="12" t="str">
        <f t="shared" si="11"/>
        <v>ORNJ407</v>
      </c>
      <c r="I357" s="72">
        <f>IF(ISNA(VLOOKUP($G357,'Rate Class (Eric)'!$E$2:$G$3044,2,FALSE)),"",1)</f>
        <v>1</v>
      </c>
      <c r="J357" s="72">
        <f>IF($I357=1,VLOOKUP($G357,'Rate Class (Eric)'!$E$2:$G$3044,3,FALSE),"")</f>
        <v>2423</v>
      </c>
    </row>
    <row r="358" spans="1:10" x14ac:dyDescent="0.25">
      <c r="A358" s="13" t="s">
        <v>130</v>
      </c>
      <c r="B358" s="28">
        <v>408</v>
      </c>
      <c r="C358" s="28">
        <v>408</v>
      </c>
      <c r="D358" s="8" t="s">
        <v>53</v>
      </c>
      <c r="E358" s="72">
        <v>408</v>
      </c>
      <c r="G358" s="12" t="str">
        <f t="shared" si="10"/>
        <v>CONED408</v>
      </c>
      <c r="H358" s="12" t="str">
        <f t="shared" si="11"/>
        <v>CONED408</v>
      </c>
      <c r="I358" s="72">
        <f>IF(ISNA(VLOOKUP($G358,'Rate Class (Eric)'!$E$2:$G$3044,2,FALSE)),"",1)</f>
        <v>1</v>
      </c>
      <c r="J358" s="72">
        <f>IF($I358=1,VLOOKUP($G358,'Rate Class (Eric)'!$E$2:$G$3044,3,FALSE),"")</f>
        <v>1455</v>
      </c>
    </row>
    <row r="359" spans="1:10" x14ac:dyDescent="0.25">
      <c r="A359" s="13" t="s">
        <v>24</v>
      </c>
      <c r="B359" s="28">
        <v>409</v>
      </c>
      <c r="C359" s="28">
        <v>409</v>
      </c>
      <c r="D359" s="8" t="s">
        <v>53</v>
      </c>
      <c r="E359" s="72">
        <v>409</v>
      </c>
      <c r="G359" s="72" t="str">
        <f t="shared" si="10"/>
        <v>O&amp;R409</v>
      </c>
      <c r="H359" s="12" t="str">
        <f t="shared" si="11"/>
        <v>O&amp;R409</v>
      </c>
      <c r="I359" s="72" t="str">
        <f>IF(ISNA(VLOOKUP($G359,'Rate Class (Eric)'!$E$2:$G$3044,2,FALSE)),"",1)</f>
        <v/>
      </c>
      <c r="J359" s="72">
        <v>4060</v>
      </c>
    </row>
    <row r="360" spans="1:10" x14ac:dyDescent="0.25">
      <c r="A360" s="13" t="s">
        <v>130</v>
      </c>
      <c r="B360" s="28">
        <v>410</v>
      </c>
      <c r="C360" s="28">
        <v>410</v>
      </c>
      <c r="D360" s="8" t="s">
        <v>53</v>
      </c>
      <c r="E360" s="72">
        <v>410</v>
      </c>
      <c r="G360" s="12" t="str">
        <f t="shared" si="10"/>
        <v>CONED410</v>
      </c>
      <c r="H360" s="12" t="str">
        <f t="shared" si="11"/>
        <v>CONED410</v>
      </c>
      <c r="I360" s="72">
        <f>IF(ISNA(VLOOKUP($G360,'Rate Class (Eric)'!$E$2:$G$3044,2,FALSE)),"",1)</f>
        <v>1</v>
      </c>
      <c r="J360" s="72">
        <f>IF($I360=1,VLOOKUP($G360,'Rate Class (Eric)'!$E$2:$G$3044,3,FALSE),"")</f>
        <v>1457</v>
      </c>
    </row>
    <row r="361" spans="1:10" x14ac:dyDescent="0.25">
      <c r="A361" s="13" t="s">
        <v>130</v>
      </c>
      <c r="B361" s="28">
        <v>412</v>
      </c>
      <c r="C361" s="28">
        <v>412</v>
      </c>
      <c r="D361" s="8" t="s">
        <v>53</v>
      </c>
      <c r="E361" s="72">
        <v>412</v>
      </c>
      <c r="G361" s="12" t="str">
        <f t="shared" si="10"/>
        <v>CONED412</v>
      </c>
      <c r="H361" s="12" t="str">
        <f t="shared" si="11"/>
        <v>CONED412</v>
      </c>
      <c r="I361" s="72">
        <f>IF(ISNA(VLOOKUP($G361,'Rate Class (Eric)'!$E$2:$G$3044,2,FALSE)),"",1)</f>
        <v>1</v>
      </c>
      <c r="J361" s="72">
        <f>IF($I361=1,VLOOKUP($G361,'Rate Class (Eric)'!$E$2:$G$3044,3,FALSE),"")</f>
        <v>1458</v>
      </c>
    </row>
    <row r="362" spans="1:10" x14ac:dyDescent="0.25">
      <c r="A362" s="13" t="s">
        <v>24</v>
      </c>
      <c r="B362" s="28">
        <v>412</v>
      </c>
      <c r="C362" s="28">
        <v>412</v>
      </c>
      <c r="D362" s="8" t="s">
        <v>53</v>
      </c>
      <c r="E362" s="72">
        <v>412</v>
      </c>
      <c r="G362" s="12" t="str">
        <f t="shared" si="10"/>
        <v>O&amp;R412</v>
      </c>
      <c r="H362" s="12" t="str">
        <f t="shared" si="11"/>
        <v>O&amp;R412</v>
      </c>
      <c r="I362" s="72">
        <f>IF(ISNA(VLOOKUP($G362,'Rate Class (Eric)'!$E$2:$G$3044,2,FALSE)),"",1)</f>
        <v>1</v>
      </c>
      <c r="J362" s="72">
        <f>IF($I362=1,VLOOKUP($G362,'Rate Class (Eric)'!$E$2:$G$3044,3,FALSE),"")</f>
        <v>2139</v>
      </c>
    </row>
    <row r="363" spans="1:10" x14ac:dyDescent="0.25">
      <c r="A363" s="13" t="s">
        <v>19</v>
      </c>
      <c r="B363" s="13">
        <v>412</v>
      </c>
      <c r="C363" s="13">
        <v>412</v>
      </c>
      <c r="D363" s="8" t="s">
        <v>53</v>
      </c>
      <c r="E363" s="72">
        <v>412</v>
      </c>
      <c r="G363" s="72" t="str">
        <f t="shared" si="10"/>
        <v>ORNJ412</v>
      </c>
      <c r="H363" s="12" t="str">
        <f t="shared" si="11"/>
        <v>ORNJ412</v>
      </c>
      <c r="I363" s="72" t="str">
        <f>IF(ISNA(VLOOKUP($G363,'Rate Class (Eric)'!$E$2:$G$3044,2,FALSE)),"",1)</f>
        <v/>
      </c>
      <c r="J363" s="72">
        <v>4691</v>
      </c>
    </row>
    <row r="364" spans="1:10" x14ac:dyDescent="0.25">
      <c r="A364" s="13" t="s">
        <v>130</v>
      </c>
      <c r="B364" s="28">
        <v>414</v>
      </c>
      <c r="C364" s="28">
        <v>414</v>
      </c>
      <c r="D364" s="8" t="s">
        <v>53</v>
      </c>
      <c r="E364" s="72">
        <v>414</v>
      </c>
      <c r="G364" s="12" t="str">
        <f t="shared" si="10"/>
        <v>CONED414</v>
      </c>
      <c r="H364" s="12" t="str">
        <f t="shared" si="11"/>
        <v>CONED414</v>
      </c>
      <c r="I364" s="72">
        <f>IF(ISNA(VLOOKUP($G364,'Rate Class (Eric)'!$E$2:$G$3044,2,FALSE)),"",1)</f>
        <v>1</v>
      </c>
      <c r="J364" s="72">
        <f>IF($I364=1,VLOOKUP($G364,'Rate Class (Eric)'!$E$2:$G$3044,3,FALSE),"")</f>
        <v>1459</v>
      </c>
    </row>
    <row r="365" spans="1:10" x14ac:dyDescent="0.25">
      <c r="A365" s="13" t="s">
        <v>130</v>
      </c>
      <c r="B365" s="28">
        <v>416</v>
      </c>
      <c r="C365" s="28">
        <v>416</v>
      </c>
      <c r="D365" s="8" t="s">
        <v>53</v>
      </c>
      <c r="E365" s="72">
        <v>416</v>
      </c>
      <c r="G365" s="12" t="str">
        <f t="shared" si="10"/>
        <v>CONED416</v>
      </c>
      <c r="H365" s="12" t="str">
        <f t="shared" si="11"/>
        <v>CONED416</v>
      </c>
      <c r="I365" s="72">
        <f>IF(ISNA(VLOOKUP($G365,'Rate Class (Eric)'!$E$2:$G$3044,2,FALSE)),"",1)</f>
        <v>1</v>
      </c>
      <c r="J365" s="72">
        <f>IF($I365=1,VLOOKUP($G365,'Rate Class (Eric)'!$E$2:$G$3044,3,FALSE),"")</f>
        <v>1460</v>
      </c>
    </row>
    <row r="366" spans="1:10" x14ac:dyDescent="0.25">
      <c r="A366" s="13" t="s">
        <v>24</v>
      </c>
      <c r="B366" s="13">
        <v>418</v>
      </c>
      <c r="C366" s="13">
        <v>418</v>
      </c>
      <c r="D366" s="8" t="s">
        <v>54</v>
      </c>
      <c r="E366" s="72">
        <v>418</v>
      </c>
      <c r="G366" s="72" t="str">
        <f t="shared" si="10"/>
        <v>O&amp;R418</v>
      </c>
      <c r="H366" s="12" t="str">
        <f t="shared" si="11"/>
        <v>O&amp;R418</v>
      </c>
      <c r="I366" s="72" t="str">
        <f>IF(ISNA(VLOOKUP($G366,'Rate Class (Eric)'!$E$2:$G$3044,2,FALSE)),"",1)</f>
        <v/>
      </c>
      <c r="J366" s="72">
        <v>4045</v>
      </c>
    </row>
    <row r="367" spans="1:10" x14ac:dyDescent="0.25">
      <c r="A367" s="13" t="s">
        <v>24</v>
      </c>
      <c r="B367" s="13">
        <v>419</v>
      </c>
      <c r="C367" s="13">
        <v>419</v>
      </c>
      <c r="D367" s="8" t="s">
        <v>54</v>
      </c>
      <c r="E367" s="72">
        <v>419</v>
      </c>
      <c r="G367" s="72" t="str">
        <f t="shared" si="10"/>
        <v>O&amp;R419</v>
      </c>
      <c r="H367" s="12" t="str">
        <f t="shared" si="11"/>
        <v>O&amp;R419</v>
      </c>
      <c r="I367" s="72" t="str">
        <f>IF(ISNA(VLOOKUP($G367,'Rate Class (Eric)'!$E$2:$G$3044,2,FALSE)),"",1)</f>
        <v/>
      </c>
      <c r="J367" s="72">
        <v>4044</v>
      </c>
    </row>
    <row r="368" spans="1:10" x14ac:dyDescent="0.25">
      <c r="A368" s="13" t="s">
        <v>130</v>
      </c>
      <c r="B368" s="28">
        <v>420</v>
      </c>
      <c r="C368" s="28">
        <v>420</v>
      </c>
      <c r="D368" s="8" t="s">
        <v>53</v>
      </c>
      <c r="E368" s="72">
        <v>420</v>
      </c>
      <c r="G368" s="12" t="str">
        <f t="shared" si="10"/>
        <v>CONED420</v>
      </c>
      <c r="H368" s="12" t="str">
        <f t="shared" si="11"/>
        <v>CONED420</v>
      </c>
      <c r="I368" s="72">
        <f>IF(ISNA(VLOOKUP($G368,'Rate Class (Eric)'!$E$2:$G$3044,2,FALSE)),"",1)</f>
        <v>1</v>
      </c>
      <c r="J368" s="72">
        <f>IF($I368=1,VLOOKUP($G368,'Rate Class (Eric)'!$E$2:$G$3044,3,FALSE),"")</f>
        <v>1462</v>
      </c>
    </row>
    <row r="369" spans="1:10" x14ac:dyDescent="0.25">
      <c r="A369" s="13" t="s">
        <v>130</v>
      </c>
      <c r="B369" s="28">
        <v>422</v>
      </c>
      <c r="C369" s="28">
        <v>422</v>
      </c>
      <c r="D369" s="8" t="s">
        <v>53</v>
      </c>
      <c r="E369" s="72">
        <v>422</v>
      </c>
      <c r="G369" s="12" t="str">
        <f t="shared" si="10"/>
        <v>CONED422</v>
      </c>
      <c r="H369" s="12" t="str">
        <f t="shared" si="11"/>
        <v>CONED422</v>
      </c>
      <c r="I369" s="72">
        <f>IF(ISNA(VLOOKUP($G369,'Rate Class (Eric)'!$E$2:$G$3044,2,FALSE)),"",1)</f>
        <v>1</v>
      </c>
      <c r="J369" s="72">
        <f>IF($I369=1,VLOOKUP($G369,'Rate Class (Eric)'!$E$2:$G$3044,3,FALSE),"")</f>
        <v>1463</v>
      </c>
    </row>
    <row r="370" spans="1:10" x14ac:dyDescent="0.25">
      <c r="A370" s="13" t="s">
        <v>24</v>
      </c>
      <c r="B370" s="13">
        <v>422</v>
      </c>
      <c r="C370" s="13">
        <v>422</v>
      </c>
      <c r="D370" s="8" t="s">
        <v>53</v>
      </c>
      <c r="E370" s="72">
        <v>422</v>
      </c>
      <c r="G370" s="72" t="str">
        <f t="shared" si="10"/>
        <v>O&amp;R422</v>
      </c>
      <c r="H370" s="12" t="str">
        <f t="shared" si="11"/>
        <v>O&amp;R422</v>
      </c>
      <c r="I370" s="72" t="str">
        <f>IF(ISNA(VLOOKUP($G370,'Rate Class (Eric)'!$E$2:$G$3044,2,FALSE)),"",1)</f>
        <v/>
      </c>
      <c r="J370" s="72">
        <v>4012</v>
      </c>
    </row>
    <row r="371" spans="1:10" x14ac:dyDescent="0.25">
      <c r="A371" s="13" t="s">
        <v>24</v>
      </c>
      <c r="B371" s="13">
        <v>423</v>
      </c>
      <c r="C371" s="13">
        <v>423</v>
      </c>
      <c r="D371" s="8" t="s">
        <v>53</v>
      </c>
      <c r="E371" s="72">
        <v>423</v>
      </c>
      <c r="G371" s="72" t="str">
        <f t="shared" si="10"/>
        <v>O&amp;R423</v>
      </c>
      <c r="H371" s="12" t="str">
        <f t="shared" si="11"/>
        <v>O&amp;R423</v>
      </c>
      <c r="I371" s="72" t="str">
        <f>IF(ISNA(VLOOKUP($G371,'Rate Class (Eric)'!$E$2:$G$3044,2,FALSE)),"",1)</f>
        <v/>
      </c>
      <c r="J371" s="72">
        <v>4022</v>
      </c>
    </row>
    <row r="372" spans="1:10" x14ac:dyDescent="0.25">
      <c r="A372" s="13" t="s">
        <v>130</v>
      </c>
      <c r="B372" s="28">
        <v>424</v>
      </c>
      <c r="C372" s="28">
        <v>424</v>
      </c>
      <c r="D372" s="8" t="s">
        <v>53</v>
      </c>
      <c r="E372" s="72">
        <v>424</v>
      </c>
      <c r="G372" s="12" t="str">
        <f t="shared" si="10"/>
        <v>CONED424</v>
      </c>
      <c r="H372" s="12" t="str">
        <f t="shared" si="11"/>
        <v>CONED424</v>
      </c>
      <c r="I372" s="72">
        <f>IF(ISNA(VLOOKUP($G372,'Rate Class (Eric)'!$E$2:$G$3044,2,FALSE)),"",1)</f>
        <v>1</v>
      </c>
      <c r="J372" s="72">
        <f>IF($I372=1,VLOOKUP($G372,'Rate Class (Eric)'!$E$2:$G$3044,3,FALSE),"")</f>
        <v>1464</v>
      </c>
    </row>
    <row r="373" spans="1:10" x14ac:dyDescent="0.25">
      <c r="A373" s="13" t="s">
        <v>130</v>
      </c>
      <c r="B373" s="28">
        <v>426</v>
      </c>
      <c r="C373" s="28">
        <v>426</v>
      </c>
      <c r="D373" s="8" t="s">
        <v>53</v>
      </c>
      <c r="E373" s="72">
        <v>426</v>
      </c>
      <c r="G373" s="12" t="str">
        <f t="shared" si="10"/>
        <v>CONED426</v>
      </c>
      <c r="H373" s="12" t="str">
        <f t="shared" si="11"/>
        <v>CONED426</v>
      </c>
      <c r="I373" s="72">
        <f>IF(ISNA(VLOOKUP($G373,'Rate Class (Eric)'!$E$2:$G$3044,2,FALSE)),"",1)</f>
        <v>1</v>
      </c>
      <c r="J373" s="72">
        <f>IF($I373=1,VLOOKUP($G373,'Rate Class (Eric)'!$E$2:$G$3044,3,FALSE),"")</f>
        <v>1465</v>
      </c>
    </row>
    <row r="374" spans="1:10" x14ac:dyDescent="0.25">
      <c r="A374" s="13" t="s">
        <v>130</v>
      </c>
      <c r="B374" s="28">
        <v>428</v>
      </c>
      <c r="C374" s="28">
        <v>428</v>
      </c>
      <c r="D374" s="8" t="s">
        <v>53</v>
      </c>
      <c r="E374" s="72">
        <v>428</v>
      </c>
      <c r="G374" s="12" t="str">
        <f t="shared" si="10"/>
        <v>CONED428</v>
      </c>
      <c r="H374" s="12" t="str">
        <f t="shared" si="11"/>
        <v>CONED428</v>
      </c>
      <c r="I374" s="72">
        <f>IF(ISNA(VLOOKUP($G374,'Rate Class (Eric)'!$E$2:$G$3044,2,FALSE)),"",1)</f>
        <v>1</v>
      </c>
      <c r="J374" s="72">
        <f>IF($I374=1,VLOOKUP($G374,'Rate Class (Eric)'!$E$2:$G$3044,3,FALSE),"")</f>
        <v>1466</v>
      </c>
    </row>
    <row r="375" spans="1:10" x14ac:dyDescent="0.25">
      <c r="A375" s="13" t="s">
        <v>130</v>
      </c>
      <c r="B375" s="28">
        <v>430</v>
      </c>
      <c r="C375" s="28">
        <v>430</v>
      </c>
      <c r="D375" s="8" t="s">
        <v>53</v>
      </c>
      <c r="E375" s="72">
        <v>430</v>
      </c>
      <c r="G375" s="12" t="str">
        <f t="shared" si="10"/>
        <v>CONED430</v>
      </c>
      <c r="H375" s="12" t="str">
        <f t="shared" si="11"/>
        <v>CONED430</v>
      </c>
      <c r="I375" s="72">
        <f>IF(ISNA(VLOOKUP($G375,'Rate Class (Eric)'!$E$2:$G$3044,2,FALSE)),"",1)</f>
        <v>1</v>
      </c>
      <c r="J375" s="72">
        <f>IF($I375=1,VLOOKUP($G375,'Rate Class (Eric)'!$E$2:$G$3044,3,FALSE),"")</f>
        <v>1468</v>
      </c>
    </row>
    <row r="376" spans="1:10" x14ac:dyDescent="0.25">
      <c r="A376" s="13" t="s">
        <v>24</v>
      </c>
      <c r="B376" s="28">
        <v>431</v>
      </c>
      <c r="C376" s="28">
        <v>431</v>
      </c>
      <c r="D376" s="8" t="s">
        <v>53</v>
      </c>
      <c r="E376" s="72">
        <v>431</v>
      </c>
      <c r="G376" s="72" t="str">
        <f t="shared" si="10"/>
        <v>O&amp;R431</v>
      </c>
      <c r="H376" s="12" t="str">
        <f t="shared" si="11"/>
        <v>O&amp;R431</v>
      </c>
      <c r="I376" s="72" t="str">
        <f>IF(ISNA(VLOOKUP($G376,'Rate Class (Eric)'!$E$2:$G$3044,2,FALSE)),"",1)</f>
        <v/>
      </c>
      <c r="J376" s="72">
        <v>4061</v>
      </c>
    </row>
    <row r="377" spans="1:10" x14ac:dyDescent="0.25">
      <c r="A377" s="13" t="s">
        <v>130</v>
      </c>
      <c r="B377" s="28">
        <v>432</v>
      </c>
      <c r="C377" s="28">
        <v>432</v>
      </c>
      <c r="D377" s="8" t="s">
        <v>53</v>
      </c>
      <c r="E377" s="72">
        <v>432</v>
      </c>
      <c r="G377" s="12" t="str">
        <f t="shared" si="10"/>
        <v>CONED432</v>
      </c>
      <c r="H377" s="12" t="str">
        <f t="shared" si="11"/>
        <v>CONED432</v>
      </c>
      <c r="I377" s="72">
        <f>IF(ISNA(VLOOKUP($G377,'Rate Class (Eric)'!$E$2:$G$3044,2,FALSE)),"",1)</f>
        <v>1</v>
      </c>
      <c r="J377" s="72">
        <f>IF($I377=1,VLOOKUP($G377,'Rate Class (Eric)'!$E$2:$G$3044,3,FALSE),"")</f>
        <v>1469</v>
      </c>
    </row>
    <row r="378" spans="1:10" x14ac:dyDescent="0.25">
      <c r="A378" s="13" t="s">
        <v>130</v>
      </c>
      <c r="B378" s="28">
        <v>434</v>
      </c>
      <c r="C378" s="28">
        <v>434</v>
      </c>
      <c r="D378" s="8" t="s">
        <v>53</v>
      </c>
      <c r="E378" s="72">
        <v>434</v>
      </c>
      <c r="G378" s="12" t="str">
        <f t="shared" si="10"/>
        <v>CONED434</v>
      </c>
      <c r="H378" s="12" t="str">
        <f t="shared" si="11"/>
        <v>CONED434</v>
      </c>
      <c r="I378" s="72">
        <f>IF(ISNA(VLOOKUP($G378,'Rate Class (Eric)'!$E$2:$G$3044,2,FALSE)),"",1)</f>
        <v>1</v>
      </c>
      <c r="J378" s="72">
        <f>IF($I378=1,VLOOKUP($G378,'Rate Class (Eric)'!$E$2:$G$3044,3,FALSE),"")</f>
        <v>1470</v>
      </c>
    </row>
    <row r="379" spans="1:10" x14ac:dyDescent="0.25">
      <c r="A379" s="13" t="s">
        <v>130</v>
      </c>
      <c r="B379" s="28">
        <v>436</v>
      </c>
      <c r="C379" s="28">
        <v>436</v>
      </c>
      <c r="D379" s="8" t="s">
        <v>53</v>
      </c>
      <c r="E379" s="72">
        <v>436</v>
      </c>
      <c r="G379" s="12" t="str">
        <f t="shared" si="10"/>
        <v>CONED436</v>
      </c>
      <c r="H379" s="12" t="str">
        <f t="shared" si="11"/>
        <v>CONED436</v>
      </c>
      <c r="I379" s="72">
        <f>IF(ISNA(VLOOKUP($G379,'Rate Class (Eric)'!$E$2:$G$3044,2,FALSE)),"",1)</f>
        <v>1</v>
      </c>
      <c r="J379" s="72">
        <f>IF($I379=1,VLOOKUP($G379,'Rate Class (Eric)'!$E$2:$G$3044,3,FALSE),"")</f>
        <v>1471</v>
      </c>
    </row>
    <row r="380" spans="1:10" x14ac:dyDescent="0.25">
      <c r="A380" s="13" t="s">
        <v>130</v>
      </c>
      <c r="B380" s="28">
        <v>438</v>
      </c>
      <c r="C380" s="28">
        <v>438</v>
      </c>
      <c r="D380" s="8" t="s">
        <v>53</v>
      </c>
      <c r="E380" s="72">
        <v>438</v>
      </c>
      <c r="G380" s="12" t="str">
        <f t="shared" si="10"/>
        <v>CONED438</v>
      </c>
      <c r="H380" s="12" t="str">
        <f t="shared" si="11"/>
        <v>CONED438</v>
      </c>
      <c r="I380" s="72">
        <f>IF(ISNA(VLOOKUP($G380,'Rate Class (Eric)'!$E$2:$G$3044,2,FALSE)),"",1)</f>
        <v>1</v>
      </c>
      <c r="J380" s="72">
        <f>IF($I380=1,VLOOKUP($G380,'Rate Class (Eric)'!$E$2:$G$3044,3,FALSE),"")</f>
        <v>1472</v>
      </c>
    </row>
    <row r="381" spans="1:10" x14ac:dyDescent="0.25">
      <c r="A381" s="13" t="s">
        <v>130</v>
      </c>
      <c r="B381" s="28">
        <v>467</v>
      </c>
      <c r="C381" s="28">
        <v>467</v>
      </c>
      <c r="D381" s="8" t="s">
        <v>53</v>
      </c>
      <c r="E381" s="72">
        <v>467</v>
      </c>
      <c r="G381" s="12" t="str">
        <f t="shared" si="10"/>
        <v>CONED467</v>
      </c>
      <c r="H381" s="12" t="str">
        <f t="shared" si="11"/>
        <v>CONED467</v>
      </c>
      <c r="I381" s="72">
        <f>IF(ISNA(VLOOKUP($G381,'Rate Class (Eric)'!$E$2:$G$3044,2,FALSE)),"",1)</f>
        <v>1</v>
      </c>
      <c r="J381" s="72">
        <f>IF($I381=1,VLOOKUP($G381,'Rate Class (Eric)'!$E$2:$G$3044,3,FALSE),"")</f>
        <v>1475</v>
      </c>
    </row>
    <row r="382" spans="1:10" x14ac:dyDescent="0.25">
      <c r="A382" s="13" t="s">
        <v>130</v>
      </c>
      <c r="B382" s="28">
        <v>481</v>
      </c>
      <c r="C382" s="28">
        <v>481</v>
      </c>
      <c r="D382" s="8" t="s">
        <v>53</v>
      </c>
      <c r="E382" s="72">
        <v>481</v>
      </c>
      <c r="G382" s="12" t="str">
        <f t="shared" si="10"/>
        <v>CONED481</v>
      </c>
      <c r="H382" s="12" t="str">
        <f t="shared" si="11"/>
        <v>CONED481</v>
      </c>
      <c r="I382" s="72">
        <f>IF(ISNA(VLOOKUP($G382,'Rate Class (Eric)'!$E$2:$G$3044,2,FALSE)),"",1)</f>
        <v>1</v>
      </c>
      <c r="J382" s="72">
        <f>IF($I382=1,VLOOKUP($G382,'Rate Class (Eric)'!$E$2:$G$3044,3,FALSE),"")</f>
        <v>1476</v>
      </c>
    </row>
    <row r="383" spans="1:10" x14ac:dyDescent="0.25">
      <c r="A383" s="13" t="s">
        <v>24</v>
      </c>
      <c r="B383" s="28">
        <v>481</v>
      </c>
      <c r="C383" s="28">
        <v>481</v>
      </c>
      <c r="D383" s="8" t="s">
        <v>54</v>
      </c>
      <c r="E383" s="72">
        <v>481</v>
      </c>
      <c r="G383" s="72" t="str">
        <f t="shared" si="10"/>
        <v>O&amp;R481</v>
      </c>
      <c r="H383" s="12" t="str">
        <f t="shared" si="11"/>
        <v>O&amp;R481</v>
      </c>
      <c r="I383" s="72" t="str">
        <f>IF(ISNA(VLOOKUP($G383,'Rate Class (Eric)'!$E$2:$G$3044,2,FALSE)),"",1)</f>
        <v/>
      </c>
      <c r="J383" s="72">
        <v>4005</v>
      </c>
    </row>
    <row r="384" spans="1:10" x14ac:dyDescent="0.25">
      <c r="A384" s="13" t="s">
        <v>130</v>
      </c>
      <c r="B384" s="28">
        <v>483</v>
      </c>
      <c r="C384" s="28">
        <v>483</v>
      </c>
      <c r="D384" s="8" t="s">
        <v>53</v>
      </c>
      <c r="E384" s="72">
        <v>483</v>
      </c>
      <c r="G384" s="12" t="str">
        <f t="shared" si="10"/>
        <v>CONED483</v>
      </c>
      <c r="H384" s="12" t="str">
        <f t="shared" si="11"/>
        <v>CONED483</v>
      </c>
      <c r="I384" s="72">
        <f>IF(ISNA(VLOOKUP($G384,'Rate Class (Eric)'!$E$2:$G$3044,2,FALSE)),"",1)</f>
        <v>1</v>
      </c>
      <c r="J384" s="72">
        <f>IF($I384=1,VLOOKUP($G384,'Rate Class (Eric)'!$E$2:$G$3044,3,FALSE),"")</f>
        <v>1477</v>
      </c>
    </row>
    <row r="385" spans="1:10" x14ac:dyDescent="0.25">
      <c r="A385" s="13" t="s">
        <v>24</v>
      </c>
      <c r="B385" s="13">
        <v>483</v>
      </c>
      <c r="C385" s="13">
        <v>483</v>
      </c>
      <c r="D385" s="8" t="s">
        <v>53</v>
      </c>
      <c r="E385" s="72">
        <v>483</v>
      </c>
      <c r="G385" s="72" t="str">
        <f t="shared" si="10"/>
        <v>O&amp;R483</v>
      </c>
      <c r="H385" s="12" t="str">
        <f t="shared" si="11"/>
        <v>O&amp;R483</v>
      </c>
      <c r="I385" s="72" t="str">
        <f>IF(ISNA(VLOOKUP($G385,'Rate Class (Eric)'!$E$2:$G$3044,2,FALSE)),"",1)</f>
        <v/>
      </c>
      <c r="J385" s="72">
        <v>4023</v>
      </c>
    </row>
    <row r="386" spans="1:10" x14ac:dyDescent="0.25">
      <c r="A386" s="13" t="s">
        <v>130</v>
      </c>
      <c r="B386" s="28">
        <v>487</v>
      </c>
      <c r="C386" s="28">
        <v>487</v>
      </c>
      <c r="D386" s="8" t="s">
        <v>53</v>
      </c>
      <c r="E386" s="72">
        <v>487</v>
      </c>
      <c r="G386" s="12" t="str">
        <f t="shared" ref="G386:G449" si="12">CONCATENATE(A386,B386)</f>
        <v>CONED487</v>
      </c>
      <c r="H386" s="12" t="str">
        <f t="shared" ref="H386:H449" si="13">G386</f>
        <v>CONED487</v>
      </c>
      <c r="I386" s="72">
        <f>IF(ISNA(VLOOKUP($G386,'Rate Class (Eric)'!$E$2:$G$3044,2,FALSE)),"",1)</f>
        <v>1</v>
      </c>
      <c r="J386" s="72">
        <f>IF($I386=1,VLOOKUP($G386,'Rate Class (Eric)'!$E$2:$G$3044,3,FALSE),"")</f>
        <v>1478</v>
      </c>
    </row>
    <row r="387" spans="1:10" x14ac:dyDescent="0.25">
      <c r="A387" s="13" t="s">
        <v>24</v>
      </c>
      <c r="B387" s="13">
        <v>492</v>
      </c>
      <c r="C387" s="13">
        <v>492</v>
      </c>
      <c r="D387" s="8" t="s">
        <v>53</v>
      </c>
      <c r="E387" s="72">
        <v>492</v>
      </c>
      <c r="G387" s="72" t="str">
        <f t="shared" si="12"/>
        <v>O&amp;R492</v>
      </c>
      <c r="H387" s="12" t="str">
        <f t="shared" si="13"/>
        <v>O&amp;R492</v>
      </c>
      <c r="I387" s="72" t="str">
        <f>IF(ISNA(VLOOKUP($G387,'Rate Class (Eric)'!$E$2:$G$3044,2,FALSE)),"",1)</f>
        <v/>
      </c>
      <c r="J387" s="72">
        <v>4013</v>
      </c>
    </row>
    <row r="388" spans="1:10" x14ac:dyDescent="0.25">
      <c r="A388" s="13" t="s">
        <v>24</v>
      </c>
      <c r="B388" s="28">
        <v>501</v>
      </c>
      <c r="C388" s="28">
        <v>501</v>
      </c>
      <c r="D388" s="8" t="s">
        <v>54</v>
      </c>
      <c r="E388" s="72">
        <v>501</v>
      </c>
      <c r="G388" s="12" t="str">
        <f t="shared" si="12"/>
        <v>O&amp;R501</v>
      </c>
      <c r="H388" s="12" t="str">
        <f t="shared" si="13"/>
        <v>O&amp;R501</v>
      </c>
      <c r="I388" s="72">
        <f>IF(ISNA(VLOOKUP($G388,'Rate Class (Eric)'!$E$2:$G$3044,2,FALSE)),"",1)</f>
        <v>1</v>
      </c>
      <c r="J388" s="72">
        <f>IF($I388=1,VLOOKUP($G388,'Rate Class (Eric)'!$E$2:$G$3044,3,FALSE),"")</f>
        <v>2140</v>
      </c>
    </row>
    <row r="389" spans="1:10" x14ac:dyDescent="0.25">
      <c r="A389" s="13" t="s">
        <v>19</v>
      </c>
      <c r="B389" s="13">
        <v>501</v>
      </c>
      <c r="C389" s="13">
        <v>501</v>
      </c>
      <c r="D389" s="8" t="s">
        <v>54</v>
      </c>
      <c r="E389" s="72">
        <v>501</v>
      </c>
      <c r="G389" s="72" t="str">
        <f t="shared" si="12"/>
        <v>ORNJ501</v>
      </c>
      <c r="H389" s="12" t="str">
        <f t="shared" si="13"/>
        <v>ORNJ501</v>
      </c>
      <c r="I389" s="72" t="str">
        <f>IF(ISNA(VLOOKUP($G389,'Rate Class (Eric)'!$E$2:$G$3044,2,FALSE)),"",1)</f>
        <v/>
      </c>
      <c r="J389" s="72">
        <v>4666</v>
      </c>
    </row>
    <row r="390" spans="1:10" x14ac:dyDescent="0.25">
      <c r="A390" s="13" t="s">
        <v>19</v>
      </c>
      <c r="B390" s="13">
        <v>502</v>
      </c>
      <c r="C390" s="13">
        <v>502</v>
      </c>
      <c r="D390" s="8" t="s">
        <v>53</v>
      </c>
      <c r="E390" s="72">
        <v>502</v>
      </c>
      <c r="G390" s="12" t="str">
        <f t="shared" si="12"/>
        <v>ORNJ502</v>
      </c>
      <c r="H390" s="12" t="str">
        <f t="shared" si="13"/>
        <v>ORNJ502</v>
      </c>
      <c r="I390" s="72">
        <f>IF(ISNA(VLOOKUP($G390,'Rate Class (Eric)'!$E$2:$G$3044,2,FALSE)),"",1)</f>
        <v>1</v>
      </c>
      <c r="J390" s="72">
        <f>IF($I390=1,VLOOKUP($G390,'Rate Class (Eric)'!$E$2:$G$3044,3,FALSE),"")</f>
        <v>2424</v>
      </c>
    </row>
    <row r="391" spans="1:10" x14ac:dyDescent="0.25">
      <c r="A391" s="13" t="s">
        <v>24</v>
      </c>
      <c r="B391" s="13">
        <v>503</v>
      </c>
      <c r="C391" s="13">
        <v>503</v>
      </c>
      <c r="D391" s="8" t="s">
        <v>53</v>
      </c>
      <c r="E391" s="72">
        <v>503</v>
      </c>
      <c r="G391" s="12" t="str">
        <f t="shared" si="12"/>
        <v>O&amp;R503</v>
      </c>
      <c r="H391" s="12" t="str">
        <f t="shared" si="13"/>
        <v>O&amp;R503</v>
      </c>
      <c r="I391" s="72">
        <f>IF(ISNA(VLOOKUP($G391,'Rate Class (Eric)'!$E$2:$G$3044,2,FALSE)),"",1)</f>
        <v>1</v>
      </c>
      <c r="J391" s="72">
        <f>IF($I391=1,VLOOKUP($G391,'Rate Class (Eric)'!$E$2:$G$3044,3,FALSE),"")</f>
        <v>2142</v>
      </c>
    </row>
    <row r="392" spans="1:10" x14ac:dyDescent="0.25">
      <c r="A392" s="13" t="s">
        <v>19</v>
      </c>
      <c r="B392" s="13">
        <v>505</v>
      </c>
      <c r="C392" s="13">
        <v>505</v>
      </c>
      <c r="D392" s="8" t="s">
        <v>54</v>
      </c>
      <c r="E392" s="72">
        <v>505</v>
      </c>
      <c r="G392" s="72" t="str">
        <f t="shared" si="12"/>
        <v>ORNJ505</v>
      </c>
      <c r="H392" s="12" t="str">
        <f t="shared" si="13"/>
        <v>ORNJ505</v>
      </c>
      <c r="I392" s="72" t="str">
        <f>IF(ISNA(VLOOKUP($G392,'Rate Class (Eric)'!$E$2:$G$3044,2,FALSE)),"",1)</f>
        <v/>
      </c>
      <c r="J392" s="72">
        <v>4726</v>
      </c>
    </row>
    <row r="393" spans="1:10" x14ac:dyDescent="0.25">
      <c r="A393" s="13" t="s">
        <v>19</v>
      </c>
      <c r="B393" s="13">
        <v>506</v>
      </c>
      <c r="C393" s="13">
        <v>506</v>
      </c>
      <c r="D393" s="8" t="s">
        <v>53</v>
      </c>
      <c r="E393" s="72">
        <v>506</v>
      </c>
      <c r="G393" s="72" t="str">
        <f t="shared" si="12"/>
        <v>ORNJ506</v>
      </c>
      <c r="H393" s="12" t="str">
        <f t="shared" si="13"/>
        <v>ORNJ506</v>
      </c>
      <c r="I393" s="72" t="str">
        <f>IF(ISNA(VLOOKUP($G393,'Rate Class (Eric)'!$E$2:$G$3044,2,FALSE)),"",1)</f>
        <v/>
      </c>
      <c r="J393" s="72">
        <v>4741</v>
      </c>
    </row>
    <row r="394" spans="1:10" x14ac:dyDescent="0.25">
      <c r="A394" s="13" t="s">
        <v>19</v>
      </c>
      <c r="B394" s="13">
        <v>507</v>
      </c>
      <c r="C394" s="13">
        <v>507</v>
      </c>
      <c r="D394" s="8" t="s">
        <v>53</v>
      </c>
      <c r="E394" s="72">
        <v>507</v>
      </c>
      <c r="G394" s="72" t="str">
        <f t="shared" si="12"/>
        <v>ORNJ507</v>
      </c>
      <c r="H394" s="12" t="str">
        <f t="shared" si="13"/>
        <v>ORNJ507</v>
      </c>
      <c r="I394" s="72" t="str">
        <f>IF(ISNA(VLOOKUP($G394,'Rate Class (Eric)'!$E$2:$G$3044,2,FALSE)),"",1)</f>
        <v/>
      </c>
      <c r="J394" s="72">
        <v>4767</v>
      </c>
    </row>
    <row r="395" spans="1:10" x14ac:dyDescent="0.25">
      <c r="A395" s="13" t="s">
        <v>24</v>
      </c>
      <c r="B395" s="13">
        <v>512</v>
      </c>
      <c r="C395" s="13">
        <v>512</v>
      </c>
      <c r="D395" s="8" t="s">
        <v>53</v>
      </c>
      <c r="E395" s="72">
        <v>512</v>
      </c>
      <c r="G395" s="12" t="str">
        <f t="shared" si="12"/>
        <v>O&amp;R512</v>
      </c>
      <c r="H395" s="12" t="str">
        <f t="shared" si="13"/>
        <v>O&amp;R512</v>
      </c>
      <c r="I395" s="72">
        <f>IF(ISNA(VLOOKUP($G395,'Rate Class (Eric)'!$E$2:$G$3044,2,FALSE)),"",1)</f>
        <v>1</v>
      </c>
      <c r="J395" s="72">
        <f>IF($I395=1,VLOOKUP($G395,'Rate Class (Eric)'!$E$2:$G$3044,3,FALSE),"")</f>
        <v>2145</v>
      </c>
    </row>
    <row r="396" spans="1:10" x14ac:dyDescent="0.25">
      <c r="A396" s="13" t="s">
        <v>19</v>
      </c>
      <c r="B396" s="13">
        <v>512</v>
      </c>
      <c r="C396" s="13">
        <v>512</v>
      </c>
      <c r="D396" s="8" t="s">
        <v>53</v>
      </c>
      <c r="E396" s="72">
        <v>512</v>
      </c>
      <c r="G396" s="72" t="str">
        <f t="shared" si="12"/>
        <v>ORNJ512</v>
      </c>
      <c r="H396" s="12" t="str">
        <f t="shared" si="13"/>
        <v>ORNJ512</v>
      </c>
      <c r="I396" s="72" t="str">
        <f>IF(ISNA(VLOOKUP($G396,'Rate Class (Eric)'!$E$2:$G$3044,2,FALSE)),"",1)</f>
        <v/>
      </c>
      <c r="J396" s="72">
        <v>4693</v>
      </c>
    </row>
    <row r="397" spans="1:10" x14ac:dyDescent="0.25">
      <c r="A397" s="13" t="s">
        <v>24</v>
      </c>
      <c r="B397" s="13">
        <v>513</v>
      </c>
      <c r="C397" s="13">
        <v>513</v>
      </c>
      <c r="D397" s="8" t="s">
        <v>53</v>
      </c>
      <c r="E397" s="72">
        <v>513</v>
      </c>
      <c r="G397" s="72" t="str">
        <f t="shared" si="12"/>
        <v>O&amp;R513</v>
      </c>
      <c r="H397" s="12" t="str">
        <f t="shared" si="13"/>
        <v>O&amp;R513</v>
      </c>
      <c r="I397" s="72" t="str">
        <f>IF(ISNA(VLOOKUP($G397,'Rate Class (Eric)'!$E$2:$G$3044,2,FALSE)),"",1)</f>
        <v/>
      </c>
      <c r="J397" s="72">
        <v>4024</v>
      </c>
    </row>
    <row r="398" spans="1:10" x14ac:dyDescent="0.25">
      <c r="A398" s="13" t="s">
        <v>1920</v>
      </c>
      <c r="B398" s="13">
        <v>529</v>
      </c>
      <c r="C398" s="13">
        <v>529</v>
      </c>
      <c r="D398" s="13" t="s">
        <v>53</v>
      </c>
      <c r="E398" s="72">
        <v>529</v>
      </c>
      <c r="G398" s="72" t="str">
        <f t="shared" si="12"/>
        <v>CSP529</v>
      </c>
      <c r="H398" s="12" t="str">
        <f t="shared" si="13"/>
        <v>CSP529</v>
      </c>
      <c r="I398" s="72" t="str">
        <f>IF(ISNA(VLOOKUP($G398,'Rate Class (Eric)'!$E$2:$G$3044,2,FALSE)),"",1)</f>
        <v/>
      </c>
      <c r="J398" s="72">
        <v>4851</v>
      </c>
    </row>
    <row r="399" spans="1:10" x14ac:dyDescent="0.25">
      <c r="A399" s="13" t="s">
        <v>19</v>
      </c>
      <c r="B399" s="13">
        <v>542</v>
      </c>
      <c r="C399" s="13">
        <v>542</v>
      </c>
      <c r="D399" s="8" t="s">
        <v>53</v>
      </c>
      <c r="E399" s="72">
        <v>542</v>
      </c>
      <c r="G399" s="12" t="str">
        <f t="shared" si="12"/>
        <v>ORNJ542</v>
      </c>
      <c r="H399" s="12" t="str">
        <f t="shared" si="13"/>
        <v>ORNJ542</v>
      </c>
      <c r="I399" s="72">
        <f>IF(ISNA(VLOOKUP($G399,'Rate Class (Eric)'!$E$2:$G$3044,2,FALSE)),"",1)</f>
        <v>1</v>
      </c>
      <c r="J399" s="72">
        <f>IF($I399=1,VLOOKUP($G399,'Rate Class (Eric)'!$E$2:$G$3044,3,FALSE),"")</f>
        <v>3013</v>
      </c>
    </row>
    <row r="400" spans="1:10" x14ac:dyDescent="0.25">
      <c r="A400" s="13" t="s">
        <v>24</v>
      </c>
      <c r="B400" s="13">
        <v>553</v>
      </c>
      <c r="C400" s="13">
        <v>553</v>
      </c>
      <c r="D400" s="8" t="s">
        <v>53</v>
      </c>
      <c r="E400" s="72">
        <v>553</v>
      </c>
      <c r="G400" s="12" t="str">
        <f t="shared" si="12"/>
        <v>O&amp;R553</v>
      </c>
      <c r="H400" s="12" t="str">
        <f t="shared" si="13"/>
        <v>O&amp;R553</v>
      </c>
      <c r="I400" s="72">
        <f>IF(ISNA(VLOOKUP($G400,'Rate Class (Eric)'!$E$2:$G$3044,2,FALSE)),"",1)</f>
        <v>1</v>
      </c>
      <c r="J400" s="72">
        <f>IF($I400=1,VLOOKUP($G400,'Rate Class (Eric)'!$E$2:$G$3044,3,FALSE),"")</f>
        <v>2146</v>
      </c>
    </row>
    <row r="401" spans="1:10" x14ac:dyDescent="0.25">
      <c r="A401" s="13" t="s">
        <v>130</v>
      </c>
      <c r="B401" s="28">
        <v>567</v>
      </c>
      <c r="C401" s="28">
        <v>567</v>
      </c>
      <c r="D401" s="8" t="s">
        <v>53</v>
      </c>
      <c r="E401" s="72">
        <v>567</v>
      </c>
      <c r="G401" s="12" t="str">
        <f t="shared" si="12"/>
        <v>CONED567</v>
      </c>
      <c r="H401" s="12" t="str">
        <f t="shared" si="13"/>
        <v>CONED567</v>
      </c>
      <c r="I401" s="72">
        <f>IF(ISNA(VLOOKUP($G401,'Rate Class (Eric)'!$E$2:$G$3044,2,FALSE)),"",1)</f>
        <v>1</v>
      </c>
      <c r="J401" s="72">
        <f>IF($I401=1,VLOOKUP($G401,'Rate Class (Eric)'!$E$2:$G$3044,3,FALSE),"")</f>
        <v>1484</v>
      </c>
    </row>
    <row r="402" spans="1:10" x14ac:dyDescent="0.25">
      <c r="A402" s="13" t="s">
        <v>130</v>
      </c>
      <c r="B402" s="28">
        <v>581</v>
      </c>
      <c r="C402" s="28">
        <v>581</v>
      </c>
      <c r="D402" s="8" t="s">
        <v>53</v>
      </c>
      <c r="E402" s="72">
        <v>581</v>
      </c>
      <c r="G402" s="12" t="str">
        <f t="shared" si="12"/>
        <v>CONED581</v>
      </c>
      <c r="H402" s="12" t="str">
        <f t="shared" si="13"/>
        <v>CONED581</v>
      </c>
      <c r="I402" s="72">
        <f>IF(ISNA(VLOOKUP($G402,'Rate Class (Eric)'!$E$2:$G$3044,2,FALSE)),"",1)</f>
        <v>1</v>
      </c>
      <c r="J402" s="72">
        <f>IF($I402=1,VLOOKUP($G402,'Rate Class (Eric)'!$E$2:$G$3044,3,FALSE),"")</f>
        <v>1486</v>
      </c>
    </row>
    <row r="403" spans="1:10" x14ac:dyDescent="0.25">
      <c r="A403" s="13" t="s">
        <v>130</v>
      </c>
      <c r="B403" s="28">
        <v>583</v>
      </c>
      <c r="C403" s="28">
        <v>583</v>
      </c>
      <c r="D403" s="8" t="s">
        <v>53</v>
      </c>
      <c r="E403" s="72">
        <v>583</v>
      </c>
      <c r="G403" s="12" t="str">
        <f t="shared" si="12"/>
        <v>CONED583</v>
      </c>
      <c r="H403" s="12" t="str">
        <f t="shared" si="13"/>
        <v>CONED583</v>
      </c>
      <c r="I403" s="72">
        <f>IF(ISNA(VLOOKUP($G403,'Rate Class (Eric)'!$E$2:$G$3044,2,FALSE)),"",1)</f>
        <v>1</v>
      </c>
      <c r="J403" s="72">
        <f>IF($I403=1,VLOOKUP($G403,'Rate Class (Eric)'!$E$2:$G$3044,3,FALSE),"")</f>
        <v>1487</v>
      </c>
    </row>
    <row r="404" spans="1:10" x14ac:dyDescent="0.25">
      <c r="A404" s="13" t="s">
        <v>130</v>
      </c>
      <c r="B404" s="28">
        <v>587</v>
      </c>
      <c r="C404" s="28">
        <v>587</v>
      </c>
      <c r="D404" s="8" t="s">
        <v>53</v>
      </c>
      <c r="E404" s="72">
        <v>587</v>
      </c>
      <c r="G404" s="12" t="str">
        <f t="shared" si="12"/>
        <v>CONED587</v>
      </c>
      <c r="H404" s="12" t="str">
        <f t="shared" si="13"/>
        <v>CONED587</v>
      </c>
      <c r="I404" s="72">
        <f>IF(ISNA(VLOOKUP($G404,'Rate Class (Eric)'!$E$2:$G$3044,2,FALSE)),"",1)</f>
        <v>1</v>
      </c>
      <c r="J404" s="72">
        <f>IF($I404=1,VLOOKUP($G404,'Rate Class (Eric)'!$E$2:$G$3044,3,FALSE),"")</f>
        <v>1488</v>
      </c>
    </row>
    <row r="405" spans="1:10" x14ac:dyDescent="0.25">
      <c r="A405" s="13" t="s">
        <v>24</v>
      </c>
      <c r="B405" s="28">
        <v>601</v>
      </c>
      <c r="C405" s="28">
        <v>601</v>
      </c>
      <c r="D405" s="8" t="s">
        <v>54</v>
      </c>
      <c r="E405" s="72">
        <v>601</v>
      </c>
      <c r="G405" s="72" t="str">
        <f t="shared" si="12"/>
        <v>O&amp;R601</v>
      </c>
      <c r="H405" s="12" t="str">
        <f t="shared" si="13"/>
        <v>O&amp;R601</v>
      </c>
      <c r="I405" s="72" t="str">
        <f>IF(ISNA(VLOOKUP($G405,'Rate Class (Eric)'!$E$2:$G$3044,2,FALSE)),"",1)</f>
        <v/>
      </c>
      <c r="J405" s="72">
        <v>4006</v>
      </c>
    </row>
    <row r="406" spans="1:10" x14ac:dyDescent="0.25">
      <c r="A406" s="13" t="s">
        <v>19</v>
      </c>
      <c r="B406" s="13">
        <v>601</v>
      </c>
      <c r="C406" s="13">
        <v>601</v>
      </c>
      <c r="D406" s="8" t="s">
        <v>54</v>
      </c>
      <c r="E406" s="72">
        <v>601</v>
      </c>
      <c r="G406" s="72" t="str">
        <f t="shared" si="12"/>
        <v>ORNJ601</v>
      </c>
      <c r="H406" s="12" t="str">
        <f t="shared" si="13"/>
        <v>ORNJ601</v>
      </c>
      <c r="I406" s="72" t="str">
        <f>IF(ISNA(VLOOKUP($G406,'Rate Class (Eric)'!$E$2:$G$3044,2,FALSE)),"",1)</f>
        <v/>
      </c>
      <c r="J406" s="72">
        <v>4667</v>
      </c>
    </row>
    <row r="407" spans="1:10" x14ac:dyDescent="0.25">
      <c r="A407" s="13" t="s">
        <v>24</v>
      </c>
      <c r="B407" s="13">
        <v>602</v>
      </c>
      <c r="C407" s="13">
        <v>602</v>
      </c>
      <c r="D407" s="8" t="s">
        <v>53</v>
      </c>
      <c r="E407" s="72">
        <v>602</v>
      </c>
      <c r="G407" s="12" t="str">
        <f t="shared" si="12"/>
        <v>O&amp;R602</v>
      </c>
      <c r="H407" s="12" t="str">
        <f t="shared" si="13"/>
        <v>O&amp;R602</v>
      </c>
      <c r="I407" s="72">
        <f>IF(ISNA(VLOOKUP($G407,'Rate Class (Eric)'!$E$2:$G$3044,2,FALSE)),"",1)</f>
        <v>1</v>
      </c>
      <c r="J407" s="72">
        <f>IF($I407=1,VLOOKUP($G407,'Rate Class (Eric)'!$E$2:$G$3044,3,FALSE),"")</f>
        <v>2147</v>
      </c>
    </row>
    <row r="408" spans="1:10" x14ac:dyDescent="0.25">
      <c r="A408" s="13" t="s">
        <v>19</v>
      </c>
      <c r="B408" s="13">
        <v>602</v>
      </c>
      <c r="C408" s="13">
        <v>602</v>
      </c>
      <c r="D408" s="8" t="s">
        <v>53</v>
      </c>
      <c r="E408" s="72">
        <v>602</v>
      </c>
      <c r="G408" s="72" t="str">
        <f t="shared" si="12"/>
        <v>ORNJ602</v>
      </c>
      <c r="H408" s="12" t="str">
        <f t="shared" si="13"/>
        <v>ORNJ602</v>
      </c>
      <c r="I408" s="72" t="str">
        <f>IF(ISNA(VLOOKUP($G408,'Rate Class (Eric)'!$E$2:$G$3044,2,FALSE)),"",1)</f>
        <v/>
      </c>
      <c r="J408" s="72">
        <v>4697</v>
      </c>
    </row>
    <row r="409" spans="1:10" x14ac:dyDescent="0.25">
      <c r="A409" s="13" t="s">
        <v>19</v>
      </c>
      <c r="B409" s="13">
        <v>607</v>
      </c>
      <c r="C409" s="13">
        <v>607</v>
      </c>
      <c r="D409" s="8" t="s">
        <v>53</v>
      </c>
      <c r="E409" s="72">
        <v>607</v>
      </c>
      <c r="G409" s="72" t="str">
        <f t="shared" si="12"/>
        <v>ORNJ607</v>
      </c>
      <c r="H409" s="12" t="str">
        <f t="shared" si="13"/>
        <v>ORNJ607</v>
      </c>
      <c r="I409" s="72" t="str">
        <f>IF(ISNA(VLOOKUP($G409,'Rate Class (Eric)'!$E$2:$G$3044,2,FALSE)),"",1)</f>
        <v/>
      </c>
      <c r="J409" s="72">
        <v>4774</v>
      </c>
    </row>
    <row r="410" spans="1:10" x14ac:dyDescent="0.25">
      <c r="A410" s="13" t="s">
        <v>24</v>
      </c>
      <c r="B410" s="13">
        <v>612</v>
      </c>
      <c r="C410" s="13">
        <v>612</v>
      </c>
      <c r="D410" s="8" t="s">
        <v>53</v>
      </c>
      <c r="E410" s="72">
        <v>612</v>
      </c>
      <c r="G410" s="72" t="str">
        <f t="shared" si="12"/>
        <v>O&amp;R612</v>
      </c>
      <c r="H410" s="12" t="str">
        <f t="shared" si="13"/>
        <v>O&amp;R612</v>
      </c>
      <c r="I410" s="72" t="str">
        <f>IF(ISNA(VLOOKUP($G410,'Rate Class (Eric)'!$E$2:$G$3044,2,FALSE)),"",1)</f>
        <v/>
      </c>
      <c r="J410" s="72">
        <v>4015</v>
      </c>
    </row>
    <row r="411" spans="1:10" x14ac:dyDescent="0.25">
      <c r="A411" s="13" t="s">
        <v>19</v>
      </c>
      <c r="B411" s="13">
        <v>612</v>
      </c>
      <c r="C411" s="13">
        <v>612</v>
      </c>
      <c r="D411" s="8" t="s">
        <v>53</v>
      </c>
      <c r="E411" s="72">
        <v>612</v>
      </c>
      <c r="G411" s="72" t="str">
        <f t="shared" si="12"/>
        <v>ORNJ612</v>
      </c>
      <c r="H411" s="12" t="str">
        <f t="shared" si="13"/>
        <v>ORNJ612</v>
      </c>
      <c r="I411" s="72" t="str">
        <f>IF(ISNA(VLOOKUP($G411,'Rate Class (Eric)'!$E$2:$G$3044,2,FALSE)),"",1)</f>
        <v/>
      </c>
      <c r="J411" s="72">
        <v>4698</v>
      </c>
    </row>
    <row r="412" spans="1:10" x14ac:dyDescent="0.25">
      <c r="A412" s="13" t="s">
        <v>24</v>
      </c>
      <c r="B412" s="13">
        <v>618</v>
      </c>
      <c r="C412" s="13">
        <v>618</v>
      </c>
      <c r="D412" s="8" t="s">
        <v>54</v>
      </c>
      <c r="E412" s="72">
        <v>618</v>
      </c>
      <c r="G412" s="72" t="str">
        <f t="shared" si="12"/>
        <v>O&amp;R618</v>
      </c>
      <c r="H412" s="12" t="str">
        <f t="shared" si="13"/>
        <v>O&amp;R618</v>
      </c>
      <c r="I412" s="72" t="str">
        <f>IF(ISNA(VLOOKUP($G412,'Rate Class (Eric)'!$E$2:$G$3044,2,FALSE)),"",1)</f>
        <v/>
      </c>
      <c r="J412" s="72">
        <v>4047</v>
      </c>
    </row>
    <row r="413" spans="1:10" x14ac:dyDescent="0.25">
      <c r="A413" s="13" t="s">
        <v>24</v>
      </c>
      <c r="B413" s="13">
        <v>619</v>
      </c>
      <c r="C413" s="13">
        <v>619</v>
      </c>
      <c r="D413" s="8" t="s">
        <v>54</v>
      </c>
      <c r="E413" s="72">
        <v>619</v>
      </c>
      <c r="G413" s="72" t="str">
        <f t="shared" si="12"/>
        <v>O&amp;R619</v>
      </c>
      <c r="H413" s="12" t="str">
        <f t="shared" si="13"/>
        <v>O&amp;R619</v>
      </c>
      <c r="I413" s="72" t="str">
        <f>IF(ISNA(VLOOKUP($G413,'Rate Class (Eric)'!$E$2:$G$3044,2,FALSE)),"",1)</f>
        <v/>
      </c>
      <c r="J413" s="72">
        <v>4046</v>
      </c>
    </row>
    <row r="414" spans="1:10" x14ac:dyDescent="0.25">
      <c r="A414" s="13" t="s">
        <v>19</v>
      </c>
      <c r="B414" s="13">
        <v>642</v>
      </c>
      <c r="C414" s="13">
        <v>642</v>
      </c>
      <c r="D414" s="8" t="s">
        <v>53</v>
      </c>
      <c r="E414" s="72">
        <v>642</v>
      </c>
      <c r="G414" s="72" t="str">
        <f t="shared" si="12"/>
        <v>ORNJ642</v>
      </c>
      <c r="H414" s="12" t="str">
        <f t="shared" si="13"/>
        <v>ORNJ642</v>
      </c>
      <c r="I414" s="72" t="str">
        <f>IF(ISNA(VLOOKUP($G414,'Rate Class (Eric)'!$E$2:$G$3044,2,FALSE)),"",1)</f>
        <v/>
      </c>
      <c r="J414" s="72">
        <v>4699</v>
      </c>
    </row>
    <row r="415" spans="1:10" x14ac:dyDescent="0.25">
      <c r="A415" s="13" t="s">
        <v>13</v>
      </c>
      <c r="B415" s="28">
        <v>680</v>
      </c>
      <c r="C415" s="28">
        <v>680</v>
      </c>
      <c r="D415" s="8" t="s">
        <v>53</v>
      </c>
      <c r="E415" s="72">
        <v>680</v>
      </c>
      <c r="G415" s="12" t="str">
        <f t="shared" si="12"/>
        <v>CTPEN680</v>
      </c>
      <c r="H415" s="12" t="str">
        <f t="shared" si="13"/>
        <v>CTPEN680</v>
      </c>
      <c r="I415" s="72">
        <f>IF(ISNA(VLOOKUP($G415,'Rate Class (Eric)'!$E$2:$G$3044,2,FALSE)),"",1)</f>
        <v>1</v>
      </c>
      <c r="J415" s="72">
        <f>IF($I415=1,VLOOKUP($G415,'Rate Class (Eric)'!$E$2:$G$3044,3,FALSE),"")</f>
        <v>1539</v>
      </c>
    </row>
    <row r="416" spans="1:10" x14ac:dyDescent="0.25">
      <c r="A416" s="13" t="s">
        <v>13</v>
      </c>
      <c r="B416" s="28">
        <v>681</v>
      </c>
      <c r="C416" s="28">
        <v>681</v>
      </c>
      <c r="D416" s="8" t="s">
        <v>53</v>
      </c>
      <c r="E416" s="72">
        <v>681</v>
      </c>
      <c r="G416" s="12" t="str">
        <f t="shared" si="12"/>
        <v>CTPEN681</v>
      </c>
      <c r="H416" s="12" t="str">
        <f t="shared" si="13"/>
        <v>CTPEN681</v>
      </c>
      <c r="I416" s="72">
        <f>IF(ISNA(VLOOKUP($G416,'Rate Class (Eric)'!$E$2:$G$3044,2,FALSE)),"",1)</f>
        <v>1</v>
      </c>
      <c r="J416" s="72">
        <f>IF($I416=1,VLOOKUP($G416,'Rate Class (Eric)'!$E$2:$G$3044,3,FALSE),"")</f>
        <v>1540</v>
      </c>
    </row>
    <row r="417" spans="1:10" x14ac:dyDescent="0.25">
      <c r="A417" s="13" t="s">
        <v>13</v>
      </c>
      <c r="B417" s="28">
        <v>682</v>
      </c>
      <c r="C417" s="28">
        <v>682</v>
      </c>
      <c r="D417" s="8" t="s">
        <v>53</v>
      </c>
      <c r="E417" s="72">
        <v>682</v>
      </c>
      <c r="G417" s="12" t="str">
        <f t="shared" si="12"/>
        <v>CTPEN682</v>
      </c>
      <c r="H417" s="12" t="str">
        <f t="shared" si="13"/>
        <v>CTPEN682</v>
      </c>
      <c r="I417" s="72">
        <f>IF(ISNA(VLOOKUP($G417,'Rate Class (Eric)'!$E$2:$G$3044,2,FALSE)),"",1)</f>
        <v>1</v>
      </c>
      <c r="J417" s="72">
        <f>IF($I417=1,VLOOKUP($G417,'Rate Class (Eric)'!$E$2:$G$3044,3,FALSE),"")</f>
        <v>1541</v>
      </c>
    </row>
    <row r="418" spans="1:10" x14ac:dyDescent="0.25">
      <c r="A418" s="13" t="s">
        <v>13</v>
      </c>
      <c r="B418" s="28">
        <v>683</v>
      </c>
      <c r="C418" s="28">
        <v>683</v>
      </c>
      <c r="D418" s="8" t="s">
        <v>53</v>
      </c>
      <c r="E418" s="72">
        <v>683</v>
      </c>
      <c r="G418" s="12" t="str">
        <f t="shared" si="12"/>
        <v>CTPEN683</v>
      </c>
      <c r="H418" s="12" t="str">
        <f t="shared" si="13"/>
        <v>CTPEN683</v>
      </c>
      <c r="I418" s="72">
        <f>IF(ISNA(VLOOKUP($G418,'Rate Class (Eric)'!$E$2:$G$3044,2,FALSE)),"",1)</f>
        <v>1</v>
      </c>
      <c r="J418" s="72">
        <f>IF($I418=1,VLOOKUP($G418,'Rate Class (Eric)'!$E$2:$G$3044,3,FALSE),"")</f>
        <v>1542</v>
      </c>
    </row>
    <row r="419" spans="1:10" x14ac:dyDescent="0.25">
      <c r="A419" s="13" t="s">
        <v>13</v>
      </c>
      <c r="B419" s="28">
        <v>690</v>
      </c>
      <c r="C419" s="28">
        <v>690</v>
      </c>
      <c r="D419" s="8" t="s">
        <v>53</v>
      </c>
      <c r="E419" s="72">
        <v>690</v>
      </c>
      <c r="G419" s="12" t="str">
        <f t="shared" si="12"/>
        <v>CTPEN690</v>
      </c>
      <c r="H419" s="12" t="str">
        <f t="shared" si="13"/>
        <v>CTPEN690</v>
      </c>
      <c r="I419" s="72">
        <f>IF(ISNA(VLOOKUP($G419,'Rate Class (Eric)'!$E$2:$G$3044,2,FALSE)),"",1)</f>
        <v>1</v>
      </c>
      <c r="J419" s="72">
        <f>IF($I419=1,VLOOKUP($G419,'Rate Class (Eric)'!$E$2:$G$3044,3,FALSE),"")</f>
        <v>1543</v>
      </c>
    </row>
    <row r="420" spans="1:10" x14ac:dyDescent="0.25">
      <c r="A420" s="13" t="s">
        <v>13</v>
      </c>
      <c r="B420" s="28">
        <v>691</v>
      </c>
      <c r="C420" s="28">
        <v>691</v>
      </c>
      <c r="D420" s="8" t="s">
        <v>53</v>
      </c>
      <c r="E420" s="72">
        <v>691</v>
      </c>
      <c r="G420" s="12" t="str">
        <f t="shared" si="12"/>
        <v>CTPEN691</v>
      </c>
      <c r="H420" s="12" t="str">
        <f t="shared" si="13"/>
        <v>CTPEN691</v>
      </c>
      <c r="I420" s="72">
        <f>IF(ISNA(VLOOKUP($G420,'Rate Class (Eric)'!$E$2:$G$3044,2,FALSE)),"",1)</f>
        <v>1</v>
      </c>
      <c r="J420" s="72">
        <f>IF($I420=1,VLOOKUP($G420,'Rate Class (Eric)'!$E$2:$G$3044,3,FALSE),"")</f>
        <v>1544</v>
      </c>
    </row>
    <row r="421" spans="1:10" x14ac:dyDescent="0.25">
      <c r="A421" s="13" t="s">
        <v>13</v>
      </c>
      <c r="B421" s="28">
        <v>692</v>
      </c>
      <c r="C421" s="28">
        <v>692</v>
      </c>
      <c r="D421" s="8" t="s">
        <v>53</v>
      </c>
      <c r="E421" s="72">
        <v>692</v>
      </c>
      <c r="G421" s="12" t="str">
        <f t="shared" si="12"/>
        <v>CTPEN692</v>
      </c>
      <c r="H421" s="12" t="str">
        <f t="shared" si="13"/>
        <v>CTPEN692</v>
      </c>
      <c r="I421" s="72">
        <f>IF(ISNA(VLOOKUP($G421,'Rate Class (Eric)'!$E$2:$G$3044,2,FALSE)),"",1)</f>
        <v>1</v>
      </c>
      <c r="J421" s="72">
        <f>IF($I421=1,VLOOKUP($G421,'Rate Class (Eric)'!$E$2:$G$3044,3,FALSE),"")</f>
        <v>1545</v>
      </c>
    </row>
    <row r="422" spans="1:10" x14ac:dyDescent="0.25">
      <c r="A422" s="13" t="s">
        <v>13</v>
      </c>
      <c r="B422" s="28">
        <v>693</v>
      </c>
      <c r="C422" s="28">
        <v>693</v>
      </c>
      <c r="D422" s="8" t="s">
        <v>53</v>
      </c>
      <c r="E422" s="72">
        <v>693</v>
      </c>
      <c r="G422" s="12" t="str">
        <f t="shared" si="12"/>
        <v>CTPEN693</v>
      </c>
      <c r="H422" s="12" t="str">
        <f t="shared" si="13"/>
        <v>CTPEN693</v>
      </c>
      <c r="I422" s="72">
        <f>IF(ISNA(VLOOKUP($G422,'Rate Class (Eric)'!$E$2:$G$3044,2,FALSE)),"",1)</f>
        <v>1</v>
      </c>
      <c r="J422" s="72">
        <f>IF($I422=1,VLOOKUP($G422,'Rate Class (Eric)'!$E$2:$G$3044,3,FALSE),"")</f>
        <v>1546</v>
      </c>
    </row>
    <row r="423" spans="1:10" x14ac:dyDescent="0.25">
      <c r="A423" s="13" t="s">
        <v>24</v>
      </c>
      <c r="B423" s="28">
        <v>701</v>
      </c>
      <c r="C423" s="28">
        <v>701</v>
      </c>
      <c r="D423" s="8" t="s">
        <v>54</v>
      </c>
      <c r="E423" s="72">
        <v>701</v>
      </c>
      <c r="G423" s="12" t="str">
        <f t="shared" si="12"/>
        <v>O&amp;R701</v>
      </c>
      <c r="H423" s="12" t="str">
        <f t="shared" si="13"/>
        <v>O&amp;R701</v>
      </c>
      <c r="I423" s="72">
        <f>IF(ISNA(VLOOKUP($G423,'Rate Class (Eric)'!$E$2:$G$3044,2,FALSE)),"",1)</f>
        <v>1</v>
      </c>
      <c r="J423" s="72">
        <f>IF($I423=1,VLOOKUP($G423,'Rate Class (Eric)'!$E$2:$G$3044,3,FALSE),"")</f>
        <v>2148</v>
      </c>
    </row>
    <row r="424" spans="1:10" x14ac:dyDescent="0.25">
      <c r="A424" s="13" t="s">
        <v>19</v>
      </c>
      <c r="B424" s="13">
        <v>701</v>
      </c>
      <c r="C424" s="13">
        <v>701</v>
      </c>
      <c r="D424" s="8" t="s">
        <v>54</v>
      </c>
      <c r="E424" s="72">
        <v>701</v>
      </c>
      <c r="G424" s="12" t="str">
        <f t="shared" si="12"/>
        <v>ORNJ701</v>
      </c>
      <c r="H424" s="12" t="str">
        <f t="shared" si="13"/>
        <v>ORNJ701</v>
      </c>
      <c r="I424" s="72">
        <f>IF(ISNA(VLOOKUP($G424,'Rate Class (Eric)'!$E$2:$G$3044,2,FALSE)),"",1)</f>
        <v>1</v>
      </c>
      <c r="J424" s="72">
        <f>IF($I424=1,VLOOKUP($G424,'Rate Class (Eric)'!$E$2:$G$3044,3,FALSE),"")</f>
        <v>2425</v>
      </c>
    </row>
    <row r="425" spans="1:10" x14ac:dyDescent="0.25">
      <c r="A425" s="13" t="s">
        <v>19</v>
      </c>
      <c r="B425" s="13">
        <v>702</v>
      </c>
      <c r="C425" s="13">
        <v>702</v>
      </c>
      <c r="D425" s="8" t="s">
        <v>53</v>
      </c>
      <c r="E425" s="72">
        <v>702</v>
      </c>
      <c r="G425" s="72" t="str">
        <f t="shared" si="12"/>
        <v>ORNJ702</v>
      </c>
      <c r="H425" s="12" t="str">
        <f t="shared" si="13"/>
        <v>ORNJ702</v>
      </c>
      <c r="I425" s="72" t="str">
        <f>IF(ISNA(VLOOKUP($G425,'Rate Class (Eric)'!$E$2:$G$3044,2,FALSE)),"",1)</f>
        <v/>
      </c>
      <c r="J425" s="72">
        <v>4703</v>
      </c>
    </row>
    <row r="426" spans="1:10" x14ac:dyDescent="0.25">
      <c r="A426" s="13" t="s">
        <v>24</v>
      </c>
      <c r="B426" s="13">
        <v>703</v>
      </c>
      <c r="C426" s="13">
        <v>703</v>
      </c>
      <c r="D426" s="8" t="s">
        <v>53</v>
      </c>
      <c r="E426" s="72">
        <v>703</v>
      </c>
      <c r="G426" s="12" t="str">
        <f t="shared" si="12"/>
        <v>O&amp;R703</v>
      </c>
      <c r="H426" s="12" t="str">
        <f t="shared" si="13"/>
        <v>O&amp;R703</v>
      </c>
      <c r="I426" s="72">
        <f>IF(ISNA(VLOOKUP($G426,'Rate Class (Eric)'!$E$2:$G$3044,2,FALSE)),"",1)</f>
        <v>1</v>
      </c>
      <c r="J426" s="72">
        <f>IF($I426=1,VLOOKUP($G426,'Rate Class (Eric)'!$E$2:$G$3044,3,FALSE),"")</f>
        <v>2149</v>
      </c>
    </row>
    <row r="427" spans="1:10" x14ac:dyDescent="0.25">
      <c r="A427" s="13" t="s">
        <v>24</v>
      </c>
      <c r="B427" s="28">
        <v>712</v>
      </c>
      <c r="C427" s="28">
        <v>712</v>
      </c>
      <c r="D427" s="8" t="s">
        <v>53</v>
      </c>
      <c r="E427" s="72">
        <v>712</v>
      </c>
      <c r="G427" s="72" t="str">
        <f t="shared" si="12"/>
        <v>O&amp;R712</v>
      </c>
      <c r="H427" s="12" t="str">
        <f t="shared" si="13"/>
        <v>O&amp;R712</v>
      </c>
      <c r="I427" s="72" t="str">
        <f>IF(ISNA(VLOOKUP($G427,'Rate Class (Eric)'!$E$2:$G$3044,2,FALSE)),"",1)</f>
        <v/>
      </c>
      <c r="J427" s="72">
        <v>4008</v>
      </c>
    </row>
    <row r="428" spans="1:10" x14ac:dyDescent="0.25">
      <c r="A428" s="13" t="s">
        <v>19</v>
      </c>
      <c r="B428" s="13">
        <v>712</v>
      </c>
      <c r="C428" s="13">
        <v>712</v>
      </c>
      <c r="D428" s="8" t="s">
        <v>53</v>
      </c>
      <c r="E428" s="72">
        <v>712</v>
      </c>
      <c r="G428" s="72" t="str">
        <f t="shared" si="12"/>
        <v>ORNJ712</v>
      </c>
      <c r="H428" s="12" t="str">
        <f t="shared" si="13"/>
        <v>ORNJ712</v>
      </c>
      <c r="I428" s="72" t="str">
        <f>IF(ISNA(VLOOKUP($G428,'Rate Class (Eric)'!$E$2:$G$3044,2,FALSE)),"",1)</f>
        <v/>
      </c>
      <c r="J428" s="72">
        <v>4704</v>
      </c>
    </row>
    <row r="429" spans="1:10" x14ac:dyDescent="0.25">
      <c r="A429" s="13" t="s">
        <v>24</v>
      </c>
      <c r="B429" s="13">
        <v>713</v>
      </c>
      <c r="C429" s="13">
        <v>713</v>
      </c>
      <c r="D429" s="8" t="s">
        <v>53</v>
      </c>
      <c r="E429" s="72">
        <v>713</v>
      </c>
      <c r="G429" s="72" t="str">
        <f t="shared" si="12"/>
        <v>O&amp;R713</v>
      </c>
      <c r="H429" s="12" t="str">
        <f t="shared" si="13"/>
        <v>O&amp;R713</v>
      </c>
      <c r="I429" s="72" t="str">
        <f>IF(ISNA(VLOOKUP($G429,'Rate Class (Eric)'!$E$2:$G$3044,2,FALSE)),"",1)</f>
        <v/>
      </c>
      <c r="J429" s="72">
        <v>4025</v>
      </c>
    </row>
    <row r="430" spans="1:10" x14ac:dyDescent="0.25">
      <c r="A430" s="13" t="s">
        <v>19</v>
      </c>
      <c r="B430" s="13">
        <v>717</v>
      </c>
      <c r="C430" s="13">
        <v>717</v>
      </c>
      <c r="D430" s="8" t="s">
        <v>53</v>
      </c>
      <c r="E430" s="72">
        <v>717</v>
      </c>
      <c r="G430" s="72" t="str">
        <f t="shared" si="12"/>
        <v>ORNJ717</v>
      </c>
      <c r="H430" s="12" t="str">
        <f t="shared" si="13"/>
        <v>ORNJ717</v>
      </c>
      <c r="I430" s="72" t="str">
        <f>IF(ISNA(VLOOKUP($G430,'Rate Class (Eric)'!$E$2:$G$3044,2,FALSE)),"",1)</f>
        <v/>
      </c>
      <c r="J430" s="72">
        <v>4771</v>
      </c>
    </row>
    <row r="431" spans="1:10" x14ac:dyDescent="0.25">
      <c r="A431" s="13" t="s">
        <v>19</v>
      </c>
      <c r="B431" s="13">
        <v>727</v>
      </c>
      <c r="C431" s="13">
        <v>727</v>
      </c>
      <c r="D431" s="8" t="s">
        <v>53</v>
      </c>
      <c r="E431" s="72">
        <v>727</v>
      </c>
      <c r="G431" s="72" t="str">
        <f t="shared" si="12"/>
        <v>ORNJ727</v>
      </c>
      <c r="H431" s="12" t="str">
        <f t="shared" si="13"/>
        <v>ORNJ727</v>
      </c>
      <c r="I431" s="72" t="str">
        <f>IF(ISNA(VLOOKUP($G431,'Rate Class (Eric)'!$E$2:$G$3044,2,FALSE)),"",1)</f>
        <v/>
      </c>
      <c r="J431" s="72">
        <v>4778</v>
      </c>
    </row>
    <row r="432" spans="1:10" x14ac:dyDescent="0.25">
      <c r="A432" s="13" t="s">
        <v>1920</v>
      </c>
      <c r="B432" s="13">
        <v>732</v>
      </c>
      <c r="C432" s="13">
        <v>732</v>
      </c>
      <c r="D432" s="13" t="s">
        <v>53</v>
      </c>
      <c r="E432" s="72">
        <v>732</v>
      </c>
      <c r="G432" s="72" t="str">
        <f t="shared" si="12"/>
        <v>CSP732</v>
      </c>
      <c r="H432" s="12" t="str">
        <f t="shared" si="13"/>
        <v>CSP732</v>
      </c>
      <c r="I432" s="72" t="str">
        <f>IF(ISNA(VLOOKUP($G432,'Rate Class (Eric)'!$E$2:$G$3044,2,FALSE)),"",1)</f>
        <v/>
      </c>
      <c r="J432" s="72">
        <v>4852</v>
      </c>
    </row>
    <row r="433" spans="1:10" x14ac:dyDescent="0.25">
      <c r="A433" s="13" t="s">
        <v>19</v>
      </c>
      <c r="B433" s="13">
        <v>742</v>
      </c>
      <c r="C433" s="13">
        <v>742</v>
      </c>
      <c r="D433" s="8" t="s">
        <v>53</v>
      </c>
      <c r="E433" s="72">
        <v>742</v>
      </c>
      <c r="G433" s="72" t="str">
        <f t="shared" si="12"/>
        <v>ORNJ742</v>
      </c>
      <c r="H433" s="12" t="str">
        <f t="shared" si="13"/>
        <v>ORNJ742</v>
      </c>
      <c r="I433" s="72" t="str">
        <f>IF(ISNA(VLOOKUP($G433,'Rate Class (Eric)'!$E$2:$G$3044,2,FALSE)),"",1)</f>
        <v/>
      </c>
      <c r="J433" s="72">
        <v>4705</v>
      </c>
    </row>
    <row r="434" spans="1:10" x14ac:dyDescent="0.25">
      <c r="A434" s="13" t="s">
        <v>24</v>
      </c>
      <c r="B434" s="13">
        <v>753</v>
      </c>
      <c r="C434" s="13">
        <v>753</v>
      </c>
      <c r="D434" s="8" t="s">
        <v>53</v>
      </c>
      <c r="E434" s="72">
        <v>753</v>
      </c>
      <c r="G434" s="12" t="str">
        <f t="shared" si="12"/>
        <v>O&amp;R753</v>
      </c>
      <c r="H434" s="12" t="str">
        <f t="shared" si="13"/>
        <v>O&amp;R753</v>
      </c>
      <c r="I434" s="72">
        <f>IF(ISNA(VLOOKUP($G434,'Rate Class (Eric)'!$E$2:$G$3044,2,FALSE)),"",1)</f>
        <v>1</v>
      </c>
      <c r="J434" s="72">
        <f>IF($I434=1,VLOOKUP($G434,'Rate Class (Eric)'!$E$2:$G$3044,3,FALSE),"")</f>
        <v>2150</v>
      </c>
    </row>
    <row r="435" spans="1:10" x14ac:dyDescent="0.25">
      <c r="A435" s="13" t="s">
        <v>24</v>
      </c>
      <c r="B435" s="28">
        <v>801</v>
      </c>
      <c r="C435" s="28">
        <v>801</v>
      </c>
      <c r="D435" s="8" t="s">
        <v>54</v>
      </c>
      <c r="E435" s="72">
        <v>801</v>
      </c>
      <c r="G435" s="12" t="str">
        <f t="shared" si="12"/>
        <v>O&amp;R801</v>
      </c>
      <c r="H435" s="12" t="str">
        <f t="shared" si="13"/>
        <v>O&amp;R801</v>
      </c>
      <c r="I435" s="72">
        <f>IF(ISNA(VLOOKUP($G435,'Rate Class (Eric)'!$E$2:$G$3044,2,FALSE)),"",1)</f>
        <v>1</v>
      </c>
      <c r="J435" s="72">
        <f>IF($I435=1,VLOOKUP($G435,'Rate Class (Eric)'!$E$2:$G$3044,3,FALSE),"")</f>
        <v>2151</v>
      </c>
    </row>
    <row r="436" spans="1:10" x14ac:dyDescent="0.25">
      <c r="A436" s="13" t="s">
        <v>19</v>
      </c>
      <c r="B436" s="13">
        <v>801</v>
      </c>
      <c r="C436" s="13">
        <v>801</v>
      </c>
      <c r="D436" s="8" t="s">
        <v>54</v>
      </c>
      <c r="E436" s="72">
        <v>801</v>
      </c>
      <c r="G436" s="12" t="str">
        <f t="shared" si="12"/>
        <v>ORNJ801</v>
      </c>
      <c r="H436" s="12" t="str">
        <f t="shared" si="13"/>
        <v>ORNJ801</v>
      </c>
      <c r="I436" s="72">
        <f>IF(ISNA(VLOOKUP($G436,'Rate Class (Eric)'!$E$2:$G$3044,2,FALSE)),"",1)</f>
        <v>1</v>
      </c>
      <c r="J436" s="72">
        <f>IF($I436=1,VLOOKUP($G436,'Rate Class (Eric)'!$E$2:$G$3044,3,FALSE),"")</f>
        <v>3014</v>
      </c>
    </row>
    <row r="437" spans="1:10" x14ac:dyDescent="0.25">
      <c r="A437" s="13" t="s">
        <v>24</v>
      </c>
      <c r="B437" s="13">
        <v>802</v>
      </c>
      <c r="C437" s="13">
        <v>802</v>
      </c>
      <c r="D437" s="8" t="s">
        <v>53</v>
      </c>
      <c r="E437" s="72">
        <v>802</v>
      </c>
      <c r="G437" s="12" t="str">
        <f t="shared" si="12"/>
        <v>O&amp;R802</v>
      </c>
      <c r="H437" s="12" t="str">
        <f t="shared" si="13"/>
        <v>O&amp;R802</v>
      </c>
      <c r="I437" s="72">
        <f>IF(ISNA(VLOOKUP($G437,'Rate Class (Eric)'!$E$2:$G$3044,2,FALSE)),"",1)</f>
        <v>1</v>
      </c>
      <c r="J437" s="72">
        <f>IF($I437=1,VLOOKUP($G437,'Rate Class (Eric)'!$E$2:$G$3044,3,FALSE),"")</f>
        <v>2152</v>
      </c>
    </row>
    <row r="438" spans="1:10" x14ac:dyDescent="0.25">
      <c r="A438" s="13" t="s">
        <v>19</v>
      </c>
      <c r="B438" s="13">
        <v>802</v>
      </c>
      <c r="C438" s="13">
        <v>802</v>
      </c>
      <c r="D438" s="8" t="s">
        <v>53</v>
      </c>
      <c r="E438" s="72">
        <v>802</v>
      </c>
      <c r="G438" s="12" t="str">
        <f t="shared" si="12"/>
        <v>ORNJ802</v>
      </c>
      <c r="H438" s="12" t="str">
        <f t="shared" si="13"/>
        <v>ORNJ802</v>
      </c>
      <c r="I438" s="72">
        <f>IF(ISNA(VLOOKUP($G438,'Rate Class (Eric)'!$E$2:$G$3044,2,FALSE)),"",1)</f>
        <v>1</v>
      </c>
      <c r="J438" s="72">
        <f>IF($I438=1,VLOOKUP($G438,'Rate Class (Eric)'!$E$2:$G$3044,3,FALSE),"")</f>
        <v>2426</v>
      </c>
    </row>
    <row r="439" spans="1:10" x14ac:dyDescent="0.25">
      <c r="A439" s="13" t="s">
        <v>24</v>
      </c>
      <c r="B439" s="13">
        <v>803</v>
      </c>
      <c r="C439" s="13">
        <v>803</v>
      </c>
      <c r="D439" s="8" t="s">
        <v>53</v>
      </c>
      <c r="E439" s="72">
        <v>803</v>
      </c>
      <c r="G439" s="72" t="str">
        <f t="shared" si="12"/>
        <v>O&amp;R803</v>
      </c>
      <c r="H439" s="12" t="str">
        <f t="shared" si="13"/>
        <v>O&amp;R803</v>
      </c>
      <c r="I439" s="72" t="str">
        <f>IF(ISNA(VLOOKUP($G439,'Rate Class (Eric)'!$E$2:$G$3044,2,FALSE)),"",1)</f>
        <v/>
      </c>
      <c r="J439" s="72">
        <v>4026</v>
      </c>
    </row>
    <row r="440" spans="1:10" x14ac:dyDescent="0.25">
      <c r="A440" s="13" t="s">
        <v>15</v>
      </c>
      <c r="B440" s="28">
        <v>820</v>
      </c>
      <c r="C440" s="28">
        <v>820</v>
      </c>
      <c r="D440" s="8" t="s">
        <v>54</v>
      </c>
      <c r="E440" s="72">
        <v>820</v>
      </c>
      <c r="G440" s="12" t="str">
        <f t="shared" si="12"/>
        <v>AEPCE820</v>
      </c>
      <c r="H440" s="12" t="str">
        <f t="shared" si="13"/>
        <v>AEPCE820</v>
      </c>
      <c r="I440" s="72">
        <f>IF(ISNA(VLOOKUP($G440,'Rate Class (Eric)'!$E$2:$G$3044,2,FALSE)),"",1)</f>
        <v>1</v>
      </c>
      <c r="J440" s="72">
        <f>IF($I440=1,VLOOKUP($G440,'Rate Class (Eric)'!$E$2:$G$3044,3,FALSE),"")</f>
        <v>519</v>
      </c>
    </row>
    <row r="441" spans="1:10" x14ac:dyDescent="0.25">
      <c r="A441" s="13" t="s">
        <v>31</v>
      </c>
      <c r="B441" s="28">
        <v>820</v>
      </c>
      <c r="C441" s="28">
        <v>820</v>
      </c>
      <c r="D441" s="8" t="s">
        <v>54</v>
      </c>
      <c r="E441" s="72">
        <v>820</v>
      </c>
      <c r="G441" s="12" t="str">
        <f t="shared" si="12"/>
        <v>AEPNO820</v>
      </c>
      <c r="H441" s="12" t="str">
        <f t="shared" si="13"/>
        <v>AEPNO820</v>
      </c>
      <c r="I441" s="72">
        <f>IF(ISNA(VLOOKUP($G441,'Rate Class (Eric)'!$E$2:$G$3044,2,FALSE)),"",1)</f>
        <v>1</v>
      </c>
      <c r="J441" s="72">
        <f>IF($I441=1,VLOOKUP($G441,'Rate Class (Eric)'!$E$2:$G$3044,3,FALSE),"")</f>
        <v>598</v>
      </c>
    </row>
    <row r="442" spans="1:10" x14ac:dyDescent="0.25">
      <c r="A442" s="13" t="s">
        <v>1920</v>
      </c>
      <c r="B442" s="13">
        <v>820</v>
      </c>
      <c r="C442" s="13">
        <v>820</v>
      </c>
      <c r="D442" s="13" t="s">
        <v>53</v>
      </c>
      <c r="E442" s="72">
        <v>820</v>
      </c>
      <c r="G442" s="72" t="str">
        <f t="shared" si="12"/>
        <v>CSP820</v>
      </c>
      <c r="H442" s="12" t="str">
        <f t="shared" si="13"/>
        <v>CSP820</v>
      </c>
      <c r="I442" s="72" t="str">
        <f>IF(ISNA(VLOOKUP($G442,'Rate Class (Eric)'!$E$2:$G$3044,2,FALSE)),"",1)</f>
        <v/>
      </c>
      <c r="J442" s="72">
        <v>4864</v>
      </c>
    </row>
    <row r="443" spans="1:10" x14ac:dyDescent="0.25">
      <c r="A443" s="13" t="s">
        <v>31</v>
      </c>
      <c r="B443" s="28">
        <v>824</v>
      </c>
      <c r="C443" s="28">
        <v>824</v>
      </c>
      <c r="D443" s="8" t="s">
        <v>53</v>
      </c>
      <c r="E443" s="72">
        <v>824</v>
      </c>
      <c r="G443" s="12" t="str">
        <f t="shared" si="12"/>
        <v>AEPNO824</v>
      </c>
      <c r="H443" s="12" t="str">
        <f t="shared" si="13"/>
        <v>AEPNO824</v>
      </c>
      <c r="I443" s="72">
        <f>IF(ISNA(VLOOKUP($G443,'Rate Class (Eric)'!$E$2:$G$3044,2,FALSE)),"",1)</f>
        <v>1</v>
      </c>
      <c r="J443" s="72">
        <f>IF($I443=1,VLOOKUP($G443,'Rate Class (Eric)'!$E$2:$G$3044,3,FALSE),"")</f>
        <v>599</v>
      </c>
    </row>
    <row r="444" spans="1:10" x14ac:dyDescent="0.25">
      <c r="A444" s="13" t="s">
        <v>31</v>
      </c>
      <c r="B444" s="28">
        <v>825</v>
      </c>
      <c r="C444" s="28">
        <v>825</v>
      </c>
      <c r="D444" s="8" t="s">
        <v>53</v>
      </c>
      <c r="E444" s="72">
        <v>825</v>
      </c>
      <c r="G444" s="12" t="str">
        <f t="shared" si="12"/>
        <v>AEPNO825</v>
      </c>
      <c r="H444" s="12" t="str">
        <f t="shared" si="13"/>
        <v>AEPNO825</v>
      </c>
      <c r="I444" s="72">
        <f>IF(ISNA(VLOOKUP($G444,'Rate Class (Eric)'!$E$2:$G$3044,2,FALSE)),"",1)</f>
        <v>1</v>
      </c>
      <c r="J444" s="72">
        <f>IF($I444=1,VLOOKUP($G444,'Rate Class (Eric)'!$E$2:$G$3044,3,FALSE),"")</f>
        <v>600</v>
      </c>
    </row>
    <row r="445" spans="1:10" x14ac:dyDescent="0.25">
      <c r="A445" s="13" t="s">
        <v>15</v>
      </c>
      <c r="B445" s="28">
        <v>826</v>
      </c>
      <c r="C445" s="28">
        <v>826</v>
      </c>
      <c r="D445" s="8" t="s">
        <v>53</v>
      </c>
      <c r="E445" s="72">
        <v>826</v>
      </c>
      <c r="G445" s="12" t="str">
        <f t="shared" si="12"/>
        <v>AEPCE826</v>
      </c>
      <c r="H445" s="12" t="str">
        <f t="shared" si="13"/>
        <v>AEPCE826</v>
      </c>
      <c r="I445" s="72">
        <f>IF(ISNA(VLOOKUP($G445,'Rate Class (Eric)'!$E$2:$G$3044,2,FALSE)),"",1)</f>
        <v>1</v>
      </c>
      <c r="J445" s="72">
        <f>IF($I445=1,VLOOKUP($G445,'Rate Class (Eric)'!$E$2:$G$3044,3,FALSE),"")</f>
        <v>520</v>
      </c>
    </row>
    <row r="446" spans="1:10" x14ac:dyDescent="0.25">
      <c r="A446" s="13" t="s">
        <v>15</v>
      </c>
      <c r="B446" s="28">
        <v>827</v>
      </c>
      <c r="C446" s="28">
        <v>827</v>
      </c>
      <c r="D446" s="8" t="s">
        <v>53</v>
      </c>
      <c r="E446" s="72">
        <v>827</v>
      </c>
      <c r="G446" s="12" t="str">
        <f t="shared" si="12"/>
        <v>AEPCE827</v>
      </c>
      <c r="H446" s="12" t="str">
        <f t="shared" si="13"/>
        <v>AEPCE827</v>
      </c>
      <c r="I446" s="72">
        <f>IF(ISNA(VLOOKUP($G446,'Rate Class (Eric)'!$E$2:$G$3044,2,FALSE)),"",1)</f>
        <v>1</v>
      </c>
      <c r="J446" s="72">
        <f>IF($I446=1,VLOOKUP($G446,'Rate Class (Eric)'!$E$2:$G$3044,3,FALSE),"")</f>
        <v>521</v>
      </c>
    </row>
    <row r="447" spans="1:10" x14ac:dyDescent="0.25">
      <c r="A447" s="13" t="s">
        <v>15</v>
      </c>
      <c r="B447" s="28">
        <v>828</v>
      </c>
      <c r="C447" s="28">
        <v>828</v>
      </c>
      <c r="D447" s="8" t="s">
        <v>53</v>
      </c>
      <c r="E447" s="72">
        <v>828</v>
      </c>
      <c r="G447" s="12" t="str">
        <f t="shared" si="12"/>
        <v>AEPCE828</v>
      </c>
      <c r="H447" s="12" t="str">
        <f t="shared" si="13"/>
        <v>AEPCE828</v>
      </c>
      <c r="I447" s="72">
        <f>IF(ISNA(VLOOKUP($G447,'Rate Class (Eric)'!$E$2:$G$3044,2,FALSE)),"",1)</f>
        <v>1</v>
      </c>
      <c r="J447" s="72">
        <f>IF($I447=1,VLOOKUP($G447,'Rate Class (Eric)'!$E$2:$G$3044,3,FALSE),"")</f>
        <v>522</v>
      </c>
    </row>
    <row r="448" spans="1:10" x14ac:dyDescent="0.25">
      <c r="A448" s="13" t="s">
        <v>24</v>
      </c>
      <c r="B448" s="28">
        <v>828</v>
      </c>
      <c r="C448" s="28">
        <v>828</v>
      </c>
      <c r="D448" s="8" t="s">
        <v>53</v>
      </c>
      <c r="E448" s="72">
        <v>828</v>
      </c>
      <c r="G448" s="72" t="str">
        <f t="shared" si="12"/>
        <v>O&amp;R828</v>
      </c>
      <c r="H448" s="12" t="str">
        <f t="shared" si="13"/>
        <v>O&amp;R828</v>
      </c>
      <c r="I448" s="72" t="str">
        <f>IF(ISNA(VLOOKUP($G448,'Rate Class (Eric)'!$E$2:$G$3044,2,FALSE)),"",1)</f>
        <v/>
      </c>
      <c r="J448" s="72">
        <v>4072</v>
      </c>
    </row>
    <row r="449" spans="1:10" x14ac:dyDescent="0.25">
      <c r="A449" s="13" t="s">
        <v>15</v>
      </c>
      <c r="B449" s="28">
        <v>829</v>
      </c>
      <c r="C449" s="28">
        <v>829</v>
      </c>
      <c r="D449" s="8" t="s">
        <v>53</v>
      </c>
      <c r="E449" s="72">
        <v>829</v>
      </c>
      <c r="G449" s="12" t="str">
        <f t="shared" si="12"/>
        <v>AEPCE829</v>
      </c>
      <c r="H449" s="12" t="str">
        <f t="shared" si="13"/>
        <v>AEPCE829</v>
      </c>
      <c r="I449" s="72">
        <f>IF(ISNA(VLOOKUP($G449,'Rate Class (Eric)'!$E$2:$G$3044,2,FALSE)),"",1)</f>
        <v>1</v>
      </c>
      <c r="J449" s="72">
        <f>IF($I449=1,VLOOKUP($G449,'Rate Class (Eric)'!$E$2:$G$3044,3,FALSE),"")</f>
        <v>523</v>
      </c>
    </row>
    <row r="450" spans="1:10" x14ac:dyDescent="0.25">
      <c r="A450" s="13" t="s">
        <v>31</v>
      </c>
      <c r="B450" s="28">
        <v>829</v>
      </c>
      <c r="C450" s="28">
        <v>829</v>
      </c>
      <c r="D450" s="8" t="s">
        <v>53</v>
      </c>
      <c r="E450" s="72">
        <v>829</v>
      </c>
      <c r="G450" s="12" t="str">
        <f t="shared" ref="G450:G513" si="14">CONCATENATE(A450,B450)</f>
        <v>AEPNO829</v>
      </c>
      <c r="H450" s="12" t="str">
        <f t="shared" ref="H450:H513" si="15">G450</f>
        <v>AEPNO829</v>
      </c>
      <c r="I450" s="72">
        <f>IF(ISNA(VLOOKUP($G450,'Rate Class (Eric)'!$E$2:$G$3044,2,FALSE)),"",1)</f>
        <v>1</v>
      </c>
      <c r="J450" s="72">
        <f>IF($I450=1,VLOOKUP($G450,'Rate Class (Eric)'!$E$2:$G$3044,3,FALSE),"")</f>
        <v>601</v>
      </c>
    </row>
    <row r="451" spans="1:10" x14ac:dyDescent="0.25">
      <c r="A451" s="13" t="s">
        <v>15</v>
      </c>
      <c r="B451" s="28">
        <v>830</v>
      </c>
      <c r="C451" s="28">
        <v>830</v>
      </c>
      <c r="D451" s="8" t="s">
        <v>53</v>
      </c>
      <c r="E451" s="72">
        <v>830</v>
      </c>
      <c r="G451" s="12" t="str">
        <f t="shared" si="14"/>
        <v>AEPCE830</v>
      </c>
      <c r="H451" s="12" t="str">
        <f t="shared" si="15"/>
        <v>AEPCE830</v>
      </c>
      <c r="I451" s="72">
        <f>IF(ISNA(VLOOKUP($G451,'Rate Class (Eric)'!$E$2:$G$3044,2,FALSE)),"",1)</f>
        <v>1</v>
      </c>
      <c r="J451" s="72">
        <f>IF($I451=1,VLOOKUP($G451,'Rate Class (Eric)'!$E$2:$G$3044,3,FALSE),"")</f>
        <v>524</v>
      </c>
    </row>
    <row r="452" spans="1:10" x14ac:dyDescent="0.25">
      <c r="A452" s="13" t="s">
        <v>31</v>
      </c>
      <c r="B452" s="28">
        <v>830</v>
      </c>
      <c r="C452" s="28">
        <v>830</v>
      </c>
      <c r="D452" s="8" t="s">
        <v>53</v>
      </c>
      <c r="E452" s="72">
        <v>830</v>
      </c>
      <c r="G452" s="12" t="str">
        <f t="shared" si="14"/>
        <v>AEPNO830</v>
      </c>
      <c r="H452" s="12" t="str">
        <f t="shared" si="15"/>
        <v>AEPNO830</v>
      </c>
      <c r="I452" s="72">
        <f>IF(ISNA(VLOOKUP($G452,'Rate Class (Eric)'!$E$2:$G$3044,2,FALSE)),"",1)</f>
        <v>1</v>
      </c>
      <c r="J452" s="72">
        <f>IF($I452=1,VLOOKUP($G452,'Rate Class (Eric)'!$E$2:$G$3044,3,FALSE),"")</f>
        <v>602</v>
      </c>
    </row>
    <row r="453" spans="1:10" x14ac:dyDescent="0.25">
      <c r="A453" s="13" t="s">
        <v>1920</v>
      </c>
      <c r="B453" s="13">
        <v>830</v>
      </c>
      <c r="C453" s="13">
        <v>830</v>
      </c>
      <c r="D453" s="13" t="s">
        <v>53</v>
      </c>
      <c r="E453" s="72">
        <v>830</v>
      </c>
      <c r="G453" s="72" t="str">
        <f t="shared" si="14"/>
        <v>CSP830</v>
      </c>
      <c r="H453" s="12" t="str">
        <f t="shared" si="15"/>
        <v>CSP830</v>
      </c>
      <c r="I453" s="72" t="str">
        <f>IF(ISNA(VLOOKUP($G453,'Rate Class (Eric)'!$E$2:$G$3044,2,FALSE)),"",1)</f>
        <v/>
      </c>
      <c r="J453" s="72">
        <v>4904</v>
      </c>
    </row>
    <row r="454" spans="1:10" x14ac:dyDescent="0.25">
      <c r="A454" s="13" t="s">
        <v>15</v>
      </c>
      <c r="B454" s="28">
        <v>831</v>
      </c>
      <c r="C454" s="28">
        <v>831</v>
      </c>
      <c r="D454" s="8" t="s">
        <v>53</v>
      </c>
      <c r="E454" s="72">
        <v>831</v>
      </c>
      <c r="G454" s="12" t="str">
        <f t="shared" si="14"/>
        <v>AEPCE831</v>
      </c>
      <c r="H454" s="12" t="str">
        <f t="shared" si="15"/>
        <v>AEPCE831</v>
      </c>
      <c r="I454" s="72">
        <f>IF(ISNA(VLOOKUP($G454,'Rate Class (Eric)'!$E$2:$G$3044,2,FALSE)),"",1)</f>
        <v>1</v>
      </c>
      <c r="J454" s="72">
        <f>IF($I454=1,VLOOKUP($G454,'Rate Class (Eric)'!$E$2:$G$3044,3,FALSE),"")</f>
        <v>525</v>
      </c>
    </row>
    <row r="455" spans="1:10" x14ac:dyDescent="0.25">
      <c r="A455" s="13" t="s">
        <v>31</v>
      </c>
      <c r="B455" s="28">
        <v>831</v>
      </c>
      <c r="C455" s="28">
        <v>831</v>
      </c>
      <c r="D455" s="8" t="s">
        <v>53</v>
      </c>
      <c r="E455" s="72">
        <v>831</v>
      </c>
      <c r="G455" s="12" t="str">
        <f t="shared" si="14"/>
        <v>AEPNO831</v>
      </c>
      <c r="H455" s="12" t="str">
        <f t="shared" si="15"/>
        <v>AEPNO831</v>
      </c>
      <c r="I455" s="72">
        <f>IF(ISNA(VLOOKUP($G455,'Rate Class (Eric)'!$E$2:$G$3044,2,FALSE)),"",1)</f>
        <v>1</v>
      </c>
      <c r="J455" s="72">
        <f>IF($I455=1,VLOOKUP($G455,'Rate Class (Eric)'!$E$2:$G$3044,3,FALSE),"")</f>
        <v>603</v>
      </c>
    </row>
    <row r="456" spans="1:10" x14ac:dyDescent="0.25">
      <c r="A456" s="13" t="s">
        <v>1920</v>
      </c>
      <c r="B456" s="13">
        <v>831</v>
      </c>
      <c r="C456" s="13">
        <v>831</v>
      </c>
      <c r="D456" s="13" t="s">
        <v>53</v>
      </c>
      <c r="E456" s="72">
        <v>831</v>
      </c>
      <c r="G456" s="72" t="str">
        <f t="shared" si="14"/>
        <v>CSP831</v>
      </c>
      <c r="H456" s="12" t="str">
        <f t="shared" si="15"/>
        <v>CSP831</v>
      </c>
      <c r="I456" s="72" t="str">
        <f>IF(ISNA(VLOOKUP($G456,'Rate Class (Eric)'!$E$2:$G$3044,2,FALSE)),"",1)</f>
        <v/>
      </c>
      <c r="J456" s="72">
        <v>4907</v>
      </c>
    </row>
    <row r="457" spans="1:10" x14ac:dyDescent="0.25">
      <c r="A457" s="13" t="s">
        <v>31</v>
      </c>
      <c r="B457" s="28">
        <v>832</v>
      </c>
      <c r="C457" s="28">
        <v>832</v>
      </c>
      <c r="D457" s="8" t="s">
        <v>53</v>
      </c>
      <c r="E457" s="72">
        <v>832</v>
      </c>
      <c r="G457" s="12" t="str">
        <f t="shared" si="14"/>
        <v>AEPNO832</v>
      </c>
      <c r="H457" s="12" t="str">
        <f t="shared" si="15"/>
        <v>AEPNO832</v>
      </c>
      <c r="I457" s="72">
        <f>IF(ISNA(VLOOKUP($G457,'Rate Class (Eric)'!$E$2:$G$3044,2,FALSE)),"",1)</f>
        <v>1</v>
      </c>
      <c r="J457" s="72">
        <f>IF($I457=1,VLOOKUP($G457,'Rate Class (Eric)'!$E$2:$G$3044,3,FALSE),"")</f>
        <v>604</v>
      </c>
    </row>
    <row r="458" spans="1:10" x14ac:dyDescent="0.25">
      <c r="A458" s="13" t="s">
        <v>1920</v>
      </c>
      <c r="B458" s="13">
        <v>832</v>
      </c>
      <c r="C458" s="13">
        <v>832</v>
      </c>
      <c r="D458" s="13" t="s">
        <v>53</v>
      </c>
      <c r="E458" s="72">
        <v>832</v>
      </c>
      <c r="G458" s="72" t="str">
        <f t="shared" si="14"/>
        <v>CSP832</v>
      </c>
      <c r="H458" s="12" t="str">
        <f t="shared" si="15"/>
        <v>CSP832</v>
      </c>
      <c r="I458" s="72" t="str">
        <f>IF(ISNA(VLOOKUP($G458,'Rate Class (Eric)'!$E$2:$G$3044,2,FALSE)),"",1)</f>
        <v/>
      </c>
      <c r="J458" s="72">
        <v>4865</v>
      </c>
    </row>
    <row r="459" spans="1:10" x14ac:dyDescent="0.25">
      <c r="A459" s="13" t="s">
        <v>15</v>
      </c>
      <c r="B459" s="28">
        <v>833</v>
      </c>
      <c r="C459" s="28">
        <v>833</v>
      </c>
      <c r="D459" s="8" t="s">
        <v>53</v>
      </c>
      <c r="E459" s="72">
        <v>833</v>
      </c>
      <c r="G459" s="12" t="str">
        <f t="shared" si="14"/>
        <v>AEPCE833</v>
      </c>
      <c r="H459" s="12" t="str">
        <f t="shared" si="15"/>
        <v>AEPCE833</v>
      </c>
      <c r="I459" s="72">
        <f>IF(ISNA(VLOOKUP($G459,'Rate Class (Eric)'!$E$2:$G$3044,2,FALSE)),"",1)</f>
        <v>1</v>
      </c>
      <c r="J459" s="72">
        <f>IF($I459=1,VLOOKUP($G459,'Rate Class (Eric)'!$E$2:$G$3044,3,FALSE),"")</f>
        <v>526</v>
      </c>
    </row>
    <row r="460" spans="1:10" x14ac:dyDescent="0.25">
      <c r="A460" s="13" t="s">
        <v>31</v>
      </c>
      <c r="B460" s="28">
        <v>833</v>
      </c>
      <c r="C460" s="28">
        <v>833</v>
      </c>
      <c r="D460" s="8" t="s">
        <v>53</v>
      </c>
      <c r="E460" s="72">
        <v>833</v>
      </c>
      <c r="G460" s="12" t="str">
        <f t="shared" si="14"/>
        <v>AEPNO833</v>
      </c>
      <c r="H460" s="12" t="str">
        <f t="shared" si="15"/>
        <v>AEPNO833</v>
      </c>
      <c r="I460" s="72">
        <f>IF(ISNA(VLOOKUP($G460,'Rate Class (Eric)'!$E$2:$G$3044,2,FALSE)),"",1)</f>
        <v>1</v>
      </c>
      <c r="J460" s="72">
        <f>IF($I460=1,VLOOKUP($G460,'Rate Class (Eric)'!$E$2:$G$3044,3,FALSE),"")</f>
        <v>605</v>
      </c>
    </row>
    <row r="461" spans="1:10" x14ac:dyDescent="0.25">
      <c r="A461" s="13" t="s">
        <v>1920</v>
      </c>
      <c r="B461" s="13">
        <v>833</v>
      </c>
      <c r="C461" s="13">
        <v>833</v>
      </c>
      <c r="D461" s="13" t="s">
        <v>53</v>
      </c>
      <c r="E461" s="72">
        <v>833</v>
      </c>
      <c r="G461" s="72" t="str">
        <f t="shared" si="14"/>
        <v>CSP833</v>
      </c>
      <c r="H461" s="12" t="str">
        <f t="shared" si="15"/>
        <v>CSP833</v>
      </c>
      <c r="I461" s="72" t="str">
        <f>IF(ISNA(VLOOKUP($G461,'Rate Class (Eric)'!$E$2:$G$3044,2,FALSE)),"",1)</f>
        <v/>
      </c>
      <c r="J461" s="72">
        <v>4866</v>
      </c>
    </row>
    <row r="462" spans="1:10" x14ac:dyDescent="0.25">
      <c r="A462" s="13" t="s">
        <v>15</v>
      </c>
      <c r="B462" s="28">
        <v>834</v>
      </c>
      <c r="C462" s="28">
        <v>834</v>
      </c>
      <c r="D462" s="8" t="s">
        <v>53</v>
      </c>
      <c r="E462" s="72">
        <v>834</v>
      </c>
      <c r="G462" s="12" t="str">
        <f t="shared" si="14"/>
        <v>AEPCE834</v>
      </c>
      <c r="H462" s="12" t="str">
        <f t="shared" si="15"/>
        <v>AEPCE834</v>
      </c>
      <c r="I462" s="72">
        <f>IF(ISNA(VLOOKUP($G462,'Rate Class (Eric)'!$E$2:$G$3044,2,FALSE)),"",1)</f>
        <v>1</v>
      </c>
      <c r="J462" s="72">
        <f>IF($I462=1,VLOOKUP($G462,'Rate Class (Eric)'!$E$2:$G$3044,3,FALSE),"")</f>
        <v>527</v>
      </c>
    </row>
    <row r="463" spans="1:10" x14ac:dyDescent="0.25">
      <c r="A463" s="13" t="s">
        <v>1920</v>
      </c>
      <c r="B463" s="13">
        <v>834</v>
      </c>
      <c r="C463" s="13">
        <v>834</v>
      </c>
      <c r="D463" s="13" t="s">
        <v>53</v>
      </c>
      <c r="E463" s="72">
        <v>834</v>
      </c>
      <c r="G463" s="72" t="str">
        <f t="shared" si="14"/>
        <v>CSP834</v>
      </c>
      <c r="H463" s="12" t="str">
        <f t="shared" si="15"/>
        <v>CSP834</v>
      </c>
      <c r="I463" s="72" t="str">
        <f>IF(ISNA(VLOOKUP($G463,'Rate Class (Eric)'!$E$2:$G$3044,2,FALSE)),"",1)</f>
        <v/>
      </c>
      <c r="J463" s="72">
        <v>4913</v>
      </c>
    </row>
    <row r="464" spans="1:10" x14ac:dyDescent="0.25">
      <c r="A464" s="13" t="s">
        <v>15</v>
      </c>
      <c r="B464" s="28">
        <v>835</v>
      </c>
      <c r="C464" s="28">
        <v>835</v>
      </c>
      <c r="D464" s="8" t="s">
        <v>53</v>
      </c>
      <c r="E464" s="72">
        <v>835</v>
      </c>
      <c r="G464" s="12" t="str">
        <f t="shared" si="14"/>
        <v>AEPCE835</v>
      </c>
      <c r="H464" s="12" t="str">
        <f t="shared" si="15"/>
        <v>AEPCE835</v>
      </c>
      <c r="I464" s="72">
        <f>IF(ISNA(VLOOKUP($G464,'Rate Class (Eric)'!$E$2:$G$3044,2,FALSE)),"",1)</f>
        <v>1</v>
      </c>
      <c r="J464" s="72">
        <f>IF($I464=1,VLOOKUP($G464,'Rate Class (Eric)'!$E$2:$G$3044,3,FALSE),"")</f>
        <v>528</v>
      </c>
    </row>
    <row r="465" spans="1:10" x14ac:dyDescent="0.25">
      <c r="A465" s="13" t="s">
        <v>31</v>
      </c>
      <c r="B465" s="28">
        <v>835</v>
      </c>
      <c r="C465" s="28">
        <v>835</v>
      </c>
      <c r="D465" s="8" t="s">
        <v>53</v>
      </c>
      <c r="E465" s="72">
        <v>835</v>
      </c>
      <c r="G465" s="12" t="str">
        <f t="shared" si="14"/>
        <v>AEPNO835</v>
      </c>
      <c r="H465" s="12" t="str">
        <f t="shared" si="15"/>
        <v>AEPNO835</v>
      </c>
      <c r="I465" s="72">
        <f>IF(ISNA(VLOOKUP($G465,'Rate Class (Eric)'!$E$2:$G$3044,2,FALSE)),"",1)</f>
        <v>1</v>
      </c>
      <c r="J465" s="72">
        <f>IF($I465=1,VLOOKUP($G465,'Rate Class (Eric)'!$E$2:$G$3044,3,FALSE),"")</f>
        <v>606</v>
      </c>
    </row>
    <row r="466" spans="1:10" x14ac:dyDescent="0.25">
      <c r="A466" s="13" t="s">
        <v>1920</v>
      </c>
      <c r="B466" s="13">
        <v>835</v>
      </c>
      <c r="C466" s="13">
        <v>835</v>
      </c>
      <c r="D466" s="13" t="s">
        <v>53</v>
      </c>
      <c r="E466" s="72">
        <v>835</v>
      </c>
      <c r="G466" s="72" t="str">
        <f t="shared" si="14"/>
        <v>CSP835</v>
      </c>
      <c r="H466" s="12" t="str">
        <f t="shared" si="15"/>
        <v>CSP835</v>
      </c>
      <c r="I466" s="72" t="str">
        <f>IF(ISNA(VLOOKUP($G466,'Rate Class (Eric)'!$E$2:$G$3044,2,FALSE)),"",1)</f>
        <v/>
      </c>
      <c r="J466" s="72">
        <v>4901</v>
      </c>
    </row>
    <row r="467" spans="1:10" x14ac:dyDescent="0.25">
      <c r="A467" s="13" t="s">
        <v>15</v>
      </c>
      <c r="B467" s="28">
        <v>836</v>
      </c>
      <c r="C467" s="28">
        <v>836</v>
      </c>
      <c r="D467" s="8" t="s">
        <v>53</v>
      </c>
      <c r="E467" s="72">
        <v>836</v>
      </c>
      <c r="G467" s="12" t="str">
        <f t="shared" si="14"/>
        <v>AEPCE836</v>
      </c>
      <c r="H467" s="12" t="str">
        <f t="shared" si="15"/>
        <v>AEPCE836</v>
      </c>
      <c r="I467" s="72">
        <f>IF(ISNA(VLOOKUP($G467,'Rate Class (Eric)'!$E$2:$G$3044,2,FALSE)),"",1)</f>
        <v>1</v>
      </c>
      <c r="J467" s="72">
        <f>IF($I467=1,VLOOKUP($G467,'Rate Class (Eric)'!$E$2:$G$3044,3,FALSE),"")</f>
        <v>529</v>
      </c>
    </row>
    <row r="468" spans="1:10" x14ac:dyDescent="0.25">
      <c r="A468" s="13" t="s">
        <v>31</v>
      </c>
      <c r="B468" s="28">
        <v>836</v>
      </c>
      <c r="C468" s="28">
        <v>836</v>
      </c>
      <c r="D468" s="8" t="s">
        <v>53</v>
      </c>
      <c r="E468" s="72">
        <v>836</v>
      </c>
      <c r="G468" s="12" t="str">
        <f t="shared" si="14"/>
        <v>AEPNO836</v>
      </c>
      <c r="H468" s="12" t="str">
        <f t="shared" si="15"/>
        <v>AEPNO836</v>
      </c>
      <c r="I468" s="72">
        <f>IF(ISNA(VLOOKUP($G468,'Rate Class (Eric)'!$E$2:$G$3044,2,FALSE)),"",1)</f>
        <v>1</v>
      </c>
      <c r="J468" s="72">
        <f>IF($I468=1,VLOOKUP($G468,'Rate Class (Eric)'!$E$2:$G$3044,3,FALSE),"")</f>
        <v>607</v>
      </c>
    </row>
    <row r="469" spans="1:10" x14ac:dyDescent="0.25">
      <c r="A469" s="13" t="s">
        <v>1920</v>
      </c>
      <c r="B469" s="13">
        <v>836</v>
      </c>
      <c r="C469" s="13">
        <v>836</v>
      </c>
      <c r="D469" s="13" t="s">
        <v>53</v>
      </c>
      <c r="E469" s="72">
        <v>836</v>
      </c>
      <c r="G469" s="72" t="str">
        <f t="shared" si="14"/>
        <v>CSP836</v>
      </c>
      <c r="H469" s="12" t="str">
        <f t="shared" si="15"/>
        <v>CSP836</v>
      </c>
      <c r="I469" s="72" t="str">
        <f>IF(ISNA(VLOOKUP($G469,'Rate Class (Eric)'!$E$2:$G$3044,2,FALSE)),"",1)</f>
        <v/>
      </c>
      <c r="J469" s="72">
        <v>4903</v>
      </c>
    </row>
    <row r="470" spans="1:10" x14ac:dyDescent="0.25">
      <c r="A470" s="13" t="s">
        <v>15</v>
      </c>
      <c r="B470" s="28">
        <v>837</v>
      </c>
      <c r="C470" s="28">
        <v>837</v>
      </c>
      <c r="D470" s="8" t="s">
        <v>53</v>
      </c>
      <c r="E470" s="72">
        <v>837</v>
      </c>
      <c r="G470" s="12" t="str">
        <f t="shared" si="14"/>
        <v>AEPCE837</v>
      </c>
      <c r="H470" s="12" t="str">
        <f t="shared" si="15"/>
        <v>AEPCE837</v>
      </c>
      <c r="I470" s="72">
        <f>IF(ISNA(VLOOKUP($G470,'Rate Class (Eric)'!$E$2:$G$3044,2,FALSE)),"",1)</f>
        <v>1</v>
      </c>
      <c r="J470" s="72">
        <f>IF($I470=1,VLOOKUP($G470,'Rate Class (Eric)'!$E$2:$G$3044,3,FALSE),"")</f>
        <v>530</v>
      </c>
    </row>
    <row r="471" spans="1:10" x14ac:dyDescent="0.25">
      <c r="A471" s="13" t="s">
        <v>31</v>
      </c>
      <c r="B471" s="28">
        <v>837</v>
      </c>
      <c r="C471" s="28">
        <v>837</v>
      </c>
      <c r="D471" s="8" t="s">
        <v>53</v>
      </c>
      <c r="E471" s="72">
        <v>837</v>
      </c>
      <c r="G471" s="12" t="str">
        <f t="shared" si="14"/>
        <v>AEPNO837</v>
      </c>
      <c r="H471" s="12" t="str">
        <f t="shared" si="15"/>
        <v>AEPNO837</v>
      </c>
      <c r="I471" s="72">
        <f>IF(ISNA(VLOOKUP($G471,'Rate Class (Eric)'!$E$2:$G$3044,2,FALSE)),"",1)</f>
        <v>1</v>
      </c>
      <c r="J471" s="72">
        <f>IF($I471=1,VLOOKUP($G471,'Rate Class (Eric)'!$E$2:$G$3044,3,FALSE),"")</f>
        <v>608</v>
      </c>
    </row>
    <row r="472" spans="1:10" x14ac:dyDescent="0.25">
      <c r="A472" s="13" t="s">
        <v>15</v>
      </c>
      <c r="B472" s="28">
        <v>838</v>
      </c>
      <c r="C472" s="28">
        <v>838</v>
      </c>
      <c r="D472" s="8" t="s">
        <v>53</v>
      </c>
      <c r="E472" s="72">
        <v>838</v>
      </c>
      <c r="G472" s="12" t="str">
        <f t="shared" si="14"/>
        <v>AEPCE838</v>
      </c>
      <c r="H472" s="12" t="str">
        <f t="shared" si="15"/>
        <v>AEPCE838</v>
      </c>
      <c r="I472" s="72">
        <f>IF(ISNA(VLOOKUP($G472,'Rate Class (Eric)'!$E$2:$G$3044,2,FALSE)),"",1)</f>
        <v>1</v>
      </c>
      <c r="J472" s="72">
        <f>IF($I472=1,VLOOKUP($G472,'Rate Class (Eric)'!$E$2:$G$3044,3,FALSE),"")</f>
        <v>531</v>
      </c>
    </row>
    <row r="473" spans="1:10" x14ac:dyDescent="0.25">
      <c r="A473" s="13" t="s">
        <v>31</v>
      </c>
      <c r="B473" s="28">
        <v>838</v>
      </c>
      <c r="C473" s="28">
        <v>838</v>
      </c>
      <c r="D473" s="8" t="s">
        <v>53</v>
      </c>
      <c r="E473" s="72">
        <v>838</v>
      </c>
      <c r="G473" s="12" t="str">
        <f t="shared" si="14"/>
        <v>AEPNO838</v>
      </c>
      <c r="H473" s="12" t="str">
        <f t="shared" si="15"/>
        <v>AEPNO838</v>
      </c>
      <c r="I473" s="72">
        <f>IF(ISNA(VLOOKUP($G473,'Rate Class (Eric)'!$E$2:$G$3044,2,FALSE)),"",1)</f>
        <v>1</v>
      </c>
      <c r="J473" s="72">
        <f>IF($I473=1,VLOOKUP($G473,'Rate Class (Eric)'!$E$2:$G$3044,3,FALSE),"")</f>
        <v>609</v>
      </c>
    </row>
    <row r="474" spans="1:10" x14ac:dyDescent="0.25">
      <c r="A474" s="13" t="s">
        <v>24</v>
      </c>
      <c r="B474" s="28">
        <v>838</v>
      </c>
      <c r="C474" s="28">
        <v>838</v>
      </c>
      <c r="D474" s="8" t="s">
        <v>53</v>
      </c>
      <c r="E474" s="72">
        <v>838</v>
      </c>
      <c r="G474" s="72" t="str">
        <f t="shared" si="14"/>
        <v>O&amp;R838</v>
      </c>
      <c r="H474" s="12" t="str">
        <f t="shared" si="15"/>
        <v>O&amp;R838</v>
      </c>
      <c r="I474" s="72" t="str">
        <f>IF(ISNA(VLOOKUP($G474,'Rate Class (Eric)'!$E$2:$G$3044,2,FALSE)),"",1)</f>
        <v/>
      </c>
      <c r="J474" s="72">
        <v>4074</v>
      </c>
    </row>
    <row r="475" spans="1:10" x14ac:dyDescent="0.25">
      <c r="A475" s="13" t="s">
        <v>15</v>
      </c>
      <c r="B475" s="28">
        <v>839</v>
      </c>
      <c r="C475" s="28">
        <v>839</v>
      </c>
      <c r="D475" s="8" t="s">
        <v>53</v>
      </c>
      <c r="E475" s="72">
        <v>839</v>
      </c>
      <c r="G475" s="12" t="str">
        <f t="shared" si="14"/>
        <v>AEPCE839</v>
      </c>
      <c r="H475" s="12" t="str">
        <f t="shared" si="15"/>
        <v>AEPCE839</v>
      </c>
      <c r="I475" s="72">
        <f>IF(ISNA(VLOOKUP($G475,'Rate Class (Eric)'!$E$2:$G$3044,2,FALSE)),"",1)</f>
        <v>1</v>
      </c>
      <c r="J475" s="72">
        <f>IF($I475=1,VLOOKUP($G475,'Rate Class (Eric)'!$E$2:$G$3044,3,FALSE),"")</f>
        <v>532</v>
      </c>
    </row>
    <row r="476" spans="1:10" x14ac:dyDescent="0.25">
      <c r="A476" s="13" t="s">
        <v>31</v>
      </c>
      <c r="B476" s="28">
        <v>839</v>
      </c>
      <c r="C476" s="28">
        <v>839</v>
      </c>
      <c r="D476" s="8" t="s">
        <v>53</v>
      </c>
      <c r="E476" s="72">
        <v>839</v>
      </c>
      <c r="G476" s="12" t="str">
        <f t="shared" si="14"/>
        <v>AEPNO839</v>
      </c>
      <c r="H476" s="12" t="str">
        <f t="shared" si="15"/>
        <v>AEPNO839</v>
      </c>
      <c r="I476" s="72">
        <f>IF(ISNA(VLOOKUP($G476,'Rate Class (Eric)'!$E$2:$G$3044,2,FALSE)),"",1)</f>
        <v>1</v>
      </c>
      <c r="J476" s="72">
        <f>IF($I476=1,VLOOKUP($G476,'Rate Class (Eric)'!$E$2:$G$3044,3,FALSE),"")</f>
        <v>610</v>
      </c>
    </row>
    <row r="477" spans="1:10" x14ac:dyDescent="0.25">
      <c r="A477" s="13" t="s">
        <v>1920</v>
      </c>
      <c r="B477" s="13">
        <v>840</v>
      </c>
      <c r="C477" s="13">
        <v>840</v>
      </c>
      <c r="D477" s="13" t="s">
        <v>53</v>
      </c>
      <c r="E477" s="72">
        <v>840</v>
      </c>
      <c r="G477" s="72" t="str">
        <f t="shared" si="14"/>
        <v>CSP840</v>
      </c>
      <c r="H477" s="12" t="str">
        <f t="shared" si="15"/>
        <v>CSP840</v>
      </c>
      <c r="I477" s="72" t="str">
        <f>IF(ISNA(VLOOKUP($G477,'Rate Class (Eric)'!$E$2:$G$3044,2,FALSE)),"",1)</f>
        <v/>
      </c>
      <c r="J477" s="72">
        <v>4905</v>
      </c>
    </row>
    <row r="478" spans="1:10" x14ac:dyDescent="0.25">
      <c r="A478" s="13" t="s">
        <v>15</v>
      </c>
      <c r="B478" s="28">
        <v>841</v>
      </c>
      <c r="C478" s="28">
        <v>841</v>
      </c>
      <c r="D478" s="8" t="s">
        <v>53</v>
      </c>
      <c r="E478" s="72">
        <v>841</v>
      </c>
      <c r="G478" s="12" t="str">
        <f t="shared" si="14"/>
        <v>AEPCE841</v>
      </c>
      <c r="H478" s="12" t="str">
        <f t="shared" si="15"/>
        <v>AEPCE841</v>
      </c>
      <c r="I478" s="72">
        <f>IF(ISNA(VLOOKUP($G478,'Rate Class (Eric)'!$E$2:$G$3044,2,FALSE)),"",1)</f>
        <v>1</v>
      </c>
      <c r="J478" s="72">
        <f>IF($I478=1,VLOOKUP($G478,'Rate Class (Eric)'!$E$2:$G$3044,3,FALSE),"")</f>
        <v>533</v>
      </c>
    </row>
    <row r="479" spans="1:10" x14ac:dyDescent="0.25">
      <c r="A479" s="13" t="s">
        <v>31</v>
      </c>
      <c r="B479" s="28">
        <v>841</v>
      </c>
      <c r="C479" s="28">
        <v>841</v>
      </c>
      <c r="D479" s="8" t="s">
        <v>53</v>
      </c>
      <c r="E479" s="72">
        <v>841</v>
      </c>
      <c r="G479" s="12" t="str">
        <f t="shared" si="14"/>
        <v>AEPNO841</v>
      </c>
      <c r="H479" s="12" t="str">
        <f t="shared" si="15"/>
        <v>AEPNO841</v>
      </c>
      <c r="I479" s="72">
        <f>IF(ISNA(VLOOKUP($G479,'Rate Class (Eric)'!$E$2:$G$3044,2,FALSE)),"",1)</f>
        <v>1</v>
      </c>
      <c r="J479" s="72">
        <f>IF($I479=1,VLOOKUP($G479,'Rate Class (Eric)'!$E$2:$G$3044,3,FALSE),"")</f>
        <v>611</v>
      </c>
    </row>
    <row r="480" spans="1:10" x14ac:dyDescent="0.25">
      <c r="A480" s="13" t="s">
        <v>1920</v>
      </c>
      <c r="B480" s="13">
        <v>841</v>
      </c>
      <c r="C480" s="13">
        <v>841</v>
      </c>
      <c r="D480" s="13" t="s">
        <v>53</v>
      </c>
      <c r="E480" s="72">
        <v>841</v>
      </c>
      <c r="G480" s="72" t="str">
        <f t="shared" si="14"/>
        <v>CSP841</v>
      </c>
      <c r="H480" s="12" t="str">
        <f t="shared" si="15"/>
        <v>CSP841</v>
      </c>
      <c r="I480" s="72" t="str">
        <f>IF(ISNA(VLOOKUP($G480,'Rate Class (Eric)'!$E$2:$G$3044,2,FALSE)),"",1)</f>
        <v/>
      </c>
      <c r="J480" s="72">
        <v>4917</v>
      </c>
    </row>
    <row r="481" spans="1:10" x14ac:dyDescent="0.25">
      <c r="A481" s="13" t="s">
        <v>15</v>
      </c>
      <c r="B481" s="28">
        <v>842</v>
      </c>
      <c r="C481" s="28">
        <v>842</v>
      </c>
      <c r="D481" s="8" t="s">
        <v>53</v>
      </c>
      <c r="E481" s="72">
        <v>842</v>
      </c>
      <c r="G481" s="12" t="str">
        <f t="shared" si="14"/>
        <v>AEPCE842</v>
      </c>
      <c r="H481" s="12" t="str">
        <f t="shared" si="15"/>
        <v>AEPCE842</v>
      </c>
      <c r="I481" s="72">
        <f>IF(ISNA(VLOOKUP($G481,'Rate Class (Eric)'!$E$2:$G$3044,2,FALSE)),"",1)</f>
        <v>1</v>
      </c>
      <c r="J481" s="72">
        <f>IF($I481=1,VLOOKUP($G481,'Rate Class (Eric)'!$E$2:$G$3044,3,FALSE),"")</f>
        <v>534</v>
      </c>
    </row>
    <row r="482" spans="1:10" x14ac:dyDescent="0.25">
      <c r="A482" s="13" t="s">
        <v>31</v>
      </c>
      <c r="B482" s="28">
        <v>842</v>
      </c>
      <c r="C482" s="28">
        <v>842</v>
      </c>
      <c r="D482" s="8" t="s">
        <v>53</v>
      </c>
      <c r="E482" s="72">
        <v>842</v>
      </c>
      <c r="G482" s="12" t="str">
        <f t="shared" si="14"/>
        <v>AEPNO842</v>
      </c>
      <c r="H482" s="12" t="str">
        <f t="shared" si="15"/>
        <v>AEPNO842</v>
      </c>
      <c r="I482" s="72">
        <f>IF(ISNA(VLOOKUP($G482,'Rate Class (Eric)'!$E$2:$G$3044,2,FALSE)),"",1)</f>
        <v>1</v>
      </c>
      <c r="J482" s="72">
        <f>IF($I482=1,VLOOKUP($G482,'Rate Class (Eric)'!$E$2:$G$3044,3,FALSE),"")</f>
        <v>612</v>
      </c>
    </row>
    <row r="483" spans="1:10" x14ac:dyDescent="0.25">
      <c r="A483" s="13" t="s">
        <v>1920</v>
      </c>
      <c r="B483" s="13">
        <v>842</v>
      </c>
      <c r="C483" s="13">
        <v>842</v>
      </c>
      <c r="D483" s="13" t="s">
        <v>53</v>
      </c>
      <c r="E483" s="72">
        <v>842</v>
      </c>
      <c r="G483" s="72" t="str">
        <f t="shared" si="14"/>
        <v>CSP842</v>
      </c>
      <c r="H483" s="12" t="str">
        <f t="shared" si="15"/>
        <v>CSP842</v>
      </c>
      <c r="I483" s="72" t="str">
        <f>IF(ISNA(VLOOKUP($G483,'Rate Class (Eric)'!$E$2:$G$3044,2,FALSE)),"",1)</f>
        <v/>
      </c>
      <c r="J483" s="72">
        <v>4906</v>
      </c>
    </row>
    <row r="484" spans="1:10" x14ac:dyDescent="0.25">
      <c r="A484" s="13" t="s">
        <v>1920</v>
      </c>
      <c r="B484" s="13">
        <v>843</v>
      </c>
      <c r="C484" s="13">
        <v>843</v>
      </c>
      <c r="D484" s="13" t="s">
        <v>53</v>
      </c>
      <c r="E484" s="72">
        <v>843</v>
      </c>
      <c r="G484" s="72" t="str">
        <f t="shared" si="14"/>
        <v>CSP843</v>
      </c>
      <c r="H484" s="12" t="str">
        <f t="shared" si="15"/>
        <v>CSP843</v>
      </c>
      <c r="I484" s="72" t="str">
        <f>IF(ISNA(VLOOKUP($G484,'Rate Class (Eric)'!$E$2:$G$3044,2,FALSE)),"",1)</f>
        <v/>
      </c>
      <c r="J484" s="72">
        <v>4918</v>
      </c>
    </row>
    <row r="485" spans="1:10" x14ac:dyDescent="0.25">
      <c r="A485" s="13" t="s">
        <v>15</v>
      </c>
      <c r="B485" s="28">
        <v>844</v>
      </c>
      <c r="C485" s="28">
        <v>844</v>
      </c>
      <c r="D485" s="8" t="s">
        <v>53</v>
      </c>
      <c r="E485" s="72">
        <v>844</v>
      </c>
      <c r="G485" s="12" t="str">
        <f t="shared" si="14"/>
        <v>AEPCE844</v>
      </c>
      <c r="H485" s="12" t="str">
        <f t="shared" si="15"/>
        <v>AEPCE844</v>
      </c>
      <c r="I485" s="72">
        <f>IF(ISNA(VLOOKUP($G485,'Rate Class (Eric)'!$E$2:$G$3044,2,FALSE)),"",1)</f>
        <v>1</v>
      </c>
      <c r="J485" s="72">
        <f>IF($I485=1,VLOOKUP($G485,'Rate Class (Eric)'!$E$2:$G$3044,3,FALSE),"")</f>
        <v>535</v>
      </c>
    </row>
    <row r="486" spans="1:10" x14ac:dyDescent="0.25">
      <c r="A486" s="13" t="s">
        <v>31</v>
      </c>
      <c r="B486" s="28">
        <v>844</v>
      </c>
      <c r="C486" s="28">
        <v>844</v>
      </c>
      <c r="D486" s="8" t="s">
        <v>53</v>
      </c>
      <c r="E486" s="72">
        <v>844</v>
      </c>
      <c r="G486" s="12" t="str">
        <f t="shared" si="14"/>
        <v>AEPNO844</v>
      </c>
      <c r="H486" s="12" t="str">
        <f t="shared" si="15"/>
        <v>AEPNO844</v>
      </c>
      <c r="I486" s="72">
        <f>IF(ISNA(VLOOKUP($G486,'Rate Class (Eric)'!$E$2:$G$3044,2,FALSE)),"",1)</f>
        <v>1</v>
      </c>
      <c r="J486" s="72">
        <f>IF($I486=1,VLOOKUP($G486,'Rate Class (Eric)'!$E$2:$G$3044,3,FALSE),"")</f>
        <v>613</v>
      </c>
    </row>
    <row r="487" spans="1:10" x14ac:dyDescent="0.25">
      <c r="A487" s="13" t="s">
        <v>15</v>
      </c>
      <c r="B487" s="28">
        <v>845</v>
      </c>
      <c r="C487" s="28">
        <v>845</v>
      </c>
      <c r="D487" s="8" t="s">
        <v>53</v>
      </c>
      <c r="E487" s="72">
        <v>845</v>
      </c>
      <c r="G487" s="12" t="str">
        <f t="shared" si="14"/>
        <v>AEPCE845</v>
      </c>
      <c r="H487" s="12" t="str">
        <f t="shared" si="15"/>
        <v>AEPCE845</v>
      </c>
      <c r="I487" s="72">
        <f>IF(ISNA(VLOOKUP($G487,'Rate Class (Eric)'!$E$2:$G$3044,2,FALSE)),"",1)</f>
        <v>1</v>
      </c>
      <c r="J487" s="72">
        <f>IF($I487=1,VLOOKUP($G487,'Rate Class (Eric)'!$E$2:$G$3044,3,FALSE),"")</f>
        <v>536</v>
      </c>
    </row>
    <row r="488" spans="1:10" x14ac:dyDescent="0.25">
      <c r="A488" s="13" t="s">
        <v>31</v>
      </c>
      <c r="B488" s="28">
        <v>845</v>
      </c>
      <c r="C488" s="28">
        <v>845</v>
      </c>
      <c r="D488" s="8" t="s">
        <v>53</v>
      </c>
      <c r="E488" s="72">
        <v>845</v>
      </c>
      <c r="G488" s="12" t="str">
        <f t="shared" si="14"/>
        <v>AEPNO845</v>
      </c>
      <c r="H488" s="12" t="str">
        <f t="shared" si="15"/>
        <v>AEPNO845</v>
      </c>
      <c r="I488" s="72">
        <f>IF(ISNA(VLOOKUP($G488,'Rate Class (Eric)'!$E$2:$G$3044,2,FALSE)),"",1)</f>
        <v>1</v>
      </c>
      <c r="J488" s="72">
        <f>IF($I488=1,VLOOKUP($G488,'Rate Class (Eric)'!$E$2:$G$3044,3,FALSE),"")</f>
        <v>614</v>
      </c>
    </row>
    <row r="489" spans="1:10" x14ac:dyDescent="0.25">
      <c r="A489" s="13" t="s">
        <v>1920</v>
      </c>
      <c r="B489" s="13">
        <v>845</v>
      </c>
      <c r="C489" s="13">
        <v>845</v>
      </c>
      <c r="D489" s="13" t="s">
        <v>53</v>
      </c>
      <c r="E489" s="72">
        <v>845</v>
      </c>
      <c r="G489" s="72" t="str">
        <f t="shared" si="14"/>
        <v>CSP845</v>
      </c>
      <c r="H489" s="12" t="str">
        <f t="shared" si="15"/>
        <v>CSP845</v>
      </c>
      <c r="I489" s="72" t="str">
        <f>IF(ISNA(VLOOKUP($G489,'Rate Class (Eric)'!$E$2:$G$3044,2,FALSE)),"",1)</f>
        <v/>
      </c>
      <c r="J489" s="72">
        <v>4902</v>
      </c>
    </row>
    <row r="490" spans="1:10" x14ac:dyDescent="0.25">
      <c r="A490" s="13" t="s">
        <v>15</v>
      </c>
      <c r="B490" s="28">
        <v>846</v>
      </c>
      <c r="C490" s="28">
        <v>846</v>
      </c>
      <c r="D490" s="8" t="s">
        <v>53</v>
      </c>
      <c r="E490" s="72">
        <v>846</v>
      </c>
      <c r="G490" s="12" t="str">
        <f t="shared" si="14"/>
        <v>AEPCE846</v>
      </c>
      <c r="H490" s="12" t="str">
        <f t="shared" si="15"/>
        <v>AEPCE846</v>
      </c>
      <c r="I490" s="72">
        <f>IF(ISNA(VLOOKUP($G490,'Rate Class (Eric)'!$E$2:$G$3044,2,FALSE)),"",1)</f>
        <v>1</v>
      </c>
      <c r="J490" s="72">
        <f>IF($I490=1,VLOOKUP($G490,'Rate Class (Eric)'!$E$2:$G$3044,3,FALSE),"")</f>
        <v>537</v>
      </c>
    </row>
    <row r="491" spans="1:10" x14ac:dyDescent="0.25">
      <c r="A491" s="13" t="s">
        <v>31</v>
      </c>
      <c r="B491" s="28">
        <v>846</v>
      </c>
      <c r="C491" s="28">
        <v>846</v>
      </c>
      <c r="D491" s="8" t="s">
        <v>53</v>
      </c>
      <c r="E491" s="72">
        <v>846</v>
      </c>
      <c r="G491" s="12" t="str">
        <f t="shared" si="14"/>
        <v>AEPNO846</v>
      </c>
      <c r="H491" s="12" t="str">
        <f t="shared" si="15"/>
        <v>AEPNO846</v>
      </c>
      <c r="I491" s="72">
        <f>IF(ISNA(VLOOKUP($G491,'Rate Class (Eric)'!$E$2:$G$3044,2,FALSE)),"",1)</f>
        <v>1</v>
      </c>
      <c r="J491" s="72">
        <f>IF($I491=1,VLOOKUP($G491,'Rate Class (Eric)'!$E$2:$G$3044,3,FALSE),"")</f>
        <v>615</v>
      </c>
    </row>
    <row r="492" spans="1:10" x14ac:dyDescent="0.25">
      <c r="A492" s="13" t="s">
        <v>15</v>
      </c>
      <c r="B492" s="28">
        <v>847</v>
      </c>
      <c r="C492" s="28">
        <v>847</v>
      </c>
      <c r="D492" s="8" t="s">
        <v>53</v>
      </c>
      <c r="E492" s="72">
        <v>847</v>
      </c>
      <c r="G492" s="12" t="str">
        <f t="shared" si="14"/>
        <v>AEPCE847</v>
      </c>
      <c r="H492" s="12" t="str">
        <f t="shared" si="15"/>
        <v>AEPCE847</v>
      </c>
      <c r="I492" s="72">
        <f>IF(ISNA(VLOOKUP($G492,'Rate Class (Eric)'!$E$2:$G$3044,2,FALSE)),"",1)</f>
        <v>1</v>
      </c>
      <c r="J492" s="72">
        <f>IF($I492=1,VLOOKUP($G492,'Rate Class (Eric)'!$E$2:$G$3044,3,FALSE),"")</f>
        <v>538</v>
      </c>
    </row>
    <row r="493" spans="1:10" x14ac:dyDescent="0.25">
      <c r="A493" s="13" t="s">
        <v>31</v>
      </c>
      <c r="B493" s="28">
        <v>847</v>
      </c>
      <c r="C493" s="28">
        <v>847</v>
      </c>
      <c r="D493" s="8" t="s">
        <v>53</v>
      </c>
      <c r="E493" s="72">
        <v>847</v>
      </c>
      <c r="G493" s="12" t="str">
        <f t="shared" si="14"/>
        <v>AEPNO847</v>
      </c>
      <c r="H493" s="12" t="str">
        <f t="shared" si="15"/>
        <v>AEPNO847</v>
      </c>
      <c r="I493" s="72">
        <f>IF(ISNA(VLOOKUP($G493,'Rate Class (Eric)'!$E$2:$G$3044,2,FALSE)),"",1)</f>
        <v>1</v>
      </c>
      <c r="J493" s="72">
        <f>IF($I493=1,VLOOKUP($G493,'Rate Class (Eric)'!$E$2:$G$3044,3,FALSE),"")</f>
        <v>616</v>
      </c>
    </row>
    <row r="494" spans="1:10" x14ac:dyDescent="0.25">
      <c r="A494" s="13" t="s">
        <v>15</v>
      </c>
      <c r="B494" s="28">
        <v>848</v>
      </c>
      <c r="C494" s="28">
        <v>848</v>
      </c>
      <c r="D494" s="8" t="s">
        <v>53</v>
      </c>
      <c r="E494" s="72">
        <v>848</v>
      </c>
      <c r="G494" s="12" t="str">
        <f t="shared" si="14"/>
        <v>AEPCE848</v>
      </c>
      <c r="H494" s="12" t="str">
        <f t="shared" si="15"/>
        <v>AEPCE848</v>
      </c>
      <c r="I494" s="72">
        <f>IF(ISNA(VLOOKUP($G494,'Rate Class (Eric)'!$E$2:$G$3044,2,FALSE)),"",1)</f>
        <v>1</v>
      </c>
      <c r="J494" s="72">
        <f>IF($I494=1,VLOOKUP($G494,'Rate Class (Eric)'!$E$2:$G$3044,3,FALSE),"")</f>
        <v>539</v>
      </c>
    </row>
    <row r="495" spans="1:10" x14ac:dyDescent="0.25">
      <c r="A495" s="13" t="s">
        <v>24</v>
      </c>
      <c r="B495" s="28">
        <v>848</v>
      </c>
      <c r="C495" s="28">
        <v>848</v>
      </c>
      <c r="D495" s="8" t="s">
        <v>53</v>
      </c>
      <c r="E495" s="72">
        <v>848</v>
      </c>
      <c r="G495" s="72" t="str">
        <f t="shared" si="14"/>
        <v>O&amp;R848</v>
      </c>
      <c r="H495" s="12" t="str">
        <f t="shared" si="15"/>
        <v>O&amp;R848</v>
      </c>
      <c r="I495" s="72" t="str">
        <f>IF(ISNA(VLOOKUP($G495,'Rate Class (Eric)'!$E$2:$G$3044,2,FALSE)),"",1)</f>
        <v/>
      </c>
      <c r="J495" s="72">
        <v>4076</v>
      </c>
    </row>
    <row r="496" spans="1:10" x14ac:dyDescent="0.25">
      <c r="A496" s="13" t="s">
        <v>15</v>
      </c>
      <c r="B496" s="28">
        <v>849</v>
      </c>
      <c r="C496" s="28">
        <v>849</v>
      </c>
      <c r="D496" s="8" t="s">
        <v>53</v>
      </c>
      <c r="E496" s="72">
        <v>849</v>
      </c>
      <c r="G496" s="12" t="str">
        <f t="shared" si="14"/>
        <v>AEPCE849</v>
      </c>
      <c r="H496" s="12" t="str">
        <f t="shared" si="15"/>
        <v>AEPCE849</v>
      </c>
      <c r="I496" s="72">
        <f>IF(ISNA(VLOOKUP($G496,'Rate Class (Eric)'!$E$2:$G$3044,2,FALSE)),"",1)</f>
        <v>1</v>
      </c>
      <c r="J496" s="72">
        <f>IF($I496=1,VLOOKUP($G496,'Rate Class (Eric)'!$E$2:$G$3044,3,FALSE),"")</f>
        <v>540</v>
      </c>
    </row>
    <row r="497" spans="1:10" x14ac:dyDescent="0.25">
      <c r="A497" s="13" t="s">
        <v>15</v>
      </c>
      <c r="B497" s="28">
        <v>850</v>
      </c>
      <c r="C497" s="28">
        <v>850</v>
      </c>
      <c r="D497" s="8" t="s">
        <v>53</v>
      </c>
      <c r="E497" s="72">
        <v>850</v>
      </c>
      <c r="G497" s="12" t="str">
        <f t="shared" si="14"/>
        <v>AEPCE850</v>
      </c>
      <c r="H497" s="12" t="str">
        <f t="shared" si="15"/>
        <v>AEPCE850</v>
      </c>
      <c r="I497" s="72">
        <f>IF(ISNA(VLOOKUP($G497,'Rate Class (Eric)'!$E$2:$G$3044,2,FALSE)),"",1)</f>
        <v>1</v>
      </c>
      <c r="J497" s="72">
        <f>IF($I497=1,VLOOKUP($G497,'Rate Class (Eric)'!$E$2:$G$3044,3,FALSE),"")</f>
        <v>541</v>
      </c>
    </row>
    <row r="498" spans="1:10" x14ac:dyDescent="0.25">
      <c r="A498" s="13" t="s">
        <v>31</v>
      </c>
      <c r="B498" s="28">
        <v>850</v>
      </c>
      <c r="C498" s="28">
        <v>850</v>
      </c>
      <c r="D498" s="8" t="s">
        <v>53</v>
      </c>
      <c r="E498" s="72">
        <v>850</v>
      </c>
      <c r="G498" s="12" t="str">
        <f t="shared" si="14"/>
        <v>AEPNO850</v>
      </c>
      <c r="H498" s="12" t="str">
        <f t="shared" si="15"/>
        <v>AEPNO850</v>
      </c>
      <c r="I498" s="72">
        <f>IF(ISNA(VLOOKUP($G498,'Rate Class (Eric)'!$E$2:$G$3044,2,FALSE)),"",1)</f>
        <v>1</v>
      </c>
      <c r="J498" s="72">
        <f>IF($I498=1,VLOOKUP($G498,'Rate Class (Eric)'!$E$2:$G$3044,3,FALSE),"")</f>
        <v>617</v>
      </c>
    </row>
    <row r="499" spans="1:10" x14ac:dyDescent="0.25">
      <c r="A499" s="13" t="s">
        <v>1920</v>
      </c>
      <c r="B499" s="13">
        <v>850</v>
      </c>
      <c r="C499" s="13">
        <v>850</v>
      </c>
      <c r="D499" s="13" t="s">
        <v>53</v>
      </c>
      <c r="E499" s="72">
        <v>850</v>
      </c>
      <c r="G499" s="72" t="str">
        <f t="shared" si="14"/>
        <v>CSP850</v>
      </c>
      <c r="H499" s="12" t="str">
        <f t="shared" si="15"/>
        <v>CSP850</v>
      </c>
      <c r="I499" s="72" t="str">
        <f>IF(ISNA(VLOOKUP($G499,'Rate Class (Eric)'!$E$2:$G$3044,2,FALSE)),"",1)</f>
        <v/>
      </c>
      <c r="J499" s="72">
        <v>4908</v>
      </c>
    </row>
    <row r="500" spans="1:10" x14ac:dyDescent="0.25">
      <c r="A500" s="13" t="s">
        <v>15</v>
      </c>
      <c r="B500" s="28">
        <v>851</v>
      </c>
      <c r="C500" s="28">
        <v>851</v>
      </c>
      <c r="D500" s="8" t="s">
        <v>53</v>
      </c>
      <c r="E500" s="72">
        <v>851</v>
      </c>
      <c r="G500" s="12" t="str">
        <f t="shared" si="14"/>
        <v>AEPCE851</v>
      </c>
      <c r="H500" s="12" t="str">
        <f t="shared" si="15"/>
        <v>AEPCE851</v>
      </c>
      <c r="I500" s="72">
        <f>IF(ISNA(VLOOKUP($G500,'Rate Class (Eric)'!$E$2:$G$3044,2,FALSE)),"",1)</f>
        <v>1</v>
      </c>
      <c r="J500" s="72">
        <f>IF($I500=1,VLOOKUP($G500,'Rate Class (Eric)'!$E$2:$G$3044,3,FALSE),"")</f>
        <v>542</v>
      </c>
    </row>
    <row r="501" spans="1:10" x14ac:dyDescent="0.25">
      <c r="A501" s="13" t="s">
        <v>1920</v>
      </c>
      <c r="B501" s="13">
        <v>851</v>
      </c>
      <c r="C501" s="13">
        <v>851</v>
      </c>
      <c r="D501" s="13" t="s">
        <v>53</v>
      </c>
      <c r="E501" s="72">
        <v>851</v>
      </c>
      <c r="G501" s="72" t="str">
        <f t="shared" si="14"/>
        <v>CSP851</v>
      </c>
      <c r="H501" s="12" t="str">
        <f t="shared" si="15"/>
        <v>CSP851</v>
      </c>
      <c r="I501" s="72" t="str">
        <f>IF(ISNA(VLOOKUP($G501,'Rate Class (Eric)'!$E$2:$G$3044,2,FALSE)),"",1)</f>
        <v/>
      </c>
      <c r="J501" s="72">
        <v>4915</v>
      </c>
    </row>
    <row r="502" spans="1:10" x14ac:dyDescent="0.25">
      <c r="A502" s="13" t="s">
        <v>15</v>
      </c>
      <c r="B502" s="28">
        <v>852</v>
      </c>
      <c r="C502" s="28">
        <v>852</v>
      </c>
      <c r="D502" s="8" t="s">
        <v>53</v>
      </c>
      <c r="E502" s="72">
        <v>852</v>
      </c>
      <c r="G502" s="12" t="str">
        <f t="shared" si="14"/>
        <v>AEPCE852</v>
      </c>
      <c r="H502" s="12" t="str">
        <f t="shared" si="15"/>
        <v>AEPCE852</v>
      </c>
      <c r="I502" s="72">
        <f>IF(ISNA(VLOOKUP($G502,'Rate Class (Eric)'!$E$2:$G$3044,2,FALSE)),"",1)</f>
        <v>1</v>
      </c>
      <c r="J502" s="72">
        <f>IF($I502=1,VLOOKUP($G502,'Rate Class (Eric)'!$E$2:$G$3044,3,FALSE),"")</f>
        <v>543</v>
      </c>
    </row>
    <row r="503" spans="1:10" x14ac:dyDescent="0.25">
      <c r="A503" s="13" t="s">
        <v>31</v>
      </c>
      <c r="B503" s="28">
        <v>852</v>
      </c>
      <c r="C503" s="28">
        <v>852</v>
      </c>
      <c r="D503" s="8" t="s">
        <v>53</v>
      </c>
      <c r="E503" s="72">
        <v>852</v>
      </c>
      <c r="G503" s="12" t="str">
        <f t="shared" si="14"/>
        <v>AEPNO852</v>
      </c>
      <c r="H503" s="12" t="str">
        <f t="shared" si="15"/>
        <v>AEPNO852</v>
      </c>
      <c r="I503" s="72">
        <f>IF(ISNA(VLOOKUP($G503,'Rate Class (Eric)'!$E$2:$G$3044,2,FALSE)),"",1)</f>
        <v>1</v>
      </c>
      <c r="J503" s="72">
        <f>IF($I503=1,VLOOKUP($G503,'Rate Class (Eric)'!$E$2:$G$3044,3,FALSE),"")</f>
        <v>618</v>
      </c>
    </row>
    <row r="504" spans="1:10" x14ac:dyDescent="0.25">
      <c r="A504" s="13" t="s">
        <v>1920</v>
      </c>
      <c r="B504" s="13">
        <v>852</v>
      </c>
      <c r="C504" s="13">
        <v>852</v>
      </c>
      <c r="D504" s="13" t="s">
        <v>53</v>
      </c>
      <c r="E504" s="72">
        <v>852</v>
      </c>
      <c r="G504" s="72" t="str">
        <f t="shared" si="14"/>
        <v>CSP852</v>
      </c>
      <c r="H504" s="12" t="str">
        <f t="shared" si="15"/>
        <v>CSP852</v>
      </c>
      <c r="I504" s="72" t="str">
        <f>IF(ISNA(VLOOKUP($G504,'Rate Class (Eric)'!$E$2:$G$3044,2,FALSE)),"",1)</f>
        <v/>
      </c>
      <c r="J504" s="72">
        <v>4909</v>
      </c>
    </row>
    <row r="505" spans="1:10" x14ac:dyDescent="0.25">
      <c r="A505" s="13" t="s">
        <v>15</v>
      </c>
      <c r="B505" s="28">
        <v>853</v>
      </c>
      <c r="C505" s="28">
        <v>853</v>
      </c>
      <c r="D505" s="8" t="s">
        <v>53</v>
      </c>
      <c r="E505" s="72">
        <v>853</v>
      </c>
      <c r="G505" s="12" t="str">
        <f t="shared" si="14"/>
        <v>AEPCE853</v>
      </c>
      <c r="H505" s="12" t="str">
        <f t="shared" si="15"/>
        <v>AEPCE853</v>
      </c>
      <c r="I505" s="72">
        <f>IF(ISNA(VLOOKUP($G505,'Rate Class (Eric)'!$E$2:$G$3044,2,FALSE)),"",1)</f>
        <v>1</v>
      </c>
      <c r="J505" s="72">
        <f>IF($I505=1,VLOOKUP($G505,'Rate Class (Eric)'!$E$2:$G$3044,3,FALSE),"")</f>
        <v>544</v>
      </c>
    </row>
    <row r="506" spans="1:10" x14ac:dyDescent="0.25">
      <c r="A506" s="13" t="s">
        <v>1920</v>
      </c>
      <c r="B506" s="13">
        <v>853</v>
      </c>
      <c r="C506" s="13">
        <v>853</v>
      </c>
      <c r="D506" s="13" t="s">
        <v>53</v>
      </c>
      <c r="E506" s="72">
        <v>853</v>
      </c>
      <c r="G506" s="72" t="str">
        <f t="shared" si="14"/>
        <v>CSP853</v>
      </c>
      <c r="H506" s="12" t="str">
        <f t="shared" si="15"/>
        <v>CSP853</v>
      </c>
      <c r="I506" s="72" t="str">
        <f>IF(ISNA(VLOOKUP($G506,'Rate Class (Eric)'!$E$2:$G$3044,2,FALSE)),"",1)</f>
        <v/>
      </c>
      <c r="J506" s="72">
        <v>4916</v>
      </c>
    </row>
    <row r="507" spans="1:10" x14ac:dyDescent="0.25">
      <c r="A507" s="13" t="s">
        <v>15</v>
      </c>
      <c r="B507" s="28">
        <v>855</v>
      </c>
      <c r="C507" s="28">
        <v>855</v>
      </c>
      <c r="D507" s="8" t="s">
        <v>53</v>
      </c>
      <c r="E507" s="72">
        <v>855</v>
      </c>
      <c r="G507" s="12" t="str">
        <f t="shared" si="14"/>
        <v>AEPCE855</v>
      </c>
      <c r="H507" s="12" t="str">
        <f t="shared" si="15"/>
        <v>AEPCE855</v>
      </c>
      <c r="I507" s="72">
        <f>IF(ISNA(VLOOKUP($G507,'Rate Class (Eric)'!$E$2:$G$3044,2,FALSE)),"",1)</f>
        <v>1</v>
      </c>
      <c r="J507" s="72">
        <f>IF($I507=1,VLOOKUP($G507,'Rate Class (Eric)'!$E$2:$G$3044,3,FALSE),"")</f>
        <v>545</v>
      </c>
    </row>
    <row r="508" spans="1:10" x14ac:dyDescent="0.25">
      <c r="A508" s="13" t="s">
        <v>1920</v>
      </c>
      <c r="B508" s="13">
        <v>855</v>
      </c>
      <c r="C508" s="13">
        <v>855</v>
      </c>
      <c r="D508" s="13" t="s">
        <v>53</v>
      </c>
      <c r="E508" s="72">
        <v>855</v>
      </c>
      <c r="G508" s="72" t="str">
        <f t="shared" si="14"/>
        <v>CSP855</v>
      </c>
      <c r="H508" s="12" t="str">
        <f t="shared" si="15"/>
        <v>CSP855</v>
      </c>
      <c r="I508" s="72" t="str">
        <f>IF(ISNA(VLOOKUP($G508,'Rate Class (Eric)'!$E$2:$G$3044,2,FALSE)),"",1)</f>
        <v/>
      </c>
      <c r="J508" s="72">
        <v>4910</v>
      </c>
    </row>
    <row r="509" spans="1:10" x14ac:dyDescent="0.25">
      <c r="A509" s="13" t="s">
        <v>15</v>
      </c>
      <c r="B509" s="28">
        <v>856</v>
      </c>
      <c r="C509" s="28">
        <v>856</v>
      </c>
      <c r="D509" s="8" t="s">
        <v>53</v>
      </c>
      <c r="E509" s="72">
        <v>856</v>
      </c>
      <c r="G509" s="12" t="str">
        <f t="shared" si="14"/>
        <v>AEPCE856</v>
      </c>
      <c r="H509" s="12" t="str">
        <f t="shared" si="15"/>
        <v>AEPCE856</v>
      </c>
      <c r="I509" s="72">
        <f>IF(ISNA(VLOOKUP($G509,'Rate Class (Eric)'!$E$2:$G$3044,2,FALSE)),"",1)</f>
        <v>1</v>
      </c>
      <c r="J509" s="72">
        <f>IF($I509=1,VLOOKUP($G509,'Rate Class (Eric)'!$E$2:$G$3044,3,FALSE),"")</f>
        <v>546</v>
      </c>
    </row>
    <row r="510" spans="1:10" x14ac:dyDescent="0.25">
      <c r="A510" s="13" t="s">
        <v>1920</v>
      </c>
      <c r="B510" s="13">
        <v>856</v>
      </c>
      <c r="C510" s="13">
        <v>856</v>
      </c>
      <c r="D510" s="13" t="s">
        <v>53</v>
      </c>
      <c r="E510" s="72">
        <v>856</v>
      </c>
      <c r="G510" s="72" t="str">
        <f t="shared" si="14"/>
        <v>CSP856</v>
      </c>
      <c r="H510" s="12" t="str">
        <f t="shared" si="15"/>
        <v>CSP856</v>
      </c>
      <c r="I510" s="72" t="str">
        <f>IF(ISNA(VLOOKUP($G510,'Rate Class (Eric)'!$E$2:$G$3044,2,FALSE)),"",1)</f>
        <v/>
      </c>
      <c r="J510" s="72">
        <v>4914</v>
      </c>
    </row>
    <row r="511" spans="1:10" x14ac:dyDescent="0.25">
      <c r="A511" s="13" t="s">
        <v>15</v>
      </c>
      <c r="B511" s="28">
        <v>857</v>
      </c>
      <c r="C511" s="28">
        <v>857</v>
      </c>
      <c r="D511" s="8" t="s">
        <v>53</v>
      </c>
      <c r="E511" s="72">
        <v>857</v>
      </c>
      <c r="G511" s="12" t="str">
        <f t="shared" si="14"/>
        <v>AEPCE857</v>
      </c>
      <c r="H511" s="12" t="str">
        <f t="shared" si="15"/>
        <v>AEPCE857</v>
      </c>
      <c r="I511" s="72">
        <f>IF(ISNA(VLOOKUP($G511,'Rate Class (Eric)'!$E$2:$G$3044,2,FALSE)),"",1)</f>
        <v>1</v>
      </c>
      <c r="J511" s="72">
        <f>IF($I511=1,VLOOKUP($G511,'Rate Class (Eric)'!$E$2:$G$3044,3,FALSE),"")</f>
        <v>547</v>
      </c>
    </row>
    <row r="512" spans="1:10" x14ac:dyDescent="0.25">
      <c r="A512" s="13" t="s">
        <v>31</v>
      </c>
      <c r="B512" s="28">
        <v>857</v>
      </c>
      <c r="C512" s="28">
        <v>857</v>
      </c>
      <c r="D512" s="8" t="s">
        <v>53</v>
      </c>
      <c r="E512" s="72">
        <v>857</v>
      </c>
      <c r="G512" s="12" t="str">
        <f t="shared" si="14"/>
        <v>AEPNO857</v>
      </c>
      <c r="H512" s="12" t="str">
        <f t="shared" si="15"/>
        <v>AEPNO857</v>
      </c>
      <c r="I512" s="72">
        <f>IF(ISNA(VLOOKUP($G512,'Rate Class (Eric)'!$E$2:$G$3044,2,FALSE)),"",1)</f>
        <v>1</v>
      </c>
      <c r="J512" s="72">
        <f>IF($I512=1,VLOOKUP($G512,'Rate Class (Eric)'!$E$2:$G$3044,3,FALSE),"")</f>
        <v>619</v>
      </c>
    </row>
    <row r="513" spans="1:10" x14ac:dyDescent="0.25">
      <c r="A513" s="13" t="s">
        <v>15</v>
      </c>
      <c r="B513" s="28">
        <v>858</v>
      </c>
      <c r="C513" s="28">
        <v>858</v>
      </c>
      <c r="D513" s="8" t="s">
        <v>53</v>
      </c>
      <c r="E513" s="72">
        <v>858</v>
      </c>
      <c r="G513" s="12" t="str">
        <f t="shared" si="14"/>
        <v>AEPCE858</v>
      </c>
      <c r="H513" s="12" t="str">
        <f t="shared" si="15"/>
        <v>AEPCE858</v>
      </c>
      <c r="I513" s="72">
        <f>IF(ISNA(VLOOKUP($G513,'Rate Class (Eric)'!$E$2:$G$3044,2,FALSE)),"",1)</f>
        <v>1</v>
      </c>
      <c r="J513" s="72">
        <f>IF($I513=1,VLOOKUP($G513,'Rate Class (Eric)'!$E$2:$G$3044,3,FALSE),"")</f>
        <v>548</v>
      </c>
    </row>
    <row r="514" spans="1:10" x14ac:dyDescent="0.25">
      <c r="A514" s="13" t="s">
        <v>31</v>
      </c>
      <c r="B514" s="28">
        <v>858</v>
      </c>
      <c r="C514" s="28">
        <v>858</v>
      </c>
      <c r="D514" s="8" t="s">
        <v>53</v>
      </c>
      <c r="E514" s="72">
        <v>858</v>
      </c>
      <c r="G514" s="12" t="str">
        <f t="shared" ref="G514:G577" si="16">CONCATENATE(A514,B514)</f>
        <v>AEPNO858</v>
      </c>
      <c r="H514" s="12" t="str">
        <f t="shared" ref="H514:H577" si="17">G514</f>
        <v>AEPNO858</v>
      </c>
      <c r="I514" s="72">
        <f>IF(ISNA(VLOOKUP($G514,'Rate Class (Eric)'!$E$2:$G$3044,2,FALSE)),"",1)</f>
        <v>1</v>
      </c>
      <c r="J514" s="72">
        <f>IF($I514=1,VLOOKUP($G514,'Rate Class (Eric)'!$E$2:$G$3044,3,FALSE),"")</f>
        <v>620</v>
      </c>
    </row>
    <row r="515" spans="1:10" x14ac:dyDescent="0.25">
      <c r="A515" s="13" t="s">
        <v>24</v>
      </c>
      <c r="B515" s="28">
        <v>858</v>
      </c>
      <c r="C515" s="28">
        <v>858</v>
      </c>
      <c r="D515" s="8" t="s">
        <v>53</v>
      </c>
      <c r="E515" s="72">
        <v>858</v>
      </c>
      <c r="G515" s="72" t="str">
        <f t="shared" si="16"/>
        <v>O&amp;R858</v>
      </c>
      <c r="H515" s="12" t="str">
        <f t="shared" si="17"/>
        <v>O&amp;R858</v>
      </c>
      <c r="I515" s="72" t="str">
        <f>IF(ISNA(VLOOKUP($G515,'Rate Class (Eric)'!$E$2:$G$3044,2,FALSE)),"",1)</f>
        <v/>
      </c>
      <c r="J515" s="72">
        <v>4078</v>
      </c>
    </row>
    <row r="516" spans="1:10" x14ac:dyDescent="0.25">
      <c r="A516" s="13" t="s">
        <v>15</v>
      </c>
      <c r="B516" s="28">
        <v>860</v>
      </c>
      <c r="C516" s="28">
        <v>860</v>
      </c>
      <c r="D516" s="8" t="s">
        <v>53</v>
      </c>
      <c r="E516" s="72">
        <v>860</v>
      </c>
      <c r="G516" s="12" t="str">
        <f t="shared" si="16"/>
        <v>AEPCE860</v>
      </c>
      <c r="H516" s="12" t="str">
        <f t="shared" si="17"/>
        <v>AEPCE860</v>
      </c>
      <c r="I516" s="72">
        <f>IF(ISNA(VLOOKUP($G516,'Rate Class (Eric)'!$E$2:$G$3044,2,FALSE)),"",1)</f>
        <v>1</v>
      </c>
      <c r="J516" s="72">
        <f>IF($I516=1,VLOOKUP($G516,'Rate Class (Eric)'!$E$2:$G$3044,3,FALSE),"")</f>
        <v>549</v>
      </c>
    </row>
    <row r="517" spans="1:10" x14ac:dyDescent="0.25">
      <c r="A517" s="13" t="s">
        <v>31</v>
      </c>
      <c r="B517" s="28">
        <v>860</v>
      </c>
      <c r="C517" s="28">
        <v>860</v>
      </c>
      <c r="D517" s="8" t="s">
        <v>53</v>
      </c>
      <c r="E517" s="72">
        <v>860</v>
      </c>
      <c r="G517" s="12" t="str">
        <f t="shared" si="16"/>
        <v>AEPNO860</v>
      </c>
      <c r="H517" s="12" t="str">
        <f t="shared" si="17"/>
        <v>AEPNO860</v>
      </c>
      <c r="I517" s="72">
        <f>IF(ISNA(VLOOKUP($G517,'Rate Class (Eric)'!$E$2:$G$3044,2,FALSE)),"",1)</f>
        <v>1</v>
      </c>
      <c r="J517" s="72">
        <f>IF($I517=1,VLOOKUP($G517,'Rate Class (Eric)'!$E$2:$G$3044,3,FALSE),"")</f>
        <v>621</v>
      </c>
    </row>
    <row r="518" spans="1:10" x14ac:dyDescent="0.25">
      <c r="A518" s="13" t="s">
        <v>31</v>
      </c>
      <c r="B518" s="33">
        <v>861</v>
      </c>
      <c r="C518" s="33">
        <v>861</v>
      </c>
      <c r="D518" s="8" t="s">
        <v>53</v>
      </c>
      <c r="E518" s="72">
        <v>861</v>
      </c>
      <c r="G518" s="12" t="str">
        <f t="shared" si="16"/>
        <v>AEPNO861</v>
      </c>
      <c r="H518" s="12" t="str">
        <f t="shared" si="17"/>
        <v>AEPNO861</v>
      </c>
      <c r="I518" s="72">
        <f>IF(ISNA(VLOOKUP($G518,'Rate Class (Eric)'!$E$2:$G$3044,2,FALSE)),"",1)</f>
        <v>1</v>
      </c>
      <c r="J518" s="72">
        <f>IF($I518=1,VLOOKUP($G518,'Rate Class (Eric)'!$E$2:$G$3044,3,FALSE),"")</f>
        <v>622</v>
      </c>
    </row>
    <row r="519" spans="1:10" x14ac:dyDescent="0.25">
      <c r="A519" s="13" t="s">
        <v>1920</v>
      </c>
      <c r="B519" s="13">
        <v>861</v>
      </c>
      <c r="C519" s="13">
        <v>861</v>
      </c>
      <c r="D519" s="13" t="s">
        <v>53</v>
      </c>
      <c r="E519" s="72">
        <v>861</v>
      </c>
      <c r="G519" s="72" t="str">
        <f t="shared" si="16"/>
        <v>CSP861</v>
      </c>
      <c r="H519" s="12" t="str">
        <f t="shared" si="17"/>
        <v>CSP861</v>
      </c>
      <c r="I519" s="72" t="str">
        <f>IF(ISNA(VLOOKUP($G519,'Rate Class (Eric)'!$E$2:$G$3044,2,FALSE)),"",1)</f>
        <v/>
      </c>
      <c r="J519" s="72">
        <v>4919</v>
      </c>
    </row>
    <row r="520" spans="1:10" x14ac:dyDescent="0.25">
      <c r="A520" s="13" t="s">
        <v>31</v>
      </c>
      <c r="B520" s="28">
        <v>862</v>
      </c>
      <c r="C520" s="28">
        <v>862</v>
      </c>
      <c r="D520" s="8" t="s">
        <v>53</v>
      </c>
      <c r="E520" s="72">
        <v>862</v>
      </c>
      <c r="G520" s="12" t="str">
        <f t="shared" si="16"/>
        <v>AEPNO862</v>
      </c>
      <c r="H520" s="12" t="str">
        <f t="shared" si="17"/>
        <v>AEPNO862</v>
      </c>
      <c r="I520" s="72">
        <f>IF(ISNA(VLOOKUP($G520,'Rate Class (Eric)'!$E$2:$G$3044,2,FALSE)),"",1)</f>
        <v>1</v>
      </c>
      <c r="J520" s="72">
        <f>IF($I520=1,VLOOKUP($G520,'Rate Class (Eric)'!$E$2:$G$3044,3,FALSE),"")</f>
        <v>623</v>
      </c>
    </row>
    <row r="521" spans="1:10" x14ac:dyDescent="0.25">
      <c r="A521" s="13" t="s">
        <v>15</v>
      </c>
      <c r="B521" s="28">
        <v>863</v>
      </c>
      <c r="C521" s="28">
        <v>863</v>
      </c>
      <c r="D521" s="8" t="s">
        <v>53</v>
      </c>
      <c r="E521" s="72">
        <v>863</v>
      </c>
      <c r="G521" s="12" t="str">
        <f t="shared" si="16"/>
        <v>AEPCE863</v>
      </c>
      <c r="H521" s="12" t="str">
        <f t="shared" si="17"/>
        <v>AEPCE863</v>
      </c>
      <c r="I521" s="72">
        <f>IF(ISNA(VLOOKUP($G521,'Rate Class (Eric)'!$E$2:$G$3044,2,FALSE)),"",1)</f>
        <v>1</v>
      </c>
      <c r="J521" s="72">
        <f>IF($I521=1,VLOOKUP($G521,'Rate Class (Eric)'!$E$2:$G$3044,3,FALSE),"")</f>
        <v>550</v>
      </c>
    </row>
    <row r="522" spans="1:10" x14ac:dyDescent="0.25">
      <c r="A522" s="13" t="s">
        <v>15</v>
      </c>
      <c r="B522" s="28">
        <v>864</v>
      </c>
      <c r="C522" s="28">
        <v>864</v>
      </c>
      <c r="D522" s="8" t="s">
        <v>53</v>
      </c>
      <c r="E522" s="72">
        <v>864</v>
      </c>
      <c r="G522" s="12" t="str">
        <f t="shared" si="16"/>
        <v>AEPCE864</v>
      </c>
      <c r="H522" s="12" t="str">
        <f t="shared" si="17"/>
        <v>AEPCE864</v>
      </c>
      <c r="I522" s="72">
        <f>IF(ISNA(VLOOKUP($G522,'Rate Class (Eric)'!$E$2:$G$3044,2,FALSE)),"",1)</f>
        <v>1</v>
      </c>
      <c r="J522" s="72">
        <f>IF($I522=1,VLOOKUP($G522,'Rate Class (Eric)'!$E$2:$G$3044,3,FALSE),"")</f>
        <v>551</v>
      </c>
    </row>
    <row r="523" spans="1:10" x14ac:dyDescent="0.25">
      <c r="A523" s="13" t="s">
        <v>15</v>
      </c>
      <c r="B523" s="28">
        <v>865</v>
      </c>
      <c r="C523" s="28">
        <v>865</v>
      </c>
      <c r="D523" s="8" t="s">
        <v>53</v>
      </c>
      <c r="E523" s="72">
        <v>865</v>
      </c>
      <c r="G523" s="12" t="str">
        <f t="shared" si="16"/>
        <v>AEPCE865</v>
      </c>
      <c r="H523" s="12" t="str">
        <f t="shared" si="17"/>
        <v>AEPCE865</v>
      </c>
      <c r="I523" s="72">
        <f>IF(ISNA(VLOOKUP($G523,'Rate Class (Eric)'!$E$2:$G$3044,2,FALSE)),"",1)</f>
        <v>1</v>
      </c>
      <c r="J523" s="72">
        <f>IF($I523=1,VLOOKUP($G523,'Rate Class (Eric)'!$E$2:$G$3044,3,FALSE),"")</f>
        <v>552</v>
      </c>
    </row>
    <row r="524" spans="1:10" x14ac:dyDescent="0.25">
      <c r="A524" s="13" t="s">
        <v>1920</v>
      </c>
      <c r="B524" s="13">
        <v>865</v>
      </c>
      <c r="C524" s="13">
        <v>865</v>
      </c>
      <c r="D524" s="13" t="s">
        <v>53</v>
      </c>
      <c r="E524" s="72">
        <v>865</v>
      </c>
      <c r="G524" s="72" t="str">
        <f t="shared" si="16"/>
        <v>CSP865</v>
      </c>
      <c r="H524" s="12" t="str">
        <f t="shared" si="17"/>
        <v>CSP865</v>
      </c>
      <c r="I524" s="72" t="str">
        <f>IF(ISNA(VLOOKUP($G524,'Rate Class (Eric)'!$E$2:$G$3044,2,FALSE)),"",1)</f>
        <v/>
      </c>
      <c r="J524" s="72">
        <v>4920</v>
      </c>
    </row>
    <row r="525" spans="1:10" x14ac:dyDescent="0.25">
      <c r="A525" s="13" t="s">
        <v>15</v>
      </c>
      <c r="B525" s="28">
        <v>866</v>
      </c>
      <c r="C525" s="28">
        <v>866</v>
      </c>
      <c r="D525" s="8" t="s">
        <v>53</v>
      </c>
      <c r="E525" s="72">
        <v>866</v>
      </c>
      <c r="G525" s="12" t="str">
        <f t="shared" si="16"/>
        <v>AEPCE866</v>
      </c>
      <c r="H525" s="12" t="str">
        <f t="shared" si="17"/>
        <v>AEPCE866</v>
      </c>
      <c r="I525" s="72">
        <f>IF(ISNA(VLOOKUP($G525,'Rate Class (Eric)'!$E$2:$G$3044,2,FALSE)),"",1)</f>
        <v>1</v>
      </c>
      <c r="J525" s="72">
        <f>IF($I525=1,VLOOKUP($G525,'Rate Class (Eric)'!$E$2:$G$3044,3,FALSE),"")</f>
        <v>553</v>
      </c>
    </row>
    <row r="526" spans="1:10" x14ac:dyDescent="0.25">
      <c r="A526" s="13" t="s">
        <v>1920</v>
      </c>
      <c r="B526" s="13">
        <v>866</v>
      </c>
      <c r="C526" s="13">
        <v>866</v>
      </c>
      <c r="D526" s="13" t="s">
        <v>53</v>
      </c>
      <c r="E526" s="72">
        <v>866</v>
      </c>
      <c r="G526" s="72" t="str">
        <f t="shared" si="16"/>
        <v>CSP866</v>
      </c>
      <c r="H526" s="12" t="str">
        <f t="shared" si="17"/>
        <v>CSP866</v>
      </c>
      <c r="I526" s="72" t="str">
        <f>IF(ISNA(VLOOKUP($G526,'Rate Class (Eric)'!$E$2:$G$3044,2,FALSE)),"",1)</f>
        <v/>
      </c>
      <c r="J526" s="72">
        <v>4921</v>
      </c>
    </row>
    <row r="527" spans="1:10" x14ac:dyDescent="0.25">
      <c r="A527" s="13" t="s">
        <v>24</v>
      </c>
      <c r="B527" s="28">
        <v>868</v>
      </c>
      <c r="C527" s="28">
        <v>868</v>
      </c>
      <c r="D527" s="8" t="s">
        <v>53</v>
      </c>
      <c r="E527" s="72">
        <v>868</v>
      </c>
      <c r="G527" s="72" t="str">
        <f t="shared" si="16"/>
        <v>O&amp;R868</v>
      </c>
      <c r="H527" s="12" t="str">
        <f t="shared" si="17"/>
        <v>O&amp;R868</v>
      </c>
      <c r="I527" s="72" t="str">
        <f>IF(ISNA(VLOOKUP($G527,'Rate Class (Eric)'!$E$2:$G$3044,2,FALSE)),"",1)</f>
        <v/>
      </c>
      <c r="J527" s="72">
        <v>4080</v>
      </c>
    </row>
    <row r="528" spans="1:10" x14ac:dyDescent="0.25">
      <c r="A528" s="13" t="s">
        <v>15</v>
      </c>
      <c r="B528" s="28">
        <v>870</v>
      </c>
      <c r="C528" s="28">
        <v>870</v>
      </c>
      <c r="D528" s="8" t="s">
        <v>53</v>
      </c>
      <c r="E528" s="72">
        <v>870</v>
      </c>
      <c r="G528" s="12" t="str">
        <f t="shared" si="16"/>
        <v>AEPCE870</v>
      </c>
      <c r="H528" s="12" t="str">
        <f t="shared" si="17"/>
        <v>AEPCE870</v>
      </c>
      <c r="I528" s="72">
        <f>IF(ISNA(VLOOKUP($G528,'Rate Class (Eric)'!$E$2:$G$3044,2,FALSE)),"",1)</f>
        <v>1</v>
      </c>
      <c r="J528" s="72">
        <f>IF($I528=1,VLOOKUP($G528,'Rate Class (Eric)'!$E$2:$G$3044,3,FALSE),"")</f>
        <v>554</v>
      </c>
    </row>
    <row r="529" spans="1:10" x14ac:dyDescent="0.25">
      <c r="A529" s="13" t="s">
        <v>15</v>
      </c>
      <c r="B529" s="28">
        <v>871</v>
      </c>
      <c r="C529" s="28">
        <v>871</v>
      </c>
      <c r="D529" s="8" t="s">
        <v>53</v>
      </c>
      <c r="E529" s="72">
        <v>871</v>
      </c>
      <c r="G529" s="12" t="str">
        <f t="shared" si="16"/>
        <v>AEPCE871</v>
      </c>
      <c r="H529" s="12" t="str">
        <f t="shared" si="17"/>
        <v>AEPCE871</v>
      </c>
      <c r="I529" s="72">
        <f>IF(ISNA(VLOOKUP($G529,'Rate Class (Eric)'!$E$2:$G$3044,2,FALSE)),"",1)</f>
        <v>1</v>
      </c>
      <c r="J529" s="72">
        <f>IF($I529=1,VLOOKUP($G529,'Rate Class (Eric)'!$E$2:$G$3044,3,FALSE),"")</f>
        <v>555</v>
      </c>
    </row>
    <row r="530" spans="1:10" x14ac:dyDescent="0.25">
      <c r="A530" s="13" t="s">
        <v>15</v>
      </c>
      <c r="B530" s="28">
        <v>872</v>
      </c>
      <c r="C530" s="28">
        <v>872</v>
      </c>
      <c r="D530" s="8" t="s">
        <v>53</v>
      </c>
      <c r="E530" s="72">
        <v>872</v>
      </c>
      <c r="G530" s="12" t="str">
        <f t="shared" si="16"/>
        <v>AEPCE872</v>
      </c>
      <c r="H530" s="12" t="str">
        <f t="shared" si="17"/>
        <v>AEPCE872</v>
      </c>
      <c r="I530" s="72">
        <f>IF(ISNA(VLOOKUP($G530,'Rate Class (Eric)'!$E$2:$G$3044,2,FALSE)),"",1)</f>
        <v>1</v>
      </c>
      <c r="J530" s="72">
        <f>IF($I530=1,VLOOKUP($G530,'Rate Class (Eric)'!$E$2:$G$3044,3,FALSE),"")</f>
        <v>556</v>
      </c>
    </row>
    <row r="531" spans="1:10" x14ac:dyDescent="0.25">
      <c r="A531" s="13" t="s">
        <v>15</v>
      </c>
      <c r="B531" s="28">
        <v>873</v>
      </c>
      <c r="C531" s="28">
        <v>873</v>
      </c>
      <c r="D531" s="8" t="s">
        <v>53</v>
      </c>
      <c r="E531" s="72">
        <v>873</v>
      </c>
      <c r="G531" s="12" t="str">
        <f t="shared" si="16"/>
        <v>AEPCE873</v>
      </c>
      <c r="H531" s="12" t="str">
        <f t="shared" si="17"/>
        <v>AEPCE873</v>
      </c>
      <c r="I531" s="72">
        <f>IF(ISNA(VLOOKUP($G531,'Rate Class (Eric)'!$E$2:$G$3044,2,FALSE)),"",1)</f>
        <v>1</v>
      </c>
      <c r="J531" s="72">
        <f>IF($I531=1,VLOOKUP($G531,'Rate Class (Eric)'!$E$2:$G$3044,3,FALSE),"")</f>
        <v>557</v>
      </c>
    </row>
    <row r="532" spans="1:10" x14ac:dyDescent="0.25">
      <c r="A532" s="13" t="s">
        <v>15</v>
      </c>
      <c r="B532" s="28">
        <v>874</v>
      </c>
      <c r="C532" s="28">
        <v>874</v>
      </c>
      <c r="D532" s="8" t="s">
        <v>53</v>
      </c>
      <c r="E532" s="72">
        <v>874</v>
      </c>
      <c r="G532" s="12" t="str">
        <f t="shared" si="16"/>
        <v>AEPCE874</v>
      </c>
      <c r="H532" s="12" t="str">
        <f t="shared" si="17"/>
        <v>AEPCE874</v>
      </c>
      <c r="I532" s="72">
        <f>IF(ISNA(VLOOKUP($G532,'Rate Class (Eric)'!$E$2:$G$3044,2,FALSE)),"",1)</f>
        <v>1</v>
      </c>
      <c r="J532" s="72">
        <f>IF($I532=1,VLOOKUP($G532,'Rate Class (Eric)'!$E$2:$G$3044,3,FALSE),"")</f>
        <v>558</v>
      </c>
    </row>
    <row r="533" spans="1:10" x14ac:dyDescent="0.25">
      <c r="A533" s="13" t="s">
        <v>15</v>
      </c>
      <c r="B533" s="28">
        <v>875</v>
      </c>
      <c r="C533" s="28">
        <v>875</v>
      </c>
      <c r="D533" s="8" t="s">
        <v>53</v>
      </c>
      <c r="E533" s="72">
        <v>875</v>
      </c>
      <c r="G533" s="12" t="str">
        <f t="shared" si="16"/>
        <v>AEPCE875</v>
      </c>
      <c r="H533" s="12" t="str">
        <f t="shared" si="17"/>
        <v>AEPCE875</v>
      </c>
      <c r="I533" s="72">
        <f>IF(ISNA(VLOOKUP($G533,'Rate Class (Eric)'!$E$2:$G$3044,2,FALSE)),"",1)</f>
        <v>1</v>
      </c>
      <c r="J533" s="72">
        <f>IF($I533=1,VLOOKUP($G533,'Rate Class (Eric)'!$E$2:$G$3044,3,FALSE),"")</f>
        <v>559</v>
      </c>
    </row>
    <row r="534" spans="1:10" x14ac:dyDescent="0.25">
      <c r="A534" s="13" t="s">
        <v>24</v>
      </c>
      <c r="B534" s="28">
        <v>878</v>
      </c>
      <c r="C534" s="28">
        <v>878</v>
      </c>
      <c r="D534" s="8" t="s">
        <v>53</v>
      </c>
      <c r="E534" s="72">
        <v>878</v>
      </c>
      <c r="G534" s="72" t="str">
        <f t="shared" si="16"/>
        <v>O&amp;R878</v>
      </c>
      <c r="H534" s="12" t="str">
        <f t="shared" si="17"/>
        <v>O&amp;R878</v>
      </c>
      <c r="I534" s="72" t="str">
        <f>IF(ISNA(VLOOKUP($G534,'Rate Class (Eric)'!$E$2:$G$3044,2,FALSE)),"",1)</f>
        <v/>
      </c>
      <c r="J534" s="72">
        <v>4082</v>
      </c>
    </row>
    <row r="535" spans="1:10" x14ac:dyDescent="0.25">
      <c r="A535" s="13" t="s">
        <v>1920</v>
      </c>
      <c r="B535" s="13">
        <v>900</v>
      </c>
      <c r="C535" s="13">
        <v>900</v>
      </c>
      <c r="D535" s="13" t="s">
        <v>53</v>
      </c>
      <c r="E535" s="72">
        <v>900</v>
      </c>
      <c r="G535" s="72" t="str">
        <f t="shared" si="16"/>
        <v>CSP900</v>
      </c>
      <c r="H535" s="12" t="str">
        <f t="shared" si="17"/>
        <v>CSP900</v>
      </c>
      <c r="I535" s="72" t="str">
        <f>IF(ISNA(VLOOKUP($G535,'Rate Class (Eric)'!$E$2:$G$3044,2,FALSE)),"",1)</f>
        <v/>
      </c>
      <c r="J535" s="72">
        <v>4912</v>
      </c>
    </row>
    <row r="536" spans="1:10" x14ac:dyDescent="0.25">
      <c r="A536" s="13" t="s">
        <v>15</v>
      </c>
      <c r="B536" s="28">
        <v>901</v>
      </c>
      <c r="C536" s="28">
        <v>901</v>
      </c>
      <c r="D536" s="8" t="s">
        <v>53</v>
      </c>
      <c r="E536" s="72">
        <v>901</v>
      </c>
      <c r="G536" s="12" t="str">
        <f t="shared" si="16"/>
        <v>AEPCE901</v>
      </c>
      <c r="H536" s="12" t="str">
        <f t="shared" si="17"/>
        <v>AEPCE901</v>
      </c>
      <c r="I536" s="72">
        <f>IF(ISNA(VLOOKUP($G536,'Rate Class (Eric)'!$E$2:$G$3044,2,FALSE)),"",1)</f>
        <v>1</v>
      </c>
      <c r="J536" s="72">
        <f>IF($I536=1,VLOOKUP($G536,'Rate Class (Eric)'!$E$2:$G$3044,3,FALSE),"")</f>
        <v>560</v>
      </c>
    </row>
    <row r="537" spans="1:10" x14ac:dyDescent="0.25">
      <c r="A537" s="13" t="s">
        <v>31</v>
      </c>
      <c r="B537" s="28">
        <v>901</v>
      </c>
      <c r="C537" s="28">
        <v>901</v>
      </c>
      <c r="D537" s="8" t="s">
        <v>53</v>
      </c>
      <c r="E537" s="72">
        <v>901</v>
      </c>
      <c r="G537" s="12" t="str">
        <f t="shared" si="16"/>
        <v>AEPNO901</v>
      </c>
      <c r="H537" s="12" t="str">
        <f t="shared" si="17"/>
        <v>AEPNO901</v>
      </c>
      <c r="I537" s="72">
        <f>IF(ISNA(VLOOKUP($G537,'Rate Class (Eric)'!$E$2:$G$3044,2,FALSE)),"",1)</f>
        <v>1</v>
      </c>
      <c r="J537" s="72">
        <f>IF($I537=1,VLOOKUP($G537,'Rate Class (Eric)'!$E$2:$G$3044,3,FALSE),"")</f>
        <v>624</v>
      </c>
    </row>
    <row r="538" spans="1:10" x14ac:dyDescent="0.25">
      <c r="A538" s="13" t="s">
        <v>130</v>
      </c>
      <c r="B538" s="28">
        <v>901</v>
      </c>
      <c r="C538" s="28">
        <v>901</v>
      </c>
      <c r="D538" s="8" t="s">
        <v>54</v>
      </c>
      <c r="E538" s="72">
        <v>901</v>
      </c>
      <c r="G538" s="12" t="str">
        <f t="shared" si="16"/>
        <v>CONED901</v>
      </c>
      <c r="H538" s="12" t="str">
        <f t="shared" si="17"/>
        <v>CONED901</v>
      </c>
      <c r="I538" s="72">
        <f>IF(ISNA(VLOOKUP($G538,'Rate Class (Eric)'!$E$2:$G$3044,2,FALSE)),"",1)</f>
        <v>1</v>
      </c>
      <c r="J538" s="72">
        <f>IF($I538=1,VLOOKUP($G538,'Rate Class (Eric)'!$E$2:$G$3044,3,FALSE),"")</f>
        <v>1505</v>
      </c>
    </row>
    <row r="539" spans="1:10" x14ac:dyDescent="0.25">
      <c r="A539" s="13" t="s">
        <v>1920</v>
      </c>
      <c r="B539" s="13">
        <v>901</v>
      </c>
      <c r="C539" s="13">
        <v>901</v>
      </c>
      <c r="D539" s="13" t="s">
        <v>53</v>
      </c>
      <c r="E539" s="72">
        <v>901</v>
      </c>
      <c r="G539" s="72" t="str">
        <f t="shared" si="16"/>
        <v>CSP901</v>
      </c>
      <c r="H539" s="12" t="str">
        <f t="shared" si="17"/>
        <v>CSP901</v>
      </c>
      <c r="I539" s="72" t="str">
        <f>IF(ISNA(VLOOKUP($G539,'Rate Class (Eric)'!$E$2:$G$3044,2,FALSE)),"",1)</f>
        <v/>
      </c>
      <c r="J539" s="72">
        <v>4867</v>
      </c>
    </row>
    <row r="540" spans="1:10" x14ac:dyDescent="0.25">
      <c r="A540" s="13" t="s">
        <v>15</v>
      </c>
      <c r="B540" s="28">
        <v>902</v>
      </c>
      <c r="C540" s="28">
        <v>902</v>
      </c>
      <c r="D540" s="8" t="s">
        <v>53</v>
      </c>
      <c r="E540" s="72">
        <v>902</v>
      </c>
      <c r="G540" s="12" t="str">
        <f t="shared" si="16"/>
        <v>AEPCE902</v>
      </c>
      <c r="H540" s="12" t="str">
        <f t="shared" si="17"/>
        <v>AEPCE902</v>
      </c>
      <c r="I540" s="72">
        <f>IF(ISNA(VLOOKUP($G540,'Rate Class (Eric)'!$E$2:$G$3044,2,FALSE)),"",1)</f>
        <v>1</v>
      </c>
      <c r="J540" s="72">
        <f>IF($I540=1,VLOOKUP($G540,'Rate Class (Eric)'!$E$2:$G$3044,3,FALSE),"")</f>
        <v>561</v>
      </c>
    </row>
    <row r="541" spans="1:10" x14ac:dyDescent="0.25">
      <c r="A541" s="13" t="s">
        <v>31</v>
      </c>
      <c r="B541" s="28">
        <v>902</v>
      </c>
      <c r="C541" s="28">
        <v>902</v>
      </c>
      <c r="D541" s="8" t="s">
        <v>53</v>
      </c>
      <c r="E541" s="72">
        <v>902</v>
      </c>
      <c r="G541" s="12" t="str">
        <f t="shared" si="16"/>
        <v>AEPNO902</v>
      </c>
      <c r="H541" s="12" t="str">
        <f t="shared" si="17"/>
        <v>AEPNO902</v>
      </c>
      <c r="I541" s="72">
        <f>IF(ISNA(VLOOKUP($G541,'Rate Class (Eric)'!$E$2:$G$3044,2,FALSE)),"",1)</f>
        <v>1</v>
      </c>
      <c r="J541" s="72">
        <f>IF($I541=1,VLOOKUP($G541,'Rate Class (Eric)'!$E$2:$G$3044,3,FALSE),"")</f>
        <v>625</v>
      </c>
    </row>
    <row r="542" spans="1:10" x14ac:dyDescent="0.25">
      <c r="A542" s="13" t="s">
        <v>24</v>
      </c>
      <c r="B542" s="13">
        <v>902</v>
      </c>
      <c r="C542" s="13">
        <v>902</v>
      </c>
      <c r="D542" s="8" t="s">
        <v>53</v>
      </c>
      <c r="E542" s="72">
        <v>902</v>
      </c>
      <c r="G542" s="12" t="str">
        <f t="shared" si="16"/>
        <v>O&amp;R902</v>
      </c>
      <c r="H542" s="12" t="str">
        <f t="shared" si="17"/>
        <v>O&amp;R902</v>
      </c>
      <c r="I542" s="72">
        <f>IF(ISNA(VLOOKUP($G542,'Rate Class (Eric)'!$E$2:$G$3044,2,FALSE)),"",1)</f>
        <v>1</v>
      </c>
      <c r="J542" s="72">
        <f>IF($I542=1,VLOOKUP($G542,'Rate Class (Eric)'!$E$2:$G$3044,3,FALSE),"")</f>
        <v>2153</v>
      </c>
    </row>
    <row r="543" spans="1:10" x14ac:dyDescent="0.25">
      <c r="A543" s="13" t="s">
        <v>19</v>
      </c>
      <c r="B543" s="13">
        <v>902</v>
      </c>
      <c r="C543" s="13">
        <v>902</v>
      </c>
      <c r="D543" s="8" t="s">
        <v>53</v>
      </c>
      <c r="E543" s="72">
        <v>902</v>
      </c>
      <c r="G543" s="12" t="str">
        <f t="shared" si="16"/>
        <v>ORNJ902</v>
      </c>
      <c r="H543" s="12" t="str">
        <f t="shared" si="17"/>
        <v>ORNJ902</v>
      </c>
      <c r="I543" s="72">
        <f>IF(ISNA(VLOOKUP($G543,'Rate Class (Eric)'!$E$2:$G$3044,2,FALSE)),"",1)</f>
        <v>1</v>
      </c>
      <c r="J543" s="72">
        <f>IF($I543=1,VLOOKUP($G543,'Rate Class (Eric)'!$E$2:$G$3044,3,FALSE),"")</f>
        <v>2427</v>
      </c>
    </row>
    <row r="544" spans="1:10" x14ac:dyDescent="0.25">
      <c r="A544" s="13" t="s">
        <v>15</v>
      </c>
      <c r="B544" s="28">
        <v>903</v>
      </c>
      <c r="C544" s="28">
        <v>903</v>
      </c>
      <c r="D544" s="8" t="s">
        <v>53</v>
      </c>
      <c r="E544" s="72">
        <v>903</v>
      </c>
      <c r="G544" s="12" t="str">
        <f t="shared" si="16"/>
        <v>AEPCE903</v>
      </c>
      <c r="H544" s="12" t="str">
        <f t="shared" si="17"/>
        <v>AEPCE903</v>
      </c>
      <c r="I544" s="72">
        <f>IF(ISNA(VLOOKUP($G544,'Rate Class (Eric)'!$E$2:$G$3044,2,FALSE)),"",1)</f>
        <v>1</v>
      </c>
      <c r="J544" s="72">
        <f>IF($I544=1,VLOOKUP($G544,'Rate Class (Eric)'!$E$2:$G$3044,3,FALSE),"")</f>
        <v>562</v>
      </c>
    </row>
    <row r="545" spans="1:10" x14ac:dyDescent="0.25">
      <c r="A545" s="13" t="s">
        <v>31</v>
      </c>
      <c r="B545" s="28">
        <v>903</v>
      </c>
      <c r="C545" s="28">
        <v>903</v>
      </c>
      <c r="D545" s="8" t="s">
        <v>53</v>
      </c>
      <c r="E545" s="72">
        <v>903</v>
      </c>
      <c r="G545" s="12" t="str">
        <f t="shared" si="16"/>
        <v>AEPNO903</v>
      </c>
      <c r="H545" s="12" t="str">
        <f t="shared" si="17"/>
        <v>AEPNO903</v>
      </c>
      <c r="I545" s="72">
        <f>IF(ISNA(VLOOKUP($G545,'Rate Class (Eric)'!$E$2:$G$3044,2,FALSE)),"",1)</f>
        <v>1</v>
      </c>
      <c r="J545" s="72">
        <f>IF($I545=1,VLOOKUP($G545,'Rate Class (Eric)'!$E$2:$G$3044,3,FALSE),"")</f>
        <v>626</v>
      </c>
    </row>
    <row r="546" spans="1:10" x14ac:dyDescent="0.25">
      <c r="A546" s="13" t="s">
        <v>24</v>
      </c>
      <c r="B546" s="13">
        <v>903</v>
      </c>
      <c r="C546" s="13">
        <v>903</v>
      </c>
      <c r="D546" s="8" t="s">
        <v>53</v>
      </c>
      <c r="E546" s="72">
        <v>903</v>
      </c>
      <c r="G546" s="72" t="str">
        <f t="shared" si="16"/>
        <v>O&amp;R903</v>
      </c>
      <c r="H546" s="12" t="str">
        <f t="shared" si="17"/>
        <v>O&amp;R903</v>
      </c>
      <c r="I546" s="72" t="str">
        <f>IF(ISNA(VLOOKUP($G546,'Rate Class (Eric)'!$E$2:$G$3044,2,FALSE)),"",1)</f>
        <v/>
      </c>
      <c r="J546" s="72">
        <v>4027</v>
      </c>
    </row>
    <row r="547" spans="1:10" x14ac:dyDescent="0.25">
      <c r="A547" s="13" t="s">
        <v>15</v>
      </c>
      <c r="B547" s="28">
        <v>904</v>
      </c>
      <c r="C547" s="28">
        <v>904</v>
      </c>
      <c r="D547" s="8" t="s">
        <v>53</v>
      </c>
      <c r="E547" s="72">
        <v>904</v>
      </c>
      <c r="G547" s="12" t="str">
        <f t="shared" si="16"/>
        <v>AEPCE904</v>
      </c>
      <c r="H547" s="12" t="str">
        <f t="shared" si="17"/>
        <v>AEPCE904</v>
      </c>
      <c r="I547" s="72">
        <f>IF(ISNA(VLOOKUP($G547,'Rate Class (Eric)'!$E$2:$G$3044,2,FALSE)),"",1)</f>
        <v>1</v>
      </c>
      <c r="J547" s="72">
        <f>IF($I547=1,VLOOKUP($G547,'Rate Class (Eric)'!$E$2:$G$3044,3,FALSE),"")</f>
        <v>563</v>
      </c>
    </row>
    <row r="548" spans="1:10" x14ac:dyDescent="0.25">
      <c r="A548" s="13" t="s">
        <v>31</v>
      </c>
      <c r="B548" s="28">
        <v>904</v>
      </c>
      <c r="C548" s="28">
        <v>904</v>
      </c>
      <c r="D548" s="8" t="s">
        <v>53</v>
      </c>
      <c r="E548" s="72">
        <v>904</v>
      </c>
      <c r="G548" s="12" t="str">
        <f t="shared" si="16"/>
        <v>AEPNO904</v>
      </c>
      <c r="H548" s="12" t="str">
        <f t="shared" si="17"/>
        <v>AEPNO904</v>
      </c>
      <c r="I548" s="72">
        <f>IF(ISNA(VLOOKUP($G548,'Rate Class (Eric)'!$E$2:$G$3044,2,FALSE)),"",1)</f>
        <v>1</v>
      </c>
      <c r="J548" s="72">
        <f>IF($I548=1,VLOOKUP($G548,'Rate Class (Eric)'!$E$2:$G$3044,3,FALSE),"")</f>
        <v>627</v>
      </c>
    </row>
    <row r="549" spans="1:10" x14ac:dyDescent="0.25">
      <c r="A549" s="13" t="s">
        <v>15</v>
      </c>
      <c r="B549" s="28">
        <v>905</v>
      </c>
      <c r="C549" s="28">
        <v>905</v>
      </c>
      <c r="D549" s="8" t="s">
        <v>53</v>
      </c>
      <c r="E549" s="72">
        <v>905</v>
      </c>
      <c r="G549" s="12" t="str">
        <f t="shared" si="16"/>
        <v>AEPCE905</v>
      </c>
      <c r="H549" s="12" t="str">
        <f t="shared" si="17"/>
        <v>AEPCE905</v>
      </c>
      <c r="I549" s="72">
        <f>IF(ISNA(VLOOKUP($G549,'Rate Class (Eric)'!$E$2:$G$3044,2,FALSE)),"",1)</f>
        <v>1</v>
      </c>
      <c r="J549" s="72">
        <f>IF($I549=1,VLOOKUP($G549,'Rate Class (Eric)'!$E$2:$G$3044,3,FALSE),"")</f>
        <v>564</v>
      </c>
    </row>
    <row r="550" spans="1:10" x14ac:dyDescent="0.25">
      <c r="A550" s="13" t="s">
        <v>31</v>
      </c>
      <c r="B550" s="28">
        <v>905</v>
      </c>
      <c r="C550" s="28">
        <v>905</v>
      </c>
      <c r="D550" s="8" t="s">
        <v>53</v>
      </c>
      <c r="E550" s="72">
        <v>905</v>
      </c>
      <c r="G550" s="12" t="str">
        <f t="shared" si="16"/>
        <v>AEPNO905</v>
      </c>
      <c r="H550" s="12" t="str">
        <f t="shared" si="17"/>
        <v>AEPNO905</v>
      </c>
      <c r="I550" s="72">
        <f>IF(ISNA(VLOOKUP($G550,'Rate Class (Eric)'!$E$2:$G$3044,2,FALSE)),"",1)</f>
        <v>1</v>
      </c>
      <c r="J550" s="72">
        <f>IF($I550=1,VLOOKUP($G550,'Rate Class (Eric)'!$E$2:$G$3044,3,FALSE),"")</f>
        <v>628</v>
      </c>
    </row>
    <row r="551" spans="1:10" x14ac:dyDescent="0.25">
      <c r="A551" s="13" t="s">
        <v>15</v>
      </c>
      <c r="B551" s="28">
        <v>906</v>
      </c>
      <c r="C551" s="28">
        <v>906</v>
      </c>
      <c r="D551" s="8" t="s">
        <v>53</v>
      </c>
      <c r="E551" s="72">
        <v>906</v>
      </c>
      <c r="G551" s="12" t="str">
        <f t="shared" si="16"/>
        <v>AEPCE906</v>
      </c>
      <c r="H551" s="12" t="str">
        <f t="shared" si="17"/>
        <v>AEPCE906</v>
      </c>
      <c r="I551" s="72">
        <f>IF(ISNA(VLOOKUP($G551,'Rate Class (Eric)'!$E$2:$G$3044,2,FALSE)),"",1)</f>
        <v>1</v>
      </c>
      <c r="J551" s="72">
        <f>IF($I551=1,VLOOKUP($G551,'Rate Class (Eric)'!$E$2:$G$3044,3,FALSE),"")</f>
        <v>565</v>
      </c>
    </row>
    <row r="552" spans="1:10" x14ac:dyDescent="0.25">
      <c r="A552" s="13" t="s">
        <v>31</v>
      </c>
      <c r="B552" s="28">
        <v>906</v>
      </c>
      <c r="C552" s="28">
        <v>906</v>
      </c>
      <c r="D552" s="8" t="s">
        <v>53</v>
      </c>
      <c r="E552" s="72">
        <v>906</v>
      </c>
      <c r="G552" s="12" t="str">
        <f t="shared" si="16"/>
        <v>AEPNO906</v>
      </c>
      <c r="H552" s="12" t="str">
        <f t="shared" si="17"/>
        <v>AEPNO906</v>
      </c>
      <c r="I552" s="72">
        <f>IF(ISNA(VLOOKUP($G552,'Rate Class (Eric)'!$E$2:$G$3044,2,FALSE)),"",1)</f>
        <v>1</v>
      </c>
      <c r="J552" s="72">
        <f>IF($I552=1,VLOOKUP($G552,'Rate Class (Eric)'!$E$2:$G$3044,3,FALSE),"")</f>
        <v>629</v>
      </c>
    </row>
    <row r="553" spans="1:10" x14ac:dyDescent="0.25">
      <c r="A553" s="13" t="s">
        <v>15</v>
      </c>
      <c r="B553" s="28">
        <v>907</v>
      </c>
      <c r="C553" s="28">
        <v>907</v>
      </c>
      <c r="D553" s="8" t="s">
        <v>53</v>
      </c>
      <c r="E553" s="72">
        <v>907</v>
      </c>
      <c r="G553" s="12" t="str">
        <f t="shared" si="16"/>
        <v>AEPCE907</v>
      </c>
      <c r="H553" s="12" t="str">
        <f t="shared" si="17"/>
        <v>AEPCE907</v>
      </c>
      <c r="I553" s="72">
        <f>IF(ISNA(VLOOKUP($G553,'Rate Class (Eric)'!$E$2:$G$3044,2,FALSE)),"",1)</f>
        <v>1</v>
      </c>
      <c r="J553" s="72">
        <f>IF($I553=1,VLOOKUP($G553,'Rate Class (Eric)'!$E$2:$G$3044,3,FALSE),"")</f>
        <v>566</v>
      </c>
    </row>
    <row r="554" spans="1:10" x14ac:dyDescent="0.25">
      <c r="A554" s="13" t="s">
        <v>31</v>
      </c>
      <c r="B554" s="28">
        <v>907</v>
      </c>
      <c r="C554" s="28">
        <v>907</v>
      </c>
      <c r="D554" s="8" t="s">
        <v>53</v>
      </c>
      <c r="E554" s="72">
        <v>907</v>
      </c>
      <c r="G554" s="12" t="str">
        <f t="shared" si="16"/>
        <v>AEPNO907</v>
      </c>
      <c r="H554" s="12" t="str">
        <f t="shared" si="17"/>
        <v>AEPNO907</v>
      </c>
      <c r="I554" s="72">
        <f>IF(ISNA(VLOOKUP($G554,'Rate Class (Eric)'!$E$2:$G$3044,2,FALSE)),"",1)</f>
        <v>1</v>
      </c>
      <c r="J554" s="72">
        <f>IF($I554=1,VLOOKUP($G554,'Rate Class (Eric)'!$E$2:$G$3044,3,FALSE),"")</f>
        <v>630</v>
      </c>
    </row>
    <row r="555" spans="1:10" x14ac:dyDescent="0.25">
      <c r="A555" s="13" t="s">
        <v>130</v>
      </c>
      <c r="B555" s="28">
        <v>907</v>
      </c>
      <c r="C555" s="28">
        <v>907</v>
      </c>
      <c r="D555" s="8" t="s">
        <v>53</v>
      </c>
      <c r="E555" s="72">
        <v>907</v>
      </c>
      <c r="G555" s="12" t="str">
        <f t="shared" si="16"/>
        <v>CONED907</v>
      </c>
      <c r="H555" s="12" t="str">
        <f t="shared" si="17"/>
        <v>CONED907</v>
      </c>
      <c r="I555" s="72">
        <f>IF(ISNA(VLOOKUP($G555,'Rate Class (Eric)'!$E$2:$G$3044,2,FALSE)),"",1)</f>
        <v>1</v>
      </c>
      <c r="J555" s="72">
        <f>IF($I555=1,VLOOKUP($G555,'Rate Class (Eric)'!$E$2:$G$3044,3,FALSE),"")</f>
        <v>1506</v>
      </c>
    </row>
    <row r="556" spans="1:10" x14ac:dyDescent="0.25">
      <c r="A556" s="13" t="s">
        <v>15</v>
      </c>
      <c r="B556" s="28">
        <v>908</v>
      </c>
      <c r="C556" s="28">
        <v>908</v>
      </c>
      <c r="D556" s="8" t="s">
        <v>53</v>
      </c>
      <c r="E556" s="72">
        <v>908</v>
      </c>
      <c r="G556" s="12" t="str">
        <f t="shared" si="16"/>
        <v>AEPCE908</v>
      </c>
      <c r="H556" s="12" t="str">
        <f t="shared" si="17"/>
        <v>AEPCE908</v>
      </c>
      <c r="I556" s="72">
        <f>IF(ISNA(VLOOKUP($G556,'Rate Class (Eric)'!$E$2:$G$3044,2,FALSE)),"",1)</f>
        <v>1</v>
      </c>
      <c r="J556" s="72">
        <f>IF($I556=1,VLOOKUP($G556,'Rate Class (Eric)'!$E$2:$G$3044,3,FALSE),"")</f>
        <v>567</v>
      </c>
    </row>
    <row r="557" spans="1:10" x14ac:dyDescent="0.25">
      <c r="A557" s="13" t="s">
        <v>31</v>
      </c>
      <c r="B557" s="28">
        <v>908</v>
      </c>
      <c r="C557" s="28">
        <v>908</v>
      </c>
      <c r="D557" s="8" t="s">
        <v>53</v>
      </c>
      <c r="E557" s="72">
        <v>908</v>
      </c>
      <c r="G557" s="12" t="str">
        <f t="shared" si="16"/>
        <v>AEPNO908</v>
      </c>
      <c r="H557" s="12" t="str">
        <f t="shared" si="17"/>
        <v>AEPNO908</v>
      </c>
      <c r="I557" s="72">
        <f>IF(ISNA(VLOOKUP($G557,'Rate Class (Eric)'!$E$2:$G$3044,2,FALSE)),"",1)</f>
        <v>1</v>
      </c>
      <c r="J557" s="72">
        <f>IF($I557=1,VLOOKUP($G557,'Rate Class (Eric)'!$E$2:$G$3044,3,FALSE),"")</f>
        <v>631</v>
      </c>
    </row>
    <row r="558" spans="1:10" x14ac:dyDescent="0.25">
      <c r="A558" s="13" t="s">
        <v>15</v>
      </c>
      <c r="B558" s="28">
        <v>909</v>
      </c>
      <c r="C558" s="28">
        <v>909</v>
      </c>
      <c r="D558" s="8" t="s">
        <v>53</v>
      </c>
      <c r="E558" s="72">
        <v>909</v>
      </c>
      <c r="G558" s="12" t="str">
        <f t="shared" si="16"/>
        <v>AEPCE909</v>
      </c>
      <c r="H558" s="12" t="str">
        <f t="shared" si="17"/>
        <v>AEPCE909</v>
      </c>
      <c r="I558" s="72">
        <f>IF(ISNA(VLOOKUP($G558,'Rate Class (Eric)'!$E$2:$G$3044,2,FALSE)),"",1)</f>
        <v>1</v>
      </c>
      <c r="J558" s="72">
        <f>IF($I558=1,VLOOKUP($G558,'Rate Class (Eric)'!$E$2:$G$3044,3,FALSE),"")</f>
        <v>568</v>
      </c>
    </row>
    <row r="559" spans="1:10" x14ac:dyDescent="0.25">
      <c r="A559" s="13" t="s">
        <v>31</v>
      </c>
      <c r="B559" s="28">
        <v>909</v>
      </c>
      <c r="C559" s="28">
        <v>909</v>
      </c>
      <c r="D559" s="8" t="s">
        <v>53</v>
      </c>
      <c r="E559" s="72">
        <v>909</v>
      </c>
      <c r="G559" s="12" t="str">
        <f t="shared" si="16"/>
        <v>AEPNO909</v>
      </c>
      <c r="H559" s="12" t="str">
        <f t="shared" si="17"/>
        <v>AEPNO909</v>
      </c>
      <c r="I559" s="72">
        <f>IF(ISNA(VLOOKUP($G559,'Rate Class (Eric)'!$E$2:$G$3044,2,FALSE)),"",1)</f>
        <v>1</v>
      </c>
      <c r="J559" s="72">
        <f>IF($I559=1,VLOOKUP($G559,'Rate Class (Eric)'!$E$2:$G$3044,3,FALSE),"")</f>
        <v>632</v>
      </c>
    </row>
    <row r="560" spans="1:10" x14ac:dyDescent="0.25">
      <c r="A560" s="13" t="s">
        <v>15</v>
      </c>
      <c r="B560" s="28">
        <v>910</v>
      </c>
      <c r="C560" s="28">
        <v>910</v>
      </c>
      <c r="D560" s="8" t="s">
        <v>53</v>
      </c>
      <c r="E560" s="72">
        <v>910</v>
      </c>
      <c r="G560" s="12" t="str">
        <f t="shared" si="16"/>
        <v>AEPCE910</v>
      </c>
      <c r="H560" s="12" t="str">
        <f t="shared" si="17"/>
        <v>AEPCE910</v>
      </c>
      <c r="I560" s="72">
        <f>IF(ISNA(VLOOKUP($G560,'Rate Class (Eric)'!$E$2:$G$3044,2,FALSE)),"",1)</f>
        <v>1</v>
      </c>
      <c r="J560" s="72">
        <f>IF($I560=1,VLOOKUP($G560,'Rate Class (Eric)'!$E$2:$G$3044,3,FALSE),"")</f>
        <v>569</v>
      </c>
    </row>
    <row r="561" spans="1:10" x14ac:dyDescent="0.25">
      <c r="A561" s="13" t="s">
        <v>31</v>
      </c>
      <c r="B561" s="28">
        <v>910</v>
      </c>
      <c r="C561" s="28">
        <v>910</v>
      </c>
      <c r="D561" s="8" t="s">
        <v>53</v>
      </c>
      <c r="E561" s="72">
        <v>910</v>
      </c>
      <c r="G561" s="12" t="str">
        <f t="shared" si="16"/>
        <v>AEPNO910</v>
      </c>
      <c r="H561" s="12" t="str">
        <f t="shared" si="17"/>
        <v>AEPNO910</v>
      </c>
      <c r="I561" s="72">
        <f>IF(ISNA(VLOOKUP($G561,'Rate Class (Eric)'!$E$2:$G$3044,2,FALSE)),"",1)</f>
        <v>1</v>
      </c>
      <c r="J561" s="72">
        <f>IF($I561=1,VLOOKUP($G561,'Rate Class (Eric)'!$E$2:$G$3044,3,FALSE),"")</f>
        <v>633</v>
      </c>
    </row>
    <row r="562" spans="1:10" x14ac:dyDescent="0.25">
      <c r="A562" s="13" t="s">
        <v>15</v>
      </c>
      <c r="B562" s="28">
        <v>911</v>
      </c>
      <c r="C562" s="28">
        <v>911</v>
      </c>
      <c r="D562" s="8" t="s">
        <v>53</v>
      </c>
      <c r="E562" s="72">
        <v>911</v>
      </c>
      <c r="G562" s="12" t="str">
        <f t="shared" si="16"/>
        <v>AEPCE911</v>
      </c>
      <c r="H562" s="12" t="str">
        <f t="shared" si="17"/>
        <v>AEPCE911</v>
      </c>
      <c r="I562" s="72">
        <f>IF(ISNA(VLOOKUP($G562,'Rate Class (Eric)'!$E$2:$G$3044,2,FALSE)),"",1)</f>
        <v>1</v>
      </c>
      <c r="J562" s="72">
        <f>IF($I562=1,VLOOKUP($G562,'Rate Class (Eric)'!$E$2:$G$3044,3,FALSE),"")</f>
        <v>570</v>
      </c>
    </row>
    <row r="563" spans="1:10" x14ac:dyDescent="0.25">
      <c r="A563" s="13" t="s">
        <v>31</v>
      </c>
      <c r="B563" s="28">
        <v>911</v>
      </c>
      <c r="C563" s="28">
        <v>911</v>
      </c>
      <c r="D563" s="8" t="s">
        <v>53</v>
      </c>
      <c r="E563" s="72">
        <v>911</v>
      </c>
      <c r="G563" s="12" t="str">
        <f t="shared" si="16"/>
        <v>AEPNO911</v>
      </c>
      <c r="H563" s="12" t="str">
        <f t="shared" si="17"/>
        <v>AEPNO911</v>
      </c>
      <c r="I563" s="72">
        <f>IF(ISNA(VLOOKUP($G563,'Rate Class (Eric)'!$E$2:$G$3044,2,FALSE)),"",1)</f>
        <v>1</v>
      </c>
      <c r="J563" s="72">
        <f>IF($I563=1,VLOOKUP($G563,'Rate Class (Eric)'!$E$2:$G$3044,3,FALSE),"")</f>
        <v>634</v>
      </c>
    </row>
    <row r="564" spans="1:10" x14ac:dyDescent="0.25">
      <c r="A564" s="13" t="s">
        <v>1920</v>
      </c>
      <c r="B564" s="13">
        <v>911</v>
      </c>
      <c r="C564" s="13">
        <v>911</v>
      </c>
      <c r="D564" s="13" t="s">
        <v>53</v>
      </c>
      <c r="E564" s="72">
        <v>911</v>
      </c>
      <c r="G564" s="72" t="str">
        <f t="shared" si="16"/>
        <v>CSP911</v>
      </c>
      <c r="H564" s="12" t="str">
        <f t="shared" si="17"/>
        <v>CSP911</v>
      </c>
      <c r="I564" s="72" t="str">
        <f>IF(ISNA(VLOOKUP($G564,'Rate Class (Eric)'!$E$2:$G$3044,2,FALSE)),"",1)</f>
        <v/>
      </c>
      <c r="J564" s="72">
        <v>4875</v>
      </c>
    </row>
    <row r="565" spans="1:10" x14ac:dyDescent="0.25">
      <c r="A565" s="13" t="s">
        <v>15</v>
      </c>
      <c r="B565" s="28">
        <v>912</v>
      </c>
      <c r="C565" s="28">
        <v>912</v>
      </c>
      <c r="D565" s="8" t="s">
        <v>53</v>
      </c>
      <c r="E565" s="72">
        <v>912</v>
      </c>
      <c r="G565" s="12" t="str">
        <f t="shared" si="16"/>
        <v>AEPCE912</v>
      </c>
      <c r="H565" s="12" t="str">
        <f t="shared" si="17"/>
        <v>AEPCE912</v>
      </c>
      <c r="I565" s="72">
        <f>IF(ISNA(VLOOKUP($G565,'Rate Class (Eric)'!$E$2:$G$3044,2,FALSE)),"",1)</f>
        <v>1</v>
      </c>
      <c r="J565" s="72">
        <f>IF($I565=1,VLOOKUP($G565,'Rate Class (Eric)'!$E$2:$G$3044,3,FALSE),"")</f>
        <v>571</v>
      </c>
    </row>
    <row r="566" spans="1:10" x14ac:dyDescent="0.25">
      <c r="A566" s="13" t="s">
        <v>31</v>
      </c>
      <c r="B566" s="28">
        <v>912</v>
      </c>
      <c r="C566" s="28">
        <v>912</v>
      </c>
      <c r="D566" s="8" t="s">
        <v>53</v>
      </c>
      <c r="E566" s="72">
        <v>912</v>
      </c>
      <c r="G566" s="12" t="str">
        <f t="shared" si="16"/>
        <v>AEPNO912</v>
      </c>
      <c r="H566" s="12" t="str">
        <f t="shared" si="17"/>
        <v>AEPNO912</v>
      </c>
      <c r="I566" s="72">
        <f>IF(ISNA(VLOOKUP($G566,'Rate Class (Eric)'!$E$2:$G$3044,2,FALSE)),"",1)</f>
        <v>1</v>
      </c>
      <c r="J566" s="72">
        <f>IF($I566=1,VLOOKUP($G566,'Rate Class (Eric)'!$E$2:$G$3044,3,FALSE),"")</f>
        <v>635</v>
      </c>
    </row>
    <row r="567" spans="1:10" x14ac:dyDescent="0.25">
      <c r="A567" s="13" t="s">
        <v>24</v>
      </c>
      <c r="B567" s="28">
        <v>912</v>
      </c>
      <c r="C567" s="28">
        <v>912</v>
      </c>
      <c r="D567" s="8" t="s">
        <v>53</v>
      </c>
      <c r="E567" s="72">
        <v>912</v>
      </c>
      <c r="G567" s="72" t="str">
        <f t="shared" si="16"/>
        <v>O&amp;R912</v>
      </c>
      <c r="H567" s="12" t="str">
        <f t="shared" si="17"/>
        <v>O&amp;R912</v>
      </c>
      <c r="I567" s="72" t="str">
        <f>IF(ISNA(VLOOKUP($G567,'Rate Class (Eric)'!$E$2:$G$3044,2,FALSE)),"",1)</f>
        <v/>
      </c>
      <c r="J567" s="72">
        <v>4035</v>
      </c>
    </row>
    <row r="568" spans="1:10" x14ac:dyDescent="0.25">
      <c r="A568" s="13" t="s">
        <v>19</v>
      </c>
      <c r="B568" s="13">
        <v>912</v>
      </c>
      <c r="C568" s="13">
        <v>912</v>
      </c>
      <c r="D568" s="8" t="s">
        <v>53</v>
      </c>
      <c r="E568" s="72">
        <v>912</v>
      </c>
      <c r="G568" s="72" t="str">
        <f t="shared" si="16"/>
        <v>ORNJ912</v>
      </c>
      <c r="H568" s="12" t="str">
        <f t="shared" si="17"/>
        <v>ORNJ912</v>
      </c>
      <c r="I568" s="72" t="str">
        <f>IF(ISNA(VLOOKUP($G568,'Rate Class (Eric)'!$E$2:$G$3044,2,FALSE)),"",1)</f>
        <v/>
      </c>
      <c r="J568" s="72">
        <v>4711</v>
      </c>
    </row>
    <row r="569" spans="1:10" x14ac:dyDescent="0.25">
      <c r="A569" s="13" t="s">
        <v>1920</v>
      </c>
      <c r="B569" s="13">
        <v>912</v>
      </c>
      <c r="C569" s="13">
        <v>912</v>
      </c>
      <c r="D569" s="13" t="s">
        <v>53</v>
      </c>
      <c r="E569" s="72">
        <v>912</v>
      </c>
      <c r="G569" s="72" t="str">
        <f t="shared" si="16"/>
        <v>CSP912</v>
      </c>
      <c r="H569" s="12" t="str">
        <f t="shared" si="17"/>
        <v>CSP912</v>
      </c>
      <c r="I569" s="72" t="str">
        <f>IF(ISNA(VLOOKUP($G569,'Rate Class (Eric)'!$E$2:$G$3044,2,FALSE)),"",1)</f>
        <v/>
      </c>
      <c r="J569" s="72">
        <v>4876</v>
      </c>
    </row>
    <row r="570" spans="1:10" x14ac:dyDescent="0.25">
      <c r="A570" s="13" t="s">
        <v>15</v>
      </c>
      <c r="B570" s="28">
        <v>913</v>
      </c>
      <c r="C570" s="28">
        <v>913</v>
      </c>
      <c r="D570" s="8" t="s">
        <v>53</v>
      </c>
      <c r="E570" s="72">
        <v>913</v>
      </c>
      <c r="G570" s="12" t="str">
        <f t="shared" si="16"/>
        <v>AEPCE913</v>
      </c>
      <c r="H570" s="12" t="str">
        <f t="shared" si="17"/>
        <v>AEPCE913</v>
      </c>
      <c r="I570" s="72">
        <f>IF(ISNA(VLOOKUP($G570,'Rate Class (Eric)'!$E$2:$G$3044,2,FALSE)),"",1)</f>
        <v>1</v>
      </c>
      <c r="J570" s="72">
        <f>IF($I570=1,VLOOKUP($G570,'Rate Class (Eric)'!$E$2:$G$3044,3,FALSE),"")</f>
        <v>572</v>
      </c>
    </row>
    <row r="571" spans="1:10" x14ac:dyDescent="0.25">
      <c r="A571" s="13" t="s">
        <v>31</v>
      </c>
      <c r="B571" s="28">
        <v>913</v>
      </c>
      <c r="C571" s="28">
        <v>913</v>
      </c>
      <c r="D571" s="8" t="s">
        <v>53</v>
      </c>
      <c r="E571" s="72">
        <v>913</v>
      </c>
      <c r="G571" s="12" t="str">
        <f t="shared" si="16"/>
        <v>AEPNO913</v>
      </c>
      <c r="H571" s="12" t="str">
        <f t="shared" si="17"/>
        <v>AEPNO913</v>
      </c>
      <c r="I571" s="72">
        <f>IF(ISNA(VLOOKUP($G571,'Rate Class (Eric)'!$E$2:$G$3044,2,FALSE)),"",1)</f>
        <v>1</v>
      </c>
      <c r="J571" s="72">
        <f>IF($I571=1,VLOOKUP($G571,'Rate Class (Eric)'!$E$2:$G$3044,3,FALSE),"")</f>
        <v>636</v>
      </c>
    </row>
    <row r="572" spans="1:10" x14ac:dyDescent="0.25">
      <c r="A572" s="13" t="s">
        <v>1920</v>
      </c>
      <c r="B572" s="13">
        <v>913</v>
      </c>
      <c r="C572" s="13">
        <v>913</v>
      </c>
      <c r="D572" s="13" t="s">
        <v>53</v>
      </c>
      <c r="E572" s="72">
        <v>913</v>
      </c>
      <c r="G572" s="72" t="str">
        <f t="shared" si="16"/>
        <v>CSP913</v>
      </c>
      <c r="H572" s="12" t="str">
        <f t="shared" si="17"/>
        <v>CSP913</v>
      </c>
      <c r="I572" s="72" t="str">
        <f>IF(ISNA(VLOOKUP($G572,'Rate Class (Eric)'!$E$2:$G$3044,2,FALSE)),"",1)</f>
        <v/>
      </c>
      <c r="J572" s="72">
        <v>4877</v>
      </c>
    </row>
    <row r="573" spans="1:10" x14ac:dyDescent="0.25">
      <c r="A573" s="13" t="s">
        <v>31</v>
      </c>
      <c r="B573" s="28">
        <v>914</v>
      </c>
      <c r="C573" s="28">
        <v>914</v>
      </c>
      <c r="D573" s="8" t="s">
        <v>53</v>
      </c>
      <c r="E573" s="72">
        <v>914</v>
      </c>
      <c r="G573" s="12" t="str">
        <f t="shared" si="16"/>
        <v>AEPNO914</v>
      </c>
      <c r="H573" s="12" t="str">
        <f t="shared" si="17"/>
        <v>AEPNO914</v>
      </c>
      <c r="I573" s="72">
        <f>IF(ISNA(VLOOKUP($G573,'Rate Class (Eric)'!$E$2:$G$3044,2,FALSE)),"",1)</f>
        <v>1</v>
      </c>
      <c r="J573" s="72">
        <f>IF($I573=1,VLOOKUP($G573,'Rate Class (Eric)'!$E$2:$G$3044,3,FALSE),"")</f>
        <v>637</v>
      </c>
    </row>
    <row r="574" spans="1:10" x14ac:dyDescent="0.25">
      <c r="A574" s="13" t="s">
        <v>1920</v>
      </c>
      <c r="B574" s="13">
        <v>914</v>
      </c>
      <c r="C574" s="13">
        <v>914</v>
      </c>
      <c r="D574" s="13" t="s">
        <v>53</v>
      </c>
      <c r="E574" s="72">
        <v>914</v>
      </c>
      <c r="G574" s="72" t="str">
        <f t="shared" si="16"/>
        <v>CSP914</v>
      </c>
      <c r="H574" s="12" t="str">
        <f t="shared" si="17"/>
        <v>CSP914</v>
      </c>
      <c r="I574" s="72" t="str">
        <f>IF(ISNA(VLOOKUP($G574,'Rate Class (Eric)'!$E$2:$G$3044,2,FALSE)),"",1)</f>
        <v/>
      </c>
      <c r="J574" s="72">
        <v>4878</v>
      </c>
    </row>
    <row r="575" spans="1:10" x14ac:dyDescent="0.25">
      <c r="A575" s="13" t="s">
        <v>31</v>
      </c>
      <c r="B575" s="28">
        <v>915</v>
      </c>
      <c r="C575" s="28">
        <v>915</v>
      </c>
      <c r="D575" s="8" t="s">
        <v>53</v>
      </c>
      <c r="E575" s="72">
        <v>915</v>
      </c>
      <c r="G575" s="12" t="str">
        <f t="shared" si="16"/>
        <v>AEPNO915</v>
      </c>
      <c r="H575" s="12" t="str">
        <f t="shared" si="17"/>
        <v>AEPNO915</v>
      </c>
      <c r="I575" s="72">
        <f>IF(ISNA(VLOOKUP($G575,'Rate Class (Eric)'!$E$2:$G$3044,2,FALSE)),"",1)</f>
        <v>1</v>
      </c>
      <c r="J575" s="72">
        <f>IF($I575=1,VLOOKUP($G575,'Rate Class (Eric)'!$E$2:$G$3044,3,FALSE),"")</f>
        <v>638</v>
      </c>
    </row>
    <row r="576" spans="1:10" x14ac:dyDescent="0.25">
      <c r="A576" s="13" t="s">
        <v>1920</v>
      </c>
      <c r="B576" s="13">
        <v>915</v>
      </c>
      <c r="C576" s="13">
        <v>915</v>
      </c>
      <c r="D576" s="13" t="s">
        <v>53</v>
      </c>
      <c r="E576" s="72">
        <v>915</v>
      </c>
      <c r="G576" s="72" t="str">
        <f t="shared" si="16"/>
        <v>CSP915</v>
      </c>
      <c r="H576" s="12" t="str">
        <f t="shared" si="17"/>
        <v>CSP915</v>
      </c>
      <c r="I576" s="72" t="str">
        <f>IF(ISNA(VLOOKUP($G576,'Rate Class (Eric)'!$E$2:$G$3044,2,FALSE)),"",1)</f>
        <v/>
      </c>
      <c r="J576" s="72">
        <v>4879</v>
      </c>
    </row>
    <row r="577" spans="1:10" x14ac:dyDescent="0.25">
      <c r="A577" s="13" t="s">
        <v>31</v>
      </c>
      <c r="B577" s="28">
        <v>916</v>
      </c>
      <c r="C577" s="28">
        <v>916</v>
      </c>
      <c r="D577" s="8" t="s">
        <v>53</v>
      </c>
      <c r="E577" s="72">
        <v>916</v>
      </c>
      <c r="G577" s="12" t="str">
        <f t="shared" si="16"/>
        <v>AEPNO916</v>
      </c>
      <c r="H577" s="12" t="str">
        <f t="shared" si="17"/>
        <v>AEPNO916</v>
      </c>
      <c r="I577" s="72">
        <f>IF(ISNA(VLOOKUP($G577,'Rate Class (Eric)'!$E$2:$G$3044,2,FALSE)),"",1)</f>
        <v>1</v>
      </c>
      <c r="J577" s="72">
        <f>IF($I577=1,VLOOKUP($G577,'Rate Class (Eric)'!$E$2:$G$3044,3,FALSE),"")</f>
        <v>639</v>
      </c>
    </row>
    <row r="578" spans="1:10" x14ac:dyDescent="0.25">
      <c r="A578" s="13" t="s">
        <v>1920</v>
      </c>
      <c r="B578" s="13">
        <v>916</v>
      </c>
      <c r="C578" s="13">
        <v>916</v>
      </c>
      <c r="D578" s="13" t="s">
        <v>53</v>
      </c>
      <c r="E578" s="72">
        <v>916</v>
      </c>
      <c r="G578" s="72" t="str">
        <f t="shared" ref="G578:G641" si="18">CONCATENATE(A578,B578)</f>
        <v>CSP916</v>
      </c>
      <c r="H578" s="12" t="str">
        <f t="shared" ref="H578:H641" si="19">G578</f>
        <v>CSP916</v>
      </c>
      <c r="I578" s="72" t="str">
        <f>IF(ISNA(VLOOKUP($G578,'Rate Class (Eric)'!$E$2:$G$3044,2,FALSE)),"",1)</f>
        <v/>
      </c>
      <c r="J578" s="72">
        <v>4880</v>
      </c>
    </row>
    <row r="579" spans="1:10" x14ac:dyDescent="0.25">
      <c r="A579" s="13" t="s">
        <v>31</v>
      </c>
      <c r="B579" s="28">
        <v>917</v>
      </c>
      <c r="C579" s="28">
        <v>917</v>
      </c>
      <c r="D579" s="8" t="s">
        <v>53</v>
      </c>
      <c r="E579" s="72">
        <v>917</v>
      </c>
      <c r="G579" s="12" t="str">
        <f t="shared" si="18"/>
        <v>AEPNO917</v>
      </c>
      <c r="H579" s="12" t="str">
        <f t="shared" si="19"/>
        <v>AEPNO917</v>
      </c>
      <c r="I579" s="72">
        <f>IF(ISNA(VLOOKUP($G579,'Rate Class (Eric)'!$E$2:$G$3044,2,FALSE)),"",1)</f>
        <v>1</v>
      </c>
      <c r="J579" s="72">
        <f>IF($I579=1,VLOOKUP($G579,'Rate Class (Eric)'!$E$2:$G$3044,3,FALSE),"")</f>
        <v>640</v>
      </c>
    </row>
    <row r="580" spans="1:10" x14ac:dyDescent="0.25">
      <c r="A580" s="13" t="s">
        <v>1920</v>
      </c>
      <c r="B580" s="13">
        <v>917</v>
      </c>
      <c r="C580" s="13">
        <v>917</v>
      </c>
      <c r="D580" s="13" t="s">
        <v>53</v>
      </c>
      <c r="E580" s="72">
        <v>917</v>
      </c>
      <c r="G580" s="72" t="str">
        <f t="shared" si="18"/>
        <v>CSP917</v>
      </c>
      <c r="H580" s="12" t="str">
        <f t="shared" si="19"/>
        <v>CSP917</v>
      </c>
      <c r="I580" s="72" t="str">
        <f>IF(ISNA(VLOOKUP($G580,'Rate Class (Eric)'!$E$2:$G$3044,2,FALSE)),"",1)</f>
        <v/>
      </c>
      <c r="J580" s="72">
        <v>4881</v>
      </c>
    </row>
    <row r="581" spans="1:10" x14ac:dyDescent="0.25">
      <c r="A581" s="13" t="s">
        <v>1920</v>
      </c>
      <c r="B581" s="13">
        <v>918</v>
      </c>
      <c r="C581" s="13">
        <v>918</v>
      </c>
      <c r="D581" s="13" t="s">
        <v>53</v>
      </c>
      <c r="E581" s="72">
        <v>918</v>
      </c>
      <c r="G581" s="72" t="str">
        <f t="shared" si="18"/>
        <v>CSP918</v>
      </c>
      <c r="H581" s="12" t="str">
        <f t="shared" si="19"/>
        <v>CSP918</v>
      </c>
      <c r="I581" s="72" t="str">
        <f>IF(ISNA(VLOOKUP($G581,'Rate Class (Eric)'!$E$2:$G$3044,2,FALSE)),"",1)</f>
        <v/>
      </c>
      <c r="J581" s="72">
        <v>4882</v>
      </c>
    </row>
    <row r="582" spans="1:10" x14ac:dyDescent="0.25">
      <c r="A582" s="13" t="s">
        <v>1920</v>
      </c>
      <c r="B582" s="13">
        <v>919</v>
      </c>
      <c r="C582" s="13">
        <v>919</v>
      </c>
      <c r="D582" s="13" t="s">
        <v>53</v>
      </c>
      <c r="E582" s="72">
        <v>919</v>
      </c>
      <c r="G582" s="72" t="str">
        <f t="shared" si="18"/>
        <v>CSP919</v>
      </c>
      <c r="H582" s="12" t="str">
        <f t="shared" si="19"/>
        <v>CSP919</v>
      </c>
      <c r="I582" s="72" t="str">
        <f>IF(ISNA(VLOOKUP($G582,'Rate Class (Eric)'!$E$2:$G$3044,2,FALSE)),"",1)</f>
        <v/>
      </c>
      <c r="J582" s="72">
        <v>4883</v>
      </c>
    </row>
    <row r="583" spans="1:10" x14ac:dyDescent="0.25">
      <c r="A583" s="13" t="s">
        <v>1920</v>
      </c>
      <c r="B583" s="13">
        <v>920</v>
      </c>
      <c r="C583" s="13">
        <v>920</v>
      </c>
      <c r="D583" s="13" t="s">
        <v>53</v>
      </c>
      <c r="E583" s="72">
        <v>920</v>
      </c>
      <c r="G583" s="72" t="str">
        <f t="shared" si="18"/>
        <v>CSP920</v>
      </c>
      <c r="H583" s="12" t="str">
        <f t="shared" si="19"/>
        <v>CSP920</v>
      </c>
      <c r="I583" s="72" t="str">
        <f>IF(ISNA(VLOOKUP($G583,'Rate Class (Eric)'!$E$2:$G$3044,2,FALSE)),"",1)</f>
        <v/>
      </c>
      <c r="J583" s="72">
        <v>4884</v>
      </c>
    </row>
    <row r="584" spans="1:10" x14ac:dyDescent="0.25">
      <c r="A584" s="13" t="s">
        <v>130</v>
      </c>
      <c r="B584" s="28">
        <v>921</v>
      </c>
      <c r="C584" s="28">
        <v>921</v>
      </c>
      <c r="D584" s="8" t="s">
        <v>54</v>
      </c>
      <c r="E584" s="72">
        <v>921</v>
      </c>
      <c r="G584" s="12" t="str">
        <f t="shared" si="18"/>
        <v>CONED921</v>
      </c>
      <c r="H584" s="12" t="str">
        <f t="shared" si="19"/>
        <v>CONED921</v>
      </c>
      <c r="I584" s="72">
        <f>IF(ISNA(VLOOKUP($G584,'Rate Class (Eric)'!$E$2:$G$3044,2,FALSE)),"",1)</f>
        <v>1</v>
      </c>
      <c r="J584" s="72">
        <f>IF($I584=1,VLOOKUP($G584,'Rate Class (Eric)'!$E$2:$G$3044,3,FALSE),"")</f>
        <v>1507</v>
      </c>
    </row>
    <row r="585" spans="1:10" x14ac:dyDescent="0.25">
      <c r="A585" s="13" t="s">
        <v>1920</v>
      </c>
      <c r="B585" s="13">
        <v>921</v>
      </c>
      <c r="C585" s="13">
        <v>921</v>
      </c>
      <c r="D585" s="13" t="s">
        <v>53</v>
      </c>
      <c r="E585" s="72">
        <v>921</v>
      </c>
      <c r="G585" s="72" t="str">
        <f t="shared" si="18"/>
        <v>CSP921</v>
      </c>
      <c r="H585" s="12" t="str">
        <f t="shared" si="19"/>
        <v>CSP921</v>
      </c>
      <c r="I585" s="72" t="str">
        <f>IF(ISNA(VLOOKUP($G585,'Rate Class (Eric)'!$E$2:$G$3044,2,FALSE)),"",1)</f>
        <v/>
      </c>
      <c r="J585" s="72">
        <v>4897</v>
      </c>
    </row>
    <row r="586" spans="1:10" x14ac:dyDescent="0.25">
      <c r="A586" s="13" t="s">
        <v>1920</v>
      </c>
      <c r="B586" s="13">
        <v>922</v>
      </c>
      <c r="C586" s="13">
        <v>922</v>
      </c>
      <c r="D586" s="13" t="s">
        <v>53</v>
      </c>
      <c r="E586" s="72">
        <v>922</v>
      </c>
      <c r="G586" s="72" t="str">
        <f t="shared" si="18"/>
        <v>CSP922</v>
      </c>
      <c r="H586" s="12" t="str">
        <f t="shared" si="19"/>
        <v>CSP922</v>
      </c>
      <c r="I586" s="72" t="str">
        <f>IF(ISNA(VLOOKUP($G586,'Rate Class (Eric)'!$E$2:$G$3044,2,FALSE)),"",1)</f>
        <v/>
      </c>
      <c r="J586" s="72">
        <v>4898</v>
      </c>
    </row>
    <row r="587" spans="1:10" x14ac:dyDescent="0.25">
      <c r="A587" s="13" t="s">
        <v>1920</v>
      </c>
      <c r="B587" s="13">
        <v>923</v>
      </c>
      <c r="C587" s="13">
        <v>923</v>
      </c>
      <c r="D587" s="13" t="s">
        <v>53</v>
      </c>
      <c r="E587" s="72">
        <v>923</v>
      </c>
      <c r="G587" s="72" t="str">
        <f t="shared" si="18"/>
        <v>CSP923</v>
      </c>
      <c r="H587" s="12" t="str">
        <f t="shared" si="19"/>
        <v>CSP923</v>
      </c>
      <c r="I587" s="72" t="str">
        <f>IF(ISNA(VLOOKUP($G587,'Rate Class (Eric)'!$E$2:$G$3044,2,FALSE)),"",1)</f>
        <v/>
      </c>
      <c r="J587" s="72">
        <v>4899</v>
      </c>
    </row>
    <row r="588" spans="1:10" x14ac:dyDescent="0.25">
      <c r="A588" s="13" t="s">
        <v>1920</v>
      </c>
      <c r="B588" s="13">
        <v>924</v>
      </c>
      <c r="C588" s="13">
        <v>924</v>
      </c>
      <c r="D588" s="13" t="s">
        <v>53</v>
      </c>
      <c r="E588" s="72">
        <v>924</v>
      </c>
      <c r="G588" s="72" t="str">
        <f t="shared" si="18"/>
        <v>CSP924</v>
      </c>
      <c r="H588" s="12" t="str">
        <f t="shared" si="19"/>
        <v>CSP924</v>
      </c>
      <c r="I588" s="72" t="str">
        <f>IF(ISNA(VLOOKUP($G588,'Rate Class (Eric)'!$E$2:$G$3044,2,FALSE)),"",1)</f>
        <v/>
      </c>
      <c r="J588" s="72">
        <v>4892</v>
      </c>
    </row>
    <row r="589" spans="1:10" x14ac:dyDescent="0.25">
      <c r="A589" s="13" t="s">
        <v>1920</v>
      </c>
      <c r="B589" s="13">
        <v>925</v>
      </c>
      <c r="C589" s="13">
        <v>925</v>
      </c>
      <c r="D589" s="13" t="s">
        <v>53</v>
      </c>
      <c r="E589" s="72">
        <v>925</v>
      </c>
      <c r="G589" s="72" t="str">
        <f t="shared" si="18"/>
        <v>CSP925</v>
      </c>
      <c r="H589" s="12" t="str">
        <f t="shared" si="19"/>
        <v>CSP925</v>
      </c>
      <c r="I589" s="72" t="str">
        <f>IF(ISNA(VLOOKUP($G589,'Rate Class (Eric)'!$E$2:$G$3044,2,FALSE)),"",1)</f>
        <v/>
      </c>
      <c r="J589" s="72">
        <v>4893</v>
      </c>
    </row>
    <row r="590" spans="1:10" x14ac:dyDescent="0.25">
      <c r="A590" s="13" t="s">
        <v>1920</v>
      </c>
      <c r="B590" s="13">
        <v>926</v>
      </c>
      <c r="C590" s="13">
        <v>926</v>
      </c>
      <c r="D590" s="13" t="s">
        <v>53</v>
      </c>
      <c r="E590" s="72">
        <v>926</v>
      </c>
      <c r="G590" s="72" t="str">
        <f t="shared" si="18"/>
        <v>CSP926</v>
      </c>
      <c r="H590" s="12" t="str">
        <f t="shared" si="19"/>
        <v>CSP926</v>
      </c>
      <c r="I590" s="72" t="str">
        <f>IF(ISNA(VLOOKUP($G590,'Rate Class (Eric)'!$E$2:$G$3044,2,FALSE)),"",1)</f>
        <v/>
      </c>
      <c r="J590" s="72">
        <v>4894</v>
      </c>
    </row>
    <row r="591" spans="1:10" x14ac:dyDescent="0.25">
      <c r="A591" s="13" t="s">
        <v>1920</v>
      </c>
      <c r="B591" s="13">
        <v>927</v>
      </c>
      <c r="C591" s="13">
        <v>927</v>
      </c>
      <c r="D591" s="13" t="s">
        <v>53</v>
      </c>
      <c r="E591" s="72">
        <v>927</v>
      </c>
      <c r="G591" s="72" t="str">
        <f t="shared" si="18"/>
        <v>CSP927</v>
      </c>
      <c r="H591" s="12" t="str">
        <f t="shared" si="19"/>
        <v>CSP927</v>
      </c>
      <c r="I591" s="72" t="str">
        <f>IF(ISNA(VLOOKUP($G591,'Rate Class (Eric)'!$E$2:$G$3044,2,FALSE)),"",1)</f>
        <v/>
      </c>
      <c r="J591" s="72">
        <v>4895</v>
      </c>
    </row>
    <row r="592" spans="1:10" x14ac:dyDescent="0.25">
      <c r="A592" s="13" t="s">
        <v>1920</v>
      </c>
      <c r="B592" s="13">
        <v>928</v>
      </c>
      <c r="C592" s="13">
        <v>928</v>
      </c>
      <c r="D592" s="13" t="s">
        <v>53</v>
      </c>
      <c r="E592" s="72">
        <v>928</v>
      </c>
      <c r="G592" s="72" t="str">
        <f t="shared" si="18"/>
        <v>CSP928</v>
      </c>
      <c r="H592" s="12" t="str">
        <f t="shared" si="19"/>
        <v>CSP928</v>
      </c>
      <c r="I592" s="72" t="str">
        <f>IF(ISNA(VLOOKUP($G592,'Rate Class (Eric)'!$E$2:$G$3044,2,FALSE)),"",1)</f>
        <v/>
      </c>
      <c r="J592" s="72">
        <v>4900</v>
      </c>
    </row>
    <row r="593" spans="1:10" x14ac:dyDescent="0.25">
      <c r="A593" s="13" t="s">
        <v>24</v>
      </c>
      <c r="B593" s="28">
        <v>929</v>
      </c>
      <c r="C593" s="28">
        <v>929</v>
      </c>
      <c r="D593" s="8" t="s">
        <v>53</v>
      </c>
      <c r="E593" s="72">
        <v>929</v>
      </c>
      <c r="G593" s="72" t="str">
        <f t="shared" si="18"/>
        <v>O&amp;R929</v>
      </c>
      <c r="H593" s="12" t="str">
        <f t="shared" si="19"/>
        <v>O&amp;R929</v>
      </c>
      <c r="I593" s="72" t="str">
        <f>IF(ISNA(VLOOKUP($G593,'Rate Class (Eric)'!$E$2:$G$3044,2,FALSE)),"",1)</f>
        <v/>
      </c>
      <c r="J593" s="72">
        <v>4030</v>
      </c>
    </row>
    <row r="594" spans="1:10" x14ac:dyDescent="0.25">
      <c r="A594" s="13" t="s">
        <v>24</v>
      </c>
      <c r="B594" s="28">
        <v>930</v>
      </c>
      <c r="C594" s="28">
        <v>930</v>
      </c>
      <c r="D594" s="8" t="s">
        <v>53</v>
      </c>
      <c r="E594" s="72">
        <v>930</v>
      </c>
      <c r="G594" s="12" t="str">
        <f t="shared" si="18"/>
        <v>O&amp;R930</v>
      </c>
      <c r="H594" s="12" t="str">
        <f t="shared" si="19"/>
        <v>O&amp;R930</v>
      </c>
      <c r="I594" s="72">
        <f>IF(ISNA(VLOOKUP($G594,'Rate Class (Eric)'!$E$2:$G$3044,2,FALSE)),"",1)</f>
        <v>1</v>
      </c>
      <c r="J594" s="72">
        <f>IF($I594=1,VLOOKUP($G594,'Rate Class (Eric)'!$E$2:$G$3044,3,FALSE),"")</f>
        <v>2154</v>
      </c>
    </row>
    <row r="595" spans="1:10" x14ac:dyDescent="0.25">
      <c r="A595" s="13" t="s">
        <v>15</v>
      </c>
      <c r="B595" s="28">
        <v>931</v>
      </c>
      <c r="C595" s="28">
        <v>931</v>
      </c>
      <c r="D595" s="8" t="s">
        <v>53</v>
      </c>
      <c r="E595" s="72">
        <v>931</v>
      </c>
      <c r="G595" s="12" t="str">
        <f t="shared" si="18"/>
        <v>AEPCE931</v>
      </c>
      <c r="H595" s="12" t="str">
        <f t="shared" si="19"/>
        <v>AEPCE931</v>
      </c>
      <c r="I595" s="72">
        <f>IF(ISNA(VLOOKUP($G595,'Rate Class (Eric)'!$E$2:$G$3044,2,FALSE)),"",1)</f>
        <v>1</v>
      </c>
      <c r="J595" s="72">
        <f>IF($I595=1,VLOOKUP($G595,'Rate Class (Eric)'!$E$2:$G$3044,3,FALSE),"")</f>
        <v>573</v>
      </c>
    </row>
    <row r="596" spans="1:10" x14ac:dyDescent="0.25">
      <c r="A596" s="13" t="s">
        <v>1920</v>
      </c>
      <c r="B596" s="13">
        <v>931</v>
      </c>
      <c r="C596" s="13">
        <v>931</v>
      </c>
      <c r="D596" s="13" t="s">
        <v>53</v>
      </c>
      <c r="E596" s="72">
        <v>931</v>
      </c>
      <c r="G596" s="72" t="str">
        <f t="shared" si="18"/>
        <v>CSP931</v>
      </c>
      <c r="H596" s="12" t="str">
        <f t="shared" si="19"/>
        <v>CSP931</v>
      </c>
      <c r="I596" s="72" t="str">
        <f>IF(ISNA(VLOOKUP($G596,'Rate Class (Eric)'!$E$2:$G$3044,2,FALSE)),"",1)</f>
        <v/>
      </c>
      <c r="J596" s="72">
        <v>4868</v>
      </c>
    </row>
    <row r="597" spans="1:10" x14ac:dyDescent="0.25">
      <c r="A597" s="13" t="s">
        <v>15</v>
      </c>
      <c r="B597" s="28">
        <v>932</v>
      </c>
      <c r="C597" s="28">
        <v>932</v>
      </c>
      <c r="D597" s="8" t="s">
        <v>53</v>
      </c>
      <c r="E597" s="72">
        <v>932</v>
      </c>
      <c r="G597" s="12" t="str">
        <f t="shared" si="18"/>
        <v>AEPCE932</v>
      </c>
      <c r="H597" s="12" t="str">
        <f t="shared" si="19"/>
        <v>AEPCE932</v>
      </c>
      <c r="I597" s="72">
        <f>IF(ISNA(VLOOKUP($G597,'Rate Class (Eric)'!$E$2:$G$3044,2,FALSE)),"",1)</f>
        <v>1</v>
      </c>
      <c r="J597" s="72">
        <f>IF($I597=1,VLOOKUP($G597,'Rate Class (Eric)'!$E$2:$G$3044,3,FALSE),"")</f>
        <v>574</v>
      </c>
    </row>
    <row r="598" spans="1:10" x14ac:dyDescent="0.25">
      <c r="A598" s="13" t="s">
        <v>31</v>
      </c>
      <c r="B598" s="28">
        <v>932</v>
      </c>
      <c r="C598" s="28">
        <v>932</v>
      </c>
      <c r="D598" s="8" t="s">
        <v>53</v>
      </c>
      <c r="E598" s="72">
        <v>932</v>
      </c>
      <c r="G598" s="12" t="str">
        <f t="shared" si="18"/>
        <v>AEPNO932</v>
      </c>
      <c r="H598" s="12" t="str">
        <f t="shared" si="19"/>
        <v>AEPNO932</v>
      </c>
      <c r="I598" s="72">
        <f>IF(ISNA(VLOOKUP($G598,'Rate Class (Eric)'!$E$2:$G$3044,2,FALSE)),"",1)</f>
        <v>1</v>
      </c>
      <c r="J598" s="72">
        <f>IF($I598=1,VLOOKUP($G598,'Rate Class (Eric)'!$E$2:$G$3044,3,FALSE),"")</f>
        <v>641</v>
      </c>
    </row>
    <row r="599" spans="1:10" x14ac:dyDescent="0.25">
      <c r="A599" s="13" t="s">
        <v>1920</v>
      </c>
      <c r="B599" s="13">
        <v>932</v>
      </c>
      <c r="C599" s="13">
        <v>932</v>
      </c>
      <c r="D599" s="13" t="s">
        <v>53</v>
      </c>
      <c r="E599" s="72">
        <v>932</v>
      </c>
      <c r="G599" s="72" t="str">
        <f t="shared" si="18"/>
        <v>CSP932</v>
      </c>
      <c r="H599" s="12" t="str">
        <f t="shared" si="19"/>
        <v>CSP932</v>
      </c>
      <c r="I599" s="72" t="str">
        <f>IF(ISNA(VLOOKUP($G599,'Rate Class (Eric)'!$E$2:$G$3044,2,FALSE)),"",1)</f>
        <v/>
      </c>
      <c r="J599" s="72">
        <v>4869</v>
      </c>
    </row>
    <row r="600" spans="1:10" x14ac:dyDescent="0.25">
      <c r="A600" s="13" t="s">
        <v>15</v>
      </c>
      <c r="B600" s="28">
        <v>933</v>
      </c>
      <c r="C600" s="28">
        <v>933</v>
      </c>
      <c r="D600" s="8" t="s">
        <v>53</v>
      </c>
      <c r="E600" s="72">
        <v>933</v>
      </c>
      <c r="G600" s="12" t="str">
        <f t="shared" si="18"/>
        <v>AEPCE933</v>
      </c>
      <c r="H600" s="12" t="str">
        <f t="shared" si="19"/>
        <v>AEPCE933</v>
      </c>
      <c r="I600" s="72">
        <f>IF(ISNA(VLOOKUP($G600,'Rate Class (Eric)'!$E$2:$G$3044,2,FALSE)),"",1)</f>
        <v>1</v>
      </c>
      <c r="J600" s="72">
        <f>IF($I600=1,VLOOKUP($G600,'Rate Class (Eric)'!$E$2:$G$3044,3,FALSE),"")</f>
        <v>575</v>
      </c>
    </row>
    <row r="601" spans="1:10" x14ac:dyDescent="0.25">
      <c r="A601" s="13" t="s">
        <v>1920</v>
      </c>
      <c r="B601" s="13">
        <v>933</v>
      </c>
      <c r="C601" s="13">
        <v>933</v>
      </c>
      <c r="D601" s="13" t="s">
        <v>53</v>
      </c>
      <c r="E601" s="72">
        <v>933</v>
      </c>
      <c r="G601" s="72" t="str">
        <f t="shared" si="18"/>
        <v>CSP933</v>
      </c>
      <c r="H601" s="12" t="str">
        <f t="shared" si="19"/>
        <v>CSP933</v>
      </c>
      <c r="I601" s="72" t="str">
        <f>IF(ISNA(VLOOKUP($G601,'Rate Class (Eric)'!$E$2:$G$3044,2,FALSE)),"",1)</f>
        <v/>
      </c>
      <c r="J601" s="72">
        <v>4870</v>
      </c>
    </row>
    <row r="602" spans="1:10" x14ac:dyDescent="0.25">
      <c r="A602" s="13" t="s">
        <v>1920</v>
      </c>
      <c r="B602" s="13">
        <v>934</v>
      </c>
      <c r="C602" s="13">
        <v>934</v>
      </c>
      <c r="D602" s="13" t="s">
        <v>53</v>
      </c>
      <c r="E602" s="72">
        <v>934</v>
      </c>
      <c r="G602" s="72" t="str">
        <f t="shared" si="18"/>
        <v>CSP934</v>
      </c>
      <c r="H602" s="12" t="str">
        <f t="shared" si="19"/>
        <v>CSP934</v>
      </c>
      <c r="I602" s="72" t="str">
        <f>IF(ISNA(VLOOKUP($G602,'Rate Class (Eric)'!$E$2:$G$3044,2,FALSE)),"",1)</f>
        <v/>
      </c>
      <c r="J602" s="72">
        <v>4871</v>
      </c>
    </row>
    <row r="603" spans="1:10" x14ac:dyDescent="0.25">
      <c r="A603" s="13" t="s">
        <v>15</v>
      </c>
      <c r="B603" s="28">
        <v>935</v>
      </c>
      <c r="C603" s="28">
        <v>935</v>
      </c>
      <c r="D603" s="8" t="s">
        <v>53</v>
      </c>
      <c r="E603" s="72">
        <v>935</v>
      </c>
      <c r="G603" s="12" t="str">
        <f t="shared" si="18"/>
        <v>AEPCE935</v>
      </c>
      <c r="H603" s="12" t="str">
        <f t="shared" si="19"/>
        <v>AEPCE935</v>
      </c>
      <c r="I603" s="72">
        <f>IF(ISNA(VLOOKUP($G603,'Rate Class (Eric)'!$E$2:$G$3044,2,FALSE)),"",1)</f>
        <v>1</v>
      </c>
      <c r="J603" s="72">
        <f>IF($I603=1,VLOOKUP($G603,'Rate Class (Eric)'!$E$2:$G$3044,3,FALSE),"")</f>
        <v>576</v>
      </c>
    </row>
    <row r="604" spans="1:10" x14ac:dyDescent="0.25">
      <c r="A604" s="13" t="s">
        <v>31</v>
      </c>
      <c r="B604" s="28">
        <v>935</v>
      </c>
      <c r="C604" s="28">
        <v>935</v>
      </c>
      <c r="D604" s="8" t="s">
        <v>53</v>
      </c>
      <c r="E604" s="72">
        <v>935</v>
      </c>
      <c r="G604" s="12" t="str">
        <f t="shared" si="18"/>
        <v>AEPNO935</v>
      </c>
      <c r="H604" s="12" t="str">
        <f t="shared" si="19"/>
        <v>AEPNO935</v>
      </c>
      <c r="I604" s="72">
        <f>IF(ISNA(VLOOKUP($G604,'Rate Class (Eric)'!$E$2:$G$3044,2,FALSE)),"",1)</f>
        <v>1</v>
      </c>
      <c r="J604" s="72">
        <f>IF($I604=1,VLOOKUP($G604,'Rate Class (Eric)'!$E$2:$G$3044,3,FALSE),"")</f>
        <v>642</v>
      </c>
    </row>
    <row r="605" spans="1:10" x14ac:dyDescent="0.25">
      <c r="A605" s="13" t="s">
        <v>1920</v>
      </c>
      <c r="B605" s="13">
        <v>935</v>
      </c>
      <c r="C605" s="13">
        <v>935</v>
      </c>
      <c r="D605" s="13" t="s">
        <v>53</v>
      </c>
      <c r="E605" s="72">
        <v>935</v>
      </c>
      <c r="G605" s="72" t="str">
        <f t="shared" si="18"/>
        <v>CSP935</v>
      </c>
      <c r="H605" s="12" t="str">
        <f t="shared" si="19"/>
        <v>CSP935</v>
      </c>
      <c r="I605" s="72" t="str">
        <f>IF(ISNA(VLOOKUP($G605,'Rate Class (Eric)'!$E$2:$G$3044,2,FALSE)),"",1)</f>
        <v/>
      </c>
      <c r="J605" s="72">
        <v>4872</v>
      </c>
    </row>
    <row r="606" spans="1:10" x14ac:dyDescent="0.25">
      <c r="A606" s="13" t="s">
        <v>31</v>
      </c>
      <c r="B606" s="28">
        <v>936</v>
      </c>
      <c r="C606" s="28">
        <v>936</v>
      </c>
      <c r="D606" s="8" t="s">
        <v>53</v>
      </c>
      <c r="E606" s="72">
        <v>936</v>
      </c>
      <c r="G606" s="12" t="str">
        <f t="shared" si="18"/>
        <v>AEPNO936</v>
      </c>
      <c r="H606" s="12" t="str">
        <f t="shared" si="19"/>
        <v>AEPNO936</v>
      </c>
      <c r="I606" s="72">
        <f>IF(ISNA(VLOOKUP($G606,'Rate Class (Eric)'!$E$2:$G$3044,2,FALSE)),"",1)</f>
        <v>1</v>
      </c>
      <c r="J606" s="72">
        <f>IF($I606=1,VLOOKUP($G606,'Rate Class (Eric)'!$E$2:$G$3044,3,FALSE),"")</f>
        <v>643</v>
      </c>
    </row>
    <row r="607" spans="1:10" x14ac:dyDescent="0.25">
      <c r="A607" s="13" t="s">
        <v>15</v>
      </c>
      <c r="B607" s="28">
        <v>937</v>
      </c>
      <c r="C607" s="28">
        <v>937</v>
      </c>
      <c r="D607" s="8" t="s">
        <v>53</v>
      </c>
      <c r="E607" s="72">
        <v>937</v>
      </c>
      <c r="G607" s="12" t="str">
        <f t="shared" si="18"/>
        <v>AEPCE937</v>
      </c>
      <c r="H607" s="12" t="str">
        <f t="shared" si="19"/>
        <v>AEPCE937</v>
      </c>
      <c r="I607" s="72">
        <f>IF(ISNA(VLOOKUP($G607,'Rate Class (Eric)'!$E$2:$G$3044,2,FALSE)),"",1)</f>
        <v>1</v>
      </c>
      <c r="J607" s="72">
        <f>IF($I607=1,VLOOKUP($G607,'Rate Class (Eric)'!$E$2:$G$3044,3,FALSE),"")</f>
        <v>577</v>
      </c>
    </row>
    <row r="608" spans="1:10" x14ac:dyDescent="0.25">
      <c r="A608" s="13" t="s">
        <v>15</v>
      </c>
      <c r="B608" s="28">
        <v>938</v>
      </c>
      <c r="C608" s="28">
        <v>938</v>
      </c>
      <c r="D608" s="8" t="s">
        <v>53</v>
      </c>
      <c r="E608" s="72">
        <v>938</v>
      </c>
      <c r="G608" s="12" t="str">
        <f t="shared" si="18"/>
        <v>AEPCE938</v>
      </c>
      <c r="H608" s="12" t="str">
        <f t="shared" si="19"/>
        <v>AEPCE938</v>
      </c>
      <c r="I608" s="72">
        <f>IF(ISNA(VLOOKUP($G608,'Rate Class (Eric)'!$E$2:$G$3044,2,FALSE)),"",1)</f>
        <v>1</v>
      </c>
      <c r="J608" s="72">
        <f>IF($I608=1,VLOOKUP($G608,'Rate Class (Eric)'!$E$2:$G$3044,3,FALSE),"")</f>
        <v>578</v>
      </c>
    </row>
    <row r="609" spans="1:10" x14ac:dyDescent="0.25">
      <c r="A609" s="13" t="s">
        <v>31</v>
      </c>
      <c r="B609" s="28">
        <v>940</v>
      </c>
      <c r="C609" s="28">
        <v>940</v>
      </c>
      <c r="D609" s="8" t="s">
        <v>53</v>
      </c>
      <c r="E609" s="72">
        <v>940</v>
      </c>
      <c r="G609" s="12" t="str">
        <f t="shared" si="18"/>
        <v>AEPNO940</v>
      </c>
      <c r="H609" s="12" t="str">
        <f t="shared" si="19"/>
        <v>AEPNO940</v>
      </c>
      <c r="I609" s="72">
        <f>IF(ISNA(VLOOKUP($G609,'Rate Class (Eric)'!$E$2:$G$3044,2,FALSE)),"",1)</f>
        <v>1</v>
      </c>
      <c r="J609" s="72">
        <f>IF($I609=1,VLOOKUP($G609,'Rate Class (Eric)'!$E$2:$G$3044,3,FALSE),"")</f>
        <v>644</v>
      </c>
    </row>
    <row r="610" spans="1:10" x14ac:dyDescent="0.25">
      <c r="A610" s="13" t="s">
        <v>24</v>
      </c>
      <c r="B610" s="28">
        <v>940</v>
      </c>
      <c r="C610" s="28">
        <v>940</v>
      </c>
      <c r="D610" s="8" t="s">
        <v>53</v>
      </c>
      <c r="E610" s="72">
        <v>940</v>
      </c>
      <c r="G610" s="12" t="str">
        <f t="shared" si="18"/>
        <v>O&amp;R940</v>
      </c>
      <c r="H610" s="12" t="str">
        <f t="shared" si="19"/>
        <v>O&amp;R940</v>
      </c>
      <c r="I610" s="72">
        <f>IF(ISNA(VLOOKUP($G610,'Rate Class (Eric)'!$E$2:$G$3044,2,FALSE)),"",1)</f>
        <v>1</v>
      </c>
      <c r="J610" s="72">
        <f>IF($I610=1,VLOOKUP($G610,'Rate Class (Eric)'!$E$2:$G$3044,3,FALSE),"")</f>
        <v>2155</v>
      </c>
    </row>
    <row r="611" spans="1:10" x14ac:dyDescent="0.25">
      <c r="A611" s="13" t="s">
        <v>31</v>
      </c>
      <c r="B611" s="28">
        <v>941</v>
      </c>
      <c r="C611" s="28">
        <v>941</v>
      </c>
      <c r="D611" s="8" t="s">
        <v>53</v>
      </c>
      <c r="E611" s="72">
        <v>941</v>
      </c>
      <c r="G611" s="12" t="str">
        <f t="shared" si="18"/>
        <v>AEPNO941</v>
      </c>
      <c r="H611" s="12" t="str">
        <f t="shared" si="19"/>
        <v>AEPNO941</v>
      </c>
      <c r="I611" s="72">
        <f>IF(ISNA(VLOOKUP($G611,'Rate Class (Eric)'!$E$2:$G$3044,2,FALSE)),"",1)</f>
        <v>1</v>
      </c>
      <c r="J611" s="72">
        <f>IF($I611=1,VLOOKUP($G611,'Rate Class (Eric)'!$E$2:$G$3044,3,FALSE),"")</f>
        <v>645</v>
      </c>
    </row>
    <row r="612" spans="1:10" x14ac:dyDescent="0.25">
      <c r="A612" s="13" t="s">
        <v>130</v>
      </c>
      <c r="B612" s="28">
        <v>941</v>
      </c>
      <c r="C612" s="28">
        <v>941</v>
      </c>
      <c r="D612" s="8" t="s">
        <v>53</v>
      </c>
      <c r="E612" s="72">
        <v>941</v>
      </c>
      <c r="G612" s="12" t="str">
        <f t="shared" si="18"/>
        <v>CONED941</v>
      </c>
      <c r="H612" s="12" t="str">
        <f t="shared" si="19"/>
        <v>CONED941</v>
      </c>
      <c r="I612" s="72">
        <f>IF(ISNA(VLOOKUP($G612,'Rate Class (Eric)'!$E$2:$G$3044,2,FALSE)),"",1)</f>
        <v>1</v>
      </c>
      <c r="J612" s="72">
        <f>IF($I612=1,VLOOKUP($G612,'Rate Class (Eric)'!$E$2:$G$3044,3,FALSE),"")</f>
        <v>1508</v>
      </c>
    </row>
    <row r="613" spans="1:10" x14ac:dyDescent="0.25">
      <c r="A613" s="13" t="s">
        <v>13</v>
      </c>
      <c r="B613" s="28">
        <v>941</v>
      </c>
      <c r="C613" s="28">
        <v>941</v>
      </c>
      <c r="D613" s="8" t="s">
        <v>53</v>
      </c>
      <c r="E613" s="72">
        <v>941</v>
      </c>
      <c r="G613" s="12" t="str">
        <f t="shared" si="18"/>
        <v>CTPEN941</v>
      </c>
      <c r="H613" s="12" t="str">
        <f t="shared" si="19"/>
        <v>CTPEN941</v>
      </c>
      <c r="I613" s="72">
        <f>IF(ISNA(VLOOKUP($G613,'Rate Class (Eric)'!$E$2:$G$3044,2,FALSE)),"",1)</f>
        <v>1</v>
      </c>
      <c r="J613" s="72">
        <f>IF($I613=1,VLOOKUP($G613,'Rate Class (Eric)'!$E$2:$G$3044,3,FALSE),"")</f>
        <v>1549</v>
      </c>
    </row>
    <row r="614" spans="1:10" x14ac:dyDescent="0.25">
      <c r="A614" s="13" t="s">
        <v>24</v>
      </c>
      <c r="B614" s="28">
        <v>941</v>
      </c>
      <c r="C614" s="28">
        <v>941</v>
      </c>
      <c r="D614" s="8" t="s">
        <v>53</v>
      </c>
      <c r="E614" s="72">
        <v>941</v>
      </c>
      <c r="G614" s="12" t="str">
        <f t="shared" si="18"/>
        <v>O&amp;R941</v>
      </c>
      <c r="H614" s="12" t="str">
        <f t="shared" si="19"/>
        <v>O&amp;R941</v>
      </c>
      <c r="I614" s="72">
        <f>IF(ISNA(VLOOKUP($G614,'Rate Class (Eric)'!$E$2:$G$3044,2,FALSE)),"",1)</f>
        <v>1</v>
      </c>
      <c r="J614" s="72">
        <f>IF($I614=1,VLOOKUP($G614,'Rate Class (Eric)'!$E$2:$G$3044,3,FALSE),"")</f>
        <v>2156</v>
      </c>
    </row>
    <row r="615" spans="1:10" x14ac:dyDescent="0.25">
      <c r="A615" s="13" t="s">
        <v>1920</v>
      </c>
      <c r="B615" s="13">
        <v>941</v>
      </c>
      <c r="C615" s="13">
        <v>941</v>
      </c>
      <c r="D615" s="13" t="s">
        <v>53</v>
      </c>
      <c r="E615" s="72">
        <v>941</v>
      </c>
      <c r="G615" s="72" t="str">
        <f t="shared" si="18"/>
        <v>CSP941</v>
      </c>
      <c r="H615" s="12" t="str">
        <f t="shared" si="19"/>
        <v>CSP941</v>
      </c>
      <c r="I615" s="72" t="str">
        <f>IF(ISNA(VLOOKUP($G615,'Rate Class (Eric)'!$E$2:$G$3044,2,FALSE)),"",1)</f>
        <v/>
      </c>
      <c r="J615" s="72">
        <v>4885</v>
      </c>
    </row>
    <row r="616" spans="1:10" x14ac:dyDescent="0.25">
      <c r="A616" s="13" t="s">
        <v>31</v>
      </c>
      <c r="B616" s="28">
        <v>942</v>
      </c>
      <c r="C616" s="28">
        <v>942</v>
      </c>
      <c r="D616" s="8" t="s">
        <v>53</v>
      </c>
      <c r="E616" s="72">
        <v>942</v>
      </c>
      <c r="G616" s="12" t="str">
        <f t="shared" si="18"/>
        <v>AEPNO942</v>
      </c>
      <c r="H616" s="12" t="str">
        <f t="shared" si="19"/>
        <v>AEPNO942</v>
      </c>
      <c r="I616" s="72">
        <f>IF(ISNA(VLOOKUP($G616,'Rate Class (Eric)'!$E$2:$G$3044,2,FALSE)),"",1)</f>
        <v>1</v>
      </c>
      <c r="J616" s="72">
        <f>IF($I616=1,VLOOKUP($G616,'Rate Class (Eric)'!$E$2:$G$3044,3,FALSE),"")</f>
        <v>646</v>
      </c>
    </row>
    <row r="617" spans="1:10" x14ac:dyDescent="0.25">
      <c r="A617" s="13" t="s">
        <v>1920</v>
      </c>
      <c r="B617" s="13">
        <v>942</v>
      </c>
      <c r="C617" s="13">
        <v>942</v>
      </c>
      <c r="D617" s="13" t="s">
        <v>53</v>
      </c>
      <c r="E617" s="72">
        <v>942</v>
      </c>
      <c r="G617" s="72" t="str">
        <f t="shared" si="18"/>
        <v>CSP942</v>
      </c>
      <c r="H617" s="12" t="str">
        <f t="shared" si="19"/>
        <v>CSP942</v>
      </c>
      <c r="I617" s="72" t="str">
        <f>IF(ISNA(VLOOKUP($G617,'Rate Class (Eric)'!$E$2:$G$3044,2,FALSE)),"",1)</f>
        <v/>
      </c>
      <c r="J617" s="72">
        <v>4886</v>
      </c>
    </row>
    <row r="618" spans="1:10" x14ac:dyDescent="0.25">
      <c r="A618" s="13" t="s">
        <v>31</v>
      </c>
      <c r="B618" s="28">
        <v>943</v>
      </c>
      <c r="C618" s="28">
        <v>943</v>
      </c>
      <c r="D618" s="8" t="s">
        <v>53</v>
      </c>
      <c r="E618" s="72">
        <v>943</v>
      </c>
      <c r="G618" s="12" t="str">
        <f t="shared" si="18"/>
        <v>AEPNO943</v>
      </c>
      <c r="H618" s="12" t="str">
        <f t="shared" si="19"/>
        <v>AEPNO943</v>
      </c>
      <c r="I618" s="72">
        <f>IF(ISNA(VLOOKUP($G618,'Rate Class (Eric)'!$E$2:$G$3044,2,FALSE)),"",1)</f>
        <v>1</v>
      </c>
      <c r="J618" s="72">
        <f>IF($I618=1,VLOOKUP($G618,'Rate Class (Eric)'!$E$2:$G$3044,3,FALSE),"")</f>
        <v>647</v>
      </c>
    </row>
    <row r="619" spans="1:10" x14ac:dyDescent="0.25">
      <c r="A619" s="13" t="s">
        <v>1920</v>
      </c>
      <c r="B619" s="13">
        <v>943</v>
      </c>
      <c r="C619" s="13">
        <v>943</v>
      </c>
      <c r="D619" s="13" t="s">
        <v>53</v>
      </c>
      <c r="E619" s="72">
        <v>943</v>
      </c>
      <c r="G619" s="72" t="str">
        <f t="shared" si="18"/>
        <v>CSP943</v>
      </c>
      <c r="H619" s="12" t="str">
        <f t="shared" si="19"/>
        <v>CSP943</v>
      </c>
      <c r="I619" s="72" t="str">
        <f>IF(ISNA(VLOOKUP($G619,'Rate Class (Eric)'!$E$2:$G$3044,2,FALSE)),"",1)</f>
        <v/>
      </c>
      <c r="J619" s="72">
        <v>4887</v>
      </c>
    </row>
    <row r="620" spans="1:10" x14ac:dyDescent="0.25">
      <c r="A620" s="13" t="s">
        <v>15</v>
      </c>
      <c r="B620" s="28">
        <v>944</v>
      </c>
      <c r="C620" s="28">
        <v>944</v>
      </c>
      <c r="D620" s="8" t="s">
        <v>53</v>
      </c>
      <c r="E620" s="72">
        <v>944</v>
      </c>
      <c r="G620" s="12" t="str">
        <f t="shared" si="18"/>
        <v>AEPCE944</v>
      </c>
      <c r="H620" s="12" t="str">
        <f t="shared" si="19"/>
        <v>AEPCE944</v>
      </c>
      <c r="I620" s="72">
        <f>IF(ISNA(VLOOKUP($G620,'Rate Class (Eric)'!$E$2:$G$3044,2,FALSE)),"",1)</f>
        <v>1</v>
      </c>
      <c r="J620" s="72">
        <f>IF($I620=1,VLOOKUP($G620,'Rate Class (Eric)'!$E$2:$G$3044,3,FALSE),"")</f>
        <v>579</v>
      </c>
    </row>
    <row r="621" spans="1:10" x14ac:dyDescent="0.25">
      <c r="A621" s="13" t="s">
        <v>31</v>
      </c>
      <c r="B621" s="28">
        <v>944</v>
      </c>
      <c r="C621" s="28">
        <v>944</v>
      </c>
      <c r="D621" s="8" t="s">
        <v>53</v>
      </c>
      <c r="E621" s="72">
        <v>944</v>
      </c>
      <c r="G621" s="12" t="str">
        <f t="shared" si="18"/>
        <v>AEPNO944</v>
      </c>
      <c r="H621" s="12" t="str">
        <f t="shared" si="19"/>
        <v>AEPNO944</v>
      </c>
      <c r="I621" s="72">
        <f>IF(ISNA(VLOOKUP($G621,'Rate Class (Eric)'!$E$2:$G$3044,2,FALSE)),"",1)</f>
        <v>1</v>
      </c>
      <c r="J621" s="72">
        <f>IF($I621=1,VLOOKUP($G621,'Rate Class (Eric)'!$E$2:$G$3044,3,FALSE),"")</f>
        <v>648</v>
      </c>
    </row>
    <row r="622" spans="1:10" x14ac:dyDescent="0.25">
      <c r="A622" s="13" t="s">
        <v>15</v>
      </c>
      <c r="B622" s="28">
        <v>945</v>
      </c>
      <c r="C622" s="28">
        <v>945</v>
      </c>
      <c r="D622" s="8" t="s">
        <v>53</v>
      </c>
      <c r="E622" s="72">
        <v>945</v>
      </c>
      <c r="G622" s="12" t="str">
        <f t="shared" si="18"/>
        <v>AEPCE945</v>
      </c>
      <c r="H622" s="12" t="str">
        <f t="shared" si="19"/>
        <v>AEPCE945</v>
      </c>
      <c r="I622" s="72">
        <f>IF(ISNA(VLOOKUP($G622,'Rate Class (Eric)'!$E$2:$G$3044,2,FALSE)),"",1)</f>
        <v>1</v>
      </c>
      <c r="J622" s="72">
        <f>IF($I622=1,VLOOKUP($G622,'Rate Class (Eric)'!$E$2:$G$3044,3,FALSE),"")</f>
        <v>580</v>
      </c>
    </row>
    <row r="623" spans="1:10" x14ac:dyDescent="0.25">
      <c r="A623" s="13" t="s">
        <v>31</v>
      </c>
      <c r="B623" s="28">
        <v>945</v>
      </c>
      <c r="C623" s="28">
        <v>945</v>
      </c>
      <c r="D623" s="8" t="s">
        <v>53</v>
      </c>
      <c r="E623" s="72">
        <v>945</v>
      </c>
      <c r="G623" s="12" t="str">
        <f t="shared" si="18"/>
        <v>AEPNO945</v>
      </c>
      <c r="H623" s="12" t="str">
        <f t="shared" si="19"/>
        <v>AEPNO945</v>
      </c>
      <c r="I623" s="72">
        <f>IF(ISNA(VLOOKUP($G623,'Rate Class (Eric)'!$E$2:$G$3044,2,FALSE)),"",1)</f>
        <v>1</v>
      </c>
      <c r="J623" s="72">
        <f>IF($I623=1,VLOOKUP($G623,'Rate Class (Eric)'!$E$2:$G$3044,3,FALSE),"")</f>
        <v>649</v>
      </c>
    </row>
    <row r="624" spans="1:10" x14ac:dyDescent="0.25">
      <c r="A624" s="13" t="s">
        <v>1920</v>
      </c>
      <c r="B624" s="13">
        <v>945</v>
      </c>
      <c r="C624" s="13">
        <v>945</v>
      </c>
      <c r="D624" s="13" t="s">
        <v>53</v>
      </c>
      <c r="E624" s="72">
        <v>945</v>
      </c>
      <c r="G624" s="72" t="str">
        <f t="shared" si="18"/>
        <v>CSP945</v>
      </c>
      <c r="H624" s="12" t="str">
        <f t="shared" si="19"/>
        <v>CSP945</v>
      </c>
      <c r="I624" s="72" t="str">
        <f>IF(ISNA(VLOOKUP($G624,'Rate Class (Eric)'!$E$2:$G$3044,2,FALSE)),"",1)</f>
        <v/>
      </c>
      <c r="J624" s="72">
        <v>4888</v>
      </c>
    </row>
    <row r="625" spans="1:10" x14ac:dyDescent="0.25">
      <c r="A625" s="13" t="s">
        <v>15</v>
      </c>
      <c r="B625" s="28">
        <v>946</v>
      </c>
      <c r="C625" s="28">
        <v>946</v>
      </c>
      <c r="D625" s="8" t="s">
        <v>53</v>
      </c>
      <c r="E625" s="72">
        <v>946</v>
      </c>
      <c r="G625" s="12" t="str">
        <f t="shared" si="18"/>
        <v>AEPCE946</v>
      </c>
      <c r="H625" s="12" t="str">
        <f t="shared" si="19"/>
        <v>AEPCE946</v>
      </c>
      <c r="I625" s="72">
        <f>IF(ISNA(VLOOKUP($G625,'Rate Class (Eric)'!$E$2:$G$3044,2,FALSE)),"",1)</f>
        <v>1</v>
      </c>
      <c r="J625" s="72">
        <f>IF($I625=1,VLOOKUP($G625,'Rate Class (Eric)'!$E$2:$G$3044,3,FALSE),"")</f>
        <v>581</v>
      </c>
    </row>
    <row r="626" spans="1:10" x14ac:dyDescent="0.25">
      <c r="A626" s="13" t="s">
        <v>31</v>
      </c>
      <c r="B626" s="28">
        <v>946</v>
      </c>
      <c r="C626" s="28">
        <v>946</v>
      </c>
      <c r="D626" s="8" t="s">
        <v>53</v>
      </c>
      <c r="E626" s="72">
        <v>946</v>
      </c>
      <c r="G626" s="12" t="str">
        <f t="shared" si="18"/>
        <v>AEPNO946</v>
      </c>
      <c r="H626" s="12" t="str">
        <f t="shared" si="19"/>
        <v>AEPNO946</v>
      </c>
      <c r="I626" s="72">
        <f>IF(ISNA(VLOOKUP($G626,'Rate Class (Eric)'!$E$2:$G$3044,2,FALSE)),"",1)</f>
        <v>1</v>
      </c>
      <c r="J626" s="72">
        <f>IF($I626=1,VLOOKUP($G626,'Rate Class (Eric)'!$E$2:$G$3044,3,FALSE),"")</f>
        <v>650</v>
      </c>
    </row>
    <row r="627" spans="1:10" x14ac:dyDescent="0.25">
      <c r="A627" s="13" t="s">
        <v>1920</v>
      </c>
      <c r="B627" s="13">
        <v>946</v>
      </c>
      <c r="C627" s="13">
        <v>946</v>
      </c>
      <c r="D627" s="13" t="s">
        <v>53</v>
      </c>
      <c r="E627" s="72">
        <v>946</v>
      </c>
      <c r="G627" s="72" t="str">
        <f t="shared" si="18"/>
        <v>CSP946</v>
      </c>
      <c r="H627" s="12" t="str">
        <f t="shared" si="19"/>
        <v>CSP946</v>
      </c>
      <c r="I627" s="72" t="str">
        <f>IF(ISNA(VLOOKUP($G627,'Rate Class (Eric)'!$E$2:$G$3044,2,FALSE)),"",1)</f>
        <v/>
      </c>
      <c r="J627" s="72">
        <v>4889</v>
      </c>
    </row>
    <row r="628" spans="1:10" x14ac:dyDescent="0.25">
      <c r="A628" s="13" t="s">
        <v>15</v>
      </c>
      <c r="B628" s="28">
        <v>947</v>
      </c>
      <c r="C628" s="28">
        <v>947</v>
      </c>
      <c r="D628" s="8" t="s">
        <v>53</v>
      </c>
      <c r="E628" s="72">
        <v>947</v>
      </c>
      <c r="G628" s="12" t="str">
        <f t="shared" si="18"/>
        <v>AEPCE947</v>
      </c>
      <c r="H628" s="12" t="str">
        <f t="shared" si="19"/>
        <v>AEPCE947</v>
      </c>
      <c r="I628" s="72">
        <f>IF(ISNA(VLOOKUP($G628,'Rate Class (Eric)'!$E$2:$G$3044,2,FALSE)),"",1)</f>
        <v>1</v>
      </c>
      <c r="J628" s="72">
        <f>IF($I628=1,VLOOKUP($G628,'Rate Class (Eric)'!$E$2:$G$3044,3,FALSE),"")</f>
        <v>582</v>
      </c>
    </row>
    <row r="629" spans="1:10" x14ac:dyDescent="0.25">
      <c r="A629" s="13" t="s">
        <v>31</v>
      </c>
      <c r="B629" s="28">
        <v>947</v>
      </c>
      <c r="C629" s="28">
        <v>947</v>
      </c>
      <c r="D629" s="8" t="s">
        <v>53</v>
      </c>
      <c r="E629" s="72">
        <v>947</v>
      </c>
      <c r="G629" s="12" t="str">
        <f t="shared" si="18"/>
        <v>AEPNO947</v>
      </c>
      <c r="H629" s="12" t="str">
        <f t="shared" si="19"/>
        <v>AEPNO947</v>
      </c>
      <c r="I629" s="72">
        <f>IF(ISNA(VLOOKUP($G629,'Rate Class (Eric)'!$E$2:$G$3044,2,FALSE)),"",1)</f>
        <v>1</v>
      </c>
      <c r="J629" s="72">
        <f>IF($I629=1,VLOOKUP($G629,'Rate Class (Eric)'!$E$2:$G$3044,3,FALSE),"")</f>
        <v>651</v>
      </c>
    </row>
    <row r="630" spans="1:10" x14ac:dyDescent="0.25">
      <c r="A630" s="13" t="s">
        <v>1920</v>
      </c>
      <c r="B630" s="13">
        <v>947</v>
      </c>
      <c r="C630" s="13">
        <v>947</v>
      </c>
      <c r="D630" s="13" t="s">
        <v>53</v>
      </c>
      <c r="E630" s="72">
        <v>947</v>
      </c>
      <c r="G630" s="72" t="str">
        <f t="shared" si="18"/>
        <v>CSP947</v>
      </c>
      <c r="H630" s="12" t="str">
        <f t="shared" si="19"/>
        <v>CSP947</v>
      </c>
      <c r="I630" s="72" t="str">
        <f>IF(ISNA(VLOOKUP($G630,'Rate Class (Eric)'!$E$2:$G$3044,2,FALSE)),"",1)</f>
        <v/>
      </c>
      <c r="J630" s="72">
        <v>4890</v>
      </c>
    </row>
    <row r="631" spans="1:10" x14ac:dyDescent="0.25">
      <c r="A631" s="13" t="s">
        <v>31</v>
      </c>
      <c r="B631" s="28">
        <v>948</v>
      </c>
      <c r="C631" s="28">
        <v>948</v>
      </c>
      <c r="D631" s="8" t="s">
        <v>53</v>
      </c>
      <c r="E631" s="72">
        <v>948</v>
      </c>
      <c r="G631" s="12" t="str">
        <f t="shared" si="18"/>
        <v>AEPNO948</v>
      </c>
      <c r="H631" s="12" t="str">
        <f t="shared" si="19"/>
        <v>AEPNO948</v>
      </c>
      <c r="I631" s="72">
        <f>IF(ISNA(VLOOKUP($G631,'Rate Class (Eric)'!$E$2:$G$3044,2,FALSE)),"",1)</f>
        <v>1</v>
      </c>
      <c r="J631" s="72">
        <f>IF($I631=1,VLOOKUP($G631,'Rate Class (Eric)'!$E$2:$G$3044,3,FALSE),"")</f>
        <v>652</v>
      </c>
    </row>
    <row r="632" spans="1:10" x14ac:dyDescent="0.25">
      <c r="A632" s="13" t="s">
        <v>1920</v>
      </c>
      <c r="B632" s="13">
        <v>948</v>
      </c>
      <c r="C632" s="13">
        <v>948</v>
      </c>
      <c r="D632" s="13" t="s">
        <v>53</v>
      </c>
      <c r="E632" s="72">
        <v>948</v>
      </c>
      <c r="G632" s="72" t="str">
        <f t="shared" si="18"/>
        <v>CSP948</v>
      </c>
      <c r="H632" s="12" t="str">
        <f t="shared" si="19"/>
        <v>CSP948</v>
      </c>
      <c r="I632" s="72" t="str">
        <f>IF(ISNA(VLOOKUP($G632,'Rate Class (Eric)'!$E$2:$G$3044,2,FALSE)),"",1)</f>
        <v/>
      </c>
      <c r="J632" s="72">
        <v>4891</v>
      </c>
    </row>
    <row r="633" spans="1:10" x14ac:dyDescent="0.25">
      <c r="A633" s="13" t="s">
        <v>15</v>
      </c>
      <c r="B633" s="28">
        <v>949</v>
      </c>
      <c r="C633" s="28">
        <v>949</v>
      </c>
      <c r="D633" s="8" t="s">
        <v>53</v>
      </c>
      <c r="E633" s="72">
        <v>949</v>
      </c>
      <c r="G633" s="12" t="str">
        <f t="shared" si="18"/>
        <v>AEPCE949</v>
      </c>
      <c r="H633" s="12" t="str">
        <f t="shared" si="19"/>
        <v>AEPCE949</v>
      </c>
      <c r="I633" s="72">
        <f>IF(ISNA(VLOOKUP($G633,'Rate Class (Eric)'!$E$2:$G$3044,2,FALSE)),"",1)</f>
        <v>1</v>
      </c>
      <c r="J633" s="72">
        <f>IF($I633=1,VLOOKUP($G633,'Rate Class (Eric)'!$E$2:$G$3044,3,FALSE),"")</f>
        <v>583</v>
      </c>
    </row>
    <row r="634" spans="1:10" x14ac:dyDescent="0.25">
      <c r="A634" s="13" t="s">
        <v>31</v>
      </c>
      <c r="B634" s="28">
        <v>949</v>
      </c>
      <c r="C634" s="28">
        <v>949</v>
      </c>
      <c r="D634" s="8" t="s">
        <v>53</v>
      </c>
      <c r="E634" s="72">
        <v>949</v>
      </c>
      <c r="G634" s="12" t="str">
        <f t="shared" si="18"/>
        <v>AEPNO949</v>
      </c>
      <c r="H634" s="12" t="str">
        <f t="shared" si="19"/>
        <v>AEPNO949</v>
      </c>
      <c r="I634" s="72">
        <f>IF(ISNA(VLOOKUP($G634,'Rate Class (Eric)'!$E$2:$G$3044,2,FALSE)),"",1)</f>
        <v>1</v>
      </c>
      <c r="J634" s="72">
        <f>IF($I634=1,VLOOKUP($G634,'Rate Class (Eric)'!$E$2:$G$3044,3,FALSE),"")</f>
        <v>653</v>
      </c>
    </row>
    <row r="635" spans="1:10" x14ac:dyDescent="0.25">
      <c r="A635" s="13" t="s">
        <v>24</v>
      </c>
      <c r="B635" s="28">
        <v>949</v>
      </c>
      <c r="C635" s="28">
        <v>949</v>
      </c>
      <c r="D635" s="8" t="s">
        <v>53</v>
      </c>
      <c r="E635" s="72">
        <v>949</v>
      </c>
      <c r="G635" s="72" t="str">
        <f t="shared" si="18"/>
        <v>O&amp;R949</v>
      </c>
      <c r="H635" s="12" t="str">
        <f t="shared" si="19"/>
        <v>O&amp;R949</v>
      </c>
      <c r="I635" s="72" t="str">
        <f>IF(ISNA(VLOOKUP($G635,'Rate Class (Eric)'!$E$2:$G$3044,2,FALSE)),"",1)</f>
        <v/>
      </c>
      <c r="J635" s="72">
        <v>4031</v>
      </c>
    </row>
    <row r="636" spans="1:10" x14ac:dyDescent="0.25">
      <c r="A636" s="13" t="s">
        <v>31</v>
      </c>
      <c r="B636" s="28">
        <v>950</v>
      </c>
      <c r="C636" s="28">
        <v>950</v>
      </c>
      <c r="D636" s="8" t="s">
        <v>53</v>
      </c>
      <c r="E636" s="72">
        <v>950</v>
      </c>
      <c r="G636" s="12" t="str">
        <f t="shared" si="18"/>
        <v>AEPNO950</v>
      </c>
      <c r="H636" s="12" t="str">
        <f t="shared" si="19"/>
        <v>AEPNO950</v>
      </c>
      <c r="I636" s="72">
        <f>IF(ISNA(VLOOKUP($G636,'Rate Class (Eric)'!$E$2:$G$3044,2,FALSE)),"",1)</f>
        <v>1</v>
      </c>
      <c r="J636" s="72">
        <f>IF($I636=1,VLOOKUP($G636,'Rate Class (Eric)'!$E$2:$G$3044,3,FALSE),"")</f>
        <v>654</v>
      </c>
    </row>
    <row r="637" spans="1:10" x14ac:dyDescent="0.25">
      <c r="A637" s="13" t="s">
        <v>24</v>
      </c>
      <c r="B637" s="28">
        <v>950</v>
      </c>
      <c r="C637" s="28">
        <v>950</v>
      </c>
      <c r="D637" s="8" t="s">
        <v>53</v>
      </c>
      <c r="E637" s="72">
        <v>950</v>
      </c>
      <c r="G637" s="72" t="str">
        <f t="shared" si="18"/>
        <v>O&amp;R950</v>
      </c>
      <c r="H637" s="12" t="str">
        <f t="shared" si="19"/>
        <v>O&amp;R950</v>
      </c>
      <c r="I637" s="72" t="str">
        <f>IF(ISNA(VLOOKUP($G637,'Rate Class (Eric)'!$E$2:$G$3044,2,FALSE)),"",1)</f>
        <v/>
      </c>
      <c r="J637" s="72">
        <v>4032</v>
      </c>
    </row>
    <row r="638" spans="1:10" x14ac:dyDescent="0.25">
      <c r="A638" s="13" t="s">
        <v>1920</v>
      </c>
      <c r="B638" s="13">
        <v>950</v>
      </c>
      <c r="C638" s="13">
        <v>950</v>
      </c>
      <c r="D638" s="13" t="s">
        <v>53</v>
      </c>
      <c r="E638" s="72">
        <v>950</v>
      </c>
      <c r="G638" s="72" t="str">
        <f t="shared" si="18"/>
        <v>CSP950</v>
      </c>
      <c r="H638" s="12" t="str">
        <f t="shared" si="19"/>
        <v>CSP950</v>
      </c>
      <c r="I638" s="72" t="str">
        <f>IF(ISNA(VLOOKUP($G638,'Rate Class (Eric)'!$E$2:$G$3044,2,FALSE)),"",1)</f>
        <v/>
      </c>
      <c r="J638" s="72">
        <v>4896</v>
      </c>
    </row>
    <row r="639" spans="1:10" x14ac:dyDescent="0.25">
      <c r="A639" s="13" t="s">
        <v>15</v>
      </c>
      <c r="B639" s="28">
        <v>952</v>
      </c>
      <c r="C639" s="28">
        <v>952</v>
      </c>
      <c r="D639" s="8" t="s">
        <v>53</v>
      </c>
      <c r="E639" s="72">
        <v>952</v>
      </c>
      <c r="G639" s="12" t="str">
        <f t="shared" si="18"/>
        <v>AEPCE952</v>
      </c>
      <c r="H639" s="12" t="str">
        <f t="shared" si="19"/>
        <v>AEPCE952</v>
      </c>
      <c r="I639" s="72">
        <f>IF(ISNA(VLOOKUP($G639,'Rate Class (Eric)'!$E$2:$G$3044,2,FALSE)),"",1)</f>
        <v>1</v>
      </c>
      <c r="J639" s="72">
        <f>IF($I639=1,VLOOKUP($G639,'Rate Class (Eric)'!$E$2:$G$3044,3,FALSE),"")</f>
        <v>585</v>
      </c>
    </row>
    <row r="640" spans="1:10" x14ac:dyDescent="0.25">
      <c r="A640" s="13" t="s">
        <v>15</v>
      </c>
      <c r="B640" s="28">
        <v>953</v>
      </c>
      <c r="C640" s="28">
        <v>953</v>
      </c>
      <c r="D640" s="8" t="s">
        <v>53</v>
      </c>
      <c r="E640" s="72">
        <v>953</v>
      </c>
      <c r="G640" s="12" t="str">
        <f t="shared" si="18"/>
        <v>AEPCE953</v>
      </c>
      <c r="H640" s="12" t="str">
        <f t="shared" si="19"/>
        <v>AEPCE953</v>
      </c>
      <c r="I640" s="72">
        <f>IF(ISNA(VLOOKUP($G640,'Rate Class (Eric)'!$E$2:$G$3044,2,FALSE)),"",1)</f>
        <v>1</v>
      </c>
      <c r="J640" s="72">
        <f>IF($I640=1,VLOOKUP($G640,'Rate Class (Eric)'!$E$2:$G$3044,3,FALSE),"")</f>
        <v>586</v>
      </c>
    </row>
    <row r="641" spans="1:10" x14ac:dyDescent="0.25">
      <c r="A641" s="13" t="s">
        <v>15</v>
      </c>
      <c r="B641" s="28">
        <v>954</v>
      </c>
      <c r="C641" s="28">
        <v>954</v>
      </c>
      <c r="D641" s="8" t="s">
        <v>53</v>
      </c>
      <c r="E641" s="72">
        <v>954</v>
      </c>
      <c r="G641" s="12" t="str">
        <f t="shared" si="18"/>
        <v>AEPCE954</v>
      </c>
      <c r="H641" s="12" t="str">
        <f t="shared" si="19"/>
        <v>AEPCE954</v>
      </c>
      <c r="I641" s="72">
        <f>IF(ISNA(VLOOKUP($G641,'Rate Class (Eric)'!$E$2:$G$3044,2,FALSE)),"",1)</f>
        <v>1</v>
      </c>
      <c r="J641" s="72">
        <f>IF($I641=1,VLOOKUP($G641,'Rate Class (Eric)'!$E$2:$G$3044,3,FALSE),"")</f>
        <v>587</v>
      </c>
    </row>
    <row r="642" spans="1:10" x14ac:dyDescent="0.25">
      <c r="A642" s="13" t="s">
        <v>15</v>
      </c>
      <c r="B642" s="28">
        <v>955</v>
      </c>
      <c r="C642" s="28">
        <v>955</v>
      </c>
      <c r="D642" s="8" t="s">
        <v>53</v>
      </c>
      <c r="E642" s="72">
        <v>955</v>
      </c>
      <c r="G642" s="12" t="str">
        <f t="shared" ref="G642:G705" si="20">CONCATENATE(A642,B642)</f>
        <v>AEPCE955</v>
      </c>
      <c r="H642" s="12" t="str">
        <f t="shared" ref="H642:H705" si="21">G642</f>
        <v>AEPCE955</v>
      </c>
      <c r="I642" s="72">
        <f>IF(ISNA(VLOOKUP($G642,'Rate Class (Eric)'!$E$2:$G$3044,2,FALSE)),"",1)</f>
        <v>1</v>
      </c>
      <c r="J642" s="72">
        <f>IF($I642=1,VLOOKUP($G642,'Rate Class (Eric)'!$E$2:$G$3044,3,FALSE),"")</f>
        <v>588</v>
      </c>
    </row>
    <row r="643" spans="1:10" x14ac:dyDescent="0.25">
      <c r="A643" s="13" t="s">
        <v>31</v>
      </c>
      <c r="B643" s="28">
        <v>955</v>
      </c>
      <c r="C643" s="28">
        <v>955</v>
      </c>
      <c r="D643" s="8" t="s">
        <v>53</v>
      </c>
      <c r="E643" s="72">
        <v>955</v>
      </c>
      <c r="G643" s="12" t="str">
        <f t="shared" si="20"/>
        <v>AEPNO955</v>
      </c>
      <c r="H643" s="12" t="str">
        <f t="shared" si="21"/>
        <v>AEPNO955</v>
      </c>
      <c r="I643" s="72">
        <f>IF(ISNA(VLOOKUP($G643,'Rate Class (Eric)'!$E$2:$G$3044,2,FALSE)),"",1)</f>
        <v>1</v>
      </c>
      <c r="J643" s="72">
        <f>IF($I643=1,VLOOKUP($G643,'Rate Class (Eric)'!$E$2:$G$3044,3,FALSE),"")</f>
        <v>655</v>
      </c>
    </row>
    <row r="644" spans="1:10" x14ac:dyDescent="0.25">
      <c r="A644" s="13" t="s">
        <v>1920</v>
      </c>
      <c r="B644" s="13">
        <v>956</v>
      </c>
      <c r="C644" s="13">
        <v>956</v>
      </c>
      <c r="D644" s="13" t="s">
        <v>53</v>
      </c>
      <c r="E644" s="72">
        <v>956</v>
      </c>
      <c r="G644" s="72" t="str">
        <f t="shared" si="20"/>
        <v>CSP956</v>
      </c>
      <c r="H644" s="12" t="str">
        <f t="shared" si="21"/>
        <v>CSP956</v>
      </c>
      <c r="I644" s="72" t="str">
        <f>IF(ISNA(VLOOKUP($G644,'Rate Class (Eric)'!$E$2:$G$3044,2,FALSE)),"",1)</f>
        <v/>
      </c>
      <c r="J644" s="72">
        <v>4873</v>
      </c>
    </row>
    <row r="645" spans="1:10" x14ac:dyDescent="0.25">
      <c r="A645" s="13" t="s">
        <v>1920</v>
      </c>
      <c r="B645" s="13">
        <v>957</v>
      </c>
      <c r="C645" s="13">
        <v>957</v>
      </c>
      <c r="D645" s="13" t="s">
        <v>53</v>
      </c>
      <c r="E645" s="72">
        <v>957</v>
      </c>
      <c r="G645" s="72" t="str">
        <f t="shared" si="20"/>
        <v>CSP957</v>
      </c>
      <c r="H645" s="12" t="str">
        <f t="shared" si="21"/>
        <v>CSP957</v>
      </c>
      <c r="I645" s="72" t="str">
        <f>IF(ISNA(VLOOKUP($G645,'Rate Class (Eric)'!$E$2:$G$3044,2,FALSE)),"",1)</f>
        <v/>
      </c>
      <c r="J645" s="72">
        <v>4874</v>
      </c>
    </row>
    <row r="646" spans="1:10" x14ac:dyDescent="0.25">
      <c r="A646" s="13" t="s">
        <v>15</v>
      </c>
      <c r="B646" s="28">
        <v>960</v>
      </c>
      <c r="C646" s="28">
        <v>960</v>
      </c>
      <c r="D646" s="8" t="s">
        <v>53</v>
      </c>
      <c r="E646" s="72">
        <v>960</v>
      </c>
      <c r="G646" s="12" t="str">
        <f t="shared" si="20"/>
        <v>AEPCE960</v>
      </c>
      <c r="H646" s="12" t="str">
        <f t="shared" si="21"/>
        <v>AEPCE960</v>
      </c>
      <c r="I646" s="72">
        <f>IF(ISNA(VLOOKUP($G646,'Rate Class (Eric)'!$E$2:$G$3044,2,FALSE)),"",1)</f>
        <v>1</v>
      </c>
      <c r="J646" s="72">
        <f>IF($I646=1,VLOOKUP($G646,'Rate Class (Eric)'!$E$2:$G$3044,3,FALSE),"")</f>
        <v>589</v>
      </c>
    </row>
    <row r="647" spans="1:10" x14ac:dyDescent="0.25">
      <c r="A647" s="13" t="s">
        <v>24</v>
      </c>
      <c r="B647" s="28">
        <v>960</v>
      </c>
      <c r="C647" s="28">
        <v>960</v>
      </c>
      <c r="D647" s="8" t="s">
        <v>53</v>
      </c>
      <c r="E647" s="72">
        <v>960</v>
      </c>
      <c r="G647" s="72" t="str">
        <f t="shared" si="20"/>
        <v>O&amp;R960</v>
      </c>
      <c r="H647" s="12" t="str">
        <f t="shared" si="21"/>
        <v>O&amp;R960</v>
      </c>
      <c r="I647" s="72" t="str">
        <f>IF(ISNA(VLOOKUP($G647,'Rate Class (Eric)'!$E$2:$G$3044,2,FALSE)),"",1)</f>
        <v/>
      </c>
      <c r="J647" s="72">
        <v>4058</v>
      </c>
    </row>
    <row r="648" spans="1:10" x14ac:dyDescent="0.25">
      <c r="A648" s="13" t="s">
        <v>15</v>
      </c>
      <c r="B648" s="28">
        <v>961</v>
      </c>
      <c r="C648" s="28">
        <v>961</v>
      </c>
      <c r="D648" s="8" t="s">
        <v>53</v>
      </c>
      <c r="E648" s="72">
        <v>961</v>
      </c>
      <c r="G648" s="12" t="str">
        <f t="shared" si="20"/>
        <v>AEPCE961</v>
      </c>
      <c r="H648" s="12" t="str">
        <f t="shared" si="21"/>
        <v>AEPCE961</v>
      </c>
      <c r="I648" s="72">
        <f>IF(ISNA(VLOOKUP($G648,'Rate Class (Eric)'!$E$2:$G$3044,2,FALSE)),"",1)</f>
        <v>1</v>
      </c>
      <c r="J648" s="72">
        <f>IF($I648=1,VLOOKUP($G648,'Rate Class (Eric)'!$E$2:$G$3044,3,FALSE),"")</f>
        <v>590</v>
      </c>
    </row>
    <row r="649" spans="1:10" x14ac:dyDescent="0.25">
      <c r="A649" s="13" t="s">
        <v>13</v>
      </c>
      <c r="B649" s="28">
        <v>961</v>
      </c>
      <c r="C649" s="28">
        <v>961</v>
      </c>
      <c r="D649" s="8" t="s">
        <v>53</v>
      </c>
      <c r="E649" s="72">
        <v>961</v>
      </c>
      <c r="G649" s="12" t="str">
        <f t="shared" si="20"/>
        <v>CTPEN961</v>
      </c>
      <c r="H649" s="12" t="str">
        <f t="shared" si="21"/>
        <v>CTPEN961</v>
      </c>
      <c r="I649" s="72">
        <f>IF(ISNA(VLOOKUP($G649,'Rate Class (Eric)'!$E$2:$G$3044,2,FALSE)),"",1)</f>
        <v>1</v>
      </c>
      <c r="J649" s="72">
        <f>IF($I649=1,VLOOKUP($G649,'Rate Class (Eric)'!$E$2:$G$3044,3,FALSE),"")</f>
        <v>1550</v>
      </c>
    </row>
    <row r="650" spans="1:10" x14ac:dyDescent="0.25">
      <c r="A650" s="13" t="s">
        <v>24</v>
      </c>
      <c r="B650" s="28">
        <v>961</v>
      </c>
      <c r="C650" s="28">
        <v>961</v>
      </c>
      <c r="D650" s="8" t="s">
        <v>53</v>
      </c>
      <c r="E650" s="72">
        <v>961</v>
      </c>
      <c r="G650" s="72" t="str">
        <f t="shared" si="20"/>
        <v>O&amp;R961</v>
      </c>
      <c r="H650" s="12" t="str">
        <f t="shared" si="21"/>
        <v>O&amp;R961</v>
      </c>
      <c r="I650" s="72" t="str">
        <f>IF(ISNA(VLOOKUP($G650,'Rate Class (Eric)'!$E$2:$G$3044,2,FALSE)),"",1)</f>
        <v/>
      </c>
      <c r="J650" s="72">
        <v>4059</v>
      </c>
    </row>
    <row r="651" spans="1:10" x14ac:dyDescent="0.25">
      <c r="A651" s="13" t="s">
        <v>15</v>
      </c>
      <c r="B651" s="28">
        <v>962</v>
      </c>
      <c r="C651" s="28">
        <v>962</v>
      </c>
      <c r="D651" s="8" t="s">
        <v>53</v>
      </c>
      <c r="E651" s="72">
        <v>962</v>
      </c>
      <c r="G651" s="12" t="str">
        <f t="shared" si="20"/>
        <v>AEPCE962</v>
      </c>
      <c r="H651" s="12" t="str">
        <f t="shared" si="21"/>
        <v>AEPCE962</v>
      </c>
      <c r="I651" s="72">
        <f>IF(ISNA(VLOOKUP($G651,'Rate Class (Eric)'!$E$2:$G$3044,2,FALSE)),"",1)</f>
        <v>1</v>
      </c>
      <c r="J651" s="72">
        <f>IF($I651=1,VLOOKUP($G651,'Rate Class (Eric)'!$E$2:$G$3044,3,FALSE),"")</f>
        <v>591</v>
      </c>
    </row>
    <row r="652" spans="1:10" x14ac:dyDescent="0.25">
      <c r="A652" s="13" t="s">
        <v>15</v>
      </c>
      <c r="B652" s="28">
        <v>964</v>
      </c>
      <c r="C652" s="28">
        <v>964</v>
      </c>
      <c r="D652" s="8" t="s">
        <v>53</v>
      </c>
      <c r="E652" s="72">
        <v>964</v>
      </c>
      <c r="G652" s="12" t="str">
        <f t="shared" si="20"/>
        <v>AEPCE964</v>
      </c>
      <c r="H652" s="12" t="str">
        <f t="shared" si="21"/>
        <v>AEPCE964</v>
      </c>
      <c r="I652" s="72">
        <f>IF(ISNA(VLOOKUP($G652,'Rate Class (Eric)'!$E$2:$G$3044,2,FALSE)),"",1)</f>
        <v>1</v>
      </c>
      <c r="J652" s="72">
        <f>IF($I652=1,VLOOKUP($G652,'Rate Class (Eric)'!$E$2:$G$3044,3,FALSE),"")</f>
        <v>592</v>
      </c>
    </row>
    <row r="653" spans="1:10" x14ac:dyDescent="0.25">
      <c r="A653" s="13" t="s">
        <v>15</v>
      </c>
      <c r="B653" s="28">
        <v>965</v>
      </c>
      <c r="C653" s="28">
        <v>965</v>
      </c>
      <c r="D653" s="8" t="s">
        <v>53</v>
      </c>
      <c r="E653" s="72">
        <v>965</v>
      </c>
      <c r="G653" s="12" t="str">
        <f t="shared" si="20"/>
        <v>AEPCE965</v>
      </c>
      <c r="H653" s="12" t="str">
        <f t="shared" si="21"/>
        <v>AEPCE965</v>
      </c>
      <c r="I653" s="72">
        <f>IF(ISNA(VLOOKUP($G653,'Rate Class (Eric)'!$E$2:$G$3044,2,FALSE)),"",1)</f>
        <v>1</v>
      </c>
      <c r="J653" s="72">
        <f>IF($I653=1,VLOOKUP($G653,'Rate Class (Eric)'!$E$2:$G$3044,3,FALSE),"")</f>
        <v>593</v>
      </c>
    </row>
    <row r="654" spans="1:10" x14ac:dyDescent="0.25">
      <c r="A654" s="13" t="s">
        <v>31</v>
      </c>
      <c r="B654" s="28">
        <v>965</v>
      </c>
      <c r="C654" s="28">
        <v>965</v>
      </c>
      <c r="D654" s="8" t="s">
        <v>53</v>
      </c>
      <c r="E654" s="72">
        <v>965</v>
      </c>
      <c r="G654" s="12" t="str">
        <f t="shared" si="20"/>
        <v>AEPNO965</v>
      </c>
      <c r="H654" s="12" t="str">
        <f t="shared" si="21"/>
        <v>AEPNO965</v>
      </c>
      <c r="I654" s="72">
        <f>IF(ISNA(VLOOKUP($G654,'Rate Class (Eric)'!$E$2:$G$3044,2,FALSE)),"",1)</f>
        <v>1</v>
      </c>
      <c r="J654" s="72">
        <f>IF($I654=1,VLOOKUP($G654,'Rate Class (Eric)'!$E$2:$G$3044,3,FALSE),"")</f>
        <v>656</v>
      </c>
    </row>
    <row r="655" spans="1:10" x14ac:dyDescent="0.25">
      <c r="A655" s="13" t="s">
        <v>15</v>
      </c>
      <c r="B655" s="28">
        <v>966</v>
      </c>
      <c r="C655" s="28">
        <v>966</v>
      </c>
      <c r="D655" s="8" t="s">
        <v>53</v>
      </c>
      <c r="E655" s="72">
        <v>966</v>
      </c>
      <c r="G655" s="12" t="str">
        <f t="shared" si="20"/>
        <v>AEPCE966</v>
      </c>
      <c r="H655" s="12" t="str">
        <f t="shared" si="21"/>
        <v>AEPCE966</v>
      </c>
      <c r="I655" s="72">
        <f>IF(ISNA(VLOOKUP($G655,'Rate Class (Eric)'!$E$2:$G$3044,2,FALSE)),"",1)</f>
        <v>1</v>
      </c>
      <c r="J655" s="72">
        <f>IF($I655=1,VLOOKUP($G655,'Rate Class (Eric)'!$E$2:$G$3044,3,FALSE),"")</f>
        <v>594</v>
      </c>
    </row>
    <row r="656" spans="1:10" x14ac:dyDescent="0.25">
      <c r="A656" s="13" t="s">
        <v>31</v>
      </c>
      <c r="B656" s="28">
        <v>966</v>
      </c>
      <c r="C656" s="28">
        <v>966</v>
      </c>
      <c r="D656" s="8" t="s">
        <v>53</v>
      </c>
      <c r="E656" s="72">
        <v>966</v>
      </c>
      <c r="G656" s="12" t="str">
        <f t="shared" si="20"/>
        <v>AEPNO966</v>
      </c>
      <c r="H656" s="12" t="str">
        <f t="shared" si="21"/>
        <v>AEPNO966</v>
      </c>
      <c r="I656" s="72">
        <f>IF(ISNA(VLOOKUP($G656,'Rate Class (Eric)'!$E$2:$G$3044,2,FALSE)),"",1)</f>
        <v>1</v>
      </c>
      <c r="J656" s="72">
        <f>IF($I656=1,VLOOKUP($G656,'Rate Class (Eric)'!$E$2:$G$3044,3,FALSE),"")</f>
        <v>657</v>
      </c>
    </row>
    <row r="657" spans="1:10" x14ac:dyDescent="0.25">
      <c r="A657" s="13" t="s">
        <v>13</v>
      </c>
      <c r="B657" s="28">
        <v>970</v>
      </c>
      <c r="C657" s="28">
        <v>970</v>
      </c>
      <c r="D657" s="8" t="s">
        <v>53</v>
      </c>
      <c r="E657" s="72">
        <v>970</v>
      </c>
      <c r="G657" s="12" t="str">
        <f t="shared" si="20"/>
        <v>CTPEN970</v>
      </c>
      <c r="H657" s="12" t="str">
        <f t="shared" si="21"/>
        <v>CTPEN970</v>
      </c>
      <c r="I657" s="72">
        <f>IF(ISNA(VLOOKUP($G657,'Rate Class (Eric)'!$E$2:$G$3044,2,FALSE)),"",1)</f>
        <v>1</v>
      </c>
      <c r="J657" s="72">
        <f>IF($I657=1,VLOOKUP($G657,'Rate Class (Eric)'!$E$2:$G$3044,3,FALSE),"")</f>
        <v>1552</v>
      </c>
    </row>
    <row r="658" spans="1:10" x14ac:dyDescent="0.25">
      <c r="A658" s="13" t="s">
        <v>31</v>
      </c>
      <c r="B658" s="28">
        <v>971</v>
      </c>
      <c r="C658" s="28">
        <v>971</v>
      </c>
      <c r="D658" s="8" t="s">
        <v>53</v>
      </c>
      <c r="E658" s="72">
        <v>971</v>
      </c>
      <c r="G658" s="12" t="str">
        <f t="shared" si="20"/>
        <v>AEPNO971</v>
      </c>
      <c r="H658" s="12" t="str">
        <f t="shared" si="21"/>
        <v>AEPNO971</v>
      </c>
      <c r="I658" s="72">
        <f>IF(ISNA(VLOOKUP($G658,'Rate Class (Eric)'!$E$2:$G$3044,2,FALSE)),"",1)</f>
        <v>1</v>
      </c>
      <c r="J658" s="72">
        <f>IF($I658=1,VLOOKUP($G658,'Rate Class (Eric)'!$E$2:$G$3044,3,FALSE),"")</f>
        <v>658</v>
      </c>
    </row>
    <row r="659" spans="1:10" x14ac:dyDescent="0.25">
      <c r="A659" s="13" t="s">
        <v>13</v>
      </c>
      <c r="B659" s="28">
        <v>971</v>
      </c>
      <c r="C659" s="28">
        <v>971</v>
      </c>
      <c r="D659" s="8" t="s">
        <v>53</v>
      </c>
      <c r="E659" s="72">
        <v>971</v>
      </c>
      <c r="G659" s="12" t="str">
        <f t="shared" si="20"/>
        <v>CTPEN971</v>
      </c>
      <c r="H659" s="12" t="str">
        <f t="shared" si="21"/>
        <v>CTPEN971</v>
      </c>
      <c r="I659" s="72">
        <f>IF(ISNA(VLOOKUP($G659,'Rate Class (Eric)'!$E$2:$G$3044,2,FALSE)),"",1)</f>
        <v>1</v>
      </c>
      <c r="J659" s="72">
        <f>IF($I659=1,VLOOKUP($G659,'Rate Class (Eric)'!$E$2:$G$3044,3,FALSE),"")</f>
        <v>1553</v>
      </c>
    </row>
    <row r="660" spans="1:10" x14ac:dyDescent="0.25">
      <c r="A660" s="13" t="s">
        <v>13</v>
      </c>
      <c r="B660" s="13">
        <v>972</v>
      </c>
      <c r="C660" s="13">
        <v>972</v>
      </c>
      <c r="D660" s="8" t="s">
        <v>53</v>
      </c>
      <c r="E660" s="72">
        <v>972</v>
      </c>
      <c r="G660" s="12" t="str">
        <f t="shared" si="20"/>
        <v>CTPEN972</v>
      </c>
      <c r="H660" s="12" t="str">
        <f t="shared" si="21"/>
        <v>CTPEN972</v>
      </c>
      <c r="I660" s="72">
        <f>IF(ISNA(VLOOKUP($G660,'Rate Class (Eric)'!$E$2:$G$3044,2,FALSE)),"",1)</f>
        <v>1</v>
      </c>
      <c r="J660" s="72">
        <f>IF($I660=1,VLOOKUP($G660,'Rate Class (Eric)'!$E$2:$G$3044,3,FALSE),"")</f>
        <v>1554</v>
      </c>
    </row>
    <row r="661" spans="1:10" x14ac:dyDescent="0.25">
      <c r="A661" s="13" t="s">
        <v>15</v>
      </c>
      <c r="B661" s="28">
        <v>975</v>
      </c>
      <c r="C661" s="28">
        <v>975</v>
      </c>
      <c r="D661" s="8" t="s">
        <v>53</v>
      </c>
      <c r="E661" s="72">
        <v>975</v>
      </c>
      <c r="G661" s="12" t="str">
        <f t="shared" si="20"/>
        <v>AEPCE975</v>
      </c>
      <c r="H661" s="12" t="str">
        <f t="shared" si="21"/>
        <v>AEPCE975</v>
      </c>
      <c r="I661" s="72">
        <f>IF(ISNA(VLOOKUP($G661,'Rate Class (Eric)'!$E$2:$G$3044,2,FALSE)),"",1)</f>
        <v>1</v>
      </c>
      <c r="J661" s="72">
        <f>IF($I661=1,VLOOKUP($G661,'Rate Class (Eric)'!$E$2:$G$3044,3,FALSE),"")</f>
        <v>595</v>
      </c>
    </row>
    <row r="662" spans="1:10" x14ac:dyDescent="0.25">
      <c r="A662" s="13" t="s">
        <v>15</v>
      </c>
      <c r="B662" s="28">
        <v>976</v>
      </c>
      <c r="C662" s="28">
        <v>976</v>
      </c>
      <c r="D662" s="8" t="s">
        <v>53</v>
      </c>
      <c r="E662" s="72">
        <v>976</v>
      </c>
      <c r="G662" s="12" t="str">
        <f t="shared" si="20"/>
        <v>AEPCE976</v>
      </c>
      <c r="H662" s="12" t="str">
        <f t="shared" si="21"/>
        <v>AEPCE976</v>
      </c>
      <c r="I662" s="72">
        <f>IF(ISNA(VLOOKUP($G662,'Rate Class (Eric)'!$E$2:$G$3044,2,FALSE)),"",1)</f>
        <v>1</v>
      </c>
      <c r="J662" s="72">
        <f>IF($I662=1,VLOOKUP($G662,'Rate Class (Eric)'!$E$2:$G$3044,3,FALSE),"")</f>
        <v>596</v>
      </c>
    </row>
    <row r="663" spans="1:10" x14ac:dyDescent="0.25">
      <c r="A663" s="13" t="s">
        <v>15</v>
      </c>
      <c r="B663" s="28">
        <v>977</v>
      </c>
      <c r="C663" s="28">
        <v>977</v>
      </c>
      <c r="D663" s="8" t="s">
        <v>53</v>
      </c>
      <c r="E663" s="72">
        <v>977</v>
      </c>
      <c r="G663" s="12" t="str">
        <f t="shared" si="20"/>
        <v>AEPCE977</v>
      </c>
      <c r="H663" s="12" t="str">
        <f t="shared" si="21"/>
        <v>AEPCE977</v>
      </c>
      <c r="I663" s="72">
        <f>IF(ISNA(VLOOKUP($G663,'Rate Class (Eric)'!$E$2:$G$3044,2,FALSE)),"",1)</f>
        <v>1</v>
      </c>
      <c r="J663" s="72">
        <f>IF($I663=1,VLOOKUP($G663,'Rate Class (Eric)'!$E$2:$G$3044,3,FALSE),"")</f>
        <v>597</v>
      </c>
    </row>
    <row r="664" spans="1:10" x14ac:dyDescent="0.25">
      <c r="A664" s="13" t="s">
        <v>13</v>
      </c>
      <c r="B664" s="28">
        <v>990</v>
      </c>
      <c r="C664" s="28">
        <v>990</v>
      </c>
      <c r="D664" s="8" t="s">
        <v>53</v>
      </c>
      <c r="E664" s="72">
        <v>990</v>
      </c>
      <c r="G664" s="12" t="str">
        <f t="shared" si="20"/>
        <v>CTPEN990</v>
      </c>
      <c r="H664" s="12" t="str">
        <f t="shared" si="21"/>
        <v>CTPEN990</v>
      </c>
      <c r="I664" s="72">
        <f>IF(ISNA(VLOOKUP($G664,'Rate Class (Eric)'!$E$2:$G$3044,2,FALSE)),"",1)</f>
        <v>1</v>
      </c>
      <c r="J664" s="72">
        <f>IF($I664=1,VLOOKUP($G664,'Rate Class (Eric)'!$E$2:$G$3044,3,FALSE),"")</f>
        <v>1555</v>
      </c>
    </row>
    <row r="665" spans="1:10" x14ac:dyDescent="0.25">
      <c r="A665" s="13" t="s">
        <v>13</v>
      </c>
      <c r="B665" s="28">
        <v>991</v>
      </c>
      <c r="C665" s="28">
        <v>991</v>
      </c>
      <c r="D665" s="8" t="s">
        <v>53</v>
      </c>
      <c r="E665" s="72">
        <v>991</v>
      </c>
      <c r="G665" s="12" t="str">
        <f t="shared" si="20"/>
        <v>CTPEN991</v>
      </c>
      <c r="H665" s="12" t="str">
        <f t="shared" si="21"/>
        <v>CTPEN991</v>
      </c>
      <c r="I665" s="72">
        <f>IF(ISNA(VLOOKUP($G665,'Rate Class (Eric)'!$E$2:$G$3044,2,FALSE)),"",1)</f>
        <v>1</v>
      </c>
      <c r="J665" s="72">
        <f>IF($I665=1,VLOOKUP($G665,'Rate Class (Eric)'!$E$2:$G$3044,3,FALSE),"")</f>
        <v>1556</v>
      </c>
    </row>
    <row r="666" spans="1:10" x14ac:dyDescent="0.25">
      <c r="A666" s="13" t="s">
        <v>13</v>
      </c>
      <c r="B666" s="13">
        <v>992</v>
      </c>
      <c r="C666" s="13">
        <v>992</v>
      </c>
      <c r="D666" s="8" t="s">
        <v>53</v>
      </c>
      <c r="E666" s="72">
        <v>992</v>
      </c>
      <c r="G666" s="12" t="str">
        <f t="shared" si="20"/>
        <v>CTPEN992</v>
      </c>
      <c r="H666" s="12" t="str">
        <f t="shared" si="21"/>
        <v>CTPEN992</v>
      </c>
      <c r="I666" s="72">
        <f>IF(ISNA(VLOOKUP($G666,'Rate Class (Eric)'!$E$2:$G$3044,2,FALSE)),"",1)</f>
        <v>1</v>
      </c>
      <c r="J666" s="72">
        <f>IF($I666=1,VLOOKUP($G666,'Rate Class (Eric)'!$E$2:$G$3044,3,FALSE),"")</f>
        <v>1557</v>
      </c>
    </row>
    <row r="667" spans="1:10" x14ac:dyDescent="0.25">
      <c r="A667" s="13" t="s">
        <v>13</v>
      </c>
      <c r="B667" s="13">
        <v>993</v>
      </c>
      <c r="C667" s="13">
        <v>993</v>
      </c>
      <c r="D667" s="8" t="s">
        <v>53</v>
      </c>
      <c r="E667" s="72">
        <v>993</v>
      </c>
      <c r="G667" s="12" t="str">
        <f t="shared" si="20"/>
        <v>CTPEN993</v>
      </c>
      <c r="H667" s="12" t="str">
        <f t="shared" si="21"/>
        <v>CTPEN993</v>
      </c>
      <c r="I667" s="72">
        <f>IF(ISNA(VLOOKUP($G667,'Rate Class (Eric)'!$E$2:$G$3044,2,FALSE)),"",1)</f>
        <v>1</v>
      </c>
      <c r="J667" s="72">
        <f>IF($I667=1,VLOOKUP($G667,'Rate Class (Eric)'!$E$2:$G$3044,3,FALSE),"")</f>
        <v>1558</v>
      </c>
    </row>
    <row r="668" spans="1:10" x14ac:dyDescent="0.25">
      <c r="A668" s="13" t="s">
        <v>13</v>
      </c>
      <c r="B668" s="28">
        <v>994</v>
      </c>
      <c r="C668" s="28">
        <v>994</v>
      </c>
      <c r="D668" s="8" t="s">
        <v>53</v>
      </c>
      <c r="E668" s="72">
        <v>994</v>
      </c>
      <c r="G668" s="12" t="str">
        <f t="shared" si="20"/>
        <v>CTPEN994</v>
      </c>
      <c r="H668" s="12" t="str">
        <f t="shared" si="21"/>
        <v>CTPEN994</v>
      </c>
      <c r="I668" s="72">
        <f>IF(ISNA(VLOOKUP($G668,'Rate Class (Eric)'!$E$2:$G$3044,2,FALSE)),"",1)</f>
        <v>1</v>
      </c>
      <c r="J668" s="72">
        <f>IF($I668=1,VLOOKUP($G668,'Rate Class (Eric)'!$E$2:$G$3044,3,FALSE),"")</f>
        <v>1559</v>
      </c>
    </row>
    <row r="669" spans="1:10" x14ac:dyDescent="0.25">
      <c r="A669" s="13" t="s">
        <v>13</v>
      </c>
      <c r="B669" s="28">
        <v>995</v>
      </c>
      <c r="C669" s="28">
        <v>995</v>
      </c>
      <c r="D669" s="8" t="s">
        <v>53</v>
      </c>
      <c r="E669" s="72">
        <v>995</v>
      </c>
      <c r="G669" s="12" t="str">
        <f t="shared" si="20"/>
        <v>CTPEN995</v>
      </c>
      <c r="H669" s="12" t="str">
        <f t="shared" si="21"/>
        <v>CTPEN995</v>
      </c>
      <c r="I669" s="72">
        <f>IF(ISNA(VLOOKUP($G669,'Rate Class (Eric)'!$E$2:$G$3044,2,FALSE)),"",1)</f>
        <v>1</v>
      </c>
      <c r="J669" s="72">
        <f>IF($I669=1,VLOOKUP($G669,'Rate Class (Eric)'!$E$2:$G$3044,3,FALSE),"")</f>
        <v>1560</v>
      </c>
    </row>
    <row r="670" spans="1:10" x14ac:dyDescent="0.25">
      <c r="A670" s="13" t="s">
        <v>13</v>
      </c>
      <c r="B670" s="13">
        <v>996</v>
      </c>
      <c r="C670" s="13">
        <v>996</v>
      </c>
      <c r="D670" s="8" t="s">
        <v>53</v>
      </c>
      <c r="E670" s="72">
        <v>996</v>
      </c>
      <c r="G670" s="12" t="str">
        <f t="shared" si="20"/>
        <v>CTPEN996</v>
      </c>
      <c r="H670" s="12" t="str">
        <f t="shared" si="21"/>
        <v>CTPEN996</v>
      </c>
      <c r="I670" s="72">
        <f>IF(ISNA(VLOOKUP($G670,'Rate Class (Eric)'!$E$2:$G$3044,2,FALSE)),"",1)</f>
        <v>1</v>
      </c>
      <c r="J670" s="72">
        <f>IF($I670=1,VLOOKUP($G670,'Rate Class (Eric)'!$E$2:$G$3044,3,FALSE),"")</f>
        <v>1561</v>
      </c>
    </row>
    <row r="671" spans="1:10" x14ac:dyDescent="0.25">
      <c r="A671" s="13" t="s">
        <v>13</v>
      </c>
      <c r="B671" s="13">
        <v>997</v>
      </c>
      <c r="C671" s="13">
        <v>997</v>
      </c>
      <c r="D671" s="8" t="s">
        <v>53</v>
      </c>
      <c r="E671" s="72">
        <v>997</v>
      </c>
      <c r="G671" s="12" t="str">
        <f t="shared" si="20"/>
        <v>CTPEN997</v>
      </c>
      <c r="H671" s="12" t="str">
        <f t="shared" si="21"/>
        <v>CTPEN997</v>
      </c>
      <c r="I671" s="72">
        <f>IF(ISNA(VLOOKUP($G671,'Rate Class (Eric)'!$E$2:$G$3044,2,FALSE)),"",1)</f>
        <v>1</v>
      </c>
      <c r="J671" s="72">
        <f>IF($I671=1,VLOOKUP($G671,'Rate Class (Eric)'!$E$2:$G$3044,3,FALSE),"")</f>
        <v>1562</v>
      </c>
    </row>
    <row r="672" spans="1:10" x14ac:dyDescent="0.25">
      <c r="A672" s="13" t="s">
        <v>29</v>
      </c>
      <c r="B672" s="13" t="s">
        <v>186</v>
      </c>
      <c r="C672" s="13" t="s">
        <v>186</v>
      </c>
      <c r="D672" s="8" t="s">
        <v>54</v>
      </c>
      <c r="E672" s="72" t="s">
        <v>186</v>
      </c>
      <c r="G672" s="72" t="str">
        <f t="shared" si="20"/>
        <v>ONCOR00</v>
      </c>
      <c r="H672" s="12" t="str">
        <f t="shared" si="21"/>
        <v>ONCOR00</v>
      </c>
      <c r="I672" s="72" t="str">
        <f>IF(ISNA(VLOOKUP($G672,'Rate Class (Eric)'!$E$2:$G$3044,2,FALSE)),"",1)</f>
        <v/>
      </c>
      <c r="J672" s="72">
        <v>4084</v>
      </c>
    </row>
    <row r="673" spans="1:10" x14ac:dyDescent="0.25">
      <c r="A673" s="13" t="s">
        <v>410</v>
      </c>
      <c r="B673" s="13" t="s">
        <v>186</v>
      </c>
      <c r="C673" s="13" t="s">
        <v>186</v>
      </c>
      <c r="D673" s="8" t="s">
        <v>53</v>
      </c>
      <c r="E673" s="72" t="s">
        <v>186</v>
      </c>
      <c r="G673" s="72" t="str">
        <f t="shared" si="20"/>
        <v>WMECO00</v>
      </c>
      <c r="H673" s="12" t="str">
        <f t="shared" si="21"/>
        <v>WMECO00</v>
      </c>
      <c r="I673" s="72" t="str">
        <f>IF(ISNA(VLOOKUP($G673,'Rate Class (Eric)'!$E$2:$G$3044,2,FALSE)),"",1)</f>
        <v/>
      </c>
      <c r="J673" s="72">
        <v>4096</v>
      </c>
    </row>
    <row r="674" spans="1:10" x14ac:dyDescent="0.25">
      <c r="A674" s="13" t="s">
        <v>20</v>
      </c>
      <c r="B674" s="13" t="s">
        <v>413</v>
      </c>
      <c r="C674" s="13" t="s">
        <v>413</v>
      </c>
      <c r="D674" s="8" t="s">
        <v>54</v>
      </c>
      <c r="E674" s="72" t="s">
        <v>413</v>
      </c>
      <c r="G674" s="72" t="str">
        <f t="shared" si="20"/>
        <v>CL&amp;P000</v>
      </c>
      <c r="H674" s="12" t="str">
        <f t="shared" si="21"/>
        <v>CL&amp;P000</v>
      </c>
      <c r="I674" s="72" t="str">
        <f>IF(ISNA(VLOOKUP($G674,'Rate Class (Eric)'!$E$2:$G$3044,2,FALSE)),"",1)</f>
        <v/>
      </c>
      <c r="J674" s="72">
        <v>4097</v>
      </c>
    </row>
    <row r="675" spans="1:10" x14ac:dyDescent="0.25">
      <c r="A675" s="13" t="s">
        <v>20</v>
      </c>
      <c r="B675" s="13" t="s">
        <v>414</v>
      </c>
      <c r="C675" s="13" t="s">
        <v>414</v>
      </c>
      <c r="D675" s="8" t="s">
        <v>54</v>
      </c>
      <c r="E675" s="72" t="s">
        <v>414</v>
      </c>
      <c r="G675" s="72" t="str">
        <f t="shared" si="20"/>
        <v>CL&amp;P001</v>
      </c>
      <c r="H675" s="12" t="str">
        <f t="shared" si="21"/>
        <v>CL&amp;P001</v>
      </c>
      <c r="I675" s="72" t="str">
        <f>IF(ISNA(VLOOKUP($G675,'Rate Class (Eric)'!$E$2:$G$3044,2,FALSE)),"",1)</f>
        <v/>
      </c>
      <c r="J675" s="72">
        <v>4098</v>
      </c>
    </row>
    <row r="676" spans="1:10" x14ac:dyDescent="0.25">
      <c r="A676" s="13" t="s">
        <v>21</v>
      </c>
      <c r="B676" s="13" t="s">
        <v>414</v>
      </c>
      <c r="C676" s="13" t="s">
        <v>414</v>
      </c>
      <c r="D676" s="8" t="s">
        <v>54</v>
      </c>
      <c r="E676" s="72" t="s">
        <v>414</v>
      </c>
      <c r="G676" s="72" t="str">
        <f t="shared" si="20"/>
        <v>CMP001</v>
      </c>
      <c r="H676" s="12" t="str">
        <f t="shared" si="21"/>
        <v>CMP001</v>
      </c>
      <c r="I676" s="72" t="str">
        <f>IF(ISNA(VLOOKUP($G676,'Rate Class (Eric)'!$E$2:$G$3044,2,FALSE)),"",1)</f>
        <v/>
      </c>
      <c r="J676" s="72">
        <v>4171</v>
      </c>
    </row>
    <row r="677" spans="1:10" x14ac:dyDescent="0.25">
      <c r="A677" s="13" t="s">
        <v>21</v>
      </c>
      <c r="B677" s="13" t="s">
        <v>547</v>
      </c>
      <c r="C677" s="13" t="s">
        <v>547</v>
      </c>
      <c r="D677" s="8" t="s">
        <v>54</v>
      </c>
      <c r="E677" s="72" t="s">
        <v>547</v>
      </c>
      <c r="G677" s="72" t="str">
        <f t="shared" si="20"/>
        <v>CMP002</v>
      </c>
      <c r="H677" s="12" t="str">
        <f t="shared" si="21"/>
        <v>CMP002</v>
      </c>
      <c r="I677" s="72" t="str">
        <f>IF(ISNA(VLOOKUP($G677,'Rate Class (Eric)'!$E$2:$G$3044,2,FALSE)),"",1)</f>
        <v/>
      </c>
      <c r="J677" s="72">
        <v>4172</v>
      </c>
    </row>
    <row r="678" spans="1:10" x14ac:dyDescent="0.25">
      <c r="A678" s="13" t="s">
        <v>21</v>
      </c>
      <c r="B678" s="13" t="s">
        <v>548</v>
      </c>
      <c r="C678" s="13" t="s">
        <v>548</v>
      </c>
      <c r="D678" s="8" t="s">
        <v>54</v>
      </c>
      <c r="E678" s="72" t="s">
        <v>548</v>
      </c>
      <c r="G678" s="72" t="str">
        <f t="shared" si="20"/>
        <v>CMP003</v>
      </c>
      <c r="H678" s="12" t="str">
        <f t="shared" si="21"/>
        <v>CMP003</v>
      </c>
      <c r="I678" s="72" t="str">
        <f>IF(ISNA(VLOOKUP($G678,'Rate Class (Eric)'!$E$2:$G$3044,2,FALSE)),"",1)</f>
        <v/>
      </c>
      <c r="J678" s="72">
        <v>4173</v>
      </c>
    </row>
    <row r="679" spans="1:10" x14ac:dyDescent="0.25">
      <c r="A679" s="13" t="s">
        <v>21</v>
      </c>
      <c r="B679" s="13" t="s">
        <v>549</v>
      </c>
      <c r="C679" s="13" t="s">
        <v>549</v>
      </c>
      <c r="D679" s="8" t="s">
        <v>54</v>
      </c>
      <c r="E679" s="72" t="s">
        <v>549</v>
      </c>
      <c r="G679" s="72" t="str">
        <f t="shared" si="20"/>
        <v>CMP004</v>
      </c>
      <c r="H679" s="12" t="str">
        <f t="shared" si="21"/>
        <v>CMP004</v>
      </c>
      <c r="I679" s="72" t="str">
        <f>IF(ISNA(VLOOKUP($G679,'Rate Class (Eric)'!$E$2:$G$3044,2,FALSE)),"",1)</f>
        <v/>
      </c>
      <c r="J679" s="72">
        <v>4174</v>
      </c>
    </row>
    <row r="680" spans="1:10" x14ac:dyDescent="0.25">
      <c r="A680" s="13" t="s">
        <v>20</v>
      </c>
      <c r="B680" s="13" t="s">
        <v>415</v>
      </c>
      <c r="C680" s="13" t="s">
        <v>415</v>
      </c>
      <c r="D680" s="8" t="s">
        <v>54</v>
      </c>
      <c r="E680" s="72" t="s">
        <v>415</v>
      </c>
      <c r="G680" s="72" t="str">
        <f t="shared" si="20"/>
        <v>CL&amp;P005</v>
      </c>
      <c r="H680" s="12" t="str">
        <f t="shared" si="21"/>
        <v>CL&amp;P005</v>
      </c>
      <c r="I680" s="72" t="str">
        <f>IF(ISNA(VLOOKUP($G680,'Rate Class (Eric)'!$E$2:$G$3044,2,FALSE)),"",1)</f>
        <v/>
      </c>
      <c r="J680" s="72">
        <v>4099</v>
      </c>
    </row>
    <row r="681" spans="1:10" x14ac:dyDescent="0.25">
      <c r="A681" s="13" t="s">
        <v>21</v>
      </c>
      <c r="B681" s="13" t="s">
        <v>415</v>
      </c>
      <c r="C681" s="13" t="s">
        <v>415</v>
      </c>
      <c r="D681" s="8" t="s">
        <v>54</v>
      </c>
      <c r="E681" s="72" t="s">
        <v>415</v>
      </c>
      <c r="G681" s="72" t="str">
        <f t="shared" si="20"/>
        <v>CMP005</v>
      </c>
      <c r="H681" s="12" t="str">
        <f t="shared" si="21"/>
        <v>CMP005</v>
      </c>
      <c r="I681" s="72" t="str">
        <f>IF(ISNA(VLOOKUP($G681,'Rate Class (Eric)'!$E$2:$G$3044,2,FALSE)),"",1)</f>
        <v/>
      </c>
      <c r="J681" s="72">
        <v>4175</v>
      </c>
    </row>
    <row r="682" spans="1:10" x14ac:dyDescent="0.25">
      <c r="A682" s="13" t="s">
        <v>21</v>
      </c>
      <c r="B682" s="13" t="s">
        <v>550</v>
      </c>
      <c r="C682" s="13" t="s">
        <v>550</v>
      </c>
      <c r="D682" s="8" t="s">
        <v>54</v>
      </c>
      <c r="E682" s="72" t="s">
        <v>550</v>
      </c>
      <c r="G682" s="72" t="str">
        <f t="shared" si="20"/>
        <v>CMP006</v>
      </c>
      <c r="H682" s="12" t="str">
        <f t="shared" si="21"/>
        <v>CMP006</v>
      </c>
      <c r="I682" s="72" t="str">
        <f>IF(ISNA(VLOOKUP($G682,'Rate Class (Eric)'!$E$2:$G$3044,2,FALSE)),"",1)</f>
        <v/>
      </c>
      <c r="J682" s="72">
        <v>4176</v>
      </c>
    </row>
    <row r="683" spans="1:10" x14ac:dyDescent="0.25">
      <c r="A683" s="13" t="s">
        <v>20</v>
      </c>
      <c r="B683" s="13" t="s">
        <v>416</v>
      </c>
      <c r="C683" s="13" t="s">
        <v>416</v>
      </c>
      <c r="D683" s="8" t="s">
        <v>54</v>
      </c>
      <c r="E683" s="72" t="s">
        <v>416</v>
      </c>
      <c r="G683" s="72" t="str">
        <f t="shared" si="20"/>
        <v>CL&amp;P007</v>
      </c>
      <c r="H683" s="12" t="str">
        <f t="shared" si="21"/>
        <v>CL&amp;P007</v>
      </c>
      <c r="I683" s="72" t="str">
        <f>IF(ISNA(VLOOKUP($G683,'Rate Class (Eric)'!$E$2:$G$3044,2,FALSE)),"",1)</f>
        <v/>
      </c>
      <c r="J683" s="72">
        <v>4100</v>
      </c>
    </row>
    <row r="684" spans="1:10" x14ac:dyDescent="0.25">
      <c r="A684" s="13" t="s">
        <v>21</v>
      </c>
      <c r="B684" s="13" t="s">
        <v>416</v>
      </c>
      <c r="C684" s="13" t="s">
        <v>416</v>
      </c>
      <c r="D684" s="8" t="s">
        <v>54</v>
      </c>
      <c r="E684" s="72" t="s">
        <v>416</v>
      </c>
      <c r="G684" s="72" t="str">
        <f t="shared" si="20"/>
        <v>CMP007</v>
      </c>
      <c r="H684" s="12" t="str">
        <f t="shared" si="21"/>
        <v>CMP007</v>
      </c>
      <c r="I684" s="72" t="str">
        <f>IF(ISNA(VLOOKUP($G684,'Rate Class (Eric)'!$E$2:$G$3044,2,FALSE)),"",1)</f>
        <v/>
      </c>
      <c r="J684" s="72">
        <v>4177</v>
      </c>
    </row>
    <row r="685" spans="1:10" x14ac:dyDescent="0.25">
      <c r="A685" s="13" t="s">
        <v>21</v>
      </c>
      <c r="B685" s="13" t="s">
        <v>551</v>
      </c>
      <c r="C685" s="13" t="s">
        <v>551</v>
      </c>
      <c r="D685" s="8" t="s">
        <v>54</v>
      </c>
      <c r="E685" s="72" t="s">
        <v>551</v>
      </c>
      <c r="G685" s="72" t="str">
        <f t="shared" si="20"/>
        <v>CMP008</v>
      </c>
      <c r="H685" s="12" t="str">
        <f t="shared" si="21"/>
        <v>CMP008</v>
      </c>
      <c r="I685" s="72" t="str">
        <f>IF(ISNA(VLOOKUP($G685,'Rate Class (Eric)'!$E$2:$G$3044,2,FALSE)),"",1)</f>
        <v/>
      </c>
      <c r="J685" s="72">
        <v>4178</v>
      </c>
    </row>
    <row r="686" spans="1:10" x14ac:dyDescent="0.25">
      <c r="A686" s="13" t="s">
        <v>21</v>
      </c>
      <c r="B686" s="13" t="s">
        <v>552</v>
      </c>
      <c r="C686" s="13" t="s">
        <v>552</v>
      </c>
      <c r="D686" s="8" t="s">
        <v>54</v>
      </c>
      <c r="E686" s="72" t="s">
        <v>552</v>
      </c>
      <c r="G686" s="72" t="str">
        <f t="shared" si="20"/>
        <v>CMP009</v>
      </c>
      <c r="H686" s="12" t="str">
        <f t="shared" si="21"/>
        <v>CMP009</v>
      </c>
      <c r="I686" s="72" t="str">
        <f>IF(ISNA(VLOOKUP($G686,'Rate Class (Eric)'!$E$2:$G$3044,2,FALSE)),"",1)</f>
        <v/>
      </c>
      <c r="J686" s="72">
        <v>4179</v>
      </c>
    </row>
    <row r="687" spans="1:10" x14ac:dyDescent="0.25">
      <c r="A687" s="13" t="s">
        <v>29</v>
      </c>
      <c r="B687" s="13" t="s">
        <v>187</v>
      </c>
      <c r="C687" s="13" t="s">
        <v>187</v>
      </c>
      <c r="D687" s="8" t="s">
        <v>54</v>
      </c>
      <c r="E687" s="72" t="s">
        <v>187</v>
      </c>
      <c r="G687" s="72" t="str">
        <f t="shared" si="20"/>
        <v>ONCOR01</v>
      </c>
      <c r="H687" s="12" t="str">
        <f t="shared" si="21"/>
        <v>ONCOR01</v>
      </c>
      <c r="I687" s="72" t="str">
        <f>IF(ISNA(VLOOKUP($G687,'Rate Class (Eric)'!$E$2:$G$3044,2,FALSE)),"",1)</f>
        <v/>
      </c>
      <c r="J687" s="72">
        <v>4085</v>
      </c>
    </row>
    <row r="688" spans="1:10" x14ac:dyDescent="0.25">
      <c r="A688" s="13" t="s">
        <v>21</v>
      </c>
      <c r="B688" s="13" t="s">
        <v>553</v>
      </c>
      <c r="C688" s="13" t="s">
        <v>553</v>
      </c>
      <c r="D688" s="8" t="s">
        <v>54</v>
      </c>
      <c r="E688" s="72" t="s">
        <v>553</v>
      </c>
      <c r="G688" s="72" t="str">
        <f t="shared" si="20"/>
        <v>CMP010</v>
      </c>
      <c r="H688" s="12" t="str">
        <f t="shared" si="21"/>
        <v>CMP010</v>
      </c>
      <c r="I688" s="72" t="str">
        <f>IF(ISNA(VLOOKUP($G688,'Rate Class (Eric)'!$E$2:$G$3044,2,FALSE)),"",1)</f>
        <v/>
      </c>
      <c r="J688" s="72">
        <v>4180</v>
      </c>
    </row>
    <row r="689" spans="1:10" x14ac:dyDescent="0.25">
      <c r="A689" s="13" t="s">
        <v>12</v>
      </c>
      <c r="B689" s="13" t="s">
        <v>553</v>
      </c>
      <c r="C689" s="13" t="s">
        <v>553</v>
      </c>
      <c r="D689" s="8" t="s">
        <v>54</v>
      </c>
      <c r="E689" s="72" t="s">
        <v>553</v>
      </c>
      <c r="G689" s="72" t="str">
        <f t="shared" si="20"/>
        <v>DUQ010</v>
      </c>
      <c r="H689" s="12" t="str">
        <f t="shared" si="21"/>
        <v>DUQ010</v>
      </c>
      <c r="I689" s="72" t="str">
        <f>IF(ISNA(VLOOKUP($G689,'Rate Class (Eric)'!$E$2:$G$3044,2,FALSE)),"",1)</f>
        <v/>
      </c>
      <c r="J689" s="72">
        <v>4644</v>
      </c>
    </row>
    <row r="690" spans="1:10" x14ac:dyDescent="0.25">
      <c r="A690" s="13" t="s">
        <v>21</v>
      </c>
      <c r="B690" s="13" t="s">
        <v>554</v>
      </c>
      <c r="C690" s="13" t="s">
        <v>554</v>
      </c>
      <c r="D690" s="8" t="s">
        <v>54</v>
      </c>
      <c r="E690" s="72" t="s">
        <v>554</v>
      </c>
      <c r="G690" s="72" t="str">
        <f t="shared" si="20"/>
        <v>CMP011</v>
      </c>
      <c r="H690" s="12" t="str">
        <f t="shared" si="21"/>
        <v>CMP011</v>
      </c>
      <c r="I690" s="72" t="str">
        <f>IF(ISNA(VLOOKUP($G690,'Rate Class (Eric)'!$E$2:$G$3044,2,FALSE)),"",1)</f>
        <v/>
      </c>
      <c r="J690" s="72">
        <v>4181</v>
      </c>
    </row>
    <row r="691" spans="1:10" x14ac:dyDescent="0.25">
      <c r="A691" s="13" t="s">
        <v>12</v>
      </c>
      <c r="B691" s="13" t="s">
        <v>554</v>
      </c>
      <c r="C691" s="13" t="s">
        <v>554</v>
      </c>
      <c r="D691" s="8" t="s">
        <v>54</v>
      </c>
      <c r="E691" s="72" t="s">
        <v>554</v>
      </c>
      <c r="G691" s="72" t="str">
        <f t="shared" si="20"/>
        <v>DUQ011</v>
      </c>
      <c r="H691" s="12" t="str">
        <f t="shared" si="21"/>
        <v>DUQ011</v>
      </c>
      <c r="I691" s="72" t="str">
        <f>IF(ISNA(VLOOKUP($G691,'Rate Class (Eric)'!$E$2:$G$3044,2,FALSE)),"",1)</f>
        <v/>
      </c>
      <c r="J691" s="72">
        <v>4645</v>
      </c>
    </row>
    <row r="692" spans="1:10" x14ac:dyDescent="0.25">
      <c r="A692" s="13" t="s">
        <v>1920</v>
      </c>
      <c r="B692" s="13" t="s">
        <v>554</v>
      </c>
      <c r="C692" s="13" t="s">
        <v>554</v>
      </c>
      <c r="D692" s="13" t="s">
        <v>54</v>
      </c>
      <c r="E692" s="72" t="s">
        <v>554</v>
      </c>
      <c r="G692" s="72" t="str">
        <f t="shared" si="20"/>
        <v>CSP011</v>
      </c>
      <c r="H692" s="12" t="str">
        <f t="shared" si="21"/>
        <v>CSP011</v>
      </c>
      <c r="I692" s="72" t="str">
        <f>IF(ISNA(VLOOKUP($G692,'Rate Class (Eric)'!$E$2:$G$3044,2,FALSE)),"",1)</f>
        <v/>
      </c>
      <c r="J692" s="72">
        <v>4783</v>
      </c>
    </row>
    <row r="693" spans="1:10" x14ac:dyDescent="0.25">
      <c r="A693" s="13" t="s">
        <v>21</v>
      </c>
      <c r="B693" s="13" t="s">
        <v>555</v>
      </c>
      <c r="C693" s="13" t="s">
        <v>555</v>
      </c>
      <c r="D693" s="8" t="s">
        <v>54</v>
      </c>
      <c r="E693" s="72" t="s">
        <v>555</v>
      </c>
      <c r="G693" s="72" t="str">
        <f t="shared" si="20"/>
        <v>CMP012</v>
      </c>
      <c r="H693" s="12" t="str">
        <f t="shared" si="21"/>
        <v>CMP012</v>
      </c>
      <c r="I693" s="72" t="str">
        <f>IF(ISNA(VLOOKUP($G693,'Rate Class (Eric)'!$E$2:$G$3044,2,FALSE)),"",1)</f>
        <v/>
      </c>
      <c r="J693" s="72">
        <v>4182</v>
      </c>
    </row>
    <row r="694" spans="1:10" x14ac:dyDescent="0.25">
      <c r="A694" s="13" t="s">
        <v>12</v>
      </c>
      <c r="B694" s="13" t="s">
        <v>555</v>
      </c>
      <c r="C694" s="13" t="s">
        <v>555</v>
      </c>
      <c r="D694" s="8" t="s">
        <v>54</v>
      </c>
      <c r="E694" s="72" t="s">
        <v>555</v>
      </c>
      <c r="G694" s="72" t="str">
        <f t="shared" si="20"/>
        <v>DUQ012</v>
      </c>
      <c r="H694" s="12" t="str">
        <f t="shared" si="21"/>
        <v>DUQ012</v>
      </c>
      <c r="I694" s="72" t="str">
        <f>IF(ISNA(VLOOKUP($G694,'Rate Class (Eric)'!$E$2:$G$3044,2,FALSE)),"",1)</f>
        <v/>
      </c>
      <c r="J694" s="72">
        <v>4646</v>
      </c>
    </row>
    <row r="695" spans="1:10" x14ac:dyDescent="0.25">
      <c r="A695" s="13" t="s">
        <v>12</v>
      </c>
      <c r="B695" s="13" t="s">
        <v>1495</v>
      </c>
      <c r="C695" s="13" t="s">
        <v>1495</v>
      </c>
      <c r="D695" s="8" t="s">
        <v>54</v>
      </c>
      <c r="E695" s="72" t="s">
        <v>1495</v>
      </c>
      <c r="G695" s="72" t="str">
        <f t="shared" si="20"/>
        <v>DUQ013</v>
      </c>
      <c r="H695" s="12" t="str">
        <f t="shared" si="21"/>
        <v>DUQ013</v>
      </c>
      <c r="I695" s="72" t="str">
        <f>IF(ISNA(VLOOKUP($G695,'Rate Class (Eric)'!$E$2:$G$3044,2,FALSE)),"",1)</f>
        <v/>
      </c>
      <c r="J695" s="72">
        <v>4647</v>
      </c>
    </row>
    <row r="696" spans="1:10" x14ac:dyDescent="0.25">
      <c r="A696" s="13" t="s">
        <v>1920</v>
      </c>
      <c r="B696" s="13" t="s">
        <v>1495</v>
      </c>
      <c r="C696" s="13" t="s">
        <v>1495</v>
      </c>
      <c r="D696" s="13" t="s">
        <v>54</v>
      </c>
      <c r="E696" s="72" t="s">
        <v>1495</v>
      </c>
      <c r="G696" s="72" t="str">
        <f t="shared" si="20"/>
        <v>CSP013</v>
      </c>
      <c r="H696" s="12" t="str">
        <f t="shared" si="21"/>
        <v>CSP013</v>
      </c>
      <c r="I696" s="72" t="str">
        <f>IF(ISNA(VLOOKUP($G696,'Rate Class (Eric)'!$E$2:$G$3044,2,FALSE)),"",1)</f>
        <v/>
      </c>
      <c r="J696" s="72">
        <v>4784</v>
      </c>
    </row>
    <row r="697" spans="1:10" x14ac:dyDescent="0.25">
      <c r="A697" s="13" t="s">
        <v>12</v>
      </c>
      <c r="B697" s="13" t="s">
        <v>1496</v>
      </c>
      <c r="C697" s="13" t="s">
        <v>1496</v>
      </c>
      <c r="D697" s="8" t="s">
        <v>54</v>
      </c>
      <c r="E697" s="72" t="s">
        <v>1496</v>
      </c>
      <c r="G697" s="72" t="str">
        <f t="shared" si="20"/>
        <v>DUQ014</v>
      </c>
      <c r="H697" s="12" t="str">
        <f t="shared" si="21"/>
        <v>DUQ014</v>
      </c>
      <c r="I697" s="72" t="str">
        <f>IF(ISNA(VLOOKUP($G697,'Rate Class (Eric)'!$E$2:$G$3044,2,FALSE)),"",1)</f>
        <v/>
      </c>
      <c r="J697" s="72">
        <v>4648</v>
      </c>
    </row>
    <row r="698" spans="1:10" x14ac:dyDescent="0.25">
      <c r="A698" s="13" t="s">
        <v>1920</v>
      </c>
      <c r="B698" s="13" t="s">
        <v>1496</v>
      </c>
      <c r="C698" s="13" t="s">
        <v>1496</v>
      </c>
      <c r="D698" s="13" t="s">
        <v>54</v>
      </c>
      <c r="E698" s="72" t="s">
        <v>1496</v>
      </c>
      <c r="G698" s="72" t="str">
        <f t="shared" si="20"/>
        <v>CSP014</v>
      </c>
      <c r="H698" s="12" t="str">
        <f t="shared" si="21"/>
        <v>CSP014</v>
      </c>
      <c r="I698" s="72" t="str">
        <f>IF(ISNA(VLOOKUP($G698,'Rate Class (Eric)'!$E$2:$G$3044,2,FALSE)),"",1)</f>
        <v/>
      </c>
      <c r="J698" s="72">
        <v>4785</v>
      </c>
    </row>
    <row r="699" spans="1:10" x14ac:dyDescent="0.25">
      <c r="A699" s="13" t="s">
        <v>20</v>
      </c>
      <c r="B699" s="13" t="s">
        <v>417</v>
      </c>
      <c r="C699" s="13" t="s">
        <v>417</v>
      </c>
      <c r="D699" s="8" t="s">
        <v>53</v>
      </c>
      <c r="E699" s="72" t="s">
        <v>417</v>
      </c>
      <c r="G699" s="72" t="str">
        <f t="shared" si="20"/>
        <v>CL&amp;P015</v>
      </c>
      <c r="H699" s="12" t="str">
        <f t="shared" si="21"/>
        <v>CL&amp;P015</v>
      </c>
      <c r="I699" s="72" t="str">
        <f>IF(ISNA(VLOOKUP($G699,'Rate Class (Eric)'!$E$2:$G$3044,2,FALSE)),"",1)</f>
        <v/>
      </c>
      <c r="J699" s="72">
        <v>4101</v>
      </c>
    </row>
    <row r="700" spans="1:10" x14ac:dyDescent="0.25">
      <c r="A700" s="13" t="s">
        <v>12</v>
      </c>
      <c r="B700" s="13" t="s">
        <v>417</v>
      </c>
      <c r="C700" s="13" t="s">
        <v>417</v>
      </c>
      <c r="D700" s="8" t="s">
        <v>54</v>
      </c>
      <c r="E700" s="72" t="s">
        <v>417</v>
      </c>
      <c r="G700" s="72" t="str">
        <f t="shared" si="20"/>
        <v>DUQ015</v>
      </c>
      <c r="H700" s="12" t="str">
        <f t="shared" si="21"/>
        <v>DUQ015</v>
      </c>
      <c r="I700" s="72" t="str">
        <f>IF(ISNA(VLOOKUP($G700,'Rate Class (Eric)'!$E$2:$G$3044,2,FALSE)),"",1)</f>
        <v/>
      </c>
      <c r="J700" s="72">
        <v>4649</v>
      </c>
    </row>
    <row r="701" spans="1:10" x14ac:dyDescent="0.25">
      <c r="A701" s="13" t="s">
        <v>2023</v>
      </c>
      <c r="B701" s="13" t="s">
        <v>417</v>
      </c>
      <c r="C701" s="13" t="s">
        <v>417</v>
      </c>
      <c r="D701" s="13" t="s">
        <v>53</v>
      </c>
      <c r="E701" s="72" t="s">
        <v>417</v>
      </c>
      <c r="G701" s="72" t="str">
        <f t="shared" si="20"/>
        <v>DAYTON015</v>
      </c>
      <c r="H701" s="12" t="str">
        <f t="shared" si="21"/>
        <v>DAYTON015</v>
      </c>
      <c r="I701" s="72" t="str">
        <f>IF(ISNA(VLOOKUP($G701,'Rate Class (Eric)'!$E$2:$G$3044,2,FALSE)),"",1)</f>
        <v/>
      </c>
      <c r="J701" s="72">
        <v>5146</v>
      </c>
    </row>
    <row r="702" spans="1:10" x14ac:dyDescent="0.25">
      <c r="A702" s="13" t="s">
        <v>20</v>
      </c>
      <c r="B702" s="13" t="s">
        <v>418</v>
      </c>
      <c r="C702" s="13" t="s">
        <v>418</v>
      </c>
      <c r="D702" s="8" t="s">
        <v>53</v>
      </c>
      <c r="E702" s="72" t="s">
        <v>418</v>
      </c>
      <c r="G702" s="72" t="str">
        <f t="shared" si="20"/>
        <v>CL&amp;P016</v>
      </c>
      <c r="H702" s="12" t="str">
        <f t="shared" si="21"/>
        <v>CL&amp;P016</v>
      </c>
      <c r="I702" s="72" t="str">
        <f>IF(ISNA(VLOOKUP($G702,'Rate Class (Eric)'!$E$2:$G$3044,2,FALSE)),"",1)</f>
        <v/>
      </c>
      <c r="J702" s="72">
        <v>4102</v>
      </c>
    </row>
    <row r="703" spans="1:10" x14ac:dyDescent="0.25">
      <c r="A703" s="13" t="s">
        <v>12</v>
      </c>
      <c r="B703" s="13" t="s">
        <v>418</v>
      </c>
      <c r="C703" s="13" t="s">
        <v>418</v>
      </c>
      <c r="D703" s="8" t="s">
        <v>54</v>
      </c>
      <c r="E703" s="72" t="s">
        <v>418</v>
      </c>
      <c r="G703" s="72" t="str">
        <f t="shared" si="20"/>
        <v>DUQ016</v>
      </c>
      <c r="H703" s="12" t="str">
        <f t="shared" si="21"/>
        <v>DUQ016</v>
      </c>
      <c r="I703" s="72" t="str">
        <f>IF(ISNA(VLOOKUP($G703,'Rate Class (Eric)'!$E$2:$G$3044,2,FALSE)),"",1)</f>
        <v/>
      </c>
      <c r="J703" s="72">
        <v>4650</v>
      </c>
    </row>
    <row r="704" spans="1:10" x14ac:dyDescent="0.25">
      <c r="A704" s="13" t="s">
        <v>1920</v>
      </c>
      <c r="B704" s="13" t="s">
        <v>418</v>
      </c>
      <c r="C704" s="13" t="s">
        <v>418</v>
      </c>
      <c r="D704" s="13" t="s">
        <v>54</v>
      </c>
      <c r="E704" s="72" t="s">
        <v>418</v>
      </c>
      <c r="G704" s="72" t="str">
        <f t="shared" si="20"/>
        <v>CSP016</v>
      </c>
      <c r="H704" s="12" t="str">
        <f t="shared" si="21"/>
        <v>CSP016</v>
      </c>
      <c r="I704" s="72" t="str">
        <f>IF(ISNA(VLOOKUP($G704,'Rate Class (Eric)'!$E$2:$G$3044,2,FALSE)),"",1)</f>
        <v/>
      </c>
      <c r="J704" s="72">
        <v>4786</v>
      </c>
    </row>
    <row r="705" spans="1:10" x14ac:dyDescent="0.25">
      <c r="A705" s="13" t="s">
        <v>20</v>
      </c>
      <c r="B705" s="13" t="s">
        <v>420</v>
      </c>
      <c r="C705" s="13" t="s">
        <v>420</v>
      </c>
      <c r="D705" s="8" t="s">
        <v>53</v>
      </c>
      <c r="E705" s="72" t="s">
        <v>420</v>
      </c>
      <c r="G705" s="72" t="str">
        <f t="shared" si="20"/>
        <v>CL&amp;P017</v>
      </c>
      <c r="H705" s="12" t="str">
        <f t="shared" si="21"/>
        <v>CL&amp;P017</v>
      </c>
      <c r="I705" s="72" t="str">
        <f>IF(ISNA(VLOOKUP($G705,'Rate Class (Eric)'!$E$2:$G$3044,2,FALSE)),"",1)</f>
        <v/>
      </c>
      <c r="J705" s="72">
        <v>4103</v>
      </c>
    </row>
    <row r="706" spans="1:10" x14ac:dyDescent="0.25">
      <c r="A706" s="13" t="s">
        <v>12</v>
      </c>
      <c r="B706" s="13" t="s">
        <v>420</v>
      </c>
      <c r="C706" s="13" t="s">
        <v>420</v>
      </c>
      <c r="D706" s="8" t="s">
        <v>54</v>
      </c>
      <c r="E706" s="72" t="s">
        <v>420</v>
      </c>
      <c r="G706" s="72" t="str">
        <f t="shared" ref="G706:G769" si="22">CONCATENATE(A706,B706)</f>
        <v>DUQ017</v>
      </c>
      <c r="H706" s="12" t="str">
        <f t="shared" ref="H706:H769" si="23">G706</f>
        <v>DUQ017</v>
      </c>
      <c r="I706" s="72" t="str">
        <f>IF(ISNA(VLOOKUP($G706,'Rate Class (Eric)'!$E$2:$G$3044,2,FALSE)),"",1)</f>
        <v/>
      </c>
      <c r="J706" s="72">
        <v>4651</v>
      </c>
    </row>
    <row r="707" spans="1:10" x14ac:dyDescent="0.25">
      <c r="A707" s="13" t="s">
        <v>1920</v>
      </c>
      <c r="B707" s="13" t="s">
        <v>420</v>
      </c>
      <c r="C707" s="13" t="s">
        <v>420</v>
      </c>
      <c r="D707" s="13" t="s">
        <v>54</v>
      </c>
      <c r="E707" s="72" t="s">
        <v>420</v>
      </c>
      <c r="G707" s="72" t="str">
        <f t="shared" si="22"/>
        <v>CSP017</v>
      </c>
      <c r="H707" s="12" t="str">
        <f t="shared" si="23"/>
        <v>CSP017</v>
      </c>
      <c r="I707" s="72" t="str">
        <f>IF(ISNA(VLOOKUP($G707,'Rate Class (Eric)'!$E$2:$G$3044,2,FALSE)),"",1)</f>
        <v/>
      </c>
      <c r="J707" s="72">
        <v>4787</v>
      </c>
    </row>
    <row r="708" spans="1:10" x14ac:dyDescent="0.25">
      <c r="A708" s="13" t="s">
        <v>20</v>
      </c>
      <c r="B708" s="13" t="s">
        <v>421</v>
      </c>
      <c r="C708" s="13" t="s">
        <v>421</v>
      </c>
      <c r="D708" s="8" t="s">
        <v>53</v>
      </c>
      <c r="E708" s="72" t="s">
        <v>421</v>
      </c>
      <c r="G708" s="72" t="str">
        <f t="shared" si="22"/>
        <v>CL&amp;P018</v>
      </c>
      <c r="H708" s="12" t="str">
        <f t="shared" si="23"/>
        <v>CL&amp;P018</v>
      </c>
      <c r="I708" s="72" t="str">
        <f>IF(ISNA(VLOOKUP($G708,'Rate Class (Eric)'!$E$2:$G$3044,2,FALSE)),"",1)</f>
        <v/>
      </c>
      <c r="J708" s="72">
        <v>4104</v>
      </c>
    </row>
    <row r="709" spans="1:10" x14ac:dyDescent="0.25">
      <c r="A709" s="13" t="s">
        <v>12</v>
      </c>
      <c r="B709" s="13" t="s">
        <v>421</v>
      </c>
      <c r="C709" s="13" t="s">
        <v>421</v>
      </c>
      <c r="D709" s="8" t="s">
        <v>54</v>
      </c>
      <c r="E709" s="72" t="s">
        <v>421</v>
      </c>
      <c r="G709" s="72" t="str">
        <f t="shared" si="22"/>
        <v>DUQ018</v>
      </c>
      <c r="H709" s="12" t="str">
        <f t="shared" si="23"/>
        <v>DUQ018</v>
      </c>
      <c r="I709" s="72" t="str">
        <f>IF(ISNA(VLOOKUP($G709,'Rate Class (Eric)'!$E$2:$G$3044,2,FALSE)),"",1)</f>
        <v/>
      </c>
      <c r="J709" s="72">
        <v>4652</v>
      </c>
    </row>
    <row r="710" spans="1:10" x14ac:dyDescent="0.25">
      <c r="A710" s="13" t="s">
        <v>1920</v>
      </c>
      <c r="B710" s="13" t="s">
        <v>421</v>
      </c>
      <c r="C710" s="13" t="s">
        <v>421</v>
      </c>
      <c r="D710" s="13" t="s">
        <v>54</v>
      </c>
      <c r="E710" s="72" t="s">
        <v>421</v>
      </c>
      <c r="G710" s="72" t="str">
        <f t="shared" si="22"/>
        <v>CSP018</v>
      </c>
      <c r="H710" s="12" t="str">
        <f t="shared" si="23"/>
        <v>CSP018</v>
      </c>
      <c r="I710" s="72" t="str">
        <f>IF(ISNA(VLOOKUP($G710,'Rate Class (Eric)'!$E$2:$G$3044,2,FALSE)),"",1)</f>
        <v/>
      </c>
      <c r="J710" s="72">
        <v>4788</v>
      </c>
    </row>
    <row r="711" spans="1:10" x14ac:dyDescent="0.25">
      <c r="A711" s="13" t="s">
        <v>12</v>
      </c>
      <c r="B711" s="13" t="s">
        <v>1497</v>
      </c>
      <c r="C711" s="13" t="s">
        <v>1497</v>
      </c>
      <c r="D711" s="8" t="s">
        <v>54</v>
      </c>
      <c r="E711" s="72" t="s">
        <v>1497</v>
      </c>
      <c r="G711" s="72" t="str">
        <f t="shared" si="22"/>
        <v>DUQ019</v>
      </c>
      <c r="H711" s="12" t="str">
        <f t="shared" si="23"/>
        <v>DUQ019</v>
      </c>
      <c r="I711" s="72" t="str">
        <f>IF(ISNA(VLOOKUP($G711,'Rate Class (Eric)'!$E$2:$G$3044,2,FALSE)),"",1)</f>
        <v/>
      </c>
      <c r="J711" s="72">
        <v>4653</v>
      </c>
    </row>
    <row r="712" spans="1:10" x14ac:dyDescent="0.25">
      <c r="A712" s="13" t="s">
        <v>1920</v>
      </c>
      <c r="B712" s="13" t="s">
        <v>1497</v>
      </c>
      <c r="C712" s="13" t="s">
        <v>1497</v>
      </c>
      <c r="D712" s="13" t="s">
        <v>54</v>
      </c>
      <c r="E712" s="72" t="s">
        <v>1497</v>
      </c>
      <c r="G712" s="72" t="str">
        <f t="shared" si="22"/>
        <v>CSP019</v>
      </c>
      <c r="H712" s="12" t="str">
        <f t="shared" si="23"/>
        <v>CSP019</v>
      </c>
      <c r="I712" s="72" t="str">
        <f>IF(ISNA(VLOOKUP($G712,'Rate Class (Eric)'!$E$2:$G$3044,2,FALSE)),"",1)</f>
        <v/>
      </c>
      <c r="J712" s="72">
        <v>4789</v>
      </c>
    </row>
    <row r="713" spans="1:10" x14ac:dyDescent="0.25">
      <c r="A713" s="13" t="s">
        <v>29</v>
      </c>
      <c r="B713" s="13" t="s">
        <v>188</v>
      </c>
      <c r="C713" s="13" t="s">
        <v>188</v>
      </c>
      <c r="D713" s="8" t="s">
        <v>54</v>
      </c>
      <c r="E713" s="72" t="s">
        <v>188</v>
      </c>
      <c r="G713" s="72" t="str">
        <f t="shared" si="22"/>
        <v>ONCOR02</v>
      </c>
      <c r="H713" s="12" t="str">
        <f t="shared" si="23"/>
        <v>ONCOR02</v>
      </c>
      <c r="I713" s="72" t="str">
        <f>IF(ISNA(VLOOKUP($G713,'Rate Class (Eric)'!$E$2:$G$3044,2,FALSE)),"",1)</f>
        <v/>
      </c>
      <c r="J713" s="72">
        <v>4086</v>
      </c>
    </row>
    <row r="714" spans="1:10" x14ac:dyDescent="0.25">
      <c r="A714" s="13" t="s">
        <v>1920</v>
      </c>
      <c r="B714" s="13" t="s">
        <v>1921</v>
      </c>
      <c r="C714" s="13" t="s">
        <v>1921</v>
      </c>
      <c r="D714" s="13" t="s">
        <v>54</v>
      </c>
      <c r="E714" s="72" t="s">
        <v>1921</v>
      </c>
      <c r="G714" s="72" t="str">
        <f t="shared" si="22"/>
        <v>CSP020</v>
      </c>
      <c r="H714" s="12" t="str">
        <f t="shared" si="23"/>
        <v>CSP020</v>
      </c>
      <c r="I714" s="72" t="str">
        <f>IF(ISNA(VLOOKUP($G714,'Rate Class (Eric)'!$E$2:$G$3044,2,FALSE)),"",1)</f>
        <v/>
      </c>
      <c r="J714" s="72">
        <v>4790</v>
      </c>
    </row>
    <row r="715" spans="1:10" x14ac:dyDescent="0.25">
      <c r="A715" s="13" t="s">
        <v>21</v>
      </c>
      <c r="B715" s="13" t="s">
        <v>556</v>
      </c>
      <c r="C715" s="13" t="s">
        <v>556</v>
      </c>
      <c r="D715" s="8" t="s">
        <v>54</v>
      </c>
      <c r="E715" s="72" t="s">
        <v>556</v>
      </c>
      <c r="G715" s="72" t="str">
        <f t="shared" si="22"/>
        <v>CMP021</v>
      </c>
      <c r="H715" s="12" t="str">
        <f t="shared" si="23"/>
        <v>CMP021</v>
      </c>
      <c r="I715" s="72" t="str">
        <f>IF(ISNA(VLOOKUP($G715,'Rate Class (Eric)'!$E$2:$G$3044,2,FALSE)),"",1)</f>
        <v/>
      </c>
      <c r="J715" s="72">
        <v>4183</v>
      </c>
    </row>
    <row r="716" spans="1:10" x14ac:dyDescent="0.25">
      <c r="A716" s="13" t="s">
        <v>1920</v>
      </c>
      <c r="B716" s="13" t="s">
        <v>556</v>
      </c>
      <c r="C716" s="13" t="s">
        <v>556</v>
      </c>
      <c r="D716" s="13" t="s">
        <v>54</v>
      </c>
      <c r="E716" s="72" t="s">
        <v>556</v>
      </c>
      <c r="G716" s="72" t="str">
        <f t="shared" si="22"/>
        <v>CSP021</v>
      </c>
      <c r="H716" s="12" t="str">
        <f t="shared" si="23"/>
        <v>CSP021</v>
      </c>
      <c r="I716" s="72" t="str">
        <f>IF(ISNA(VLOOKUP($G716,'Rate Class (Eric)'!$E$2:$G$3044,2,FALSE)),"",1)</f>
        <v/>
      </c>
      <c r="J716" s="72">
        <v>4791</v>
      </c>
    </row>
    <row r="717" spans="1:10" x14ac:dyDescent="0.25">
      <c r="A717" s="13" t="s">
        <v>21</v>
      </c>
      <c r="B717" s="13" t="s">
        <v>557</v>
      </c>
      <c r="C717" s="13" t="s">
        <v>557</v>
      </c>
      <c r="D717" s="8" t="s">
        <v>54</v>
      </c>
      <c r="E717" s="72" t="s">
        <v>557</v>
      </c>
      <c r="G717" s="72" t="str">
        <f t="shared" si="22"/>
        <v>CMP022</v>
      </c>
      <c r="H717" s="12" t="str">
        <f t="shared" si="23"/>
        <v>CMP022</v>
      </c>
      <c r="I717" s="72" t="str">
        <f>IF(ISNA(VLOOKUP($G717,'Rate Class (Eric)'!$E$2:$G$3044,2,FALSE)),"",1)</f>
        <v/>
      </c>
      <c r="J717" s="72">
        <v>4184</v>
      </c>
    </row>
    <row r="718" spans="1:10" x14ac:dyDescent="0.25">
      <c r="A718" s="13" t="s">
        <v>12</v>
      </c>
      <c r="B718" s="13" t="s">
        <v>557</v>
      </c>
      <c r="C718" s="13" t="s">
        <v>557</v>
      </c>
      <c r="D718" s="8" t="s">
        <v>54</v>
      </c>
      <c r="E718" s="72" t="s">
        <v>557</v>
      </c>
      <c r="G718" s="72" t="str">
        <f t="shared" si="22"/>
        <v>DUQ022</v>
      </c>
      <c r="H718" s="12" t="str">
        <f t="shared" si="23"/>
        <v>DUQ022</v>
      </c>
      <c r="I718" s="72" t="str">
        <f>IF(ISNA(VLOOKUP($G718,'Rate Class (Eric)'!$E$2:$G$3044,2,FALSE)),"",1)</f>
        <v/>
      </c>
      <c r="J718" s="72">
        <v>4654</v>
      </c>
    </row>
    <row r="719" spans="1:10" x14ac:dyDescent="0.25">
      <c r="A719" s="13" t="s">
        <v>1920</v>
      </c>
      <c r="B719" s="13" t="s">
        <v>557</v>
      </c>
      <c r="C719" s="13" t="s">
        <v>557</v>
      </c>
      <c r="D719" s="13" t="s">
        <v>54</v>
      </c>
      <c r="E719" s="72" t="s">
        <v>557</v>
      </c>
      <c r="G719" s="72" t="str">
        <f t="shared" si="22"/>
        <v>CSP022</v>
      </c>
      <c r="H719" s="12" t="str">
        <f t="shared" si="23"/>
        <v>CSP022</v>
      </c>
      <c r="I719" s="72" t="str">
        <f>IF(ISNA(VLOOKUP($G719,'Rate Class (Eric)'!$E$2:$G$3044,2,FALSE)),"",1)</f>
        <v/>
      </c>
      <c r="J719" s="72">
        <v>4792</v>
      </c>
    </row>
    <row r="720" spans="1:10" x14ac:dyDescent="0.25">
      <c r="A720" s="13" t="s">
        <v>21</v>
      </c>
      <c r="B720" s="13" t="s">
        <v>558</v>
      </c>
      <c r="C720" s="13" t="s">
        <v>558</v>
      </c>
      <c r="D720" s="8" t="s">
        <v>54</v>
      </c>
      <c r="E720" s="72" t="s">
        <v>558</v>
      </c>
      <c r="G720" s="72" t="str">
        <f t="shared" si="22"/>
        <v>CMP023</v>
      </c>
      <c r="H720" s="12" t="str">
        <f t="shared" si="23"/>
        <v>CMP023</v>
      </c>
      <c r="I720" s="72" t="str">
        <f>IF(ISNA(VLOOKUP($G720,'Rate Class (Eric)'!$E$2:$G$3044,2,FALSE)),"",1)</f>
        <v/>
      </c>
      <c r="J720" s="72">
        <v>4185</v>
      </c>
    </row>
    <row r="721" spans="1:10" x14ac:dyDescent="0.25">
      <c r="A721" s="13" t="s">
        <v>12</v>
      </c>
      <c r="B721" s="13" t="s">
        <v>558</v>
      </c>
      <c r="C721" s="13" t="s">
        <v>558</v>
      </c>
      <c r="D721" s="8" t="s">
        <v>54</v>
      </c>
      <c r="E721" s="72" t="s">
        <v>558</v>
      </c>
      <c r="G721" s="72" t="str">
        <f t="shared" si="22"/>
        <v>DUQ023</v>
      </c>
      <c r="H721" s="12" t="str">
        <f t="shared" si="23"/>
        <v>DUQ023</v>
      </c>
      <c r="I721" s="72" t="str">
        <f>IF(ISNA(VLOOKUP($G721,'Rate Class (Eric)'!$E$2:$G$3044,2,FALSE)),"",1)</f>
        <v/>
      </c>
      <c r="J721" s="72">
        <v>4655</v>
      </c>
    </row>
    <row r="722" spans="1:10" x14ac:dyDescent="0.25">
      <c r="A722" s="13" t="s">
        <v>21</v>
      </c>
      <c r="B722" s="13" t="s">
        <v>559</v>
      </c>
      <c r="C722" s="13" t="s">
        <v>559</v>
      </c>
      <c r="D722" s="8" t="s">
        <v>54</v>
      </c>
      <c r="E722" s="72" t="s">
        <v>559</v>
      </c>
      <c r="G722" s="72" t="str">
        <f t="shared" si="22"/>
        <v>CMP024</v>
      </c>
      <c r="H722" s="12" t="str">
        <f t="shared" si="23"/>
        <v>CMP024</v>
      </c>
      <c r="I722" s="72" t="str">
        <f>IF(ISNA(VLOOKUP($G722,'Rate Class (Eric)'!$E$2:$G$3044,2,FALSE)),"",1)</f>
        <v/>
      </c>
      <c r="J722" s="72">
        <v>4186</v>
      </c>
    </row>
    <row r="723" spans="1:10" x14ac:dyDescent="0.25">
      <c r="A723" s="13" t="s">
        <v>12</v>
      </c>
      <c r="B723" s="13" t="s">
        <v>559</v>
      </c>
      <c r="C723" s="13" t="s">
        <v>559</v>
      </c>
      <c r="D723" s="8" t="s">
        <v>54</v>
      </c>
      <c r="E723" s="72" t="s">
        <v>559</v>
      </c>
      <c r="G723" s="72" t="str">
        <f t="shared" si="22"/>
        <v>DUQ024</v>
      </c>
      <c r="H723" s="12" t="str">
        <f t="shared" si="23"/>
        <v>DUQ024</v>
      </c>
      <c r="I723" s="72" t="str">
        <f>IF(ISNA(VLOOKUP($G723,'Rate Class (Eric)'!$E$2:$G$3044,2,FALSE)),"",1)</f>
        <v/>
      </c>
      <c r="J723" s="72">
        <v>4656</v>
      </c>
    </row>
    <row r="724" spans="1:10" x14ac:dyDescent="0.25">
      <c r="A724" s="13" t="s">
        <v>1920</v>
      </c>
      <c r="B724" s="13" t="s">
        <v>559</v>
      </c>
      <c r="C724" s="13" t="s">
        <v>559</v>
      </c>
      <c r="D724" s="13" t="s">
        <v>54</v>
      </c>
      <c r="E724" s="72" t="s">
        <v>559</v>
      </c>
      <c r="G724" s="72" t="str">
        <f t="shared" si="22"/>
        <v>CSP024</v>
      </c>
      <c r="H724" s="12" t="str">
        <f t="shared" si="23"/>
        <v>CSP024</v>
      </c>
      <c r="I724" s="72" t="str">
        <f>IF(ISNA(VLOOKUP($G724,'Rate Class (Eric)'!$E$2:$G$3044,2,FALSE)),"",1)</f>
        <v/>
      </c>
      <c r="J724" s="72">
        <v>4793</v>
      </c>
    </row>
    <row r="725" spans="1:10" x14ac:dyDescent="0.25">
      <c r="A725" s="13" t="s">
        <v>21</v>
      </c>
      <c r="B725" s="13" t="s">
        <v>560</v>
      </c>
      <c r="C725" s="13" t="s">
        <v>560</v>
      </c>
      <c r="D725" s="8" t="s">
        <v>54</v>
      </c>
      <c r="E725" s="72" t="s">
        <v>560</v>
      </c>
      <c r="G725" s="72" t="str">
        <f t="shared" si="22"/>
        <v>CMP025</v>
      </c>
      <c r="H725" s="12" t="str">
        <f t="shared" si="23"/>
        <v>CMP025</v>
      </c>
      <c r="I725" s="72" t="str">
        <f>IF(ISNA(VLOOKUP($G725,'Rate Class (Eric)'!$E$2:$G$3044,2,FALSE)),"",1)</f>
        <v/>
      </c>
      <c r="J725" s="72">
        <v>4187</v>
      </c>
    </row>
    <row r="726" spans="1:10" x14ac:dyDescent="0.25">
      <c r="A726" s="13" t="s">
        <v>12</v>
      </c>
      <c r="B726" s="13" t="s">
        <v>560</v>
      </c>
      <c r="C726" s="13" t="s">
        <v>560</v>
      </c>
      <c r="D726" s="8" t="s">
        <v>54</v>
      </c>
      <c r="E726" s="72" t="s">
        <v>560</v>
      </c>
      <c r="G726" s="72" t="str">
        <f t="shared" si="22"/>
        <v>DUQ025</v>
      </c>
      <c r="H726" s="12" t="str">
        <f t="shared" si="23"/>
        <v>DUQ025</v>
      </c>
      <c r="I726" s="72" t="str">
        <f>IF(ISNA(VLOOKUP($G726,'Rate Class (Eric)'!$E$2:$G$3044,2,FALSE)),"",1)</f>
        <v/>
      </c>
      <c r="J726" s="72">
        <v>4657</v>
      </c>
    </row>
    <row r="727" spans="1:10" x14ac:dyDescent="0.25">
      <c r="A727" s="13" t="s">
        <v>1920</v>
      </c>
      <c r="B727" s="13" t="s">
        <v>560</v>
      </c>
      <c r="C727" s="13" t="s">
        <v>560</v>
      </c>
      <c r="D727" s="13" t="s">
        <v>54</v>
      </c>
      <c r="E727" s="72" t="s">
        <v>560</v>
      </c>
      <c r="G727" s="72" t="str">
        <f t="shared" si="22"/>
        <v>CSP025</v>
      </c>
      <c r="H727" s="12" t="str">
        <f t="shared" si="23"/>
        <v>CSP025</v>
      </c>
      <c r="I727" s="72" t="str">
        <f>IF(ISNA(VLOOKUP($G727,'Rate Class (Eric)'!$E$2:$G$3044,2,FALSE)),"",1)</f>
        <v/>
      </c>
      <c r="J727" s="72">
        <v>4794</v>
      </c>
    </row>
    <row r="728" spans="1:10" x14ac:dyDescent="0.25">
      <c r="A728" s="13" t="s">
        <v>2023</v>
      </c>
      <c r="B728" s="13" t="s">
        <v>560</v>
      </c>
      <c r="C728" s="13" t="s">
        <v>560</v>
      </c>
      <c r="D728" s="13" t="s">
        <v>53</v>
      </c>
      <c r="E728" s="72" t="s">
        <v>560</v>
      </c>
      <c r="G728" s="72" t="str">
        <f t="shared" si="22"/>
        <v>DAYTON025</v>
      </c>
      <c r="H728" s="12" t="str">
        <f t="shared" si="23"/>
        <v>DAYTON025</v>
      </c>
      <c r="I728" s="72" t="str">
        <f>IF(ISNA(VLOOKUP($G728,'Rate Class (Eric)'!$E$2:$G$3044,2,FALSE)),"",1)</f>
        <v/>
      </c>
      <c r="J728" s="72">
        <v>5154</v>
      </c>
    </row>
    <row r="729" spans="1:10" x14ac:dyDescent="0.25">
      <c r="A729" s="13" t="s">
        <v>21</v>
      </c>
      <c r="B729" s="13" t="s">
        <v>561</v>
      </c>
      <c r="C729" s="13" t="s">
        <v>561</v>
      </c>
      <c r="D729" s="8" t="s">
        <v>54</v>
      </c>
      <c r="E729" s="72" t="s">
        <v>561</v>
      </c>
      <c r="G729" s="72" t="str">
        <f t="shared" si="22"/>
        <v>CMP026</v>
      </c>
      <c r="H729" s="12" t="str">
        <f t="shared" si="23"/>
        <v>CMP026</v>
      </c>
      <c r="I729" s="72" t="str">
        <f>IF(ISNA(VLOOKUP($G729,'Rate Class (Eric)'!$E$2:$G$3044,2,FALSE)),"",1)</f>
        <v/>
      </c>
      <c r="J729" s="72">
        <v>4188</v>
      </c>
    </row>
    <row r="730" spans="1:10" x14ac:dyDescent="0.25">
      <c r="A730" s="13" t="s">
        <v>12</v>
      </c>
      <c r="B730" s="13" t="s">
        <v>561</v>
      </c>
      <c r="C730" s="13" t="s">
        <v>561</v>
      </c>
      <c r="D730" s="8" t="s">
        <v>54</v>
      </c>
      <c r="E730" s="72" t="s">
        <v>561</v>
      </c>
      <c r="G730" s="72" t="str">
        <f t="shared" si="22"/>
        <v>DUQ026</v>
      </c>
      <c r="H730" s="12" t="str">
        <f t="shared" si="23"/>
        <v>DUQ026</v>
      </c>
      <c r="I730" s="72" t="str">
        <f>IF(ISNA(VLOOKUP($G730,'Rate Class (Eric)'!$E$2:$G$3044,2,FALSE)),"",1)</f>
        <v/>
      </c>
      <c r="J730" s="72">
        <v>4658</v>
      </c>
    </row>
    <row r="731" spans="1:10" x14ac:dyDescent="0.25">
      <c r="A731" s="13" t="s">
        <v>1920</v>
      </c>
      <c r="B731" s="13" t="s">
        <v>561</v>
      </c>
      <c r="C731" s="13" t="s">
        <v>561</v>
      </c>
      <c r="D731" s="13" t="s">
        <v>54</v>
      </c>
      <c r="E731" s="72" t="s">
        <v>561</v>
      </c>
      <c r="G731" s="72" t="str">
        <f t="shared" si="22"/>
        <v>CSP026</v>
      </c>
      <c r="H731" s="12" t="str">
        <f t="shared" si="23"/>
        <v>CSP026</v>
      </c>
      <c r="I731" s="72" t="str">
        <f>IF(ISNA(VLOOKUP($G731,'Rate Class (Eric)'!$E$2:$G$3044,2,FALSE)),"",1)</f>
        <v/>
      </c>
      <c r="J731" s="72">
        <v>4795</v>
      </c>
    </row>
    <row r="732" spans="1:10" x14ac:dyDescent="0.25">
      <c r="A732" s="13" t="s">
        <v>2023</v>
      </c>
      <c r="B732" s="13" t="s">
        <v>561</v>
      </c>
      <c r="C732" s="13" t="s">
        <v>561</v>
      </c>
      <c r="D732" s="13" t="s">
        <v>53</v>
      </c>
      <c r="E732" s="72" t="s">
        <v>561</v>
      </c>
      <c r="G732" s="72" t="str">
        <f t="shared" si="22"/>
        <v>DAYTON026</v>
      </c>
      <c r="H732" s="12" t="str">
        <f t="shared" si="23"/>
        <v>DAYTON026</v>
      </c>
      <c r="I732" s="72" t="str">
        <f>IF(ISNA(VLOOKUP($G732,'Rate Class (Eric)'!$E$2:$G$3044,2,FALSE)),"",1)</f>
        <v/>
      </c>
      <c r="J732" s="72">
        <v>5156</v>
      </c>
    </row>
    <row r="733" spans="1:10" x14ac:dyDescent="0.25">
      <c r="A733" s="13" t="s">
        <v>20</v>
      </c>
      <c r="B733" s="13" t="s">
        <v>422</v>
      </c>
      <c r="C733" s="13" t="s">
        <v>422</v>
      </c>
      <c r="D733" s="8" t="s">
        <v>53</v>
      </c>
      <c r="E733" s="72" t="s">
        <v>422</v>
      </c>
      <c r="G733" s="72" t="str">
        <f t="shared" si="22"/>
        <v>CL&amp;P027</v>
      </c>
      <c r="H733" s="12" t="str">
        <f t="shared" si="23"/>
        <v>CL&amp;P027</v>
      </c>
      <c r="I733" s="72" t="str">
        <f>IF(ISNA(VLOOKUP($G733,'Rate Class (Eric)'!$E$2:$G$3044,2,FALSE)),"",1)</f>
        <v/>
      </c>
      <c r="J733" s="72">
        <v>4105</v>
      </c>
    </row>
    <row r="734" spans="1:10" x14ac:dyDescent="0.25">
      <c r="A734" s="13" t="s">
        <v>12</v>
      </c>
      <c r="B734" s="13" t="s">
        <v>422</v>
      </c>
      <c r="C734" s="13" t="s">
        <v>422</v>
      </c>
      <c r="D734" s="8" t="s">
        <v>54</v>
      </c>
      <c r="E734" s="72" t="s">
        <v>422</v>
      </c>
      <c r="G734" s="72" t="str">
        <f t="shared" si="22"/>
        <v>DUQ027</v>
      </c>
      <c r="H734" s="12" t="str">
        <f t="shared" si="23"/>
        <v>DUQ027</v>
      </c>
      <c r="I734" s="72" t="str">
        <f>IF(ISNA(VLOOKUP($G734,'Rate Class (Eric)'!$E$2:$G$3044,2,FALSE)),"",1)</f>
        <v/>
      </c>
      <c r="J734" s="72">
        <v>4659</v>
      </c>
    </row>
    <row r="735" spans="1:10" x14ac:dyDescent="0.25">
      <c r="A735" s="13" t="s">
        <v>1920</v>
      </c>
      <c r="B735" s="13" t="s">
        <v>422</v>
      </c>
      <c r="C735" s="13" t="s">
        <v>422</v>
      </c>
      <c r="D735" s="13" t="s">
        <v>54</v>
      </c>
      <c r="E735" s="72" t="s">
        <v>422</v>
      </c>
      <c r="G735" s="72" t="str">
        <f t="shared" si="22"/>
        <v>CSP027</v>
      </c>
      <c r="H735" s="12" t="str">
        <f t="shared" si="23"/>
        <v>CSP027</v>
      </c>
      <c r="I735" s="72" t="str">
        <f>IF(ISNA(VLOOKUP($G735,'Rate Class (Eric)'!$E$2:$G$3044,2,FALSE)),"",1)</f>
        <v/>
      </c>
      <c r="J735" s="72">
        <v>4796</v>
      </c>
    </row>
    <row r="736" spans="1:10" x14ac:dyDescent="0.25">
      <c r="A736" s="13" t="s">
        <v>12</v>
      </c>
      <c r="B736" s="13" t="s">
        <v>1498</v>
      </c>
      <c r="C736" s="13" t="s">
        <v>1498</v>
      </c>
      <c r="D736" s="8" t="s">
        <v>54</v>
      </c>
      <c r="E736" s="72" t="s">
        <v>1498</v>
      </c>
      <c r="G736" s="72" t="str">
        <f t="shared" si="22"/>
        <v>DUQ028</v>
      </c>
      <c r="H736" s="12" t="str">
        <f t="shared" si="23"/>
        <v>DUQ028</v>
      </c>
      <c r="I736" s="72" t="str">
        <f>IF(ISNA(VLOOKUP($G736,'Rate Class (Eric)'!$E$2:$G$3044,2,FALSE)),"",1)</f>
        <v/>
      </c>
      <c r="J736" s="72">
        <v>4660</v>
      </c>
    </row>
    <row r="737" spans="1:10" x14ac:dyDescent="0.25">
      <c r="A737" s="13" t="s">
        <v>1920</v>
      </c>
      <c r="B737" s="13" t="s">
        <v>1498</v>
      </c>
      <c r="C737" s="13" t="s">
        <v>1498</v>
      </c>
      <c r="D737" s="13" t="s">
        <v>54</v>
      </c>
      <c r="E737" s="72" t="s">
        <v>1498</v>
      </c>
      <c r="G737" s="72" t="str">
        <f t="shared" si="22"/>
        <v>CSP028</v>
      </c>
      <c r="H737" s="12" t="str">
        <f t="shared" si="23"/>
        <v>CSP028</v>
      </c>
      <c r="I737" s="72" t="str">
        <f>IF(ISNA(VLOOKUP($G737,'Rate Class (Eric)'!$E$2:$G$3044,2,FALSE)),"",1)</f>
        <v/>
      </c>
      <c r="J737" s="72">
        <v>4797</v>
      </c>
    </row>
    <row r="738" spans="1:10" x14ac:dyDescent="0.25">
      <c r="A738" s="13" t="s">
        <v>20</v>
      </c>
      <c r="B738" s="13" t="s">
        <v>423</v>
      </c>
      <c r="C738" s="13" t="s">
        <v>423</v>
      </c>
      <c r="D738" s="8" t="s">
        <v>53</v>
      </c>
      <c r="E738" s="72" t="s">
        <v>423</v>
      </c>
      <c r="G738" s="72" t="str">
        <f t="shared" si="22"/>
        <v>CL&amp;P029</v>
      </c>
      <c r="H738" s="12" t="str">
        <f t="shared" si="23"/>
        <v>CL&amp;P029</v>
      </c>
      <c r="I738" s="72" t="str">
        <f>IF(ISNA(VLOOKUP($G738,'Rate Class (Eric)'!$E$2:$G$3044,2,FALSE)),"",1)</f>
        <v/>
      </c>
      <c r="J738" s="72">
        <v>4106</v>
      </c>
    </row>
    <row r="739" spans="1:10" x14ac:dyDescent="0.25">
      <c r="A739" s="13" t="s">
        <v>21</v>
      </c>
      <c r="B739" s="13" t="s">
        <v>423</v>
      </c>
      <c r="C739" s="13" t="s">
        <v>423</v>
      </c>
      <c r="D739" s="8" t="s">
        <v>54</v>
      </c>
      <c r="E739" s="72" t="s">
        <v>423</v>
      </c>
      <c r="G739" s="72" t="str">
        <f t="shared" si="22"/>
        <v>CMP029</v>
      </c>
      <c r="H739" s="12" t="str">
        <f t="shared" si="23"/>
        <v>CMP029</v>
      </c>
      <c r="I739" s="72" t="str">
        <f>IF(ISNA(VLOOKUP($G739,'Rate Class (Eric)'!$E$2:$G$3044,2,FALSE)),"",1)</f>
        <v/>
      </c>
      <c r="J739" s="72">
        <v>4189</v>
      </c>
    </row>
    <row r="740" spans="1:10" x14ac:dyDescent="0.25">
      <c r="A740" s="13" t="s">
        <v>12</v>
      </c>
      <c r="B740" s="13" t="s">
        <v>423</v>
      </c>
      <c r="C740" s="13" t="s">
        <v>423</v>
      </c>
      <c r="D740" s="8" t="s">
        <v>54</v>
      </c>
      <c r="E740" s="72" t="s">
        <v>423</v>
      </c>
      <c r="G740" s="72" t="str">
        <f t="shared" si="22"/>
        <v>DUQ029</v>
      </c>
      <c r="H740" s="12" t="str">
        <f t="shared" si="23"/>
        <v>DUQ029</v>
      </c>
      <c r="I740" s="72" t="str">
        <f>IF(ISNA(VLOOKUP($G740,'Rate Class (Eric)'!$E$2:$G$3044,2,FALSE)),"",1)</f>
        <v/>
      </c>
      <c r="J740" s="72">
        <v>4661</v>
      </c>
    </row>
    <row r="741" spans="1:10" x14ac:dyDescent="0.25">
      <c r="A741" s="13" t="s">
        <v>29</v>
      </c>
      <c r="B741" s="13" t="s">
        <v>189</v>
      </c>
      <c r="C741" s="13" t="s">
        <v>189</v>
      </c>
      <c r="D741" s="8" t="s">
        <v>54</v>
      </c>
      <c r="E741" s="72" t="s">
        <v>189</v>
      </c>
      <c r="G741" s="72" t="str">
        <f t="shared" si="22"/>
        <v>ONCOR03</v>
      </c>
      <c r="H741" s="12" t="str">
        <f t="shared" si="23"/>
        <v>ONCOR03</v>
      </c>
      <c r="I741" s="72" t="str">
        <f>IF(ISNA(VLOOKUP($G741,'Rate Class (Eric)'!$E$2:$G$3044,2,FALSE)),"",1)</f>
        <v/>
      </c>
      <c r="J741" s="72">
        <v>4087</v>
      </c>
    </row>
    <row r="742" spans="1:10" x14ac:dyDescent="0.25">
      <c r="A742" s="13" t="s">
        <v>20</v>
      </c>
      <c r="B742" s="13" t="s">
        <v>424</v>
      </c>
      <c r="C742" s="13" t="s">
        <v>424</v>
      </c>
      <c r="D742" s="8" t="s">
        <v>53</v>
      </c>
      <c r="E742" s="72" t="s">
        <v>424</v>
      </c>
      <c r="G742" s="72" t="str">
        <f t="shared" si="22"/>
        <v>CL&amp;P030</v>
      </c>
      <c r="H742" s="12" t="str">
        <f t="shared" si="23"/>
        <v>CL&amp;P030</v>
      </c>
      <c r="I742" s="72" t="str">
        <f>IF(ISNA(VLOOKUP($G742,'Rate Class (Eric)'!$E$2:$G$3044,2,FALSE)),"",1)</f>
        <v/>
      </c>
      <c r="J742" s="72">
        <v>4107</v>
      </c>
    </row>
    <row r="743" spans="1:10" x14ac:dyDescent="0.25">
      <c r="A743" s="13" t="s">
        <v>21</v>
      </c>
      <c r="B743" s="13" t="s">
        <v>424</v>
      </c>
      <c r="C743" s="13" t="s">
        <v>424</v>
      </c>
      <c r="D743" s="8" t="s">
        <v>54</v>
      </c>
      <c r="E743" s="72" t="s">
        <v>424</v>
      </c>
      <c r="G743" s="72" t="str">
        <f t="shared" si="22"/>
        <v>CMP030</v>
      </c>
      <c r="H743" s="12" t="str">
        <f t="shared" si="23"/>
        <v>CMP030</v>
      </c>
      <c r="I743" s="72" t="str">
        <f>IF(ISNA(VLOOKUP($G743,'Rate Class (Eric)'!$E$2:$G$3044,2,FALSE)),"",1)</f>
        <v/>
      </c>
      <c r="J743" s="72">
        <v>4190</v>
      </c>
    </row>
    <row r="744" spans="1:10" x14ac:dyDescent="0.25">
      <c r="A744" s="13" t="s">
        <v>1920</v>
      </c>
      <c r="B744" s="13" t="s">
        <v>424</v>
      </c>
      <c r="C744" s="13" t="s">
        <v>424</v>
      </c>
      <c r="D744" s="13" t="s">
        <v>54</v>
      </c>
      <c r="E744" s="72" t="s">
        <v>424</v>
      </c>
      <c r="G744" s="72" t="str">
        <f t="shared" si="22"/>
        <v>CSP030</v>
      </c>
      <c r="H744" s="12" t="str">
        <f t="shared" si="23"/>
        <v>CSP030</v>
      </c>
      <c r="I744" s="72" t="str">
        <f>IF(ISNA(VLOOKUP($G744,'Rate Class (Eric)'!$E$2:$G$3044,2,FALSE)),"",1)</f>
        <v/>
      </c>
      <c r="J744" s="72">
        <v>4798</v>
      </c>
    </row>
    <row r="745" spans="1:10" x14ac:dyDescent="0.25">
      <c r="A745" s="13" t="s">
        <v>21</v>
      </c>
      <c r="B745" s="13" t="s">
        <v>562</v>
      </c>
      <c r="C745" s="13" t="s">
        <v>562</v>
      </c>
      <c r="D745" s="8" t="s">
        <v>54</v>
      </c>
      <c r="E745" s="72" t="s">
        <v>562</v>
      </c>
      <c r="G745" s="72" t="str">
        <f t="shared" si="22"/>
        <v>CMP032</v>
      </c>
      <c r="H745" s="12" t="str">
        <f t="shared" si="23"/>
        <v>CMP032</v>
      </c>
      <c r="I745" s="72" t="str">
        <f>IF(ISNA(VLOOKUP($G745,'Rate Class (Eric)'!$E$2:$G$3044,2,FALSE)),"",1)</f>
        <v/>
      </c>
      <c r="J745" s="72">
        <v>4191</v>
      </c>
    </row>
    <row r="746" spans="1:10" x14ac:dyDescent="0.25">
      <c r="A746" s="13" t="s">
        <v>12</v>
      </c>
      <c r="B746" s="13" t="s">
        <v>562</v>
      </c>
      <c r="C746" s="13" t="s">
        <v>562</v>
      </c>
      <c r="D746" s="8" t="s">
        <v>54</v>
      </c>
      <c r="E746" s="72" t="s">
        <v>562</v>
      </c>
      <c r="G746" s="72" t="str">
        <f t="shared" si="22"/>
        <v>DUQ032</v>
      </c>
      <c r="H746" s="12" t="str">
        <f t="shared" si="23"/>
        <v>DUQ032</v>
      </c>
      <c r="I746" s="72" t="str">
        <f>IF(ISNA(VLOOKUP($G746,'Rate Class (Eric)'!$E$2:$G$3044,2,FALSE)),"",1)</f>
        <v/>
      </c>
      <c r="J746" s="72">
        <v>4662</v>
      </c>
    </row>
    <row r="747" spans="1:10" x14ac:dyDescent="0.25">
      <c r="A747" s="13" t="s">
        <v>1920</v>
      </c>
      <c r="B747" s="13" t="s">
        <v>562</v>
      </c>
      <c r="C747" s="13" t="s">
        <v>562</v>
      </c>
      <c r="D747" s="13" t="s">
        <v>54</v>
      </c>
      <c r="E747" s="72" t="s">
        <v>562</v>
      </c>
      <c r="G747" s="72" t="str">
        <f t="shared" si="22"/>
        <v>CSP032</v>
      </c>
      <c r="H747" s="12" t="str">
        <f t="shared" si="23"/>
        <v>CSP032</v>
      </c>
      <c r="I747" s="72" t="str">
        <f>IF(ISNA(VLOOKUP($G747,'Rate Class (Eric)'!$E$2:$G$3044,2,FALSE)),"",1)</f>
        <v/>
      </c>
      <c r="J747" s="72">
        <v>4799</v>
      </c>
    </row>
    <row r="748" spans="1:10" x14ac:dyDescent="0.25">
      <c r="A748" s="13" t="s">
        <v>20</v>
      </c>
      <c r="B748" s="13" t="s">
        <v>425</v>
      </c>
      <c r="C748" s="13" t="s">
        <v>425</v>
      </c>
      <c r="D748" s="8" t="s">
        <v>53</v>
      </c>
      <c r="E748" s="72" t="s">
        <v>425</v>
      </c>
      <c r="G748" s="72" t="str">
        <f t="shared" si="22"/>
        <v>CL&amp;P035</v>
      </c>
      <c r="H748" s="12" t="str">
        <f t="shared" si="23"/>
        <v>CL&amp;P035</v>
      </c>
      <c r="I748" s="72" t="str">
        <f>IF(ISNA(VLOOKUP($G748,'Rate Class (Eric)'!$E$2:$G$3044,2,FALSE)),"",1)</f>
        <v/>
      </c>
      <c r="J748" s="72">
        <v>4108</v>
      </c>
    </row>
    <row r="749" spans="1:10" x14ac:dyDescent="0.25">
      <c r="A749" s="13" t="s">
        <v>21</v>
      </c>
      <c r="B749" s="13" t="s">
        <v>425</v>
      </c>
      <c r="C749" s="13" t="s">
        <v>425</v>
      </c>
      <c r="D749" s="8" t="s">
        <v>54</v>
      </c>
      <c r="E749" s="72" t="s">
        <v>425</v>
      </c>
      <c r="G749" s="72" t="str">
        <f t="shared" si="22"/>
        <v>CMP035</v>
      </c>
      <c r="H749" s="12" t="str">
        <f t="shared" si="23"/>
        <v>CMP035</v>
      </c>
      <c r="I749" s="72" t="str">
        <f>IF(ISNA(VLOOKUP($G749,'Rate Class (Eric)'!$E$2:$G$3044,2,FALSE)),"",1)</f>
        <v/>
      </c>
      <c r="J749" s="72">
        <v>4192</v>
      </c>
    </row>
    <row r="750" spans="1:10" x14ac:dyDescent="0.25">
      <c r="A750" s="13" t="s">
        <v>2023</v>
      </c>
      <c r="B750" s="13" t="s">
        <v>425</v>
      </c>
      <c r="C750" s="13" t="s">
        <v>425</v>
      </c>
      <c r="D750" s="13" t="s">
        <v>53</v>
      </c>
      <c r="E750" s="72" t="s">
        <v>425</v>
      </c>
      <c r="G750" s="72" t="str">
        <f t="shared" si="22"/>
        <v>DAYTON035</v>
      </c>
      <c r="H750" s="12" t="str">
        <f t="shared" si="23"/>
        <v>DAYTON035</v>
      </c>
      <c r="I750" s="72" t="str">
        <f>IF(ISNA(VLOOKUP($G750,'Rate Class (Eric)'!$E$2:$G$3044,2,FALSE)),"",1)</f>
        <v/>
      </c>
      <c r="J750" s="72">
        <v>5152</v>
      </c>
    </row>
    <row r="751" spans="1:10" x14ac:dyDescent="0.25">
      <c r="A751" s="13" t="s">
        <v>20</v>
      </c>
      <c r="B751" s="13" t="s">
        <v>426</v>
      </c>
      <c r="C751" s="13" t="s">
        <v>426</v>
      </c>
      <c r="D751" s="8" t="s">
        <v>53</v>
      </c>
      <c r="E751" s="72" t="s">
        <v>426</v>
      </c>
      <c r="G751" s="72" t="str">
        <f t="shared" si="22"/>
        <v>CL&amp;P037</v>
      </c>
      <c r="H751" s="12" t="str">
        <f t="shared" si="23"/>
        <v>CL&amp;P037</v>
      </c>
      <c r="I751" s="72" t="str">
        <f>IF(ISNA(VLOOKUP($G751,'Rate Class (Eric)'!$E$2:$G$3044,2,FALSE)),"",1)</f>
        <v/>
      </c>
      <c r="J751" s="72">
        <v>4109</v>
      </c>
    </row>
    <row r="752" spans="1:10" x14ac:dyDescent="0.25">
      <c r="A752" s="13" t="s">
        <v>21</v>
      </c>
      <c r="B752" s="13" t="s">
        <v>426</v>
      </c>
      <c r="C752" s="13" t="s">
        <v>426</v>
      </c>
      <c r="D752" s="8" t="s">
        <v>54</v>
      </c>
      <c r="E752" s="72" t="s">
        <v>426</v>
      </c>
      <c r="G752" s="72" t="str">
        <f t="shared" si="22"/>
        <v>CMP037</v>
      </c>
      <c r="H752" s="12" t="str">
        <f t="shared" si="23"/>
        <v>CMP037</v>
      </c>
      <c r="I752" s="72" t="str">
        <f>IF(ISNA(VLOOKUP($G752,'Rate Class (Eric)'!$E$2:$G$3044,2,FALSE)),"",1)</f>
        <v/>
      </c>
      <c r="J752" s="72">
        <v>4193</v>
      </c>
    </row>
    <row r="753" spans="1:10" x14ac:dyDescent="0.25">
      <c r="A753" s="13" t="s">
        <v>29</v>
      </c>
      <c r="B753" s="13" t="s">
        <v>196</v>
      </c>
      <c r="C753" s="13" t="s">
        <v>196</v>
      </c>
      <c r="D753" s="8" t="s">
        <v>53</v>
      </c>
      <c r="E753" s="72" t="s">
        <v>196</v>
      </c>
      <c r="G753" s="72" t="str">
        <f t="shared" si="22"/>
        <v>ONCOR04</v>
      </c>
      <c r="H753" s="12" t="str">
        <f t="shared" si="23"/>
        <v>ONCOR04</v>
      </c>
      <c r="I753" s="72" t="str">
        <f>IF(ISNA(VLOOKUP($G753,'Rate Class (Eric)'!$E$2:$G$3044,2,FALSE)),"",1)</f>
        <v/>
      </c>
      <c r="J753" s="72">
        <v>4093</v>
      </c>
    </row>
    <row r="754" spans="1:10" x14ac:dyDescent="0.25">
      <c r="A754" s="13" t="s">
        <v>20</v>
      </c>
      <c r="B754" s="13" t="s">
        <v>427</v>
      </c>
      <c r="C754" s="13" t="s">
        <v>427</v>
      </c>
      <c r="D754" s="8" t="s">
        <v>53</v>
      </c>
      <c r="E754" s="72" t="s">
        <v>427</v>
      </c>
      <c r="G754" s="72" t="str">
        <f t="shared" si="22"/>
        <v>CL&amp;P040</v>
      </c>
      <c r="H754" s="12" t="str">
        <f t="shared" si="23"/>
        <v>CL&amp;P040</v>
      </c>
      <c r="I754" s="72" t="str">
        <f>IF(ISNA(VLOOKUP($G754,'Rate Class (Eric)'!$E$2:$G$3044,2,FALSE)),"",1)</f>
        <v/>
      </c>
      <c r="J754" s="72">
        <v>4110</v>
      </c>
    </row>
    <row r="755" spans="1:10" x14ac:dyDescent="0.25">
      <c r="A755" s="13" t="s">
        <v>20</v>
      </c>
      <c r="B755" s="13" t="s">
        <v>428</v>
      </c>
      <c r="C755" s="13" t="s">
        <v>428</v>
      </c>
      <c r="D755" s="8" t="s">
        <v>53</v>
      </c>
      <c r="E755" s="72" t="s">
        <v>428</v>
      </c>
      <c r="G755" s="72" t="str">
        <f t="shared" si="22"/>
        <v>CL&amp;P041</v>
      </c>
      <c r="H755" s="12" t="str">
        <f t="shared" si="23"/>
        <v>CL&amp;P041</v>
      </c>
      <c r="I755" s="72" t="str">
        <f>IF(ISNA(VLOOKUP($G755,'Rate Class (Eric)'!$E$2:$G$3044,2,FALSE)),"",1)</f>
        <v/>
      </c>
      <c r="J755" s="72">
        <v>4111</v>
      </c>
    </row>
    <row r="756" spans="1:10" x14ac:dyDescent="0.25">
      <c r="A756" s="13" t="s">
        <v>21</v>
      </c>
      <c r="B756" s="13" t="s">
        <v>563</v>
      </c>
      <c r="C756" s="13" t="s">
        <v>563</v>
      </c>
      <c r="D756" s="8" t="s">
        <v>54</v>
      </c>
      <c r="E756" s="72" t="s">
        <v>563</v>
      </c>
      <c r="G756" s="72" t="str">
        <f t="shared" si="22"/>
        <v>CMP043</v>
      </c>
      <c r="H756" s="12" t="str">
        <f t="shared" si="23"/>
        <v>CMP043</v>
      </c>
      <c r="I756" s="72" t="str">
        <f>IF(ISNA(VLOOKUP($G756,'Rate Class (Eric)'!$E$2:$G$3044,2,FALSE)),"",1)</f>
        <v/>
      </c>
      <c r="J756" s="72">
        <v>4194</v>
      </c>
    </row>
    <row r="757" spans="1:10" x14ac:dyDescent="0.25">
      <c r="A757" s="13" t="s">
        <v>21</v>
      </c>
      <c r="B757" s="13" t="s">
        <v>564</v>
      </c>
      <c r="C757" s="13" t="s">
        <v>564</v>
      </c>
      <c r="D757" s="8" t="s">
        <v>54</v>
      </c>
      <c r="E757" s="72" t="s">
        <v>564</v>
      </c>
      <c r="G757" s="72" t="str">
        <f t="shared" si="22"/>
        <v>CMP044</v>
      </c>
      <c r="H757" s="12" t="str">
        <f t="shared" si="23"/>
        <v>CMP044</v>
      </c>
      <c r="I757" s="72" t="str">
        <f>IF(ISNA(VLOOKUP($G757,'Rate Class (Eric)'!$E$2:$G$3044,2,FALSE)),"",1)</f>
        <v/>
      </c>
      <c r="J757" s="72">
        <v>4195</v>
      </c>
    </row>
    <row r="758" spans="1:10" x14ac:dyDescent="0.25">
      <c r="A758" s="13" t="s">
        <v>2023</v>
      </c>
      <c r="B758" s="13" t="s">
        <v>2057</v>
      </c>
      <c r="C758" s="13" t="s">
        <v>2057</v>
      </c>
      <c r="D758" s="13" t="s">
        <v>53</v>
      </c>
      <c r="E758" s="72" t="s">
        <v>2057</v>
      </c>
      <c r="G758" s="72" t="str">
        <f t="shared" si="22"/>
        <v>DAYTON045</v>
      </c>
      <c r="H758" s="12" t="str">
        <f t="shared" si="23"/>
        <v>DAYTON045</v>
      </c>
      <c r="I758" s="72" t="str">
        <f>IF(ISNA(VLOOKUP($G758,'Rate Class (Eric)'!$E$2:$G$3044,2,FALSE)),"",1)</f>
        <v/>
      </c>
      <c r="J758" s="72">
        <v>5144</v>
      </c>
    </row>
    <row r="759" spans="1:10" x14ac:dyDescent="0.25">
      <c r="A759" s="13" t="s">
        <v>2023</v>
      </c>
      <c r="B759" s="13" t="s">
        <v>2058</v>
      </c>
      <c r="C759" s="13" t="s">
        <v>2058</v>
      </c>
      <c r="D759" s="13" t="s">
        <v>53</v>
      </c>
      <c r="E759" s="72" t="s">
        <v>2058</v>
      </c>
      <c r="G759" s="72" t="str">
        <f t="shared" si="22"/>
        <v>DAYTON046</v>
      </c>
      <c r="H759" s="12" t="str">
        <f t="shared" si="23"/>
        <v>DAYTON046</v>
      </c>
      <c r="I759" s="72" t="str">
        <f>IF(ISNA(VLOOKUP($G759,'Rate Class (Eric)'!$E$2:$G$3044,2,FALSE)),"",1)</f>
        <v/>
      </c>
      <c r="J759" s="72">
        <v>5148</v>
      </c>
    </row>
    <row r="760" spans="1:10" x14ac:dyDescent="0.25">
      <c r="A760" s="13" t="s">
        <v>29</v>
      </c>
      <c r="B760" s="13" t="s">
        <v>190</v>
      </c>
      <c r="C760" s="13" t="s">
        <v>190</v>
      </c>
      <c r="D760" s="8" t="s">
        <v>53</v>
      </c>
      <c r="E760" s="72" t="s">
        <v>190</v>
      </c>
      <c r="G760" s="72" t="str">
        <f t="shared" si="22"/>
        <v>ONCOR05</v>
      </c>
      <c r="H760" s="12" t="str">
        <f t="shared" si="23"/>
        <v>ONCOR05</v>
      </c>
      <c r="I760" s="72" t="str">
        <f>IF(ISNA(VLOOKUP($G760,'Rate Class (Eric)'!$E$2:$G$3044,2,FALSE)),"",1)</f>
        <v/>
      </c>
      <c r="J760" s="72">
        <v>4088</v>
      </c>
    </row>
    <row r="761" spans="1:10" x14ac:dyDescent="0.25">
      <c r="A761" s="13" t="s">
        <v>21</v>
      </c>
      <c r="B761" s="13" t="s">
        <v>565</v>
      </c>
      <c r="C761" s="13" t="s">
        <v>565</v>
      </c>
      <c r="D761" s="8" t="s">
        <v>54</v>
      </c>
      <c r="E761" s="72" t="s">
        <v>565</v>
      </c>
      <c r="G761" s="72" t="str">
        <f t="shared" si="22"/>
        <v>CMP051</v>
      </c>
      <c r="H761" s="12" t="str">
        <f t="shared" si="23"/>
        <v>CMP051</v>
      </c>
      <c r="I761" s="72" t="str">
        <f>IF(ISNA(VLOOKUP($G761,'Rate Class (Eric)'!$E$2:$G$3044,2,FALSE)),"",1)</f>
        <v/>
      </c>
      <c r="J761" s="72">
        <v>4196</v>
      </c>
    </row>
    <row r="762" spans="1:10" x14ac:dyDescent="0.25">
      <c r="A762" s="13" t="s">
        <v>20</v>
      </c>
      <c r="B762" s="13" t="s">
        <v>429</v>
      </c>
      <c r="C762" s="13" t="s">
        <v>429</v>
      </c>
      <c r="D762" s="8" t="s">
        <v>53</v>
      </c>
      <c r="E762" s="72" t="s">
        <v>429</v>
      </c>
      <c r="G762" s="72" t="str">
        <f t="shared" si="22"/>
        <v>CL&amp;P055</v>
      </c>
      <c r="H762" s="12" t="str">
        <f t="shared" si="23"/>
        <v>CL&amp;P055</v>
      </c>
      <c r="I762" s="72" t="str">
        <f>IF(ISNA(VLOOKUP($G762,'Rate Class (Eric)'!$E$2:$G$3044,2,FALSE)),"",1)</f>
        <v/>
      </c>
      <c r="J762" s="72">
        <v>4112</v>
      </c>
    </row>
    <row r="763" spans="1:10" x14ac:dyDescent="0.25">
      <c r="A763" s="13" t="s">
        <v>2023</v>
      </c>
      <c r="B763" s="13" t="s">
        <v>429</v>
      </c>
      <c r="C763" s="13" t="s">
        <v>429</v>
      </c>
      <c r="D763" s="13" t="s">
        <v>53</v>
      </c>
      <c r="E763" s="72" t="s">
        <v>429</v>
      </c>
      <c r="G763" s="72" t="str">
        <f t="shared" si="22"/>
        <v>DAYTON055</v>
      </c>
      <c r="H763" s="12" t="str">
        <f t="shared" si="23"/>
        <v>DAYTON055</v>
      </c>
      <c r="I763" s="72" t="str">
        <f>IF(ISNA(VLOOKUP($G763,'Rate Class (Eric)'!$E$2:$G$3044,2,FALSE)),"",1)</f>
        <v/>
      </c>
      <c r="J763" s="72">
        <v>5150</v>
      </c>
    </row>
    <row r="764" spans="1:10" x14ac:dyDescent="0.25">
      <c r="A764" s="13" t="s">
        <v>20</v>
      </c>
      <c r="B764" s="13" t="s">
        <v>430</v>
      </c>
      <c r="C764" s="13" t="s">
        <v>430</v>
      </c>
      <c r="D764" s="8" t="s">
        <v>53</v>
      </c>
      <c r="E764" s="72" t="s">
        <v>430</v>
      </c>
      <c r="G764" s="72" t="str">
        <f t="shared" si="22"/>
        <v>CL&amp;P056</v>
      </c>
      <c r="H764" s="12" t="str">
        <f t="shared" si="23"/>
        <v>CL&amp;P056</v>
      </c>
      <c r="I764" s="72" t="str">
        <f>IF(ISNA(VLOOKUP($G764,'Rate Class (Eric)'!$E$2:$G$3044,2,FALSE)),"",1)</f>
        <v/>
      </c>
      <c r="J764" s="72">
        <v>4113</v>
      </c>
    </row>
    <row r="765" spans="1:10" x14ac:dyDescent="0.25">
      <c r="A765" s="13" t="s">
        <v>20</v>
      </c>
      <c r="B765" s="13" t="s">
        <v>431</v>
      </c>
      <c r="C765" s="13" t="s">
        <v>431</v>
      </c>
      <c r="D765" s="8" t="s">
        <v>53</v>
      </c>
      <c r="E765" s="72" t="s">
        <v>431</v>
      </c>
      <c r="G765" s="72" t="str">
        <f t="shared" si="22"/>
        <v>CL&amp;P057</v>
      </c>
      <c r="H765" s="12" t="str">
        <f t="shared" si="23"/>
        <v>CL&amp;P057</v>
      </c>
      <c r="I765" s="72" t="str">
        <f>IF(ISNA(VLOOKUP($G765,'Rate Class (Eric)'!$E$2:$G$3044,2,FALSE)),"",1)</f>
        <v/>
      </c>
      <c r="J765" s="72">
        <v>4114</v>
      </c>
    </row>
    <row r="766" spans="1:10" x14ac:dyDescent="0.25">
      <c r="A766" s="13" t="s">
        <v>20</v>
      </c>
      <c r="B766" s="13" t="s">
        <v>432</v>
      </c>
      <c r="C766" s="13" t="s">
        <v>432</v>
      </c>
      <c r="D766" s="8" t="s">
        <v>53</v>
      </c>
      <c r="E766" s="72" t="s">
        <v>432</v>
      </c>
      <c r="G766" s="72" t="str">
        <f t="shared" si="22"/>
        <v>CL&amp;P058</v>
      </c>
      <c r="H766" s="12" t="str">
        <f t="shared" si="23"/>
        <v>CL&amp;P058</v>
      </c>
      <c r="I766" s="72" t="str">
        <f>IF(ISNA(VLOOKUP($G766,'Rate Class (Eric)'!$E$2:$G$3044,2,FALSE)),"",1)</f>
        <v/>
      </c>
      <c r="J766" s="72">
        <v>4115</v>
      </c>
    </row>
    <row r="767" spans="1:10" x14ac:dyDescent="0.25">
      <c r="A767" s="13" t="s">
        <v>29</v>
      </c>
      <c r="B767" s="13" t="s">
        <v>191</v>
      </c>
      <c r="C767" s="13" t="s">
        <v>191</v>
      </c>
      <c r="D767" s="8" t="s">
        <v>53</v>
      </c>
      <c r="E767" s="72" t="s">
        <v>191</v>
      </c>
      <c r="G767" s="72" t="str">
        <f t="shared" si="22"/>
        <v>ONCOR06</v>
      </c>
      <c r="H767" s="12" t="str">
        <f t="shared" si="23"/>
        <v>ONCOR06</v>
      </c>
      <c r="I767" s="72" t="str">
        <f>IF(ISNA(VLOOKUP($G767,'Rate Class (Eric)'!$E$2:$G$3044,2,FALSE)),"",1)</f>
        <v/>
      </c>
      <c r="J767" s="72">
        <v>4089</v>
      </c>
    </row>
    <row r="768" spans="1:10" x14ac:dyDescent="0.25">
      <c r="A768" s="13" t="s">
        <v>21</v>
      </c>
      <c r="B768" s="13" t="s">
        <v>566</v>
      </c>
      <c r="C768" s="13" t="s">
        <v>566</v>
      </c>
      <c r="D768" s="8" t="s">
        <v>54</v>
      </c>
      <c r="E768" s="72" t="s">
        <v>566</v>
      </c>
      <c r="G768" s="72" t="str">
        <f t="shared" si="22"/>
        <v>CMP061</v>
      </c>
      <c r="H768" s="12" t="str">
        <f t="shared" si="23"/>
        <v>CMP061</v>
      </c>
      <c r="I768" s="72" t="str">
        <f>IF(ISNA(VLOOKUP($G768,'Rate Class (Eric)'!$E$2:$G$3044,2,FALSE)),"",1)</f>
        <v/>
      </c>
      <c r="J768" s="72">
        <v>4197</v>
      </c>
    </row>
    <row r="769" spans="1:10" x14ac:dyDescent="0.25">
      <c r="A769" s="13" t="s">
        <v>2023</v>
      </c>
      <c r="B769" s="13" t="s">
        <v>2063</v>
      </c>
      <c r="C769" s="13" t="s">
        <v>2063</v>
      </c>
      <c r="D769" s="13" t="s">
        <v>53</v>
      </c>
      <c r="E769" s="72" t="s">
        <v>2063</v>
      </c>
      <c r="G769" s="72" t="str">
        <f t="shared" si="22"/>
        <v>DAYTON065</v>
      </c>
      <c r="H769" s="12" t="str">
        <f t="shared" si="23"/>
        <v>DAYTON065</v>
      </c>
      <c r="I769" s="72" t="str">
        <f>IF(ISNA(VLOOKUP($G769,'Rate Class (Eric)'!$E$2:$G$3044,2,FALSE)),"",1)</f>
        <v/>
      </c>
      <c r="J769" s="72">
        <v>5161</v>
      </c>
    </row>
    <row r="770" spans="1:10" x14ac:dyDescent="0.25">
      <c r="A770" s="13" t="s">
        <v>21</v>
      </c>
      <c r="B770" s="13" t="s">
        <v>567</v>
      </c>
      <c r="C770" s="13" t="s">
        <v>567</v>
      </c>
      <c r="D770" s="8" t="s">
        <v>54</v>
      </c>
      <c r="E770" s="72" t="s">
        <v>567</v>
      </c>
      <c r="G770" s="72" t="str">
        <f t="shared" ref="G770:G833" si="24">CONCATENATE(A770,B770)</f>
        <v>CMP069</v>
      </c>
      <c r="H770" s="12" t="str">
        <f t="shared" ref="H770:H833" si="25">G770</f>
        <v>CMP069</v>
      </c>
      <c r="I770" s="72" t="str">
        <f>IF(ISNA(VLOOKUP($G770,'Rate Class (Eric)'!$E$2:$G$3044,2,FALSE)),"",1)</f>
        <v/>
      </c>
      <c r="J770" s="72">
        <v>4198</v>
      </c>
    </row>
    <row r="771" spans="1:10" x14ac:dyDescent="0.25">
      <c r="A771" s="13" t="s">
        <v>29</v>
      </c>
      <c r="B771" s="13" t="s">
        <v>192</v>
      </c>
      <c r="C771" s="13" t="s">
        <v>192</v>
      </c>
      <c r="D771" s="8" t="s">
        <v>53</v>
      </c>
      <c r="E771" s="72" t="s">
        <v>192</v>
      </c>
      <c r="G771" s="72" t="str">
        <f t="shared" si="24"/>
        <v>ONCOR07</v>
      </c>
      <c r="H771" s="12" t="str">
        <f t="shared" si="25"/>
        <v>ONCOR07</v>
      </c>
      <c r="I771" s="72" t="str">
        <f>IF(ISNA(VLOOKUP($G771,'Rate Class (Eric)'!$E$2:$G$3044,2,FALSE)),"",1)</f>
        <v/>
      </c>
      <c r="J771" s="72">
        <v>4090</v>
      </c>
    </row>
    <row r="772" spans="1:10" x14ac:dyDescent="0.25">
      <c r="A772" s="13" t="s">
        <v>1920</v>
      </c>
      <c r="B772" s="13" t="s">
        <v>1922</v>
      </c>
      <c r="C772" s="13" t="s">
        <v>1922</v>
      </c>
      <c r="D772" s="13" t="s">
        <v>53</v>
      </c>
      <c r="E772" s="72" t="s">
        <v>1922</v>
      </c>
      <c r="G772" s="72" t="str">
        <f t="shared" si="24"/>
        <v>CSP077</v>
      </c>
      <c r="H772" s="12" t="str">
        <f t="shared" si="25"/>
        <v>CSP077</v>
      </c>
      <c r="I772" s="72" t="str">
        <f>IF(ISNA(VLOOKUP($G772,'Rate Class (Eric)'!$E$2:$G$3044,2,FALSE)),"",1)</f>
        <v/>
      </c>
      <c r="J772" s="72">
        <v>4800</v>
      </c>
    </row>
    <row r="773" spans="1:10" x14ac:dyDescent="0.25">
      <c r="A773" s="13" t="s">
        <v>1920</v>
      </c>
      <c r="B773" s="13" t="s">
        <v>1923</v>
      </c>
      <c r="C773" s="13" t="s">
        <v>1923</v>
      </c>
      <c r="D773" s="13" t="s">
        <v>53</v>
      </c>
      <c r="E773" s="72" t="s">
        <v>1923</v>
      </c>
      <c r="G773" s="72" t="str">
        <f t="shared" si="24"/>
        <v>CSP078</v>
      </c>
      <c r="H773" s="12" t="str">
        <f t="shared" si="25"/>
        <v>CSP078</v>
      </c>
      <c r="I773" s="72" t="str">
        <f>IF(ISNA(VLOOKUP($G773,'Rate Class (Eric)'!$E$2:$G$3044,2,FALSE)),"",1)</f>
        <v/>
      </c>
      <c r="J773" s="72">
        <v>4801</v>
      </c>
    </row>
    <row r="774" spans="1:10" x14ac:dyDescent="0.25">
      <c r="A774" s="13" t="s">
        <v>29</v>
      </c>
      <c r="B774" s="13" t="s">
        <v>193</v>
      </c>
      <c r="C774" s="13" t="s">
        <v>193</v>
      </c>
      <c r="D774" s="8" t="s">
        <v>53</v>
      </c>
      <c r="E774" s="72" t="s">
        <v>193</v>
      </c>
      <c r="G774" s="72" t="str">
        <f t="shared" si="24"/>
        <v>ONCOR08</v>
      </c>
      <c r="H774" s="12" t="str">
        <f t="shared" si="25"/>
        <v>ONCOR08</v>
      </c>
      <c r="I774" s="72" t="str">
        <f>IF(ISNA(VLOOKUP($G774,'Rate Class (Eric)'!$E$2:$G$3044,2,FALSE)),"",1)</f>
        <v/>
      </c>
      <c r="J774" s="72">
        <v>4091</v>
      </c>
    </row>
    <row r="775" spans="1:10" x14ac:dyDescent="0.25">
      <c r="A775" s="13" t="s">
        <v>2023</v>
      </c>
      <c r="B775" s="13" t="s">
        <v>2061</v>
      </c>
      <c r="C775" s="13" t="s">
        <v>2061</v>
      </c>
      <c r="D775" s="13" t="s">
        <v>53</v>
      </c>
      <c r="E775" s="72" t="s">
        <v>2061</v>
      </c>
      <c r="G775" s="72" t="str">
        <f t="shared" si="24"/>
        <v>DAYTON085</v>
      </c>
      <c r="H775" s="12" t="str">
        <f t="shared" si="25"/>
        <v>DAYTON085</v>
      </c>
      <c r="I775" s="72" t="str">
        <f>IF(ISNA(VLOOKUP($G775,'Rate Class (Eric)'!$E$2:$G$3044,2,FALSE)),"",1)</f>
        <v/>
      </c>
      <c r="J775" s="72">
        <v>5159</v>
      </c>
    </row>
    <row r="776" spans="1:10" x14ac:dyDescent="0.25">
      <c r="A776" s="13" t="s">
        <v>1920</v>
      </c>
      <c r="B776" s="13" t="s">
        <v>1924</v>
      </c>
      <c r="C776" s="13" t="s">
        <v>1924</v>
      </c>
      <c r="D776" s="13" t="s">
        <v>53</v>
      </c>
      <c r="E776" s="72" t="s">
        <v>1924</v>
      </c>
      <c r="G776" s="72" t="str">
        <f t="shared" si="24"/>
        <v>CSP088</v>
      </c>
      <c r="H776" s="12" t="str">
        <f t="shared" si="25"/>
        <v>CSP088</v>
      </c>
      <c r="I776" s="72" t="str">
        <f>IF(ISNA(VLOOKUP($G776,'Rate Class (Eric)'!$E$2:$G$3044,2,FALSE)),"",1)</f>
        <v/>
      </c>
      <c r="J776" s="72">
        <v>4802</v>
      </c>
    </row>
    <row r="777" spans="1:10" x14ac:dyDescent="0.25">
      <c r="A777" s="13" t="s">
        <v>29</v>
      </c>
      <c r="B777" s="13" t="s">
        <v>194</v>
      </c>
      <c r="C777" s="13" t="s">
        <v>194</v>
      </c>
      <c r="D777" s="8" t="s">
        <v>53</v>
      </c>
      <c r="E777" s="72" t="s">
        <v>194</v>
      </c>
      <c r="G777" s="72" t="str">
        <f t="shared" si="24"/>
        <v>ONCOR09</v>
      </c>
      <c r="H777" s="12" t="str">
        <f t="shared" si="25"/>
        <v>ONCOR09</v>
      </c>
      <c r="I777" s="72" t="str">
        <f>IF(ISNA(VLOOKUP($G777,'Rate Class (Eric)'!$E$2:$G$3044,2,FALSE)),"",1)</f>
        <v/>
      </c>
      <c r="J777" s="72">
        <v>4092</v>
      </c>
    </row>
    <row r="778" spans="1:10" x14ac:dyDescent="0.25">
      <c r="A778" s="13" t="s">
        <v>1920</v>
      </c>
      <c r="B778" s="13" t="s">
        <v>1925</v>
      </c>
      <c r="C778" s="13" t="s">
        <v>1925</v>
      </c>
      <c r="D778" s="13" t="s">
        <v>53</v>
      </c>
      <c r="E778" s="72" t="s">
        <v>1925</v>
      </c>
      <c r="G778" s="72" t="str">
        <f t="shared" si="24"/>
        <v>CSP090</v>
      </c>
      <c r="H778" s="12" t="str">
        <f t="shared" si="25"/>
        <v>CSP090</v>
      </c>
      <c r="I778" s="72" t="str">
        <f>IF(ISNA(VLOOKUP($G778,'Rate Class (Eric)'!$E$2:$G$3044,2,FALSE)),"",1)</f>
        <v/>
      </c>
      <c r="J778" s="72">
        <v>4803</v>
      </c>
    </row>
    <row r="779" spans="1:10" x14ac:dyDescent="0.25">
      <c r="A779" s="13" t="s">
        <v>1920</v>
      </c>
      <c r="B779" s="13" t="s">
        <v>1926</v>
      </c>
      <c r="C779" s="13" t="s">
        <v>1926</v>
      </c>
      <c r="D779" s="13" t="s">
        <v>53</v>
      </c>
      <c r="E779" s="72" t="s">
        <v>1926</v>
      </c>
      <c r="G779" s="72" t="str">
        <f t="shared" si="24"/>
        <v>CSP091</v>
      </c>
      <c r="H779" s="12" t="str">
        <f t="shared" si="25"/>
        <v>CSP091</v>
      </c>
      <c r="I779" s="72" t="str">
        <f>IF(ISNA(VLOOKUP($G779,'Rate Class (Eric)'!$E$2:$G$3044,2,FALSE)),"",1)</f>
        <v/>
      </c>
      <c r="J779" s="72">
        <v>4804</v>
      </c>
    </row>
    <row r="780" spans="1:10" x14ac:dyDescent="0.25">
      <c r="A780" s="13" t="s">
        <v>1920</v>
      </c>
      <c r="B780" s="13" t="s">
        <v>1927</v>
      </c>
      <c r="C780" s="13" t="s">
        <v>1927</v>
      </c>
      <c r="D780" s="13" t="s">
        <v>53</v>
      </c>
      <c r="E780" s="72" t="s">
        <v>1927</v>
      </c>
      <c r="G780" s="72" t="str">
        <f t="shared" si="24"/>
        <v>CSP092</v>
      </c>
      <c r="H780" s="12" t="str">
        <f t="shared" si="25"/>
        <v>CSP092</v>
      </c>
      <c r="I780" s="72" t="str">
        <f>IF(ISNA(VLOOKUP($G780,'Rate Class (Eric)'!$E$2:$G$3044,2,FALSE)),"",1)</f>
        <v/>
      </c>
      <c r="J780" s="72">
        <v>4805</v>
      </c>
    </row>
    <row r="781" spans="1:10" x14ac:dyDescent="0.25">
      <c r="A781" s="13" t="s">
        <v>1920</v>
      </c>
      <c r="B781" s="13" t="s">
        <v>1928</v>
      </c>
      <c r="C781" s="13" t="s">
        <v>1928</v>
      </c>
      <c r="D781" s="13" t="s">
        <v>53</v>
      </c>
      <c r="E781" s="72" t="s">
        <v>1928</v>
      </c>
      <c r="G781" s="72" t="str">
        <f t="shared" si="24"/>
        <v>CSP094</v>
      </c>
      <c r="H781" s="12" t="str">
        <f t="shared" si="25"/>
        <v>CSP094</v>
      </c>
      <c r="I781" s="72" t="str">
        <f>IF(ISNA(VLOOKUP($G781,'Rate Class (Eric)'!$E$2:$G$3044,2,FALSE)),"",1)</f>
        <v/>
      </c>
      <c r="J781" s="72">
        <v>4806</v>
      </c>
    </row>
    <row r="782" spans="1:10" x14ac:dyDescent="0.25">
      <c r="A782" s="13" t="s">
        <v>1920</v>
      </c>
      <c r="B782" s="13" t="s">
        <v>1929</v>
      </c>
      <c r="C782" s="13" t="s">
        <v>1929</v>
      </c>
      <c r="D782" s="13" t="s">
        <v>53</v>
      </c>
      <c r="E782" s="72" t="s">
        <v>1929</v>
      </c>
      <c r="G782" s="72" t="str">
        <f t="shared" si="24"/>
        <v>CSP095</v>
      </c>
      <c r="H782" s="12" t="str">
        <f t="shared" si="25"/>
        <v>CSP095</v>
      </c>
      <c r="I782" s="72" t="str">
        <f>IF(ISNA(VLOOKUP($G782,'Rate Class (Eric)'!$E$2:$G$3044,2,FALSE)),"",1)</f>
        <v/>
      </c>
      <c r="J782" s="72">
        <v>4807</v>
      </c>
    </row>
    <row r="783" spans="1:10" x14ac:dyDescent="0.25">
      <c r="A783" s="13" t="s">
        <v>1920</v>
      </c>
      <c r="B783" s="13" t="s">
        <v>1930</v>
      </c>
      <c r="C783" s="13" t="s">
        <v>1930</v>
      </c>
      <c r="D783" s="13" t="s">
        <v>53</v>
      </c>
      <c r="E783" s="72" t="s">
        <v>1930</v>
      </c>
      <c r="G783" s="72" t="str">
        <f t="shared" si="24"/>
        <v>CSP097</v>
      </c>
      <c r="H783" s="12" t="str">
        <f t="shared" si="25"/>
        <v>CSP097</v>
      </c>
      <c r="I783" s="72" t="str">
        <f>IF(ISNA(VLOOKUP($G783,'Rate Class (Eric)'!$E$2:$G$3044,2,FALSE)),"",1)</f>
        <v/>
      </c>
      <c r="J783" s="72">
        <v>4808</v>
      </c>
    </row>
    <row r="784" spans="1:10" x14ac:dyDescent="0.25">
      <c r="A784" s="13" t="s">
        <v>2023</v>
      </c>
      <c r="B784" s="13" t="s">
        <v>1930</v>
      </c>
      <c r="C784" s="13" t="s">
        <v>1930</v>
      </c>
      <c r="D784" s="13" t="s">
        <v>53</v>
      </c>
      <c r="E784" s="72" t="s">
        <v>1930</v>
      </c>
      <c r="G784" s="72" t="str">
        <f t="shared" si="24"/>
        <v>DAYTON097</v>
      </c>
      <c r="H784" s="12" t="str">
        <f t="shared" si="25"/>
        <v>DAYTON097</v>
      </c>
      <c r="I784" s="72" t="str">
        <f>IF(ISNA(VLOOKUP($G784,'Rate Class (Eric)'!$E$2:$G$3044,2,FALSE)),"",1)</f>
        <v/>
      </c>
      <c r="J784" s="72">
        <v>5098</v>
      </c>
    </row>
    <row r="785" spans="1:10" x14ac:dyDescent="0.25">
      <c r="A785" s="13" t="s">
        <v>1920</v>
      </c>
      <c r="B785" s="13" t="s">
        <v>1931</v>
      </c>
      <c r="C785" s="13" t="s">
        <v>1931</v>
      </c>
      <c r="D785" s="13" t="s">
        <v>53</v>
      </c>
      <c r="E785" s="72" t="s">
        <v>1931</v>
      </c>
      <c r="G785" s="72" t="str">
        <f t="shared" si="24"/>
        <v>CSP098</v>
      </c>
      <c r="H785" s="12" t="str">
        <f t="shared" si="25"/>
        <v>CSP098</v>
      </c>
      <c r="I785" s="72" t="str">
        <f>IF(ISNA(VLOOKUP($G785,'Rate Class (Eric)'!$E$2:$G$3044,2,FALSE)),"",1)</f>
        <v/>
      </c>
      <c r="J785" s="72">
        <v>4809</v>
      </c>
    </row>
    <row r="786" spans="1:10" x14ac:dyDescent="0.25">
      <c r="A786" s="13" t="s">
        <v>29</v>
      </c>
      <c r="B786" s="13" t="s">
        <v>197</v>
      </c>
      <c r="C786" s="13" t="s">
        <v>197</v>
      </c>
      <c r="D786" s="8" t="s">
        <v>53</v>
      </c>
      <c r="E786" s="72" t="s">
        <v>197</v>
      </c>
      <c r="G786" s="12" t="str">
        <f t="shared" si="24"/>
        <v>ONCOR10</v>
      </c>
      <c r="H786" s="12" t="str">
        <f t="shared" si="25"/>
        <v>ONCOR10</v>
      </c>
      <c r="I786" s="72">
        <f>IF(ISNA(VLOOKUP($G786,'Rate Class (Eric)'!$E$2:$G$3044,2,FALSE)),"",1)</f>
        <v>1</v>
      </c>
      <c r="J786" s="72">
        <f>IF($I786=1,VLOOKUP($G786,'Rate Class (Eric)'!$E$2:$G$3044,3,FALSE),"")</f>
        <v>2223</v>
      </c>
    </row>
    <row r="787" spans="1:10" x14ac:dyDescent="0.25">
      <c r="A787" s="13" t="s">
        <v>17</v>
      </c>
      <c r="B787" s="13" t="s">
        <v>895</v>
      </c>
      <c r="C787" s="13" t="s">
        <v>895</v>
      </c>
      <c r="D787" s="8" t="s">
        <v>53</v>
      </c>
      <c r="E787" s="72" t="s">
        <v>895</v>
      </c>
      <c r="G787" s="72" t="str">
        <f t="shared" si="24"/>
        <v>BANGOR1000</v>
      </c>
      <c r="H787" s="12" t="str">
        <f t="shared" si="25"/>
        <v>BANGOR1000</v>
      </c>
      <c r="I787" s="72" t="str">
        <f>IF(ISNA(VLOOKUP($G787,'Rate Class (Eric)'!$E$2:$G$3044,2,FALSE)),"",1)</f>
        <v/>
      </c>
      <c r="J787" s="72">
        <v>4200</v>
      </c>
    </row>
    <row r="788" spans="1:10" x14ac:dyDescent="0.25">
      <c r="A788" s="13" t="s">
        <v>17</v>
      </c>
      <c r="B788" s="13" t="s">
        <v>896</v>
      </c>
      <c r="C788" s="13" t="s">
        <v>896</v>
      </c>
      <c r="D788" s="8" t="s">
        <v>53</v>
      </c>
      <c r="E788" s="72" t="s">
        <v>896</v>
      </c>
      <c r="G788" s="72" t="str">
        <f t="shared" si="24"/>
        <v>BANGOR1001</v>
      </c>
      <c r="H788" s="12" t="str">
        <f t="shared" si="25"/>
        <v>BANGOR1001</v>
      </c>
      <c r="I788" s="72" t="str">
        <f>IF(ISNA(VLOOKUP($G788,'Rate Class (Eric)'!$E$2:$G$3044,2,FALSE)),"",1)</f>
        <v/>
      </c>
      <c r="J788" s="72">
        <v>4201</v>
      </c>
    </row>
    <row r="789" spans="1:10" x14ac:dyDescent="0.25">
      <c r="A789" s="13" t="s">
        <v>17</v>
      </c>
      <c r="B789" s="13" t="s">
        <v>897</v>
      </c>
      <c r="C789" s="13" t="s">
        <v>897</v>
      </c>
      <c r="D789" s="8" t="s">
        <v>53</v>
      </c>
      <c r="E789" s="72" t="s">
        <v>897</v>
      </c>
      <c r="G789" s="72" t="str">
        <f t="shared" si="24"/>
        <v>BANGOR1002</v>
      </c>
      <c r="H789" s="12" t="str">
        <f t="shared" si="25"/>
        <v>BANGOR1002</v>
      </c>
      <c r="I789" s="72" t="str">
        <f>IF(ISNA(VLOOKUP($G789,'Rate Class (Eric)'!$E$2:$G$3044,2,FALSE)),"",1)</f>
        <v/>
      </c>
      <c r="J789" s="72">
        <v>4202</v>
      </c>
    </row>
    <row r="790" spans="1:10" x14ac:dyDescent="0.25">
      <c r="A790" s="13" t="s">
        <v>17</v>
      </c>
      <c r="B790" s="13" t="s">
        <v>898</v>
      </c>
      <c r="C790" s="13" t="s">
        <v>898</v>
      </c>
      <c r="D790" s="8" t="s">
        <v>53</v>
      </c>
      <c r="E790" s="72" t="s">
        <v>898</v>
      </c>
      <c r="G790" s="72" t="str">
        <f t="shared" si="24"/>
        <v>BANGOR1003</v>
      </c>
      <c r="H790" s="12" t="str">
        <f t="shared" si="25"/>
        <v>BANGOR1003</v>
      </c>
      <c r="I790" s="72" t="str">
        <f>IF(ISNA(VLOOKUP($G790,'Rate Class (Eric)'!$E$2:$G$3044,2,FALSE)),"",1)</f>
        <v/>
      </c>
      <c r="J790" s="72">
        <v>4203</v>
      </c>
    </row>
    <row r="791" spans="1:10" x14ac:dyDescent="0.25">
      <c r="A791" s="13" t="s">
        <v>17</v>
      </c>
      <c r="B791" s="13" t="s">
        <v>899</v>
      </c>
      <c r="C791" s="13" t="s">
        <v>899</v>
      </c>
      <c r="D791" s="8" t="s">
        <v>53</v>
      </c>
      <c r="E791" s="72" t="s">
        <v>899</v>
      </c>
      <c r="G791" s="72" t="str">
        <f t="shared" si="24"/>
        <v>BANGOR1004</v>
      </c>
      <c r="H791" s="12" t="str">
        <f t="shared" si="25"/>
        <v>BANGOR1004</v>
      </c>
      <c r="I791" s="72" t="str">
        <f>IF(ISNA(VLOOKUP($G791,'Rate Class (Eric)'!$E$2:$G$3044,2,FALSE)),"",1)</f>
        <v/>
      </c>
      <c r="J791" s="72">
        <v>4204</v>
      </c>
    </row>
    <row r="792" spans="1:10" x14ac:dyDescent="0.25">
      <c r="A792" s="13" t="s">
        <v>17</v>
      </c>
      <c r="B792" s="13" t="s">
        <v>900</v>
      </c>
      <c r="C792" s="13" t="s">
        <v>900</v>
      </c>
      <c r="D792" s="8" t="s">
        <v>53</v>
      </c>
      <c r="E792" s="72" t="s">
        <v>900</v>
      </c>
      <c r="G792" s="72" t="str">
        <f t="shared" si="24"/>
        <v>BANGOR1005</v>
      </c>
      <c r="H792" s="12" t="str">
        <f t="shared" si="25"/>
        <v>BANGOR1005</v>
      </c>
      <c r="I792" s="72" t="str">
        <f>IF(ISNA(VLOOKUP($G792,'Rate Class (Eric)'!$E$2:$G$3044,2,FALSE)),"",1)</f>
        <v/>
      </c>
      <c r="J792" s="72">
        <v>4205</v>
      </c>
    </row>
    <row r="793" spans="1:10" x14ac:dyDescent="0.25">
      <c r="A793" s="13" t="s">
        <v>17</v>
      </c>
      <c r="B793" s="13" t="s">
        <v>901</v>
      </c>
      <c r="C793" s="13" t="s">
        <v>901</v>
      </c>
      <c r="D793" s="8" t="s">
        <v>53</v>
      </c>
      <c r="E793" s="72" t="s">
        <v>901</v>
      </c>
      <c r="G793" s="72" t="str">
        <f t="shared" si="24"/>
        <v>BANGOR1006</v>
      </c>
      <c r="H793" s="12" t="str">
        <f t="shared" si="25"/>
        <v>BANGOR1006</v>
      </c>
      <c r="I793" s="72" t="str">
        <f>IF(ISNA(VLOOKUP($G793,'Rate Class (Eric)'!$E$2:$G$3044,2,FALSE)),"",1)</f>
        <v/>
      </c>
      <c r="J793" s="72">
        <v>4206</v>
      </c>
    </row>
    <row r="794" spans="1:10" x14ac:dyDescent="0.25">
      <c r="A794" s="13" t="s">
        <v>17</v>
      </c>
      <c r="B794" s="13" t="s">
        <v>902</v>
      </c>
      <c r="C794" s="13" t="s">
        <v>902</v>
      </c>
      <c r="D794" s="8" t="s">
        <v>53</v>
      </c>
      <c r="E794" s="72" t="s">
        <v>902</v>
      </c>
      <c r="G794" s="72" t="str">
        <f t="shared" si="24"/>
        <v>BANGOR1007</v>
      </c>
      <c r="H794" s="12" t="str">
        <f t="shared" si="25"/>
        <v>BANGOR1007</v>
      </c>
      <c r="I794" s="72" t="str">
        <f>IF(ISNA(VLOOKUP($G794,'Rate Class (Eric)'!$E$2:$G$3044,2,FALSE)),"",1)</f>
        <v/>
      </c>
      <c r="J794" s="72">
        <v>4207</v>
      </c>
    </row>
    <row r="795" spans="1:10" x14ac:dyDescent="0.25">
      <c r="A795" s="13" t="s">
        <v>17</v>
      </c>
      <c r="B795" s="13" t="s">
        <v>903</v>
      </c>
      <c r="C795" s="13" t="s">
        <v>903</v>
      </c>
      <c r="D795" s="8" t="s">
        <v>53</v>
      </c>
      <c r="E795" s="72" t="s">
        <v>903</v>
      </c>
      <c r="G795" s="72" t="str">
        <f t="shared" si="24"/>
        <v>BANGOR1008</v>
      </c>
      <c r="H795" s="12" t="str">
        <f t="shared" si="25"/>
        <v>BANGOR1008</v>
      </c>
      <c r="I795" s="72" t="str">
        <f>IF(ISNA(VLOOKUP($G795,'Rate Class (Eric)'!$E$2:$G$3044,2,FALSE)),"",1)</f>
        <v/>
      </c>
      <c r="J795" s="72">
        <v>4208</v>
      </c>
    </row>
    <row r="796" spans="1:10" x14ac:dyDescent="0.25">
      <c r="A796" s="13" t="s">
        <v>21</v>
      </c>
      <c r="B796" s="13" t="s">
        <v>568</v>
      </c>
      <c r="C796" s="13" t="s">
        <v>568</v>
      </c>
      <c r="D796" s="8" t="s">
        <v>54</v>
      </c>
      <c r="E796" s="72" t="s">
        <v>568</v>
      </c>
      <c r="G796" s="72" t="str">
        <f t="shared" si="24"/>
        <v>CMP101</v>
      </c>
      <c r="H796" s="12" t="str">
        <f t="shared" si="25"/>
        <v>CMP101</v>
      </c>
      <c r="I796" s="72" t="str">
        <f>IF(ISNA(VLOOKUP($G796,'Rate Class (Eric)'!$E$2:$G$3044,2,FALSE)),"",1)</f>
        <v/>
      </c>
      <c r="J796" s="72">
        <v>4199</v>
      </c>
    </row>
    <row r="797" spans="1:10" x14ac:dyDescent="0.25">
      <c r="A797" s="13" t="s">
        <v>17</v>
      </c>
      <c r="B797" s="13" t="s">
        <v>904</v>
      </c>
      <c r="C797" s="13" t="s">
        <v>904</v>
      </c>
      <c r="D797" s="8" t="s">
        <v>53</v>
      </c>
      <c r="E797" s="72" t="s">
        <v>904</v>
      </c>
      <c r="G797" s="72" t="str">
        <f t="shared" si="24"/>
        <v>BANGOR1010</v>
      </c>
      <c r="H797" s="12" t="str">
        <f t="shared" si="25"/>
        <v>BANGOR1010</v>
      </c>
      <c r="I797" s="72" t="str">
        <f>IF(ISNA(VLOOKUP($G797,'Rate Class (Eric)'!$E$2:$G$3044,2,FALSE)),"",1)</f>
        <v/>
      </c>
      <c r="J797" s="72">
        <v>4209</v>
      </c>
    </row>
    <row r="798" spans="1:10" x14ac:dyDescent="0.25">
      <c r="A798" s="13" t="s">
        <v>17</v>
      </c>
      <c r="B798" s="13" t="s">
        <v>905</v>
      </c>
      <c r="C798" s="13" t="s">
        <v>905</v>
      </c>
      <c r="D798" s="8" t="s">
        <v>53</v>
      </c>
      <c r="E798" s="72" t="s">
        <v>905</v>
      </c>
      <c r="G798" s="72" t="str">
        <f t="shared" si="24"/>
        <v>BANGOR1012</v>
      </c>
      <c r="H798" s="12" t="str">
        <f t="shared" si="25"/>
        <v>BANGOR1012</v>
      </c>
      <c r="I798" s="72" t="str">
        <f>IF(ISNA(VLOOKUP($G798,'Rate Class (Eric)'!$E$2:$G$3044,2,FALSE)),"",1)</f>
        <v/>
      </c>
      <c r="J798" s="72">
        <v>4210</v>
      </c>
    </row>
    <row r="799" spans="1:10" x14ac:dyDescent="0.25">
      <c r="A799" s="13" t="s">
        <v>17</v>
      </c>
      <c r="B799" s="13" t="s">
        <v>906</v>
      </c>
      <c r="C799" s="13" t="s">
        <v>906</v>
      </c>
      <c r="D799" s="8" t="s">
        <v>53</v>
      </c>
      <c r="E799" s="72" t="s">
        <v>906</v>
      </c>
      <c r="G799" s="72" t="str">
        <f t="shared" si="24"/>
        <v>BANGOR1014</v>
      </c>
      <c r="H799" s="12" t="str">
        <f t="shared" si="25"/>
        <v>BANGOR1014</v>
      </c>
      <c r="I799" s="72" t="str">
        <f>IF(ISNA(VLOOKUP($G799,'Rate Class (Eric)'!$E$2:$G$3044,2,FALSE)),"",1)</f>
        <v/>
      </c>
      <c r="J799" s="72">
        <v>4211</v>
      </c>
    </row>
    <row r="800" spans="1:10" x14ac:dyDescent="0.25">
      <c r="A800" s="13" t="s">
        <v>17</v>
      </c>
      <c r="B800" s="13" t="s">
        <v>907</v>
      </c>
      <c r="C800" s="13" t="s">
        <v>907</v>
      </c>
      <c r="D800" s="8" t="s">
        <v>53</v>
      </c>
      <c r="E800" s="72" t="s">
        <v>907</v>
      </c>
      <c r="G800" s="72" t="str">
        <f t="shared" si="24"/>
        <v>BANGOR1016</v>
      </c>
      <c r="H800" s="12" t="str">
        <f t="shared" si="25"/>
        <v>BANGOR1016</v>
      </c>
      <c r="I800" s="72" t="str">
        <f>IF(ISNA(VLOOKUP($G800,'Rate Class (Eric)'!$E$2:$G$3044,2,FALSE)),"",1)</f>
        <v/>
      </c>
      <c r="J800" s="72">
        <v>4212</v>
      </c>
    </row>
    <row r="801" spans="1:10" x14ac:dyDescent="0.25">
      <c r="A801" s="13" t="s">
        <v>21</v>
      </c>
      <c r="B801" s="13" t="s">
        <v>569</v>
      </c>
      <c r="C801" s="13" t="s">
        <v>569</v>
      </c>
      <c r="D801" s="8" t="s">
        <v>54</v>
      </c>
      <c r="E801" s="72" t="s">
        <v>569</v>
      </c>
      <c r="G801" s="12" t="str">
        <f t="shared" si="24"/>
        <v>CMP102</v>
      </c>
      <c r="H801" s="12" t="str">
        <f t="shared" si="25"/>
        <v>CMP102</v>
      </c>
      <c r="I801" s="72">
        <f>IF(ISNA(VLOOKUP($G801,'Rate Class (Eric)'!$E$2:$G$3044,2,FALSE)),"",1)</f>
        <v>1</v>
      </c>
      <c r="J801" s="72">
        <f>IF($I801=1,VLOOKUP($G801,'Rate Class (Eric)'!$E$2:$G$3044,3,FALSE),"")</f>
        <v>1007</v>
      </c>
    </row>
    <row r="802" spans="1:10" x14ac:dyDescent="0.25">
      <c r="A802" s="13" t="s">
        <v>21</v>
      </c>
      <c r="B802" s="13" t="s">
        <v>570</v>
      </c>
      <c r="C802" s="13" t="s">
        <v>570</v>
      </c>
      <c r="D802" s="8" t="s">
        <v>54</v>
      </c>
      <c r="E802" s="72" t="s">
        <v>570</v>
      </c>
      <c r="G802" s="12" t="str">
        <f t="shared" si="24"/>
        <v>CMP103</v>
      </c>
      <c r="H802" s="12" t="str">
        <f t="shared" si="25"/>
        <v>CMP103</v>
      </c>
      <c r="I802" s="72">
        <f>IF(ISNA(VLOOKUP($G802,'Rate Class (Eric)'!$E$2:$G$3044,2,FALSE)),"",1)</f>
        <v>1</v>
      </c>
      <c r="J802" s="72">
        <f>IF($I802=1,VLOOKUP($G802,'Rate Class (Eric)'!$E$2:$G$3044,3,FALSE),"")</f>
        <v>1008</v>
      </c>
    </row>
    <row r="803" spans="1:10" x14ac:dyDescent="0.25">
      <c r="A803" s="13" t="s">
        <v>17</v>
      </c>
      <c r="B803" s="13" t="s">
        <v>908</v>
      </c>
      <c r="C803" s="13" t="s">
        <v>908</v>
      </c>
      <c r="D803" s="8" t="s">
        <v>53</v>
      </c>
      <c r="E803" s="72" t="s">
        <v>908</v>
      </c>
      <c r="G803" s="72" t="str">
        <f t="shared" si="24"/>
        <v>BANGOR1030</v>
      </c>
      <c r="H803" s="12" t="str">
        <f t="shared" si="25"/>
        <v>BANGOR1030</v>
      </c>
      <c r="I803" s="72" t="str">
        <f>IF(ISNA(VLOOKUP($G803,'Rate Class (Eric)'!$E$2:$G$3044,2,FALSE)),"",1)</f>
        <v/>
      </c>
      <c r="J803" s="72">
        <v>4213</v>
      </c>
    </row>
    <row r="804" spans="1:10" x14ac:dyDescent="0.25">
      <c r="A804" s="13" t="s">
        <v>17</v>
      </c>
      <c r="B804" s="13" t="s">
        <v>909</v>
      </c>
      <c r="C804" s="13" t="s">
        <v>909</v>
      </c>
      <c r="D804" s="8" t="s">
        <v>53</v>
      </c>
      <c r="E804" s="72" t="s">
        <v>909</v>
      </c>
      <c r="G804" s="72" t="str">
        <f t="shared" si="24"/>
        <v>BANGOR1031</v>
      </c>
      <c r="H804" s="12" t="str">
        <f t="shared" si="25"/>
        <v>BANGOR1031</v>
      </c>
      <c r="I804" s="72" t="str">
        <f>IF(ISNA(VLOOKUP($G804,'Rate Class (Eric)'!$E$2:$G$3044,2,FALSE)),"",1)</f>
        <v/>
      </c>
      <c r="J804" s="72">
        <v>4214</v>
      </c>
    </row>
    <row r="805" spans="1:10" x14ac:dyDescent="0.25">
      <c r="A805" s="13" t="s">
        <v>17</v>
      </c>
      <c r="B805" s="13" t="s">
        <v>910</v>
      </c>
      <c r="C805" s="13" t="s">
        <v>910</v>
      </c>
      <c r="D805" s="8" t="s">
        <v>53</v>
      </c>
      <c r="E805" s="72" t="s">
        <v>910</v>
      </c>
      <c r="G805" s="72" t="str">
        <f t="shared" si="24"/>
        <v>BANGOR1032</v>
      </c>
      <c r="H805" s="12" t="str">
        <f t="shared" si="25"/>
        <v>BANGOR1032</v>
      </c>
      <c r="I805" s="72" t="str">
        <f>IF(ISNA(VLOOKUP($G805,'Rate Class (Eric)'!$E$2:$G$3044,2,FALSE)),"",1)</f>
        <v/>
      </c>
      <c r="J805" s="72">
        <v>4215</v>
      </c>
    </row>
    <row r="806" spans="1:10" x14ac:dyDescent="0.25">
      <c r="A806" s="13" t="s">
        <v>17</v>
      </c>
      <c r="B806" s="13" t="s">
        <v>911</v>
      </c>
      <c r="C806" s="13" t="s">
        <v>911</v>
      </c>
      <c r="D806" s="8" t="s">
        <v>53</v>
      </c>
      <c r="E806" s="72" t="s">
        <v>911</v>
      </c>
      <c r="G806" s="72" t="str">
        <f t="shared" si="24"/>
        <v>BANGOR1034</v>
      </c>
      <c r="H806" s="12" t="str">
        <f t="shared" si="25"/>
        <v>BANGOR1034</v>
      </c>
      <c r="I806" s="72" t="str">
        <f>IF(ISNA(VLOOKUP($G806,'Rate Class (Eric)'!$E$2:$G$3044,2,FALSE)),"",1)</f>
        <v/>
      </c>
      <c r="J806" s="72">
        <v>4216</v>
      </c>
    </row>
    <row r="807" spans="1:10" x14ac:dyDescent="0.25">
      <c r="A807" s="13" t="s">
        <v>17</v>
      </c>
      <c r="B807" s="13" t="s">
        <v>912</v>
      </c>
      <c r="C807" s="13" t="s">
        <v>912</v>
      </c>
      <c r="D807" s="8" t="s">
        <v>53</v>
      </c>
      <c r="E807" s="72" t="s">
        <v>912</v>
      </c>
      <c r="G807" s="72" t="str">
        <f t="shared" si="24"/>
        <v>BANGOR1036</v>
      </c>
      <c r="H807" s="12" t="str">
        <f t="shared" si="25"/>
        <v>BANGOR1036</v>
      </c>
      <c r="I807" s="72" t="str">
        <f>IF(ISNA(VLOOKUP($G807,'Rate Class (Eric)'!$E$2:$G$3044,2,FALSE)),"",1)</f>
        <v/>
      </c>
      <c r="J807" s="72">
        <v>4217</v>
      </c>
    </row>
    <row r="808" spans="1:10" x14ac:dyDescent="0.25">
      <c r="A808" s="13" t="s">
        <v>17</v>
      </c>
      <c r="B808" s="13" t="s">
        <v>913</v>
      </c>
      <c r="C808" s="13" t="s">
        <v>913</v>
      </c>
      <c r="D808" s="8" t="s">
        <v>53</v>
      </c>
      <c r="E808" s="72" t="s">
        <v>913</v>
      </c>
      <c r="G808" s="72" t="str">
        <f t="shared" si="24"/>
        <v>BANGOR1037</v>
      </c>
      <c r="H808" s="12" t="str">
        <f t="shared" si="25"/>
        <v>BANGOR1037</v>
      </c>
      <c r="I808" s="72" t="str">
        <f>IF(ISNA(VLOOKUP($G808,'Rate Class (Eric)'!$E$2:$G$3044,2,FALSE)),"",1)</f>
        <v/>
      </c>
      <c r="J808" s="72">
        <v>4218</v>
      </c>
    </row>
    <row r="809" spans="1:10" x14ac:dyDescent="0.25">
      <c r="A809" s="13" t="s">
        <v>17</v>
      </c>
      <c r="B809" s="13" t="s">
        <v>914</v>
      </c>
      <c r="C809" s="13" t="s">
        <v>914</v>
      </c>
      <c r="D809" s="8" t="s">
        <v>53</v>
      </c>
      <c r="E809" s="72" t="s">
        <v>914</v>
      </c>
      <c r="G809" s="72" t="str">
        <f t="shared" si="24"/>
        <v>BANGOR1038</v>
      </c>
      <c r="H809" s="12" t="str">
        <f t="shared" si="25"/>
        <v>BANGOR1038</v>
      </c>
      <c r="I809" s="72" t="str">
        <f>IF(ISNA(VLOOKUP($G809,'Rate Class (Eric)'!$E$2:$G$3044,2,FALSE)),"",1)</f>
        <v/>
      </c>
      <c r="J809" s="72">
        <v>4219</v>
      </c>
    </row>
    <row r="810" spans="1:10" x14ac:dyDescent="0.25">
      <c r="A810" s="13" t="s">
        <v>17</v>
      </c>
      <c r="B810" s="13" t="s">
        <v>915</v>
      </c>
      <c r="C810" s="13" t="s">
        <v>915</v>
      </c>
      <c r="D810" s="8" t="s">
        <v>53</v>
      </c>
      <c r="E810" s="72" t="s">
        <v>915</v>
      </c>
      <c r="G810" s="72" t="str">
        <f t="shared" si="24"/>
        <v>BANGOR1039</v>
      </c>
      <c r="H810" s="12" t="str">
        <f t="shared" si="25"/>
        <v>BANGOR1039</v>
      </c>
      <c r="I810" s="72" t="str">
        <f>IF(ISNA(VLOOKUP($G810,'Rate Class (Eric)'!$E$2:$G$3044,2,FALSE)),"",1)</f>
        <v/>
      </c>
      <c r="J810" s="72">
        <v>4220</v>
      </c>
    </row>
    <row r="811" spans="1:10" x14ac:dyDescent="0.25">
      <c r="A811" s="13" t="s">
        <v>21</v>
      </c>
      <c r="B811" s="13" t="s">
        <v>571</v>
      </c>
      <c r="C811" s="13" t="s">
        <v>571</v>
      </c>
      <c r="D811" s="8" t="s">
        <v>54</v>
      </c>
      <c r="E811" s="72" t="s">
        <v>571</v>
      </c>
      <c r="G811" s="12" t="str">
        <f t="shared" si="24"/>
        <v>CMP104</v>
      </c>
      <c r="H811" s="12" t="str">
        <f t="shared" si="25"/>
        <v>CMP104</v>
      </c>
      <c r="I811" s="72">
        <f>IF(ISNA(VLOOKUP($G811,'Rate Class (Eric)'!$E$2:$G$3044,2,FALSE)),"",1)</f>
        <v>1</v>
      </c>
      <c r="J811" s="72">
        <f>IF($I811=1,VLOOKUP($G811,'Rate Class (Eric)'!$E$2:$G$3044,3,FALSE),"")</f>
        <v>1009</v>
      </c>
    </row>
    <row r="812" spans="1:10" x14ac:dyDescent="0.25">
      <c r="A812" s="13" t="s">
        <v>17</v>
      </c>
      <c r="B812" s="13" t="s">
        <v>916</v>
      </c>
      <c r="C812" s="13" t="s">
        <v>916</v>
      </c>
      <c r="D812" s="8" t="s">
        <v>53</v>
      </c>
      <c r="E812" s="72" t="s">
        <v>916</v>
      </c>
      <c r="G812" s="72" t="str">
        <f t="shared" si="24"/>
        <v>BANGOR1040</v>
      </c>
      <c r="H812" s="12" t="str">
        <f t="shared" si="25"/>
        <v>BANGOR1040</v>
      </c>
      <c r="I812" s="72" t="str">
        <f>IF(ISNA(VLOOKUP($G812,'Rate Class (Eric)'!$E$2:$G$3044,2,FALSE)),"",1)</f>
        <v/>
      </c>
      <c r="J812" s="72">
        <v>4221</v>
      </c>
    </row>
    <row r="813" spans="1:10" x14ac:dyDescent="0.25">
      <c r="A813" s="13" t="s">
        <v>21</v>
      </c>
      <c r="B813" s="13" t="s">
        <v>572</v>
      </c>
      <c r="C813" s="13" t="s">
        <v>572</v>
      </c>
      <c r="D813" s="8" t="s">
        <v>54</v>
      </c>
      <c r="E813" s="72" t="s">
        <v>572</v>
      </c>
      <c r="G813" s="12" t="str">
        <f t="shared" si="24"/>
        <v>CMP105</v>
      </c>
      <c r="H813" s="12" t="str">
        <f t="shared" si="25"/>
        <v>CMP105</v>
      </c>
      <c r="I813" s="72">
        <f>IF(ISNA(VLOOKUP($G813,'Rate Class (Eric)'!$E$2:$G$3044,2,FALSE)),"",1)</f>
        <v>1</v>
      </c>
      <c r="J813" s="72">
        <f>IF($I813=1,VLOOKUP($G813,'Rate Class (Eric)'!$E$2:$G$3044,3,FALSE),"")</f>
        <v>1010</v>
      </c>
    </row>
    <row r="814" spans="1:10" x14ac:dyDescent="0.25">
      <c r="A814" s="13" t="s">
        <v>1933</v>
      </c>
      <c r="B814" s="13" t="s">
        <v>1985</v>
      </c>
      <c r="C814" s="13" t="s">
        <v>1985</v>
      </c>
      <c r="D814" s="8" t="s">
        <v>53</v>
      </c>
      <c r="E814" s="72" t="s">
        <v>1985</v>
      </c>
      <c r="G814" s="72" t="str">
        <f t="shared" si="24"/>
        <v>OHP107</v>
      </c>
      <c r="H814" s="12" t="str">
        <f t="shared" si="25"/>
        <v>OHP107</v>
      </c>
      <c r="I814" s="72" t="str">
        <f>IF(ISNA(VLOOKUP($G814,'Rate Class (Eric)'!$E$2:$G$3044,2,FALSE)),"",1)</f>
        <v/>
      </c>
      <c r="J814" s="72">
        <v>4988</v>
      </c>
    </row>
    <row r="815" spans="1:10" x14ac:dyDescent="0.25">
      <c r="A815" s="13" t="s">
        <v>21</v>
      </c>
      <c r="B815" s="13" t="s">
        <v>573</v>
      </c>
      <c r="C815" s="13" t="s">
        <v>573</v>
      </c>
      <c r="D815" s="8" t="s">
        <v>54</v>
      </c>
      <c r="E815" s="72" t="s">
        <v>573</v>
      </c>
      <c r="G815" s="12" t="str">
        <f t="shared" si="24"/>
        <v>CMP109</v>
      </c>
      <c r="H815" s="12" t="str">
        <f t="shared" si="25"/>
        <v>CMP109</v>
      </c>
      <c r="I815" s="72">
        <f>IF(ISNA(VLOOKUP($G815,'Rate Class (Eric)'!$E$2:$G$3044,2,FALSE)),"",1)</f>
        <v>1</v>
      </c>
      <c r="J815" s="72">
        <f>IF($I815=1,VLOOKUP($G815,'Rate Class (Eric)'!$E$2:$G$3044,3,FALSE),"")</f>
        <v>1011</v>
      </c>
    </row>
    <row r="816" spans="1:10" x14ac:dyDescent="0.25">
      <c r="A816" s="13" t="s">
        <v>1933</v>
      </c>
      <c r="B816" s="13" t="s">
        <v>573</v>
      </c>
      <c r="C816" s="13" t="s">
        <v>573</v>
      </c>
      <c r="D816" s="8" t="s">
        <v>53</v>
      </c>
      <c r="E816" s="72" t="s">
        <v>573</v>
      </c>
      <c r="G816" s="72" t="str">
        <f t="shared" si="24"/>
        <v>OHP109</v>
      </c>
      <c r="H816" s="12" t="str">
        <f t="shared" si="25"/>
        <v>OHP109</v>
      </c>
      <c r="I816" s="72" t="str">
        <f>IF(ISNA(VLOOKUP($G816,'Rate Class (Eric)'!$E$2:$G$3044,2,FALSE)),"",1)</f>
        <v/>
      </c>
      <c r="J816" s="72">
        <v>4989</v>
      </c>
    </row>
    <row r="817" spans="1:10" x14ac:dyDescent="0.25">
      <c r="A817" s="13" t="s">
        <v>29</v>
      </c>
      <c r="B817" s="13" t="s">
        <v>199</v>
      </c>
      <c r="C817" s="13" t="s">
        <v>199</v>
      </c>
      <c r="D817" s="8" t="s">
        <v>53</v>
      </c>
      <c r="E817" s="72" t="s">
        <v>199</v>
      </c>
      <c r="G817" s="12" t="str">
        <f t="shared" si="24"/>
        <v>ONCOR11</v>
      </c>
      <c r="H817" s="12" t="str">
        <f t="shared" si="25"/>
        <v>ONCOR11</v>
      </c>
      <c r="I817" s="72">
        <f>IF(ISNA(VLOOKUP($G817,'Rate Class (Eric)'!$E$2:$G$3044,2,FALSE)),"",1)</f>
        <v>1</v>
      </c>
      <c r="J817" s="72">
        <f>IF($I817=1,VLOOKUP($G817,'Rate Class (Eric)'!$E$2:$G$3044,3,FALSE),"")</f>
        <v>2224</v>
      </c>
    </row>
    <row r="818" spans="1:10" x14ac:dyDescent="0.25">
      <c r="A818" s="13" t="s">
        <v>1933</v>
      </c>
      <c r="B818" s="13" t="s">
        <v>199</v>
      </c>
      <c r="C818" s="13" t="s">
        <v>199</v>
      </c>
      <c r="D818" s="7" t="s">
        <v>54</v>
      </c>
      <c r="E818" s="72" t="s">
        <v>199</v>
      </c>
      <c r="G818" s="72" t="str">
        <f t="shared" si="24"/>
        <v>OHP11</v>
      </c>
      <c r="H818" s="12" t="str">
        <f t="shared" si="25"/>
        <v>OHP11</v>
      </c>
      <c r="I818" s="72" t="str">
        <f>IF(ISNA(VLOOKUP($G818,'Rate Class (Eric)'!$E$2:$G$3044,2,FALSE)),"",1)</f>
        <v/>
      </c>
      <c r="J818" s="72">
        <v>4966</v>
      </c>
    </row>
    <row r="819" spans="1:10" x14ac:dyDescent="0.25">
      <c r="A819" s="13" t="s">
        <v>21</v>
      </c>
      <c r="B819" s="13" t="s">
        <v>574</v>
      </c>
      <c r="C819" s="13" t="s">
        <v>574</v>
      </c>
      <c r="D819" s="8" t="s">
        <v>54</v>
      </c>
      <c r="E819" s="72" t="s">
        <v>574</v>
      </c>
      <c r="G819" s="12" t="str">
        <f t="shared" si="24"/>
        <v>CMP110</v>
      </c>
      <c r="H819" s="12" t="str">
        <f t="shared" si="25"/>
        <v>CMP110</v>
      </c>
      <c r="I819" s="72">
        <f>IF(ISNA(VLOOKUP($G819,'Rate Class (Eric)'!$E$2:$G$3044,2,FALSE)),"",1)</f>
        <v>1</v>
      </c>
      <c r="J819" s="72">
        <f>IF($I819=1,VLOOKUP($G819,'Rate Class (Eric)'!$E$2:$G$3044,3,FALSE),"")</f>
        <v>1012</v>
      </c>
    </row>
    <row r="820" spans="1:10" x14ac:dyDescent="0.25">
      <c r="A820" s="13" t="s">
        <v>1933</v>
      </c>
      <c r="B820" s="13" t="s">
        <v>574</v>
      </c>
      <c r="C820" s="13" t="s">
        <v>574</v>
      </c>
      <c r="D820" s="8" t="s">
        <v>53</v>
      </c>
      <c r="E820" s="72" t="s">
        <v>574</v>
      </c>
      <c r="G820" s="72" t="str">
        <f t="shared" si="24"/>
        <v>OHP110</v>
      </c>
      <c r="H820" s="12" t="str">
        <f t="shared" si="25"/>
        <v>OHP110</v>
      </c>
      <c r="I820" s="72" t="str">
        <f>IF(ISNA(VLOOKUP($G820,'Rate Class (Eric)'!$E$2:$G$3044,2,FALSE)),"",1)</f>
        <v/>
      </c>
      <c r="J820" s="72">
        <v>4990</v>
      </c>
    </row>
    <row r="821" spans="1:10" x14ac:dyDescent="0.25">
      <c r="A821" s="13" t="s">
        <v>21</v>
      </c>
      <c r="B821" s="13" t="s">
        <v>575</v>
      </c>
      <c r="C821" s="13" t="s">
        <v>575</v>
      </c>
      <c r="D821" s="8" t="s">
        <v>54</v>
      </c>
      <c r="E821" s="72" t="s">
        <v>575</v>
      </c>
      <c r="G821" s="12" t="str">
        <f t="shared" si="24"/>
        <v>CMP111</v>
      </c>
      <c r="H821" s="12" t="str">
        <f t="shared" si="25"/>
        <v>CMP111</v>
      </c>
      <c r="I821" s="72">
        <f>IF(ISNA(VLOOKUP($G821,'Rate Class (Eric)'!$E$2:$G$3044,2,FALSE)),"",1)</f>
        <v>1</v>
      </c>
      <c r="J821" s="72">
        <f>IF($I821=1,VLOOKUP($G821,'Rate Class (Eric)'!$E$2:$G$3044,3,FALSE),"")</f>
        <v>1013</v>
      </c>
    </row>
    <row r="822" spans="1:10" x14ac:dyDescent="0.25">
      <c r="A822" s="13" t="s">
        <v>6</v>
      </c>
      <c r="B822" s="13" t="s">
        <v>575</v>
      </c>
      <c r="C822" s="13" t="s">
        <v>575</v>
      </c>
      <c r="D822" s="8" t="s">
        <v>54</v>
      </c>
      <c r="E822" s="72" t="s">
        <v>575</v>
      </c>
      <c r="G822" s="72" t="str">
        <f t="shared" si="24"/>
        <v>UGI111</v>
      </c>
      <c r="H822" s="12" t="str">
        <f t="shared" si="25"/>
        <v>UGI111</v>
      </c>
      <c r="I822" s="72" t="str">
        <f>IF(ISNA(VLOOKUP($G822,'Rate Class (Eric)'!$E$2:$G$3044,2,FALSE)),"",1)</f>
        <v/>
      </c>
      <c r="J822" s="72">
        <v>4450</v>
      </c>
    </row>
    <row r="823" spans="1:10" x14ac:dyDescent="0.25">
      <c r="A823" s="13" t="s">
        <v>1933</v>
      </c>
      <c r="B823" s="13" t="s">
        <v>575</v>
      </c>
      <c r="C823" s="13" t="s">
        <v>575</v>
      </c>
      <c r="D823" s="8" t="s">
        <v>53</v>
      </c>
      <c r="E823" s="72" t="s">
        <v>575</v>
      </c>
      <c r="G823" s="72" t="str">
        <f t="shared" si="24"/>
        <v>OHP111</v>
      </c>
      <c r="H823" s="12" t="str">
        <f t="shared" si="25"/>
        <v>OHP111</v>
      </c>
      <c r="I823" s="72" t="str">
        <f>IF(ISNA(VLOOKUP($G823,'Rate Class (Eric)'!$E$2:$G$3044,2,FALSE)),"",1)</f>
        <v/>
      </c>
      <c r="J823" s="72">
        <v>4991</v>
      </c>
    </row>
    <row r="824" spans="1:10" x14ac:dyDescent="0.25">
      <c r="A824" s="13" t="s">
        <v>2023</v>
      </c>
      <c r="B824" s="13" t="s">
        <v>575</v>
      </c>
      <c r="C824" s="13" t="s">
        <v>575</v>
      </c>
      <c r="D824" s="13" t="s">
        <v>54</v>
      </c>
      <c r="E824" s="72" t="s">
        <v>575</v>
      </c>
      <c r="G824" s="72" t="str">
        <f t="shared" si="24"/>
        <v>DAYTON111</v>
      </c>
      <c r="H824" s="12" t="str">
        <f t="shared" si="25"/>
        <v>DAYTON111</v>
      </c>
      <c r="I824" s="72" t="str">
        <f>IF(ISNA(VLOOKUP($G824,'Rate Class (Eric)'!$E$2:$G$3044,2,FALSE)),"",1)</f>
        <v/>
      </c>
      <c r="J824" s="72">
        <v>5085</v>
      </c>
    </row>
    <row r="825" spans="1:10" x14ac:dyDescent="0.25">
      <c r="A825" s="13" t="s">
        <v>21</v>
      </c>
      <c r="B825" s="13" t="s">
        <v>576</v>
      </c>
      <c r="C825" s="13" t="s">
        <v>576</v>
      </c>
      <c r="D825" s="8" t="s">
        <v>54</v>
      </c>
      <c r="E825" s="72" t="s">
        <v>576</v>
      </c>
      <c r="G825" s="12" t="str">
        <f t="shared" si="24"/>
        <v>CMP112</v>
      </c>
      <c r="H825" s="12" t="str">
        <f t="shared" si="25"/>
        <v>CMP112</v>
      </c>
      <c r="I825" s="72">
        <f>IF(ISNA(VLOOKUP($G825,'Rate Class (Eric)'!$E$2:$G$3044,2,FALSE)),"",1)</f>
        <v>1</v>
      </c>
      <c r="J825" s="72">
        <f>IF($I825=1,VLOOKUP($G825,'Rate Class (Eric)'!$E$2:$G$3044,3,FALSE),"")</f>
        <v>1014</v>
      </c>
    </row>
    <row r="826" spans="1:10" x14ac:dyDescent="0.25">
      <c r="A826" s="13" t="s">
        <v>6</v>
      </c>
      <c r="B826" s="13" t="s">
        <v>576</v>
      </c>
      <c r="C826" s="13" t="s">
        <v>576</v>
      </c>
      <c r="D826" s="8" t="s">
        <v>54</v>
      </c>
      <c r="E826" s="72" t="s">
        <v>576</v>
      </c>
      <c r="G826" s="72" t="str">
        <f t="shared" si="24"/>
        <v>UGI112</v>
      </c>
      <c r="H826" s="12" t="str">
        <f t="shared" si="25"/>
        <v>UGI112</v>
      </c>
      <c r="I826" s="72" t="str">
        <f>IF(ISNA(VLOOKUP($G826,'Rate Class (Eric)'!$E$2:$G$3044,2,FALSE)),"",1)</f>
        <v/>
      </c>
      <c r="J826" s="72">
        <v>4451</v>
      </c>
    </row>
    <row r="827" spans="1:10" x14ac:dyDescent="0.25">
      <c r="A827" s="13" t="s">
        <v>1933</v>
      </c>
      <c r="B827" s="13" t="s">
        <v>1986</v>
      </c>
      <c r="C827" s="13" t="s">
        <v>1986</v>
      </c>
      <c r="D827" s="8" t="s">
        <v>53</v>
      </c>
      <c r="E827" s="72" t="s">
        <v>1986</v>
      </c>
      <c r="G827" s="72" t="str">
        <f t="shared" si="24"/>
        <v>OHP114</v>
      </c>
      <c r="H827" s="12" t="str">
        <f t="shared" si="25"/>
        <v>OHP114</v>
      </c>
      <c r="I827" s="72" t="str">
        <f>IF(ISNA(VLOOKUP($G827,'Rate Class (Eric)'!$E$2:$G$3044,2,FALSE)),"",1)</f>
        <v/>
      </c>
      <c r="J827" s="72">
        <v>4992</v>
      </c>
    </row>
    <row r="828" spans="1:10" x14ac:dyDescent="0.25">
      <c r="A828" s="13" t="s">
        <v>6</v>
      </c>
      <c r="B828" s="13" t="s">
        <v>1333</v>
      </c>
      <c r="C828" s="13" t="s">
        <v>1333</v>
      </c>
      <c r="D828" s="8" t="s">
        <v>54</v>
      </c>
      <c r="E828" s="72" t="s">
        <v>1333</v>
      </c>
      <c r="G828" s="72" t="str">
        <f t="shared" si="24"/>
        <v>UGI115</v>
      </c>
      <c r="H828" s="12" t="str">
        <f t="shared" si="25"/>
        <v>UGI115</v>
      </c>
      <c r="I828" s="72" t="str">
        <f>IF(ISNA(VLOOKUP($G828,'Rate Class (Eric)'!$E$2:$G$3044,2,FALSE)),"",1)</f>
        <v/>
      </c>
      <c r="J828" s="72">
        <v>4452</v>
      </c>
    </row>
    <row r="829" spans="1:10" x14ac:dyDescent="0.25">
      <c r="A829" s="13" t="s">
        <v>20</v>
      </c>
      <c r="B829" s="13" t="s">
        <v>419</v>
      </c>
      <c r="C829" s="13" t="s">
        <v>419</v>
      </c>
      <c r="D829" s="8" t="s">
        <v>53</v>
      </c>
      <c r="E829" s="72" t="s">
        <v>419</v>
      </c>
      <c r="G829" s="12" t="str">
        <f t="shared" si="24"/>
        <v>CL&amp;P116</v>
      </c>
      <c r="H829" s="12" t="str">
        <f t="shared" si="25"/>
        <v>CL&amp;P116</v>
      </c>
      <c r="I829" s="72">
        <f>IF(ISNA(VLOOKUP($G829,'Rate Class (Eric)'!$E$2:$G$3044,2,FALSE)),"",1)</f>
        <v>1</v>
      </c>
      <c r="J829" s="72">
        <f>IF($I829=1,VLOOKUP($G829,'Rate Class (Eric)'!$E$2:$G$3044,3,FALSE),"")</f>
        <v>971</v>
      </c>
    </row>
    <row r="830" spans="1:10" x14ac:dyDescent="0.25">
      <c r="A830" s="13" t="s">
        <v>1933</v>
      </c>
      <c r="B830" s="13" t="s">
        <v>419</v>
      </c>
      <c r="C830" s="13" t="s">
        <v>419</v>
      </c>
      <c r="D830" s="8" t="s">
        <v>53</v>
      </c>
      <c r="E830" s="72" t="s">
        <v>419</v>
      </c>
      <c r="G830" s="72" t="str">
        <f t="shared" si="24"/>
        <v>OHP116</v>
      </c>
      <c r="H830" s="12" t="str">
        <f t="shared" si="25"/>
        <v>OHP116</v>
      </c>
      <c r="I830" s="72" t="str">
        <f>IF(ISNA(VLOOKUP($G830,'Rate Class (Eric)'!$E$2:$G$3044,2,FALSE)),"",1)</f>
        <v/>
      </c>
      <c r="J830" s="72">
        <v>4993</v>
      </c>
    </row>
    <row r="831" spans="1:10" x14ac:dyDescent="0.25">
      <c r="A831" s="13" t="s">
        <v>1933</v>
      </c>
      <c r="B831" s="13" t="s">
        <v>1987</v>
      </c>
      <c r="C831" s="13" t="s">
        <v>1987</v>
      </c>
      <c r="D831" s="8" t="s">
        <v>53</v>
      </c>
      <c r="E831" s="72" t="s">
        <v>1987</v>
      </c>
      <c r="G831" s="72" t="str">
        <f t="shared" si="24"/>
        <v>OHP117</v>
      </c>
      <c r="H831" s="12" t="str">
        <f t="shared" si="25"/>
        <v>OHP117</v>
      </c>
      <c r="I831" s="72" t="str">
        <f>IF(ISNA(VLOOKUP($G831,'Rate Class (Eric)'!$E$2:$G$3044,2,FALSE)),"",1)</f>
        <v/>
      </c>
      <c r="J831" s="72">
        <v>4994</v>
      </c>
    </row>
    <row r="832" spans="1:10" x14ac:dyDescent="0.25">
      <c r="A832" s="13" t="s">
        <v>2023</v>
      </c>
      <c r="B832" s="13" t="s">
        <v>1987</v>
      </c>
      <c r="C832" s="13" t="s">
        <v>1987</v>
      </c>
      <c r="D832" s="13" t="s">
        <v>53</v>
      </c>
      <c r="E832" s="72" t="s">
        <v>1987</v>
      </c>
      <c r="G832" s="72" t="str">
        <f t="shared" si="24"/>
        <v>DAYTON117</v>
      </c>
      <c r="H832" s="12" t="str">
        <f t="shared" si="25"/>
        <v>DAYTON117</v>
      </c>
      <c r="I832" s="72" t="str">
        <f>IF(ISNA(VLOOKUP($G832,'Rate Class (Eric)'!$E$2:$G$3044,2,FALSE)),"",1)</f>
        <v/>
      </c>
      <c r="J832" s="72">
        <v>5093</v>
      </c>
    </row>
    <row r="833" spans="1:10" x14ac:dyDescent="0.25">
      <c r="A833" s="13" t="s">
        <v>6</v>
      </c>
      <c r="B833" s="13" t="s">
        <v>1334</v>
      </c>
      <c r="C833" s="13" t="s">
        <v>1334</v>
      </c>
      <c r="D833" s="8" t="s">
        <v>54</v>
      </c>
      <c r="E833" s="72" t="s">
        <v>1334</v>
      </c>
      <c r="G833" s="72" t="str">
        <f t="shared" si="24"/>
        <v>UGI119</v>
      </c>
      <c r="H833" s="12" t="str">
        <f t="shared" si="25"/>
        <v>UGI119</v>
      </c>
      <c r="I833" s="72" t="str">
        <f>IF(ISNA(VLOOKUP($G833,'Rate Class (Eric)'!$E$2:$G$3044,2,FALSE)),"",1)</f>
        <v/>
      </c>
      <c r="J833" s="72">
        <v>4453</v>
      </c>
    </row>
    <row r="834" spans="1:10" x14ac:dyDescent="0.25">
      <c r="A834" s="13" t="s">
        <v>1933</v>
      </c>
      <c r="B834" s="13" t="s">
        <v>1334</v>
      </c>
      <c r="C834" s="13" t="s">
        <v>1334</v>
      </c>
      <c r="D834" s="8" t="s">
        <v>53</v>
      </c>
      <c r="E834" s="72" t="s">
        <v>1334</v>
      </c>
      <c r="G834" s="72" t="str">
        <f t="shared" ref="G834:G897" si="26">CONCATENATE(A834,B834)</f>
        <v>OHP119</v>
      </c>
      <c r="H834" s="12" t="str">
        <f t="shared" ref="H834:H897" si="27">G834</f>
        <v>OHP119</v>
      </c>
      <c r="I834" s="72" t="str">
        <f>IF(ISNA(VLOOKUP($G834,'Rate Class (Eric)'!$E$2:$G$3044,2,FALSE)),"",1)</f>
        <v/>
      </c>
      <c r="J834" s="72">
        <v>4995</v>
      </c>
    </row>
    <row r="835" spans="1:10" x14ac:dyDescent="0.25">
      <c r="A835" s="13" t="s">
        <v>29</v>
      </c>
      <c r="B835" s="13" t="s">
        <v>200</v>
      </c>
      <c r="C835" s="13" t="s">
        <v>200</v>
      </c>
      <c r="D835" s="8" t="s">
        <v>53</v>
      </c>
      <c r="E835" s="72" t="s">
        <v>200</v>
      </c>
      <c r="G835" s="12" t="str">
        <f t="shared" si="26"/>
        <v>ONCOR12</v>
      </c>
      <c r="H835" s="12" t="str">
        <f t="shared" si="27"/>
        <v>ONCOR12</v>
      </c>
      <c r="I835" s="72">
        <f>IF(ISNA(VLOOKUP($G835,'Rate Class (Eric)'!$E$2:$G$3044,2,FALSE)),"",1)</f>
        <v>1</v>
      </c>
      <c r="J835" s="72">
        <f>IF($I835=1,VLOOKUP($G835,'Rate Class (Eric)'!$E$2:$G$3044,3,FALSE),"")</f>
        <v>2225</v>
      </c>
    </row>
    <row r="836" spans="1:10" x14ac:dyDescent="0.25">
      <c r="A836" s="13" t="s">
        <v>1933</v>
      </c>
      <c r="B836" s="13" t="s">
        <v>200</v>
      </c>
      <c r="C836" s="13" t="s">
        <v>200</v>
      </c>
      <c r="D836" s="7" t="s">
        <v>54</v>
      </c>
      <c r="E836" s="72" t="s">
        <v>200</v>
      </c>
      <c r="G836" s="72" t="str">
        <f t="shared" si="26"/>
        <v>OHP12</v>
      </c>
      <c r="H836" s="12" t="str">
        <f t="shared" si="27"/>
        <v>OHP12</v>
      </c>
      <c r="I836" s="72" t="str">
        <f>IF(ISNA(VLOOKUP($G836,'Rate Class (Eric)'!$E$2:$G$3044,2,FALSE)),"",1)</f>
        <v/>
      </c>
      <c r="J836" s="72">
        <v>4967</v>
      </c>
    </row>
    <row r="837" spans="1:10" x14ac:dyDescent="0.25">
      <c r="A837" s="13" t="s">
        <v>21</v>
      </c>
      <c r="B837" s="13" t="s">
        <v>577</v>
      </c>
      <c r="C837" s="13" t="s">
        <v>577</v>
      </c>
      <c r="D837" s="8" t="s">
        <v>54</v>
      </c>
      <c r="E837" s="72" t="s">
        <v>577</v>
      </c>
      <c r="G837" s="12" t="str">
        <f t="shared" si="26"/>
        <v>CMP121</v>
      </c>
      <c r="H837" s="12" t="str">
        <f t="shared" si="27"/>
        <v>CMP121</v>
      </c>
      <c r="I837" s="72">
        <f>IF(ISNA(VLOOKUP($G837,'Rate Class (Eric)'!$E$2:$G$3044,2,FALSE)),"",1)</f>
        <v>1</v>
      </c>
      <c r="J837" s="72">
        <f>IF($I837=1,VLOOKUP($G837,'Rate Class (Eric)'!$E$2:$G$3044,3,FALSE),"")</f>
        <v>1015</v>
      </c>
    </row>
    <row r="838" spans="1:10" x14ac:dyDescent="0.25">
      <c r="A838" s="13" t="s">
        <v>2023</v>
      </c>
      <c r="B838" s="13" t="s">
        <v>577</v>
      </c>
      <c r="C838" s="13" t="s">
        <v>577</v>
      </c>
      <c r="D838" s="13" t="s">
        <v>53</v>
      </c>
      <c r="E838" s="72" t="s">
        <v>577</v>
      </c>
      <c r="G838" s="72" t="str">
        <f t="shared" si="26"/>
        <v>DAYTON121</v>
      </c>
      <c r="H838" s="12" t="str">
        <f t="shared" si="27"/>
        <v>DAYTON121</v>
      </c>
      <c r="I838" s="72" t="str">
        <f>IF(ISNA(VLOOKUP($G838,'Rate Class (Eric)'!$E$2:$G$3044,2,FALSE)),"",1)</f>
        <v/>
      </c>
      <c r="J838" s="72">
        <v>5073</v>
      </c>
    </row>
    <row r="839" spans="1:10" x14ac:dyDescent="0.25">
      <c r="A839" s="13" t="s">
        <v>21</v>
      </c>
      <c r="B839" s="13" t="s">
        <v>578</v>
      </c>
      <c r="C839" s="13" t="s">
        <v>578</v>
      </c>
      <c r="D839" s="8" t="s">
        <v>54</v>
      </c>
      <c r="E839" s="72" t="s">
        <v>578</v>
      </c>
      <c r="G839" s="12" t="str">
        <f t="shared" si="26"/>
        <v>CMP122</v>
      </c>
      <c r="H839" s="12" t="str">
        <f t="shared" si="27"/>
        <v>CMP122</v>
      </c>
      <c r="I839" s="72">
        <f>IF(ISNA(VLOOKUP($G839,'Rate Class (Eric)'!$E$2:$G$3044,2,FALSE)),"",1)</f>
        <v>1</v>
      </c>
      <c r="J839" s="72">
        <f>IF($I839=1,VLOOKUP($G839,'Rate Class (Eric)'!$E$2:$G$3044,3,FALSE),"")</f>
        <v>1016</v>
      </c>
    </row>
    <row r="840" spans="1:10" x14ac:dyDescent="0.25">
      <c r="A840" s="13" t="s">
        <v>21</v>
      </c>
      <c r="B840" s="13" t="s">
        <v>579</v>
      </c>
      <c r="C840" s="13" t="s">
        <v>579</v>
      </c>
      <c r="D840" s="8" t="s">
        <v>54</v>
      </c>
      <c r="E840" s="72" t="s">
        <v>579</v>
      </c>
      <c r="G840" s="12" t="str">
        <f t="shared" si="26"/>
        <v>CMP124</v>
      </c>
      <c r="H840" s="12" t="str">
        <f t="shared" si="27"/>
        <v>CMP124</v>
      </c>
      <c r="I840" s="72">
        <f>IF(ISNA(VLOOKUP($G840,'Rate Class (Eric)'!$E$2:$G$3044,2,FALSE)),"",1)</f>
        <v>1</v>
      </c>
      <c r="J840" s="72">
        <f>IF($I840=1,VLOOKUP($G840,'Rate Class (Eric)'!$E$2:$G$3044,3,FALSE),"")</f>
        <v>1017</v>
      </c>
    </row>
    <row r="841" spans="1:10" x14ac:dyDescent="0.25">
      <c r="A841" s="13" t="s">
        <v>2023</v>
      </c>
      <c r="B841" s="13" t="s">
        <v>2031</v>
      </c>
      <c r="C841" s="13" t="s">
        <v>2031</v>
      </c>
      <c r="D841" s="13" t="s">
        <v>53</v>
      </c>
      <c r="E841" s="72" t="s">
        <v>2031</v>
      </c>
      <c r="G841" s="72" t="str">
        <f t="shared" si="26"/>
        <v>DAYTON127</v>
      </c>
      <c r="H841" s="12" t="str">
        <f t="shared" si="27"/>
        <v>DAYTON127</v>
      </c>
      <c r="I841" s="72" t="str">
        <f>IF(ISNA(VLOOKUP($G841,'Rate Class (Eric)'!$E$2:$G$3044,2,FALSE)),"",1)</f>
        <v/>
      </c>
      <c r="J841" s="72">
        <v>5095</v>
      </c>
    </row>
    <row r="842" spans="1:10" x14ac:dyDescent="0.25">
      <c r="A842" s="13" t="s">
        <v>21</v>
      </c>
      <c r="B842" s="13" t="s">
        <v>580</v>
      </c>
      <c r="C842" s="13" t="s">
        <v>580</v>
      </c>
      <c r="D842" s="8" t="s">
        <v>54</v>
      </c>
      <c r="E842" s="72" t="s">
        <v>580</v>
      </c>
      <c r="G842" s="12" t="str">
        <f t="shared" si="26"/>
        <v>CMP129</v>
      </c>
      <c r="H842" s="12" t="str">
        <f t="shared" si="27"/>
        <v>CMP129</v>
      </c>
      <c r="I842" s="72">
        <f>IF(ISNA(VLOOKUP($G842,'Rate Class (Eric)'!$E$2:$G$3044,2,FALSE)),"",1)</f>
        <v>1</v>
      </c>
      <c r="J842" s="72">
        <f>IF($I842=1,VLOOKUP($G842,'Rate Class (Eric)'!$E$2:$G$3044,3,FALSE),"")</f>
        <v>1018</v>
      </c>
    </row>
    <row r="843" spans="1:10" x14ac:dyDescent="0.25">
      <c r="A843" s="13" t="s">
        <v>29</v>
      </c>
      <c r="B843" s="13" t="s">
        <v>201</v>
      </c>
      <c r="C843" s="13" t="s">
        <v>201</v>
      </c>
      <c r="D843" s="8" t="s">
        <v>53</v>
      </c>
      <c r="E843" s="72" t="s">
        <v>201</v>
      </c>
      <c r="G843" s="12" t="str">
        <f t="shared" si="26"/>
        <v>ONCOR13</v>
      </c>
      <c r="H843" s="12" t="str">
        <f t="shared" si="27"/>
        <v>ONCOR13</v>
      </c>
      <c r="I843" s="72">
        <f>IF(ISNA(VLOOKUP($G843,'Rate Class (Eric)'!$E$2:$G$3044,2,FALSE)),"",1)</f>
        <v>1</v>
      </c>
      <c r="J843" s="72">
        <f>IF($I843=1,VLOOKUP($G843,'Rate Class (Eric)'!$E$2:$G$3044,3,FALSE),"")</f>
        <v>2226</v>
      </c>
    </row>
    <row r="844" spans="1:10" x14ac:dyDescent="0.25">
      <c r="A844" s="13" t="s">
        <v>1933</v>
      </c>
      <c r="B844" s="13" t="s">
        <v>201</v>
      </c>
      <c r="C844" s="13" t="s">
        <v>201</v>
      </c>
      <c r="D844" s="7" t="s">
        <v>54</v>
      </c>
      <c r="E844" s="72" t="s">
        <v>201</v>
      </c>
      <c r="G844" s="72" t="str">
        <f t="shared" si="26"/>
        <v>OHP13</v>
      </c>
      <c r="H844" s="12" t="str">
        <f t="shared" si="27"/>
        <v>OHP13</v>
      </c>
      <c r="I844" s="72" t="str">
        <f>IF(ISNA(VLOOKUP($G844,'Rate Class (Eric)'!$E$2:$G$3044,2,FALSE)),"",1)</f>
        <v/>
      </c>
      <c r="J844" s="72">
        <v>4968</v>
      </c>
    </row>
    <row r="845" spans="1:10" x14ac:dyDescent="0.25">
      <c r="A845" s="13" t="s">
        <v>6</v>
      </c>
      <c r="B845" s="13" t="s">
        <v>1335</v>
      </c>
      <c r="C845" s="13" t="s">
        <v>1335</v>
      </c>
      <c r="D845" s="8" t="s">
        <v>54</v>
      </c>
      <c r="E845" s="72" t="s">
        <v>1335</v>
      </c>
      <c r="G845" s="72" t="str">
        <f t="shared" si="26"/>
        <v>UGI131</v>
      </c>
      <c r="H845" s="12" t="str">
        <f t="shared" si="27"/>
        <v>UGI131</v>
      </c>
      <c r="I845" s="72" t="str">
        <f>IF(ISNA(VLOOKUP($G845,'Rate Class (Eric)'!$E$2:$G$3044,2,FALSE)),"",1)</f>
        <v/>
      </c>
      <c r="J845" s="72">
        <v>4454</v>
      </c>
    </row>
    <row r="846" spans="1:10" x14ac:dyDescent="0.25">
      <c r="A846" s="13" t="s">
        <v>6</v>
      </c>
      <c r="B846" s="13" t="s">
        <v>1336</v>
      </c>
      <c r="C846" s="13" t="s">
        <v>1336</v>
      </c>
      <c r="D846" s="8" t="s">
        <v>54</v>
      </c>
      <c r="E846" s="72" t="s">
        <v>1336</v>
      </c>
      <c r="G846" s="72" t="str">
        <f t="shared" si="26"/>
        <v>UGI132</v>
      </c>
      <c r="H846" s="12" t="str">
        <f t="shared" si="27"/>
        <v>UGI132</v>
      </c>
      <c r="I846" s="72" t="str">
        <f>IF(ISNA(VLOOKUP($G846,'Rate Class (Eric)'!$E$2:$G$3044,2,FALSE)),"",1)</f>
        <v/>
      </c>
      <c r="J846" s="72">
        <v>4455</v>
      </c>
    </row>
    <row r="847" spans="1:10" x14ac:dyDescent="0.25">
      <c r="A847" s="13" t="s">
        <v>6</v>
      </c>
      <c r="B847" s="13" t="s">
        <v>1337</v>
      </c>
      <c r="C847" s="13" t="s">
        <v>1337</v>
      </c>
      <c r="D847" s="8" t="s">
        <v>54</v>
      </c>
      <c r="E847" s="72" t="s">
        <v>1337</v>
      </c>
      <c r="G847" s="72" t="str">
        <f t="shared" si="26"/>
        <v>UGI133</v>
      </c>
      <c r="H847" s="12" t="str">
        <f t="shared" si="27"/>
        <v>UGI133</v>
      </c>
      <c r="I847" s="72" t="str">
        <f>IF(ISNA(VLOOKUP($G847,'Rate Class (Eric)'!$E$2:$G$3044,2,FALSE)),"",1)</f>
        <v/>
      </c>
      <c r="J847" s="72">
        <v>4456</v>
      </c>
    </row>
    <row r="848" spans="1:10" x14ac:dyDescent="0.25">
      <c r="A848" s="13" t="s">
        <v>6</v>
      </c>
      <c r="B848" s="13" t="s">
        <v>1338</v>
      </c>
      <c r="C848" s="13" t="s">
        <v>1338</v>
      </c>
      <c r="D848" s="8" t="s">
        <v>54</v>
      </c>
      <c r="E848" s="72" t="s">
        <v>1338</v>
      </c>
      <c r="G848" s="72" t="str">
        <f t="shared" si="26"/>
        <v>UGI135</v>
      </c>
      <c r="H848" s="12" t="str">
        <f t="shared" si="27"/>
        <v>UGI135</v>
      </c>
      <c r="I848" s="72" t="str">
        <f>IF(ISNA(VLOOKUP($G848,'Rate Class (Eric)'!$E$2:$G$3044,2,FALSE)),"",1)</f>
        <v/>
      </c>
      <c r="J848" s="72">
        <v>4457</v>
      </c>
    </row>
    <row r="849" spans="1:10" x14ac:dyDescent="0.25">
      <c r="A849" s="13" t="s">
        <v>21</v>
      </c>
      <c r="B849" s="13" t="s">
        <v>581</v>
      </c>
      <c r="C849" s="13" t="s">
        <v>581</v>
      </c>
      <c r="D849" s="8" t="s">
        <v>54</v>
      </c>
      <c r="E849" s="72" t="s">
        <v>581</v>
      </c>
      <c r="G849" s="12" t="str">
        <f t="shared" si="26"/>
        <v>CMP137</v>
      </c>
      <c r="H849" s="12" t="str">
        <f t="shared" si="27"/>
        <v>CMP137</v>
      </c>
      <c r="I849" s="72">
        <f>IF(ISNA(VLOOKUP($G849,'Rate Class (Eric)'!$E$2:$G$3044,2,FALSE)),"",1)</f>
        <v>1</v>
      </c>
      <c r="J849" s="72">
        <f>IF($I849=1,VLOOKUP($G849,'Rate Class (Eric)'!$E$2:$G$3044,3,FALSE),"")</f>
        <v>1019</v>
      </c>
    </row>
    <row r="850" spans="1:10" x14ac:dyDescent="0.25">
      <c r="A850" s="13" t="s">
        <v>2023</v>
      </c>
      <c r="B850" s="13" t="s">
        <v>581</v>
      </c>
      <c r="C850" s="13" t="s">
        <v>581</v>
      </c>
      <c r="D850" s="13" t="s">
        <v>53</v>
      </c>
      <c r="E850" s="72" t="s">
        <v>581</v>
      </c>
      <c r="G850" s="72" t="str">
        <f t="shared" si="26"/>
        <v>DAYTON137</v>
      </c>
      <c r="H850" s="12" t="str">
        <f t="shared" si="27"/>
        <v>DAYTON137</v>
      </c>
      <c r="I850" s="72" t="str">
        <f>IF(ISNA(VLOOKUP($G850,'Rate Class (Eric)'!$E$2:$G$3044,2,FALSE)),"",1)</f>
        <v/>
      </c>
      <c r="J850" s="72">
        <v>5089</v>
      </c>
    </row>
    <row r="851" spans="1:10" x14ac:dyDescent="0.25">
      <c r="A851" s="13" t="s">
        <v>21</v>
      </c>
      <c r="B851" s="13" t="s">
        <v>582</v>
      </c>
      <c r="C851" s="13" t="s">
        <v>582</v>
      </c>
      <c r="D851" s="8" t="s">
        <v>54</v>
      </c>
      <c r="E851" s="72" t="s">
        <v>582</v>
      </c>
      <c r="G851" s="12" t="str">
        <f t="shared" si="26"/>
        <v>CMP138</v>
      </c>
      <c r="H851" s="12" t="str">
        <f t="shared" si="27"/>
        <v>CMP138</v>
      </c>
      <c r="I851" s="72">
        <f>IF(ISNA(VLOOKUP($G851,'Rate Class (Eric)'!$E$2:$G$3044,2,FALSE)),"",1)</f>
        <v>1</v>
      </c>
      <c r="J851" s="72">
        <f>IF($I851=1,VLOOKUP($G851,'Rate Class (Eric)'!$E$2:$G$3044,3,FALSE),"")</f>
        <v>1020</v>
      </c>
    </row>
    <row r="852" spans="1:10" x14ac:dyDescent="0.25">
      <c r="A852" s="13" t="s">
        <v>29</v>
      </c>
      <c r="B852" s="13" t="s">
        <v>202</v>
      </c>
      <c r="C852" s="13" t="s">
        <v>202</v>
      </c>
      <c r="D852" s="8" t="s">
        <v>53</v>
      </c>
      <c r="E852" s="72" t="s">
        <v>202</v>
      </c>
      <c r="G852" s="12" t="str">
        <f t="shared" si="26"/>
        <v>ONCOR14</v>
      </c>
      <c r="H852" s="12" t="str">
        <f t="shared" si="27"/>
        <v>ONCOR14</v>
      </c>
      <c r="I852" s="72">
        <f>IF(ISNA(VLOOKUP($G852,'Rate Class (Eric)'!$E$2:$G$3044,2,FALSE)),"",1)</f>
        <v>1</v>
      </c>
      <c r="J852" s="72">
        <f>IF($I852=1,VLOOKUP($G852,'Rate Class (Eric)'!$E$2:$G$3044,3,FALSE),"")</f>
        <v>2227</v>
      </c>
    </row>
    <row r="853" spans="1:10" x14ac:dyDescent="0.25">
      <c r="A853" s="13" t="s">
        <v>1933</v>
      </c>
      <c r="B853" s="13" t="s">
        <v>202</v>
      </c>
      <c r="C853" s="13" t="s">
        <v>202</v>
      </c>
      <c r="D853" s="7" t="s">
        <v>54</v>
      </c>
      <c r="E853" s="72" t="s">
        <v>202</v>
      </c>
      <c r="G853" s="72" t="str">
        <f t="shared" si="26"/>
        <v>OHP14</v>
      </c>
      <c r="H853" s="12" t="str">
        <f t="shared" si="27"/>
        <v>OHP14</v>
      </c>
      <c r="I853" s="72" t="str">
        <f>IF(ISNA(VLOOKUP($G853,'Rate Class (Eric)'!$E$2:$G$3044,2,FALSE)),"",1)</f>
        <v/>
      </c>
      <c r="J853" s="72">
        <v>4969</v>
      </c>
    </row>
    <row r="854" spans="1:10" x14ac:dyDescent="0.25">
      <c r="A854" s="13" t="s">
        <v>2023</v>
      </c>
      <c r="B854" s="13" t="s">
        <v>2027</v>
      </c>
      <c r="C854" s="13" t="s">
        <v>2027</v>
      </c>
      <c r="D854" s="13" t="s">
        <v>54</v>
      </c>
      <c r="E854" s="72" t="s">
        <v>2027</v>
      </c>
      <c r="G854" s="72" t="str">
        <f t="shared" si="26"/>
        <v>DAYTON141</v>
      </c>
      <c r="H854" s="12" t="str">
        <f t="shared" si="27"/>
        <v>DAYTON141</v>
      </c>
      <c r="I854" s="72" t="str">
        <f>IF(ISNA(VLOOKUP($G854,'Rate Class (Eric)'!$E$2:$G$3044,2,FALSE)),"",1)</f>
        <v/>
      </c>
      <c r="J854" s="72">
        <v>5087</v>
      </c>
    </row>
    <row r="855" spans="1:10" x14ac:dyDescent="0.25">
      <c r="A855" s="13" t="s">
        <v>29</v>
      </c>
      <c r="B855" s="13" t="s">
        <v>203</v>
      </c>
      <c r="C855" s="13" t="s">
        <v>203</v>
      </c>
      <c r="D855" s="8" t="s">
        <v>53</v>
      </c>
      <c r="E855" s="72" t="s">
        <v>203</v>
      </c>
      <c r="G855" s="12" t="str">
        <f t="shared" si="26"/>
        <v>ONCOR15</v>
      </c>
      <c r="H855" s="12" t="str">
        <f t="shared" si="27"/>
        <v>ONCOR15</v>
      </c>
      <c r="I855" s="72">
        <f>IF(ISNA(VLOOKUP($G855,'Rate Class (Eric)'!$E$2:$G$3044,2,FALSE)),"",1)</f>
        <v>1</v>
      </c>
      <c r="J855" s="72">
        <f>IF($I855=1,VLOOKUP($G855,'Rate Class (Eric)'!$E$2:$G$3044,3,FALSE),"")</f>
        <v>2228</v>
      </c>
    </row>
    <row r="856" spans="1:10" x14ac:dyDescent="0.25">
      <c r="A856" s="13" t="s">
        <v>1933</v>
      </c>
      <c r="B856" s="13" t="s">
        <v>203</v>
      </c>
      <c r="C856" s="13" t="s">
        <v>203</v>
      </c>
      <c r="D856" s="7" t="s">
        <v>54</v>
      </c>
      <c r="E856" s="72" t="s">
        <v>203</v>
      </c>
      <c r="G856" s="72" t="str">
        <f t="shared" si="26"/>
        <v>OHP15</v>
      </c>
      <c r="H856" s="12" t="str">
        <f t="shared" si="27"/>
        <v>OHP15</v>
      </c>
      <c r="I856" s="72" t="str">
        <f>IF(ISNA(VLOOKUP($G856,'Rate Class (Eric)'!$E$2:$G$3044,2,FALSE)),"",1)</f>
        <v/>
      </c>
      <c r="J856" s="72">
        <v>4970</v>
      </c>
    </row>
    <row r="857" spans="1:10" x14ac:dyDescent="0.25">
      <c r="A857" s="13" t="s">
        <v>6</v>
      </c>
      <c r="B857" s="13" t="s">
        <v>1339</v>
      </c>
      <c r="C857" s="13" t="s">
        <v>1339</v>
      </c>
      <c r="D857" s="8" t="s">
        <v>54</v>
      </c>
      <c r="E857" s="72" t="s">
        <v>1339</v>
      </c>
      <c r="G857" s="72" t="str">
        <f t="shared" si="26"/>
        <v>UGI150</v>
      </c>
      <c r="H857" s="12" t="str">
        <f t="shared" si="27"/>
        <v>UGI150</v>
      </c>
      <c r="I857" s="72" t="str">
        <f>IF(ISNA(VLOOKUP($G857,'Rate Class (Eric)'!$E$2:$G$3044,2,FALSE)),"",1)</f>
        <v/>
      </c>
      <c r="J857" s="72">
        <v>4458</v>
      </c>
    </row>
    <row r="858" spans="1:10" x14ac:dyDescent="0.25">
      <c r="A858" s="13" t="s">
        <v>6</v>
      </c>
      <c r="B858" s="13" t="s">
        <v>1340</v>
      </c>
      <c r="C858" s="13" t="s">
        <v>1340</v>
      </c>
      <c r="D858" s="8" t="s">
        <v>54</v>
      </c>
      <c r="E858" s="72" t="s">
        <v>1340</v>
      </c>
      <c r="G858" s="72" t="str">
        <f t="shared" si="26"/>
        <v>UGI151</v>
      </c>
      <c r="H858" s="12" t="str">
        <f t="shared" si="27"/>
        <v>UGI151</v>
      </c>
      <c r="I858" s="72" t="str">
        <f>IF(ISNA(VLOOKUP($G858,'Rate Class (Eric)'!$E$2:$G$3044,2,FALSE)),"",1)</f>
        <v/>
      </c>
      <c r="J858" s="72">
        <v>4459</v>
      </c>
    </row>
    <row r="859" spans="1:10" x14ac:dyDescent="0.25">
      <c r="A859" s="13" t="s">
        <v>2023</v>
      </c>
      <c r="B859" s="13" t="s">
        <v>1340</v>
      </c>
      <c r="C859" s="13" t="s">
        <v>1340</v>
      </c>
      <c r="D859" s="13" t="s">
        <v>53</v>
      </c>
      <c r="E859" s="72" t="s">
        <v>1340</v>
      </c>
      <c r="G859" s="72" t="str">
        <f t="shared" si="26"/>
        <v>DAYTON151</v>
      </c>
      <c r="H859" s="12" t="str">
        <f t="shared" si="27"/>
        <v>DAYTON151</v>
      </c>
      <c r="I859" s="72" t="str">
        <f>IF(ISNA(VLOOKUP($G859,'Rate Class (Eric)'!$E$2:$G$3044,2,FALSE)),"",1)</f>
        <v/>
      </c>
      <c r="J859" s="72">
        <v>5083</v>
      </c>
    </row>
    <row r="860" spans="1:10" x14ac:dyDescent="0.25">
      <c r="A860" s="13" t="s">
        <v>6</v>
      </c>
      <c r="B860" s="13" t="s">
        <v>1341</v>
      </c>
      <c r="C860" s="13" t="s">
        <v>1341</v>
      </c>
      <c r="D860" s="8" t="s">
        <v>54</v>
      </c>
      <c r="E860" s="72" t="s">
        <v>1341</v>
      </c>
      <c r="G860" s="72" t="str">
        <f t="shared" si="26"/>
        <v>UGI152</v>
      </c>
      <c r="H860" s="12" t="str">
        <f t="shared" si="27"/>
        <v>UGI152</v>
      </c>
      <c r="I860" s="72" t="str">
        <f>IF(ISNA(VLOOKUP($G860,'Rate Class (Eric)'!$E$2:$G$3044,2,FALSE)),"",1)</f>
        <v/>
      </c>
      <c r="J860" s="72">
        <v>4460</v>
      </c>
    </row>
    <row r="861" spans="1:10" x14ac:dyDescent="0.25">
      <c r="A861" s="13" t="s">
        <v>12</v>
      </c>
      <c r="B861" s="13" t="s">
        <v>1499</v>
      </c>
      <c r="C861" s="13" t="s">
        <v>1499</v>
      </c>
      <c r="D861" s="8" t="s">
        <v>54</v>
      </c>
      <c r="E861" s="72" t="s">
        <v>1499</v>
      </c>
      <c r="G861" s="12" t="str">
        <f t="shared" si="26"/>
        <v>DUQ157</v>
      </c>
      <c r="H861" s="12" t="str">
        <f t="shared" si="27"/>
        <v>DUQ157</v>
      </c>
      <c r="I861" s="72">
        <f>IF(ISNA(VLOOKUP($G861,'Rate Class (Eric)'!$E$2:$G$3044,2,FALSE)),"",1)</f>
        <v>1</v>
      </c>
      <c r="J861" s="72">
        <f>IF($I861=1,VLOOKUP($G861,'Rate Class (Eric)'!$E$2:$G$3044,3,FALSE),"")</f>
        <v>1634</v>
      </c>
    </row>
    <row r="862" spans="1:10" x14ac:dyDescent="0.25">
      <c r="A862" s="13" t="s">
        <v>2023</v>
      </c>
      <c r="B862" s="13" t="s">
        <v>1499</v>
      </c>
      <c r="C862" s="13" t="s">
        <v>1499</v>
      </c>
      <c r="D862" s="13" t="s">
        <v>53</v>
      </c>
      <c r="E862" s="72" t="s">
        <v>1499</v>
      </c>
      <c r="G862" s="72" t="str">
        <f t="shared" si="26"/>
        <v>DAYTON157</v>
      </c>
      <c r="H862" s="12" t="str">
        <f t="shared" si="27"/>
        <v>DAYTON157</v>
      </c>
      <c r="I862" s="72" t="str">
        <f>IF(ISNA(VLOOKUP($G862,'Rate Class (Eric)'!$E$2:$G$3044,2,FALSE)),"",1)</f>
        <v/>
      </c>
      <c r="J862" s="72">
        <v>5091</v>
      </c>
    </row>
    <row r="863" spans="1:10" x14ac:dyDescent="0.25">
      <c r="A863" s="13" t="s">
        <v>12</v>
      </c>
      <c r="B863" s="13" t="s">
        <v>1500</v>
      </c>
      <c r="C863" s="13" t="s">
        <v>1500</v>
      </c>
      <c r="D863" s="8" t="s">
        <v>54</v>
      </c>
      <c r="E863" s="72" t="s">
        <v>1500</v>
      </c>
      <c r="G863" s="12" t="str">
        <f t="shared" si="26"/>
        <v>DUQ158</v>
      </c>
      <c r="H863" s="12" t="str">
        <f t="shared" si="27"/>
        <v>DUQ158</v>
      </c>
      <c r="I863" s="72">
        <f>IF(ISNA(VLOOKUP($G863,'Rate Class (Eric)'!$E$2:$G$3044,2,FALSE)),"",1)</f>
        <v>1</v>
      </c>
      <c r="J863" s="72">
        <f>IF($I863=1,VLOOKUP($G863,'Rate Class (Eric)'!$E$2:$G$3044,3,FALSE),"")</f>
        <v>1635</v>
      </c>
    </row>
    <row r="864" spans="1:10" x14ac:dyDescent="0.25">
      <c r="A864" s="13" t="s">
        <v>2023</v>
      </c>
      <c r="B864" s="13" t="s">
        <v>1500</v>
      </c>
      <c r="C864" s="13" t="s">
        <v>1500</v>
      </c>
      <c r="D864" s="13" t="s">
        <v>53</v>
      </c>
      <c r="E864" s="72" t="s">
        <v>1500</v>
      </c>
      <c r="G864" s="72" t="str">
        <f t="shared" si="26"/>
        <v>DAYTON158</v>
      </c>
      <c r="H864" s="12" t="str">
        <f t="shared" si="27"/>
        <v>DAYTON158</v>
      </c>
      <c r="I864" s="72" t="str">
        <f>IF(ISNA(VLOOKUP($G864,'Rate Class (Eric)'!$E$2:$G$3044,2,FALSE)),"",1)</f>
        <v/>
      </c>
      <c r="J864" s="72">
        <v>5138</v>
      </c>
    </row>
    <row r="865" spans="1:10" x14ac:dyDescent="0.25">
      <c r="A865" s="13" t="s">
        <v>12</v>
      </c>
      <c r="B865" s="13" t="s">
        <v>1501</v>
      </c>
      <c r="C865" s="13" t="s">
        <v>1501</v>
      </c>
      <c r="D865" s="8" t="s">
        <v>54</v>
      </c>
      <c r="E865" s="72" t="s">
        <v>1501</v>
      </c>
      <c r="G865" s="12" t="str">
        <f t="shared" si="26"/>
        <v>DUQ159</v>
      </c>
      <c r="H865" s="12" t="str">
        <f t="shared" si="27"/>
        <v>DUQ159</v>
      </c>
      <c r="I865" s="72">
        <f>IF(ISNA(VLOOKUP($G865,'Rate Class (Eric)'!$E$2:$G$3044,2,FALSE)),"",1)</f>
        <v>1</v>
      </c>
      <c r="J865" s="72">
        <f>IF($I865=1,VLOOKUP($G865,'Rate Class (Eric)'!$E$2:$G$3044,3,FALSE),"")</f>
        <v>1636</v>
      </c>
    </row>
    <row r="866" spans="1:10" x14ac:dyDescent="0.25">
      <c r="A866" s="13" t="s">
        <v>6</v>
      </c>
      <c r="B866" s="13" t="s">
        <v>1342</v>
      </c>
      <c r="C866" s="13" t="s">
        <v>1342</v>
      </c>
      <c r="D866" s="8" t="s">
        <v>54</v>
      </c>
      <c r="E866" s="72" t="s">
        <v>1342</v>
      </c>
      <c r="G866" s="72" t="str">
        <f t="shared" si="26"/>
        <v>UGI160</v>
      </c>
      <c r="H866" s="12" t="str">
        <f t="shared" si="27"/>
        <v>UGI160</v>
      </c>
      <c r="I866" s="72" t="str">
        <f>IF(ISNA(VLOOKUP($G866,'Rate Class (Eric)'!$E$2:$G$3044,2,FALSE)),"",1)</f>
        <v/>
      </c>
      <c r="J866" s="72">
        <v>4461</v>
      </c>
    </row>
    <row r="867" spans="1:10" x14ac:dyDescent="0.25">
      <c r="A867" s="13" t="s">
        <v>21</v>
      </c>
      <c r="B867" s="13" t="s">
        <v>583</v>
      </c>
      <c r="C867" s="13" t="s">
        <v>583</v>
      </c>
      <c r="D867" s="8" t="s">
        <v>54</v>
      </c>
      <c r="E867" s="72" t="s">
        <v>583</v>
      </c>
      <c r="G867" s="12" t="str">
        <f t="shared" si="26"/>
        <v>CMP161</v>
      </c>
      <c r="H867" s="12" t="str">
        <f t="shared" si="27"/>
        <v>CMP161</v>
      </c>
      <c r="I867" s="72">
        <f>IF(ISNA(VLOOKUP($G867,'Rate Class (Eric)'!$E$2:$G$3044,2,FALSE)),"",1)</f>
        <v>1</v>
      </c>
      <c r="J867" s="72">
        <f>IF($I867=1,VLOOKUP($G867,'Rate Class (Eric)'!$E$2:$G$3044,3,FALSE),"")</f>
        <v>1021</v>
      </c>
    </row>
    <row r="868" spans="1:10" x14ac:dyDescent="0.25">
      <c r="A868" s="13" t="s">
        <v>12</v>
      </c>
      <c r="B868" s="13" t="s">
        <v>583</v>
      </c>
      <c r="C868" s="13" t="s">
        <v>583</v>
      </c>
      <c r="D868" s="8" t="s">
        <v>54</v>
      </c>
      <c r="E868" s="72" t="s">
        <v>583</v>
      </c>
      <c r="G868" s="12" t="str">
        <f t="shared" si="26"/>
        <v>DUQ161</v>
      </c>
      <c r="H868" s="12" t="str">
        <f t="shared" si="27"/>
        <v>DUQ161</v>
      </c>
      <c r="I868" s="72">
        <f>IF(ISNA(VLOOKUP($G868,'Rate Class (Eric)'!$E$2:$G$3044,2,FALSE)),"",1)</f>
        <v>1</v>
      </c>
      <c r="J868" s="72">
        <f>IF($I868=1,VLOOKUP($G868,'Rate Class (Eric)'!$E$2:$G$3044,3,FALSE),"")</f>
        <v>1637</v>
      </c>
    </row>
    <row r="869" spans="1:10" x14ac:dyDescent="0.25">
      <c r="A869" s="13" t="s">
        <v>6</v>
      </c>
      <c r="B869" s="13" t="s">
        <v>583</v>
      </c>
      <c r="C869" s="13" t="s">
        <v>583</v>
      </c>
      <c r="D869" s="8" t="s">
        <v>54</v>
      </c>
      <c r="E869" s="72" t="s">
        <v>583</v>
      </c>
      <c r="G869" s="72" t="str">
        <f t="shared" si="26"/>
        <v>UGI161</v>
      </c>
      <c r="H869" s="12" t="str">
        <f t="shared" si="27"/>
        <v>UGI161</v>
      </c>
      <c r="I869" s="72" t="str">
        <f>IF(ISNA(VLOOKUP($G869,'Rate Class (Eric)'!$E$2:$G$3044,2,FALSE)),"",1)</f>
        <v/>
      </c>
      <c r="J869" s="72">
        <v>4462</v>
      </c>
    </row>
    <row r="870" spans="1:10" x14ac:dyDescent="0.25">
      <c r="A870" s="13" t="s">
        <v>12</v>
      </c>
      <c r="B870" s="13" t="s">
        <v>1343</v>
      </c>
      <c r="C870" s="13" t="s">
        <v>1343</v>
      </c>
      <c r="D870" s="8" t="s">
        <v>54</v>
      </c>
      <c r="E870" s="72" t="s">
        <v>1343</v>
      </c>
      <c r="G870" s="12" t="str">
        <f t="shared" si="26"/>
        <v>DUQ162</v>
      </c>
      <c r="H870" s="12" t="str">
        <f t="shared" si="27"/>
        <v>DUQ162</v>
      </c>
      <c r="I870" s="72">
        <f>IF(ISNA(VLOOKUP($G870,'Rate Class (Eric)'!$E$2:$G$3044,2,FALSE)),"",1)</f>
        <v>1</v>
      </c>
      <c r="J870" s="72">
        <f>IF($I870=1,VLOOKUP($G870,'Rate Class (Eric)'!$E$2:$G$3044,3,FALSE),"")</f>
        <v>1638</v>
      </c>
    </row>
    <row r="871" spans="1:10" x14ac:dyDescent="0.25">
      <c r="A871" s="13" t="s">
        <v>6</v>
      </c>
      <c r="B871" s="13" t="s">
        <v>1343</v>
      </c>
      <c r="C871" s="13" t="s">
        <v>1343</v>
      </c>
      <c r="D871" s="8" t="s">
        <v>54</v>
      </c>
      <c r="E871" s="72" t="s">
        <v>1343</v>
      </c>
      <c r="G871" s="72" t="str">
        <f t="shared" si="26"/>
        <v>UGI162</v>
      </c>
      <c r="H871" s="12" t="str">
        <f t="shared" si="27"/>
        <v>UGI162</v>
      </c>
      <c r="I871" s="72" t="str">
        <f>IF(ISNA(VLOOKUP($G871,'Rate Class (Eric)'!$E$2:$G$3044,2,FALSE)),"",1)</f>
        <v/>
      </c>
      <c r="J871" s="72">
        <v>4463</v>
      </c>
    </row>
    <row r="872" spans="1:10" x14ac:dyDescent="0.25">
      <c r="A872" s="13" t="s">
        <v>2023</v>
      </c>
      <c r="B872" s="13" t="s">
        <v>1343</v>
      </c>
      <c r="C872" s="13" t="s">
        <v>1343</v>
      </c>
      <c r="D872" s="13" t="s">
        <v>53</v>
      </c>
      <c r="E872" s="72" t="s">
        <v>1343</v>
      </c>
      <c r="G872" s="72" t="str">
        <f t="shared" si="26"/>
        <v>DAYTON162</v>
      </c>
      <c r="H872" s="12" t="str">
        <f t="shared" si="27"/>
        <v>DAYTON162</v>
      </c>
      <c r="I872" s="72" t="str">
        <f>IF(ISNA(VLOOKUP($G872,'Rate Class (Eric)'!$E$2:$G$3044,2,FALSE)),"",1)</f>
        <v/>
      </c>
      <c r="J872" s="72">
        <v>5158</v>
      </c>
    </row>
    <row r="873" spans="1:10" x14ac:dyDescent="0.25">
      <c r="A873" s="13" t="s">
        <v>12</v>
      </c>
      <c r="B873" s="13" t="s">
        <v>1344</v>
      </c>
      <c r="C873" s="13" t="s">
        <v>1344</v>
      </c>
      <c r="D873" s="8" t="s">
        <v>54</v>
      </c>
      <c r="E873" s="72" t="s">
        <v>1344</v>
      </c>
      <c r="G873" s="12" t="str">
        <f t="shared" si="26"/>
        <v>DUQ163</v>
      </c>
      <c r="H873" s="12" t="str">
        <f t="shared" si="27"/>
        <v>DUQ163</v>
      </c>
      <c r="I873" s="72">
        <f>IF(ISNA(VLOOKUP($G873,'Rate Class (Eric)'!$E$2:$G$3044,2,FALSE)),"",1)</f>
        <v>1</v>
      </c>
      <c r="J873" s="72">
        <f>IF($I873=1,VLOOKUP($G873,'Rate Class (Eric)'!$E$2:$G$3044,3,FALSE),"")</f>
        <v>1639</v>
      </c>
    </row>
    <row r="874" spans="1:10" x14ac:dyDescent="0.25">
      <c r="A874" s="13" t="s">
        <v>6</v>
      </c>
      <c r="B874" s="13" t="s">
        <v>1344</v>
      </c>
      <c r="C874" s="13" t="s">
        <v>1344</v>
      </c>
      <c r="D874" s="8" t="s">
        <v>54</v>
      </c>
      <c r="E874" s="72" t="s">
        <v>1344</v>
      </c>
      <c r="G874" s="72" t="str">
        <f t="shared" si="26"/>
        <v>UGI163</v>
      </c>
      <c r="H874" s="12" t="str">
        <f t="shared" si="27"/>
        <v>UGI163</v>
      </c>
      <c r="I874" s="72" t="str">
        <f>IF(ISNA(VLOOKUP($G874,'Rate Class (Eric)'!$E$2:$G$3044,2,FALSE)),"",1)</f>
        <v/>
      </c>
      <c r="J874" s="72">
        <v>4464</v>
      </c>
    </row>
    <row r="875" spans="1:10" x14ac:dyDescent="0.25">
      <c r="A875" s="13" t="s">
        <v>12</v>
      </c>
      <c r="B875" s="13" t="s">
        <v>1345</v>
      </c>
      <c r="C875" s="13" t="s">
        <v>1345</v>
      </c>
      <c r="D875" s="8" t="s">
        <v>54</v>
      </c>
      <c r="E875" s="72" t="s">
        <v>1345</v>
      </c>
      <c r="G875" s="12" t="str">
        <f t="shared" si="26"/>
        <v>DUQ164</v>
      </c>
      <c r="H875" s="12" t="str">
        <f t="shared" si="27"/>
        <v>DUQ164</v>
      </c>
      <c r="I875" s="72">
        <f>IF(ISNA(VLOOKUP($G875,'Rate Class (Eric)'!$E$2:$G$3044,2,FALSE)),"",1)</f>
        <v>1</v>
      </c>
      <c r="J875" s="72">
        <f>IF($I875=1,VLOOKUP($G875,'Rate Class (Eric)'!$E$2:$G$3044,3,FALSE),"")</f>
        <v>1640</v>
      </c>
    </row>
    <row r="876" spans="1:10" x14ac:dyDescent="0.25">
      <c r="A876" s="13" t="s">
        <v>6</v>
      </c>
      <c r="B876" s="13" t="s">
        <v>1345</v>
      </c>
      <c r="C876" s="13" t="s">
        <v>1345</v>
      </c>
      <c r="D876" s="8" t="s">
        <v>54</v>
      </c>
      <c r="E876" s="72" t="s">
        <v>1345</v>
      </c>
      <c r="G876" s="72" t="str">
        <f t="shared" si="26"/>
        <v>UGI164</v>
      </c>
      <c r="H876" s="12" t="str">
        <f t="shared" si="27"/>
        <v>UGI164</v>
      </c>
      <c r="I876" s="72" t="str">
        <f>IF(ISNA(VLOOKUP($G876,'Rate Class (Eric)'!$E$2:$G$3044,2,FALSE)),"",1)</f>
        <v/>
      </c>
      <c r="J876" s="72">
        <v>4465</v>
      </c>
    </row>
    <row r="877" spans="1:10" x14ac:dyDescent="0.25">
      <c r="A877" s="13" t="s">
        <v>12</v>
      </c>
      <c r="B877" s="13" t="s">
        <v>1346</v>
      </c>
      <c r="C877" s="13" t="s">
        <v>1346</v>
      </c>
      <c r="D877" s="8" t="s">
        <v>54</v>
      </c>
      <c r="E877" s="72" t="s">
        <v>1346</v>
      </c>
      <c r="G877" s="12" t="str">
        <f t="shared" si="26"/>
        <v>DUQ165</v>
      </c>
      <c r="H877" s="12" t="str">
        <f t="shared" si="27"/>
        <v>DUQ165</v>
      </c>
      <c r="I877" s="72">
        <f>IF(ISNA(VLOOKUP($G877,'Rate Class (Eric)'!$E$2:$G$3044,2,FALSE)),"",1)</f>
        <v>1</v>
      </c>
      <c r="J877" s="72">
        <f>IF($I877=1,VLOOKUP($G877,'Rate Class (Eric)'!$E$2:$G$3044,3,FALSE),"")</f>
        <v>1641</v>
      </c>
    </row>
    <row r="878" spans="1:10" x14ac:dyDescent="0.25">
      <c r="A878" s="13" t="s">
        <v>6</v>
      </c>
      <c r="B878" s="13" t="s">
        <v>1346</v>
      </c>
      <c r="C878" s="13" t="s">
        <v>1346</v>
      </c>
      <c r="D878" s="8" t="s">
        <v>54</v>
      </c>
      <c r="E878" s="72" t="s">
        <v>1346</v>
      </c>
      <c r="G878" s="72" t="str">
        <f t="shared" si="26"/>
        <v>UGI165</v>
      </c>
      <c r="H878" s="12" t="str">
        <f t="shared" si="27"/>
        <v>UGI165</v>
      </c>
      <c r="I878" s="72" t="str">
        <f>IF(ISNA(VLOOKUP($G878,'Rate Class (Eric)'!$E$2:$G$3044,2,FALSE)),"",1)</f>
        <v/>
      </c>
      <c r="J878" s="72">
        <v>4466</v>
      </c>
    </row>
    <row r="879" spans="1:10" x14ac:dyDescent="0.25">
      <c r="A879" s="13" t="s">
        <v>6</v>
      </c>
      <c r="B879" s="13" t="s">
        <v>1347</v>
      </c>
      <c r="C879" s="13" t="s">
        <v>1347</v>
      </c>
      <c r="D879" s="8" t="s">
        <v>54</v>
      </c>
      <c r="E879" s="72" t="s">
        <v>1347</v>
      </c>
      <c r="G879" s="72" t="str">
        <f t="shared" si="26"/>
        <v>UGI166</v>
      </c>
      <c r="H879" s="12" t="str">
        <f t="shared" si="27"/>
        <v>UGI166</v>
      </c>
      <c r="I879" s="72" t="str">
        <f>IF(ISNA(VLOOKUP($G879,'Rate Class (Eric)'!$E$2:$G$3044,2,FALSE)),"",1)</f>
        <v/>
      </c>
      <c r="J879" s="72">
        <v>4467</v>
      </c>
    </row>
    <row r="880" spans="1:10" x14ac:dyDescent="0.25">
      <c r="A880" s="13" t="s">
        <v>12</v>
      </c>
      <c r="B880" s="13" t="s">
        <v>1348</v>
      </c>
      <c r="C880" s="13" t="s">
        <v>1348</v>
      </c>
      <c r="D880" s="8" t="s">
        <v>54</v>
      </c>
      <c r="E880" s="72" t="s">
        <v>1348</v>
      </c>
      <c r="G880" s="12" t="str">
        <f t="shared" si="26"/>
        <v>DUQ167</v>
      </c>
      <c r="H880" s="12" t="str">
        <f t="shared" si="27"/>
        <v>DUQ167</v>
      </c>
      <c r="I880" s="72">
        <f>IF(ISNA(VLOOKUP($G880,'Rate Class (Eric)'!$E$2:$G$3044,2,FALSE)),"",1)</f>
        <v>1</v>
      </c>
      <c r="J880" s="72">
        <f>IF($I880=1,VLOOKUP($G880,'Rate Class (Eric)'!$E$2:$G$3044,3,FALSE),"")</f>
        <v>1642</v>
      </c>
    </row>
    <row r="881" spans="1:10" x14ac:dyDescent="0.25">
      <c r="A881" s="13" t="s">
        <v>6</v>
      </c>
      <c r="B881" s="13" t="s">
        <v>1348</v>
      </c>
      <c r="C881" s="13" t="s">
        <v>1348</v>
      </c>
      <c r="D881" s="8" t="s">
        <v>54</v>
      </c>
      <c r="E881" s="72" t="s">
        <v>1348</v>
      </c>
      <c r="G881" s="72" t="str">
        <f t="shared" si="26"/>
        <v>UGI167</v>
      </c>
      <c r="H881" s="12" t="str">
        <f t="shared" si="27"/>
        <v>UGI167</v>
      </c>
      <c r="I881" s="72" t="str">
        <f>IF(ISNA(VLOOKUP($G881,'Rate Class (Eric)'!$E$2:$G$3044,2,FALSE)),"",1)</f>
        <v/>
      </c>
      <c r="J881" s="72">
        <v>4468</v>
      </c>
    </row>
    <row r="882" spans="1:10" x14ac:dyDescent="0.25">
      <c r="A882" s="13" t="s">
        <v>2023</v>
      </c>
      <c r="B882" s="13" t="s">
        <v>1348</v>
      </c>
      <c r="C882" s="13" t="s">
        <v>1348</v>
      </c>
      <c r="D882" s="13" t="s">
        <v>53</v>
      </c>
      <c r="E882" s="72" t="s">
        <v>1348</v>
      </c>
      <c r="G882" s="72" t="str">
        <f t="shared" si="26"/>
        <v>DAYTON167</v>
      </c>
      <c r="H882" s="12" t="str">
        <f t="shared" si="27"/>
        <v>DAYTON167</v>
      </c>
      <c r="I882" s="72" t="str">
        <f>IF(ISNA(VLOOKUP($G882,'Rate Class (Eric)'!$E$2:$G$3044,2,FALSE)),"",1)</f>
        <v/>
      </c>
      <c r="J882" s="72">
        <v>5110</v>
      </c>
    </row>
    <row r="883" spans="1:10" x14ac:dyDescent="0.25">
      <c r="A883" s="13" t="s">
        <v>12</v>
      </c>
      <c r="B883" s="13" t="s">
        <v>1349</v>
      </c>
      <c r="C883" s="13" t="s">
        <v>1349</v>
      </c>
      <c r="D883" s="8" t="s">
        <v>54</v>
      </c>
      <c r="E883" s="72" t="s">
        <v>1349</v>
      </c>
      <c r="G883" s="12" t="str">
        <f t="shared" si="26"/>
        <v>DUQ168</v>
      </c>
      <c r="H883" s="12" t="str">
        <f t="shared" si="27"/>
        <v>DUQ168</v>
      </c>
      <c r="I883" s="72">
        <f>IF(ISNA(VLOOKUP($G883,'Rate Class (Eric)'!$E$2:$G$3044,2,FALSE)),"",1)</f>
        <v>1</v>
      </c>
      <c r="J883" s="72">
        <f>IF($I883=1,VLOOKUP($G883,'Rate Class (Eric)'!$E$2:$G$3044,3,FALSE),"")</f>
        <v>1643</v>
      </c>
    </row>
    <row r="884" spans="1:10" x14ac:dyDescent="0.25">
      <c r="A884" s="13" t="s">
        <v>6</v>
      </c>
      <c r="B884" s="13" t="s">
        <v>1349</v>
      </c>
      <c r="C884" s="13" t="s">
        <v>1349</v>
      </c>
      <c r="D884" s="8" t="s">
        <v>54</v>
      </c>
      <c r="E884" s="72" t="s">
        <v>1349</v>
      </c>
      <c r="G884" s="72" t="str">
        <f t="shared" si="26"/>
        <v>UGI168</v>
      </c>
      <c r="H884" s="12" t="str">
        <f t="shared" si="27"/>
        <v>UGI168</v>
      </c>
      <c r="I884" s="72" t="str">
        <f>IF(ISNA(VLOOKUP($G884,'Rate Class (Eric)'!$E$2:$G$3044,2,FALSE)),"",1)</f>
        <v/>
      </c>
      <c r="J884" s="72">
        <v>4469</v>
      </c>
    </row>
    <row r="885" spans="1:10" x14ac:dyDescent="0.25">
      <c r="A885" s="13" t="s">
        <v>2023</v>
      </c>
      <c r="B885" s="13" t="s">
        <v>1349</v>
      </c>
      <c r="C885" s="13" t="s">
        <v>1349</v>
      </c>
      <c r="D885" s="13" t="s">
        <v>53</v>
      </c>
      <c r="E885" s="72" t="s">
        <v>1349</v>
      </c>
      <c r="G885" s="72" t="str">
        <f t="shared" si="26"/>
        <v>DAYTON168</v>
      </c>
      <c r="H885" s="12" t="str">
        <f t="shared" si="27"/>
        <v>DAYTON168</v>
      </c>
      <c r="I885" s="72" t="str">
        <f>IF(ISNA(VLOOKUP($G885,'Rate Class (Eric)'!$E$2:$G$3044,2,FALSE)),"",1)</f>
        <v/>
      </c>
      <c r="J885" s="72">
        <v>5136</v>
      </c>
    </row>
    <row r="886" spans="1:10" x14ac:dyDescent="0.25">
      <c r="A886" s="13" t="s">
        <v>12</v>
      </c>
      <c r="B886" s="13" t="s">
        <v>1350</v>
      </c>
      <c r="C886" s="13" t="s">
        <v>1350</v>
      </c>
      <c r="D886" s="8" t="s">
        <v>54</v>
      </c>
      <c r="E886" s="72" t="s">
        <v>1350</v>
      </c>
      <c r="G886" s="12" t="str">
        <f t="shared" si="26"/>
        <v>DUQ169</v>
      </c>
      <c r="H886" s="12" t="str">
        <f t="shared" si="27"/>
        <v>DUQ169</v>
      </c>
      <c r="I886" s="72">
        <f>IF(ISNA(VLOOKUP($G886,'Rate Class (Eric)'!$E$2:$G$3044,2,FALSE)),"",1)</f>
        <v>1</v>
      </c>
      <c r="J886" s="72">
        <f>IF($I886=1,VLOOKUP($G886,'Rate Class (Eric)'!$E$2:$G$3044,3,FALSE),"")</f>
        <v>1644</v>
      </c>
    </row>
    <row r="887" spans="1:10" x14ac:dyDescent="0.25">
      <c r="A887" s="13" t="s">
        <v>6</v>
      </c>
      <c r="B887" s="13" t="s">
        <v>1350</v>
      </c>
      <c r="C887" s="13" t="s">
        <v>1350</v>
      </c>
      <c r="D887" s="8" t="s">
        <v>54</v>
      </c>
      <c r="E887" s="72" t="s">
        <v>1350</v>
      </c>
      <c r="G887" s="72" t="str">
        <f t="shared" si="26"/>
        <v>UGI169</v>
      </c>
      <c r="H887" s="12" t="str">
        <f t="shared" si="27"/>
        <v>UGI169</v>
      </c>
      <c r="I887" s="72" t="str">
        <f>IF(ISNA(VLOOKUP($G887,'Rate Class (Eric)'!$E$2:$G$3044,2,FALSE)),"",1)</f>
        <v/>
      </c>
      <c r="J887" s="72">
        <v>4470</v>
      </c>
    </row>
    <row r="888" spans="1:10" x14ac:dyDescent="0.25">
      <c r="A888" s="13" t="s">
        <v>1933</v>
      </c>
      <c r="B888" s="13" t="s">
        <v>1971</v>
      </c>
      <c r="C888" s="13" t="s">
        <v>1971</v>
      </c>
      <c r="D888" s="7" t="s">
        <v>54</v>
      </c>
      <c r="E888" s="72" t="s">
        <v>1971</v>
      </c>
      <c r="G888" s="72" t="str">
        <f t="shared" si="26"/>
        <v>OHP17</v>
      </c>
      <c r="H888" s="12" t="str">
        <f t="shared" si="27"/>
        <v>OHP17</v>
      </c>
      <c r="I888" s="72" t="str">
        <f>IF(ISNA(VLOOKUP($G888,'Rate Class (Eric)'!$E$2:$G$3044,2,FALSE)),"",1)</f>
        <v/>
      </c>
      <c r="J888" s="72">
        <v>4971</v>
      </c>
    </row>
    <row r="889" spans="1:10" x14ac:dyDescent="0.25">
      <c r="A889" s="13" t="s">
        <v>12</v>
      </c>
      <c r="B889" s="13" t="s">
        <v>1351</v>
      </c>
      <c r="C889" s="13" t="s">
        <v>1351</v>
      </c>
      <c r="D889" s="8" t="s">
        <v>54</v>
      </c>
      <c r="E889" s="72" t="s">
        <v>1351</v>
      </c>
      <c r="G889" s="12" t="str">
        <f t="shared" si="26"/>
        <v>DUQ170</v>
      </c>
      <c r="H889" s="12" t="str">
        <f t="shared" si="27"/>
        <v>DUQ170</v>
      </c>
      <c r="I889" s="72">
        <f>IF(ISNA(VLOOKUP($G889,'Rate Class (Eric)'!$E$2:$G$3044,2,FALSE)),"",1)</f>
        <v>1</v>
      </c>
      <c r="J889" s="72">
        <f>IF($I889=1,VLOOKUP($G889,'Rate Class (Eric)'!$E$2:$G$3044,3,FALSE),"")</f>
        <v>1645</v>
      </c>
    </row>
    <row r="890" spans="1:10" x14ac:dyDescent="0.25">
      <c r="A890" s="13" t="s">
        <v>6</v>
      </c>
      <c r="B890" s="13" t="s">
        <v>1351</v>
      </c>
      <c r="C890" s="13" t="s">
        <v>1351</v>
      </c>
      <c r="D890" s="8" t="s">
        <v>54</v>
      </c>
      <c r="E890" s="72" t="s">
        <v>1351</v>
      </c>
      <c r="G890" s="72" t="str">
        <f t="shared" si="26"/>
        <v>UGI170</v>
      </c>
      <c r="H890" s="12" t="str">
        <f t="shared" si="27"/>
        <v>UGI170</v>
      </c>
      <c r="I890" s="72" t="str">
        <f>IF(ISNA(VLOOKUP($G890,'Rate Class (Eric)'!$E$2:$G$3044,2,FALSE)),"",1)</f>
        <v/>
      </c>
      <c r="J890" s="72">
        <v>4471</v>
      </c>
    </row>
    <row r="891" spans="1:10" x14ac:dyDescent="0.25">
      <c r="A891" s="13" t="s">
        <v>12</v>
      </c>
      <c r="B891" s="13" t="s">
        <v>1352</v>
      </c>
      <c r="C891" s="13" t="s">
        <v>1352</v>
      </c>
      <c r="D891" s="8" t="s">
        <v>54</v>
      </c>
      <c r="E891" s="72" t="s">
        <v>1352</v>
      </c>
      <c r="G891" s="12" t="str">
        <f t="shared" si="26"/>
        <v>DUQ171</v>
      </c>
      <c r="H891" s="12" t="str">
        <f t="shared" si="27"/>
        <v>DUQ171</v>
      </c>
      <c r="I891" s="72">
        <f>IF(ISNA(VLOOKUP($G891,'Rate Class (Eric)'!$E$2:$G$3044,2,FALSE)),"",1)</f>
        <v>1</v>
      </c>
      <c r="J891" s="72">
        <f>IF($I891=1,VLOOKUP($G891,'Rate Class (Eric)'!$E$2:$G$3044,3,FALSE),"")</f>
        <v>1646</v>
      </c>
    </row>
    <row r="892" spans="1:10" x14ac:dyDescent="0.25">
      <c r="A892" s="13" t="s">
        <v>6</v>
      </c>
      <c r="B892" s="13" t="s">
        <v>1352</v>
      </c>
      <c r="C892" s="13" t="s">
        <v>1352</v>
      </c>
      <c r="D892" s="8" t="s">
        <v>54</v>
      </c>
      <c r="E892" s="72" t="s">
        <v>1352</v>
      </c>
      <c r="G892" s="72" t="str">
        <f t="shared" si="26"/>
        <v>UGI171</v>
      </c>
      <c r="H892" s="12" t="str">
        <f t="shared" si="27"/>
        <v>UGI171</v>
      </c>
      <c r="I892" s="72" t="str">
        <f>IF(ISNA(VLOOKUP($G892,'Rate Class (Eric)'!$E$2:$G$3044,2,FALSE)),"",1)</f>
        <v/>
      </c>
      <c r="J892" s="72">
        <v>4472</v>
      </c>
    </row>
    <row r="893" spans="1:10" x14ac:dyDescent="0.25">
      <c r="A893" s="13" t="s">
        <v>12</v>
      </c>
      <c r="B893" s="13" t="s">
        <v>1353</v>
      </c>
      <c r="C893" s="13" t="s">
        <v>1353</v>
      </c>
      <c r="D893" s="8" t="s">
        <v>54</v>
      </c>
      <c r="E893" s="72" t="s">
        <v>1353</v>
      </c>
      <c r="G893" s="12" t="str">
        <f t="shared" si="26"/>
        <v>DUQ172</v>
      </c>
      <c r="H893" s="12" t="str">
        <f t="shared" si="27"/>
        <v>DUQ172</v>
      </c>
      <c r="I893" s="72">
        <f>IF(ISNA(VLOOKUP($G893,'Rate Class (Eric)'!$E$2:$G$3044,2,FALSE)),"",1)</f>
        <v>1</v>
      </c>
      <c r="J893" s="72">
        <f>IF($I893=1,VLOOKUP($G893,'Rate Class (Eric)'!$E$2:$G$3044,3,FALSE),"")</f>
        <v>1647</v>
      </c>
    </row>
    <row r="894" spans="1:10" x14ac:dyDescent="0.25">
      <c r="A894" s="13" t="s">
        <v>6</v>
      </c>
      <c r="B894" s="13" t="s">
        <v>1353</v>
      </c>
      <c r="C894" s="13" t="s">
        <v>1353</v>
      </c>
      <c r="D894" s="8" t="s">
        <v>54</v>
      </c>
      <c r="E894" s="72" t="s">
        <v>1353</v>
      </c>
      <c r="G894" s="72" t="str">
        <f t="shared" si="26"/>
        <v>UGI172</v>
      </c>
      <c r="H894" s="12" t="str">
        <f t="shared" si="27"/>
        <v>UGI172</v>
      </c>
      <c r="I894" s="72" t="str">
        <f>IF(ISNA(VLOOKUP($G894,'Rate Class (Eric)'!$E$2:$G$3044,2,FALSE)),"",1)</f>
        <v/>
      </c>
      <c r="J894" s="72">
        <v>4473</v>
      </c>
    </row>
    <row r="895" spans="1:10" x14ac:dyDescent="0.25">
      <c r="A895" s="13" t="s">
        <v>12</v>
      </c>
      <c r="B895" s="13" t="s">
        <v>1354</v>
      </c>
      <c r="C895" s="13" t="s">
        <v>1354</v>
      </c>
      <c r="D895" s="8" t="s">
        <v>54</v>
      </c>
      <c r="E895" s="72" t="s">
        <v>1354</v>
      </c>
      <c r="G895" s="12" t="str">
        <f t="shared" si="26"/>
        <v>DUQ173</v>
      </c>
      <c r="H895" s="12" t="str">
        <f t="shared" si="27"/>
        <v>DUQ173</v>
      </c>
      <c r="I895" s="72">
        <f>IF(ISNA(VLOOKUP($G895,'Rate Class (Eric)'!$E$2:$G$3044,2,FALSE)),"",1)</f>
        <v>1</v>
      </c>
      <c r="J895" s="72">
        <f>IF($I895=1,VLOOKUP($G895,'Rate Class (Eric)'!$E$2:$G$3044,3,FALSE),"")</f>
        <v>1648</v>
      </c>
    </row>
    <row r="896" spans="1:10" x14ac:dyDescent="0.25">
      <c r="A896" s="13" t="s">
        <v>6</v>
      </c>
      <c r="B896" s="13" t="s">
        <v>1354</v>
      </c>
      <c r="C896" s="13" t="s">
        <v>1354</v>
      </c>
      <c r="D896" s="8" t="s">
        <v>54</v>
      </c>
      <c r="E896" s="72" t="s">
        <v>1354</v>
      </c>
      <c r="G896" s="72" t="str">
        <f t="shared" si="26"/>
        <v>UGI173</v>
      </c>
      <c r="H896" s="12" t="str">
        <f t="shared" si="27"/>
        <v>UGI173</v>
      </c>
      <c r="I896" s="72" t="str">
        <f>IF(ISNA(VLOOKUP($G896,'Rate Class (Eric)'!$E$2:$G$3044,2,FALSE)),"",1)</f>
        <v/>
      </c>
      <c r="J896" s="72">
        <v>4474</v>
      </c>
    </row>
    <row r="897" spans="1:10" x14ac:dyDescent="0.25">
      <c r="A897" s="13" t="s">
        <v>12</v>
      </c>
      <c r="B897" s="13" t="s">
        <v>1355</v>
      </c>
      <c r="C897" s="13" t="s">
        <v>1355</v>
      </c>
      <c r="D897" s="8" t="s">
        <v>54</v>
      </c>
      <c r="E897" s="72" t="s">
        <v>1355</v>
      </c>
      <c r="G897" s="12" t="str">
        <f t="shared" si="26"/>
        <v>DUQ174</v>
      </c>
      <c r="H897" s="12" t="str">
        <f t="shared" si="27"/>
        <v>DUQ174</v>
      </c>
      <c r="I897" s="72">
        <f>IF(ISNA(VLOOKUP($G897,'Rate Class (Eric)'!$E$2:$G$3044,2,FALSE)),"",1)</f>
        <v>1</v>
      </c>
      <c r="J897" s="72">
        <f>IF($I897=1,VLOOKUP($G897,'Rate Class (Eric)'!$E$2:$G$3044,3,FALSE),"")</f>
        <v>1649</v>
      </c>
    </row>
    <row r="898" spans="1:10" x14ac:dyDescent="0.25">
      <c r="A898" s="13" t="s">
        <v>6</v>
      </c>
      <c r="B898" s="13" t="s">
        <v>1355</v>
      </c>
      <c r="C898" s="13" t="s">
        <v>1355</v>
      </c>
      <c r="D898" s="8" t="s">
        <v>54</v>
      </c>
      <c r="E898" s="72" t="s">
        <v>1355</v>
      </c>
      <c r="G898" s="72" t="str">
        <f t="shared" ref="G898:G961" si="28">CONCATENATE(A898,B898)</f>
        <v>UGI174</v>
      </c>
      <c r="H898" s="12" t="str">
        <f t="shared" ref="H898:H961" si="29">G898</f>
        <v>UGI174</v>
      </c>
      <c r="I898" s="72" t="str">
        <f>IF(ISNA(VLOOKUP($G898,'Rate Class (Eric)'!$E$2:$G$3044,2,FALSE)),"",1)</f>
        <v/>
      </c>
      <c r="J898" s="72">
        <v>4475</v>
      </c>
    </row>
    <row r="899" spans="1:10" x14ac:dyDescent="0.25">
      <c r="A899" s="13" t="s">
        <v>12</v>
      </c>
      <c r="B899" s="13" t="s">
        <v>1502</v>
      </c>
      <c r="C899" s="13" t="s">
        <v>1502</v>
      </c>
      <c r="D899" s="8" t="s">
        <v>54</v>
      </c>
      <c r="E899" s="72" t="s">
        <v>1502</v>
      </c>
      <c r="G899" s="12" t="str">
        <f t="shared" si="28"/>
        <v>DUQ175</v>
      </c>
      <c r="H899" s="12" t="str">
        <f t="shared" si="29"/>
        <v>DUQ175</v>
      </c>
      <c r="I899" s="72">
        <f>IF(ISNA(VLOOKUP($G899,'Rate Class (Eric)'!$E$2:$G$3044,2,FALSE)),"",1)</f>
        <v>1</v>
      </c>
      <c r="J899" s="72">
        <f>IF($I899=1,VLOOKUP($G899,'Rate Class (Eric)'!$E$2:$G$3044,3,FALSE),"")</f>
        <v>1650</v>
      </c>
    </row>
    <row r="900" spans="1:10" x14ac:dyDescent="0.25">
      <c r="A900" s="13" t="s">
        <v>12</v>
      </c>
      <c r="B900" s="13" t="s">
        <v>1503</v>
      </c>
      <c r="C900" s="13" t="s">
        <v>1503</v>
      </c>
      <c r="D900" s="8" t="s">
        <v>54</v>
      </c>
      <c r="E900" s="72" t="s">
        <v>1503</v>
      </c>
      <c r="G900" s="12" t="str">
        <f t="shared" si="28"/>
        <v>DUQ176</v>
      </c>
      <c r="H900" s="12" t="str">
        <f t="shared" si="29"/>
        <v>DUQ176</v>
      </c>
      <c r="I900" s="72">
        <f>IF(ISNA(VLOOKUP($G900,'Rate Class (Eric)'!$E$2:$G$3044,2,FALSE)),"",1)</f>
        <v>1</v>
      </c>
      <c r="J900" s="72">
        <f>IF($I900=1,VLOOKUP($G900,'Rate Class (Eric)'!$E$2:$G$3044,3,FALSE),"")</f>
        <v>1651</v>
      </c>
    </row>
    <row r="901" spans="1:10" x14ac:dyDescent="0.25">
      <c r="A901" s="13" t="s">
        <v>12</v>
      </c>
      <c r="B901" s="13" t="s">
        <v>1504</v>
      </c>
      <c r="C901" s="13" t="s">
        <v>1504</v>
      </c>
      <c r="D901" s="8" t="s">
        <v>54</v>
      </c>
      <c r="E901" s="72" t="s">
        <v>1504</v>
      </c>
      <c r="G901" s="12" t="str">
        <f t="shared" si="28"/>
        <v>DUQ177</v>
      </c>
      <c r="H901" s="12" t="str">
        <f t="shared" si="29"/>
        <v>DUQ177</v>
      </c>
      <c r="I901" s="72">
        <f>IF(ISNA(VLOOKUP($G901,'Rate Class (Eric)'!$E$2:$G$3044,2,FALSE)),"",1)</f>
        <v>1</v>
      </c>
      <c r="J901" s="72">
        <f>IF($I901=1,VLOOKUP($G901,'Rate Class (Eric)'!$E$2:$G$3044,3,FALSE),"")</f>
        <v>1652</v>
      </c>
    </row>
    <row r="902" spans="1:10" x14ac:dyDescent="0.25">
      <c r="A902" s="13" t="s">
        <v>12</v>
      </c>
      <c r="B902" s="13" t="s">
        <v>1505</v>
      </c>
      <c r="C902" s="13" t="s">
        <v>1505</v>
      </c>
      <c r="D902" s="8" t="s">
        <v>54</v>
      </c>
      <c r="E902" s="72" t="s">
        <v>1505</v>
      </c>
      <c r="G902" s="12" t="str">
        <f t="shared" si="28"/>
        <v>DUQ179</v>
      </c>
      <c r="H902" s="12" t="str">
        <f t="shared" si="29"/>
        <v>DUQ179</v>
      </c>
      <c r="I902" s="72">
        <f>IF(ISNA(VLOOKUP($G902,'Rate Class (Eric)'!$E$2:$G$3044,2,FALSE)),"",1)</f>
        <v>1</v>
      </c>
      <c r="J902" s="72">
        <f>IF($I902=1,VLOOKUP($G902,'Rate Class (Eric)'!$E$2:$G$3044,3,FALSE),"")</f>
        <v>1653</v>
      </c>
    </row>
    <row r="903" spans="1:10" x14ac:dyDescent="0.25">
      <c r="A903" s="13" t="s">
        <v>12</v>
      </c>
      <c r="B903" s="13" t="s">
        <v>1506</v>
      </c>
      <c r="C903" s="13" t="s">
        <v>1506</v>
      </c>
      <c r="D903" s="8" t="s">
        <v>54</v>
      </c>
      <c r="E903" s="72" t="s">
        <v>1506</v>
      </c>
      <c r="G903" s="12" t="str">
        <f t="shared" si="28"/>
        <v>DUQ180</v>
      </c>
      <c r="H903" s="12" t="str">
        <f t="shared" si="29"/>
        <v>DUQ180</v>
      </c>
      <c r="I903" s="72">
        <f>IF(ISNA(VLOOKUP($G903,'Rate Class (Eric)'!$E$2:$G$3044,2,FALSE)),"",1)</f>
        <v>1</v>
      </c>
      <c r="J903" s="72">
        <f>IF($I903=1,VLOOKUP($G903,'Rate Class (Eric)'!$E$2:$G$3044,3,FALSE),"")</f>
        <v>1654</v>
      </c>
    </row>
    <row r="904" spans="1:10" x14ac:dyDescent="0.25">
      <c r="A904" s="13" t="s">
        <v>12</v>
      </c>
      <c r="B904" s="13" t="s">
        <v>1356</v>
      </c>
      <c r="C904" s="13" t="s">
        <v>1356</v>
      </c>
      <c r="D904" s="8" t="s">
        <v>54</v>
      </c>
      <c r="E904" s="72" t="s">
        <v>1356</v>
      </c>
      <c r="G904" s="12" t="str">
        <f t="shared" si="28"/>
        <v>DUQ181</v>
      </c>
      <c r="H904" s="12" t="str">
        <f t="shared" si="29"/>
        <v>DUQ181</v>
      </c>
      <c r="I904" s="72">
        <f>IF(ISNA(VLOOKUP($G904,'Rate Class (Eric)'!$E$2:$G$3044,2,FALSE)),"",1)</f>
        <v>1</v>
      </c>
      <c r="J904" s="72">
        <f>IF($I904=1,VLOOKUP($G904,'Rate Class (Eric)'!$E$2:$G$3044,3,FALSE),"")</f>
        <v>1655</v>
      </c>
    </row>
    <row r="905" spans="1:10" x14ac:dyDescent="0.25">
      <c r="A905" s="13" t="s">
        <v>6</v>
      </c>
      <c r="B905" s="13" t="s">
        <v>1356</v>
      </c>
      <c r="C905" s="13" t="s">
        <v>1356</v>
      </c>
      <c r="D905" s="8" t="s">
        <v>53</v>
      </c>
      <c r="E905" s="72" t="s">
        <v>1356</v>
      </c>
      <c r="G905" s="72" t="str">
        <f t="shared" si="28"/>
        <v>UGI181</v>
      </c>
      <c r="H905" s="12" t="str">
        <f t="shared" si="29"/>
        <v>UGI181</v>
      </c>
      <c r="I905" s="72" t="str">
        <f>IF(ISNA(VLOOKUP($G905,'Rate Class (Eric)'!$E$2:$G$3044,2,FALSE)),"",1)</f>
        <v/>
      </c>
      <c r="J905" s="72">
        <v>4476</v>
      </c>
    </row>
    <row r="906" spans="1:10" x14ac:dyDescent="0.25">
      <c r="A906" s="13" t="s">
        <v>12</v>
      </c>
      <c r="B906" s="13" t="s">
        <v>1357</v>
      </c>
      <c r="C906" s="13" t="s">
        <v>1357</v>
      </c>
      <c r="D906" s="8" t="s">
        <v>54</v>
      </c>
      <c r="E906" s="72" t="s">
        <v>1357</v>
      </c>
      <c r="G906" s="12" t="str">
        <f t="shared" si="28"/>
        <v>DUQ182</v>
      </c>
      <c r="H906" s="12" t="str">
        <f t="shared" si="29"/>
        <v>DUQ182</v>
      </c>
      <c r="I906" s="72">
        <f>IF(ISNA(VLOOKUP($G906,'Rate Class (Eric)'!$E$2:$G$3044,2,FALSE)),"",1)</f>
        <v>1</v>
      </c>
      <c r="J906" s="72">
        <f>IF($I906=1,VLOOKUP($G906,'Rate Class (Eric)'!$E$2:$G$3044,3,FALSE),"")</f>
        <v>1656</v>
      </c>
    </row>
    <row r="907" spans="1:10" x14ac:dyDescent="0.25">
      <c r="A907" s="13" t="s">
        <v>6</v>
      </c>
      <c r="B907" s="13" t="s">
        <v>1357</v>
      </c>
      <c r="C907" s="13" t="s">
        <v>1357</v>
      </c>
      <c r="D907" s="8" t="s">
        <v>53</v>
      </c>
      <c r="E907" s="72" t="s">
        <v>1357</v>
      </c>
      <c r="G907" s="72" t="str">
        <f t="shared" si="28"/>
        <v>UGI182</v>
      </c>
      <c r="H907" s="12" t="str">
        <f t="shared" si="29"/>
        <v>UGI182</v>
      </c>
      <c r="I907" s="72" t="str">
        <f>IF(ISNA(VLOOKUP($G907,'Rate Class (Eric)'!$E$2:$G$3044,2,FALSE)),"",1)</f>
        <v/>
      </c>
      <c r="J907" s="72">
        <v>4477</v>
      </c>
    </row>
    <row r="908" spans="1:10" x14ac:dyDescent="0.25">
      <c r="A908" s="13" t="s">
        <v>12</v>
      </c>
      <c r="B908" s="13" t="s">
        <v>1507</v>
      </c>
      <c r="C908" s="13" t="s">
        <v>1507</v>
      </c>
      <c r="D908" s="8" t="s">
        <v>54</v>
      </c>
      <c r="E908" s="72" t="s">
        <v>1507</v>
      </c>
      <c r="G908" s="12" t="str">
        <f t="shared" si="28"/>
        <v>DUQ183</v>
      </c>
      <c r="H908" s="12" t="str">
        <f t="shared" si="29"/>
        <v>DUQ183</v>
      </c>
      <c r="I908" s="72">
        <f>IF(ISNA(VLOOKUP($G908,'Rate Class (Eric)'!$E$2:$G$3044,2,FALSE)),"",1)</f>
        <v>1</v>
      </c>
      <c r="J908" s="72">
        <f>IF($I908=1,VLOOKUP($G908,'Rate Class (Eric)'!$E$2:$G$3044,3,FALSE),"")</f>
        <v>1657</v>
      </c>
    </row>
    <row r="909" spans="1:10" x14ac:dyDescent="0.25">
      <c r="A909" s="13" t="s">
        <v>12</v>
      </c>
      <c r="B909" s="13" t="s">
        <v>1358</v>
      </c>
      <c r="C909" s="13" t="s">
        <v>1358</v>
      </c>
      <c r="D909" s="8" t="s">
        <v>54</v>
      </c>
      <c r="E909" s="72" t="s">
        <v>1358</v>
      </c>
      <c r="G909" s="12" t="str">
        <f t="shared" si="28"/>
        <v>DUQ185</v>
      </c>
      <c r="H909" s="12" t="str">
        <f t="shared" si="29"/>
        <v>DUQ185</v>
      </c>
      <c r="I909" s="72">
        <f>IF(ISNA(VLOOKUP($G909,'Rate Class (Eric)'!$E$2:$G$3044,2,FALSE)),"",1)</f>
        <v>1</v>
      </c>
      <c r="J909" s="72">
        <f>IF($I909=1,VLOOKUP($G909,'Rate Class (Eric)'!$E$2:$G$3044,3,FALSE),"")</f>
        <v>1658</v>
      </c>
    </row>
    <row r="910" spans="1:10" x14ac:dyDescent="0.25">
      <c r="A910" s="13" t="s">
        <v>6</v>
      </c>
      <c r="B910" s="13" t="s">
        <v>1358</v>
      </c>
      <c r="C910" s="13" t="s">
        <v>1358</v>
      </c>
      <c r="D910" s="8" t="s">
        <v>53</v>
      </c>
      <c r="E910" s="72" t="s">
        <v>1358</v>
      </c>
      <c r="G910" s="72" t="str">
        <f t="shared" si="28"/>
        <v>UGI185</v>
      </c>
      <c r="H910" s="12" t="str">
        <f t="shared" si="29"/>
        <v>UGI185</v>
      </c>
      <c r="I910" s="72" t="str">
        <f>IF(ISNA(VLOOKUP($G910,'Rate Class (Eric)'!$E$2:$G$3044,2,FALSE)),"",1)</f>
        <v/>
      </c>
      <c r="J910" s="72">
        <v>4478</v>
      </c>
    </row>
    <row r="911" spans="1:10" x14ac:dyDescent="0.25">
      <c r="A911" s="13" t="s">
        <v>12</v>
      </c>
      <c r="B911" s="13" t="s">
        <v>1508</v>
      </c>
      <c r="C911" s="13" t="s">
        <v>1508</v>
      </c>
      <c r="D911" s="8" t="s">
        <v>54</v>
      </c>
      <c r="E911" s="72" t="s">
        <v>1508</v>
      </c>
      <c r="G911" s="12" t="str">
        <f t="shared" si="28"/>
        <v>DUQ186</v>
      </c>
      <c r="H911" s="12" t="str">
        <f t="shared" si="29"/>
        <v>DUQ186</v>
      </c>
      <c r="I911" s="72">
        <f>IF(ISNA(VLOOKUP($G911,'Rate Class (Eric)'!$E$2:$G$3044,2,FALSE)),"",1)</f>
        <v>1</v>
      </c>
      <c r="J911" s="72">
        <f>IF($I911=1,VLOOKUP($G911,'Rate Class (Eric)'!$E$2:$G$3044,3,FALSE),"")</f>
        <v>1659</v>
      </c>
    </row>
    <row r="912" spans="1:10" x14ac:dyDescent="0.25">
      <c r="A912" s="13" t="s">
        <v>12</v>
      </c>
      <c r="B912" s="13" t="s">
        <v>1509</v>
      </c>
      <c r="C912" s="13" t="s">
        <v>1509</v>
      </c>
      <c r="D912" s="8" t="s">
        <v>54</v>
      </c>
      <c r="E912" s="72" t="s">
        <v>1509</v>
      </c>
      <c r="G912" s="12" t="str">
        <f t="shared" si="28"/>
        <v>DUQ187</v>
      </c>
      <c r="H912" s="12" t="str">
        <f t="shared" si="29"/>
        <v>DUQ187</v>
      </c>
      <c r="I912" s="72">
        <f>IF(ISNA(VLOOKUP($G912,'Rate Class (Eric)'!$E$2:$G$3044,2,FALSE)),"",1)</f>
        <v>1</v>
      </c>
      <c r="J912" s="72">
        <f>IF($I912=1,VLOOKUP($G912,'Rate Class (Eric)'!$E$2:$G$3044,3,FALSE),"")</f>
        <v>1660</v>
      </c>
    </row>
    <row r="913" spans="1:10" x14ac:dyDescent="0.25">
      <c r="A913" s="13" t="s">
        <v>2023</v>
      </c>
      <c r="B913" s="13" t="s">
        <v>1509</v>
      </c>
      <c r="C913" s="13" t="s">
        <v>1509</v>
      </c>
      <c r="D913" s="13" t="s">
        <v>53</v>
      </c>
      <c r="E913" s="72" t="s">
        <v>1509</v>
      </c>
      <c r="G913" s="72" t="str">
        <f t="shared" si="28"/>
        <v>DAYTON187</v>
      </c>
      <c r="H913" s="12" t="str">
        <f t="shared" si="29"/>
        <v>DAYTON187</v>
      </c>
      <c r="I913" s="72" t="str">
        <f>IF(ISNA(VLOOKUP($G913,'Rate Class (Eric)'!$E$2:$G$3044,2,FALSE)),"",1)</f>
        <v/>
      </c>
      <c r="J913" s="72">
        <v>5106</v>
      </c>
    </row>
    <row r="914" spans="1:10" x14ac:dyDescent="0.25">
      <c r="A914" s="13" t="s">
        <v>12</v>
      </c>
      <c r="B914" s="13" t="s">
        <v>1510</v>
      </c>
      <c r="C914" s="13" t="s">
        <v>1510</v>
      </c>
      <c r="D914" s="8" t="s">
        <v>54</v>
      </c>
      <c r="E914" s="72" t="s">
        <v>1510</v>
      </c>
      <c r="G914" s="12" t="str">
        <f t="shared" si="28"/>
        <v>DUQ188</v>
      </c>
      <c r="H914" s="12" t="str">
        <f t="shared" si="29"/>
        <v>DUQ188</v>
      </c>
      <c r="I914" s="72">
        <f>IF(ISNA(VLOOKUP($G914,'Rate Class (Eric)'!$E$2:$G$3044,2,FALSE)),"",1)</f>
        <v>1</v>
      </c>
      <c r="J914" s="72">
        <f>IF($I914=1,VLOOKUP($G914,'Rate Class (Eric)'!$E$2:$G$3044,3,FALSE),"")</f>
        <v>1661</v>
      </c>
    </row>
    <row r="915" spans="1:10" x14ac:dyDescent="0.25">
      <c r="A915" s="13" t="s">
        <v>2023</v>
      </c>
      <c r="B915" s="13" t="s">
        <v>1510</v>
      </c>
      <c r="C915" s="13" t="s">
        <v>1510</v>
      </c>
      <c r="D915" s="13" t="s">
        <v>53</v>
      </c>
      <c r="E915" s="72" t="s">
        <v>1510</v>
      </c>
      <c r="G915" s="72" t="str">
        <f t="shared" si="28"/>
        <v>DAYTON188</v>
      </c>
      <c r="H915" s="12" t="str">
        <f t="shared" si="29"/>
        <v>DAYTON188</v>
      </c>
      <c r="I915" s="72" t="str">
        <f>IF(ISNA(VLOOKUP($G915,'Rate Class (Eric)'!$E$2:$G$3044,2,FALSE)),"",1)</f>
        <v/>
      </c>
      <c r="J915" s="72">
        <v>5116</v>
      </c>
    </row>
    <row r="916" spans="1:10" x14ac:dyDescent="0.25">
      <c r="A916" s="13" t="s">
        <v>12</v>
      </c>
      <c r="B916" s="13" t="s">
        <v>1511</v>
      </c>
      <c r="C916" s="13" t="s">
        <v>1511</v>
      </c>
      <c r="D916" s="8" t="s">
        <v>54</v>
      </c>
      <c r="E916" s="72" t="s">
        <v>1511</v>
      </c>
      <c r="G916" s="12" t="str">
        <f t="shared" si="28"/>
        <v>DUQ189</v>
      </c>
      <c r="H916" s="12" t="str">
        <f t="shared" si="29"/>
        <v>DUQ189</v>
      </c>
      <c r="I916" s="72">
        <f>IF(ISNA(VLOOKUP($G916,'Rate Class (Eric)'!$E$2:$G$3044,2,FALSE)),"",1)</f>
        <v>1</v>
      </c>
      <c r="J916" s="72">
        <f>IF($I916=1,VLOOKUP($G916,'Rate Class (Eric)'!$E$2:$G$3044,3,FALSE),"")</f>
        <v>1662</v>
      </c>
    </row>
    <row r="917" spans="1:10" x14ac:dyDescent="0.25">
      <c r="A917" s="13" t="s">
        <v>1933</v>
      </c>
      <c r="B917" s="13" t="s">
        <v>1972</v>
      </c>
      <c r="C917" s="13" t="s">
        <v>1972</v>
      </c>
      <c r="D917" s="7" t="s">
        <v>54</v>
      </c>
      <c r="E917" s="72" t="s">
        <v>1972</v>
      </c>
      <c r="G917" s="72" t="str">
        <f t="shared" si="28"/>
        <v>OHP19</v>
      </c>
      <c r="H917" s="12" t="str">
        <f t="shared" si="29"/>
        <v>OHP19</v>
      </c>
      <c r="I917" s="72" t="str">
        <f>IF(ISNA(VLOOKUP($G917,'Rate Class (Eric)'!$E$2:$G$3044,2,FALSE)),"",1)</f>
        <v/>
      </c>
      <c r="J917" s="72">
        <v>4972</v>
      </c>
    </row>
    <row r="918" spans="1:10" x14ac:dyDescent="0.25">
      <c r="A918" s="13" t="s">
        <v>12</v>
      </c>
      <c r="B918" s="13" t="s">
        <v>1359</v>
      </c>
      <c r="C918" s="13" t="s">
        <v>1359</v>
      </c>
      <c r="D918" s="8" t="s">
        <v>54</v>
      </c>
      <c r="E918" s="72" t="s">
        <v>1359</v>
      </c>
      <c r="G918" s="12" t="str">
        <f t="shared" si="28"/>
        <v>DUQ191</v>
      </c>
      <c r="H918" s="12" t="str">
        <f t="shared" si="29"/>
        <v>DUQ191</v>
      </c>
      <c r="I918" s="72">
        <f>IF(ISNA(VLOOKUP($G918,'Rate Class (Eric)'!$E$2:$G$3044,2,FALSE)),"",1)</f>
        <v>1</v>
      </c>
      <c r="J918" s="72">
        <f>IF($I918=1,VLOOKUP($G918,'Rate Class (Eric)'!$E$2:$G$3044,3,FALSE),"")</f>
        <v>1663</v>
      </c>
    </row>
    <row r="919" spans="1:10" x14ac:dyDescent="0.25">
      <c r="A919" s="13" t="s">
        <v>6</v>
      </c>
      <c r="B919" s="13" t="s">
        <v>1359</v>
      </c>
      <c r="C919" s="13" t="s">
        <v>1359</v>
      </c>
      <c r="D919" s="8" t="s">
        <v>53</v>
      </c>
      <c r="E919" s="72" t="s">
        <v>1359</v>
      </c>
      <c r="G919" s="72" t="str">
        <f t="shared" si="28"/>
        <v>UGI191</v>
      </c>
      <c r="H919" s="12" t="str">
        <f t="shared" si="29"/>
        <v>UGI191</v>
      </c>
      <c r="I919" s="72" t="str">
        <f>IF(ISNA(VLOOKUP($G919,'Rate Class (Eric)'!$E$2:$G$3044,2,FALSE)),"",1)</f>
        <v/>
      </c>
      <c r="J919" s="72">
        <v>4479</v>
      </c>
    </row>
    <row r="920" spans="1:10" x14ac:dyDescent="0.25">
      <c r="A920" s="13" t="s">
        <v>12</v>
      </c>
      <c r="B920" s="13" t="s">
        <v>1360</v>
      </c>
      <c r="C920" s="13" t="s">
        <v>1360</v>
      </c>
      <c r="D920" s="8" t="s">
        <v>54</v>
      </c>
      <c r="E920" s="72" t="s">
        <v>1360</v>
      </c>
      <c r="G920" s="12" t="str">
        <f t="shared" si="28"/>
        <v>DUQ192</v>
      </c>
      <c r="H920" s="12" t="str">
        <f t="shared" si="29"/>
        <v>DUQ192</v>
      </c>
      <c r="I920" s="72">
        <f>IF(ISNA(VLOOKUP($G920,'Rate Class (Eric)'!$E$2:$G$3044,2,FALSE)),"",1)</f>
        <v>1</v>
      </c>
      <c r="J920" s="72">
        <f>IF($I920=1,VLOOKUP($G920,'Rate Class (Eric)'!$E$2:$G$3044,3,FALSE),"")</f>
        <v>1664</v>
      </c>
    </row>
    <row r="921" spans="1:10" x14ac:dyDescent="0.25">
      <c r="A921" s="13" t="s">
        <v>6</v>
      </c>
      <c r="B921" s="13" t="s">
        <v>1360</v>
      </c>
      <c r="C921" s="13" t="s">
        <v>1360</v>
      </c>
      <c r="D921" s="8" t="s">
        <v>53</v>
      </c>
      <c r="E921" s="72" t="s">
        <v>1360</v>
      </c>
      <c r="G921" s="72" t="str">
        <f t="shared" si="28"/>
        <v>UGI192</v>
      </c>
      <c r="H921" s="12" t="str">
        <f t="shared" si="29"/>
        <v>UGI192</v>
      </c>
      <c r="I921" s="72" t="str">
        <f>IF(ISNA(VLOOKUP($G921,'Rate Class (Eric)'!$E$2:$G$3044,2,FALSE)),"",1)</f>
        <v/>
      </c>
      <c r="J921" s="72">
        <v>4480</v>
      </c>
    </row>
    <row r="922" spans="1:10" x14ac:dyDescent="0.25">
      <c r="A922" s="13" t="s">
        <v>12</v>
      </c>
      <c r="B922" s="13" t="s">
        <v>1512</v>
      </c>
      <c r="C922" s="13" t="s">
        <v>1512</v>
      </c>
      <c r="D922" s="8" t="s">
        <v>54</v>
      </c>
      <c r="E922" s="72" t="s">
        <v>1512</v>
      </c>
      <c r="G922" s="12" t="str">
        <f t="shared" si="28"/>
        <v>DUQ193</v>
      </c>
      <c r="H922" s="12" t="str">
        <f t="shared" si="29"/>
        <v>DUQ193</v>
      </c>
      <c r="I922" s="72">
        <f>IF(ISNA(VLOOKUP($G922,'Rate Class (Eric)'!$E$2:$G$3044,2,FALSE)),"",1)</f>
        <v>1</v>
      </c>
      <c r="J922" s="72">
        <f>IF($I922=1,VLOOKUP($G922,'Rate Class (Eric)'!$E$2:$G$3044,3,FALSE),"")</f>
        <v>1665</v>
      </c>
    </row>
    <row r="923" spans="1:10" x14ac:dyDescent="0.25">
      <c r="A923" s="13" t="s">
        <v>12</v>
      </c>
      <c r="B923" s="13" t="s">
        <v>1513</v>
      </c>
      <c r="C923" s="13" t="s">
        <v>1513</v>
      </c>
      <c r="D923" s="8" t="s">
        <v>54</v>
      </c>
      <c r="E923" s="72" t="s">
        <v>1513</v>
      </c>
      <c r="G923" s="12" t="str">
        <f t="shared" si="28"/>
        <v>DUQ194</v>
      </c>
      <c r="H923" s="12" t="str">
        <f t="shared" si="29"/>
        <v>DUQ194</v>
      </c>
      <c r="I923" s="72">
        <f>IF(ISNA(VLOOKUP($G923,'Rate Class (Eric)'!$E$2:$G$3044,2,FALSE)),"",1)</f>
        <v>1</v>
      </c>
      <c r="J923" s="72">
        <f>IF($I923=1,VLOOKUP($G923,'Rate Class (Eric)'!$E$2:$G$3044,3,FALSE),"")</f>
        <v>1666</v>
      </c>
    </row>
    <row r="924" spans="1:10" x14ac:dyDescent="0.25">
      <c r="A924" s="13" t="s">
        <v>12</v>
      </c>
      <c r="B924" s="13" t="s">
        <v>1361</v>
      </c>
      <c r="C924" s="13" t="s">
        <v>1361</v>
      </c>
      <c r="D924" s="8" t="s">
        <v>54</v>
      </c>
      <c r="E924" s="72" t="s">
        <v>1361</v>
      </c>
      <c r="G924" s="12" t="str">
        <f t="shared" si="28"/>
        <v>DUQ195</v>
      </c>
      <c r="H924" s="12" t="str">
        <f t="shared" si="29"/>
        <v>DUQ195</v>
      </c>
      <c r="I924" s="72">
        <f>IF(ISNA(VLOOKUP($G924,'Rate Class (Eric)'!$E$2:$G$3044,2,FALSE)),"",1)</f>
        <v>1</v>
      </c>
      <c r="J924" s="72">
        <f>IF($I924=1,VLOOKUP($G924,'Rate Class (Eric)'!$E$2:$G$3044,3,FALSE),"")</f>
        <v>1667</v>
      </c>
    </row>
    <row r="925" spans="1:10" x14ac:dyDescent="0.25">
      <c r="A925" s="13" t="s">
        <v>6</v>
      </c>
      <c r="B925" s="13" t="s">
        <v>1361</v>
      </c>
      <c r="C925" s="13" t="s">
        <v>1361</v>
      </c>
      <c r="D925" s="8" t="s">
        <v>53</v>
      </c>
      <c r="E925" s="72" t="s">
        <v>1361</v>
      </c>
      <c r="G925" s="72" t="str">
        <f t="shared" si="28"/>
        <v>UGI195</v>
      </c>
      <c r="H925" s="12" t="str">
        <f t="shared" si="29"/>
        <v>UGI195</v>
      </c>
      <c r="I925" s="72" t="str">
        <f>IF(ISNA(VLOOKUP($G925,'Rate Class (Eric)'!$E$2:$G$3044,2,FALSE)),"",1)</f>
        <v/>
      </c>
      <c r="J925" s="72">
        <v>4481</v>
      </c>
    </row>
    <row r="926" spans="1:10" x14ac:dyDescent="0.25">
      <c r="A926" s="13" t="s">
        <v>12</v>
      </c>
      <c r="B926" s="13" t="s">
        <v>1514</v>
      </c>
      <c r="C926" s="13" t="s">
        <v>1514</v>
      </c>
      <c r="D926" s="8" t="s">
        <v>54</v>
      </c>
      <c r="E926" s="72" t="s">
        <v>1514</v>
      </c>
      <c r="G926" s="12" t="str">
        <f t="shared" si="28"/>
        <v>DUQ196</v>
      </c>
      <c r="H926" s="12" t="str">
        <f t="shared" si="29"/>
        <v>DUQ196</v>
      </c>
      <c r="I926" s="72">
        <f>IF(ISNA(VLOOKUP($G926,'Rate Class (Eric)'!$E$2:$G$3044,2,FALSE)),"",1)</f>
        <v>1</v>
      </c>
      <c r="J926" s="72">
        <f>IF($I926=1,VLOOKUP($G926,'Rate Class (Eric)'!$E$2:$G$3044,3,FALSE),"")</f>
        <v>1668</v>
      </c>
    </row>
    <row r="927" spans="1:10" x14ac:dyDescent="0.25">
      <c r="A927" s="13" t="s">
        <v>12</v>
      </c>
      <c r="B927" s="13" t="s">
        <v>1515</v>
      </c>
      <c r="C927" s="13" t="s">
        <v>1515</v>
      </c>
      <c r="D927" s="8" t="s">
        <v>54</v>
      </c>
      <c r="E927" s="72" t="s">
        <v>1515</v>
      </c>
      <c r="G927" s="12" t="str">
        <f t="shared" si="28"/>
        <v>DUQ197</v>
      </c>
      <c r="H927" s="12" t="str">
        <f t="shared" si="29"/>
        <v>DUQ197</v>
      </c>
      <c r="I927" s="72">
        <f>IF(ISNA(VLOOKUP($G927,'Rate Class (Eric)'!$E$2:$G$3044,2,FALSE)),"",1)</f>
        <v>1</v>
      </c>
      <c r="J927" s="72">
        <f>IF($I927=1,VLOOKUP($G927,'Rate Class (Eric)'!$E$2:$G$3044,3,FALSE),"")</f>
        <v>1669</v>
      </c>
    </row>
    <row r="928" spans="1:10" x14ac:dyDescent="0.25">
      <c r="A928" s="13" t="s">
        <v>2023</v>
      </c>
      <c r="B928" s="13" t="s">
        <v>1515</v>
      </c>
      <c r="C928" s="13" t="s">
        <v>1515</v>
      </c>
      <c r="D928" s="13" t="s">
        <v>53</v>
      </c>
      <c r="E928" s="72" t="s">
        <v>1515</v>
      </c>
      <c r="G928" s="72" t="str">
        <f t="shared" si="28"/>
        <v>DAYTON197</v>
      </c>
      <c r="H928" s="12" t="str">
        <f t="shared" si="29"/>
        <v>DAYTON197</v>
      </c>
      <c r="I928" s="72" t="str">
        <f>IF(ISNA(VLOOKUP($G928,'Rate Class (Eric)'!$E$2:$G$3044,2,FALSE)),"",1)</f>
        <v/>
      </c>
      <c r="J928" s="72">
        <v>5097</v>
      </c>
    </row>
    <row r="929" spans="1:10" x14ac:dyDescent="0.25">
      <c r="A929" s="13" t="s">
        <v>12</v>
      </c>
      <c r="B929" s="13" t="s">
        <v>1362</v>
      </c>
      <c r="C929" s="13" t="s">
        <v>1362</v>
      </c>
      <c r="D929" s="8" t="s">
        <v>54</v>
      </c>
      <c r="E929" s="72" t="s">
        <v>1362</v>
      </c>
      <c r="G929" s="12" t="str">
        <f t="shared" si="28"/>
        <v>DUQ198</v>
      </c>
      <c r="H929" s="12" t="str">
        <f t="shared" si="29"/>
        <v>DUQ198</v>
      </c>
      <c r="I929" s="72">
        <f>IF(ISNA(VLOOKUP($G929,'Rate Class (Eric)'!$E$2:$G$3044,2,FALSE)),"",1)</f>
        <v>1</v>
      </c>
      <c r="J929" s="72">
        <f>IF($I929=1,VLOOKUP($G929,'Rate Class (Eric)'!$E$2:$G$3044,3,FALSE),"")</f>
        <v>1670</v>
      </c>
    </row>
    <row r="930" spans="1:10" x14ac:dyDescent="0.25">
      <c r="A930" s="13" t="s">
        <v>6</v>
      </c>
      <c r="B930" s="13" t="s">
        <v>1362</v>
      </c>
      <c r="C930" s="13" t="s">
        <v>1362</v>
      </c>
      <c r="D930" s="8" t="s">
        <v>53</v>
      </c>
      <c r="E930" s="72" t="s">
        <v>1362</v>
      </c>
      <c r="G930" s="72" t="str">
        <f t="shared" si="28"/>
        <v>UGI198</v>
      </c>
      <c r="H930" s="12" t="str">
        <f t="shared" si="29"/>
        <v>UGI198</v>
      </c>
      <c r="I930" s="72" t="str">
        <f>IF(ISNA(VLOOKUP($G930,'Rate Class (Eric)'!$E$2:$G$3044,2,FALSE)),"",1)</f>
        <v/>
      </c>
      <c r="J930" s="72">
        <v>4482</v>
      </c>
    </row>
    <row r="931" spans="1:10" x14ac:dyDescent="0.25">
      <c r="A931" s="13" t="s">
        <v>2023</v>
      </c>
      <c r="B931" s="13" t="s">
        <v>1362</v>
      </c>
      <c r="C931" s="13" t="s">
        <v>1362</v>
      </c>
      <c r="D931" s="13" t="s">
        <v>53</v>
      </c>
      <c r="E931" s="72" t="s">
        <v>1362</v>
      </c>
      <c r="G931" s="72" t="str">
        <f t="shared" si="28"/>
        <v>DAYTON198</v>
      </c>
      <c r="H931" s="12" t="str">
        <f t="shared" si="29"/>
        <v>DAYTON198</v>
      </c>
      <c r="I931" s="72" t="str">
        <f>IF(ISNA(VLOOKUP($G931,'Rate Class (Eric)'!$E$2:$G$3044,2,FALSE)),"",1)</f>
        <v/>
      </c>
      <c r="J931" s="72">
        <v>5118</v>
      </c>
    </row>
    <row r="932" spans="1:10" x14ac:dyDescent="0.25">
      <c r="A932" s="13" t="s">
        <v>12</v>
      </c>
      <c r="B932" s="13" t="s">
        <v>1516</v>
      </c>
      <c r="C932" s="13" t="s">
        <v>1516</v>
      </c>
      <c r="D932" s="8" t="s">
        <v>54</v>
      </c>
      <c r="E932" s="72" t="s">
        <v>1516</v>
      </c>
      <c r="G932" s="12" t="str">
        <f t="shared" si="28"/>
        <v>DUQ199</v>
      </c>
      <c r="H932" s="12" t="str">
        <f t="shared" si="29"/>
        <v>DUQ199</v>
      </c>
      <c r="I932" s="72">
        <f>IF(ISNA(VLOOKUP($G932,'Rate Class (Eric)'!$E$2:$G$3044,2,FALSE)),"",1)</f>
        <v>1</v>
      </c>
      <c r="J932" s="72">
        <f>IF($I932=1,VLOOKUP($G932,'Rate Class (Eric)'!$E$2:$G$3044,3,FALSE),"")</f>
        <v>1671</v>
      </c>
    </row>
    <row r="933" spans="1:10" x14ac:dyDescent="0.25">
      <c r="A933" s="13" t="s">
        <v>1076</v>
      </c>
      <c r="B933" s="13" t="s">
        <v>1080</v>
      </c>
      <c r="C933" s="13" t="s">
        <v>1080</v>
      </c>
      <c r="D933" s="8" t="s">
        <v>53</v>
      </c>
      <c r="E933" s="72" t="s">
        <v>1080</v>
      </c>
      <c r="G933" s="12" t="str">
        <f t="shared" si="28"/>
        <v>PEPCO-DC1A0</v>
      </c>
      <c r="H933" s="12" t="str">
        <f t="shared" si="29"/>
        <v>PEPCO-DC1A0</v>
      </c>
      <c r="I933" s="72">
        <f>IF(ISNA(VLOOKUP($G933,'Rate Class (Eric)'!$E$2:$G$3044,2,FALSE)),"",1)</f>
        <v>1</v>
      </c>
      <c r="J933" s="72">
        <f>IF($I933=1,VLOOKUP($G933,'Rate Class (Eric)'!$E$2:$G$3044,3,FALSE),"")</f>
        <v>2573</v>
      </c>
    </row>
    <row r="934" spans="1:10" x14ac:dyDescent="0.25">
      <c r="A934" s="13" t="s">
        <v>1076</v>
      </c>
      <c r="B934" s="13" t="s">
        <v>1089</v>
      </c>
      <c r="C934" s="13" t="s">
        <v>1089</v>
      </c>
      <c r="D934" s="8" t="s">
        <v>53</v>
      </c>
      <c r="E934" s="72" t="s">
        <v>1089</v>
      </c>
      <c r="G934" s="12" t="str">
        <f t="shared" si="28"/>
        <v>PEPCO-DC1A3</v>
      </c>
      <c r="H934" s="12" t="str">
        <f t="shared" si="29"/>
        <v>PEPCO-DC1A3</v>
      </c>
      <c r="I934" s="72">
        <f>IF(ISNA(VLOOKUP($G934,'Rate Class (Eric)'!$E$2:$G$3044,2,FALSE)),"",1)</f>
        <v>1</v>
      </c>
      <c r="J934" s="72">
        <f>IF($I934=1,VLOOKUP($G934,'Rate Class (Eric)'!$E$2:$G$3044,3,FALSE),"")</f>
        <v>2574</v>
      </c>
    </row>
    <row r="935" spans="1:10" x14ac:dyDescent="0.25">
      <c r="A935" s="13" t="s">
        <v>1076</v>
      </c>
      <c r="B935" s="13" t="s">
        <v>1092</v>
      </c>
      <c r="C935" s="13" t="s">
        <v>1092</v>
      </c>
      <c r="D935" s="8" t="s">
        <v>53</v>
      </c>
      <c r="E935" s="72" t="s">
        <v>1092</v>
      </c>
      <c r="G935" s="72" t="str">
        <f t="shared" si="28"/>
        <v>PEPCO-DC1A4</v>
      </c>
      <c r="H935" s="12" t="str">
        <f t="shared" si="29"/>
        <v>PEPCO-DC1A4</v>
      </c>
      <c r="I935" s="72" t="str">
        <f>IF(ISNA(VLOOKUP($G935,'Rate Class (Eric)'!$E$2:$G$3044,2,FALSE)),"",1)</f>
        <v/>
      </c>
      <c r="J935" s="72">
        <v>4367</v>
      </c>
    </row>
    <row r="936" spans="1:10" x14ac:dyDescent="0.25">
      <c r="A936" s="13" t="s">
        <v>1076</v>
      </c>
      <c r="B936" s="13" t="s">
        <v>1098</v>
      </c>
      <c r="C936" s="13" t="s">
        <v>1098</v>
      </c>
      <c r="D936" s="8" t="s">
        <v>53</v>
      </c>
      <c r="E936" s="72" t="s">
        <v>1098</v>
      </c>
      <c r="G936" s="72" t="str">
        <f t="shared" si="28"/>
        <v>PEPCO-DC1A5</v>
      </c>
      <c r="H936" s="12" t="str">
        <f t="shared" si="29"/>
        <v>PEPCO-DC1A5</v>
      </c>
      <c r="I936" s="72" t="str">
        <f>IF(ISNA(VLOOKUP($G936,'Rate Class (Eric)'!$E$2:$G$3044,2,FALSE)),"",1)</f>
        <v/>
      </c>
      <c r="J936" s="72">
        <v>4373</v>
      </c>
    </row>
    <row r="937" spans="1:10" x14ac:dyDescent="0.25">
      <c r="A937" s="13" t="s">
        <v>1076</v>
      </c>
      <c r="B937" s="13" t="s">
        <v>1083</v>
      </c>
      <c r="C937" s="13" t="s">
        <v>1083</v>
      </c>
      <c r="D937" s="8" t="s">
        <v>53</v>
      </c>
      <c r="E937" s="72" t="s">
        <v>1083</v>
      </c>
      <c r="G937" s="12" t="str">
        <f t="shared" si="28"/>
        <v>PEPCO-DC1A6</v>
      </c>
      <c r="H937" s="12" t="str">
        <f t="shared" si="29"/>
        <v>PEPCO-DC1A6</v>
      </c>
      <c r="I937" s="72">
        <f>IF(ISNA(VLOOKUP($G937,'Rate Class (Eric)'!$E$2:$G$3044,2,FALSE)),"",1)</f>
        <v>1</v>
      </c>
      <c r="J937" s="72">
        <f>IF($I937=1,VLOOKUP($G937,'Rate Class (Eric)'!$E$2:$G$3044,3,FALSE),"")</f>
        <v>2575</v>
      </c>
    </row>
    <row r="938" spans="1:10" x14ac:dyDescent="0.25">
      <c r="A938" s="13" t="s">
        <v>1076</v>
      </c>
      <c r="B938" s="13" t="s">
        <v>1095</v>
      </c>
      <c r="C938" s="13" t="s">
        <v>1095</v>
      </c>
      <c r="D938" s="8" t="s">
        <v>53</v>
      </c>
      <c r="E938" s="72" t="s">
        <v>1095</v>
      </c>
      <c r="G938" s="72" t="str">
        <f t="shared" si="28"/>
        <v>PEPCO-DC1A7</v>
      </c>
      <c r="H938" s="12" t="str">
        <f t="shared" si="29"/>
        <v>PEPCO-DC1A7</v>
      </c>
      <c r="I938" s="72" t="str">
        <f>IF(ISNA(VLOOKUP($G938,'Rate Class (Eric)'!$E$2:$G$3044,2,FALSE)),"",1)</f>
        <v/>
      </c>
      <c r="J938" s="72">
        <v>4370</v>
      </c>
    </row>
    <row r="939" spans="1:10" x14ac:dyDescent="0.25">
      <c r="A939" s="13" t="s">
        <v>1076</v>
      </c>
      <c r="B939" s="13" t="s">
        <v>1086</v>
      </c>
      <c r="C939" s="13" t="s">
        <v>1086</v>
      </c>
      <c r="D939" s="8" t="s">
        <v>53</v>
      </c>
      <c r="E939" s="72" t="s">
        <v>1086</v>
      </c>
      <c r="G939" s="12" t="str">
        <f t="shared" si="28"/>
        <v>PEPCO-DC1A8</v>
      </c>
      <c r="H939" s="12" t="str">
        <f t="shared" si="29"/>
        <v>PEPCO-DC1A8</v>
      </c>
      <c r="I939" s="72">
        <f>IF(ISNA(VLOOKUP($G939,'Rate Class (Eric)'!$E$2:$G$3044,2,FALSE)),"",1)</f>
        <v>1</v>
      </c>
      <c r="J939" s="72">
        <f>IF($I939=1,VLOOKUP($G939,'Rate Class (Eric)'!$E$2:$G$3044,3,FALSE),"")</f>
        <v>2576</v>
      </c>
    </row>
    <row r="940" spans="1:10" x14ac:dyDescent="0.25">
      <c r="A940" s="13" t="s">
        <v>1076</v>
      </c>
      <c r="B940" s="13" t="s">
        <v>1101</v>
      </c>
      <c r="C940" s="13" t="s">
        <v>1101</v>
      </c>
      <c r="D940" s="8" t="s">
        <v>53</v>
      </c>
      <c r="E940" s="72" t="s">
        <v>1101</v>
      </c>
      <c r="G940" s="72" t="str">
        <f t="shared" si="28"/>
        <v>PEPCO-DC1A9</v>
      </c>
      <c r="H940" s="12" t="str">
        <f t="shared" si="29"/>
        <v>PEPCO-DC1A9</v>
      </c>
      <c r="I940" s="72" t="str">
        <f>IF(ISNA(VLOOKUP($G940,'Rate Class (Eric)'!$E$2:$G$3044,2,FALSE)),"",1)</f>
        <v/>
      </c>
      <c r="J940" s="72">
        <v>4376</v>
      </c>
    </row>
    <row r="941" spans="1:10" x14ac:dyDescent="0.25">
      <c r="A941" s="13" t="s">
        <v>1076</v>
      </c>
      <c r="B941" s="13" t="s">
        <v>1081</v>
      </c>
      <c r="C941" s="13" t="s">
        <v>1081</v>
      </c>
      <c r="D941" s="8" t="s">
        <v>53</v>
      </c>
      <c r="E941" s="72" t="s">
        <v>1081</v>
      </c>
      <c r="G941" s="72" t="str">
        <f t="shared" si="28"/>
        <v>PEPCO-DC1B0</v>
      </c>
      <c r="H941" s="12" t="str">
        <f t="shared" si="29"/>
        <v>PEPCO-DC1B0</v>
      </c>
      <c r="I941" s="72" t="str">
        <f>IF(ISNA(VLOOKUP($G941,'Rate Class (Eric)'!$E$2:$G$3044,2,FALSE)),"",1)</f>
        <v/>
      </c>
      <c r="J941" s="72">
        <v>4359</v>
      </c>
    </row>
    <row r="942" spans="1:10" x14ac:dyDescent="0.25">
      <c r="A942" s="13" t="s">
        <v>1076</v>
      </c>
      <c r="B942" s="13" t="s">
        <v>1090</v>
      </c>
      <c r="C942" s="13" t="s">
        <v>1090</v>
      </c>
      <c r="D942" s="8" t="s">
        <v>53</v>
      </c>
      <c r="E942" s="72" t="s">
        <v>1090</v>
      </c>
      <c r="G942" s="72" t="str">
        <f t="shared" si="28"/>
        <v>PEPCO-DC1B3</v>
      </c>
      <c r="H942" s="12" t="str">
        <f t="shared" si="29"/>
        <v>PEPCO-DC1B3</v>
      </c>
      <c r="I942" s="72" t="str">
        <f>IF(ISNA(VLOOKUP($G942,'Rate Class (Eric)'!$E$2:$G$3044,2,FALSE)),"",1)</f>
        <v/>
      </c>
      <c r="J942" s="72">
        <v>4365</v>
      </c>
    </row>
    <row r="943" spans="1:10" x14ac:dyDescent="0.25">
      <c r="A943" s="13" t="s">
        <v>1076</v>
      </c>
      <c r="B943" s="13" t="s">
        <v>1093</v>
      </c>
      <c r="C943" s="13" t="s">
        <v>1093</v>
      </c>
      <c r="D943" s="8" t="s">
        <v>53</v>
      </c>
      <c r="E943" s="72" t="s">
        <v>1093</v>
      </c>
      <c r="G943" s="72" t="str">
        <f t="shared" si="28"/>
        <v>PEPCO-DC1B4</v>
      </c>
      <c r="H943" s="12" t="str">
        <f t="shared" si="29"/>
        <v>PEPCO-DC1B4</v>
      </c>
      <c r="I943" s="72" t="str">
        <f>IF(ISNA(VLOOKUP($G943,'Rate Class (Eric)'!$E$2:$G$3044,2,FALSE)),"",1)</f>
        <v/>
      </c>
      <c r="J943" s="72">
        <v>4368</v>
      </c>
    </row>
    <row r="944" spans="1:10" x14ac:dyDescent="0.25">
      <c r="A944" s="13" t="s">
        <v>1076</v>
      </c>
      <c r="B944" s="13" t="s">
        <v>1099</v>
      </c>
      <c r="C944" s="13" t="s">
        <v>1099</v>
      </c>
      <c r="D944" s="8" t="s">
        <v>53</v>
      </c>
      <c r="E944" s="72" t="s">
        <v>1099</v>
      </c>
      <c r="G944" s="72" t="str">
        <f t="shared" si="28"/>
        <v>PEPCO-DC1B5</v>
      </c>
      <c r="H944" s="12" t="str">
        <f t="shared" si="29"/>
        <v>PEPCO-DC1B5</v>
      </c>
      <c r="I944" s="72" t="str">
        <f>IF(ISNA(VLOOKUP($G944,'Rate Class (Eric)'!$E$2:$G$3044,2,FALSE)),"",1)</f>
        <v/>
      </c>
      <c r="J944" s="72">
        <v>4374</v>
      </c>
    </row>
    <row r="945" spans="1:10" x14ac:dyDescent="0.25">
      <c r="A945" s="13" t="s">
        <v>1076</v>
      </c>
      <c r="B945" s="13" t="s">
        <v>1084</v>
      </c>
      <c r="C945" s="13" t="s">
        <v>1084</v>
      </c>
      <c r="D945" s="8" t="s">
        <v>53</v>
      </c>
      <c r="E945" s="72" t="s">
        <v>1084</v>
      </c>
      <c r="G945" s="72" t="str">
        <f t="shared" si="28"/>
        <v>PEPCO-DC1B6</v>
      </c>
      <c r="H945" s="12" t="str">
        <f t="shared" si="29"/>
        <v>PEPCO-DC1B6</v>
      </c>
      <c r="I945" s="72" t="str">
        <f>IF(ISNA(VLOOKUP($G945,'Rate Class (Eric)'!$E$2:$G$3044,2,FALSE)),"",1)</f>
        <v/>
      </c>
      <c r="J945" s="72">
        <v>4361</v>
      </c>
    </row>
    <row r="946" spans="1:10" x14ac:dyDescent="0.25">
      <c r="A946" s="13" t="s">
        <v>1076</v>
      </c>
      <c r="B946" s="13" t="s">
        <v>1096</v>
      </c>
      <c r="C946" s="13" t="s">
        <v>1096</v>
      </c>
      <c r="D946" s="8" t="s">
        <v>53</v>
      </c>
      <c r="E946" s="72" t="s">
        <v>1096</v>
      </c>
      <c r="G946" s="72" t="str">
        <f t="shared" si="28"/>
        <v>PEPCO-DC1B7</v>
      </c>
      <c r="H946" s="12" t="str">
        <f t="shared" si="29"/>
        <v>PEPCO-DC1B7</v>
      </c>
      <c r="I946" s="72" t="str">
        <f>IF(ISNA(VLOOKUP($G946,'Rate Class (Eric)'!$E$2:$G$3044,2,FALSE)),"",1)</f>
        <v/>
      </c>
      <c r="J946" s="72">
        <v>4371</v>
      </c>
    </row>
    <row r="947" spans="1:10" x14ac:dyDescent="0.25">
      <c r="A947" s="13" t="s">
        <v>1076</v>
      </c>
      <c r="B947" s="13" t="s">
        <v>1087</v>
      </c>
      <c r="C947" s="13" t="s">
        <v>1087</v>
      </c>
      <c r="D947" s="8" t="s">
        <v>53</v>
      </c>
      <c r="E947" s="72" t="s">
        <v>1087</v>
      </c>
      <c r="G947" s="72" t="str">
        <f t="shared" si="28"/>
        <v>PEPCO-DC1B8</v>
      </c>
      <c r="H947" s="12" t="str">
        <f t="shared" si="29"/>
        <v>PEPCO-DC1B8</v>
      </c>
      <c r="I947" s="72" t="str">
        <f>IF(ISNA(VLOOKUP($G947,'Rate Class (Eric)'!$E$2:$G$3044,2,FALSE)),"",1)</f>
        <v/>
      </c>
      <c r="J947" s="72">
        <v>4363</v>
      </c>
    </row>
    <row r="948" spans="1:10" x14ac:dyDescent="0.25">
      <c r="A948" s="13" t="s">
        <v>1076</v>
      </c>
      <c r="B948" s="13" t="s">
        <v>1102</v>
      </c>
      <c r="C948" s="13" t="s">
        <v>1102</v>
      </c>
      <c r="D948" s="8" t="s">
        <v>53</v>
      </c>
      <c r="E948" s="72" t="s">
        <v>1102</v>
      </c>
      <c r="G948" s="72" t="str">
        <f t="shared" si="28"/>
        <v>PEPCO-DC1B9</v>
      </c>
      <c r="H948" s="12" t="str">
        <f t="shared" si="29"/>
        <v>PEPCO-DC1B9</v>
      </c>
      <c r="I948" s="72" t="str">
        <f>IF(ISNA(VLOOKUP($G948,'Rate Class (Eric)'!$E$2:$G$3044,2,FALSE)),"",1)</f>
        <v/>
      </c>
      <c r="J948" s="72">
        <v>4377</v>
      </c>
    </row>
    <row r="949" spans="1:10" x14ac:dyDescent="0.25">
      <c r="A949" s="13" t="s">
        <v>1076</v>
      </c>
      <c r="B949" s="13" t="s">
        <v>1082</v>
      </c>
      <c r="C949" s="13" t="s">
        <v>1082</v>
      </c>
      <c r="D949" s="8" t="s">
        <v>53</v>
      </c>
      <c r="E949" s="72" t="s">
        <v>1082</v>
      </c>
      <c r="G949" s="72" t="str">
        <f t="shared" si="28"/>
        <v>PEPCO-DC1C0</v>
      </c>
      <c r="H949" s="12" t="str">
        <f t="shared" si="29"/>
        <v>PEPCO-DC1C0</v>
      </c>
      <c r="I949" s="72" t="str">
        <f>IF(ISNA(VLOOKUP($G949,'Rate Class (Eric)'!$E$2:$G$3044,2,FALSE)),"",1)</f>
        <v/>
      </c>
      <c r="J949" s="72">
        <v>4360</v>
      </c>
    </row>
    <row r="950" spans="1:10" x14ac:dyDescent="0.25">
      <c r="A950" s="13" t="s">
        <v>1076</v>
      </c>
      <c r="B950" s="13" t="s">
        <v>1091</v>
      </c>
      <c r="C950" s="13" t="s">
        <v>1091</v>
      </c>
      <c r="D950" s="8" t="s">
        <v>53</v>
      </c>
      <c r="E950" s="72" t="s">
        <v>1091</v>
      </c>
      <c r="G950" s="72" t="str">
        <f t="shared" si="28"/>
        <v>PEPCO-DC1C3</v>
      </c>
      <c r="H950" s="12" t="str">
        <f t="shared" si="29"/>
        <v>PEPCO-DC1C3</v>
      </c>
      <c r="I950" s="72" t="str">
        <f>IF(ISNA(VLOOKUP($G950,'Rate Class (Eric)'!$E$2:$G$3044,2,FALSE)),"",1)</f>
        <v/>
      </c>
      <c r="J950" s="72">
        <v>4366</v>
      </c>
    </row>
    <row r="951" spans="1:10" x14ac:dyDescent="0.25">
      <c r="A951" s="13" t="s">
        <v>1076</v>
      </c>
      <c r="B951" s="13" t="s">
        <v>1094</v>
      </c>
      <c r="C951" s="13" t="s">
        <v>1094</v>
      </c>
      <c r="D951" s="8" t="s">
        <v>53</v>
      </c>
      <c r="E951" s="72" t="s">
        <v>1094</v>
      </c>
      <c r="G951" s="72" t="str">
        <f t="shared" si="28"/>
        <v>PEPCO-DC1C4</v>
      </c>
      <c r="H951" s="12" t="str">
        <f t="shared" si="29"/>
        <v>PEPCO-DC1C4</v>
      </c>
      <c r="I951" s="72" t="str">
        <f>IF(ISNA(VLOOKUP($G951,'Rate Class (Eric)'!$E$2:$G$3044,2,FALSE)),"",1)</f>
        <v/>
      </c>
      <c r="J951" s="72">
        <v>4369</v>
      </c>
    </row>
    <row r="952" spans="1:10" x14ac:dyDescent="0.25">
      <c r="A952" s="13" t="s">
        <v>1076</v>
      </c>
      <c r="B952" s="13" t="s">
        <v>1100</v>
      </c>
      <c r="C952" s="13" t="s">
        <v>1100</v>
      </c>
      <c r="D952" s="8" t="s">
        <v>53</v>
      </c>
      <c r="E952" s="72" t="s">
        <v>1100</v>
      </c>
      <c r="G952" s="72" t="str">
        <f t="shared" si="28"/>
        <v>PEPCO-DC1C5</v>
      </c>
      <c r="H952" s="12" t="str">
        <f t="shared" si="29"/>
        <v>PEPCO-DC1C5</v>
      </c>
      <c r="I952" s="72" t="str">
        <f>IF(ISNA(VLOOKUP($G952,'Rate Class (Eric)'!$E$2:$G$3044,2,FALSE)),"",1)</f>
        <v/>
      </c>
      <c r="J952" s="72">
        <v>4375</v>
      </c>
    </row>
    <row r="953" spans="1:10" x14ac:dyDescent="0.25">
      <c r="A953" s="13" t="s">
        <v>1076</v>
      </c>
      <c r="B953" s="13" t="s">
        <v>1085</v>
      </c>
      <c r="C953" s="13" t="s">
        <v>1085</v>
      </c>
      <c r="D953" s="8" t="s">
        <v>53</v>
      </c>
      <c r="E953" s="72" t="s">
        <v>1085</v>
      </c>
      <c r="G953" s="72" t="str">
        <f t="shared" si="28"/>
        <v>PEPCO-DC1C6</v>
      </c>
      <c r="H953" s="12" t="str">
        <f t="shared" si="29"/>
        <v>PEPCO-DC1C6</v>
      </c>
      <c r="I953" s="72" t="str">
        <f>IF(ISNA(VLOOKUP($G953,'Rate Class (Eric)'!$E$2:$G$3044,2,FALSE)),"",1)</f>
        <v/>
      </c>
      <c r="J953" s="72">
        <v>4362</v>
      </c>
    </row>
    <row r="954" spans="1:10" x14ac:dyDescent="0.25">
      <c r="A954" s="13" t="s">
        <v>1076</v>
      </c>
      <c r="B954" s="13" t="s">
        <v>1097</v>
      </c>
      <c r="C954" s="13" t="s">
        <v>1097</v>
      </c>
      <c r="D954" s="8" t="s">
        <v>53</v>
      </c>
      <c r="E954" s="72" t="s">
        <v>1097</v>
      </c>
      <c r="G954" s="72" t="str">
        <f t="shared" si="28"/>
        <v>PEPCO-DC1C7</v>
      </c>
      <c r="H954" s="12" t="str">
        <f t="shared" si="29"/>
        <v>PEPCO-DC1C7</v>
      </c>
      <c r="I954" s="72" t="str">
        <f>IF(ISNA(VLOOKUP($G954,'Rate Class (Eric)'!$E$2:$G$3044,2,FALSE)),"",1)</f>
        <v/>
      </c>
      <c r="J954" s="72">
        <v>4372</v>
      </c>
    </row>
    <row r="955" spans="1:10" x14ac:dyDescent="0.25">
      <c r="A955" s="13" t="s">
        <v>1076</v>
      </c>
      <c r="B955" s="13" t="s">
        <v>1088</v>
      </c>
      <c r="C955" s="13" t="s">
        <v>1088</v>
      </c>
      <c r="D955" s="8" t="s">
        <v>53</v>
      </c>
      <c r="E955" s="72" t="s">
        <v>1088</v>
      </c>
      <c r="G955" s="72" t="str">
        <f t="shared" si="28"/>
        <v>PEPCO-DC1C8</v>
      </c>
      <c r="H955" s="12" t="str">
        <f t="shared" si="29"/>
        <v>PEPCO-DC1C8</v>
      </c>
      <c r="I955" s="72" t="str">
        <f>IF(ISNA(VLOOKUP($G955,'Rate Class (Eric)'!$E$2:$G$3044,2,FALSE)),"",1)</f>
        <v/>
      </c>
      <c r="J955" s="72">
        <v>4364</v>
      </c>
    </row>
    <row r="956" spans="1:10" x14ac:dyDescent="0.25">
      <c r="A956" s="13" t="s">
        <v>1076</v>
      </c>
      <c r="B956" s="13" t="s">
        <v>1103</v>
      </c>
      <c r="C956" s="13" t="s">
        <v>1103</v>
      </c>
      <c r="D956" s="8" t="s">
        <v>53</v>
      </c>
      <c r="E956" s="72" t="s">
        <v>1103</v>
      </c>
      <c r="G956" s="72" t="str">
        <f t="shared" si="28"/>
        <v>PEPCO-DC1C9</v>
      </c>
      <c r="H956" s="12" t="str">
        <f t="shared" si="29"/>
        <v>PEPCO-DC1C9</v>
      </c>
      <c r="I956" s="72" t="str">
        <f>IF(ISNA(VLOOKUP($G956,'Rate Class (Eric)'!$E$2:$G$3044,2,FALSE)),"",1)</f>
        <v/>
      </c>
      <c r="J956" s="72">
        <v>4378</v>
      </c>
    </row>
    <row r="957" spans="1:10" x14ac:dyDescent="0.25">
      <c r="A957" s="13" t="s">
        <v>1076</v>
      </c>
      <c r="B957" s="13" t="s">
        <v>1077</v>
      </c>
      <c r="C957" s="13" t="s">
        <v>1077</v>
      </c>
      <c r="D957" s="8" t="s">
        <v>54</v>
      </c>
      <c r="E957" s="72" t="s">
        <v>1077</v>
      </c>
      <c r="G957" s="12" t="str">
        <f t="shared" si="28"/>
        <v>PEPCO-DC1D0</v>
      </c>
      <c r="H957" s="12" t="str">
        <f t="shared" si="29"/>
        <v>PEPCO-DC1D0</v>
      </c>
      <c r="I957" s="72">
        <f>IF(ISNA(VLOOKUP($G957,'Rate Class (Eric)'!$E$2:$G$3044,2,FALSE)),"",1)</f>
        <v>1</v>
      </c>
      <c r="J957" s="72">
        <f>IF($I957=1,VLOOKUP($G957,'Rate Class (Eric)'!$E$2:$G$3044,3,FALSE),"")</f>
        <v>2577</v>
      </c>
    </row>
    <row r="958" spans="1:10" x14ac:dyDescent="0.25">
      <c r="A958" s="13" t="s">
        <v>1076</v>
      </c>
      <c r="B958" s="13" t="s">
        <v>1078</v>
      </c>
      <c r="C958" s="13" t="s">
        <v>1078</v>
      </c>
      <c r="D958" s="8" t="s">
        <v>54</v>
      </c>
      <c r="E958" s="72" t="s">
        <v>1078</v>
      </c>
      <c r="G958" s="72" t="str">
        <f t="shared" si="28"/>
        <v>PEPCO-DC1E0</v>
      </c>
      <c r="H958" s="12" t="str">
        <f t="shared" si="29"/>
        <v>PEPCO-DC1E0</v>
      </c>
      <c r="I958" s="72" t="str">
        <f>IF(ISNA(VLOOKUP($G958,'Rate Class (Eric)'!$E$2:$G$3044,2,FALSE)),"",1)</f>
        <v/>
      </c>
      <c r="J958" s="72">
        <v>4354</v>
      </c>
    </row>
    <row r="959" spans="1:10" x14ac:dyDescent="0.25">
      <c r="A959" s="13" t="s">
        <v>1076</v>
      </c>
      <c r="B959" s="13" t="s">
        <v>1079</v>
      </c>
      <c r="C959" s="13" t="s">
        <v>1079</v>
      </c>
      <c r="D959" s="8" t="s">
        <v>54</v>
      </c>
      <c r="E959" s="72" t="s">
        <v>1079</v>
      </c>
      <c r="G959" s="72" t="str">
        <f t="shared" si="28"/>
        <v>PEPCO-DC1F0</v>
      </c>
      <c r="H959" s="12" t="str">
        <f t="shared" si="29"/>
        <v>PEPCO-DC1F0</v>
      </c>
      <c r="I959" s="72" t="str">
        <f>IF(ISNA(VLOOKUP($G959,'Rate Class (Eric)'!$E$2:$G$3044,2,FALSE)),"",1)</f>
        <v/>
      </c>
      <c r="J959" s="72">
        <v>4355</v>
      </c>
    </row>
    <row r="960" spans="1:10" x14ac:dyDescent="0.25">
      <c r="A960" s="13" t="s">
        <v>1076</v>
      </c>
      <c r="B960" s="13" t="s">
        <v>1112</v>
      </c>
      <c r="C960" s="13" t="s">
        <v>1112</v>
      </c>
      <c r="D960" s="8" t="s">
        <v>53</v>
      </c>
      <c r="E960" s="72" t="s">
        <v>1112</v>
      </c>
      <c r="G960" s="72" t="str">
        <f t="shared" si="28"/>
        <v>PEPCO-DC1J1</v>
      </c>
      <c r="H960" s="12" t="str">
        <f t="shared" si="29"/>
        <v>PEPCO-DC1J1</v>
      </c>
      <c r="I960" s="72" t="str">
        <f>IF(ISNA(VLOOKUP($G960,'Rate Class (Eric)'!$E$2:$G$3044,2,FALSE)),"",1)</f>
        <v/>
      </c>
      <c r="J960" s="72">
        <v>4387</v>
      </c>
    </row>
    <row r="961" spans="1:10" x14ac:dyDescent="0.25">
      <c r="A961" s="13" t="s">
        <v>1076</v>
      </c>
      <c r="B961" s="13" t="s">
        <v>1113</v>
      </c>
      <c r="C961" s="13" t="s">
        <v>1113</v>
      </c>
      <c r="D961" s="8" t="s">
        <v>53</v>
      </c>
      <c r="E961" s="72" t="s">
        <v>1113</v>
      </c>
      <c r="G961" s="72" t="str">
        <f t="shared" si="28"/>
        <v>PEPCO-DC1K1</v>
      </c>
      <c r="H961" s="12" t="str">
        <f t="shared" si="29"/>
        <v>PEPCO-DC1K1</v>
      </c>
      <c r="I961" s="72" t="str">
        <f>IF(ISNA(VLOOKUP($G961,'Rate Class (Eric)'!$E$2:$G$3044,2,FALSE)),"",1)</f>
        <v/>
      </c>
      <c r="J961" s="72">
        <v>4388</v>
      </c>
    </row>
    <row r="962" spans="1:10" x14ac:dyDescent="0.25">
      <c r="A962" s="13" t="s">
        <v>1076</v>
      </c>
      <c r="B962" s="13" t="s">
        <v>1104</v>
      </c>
      <c r="C962" s="13" t="s">
        <v>1104</v>
      </c>
      <c r="D962" s="8" t="s">
        <v>53</v>
      </c>
      <c r="E962" s="72" t="s">
        <v>1104</v>
      </c>
      <c r="G962" s="72" t="str">
        <f t="shared" ref="G962:G1025" si="30">CONCATENATE(A962,B962)</f>
        <v>PEPCO-DC1M0</v>
      </c>
      <c r="H962" s="12" t="str">
        <f t="shared" ref="H962:H1025" si="31">G962</f>
        <v>PEPCO-DC1M0</v>
      </c>
      <c r="I962" s="72" t="str">
        <f>IF(ISNA(VLOOKUP($G962,'Rate Class (Eric)'!$E$2:$G$3044,2,FALSE)),"",1)</f>
        <v/>
      </c>
      <c r="J962" s="72">
        <v>4379</v>
      </c>
    </row>
    <row r="963" spans="1:10" x14ac:dyDescent="0.25">
      <c r="A963" s="13" t="s">
        <v>1076</v>
      </c>
      <c r="B963" s="13" t="s">
        <v>1105</v>
      </c>
      <c r="C963" s="13" t="s">
        <v>1105</v>
      </c>
      <c r="D963" s="8" t="s">
        <v>53</v>
      </c>
      <c r="E963" s="72" t="s">
        <v>1105</v>
      </c>
      <c r="G963" s="72" t="str">
        <f t="shared" si="30"/>
        <v>PEPCO-DC1M8</v>
      </c>
      <c r="H963" s="12" t="str">
        <f t="shared" si="31"/>
        <v>PEPCO-DC1M8</v>
      </c>
      <c r="I963" s="72" t="str">
        <f>IF(ISNA(VLOOKUP($G963,'Rate Class (Eric)'!$E$2:$G$3044,2,FALSE)),"",1)</f>
        <v/>
      </c>
      <c r="J963" s="72">
        <v>4380</v>
      </c>
    </row>
    <row r="964" spans="1:10" x14ac:dyDescent="0.25">
      <c r="A964" s="13" t="s">
        <v>1076</v>
      </c>
      <c r="B964" s="13" t="s">
        <v>1106</v>
      </c>
      <c r="C964" s="13" t="s">
        <v>1106</v>
      </c>
      <c r="D964" s="8" t="s">
        <v>53</v>
      </c>
      <c r="E964" s="72" t="s">
        <v>1106</v>
      </c>
      <c r="G964" s="72" t="str">
        <f t="shared" si="30"/>
        <v>PEPCO-DC1S1</v>
      </c>
      <c r="H964" s="12" t="str">
        <f t="shared" si="31"/>
        <v>PEPCO-DC1S1</v>
      </c>
      <c r="I964" s="72" t="str">
        <f>IF(ISNA(VLOOKUP($G964,'Rate Class (Eric)'!$E$2:$G$3044,2,FALSE)),"",1)</f>
        <v/>
      </c>
      <c r="J964" s="72">
        <v>4381</v>
      </c>
    </row>
    <row r="965" spans="1:10" x14ac:dyDescent="0.25">
      <c r="A965" s="13" t="s">
        <v>1076</v>
      </c>
      <c r="B965" s="13" t="s">
        <v>1107</v>
      </c>
      <c r="C965" s="13" t="s">
        <v>1107</v>
      </c>
      <c r="D965" s="8" t="s">
        <v>53</v>
      </c>
      <c r="E965" s="72" t="s">
        <v>1107</v>
      </c>
      <c r="G965" s="72" t="str">
        <f t="shared" si="30"/>
        <v>PEPCO-DC1S2</v>
      </c>
      <c r="H965" s="12" t="str">
        <f t="shared" si="31"/>
        <v>PEPCO-DC1S2</v>
      </c>
      <c r="I965" s="72" t="str">
        <f>IF(ISNA(VLOOKUP($G965,'Rate Class (Eric)'!$E$2:$G$3044,2,FALSE)),"",1)</f>
        <v/>
      </c>
      <c r="J965" s="72">
        <v>4382</v>
      </c>
    </row>
    <row r="966" spans="1:10" x14ac:dyDescent="0.25">
      <c r="A966" s="13" t="s">
        <v>1076</v>
      </c>
      <c r="B966" s="13" t="s">
        <v>1108</v>
      </c>
      <c r="C966" s="13" t="s">
        <v>1108</v>
      </c>
      <c r="D966" s="8" t="s">
        <v>53</v>
      </c>
      <c r="E966" s="72" t="s">
        <v>1108</v>
      </c>
      <c r="G966" s="72" t="str">
        <f t="shared" si="30"/>
        <v>PEPCO-DC1S3</v>
      </c>
      <c r="H966" s="12" t="str">
        <f t="shared" si="31"/>
        <v>PEPCO-DC1S3</v>
      </c>
      <c r="I966" s="72" t="str">
        <f>IF(ISNA(VLOOKUP($G966,'Rate Class (Eric)'!$E$2:$G$3044,2,FALSE)),"",1)</f>
        <v/>
      </c>
      <c r="J966" s="72">
        <v>4383</v>
      </c>
    </row>
    <row r="967" spans="1:10" x14ac:dyDescent="0.25">
      <c r="A967" s="13" t="s">
        <v>1076</v>
      </c>
      <c r="B967" s="13" t="s">
        <v>1109</v>
      </c>
      <c r="C967" s="13" t="s">
        <v>1109</v>
      </c>
      <c r="D967" s="8" t="s">
        <v>53</v>
      </c>
      <c r="E967" s="72" t="s">
        <v>1109</v>
      </c>
      <c r="G967" s="72" t="str">
        <f t="shared" si="30"/>
        <v>PEPCO-DC1S6</v>
      </c>
      <c r="H967" s="12" t="str">
        <f t="shared" si="31"/>
        <v>PEPCO-DC1S6</v>
      </c>
      <c r="I967" s="72" t="str">
        <f>IF(ISNA(VLOOKUP($G967,'Rate Class (Eric)'!$E$2:$G$3044,2,FALSE)),"",1)</f>
        <v/>
      </c>
      <c r="J967" s="72">
        <v>4384</v>
      </c>
    </row>
    <row r="968" spans="1:10" x14ac:dyDescent="0.25">
      <c r="A968" s="13" t="s">
        <v>1076</v>
      </c>
      <c r="B968" s="13" t="s">
        <v>1110</v>
      </c>
      <c r="C968" s="13" t="s">
        <v>1110</v>
      </c>
      <c r="D968" s="8" t="s">
        <v>53</v>
      </c>
      <c r="E968" s="72" t="s">
        <v>1110</v>
      </c>
      <c r="G968" s="72" t="str">
        <f t="shared" si="30"/>
        <v>PEPCO-DC1S7</v>
      </c>
      <c r="H968" s="12" t="str">
        <f t="shared" si="31"/>
        <v>PEPCO-DC1S7</v>
      </c>
      <c r="I968" s="72" t="str">
        <f>IF(ISNA(VLOOKUP($G968,'Rate Class (Eric)'!$E$2:$G$3044,2,FALSE)),"",1)</f>
        <v/>
      </c>
      <c r="J968" s="72">
        <v>4385</v>
      </c>
    </row>
    <row r="969" spans="1:10" x14ac:dyDescent="0.25">
      <c r="A969" s="13" t="s">
        <v>1076</v>
      </c>
      <c r="B969" s="13" t="s">
        <v>1111</v>
      </c>
      <c r="C969" s="13" t="s">
        <v>1111</v>
      </c>
      <c r="D969" s="8" t="s">
        <v>53</v>
      </c>
      <c r="E969" s="72" t="s">
        <v>1111</v>
      </c>
      <c r="G969" s="72" t="str">
        <f t="shared" si="30"/>
        <v>PEPCO-DC1S8</v>
      </c>
      <c r="H969" s="12" t="str">
        <f t="shared" si="31"/>
        <v>PEPCO-DC1S8</v>
      </c>
      <c r="I969" s="72" t="str">
        <f>IF(ISNA(VLOOKUP($G969,'Rate Class (Eric)'!$E$2:$G$3044,2,FALSE)),"",1)</f>
        <v/>
      </c>
      <c r="J969" s="72">
        <v>4386</v>
      </c>
    </row>
    <row r="970" spans="1:10" x14ac:dyDescent="0.25">
      <c r="A970" s="13" t="s">
        <v>21</v>
      </c>
      <c r="B970" s="13" t="s">
        <v>584</v>
      </c>
      <c r="C970" s="13" t="s">
        <v>584</v>
      </c>
      <c r="D970" s="8" t="s">
        <v>53</v>
      </c>
      <c r="E970" s="72" t="s">
        <v>584</v>
      </c>
      <c r="G970" s="12" t="str">
        <f t="shared" si="30"/>
        <v>CMP200</v>
      </c>
      <c r="H970" s="12" t="str">
        <f t="shared" si="31"/>
        <v>CMP200</v>
      </c>
      <c r="I970" s="72">
        <f>IF(ISNA(VLOOKUP($G970,'Rate Class (Eric)'!$E$2:$G$3044,2,FALSE)),"",1)</f>
        <v>1</v>
      </c>
      <c r="J970" s="72">
        <f>IF($I970=1,VLOOKUP($G970,'Rate Class (Eric)'!$E$2:$G$3044,3,FALSE),"")</f>
        <v>1022</v>
      </c>
    </row>
    <row r="971" spans="1:10" x14ac:dyDescent="0.25">
      <c r="A971" s="13" t="s">
        <v>12</v>
      </c>
      <c r="B971" s="13" t="s">
        <v>584</v>
      </c>
      <c r="C971" s="13" t="s">
        <v>584</v>
      </c>
      <c r="D971" s="8" t="s">
        <v>53</v>
      </c>
      <c r="E971" s="72" t="s">
        <v>584</v>
      </c>
      <c r="G971" s="12" t="str">
        <f t="shared" si="30"/>
        <v>DUQ200</v>
      </c>
      <c r="H971" s="12" t="str">
        <f t="shared" si="31"/>
        <v>DUQ200</v>
      </c>
      <c r="I971" s="72">
        <f>IF(ISNA(VLOOKUP($G971,'Rate Class (Eric)'!$E$2:$G$3044,2,FALSE)),"",1)</f>
        <v>1</v>
      </c>
      <c r="J971" s="72">
        <f>IF($I971=1,VLOOKUP($G971,'Rate Class (Eric)'!$E$2:$G$3044,3,FALSE),"")</f>
        <v>1672</v>
      </c>
    </row>
    <row r="972" spans="1:10" x14ac:dyDescent="0.25">
      <c r="A972" s="13" t="s">
        <v>17</v>
      </c>
      <c r="B972" s="13" t="s">
        <v>917</v>
      </c>
      <c r="C972" s="13" t="s">
        <v>917</v>
      </c>
      <c r="D972" s="8" t="s">
        <v>53</v>
      </c>
      <c r="E972" s="72" t="s">
        <v>917</v>
      </c>
      <c r="G972" s="72" t="str">
        <f t="shared" si="30"/>
        <v>BANGOR2000</v>
      </c>
      <c r="H972" s="12" t="str">
        <f t="shared" si="31"/>
        <v>BANGOR2000</v>
      </c>
      <c r="I972" s="72" t="str">
        <f>IF(ISNA(VLOOKUP($G972,'Rate Class (Eric)'!$E$2:$G$3044,2,FALSE)),"",1)</f>
        <v/>
      </c>
      <c r="J972" s="72">
        <v>4222</v>
      </c>
    </row>
    <row r="973" spans="1:10" x14ac:dyDescent="0.25">
      <c r="A973" s="13" t="s">
        <v>17</v>
      </c>
      <c r="B973" s="13" t="s">
        <v>918</v>
      </c>
      <c r="C973" s="13" t="s">
        <v>918</v>
      </c>
      <c r="D973" s="8" t="s">
        <v>53</v>
      </c>
      <c r="E973" s="72" t="s">
        <v>918</v>
      </c>
      <c r="G973" s="72" t="str">
        <f t="shared" si="30"/>
        <v>BANGOR2001</v>
      </c>
      <c r="H973" s="12" t="str">
        <f t="shared" si="31"/>
        <v>BANGOR2001</v>
      </c>
      <c r="I973" s="72" t="str">
        <f>IF(ISNA(VLOOKUP($G973,'Rate Class (Eric)'!$E$2:$G$3044,2,FALSE)),"",1)</f>
        <v/>
      </c>
      <c r="J973" s="72">
        <v>4223</v>
      </c>
    </row>
    <row r="974" spans="1:10" x14ac:dyDescent="0.25">
      <c r="A974" s="13" t="s">
        <v>17</v>
      </c>
      <c r="B974" s="13" t="s">
        <v>919</v>
      </c>
      <c r="C974" s="13" t="s">
        <v>919</v>
      </c>
      <c r="D974" s="8" t="s">
        <v>53</v>
      </c>
      <c r="E974" s="72" t="s">
        <v>919</v>
      </c>
      <c r="G974" s="72" t="str">
        <f t="shared" si="30"/>
        <v>BANGOR2002</v>
      </c>
      <c r="H974" s="12" t="str">
        <f t="shared" si="31"/>
        <v>BANGOR2002</v>
      </c>
      <c r="I974" s="72" t="str">
        <f>IF(ISNA(VLOOKUP($G974,'Rate Class (Eric)'!$E$2:$G$3044,2,FALSE)),"",1)</f>
        <v/>
      </c>
      <c r="J974" s="72">
        <v>4224</v>
      </c>
    </row>
    <row r="975" spans="1:10" x14ac:dyDescent="0.25">
      <c r="A975" s="13" t="s">
        <v>17</v>
      </c>
      <c r="B975" s="13" t="s">
        <v>920</v>
      </c>
      <c r="C975" s="13" t="s">
        <v>920</v>
      </c>
      <c r="D975" s="8" t="s">
        <v>53</v>
      </c>
      <c r="E975" s="72" t="s">
        <v>920</v>
      </c>
      <c r="G975" s="72" t="str">
        <f t="shared" si="30"/>
        <v>BANGOR2003</v>
      </c>
      <c r="H975" s="12" t="str">
        <f t="shared" si="31"/>
        <v>BANGOR2003</v>
      </c>
      <c r="I975" s="72" t="str">
        <f>IF(ISNA(VLOOKUP($G975,'Rate Class (Eric)'!$E$2:$G$3044,2,FALSE)),"",1)</f>
        <v/>
      </c>
      <c r="J975" s="72">
        <v>4225</v>
      </c>
    </row>
    <row r="976" spans="1:10" x14ac:dyDescent="0.25">
      <c r="A976" s="13" t="s">
        <v>17</v>
      </c>
      <c r="B976" s="13" t="s">
        <v>921</v>
      </c>
      <c r="C976" s="13" t="s">
        <v>921</v>
      </c>
      <c r="D976" s="8" t="s">
        <v>53</v>
      </c>
      <c r="E976" s="72" t="s">
        <v>921</v>
      </c>
      <c r="G976" s="72" t="str">
        <f t="shared" si="30"/>
        <v>BANGOR2004</v>
      </c>
      <c r="H976" s="12" t="str">
        <f t="shared" si="31"/>
        <v>BANGOR2004</v>
      </c>
      <c r="I976" s="72" t="str">
        <f>IF(ISNA(VLOOKUP($G976,'Rate Class (Eric)'!$E$2:$G$3044,2,FALSE)),"",1)</f>
        <v/>
      </c>
      <c r="J976" s="72">
        <v>4226</v>
      </c>
    </row>
    <row r="977" spans="1:10" x14ac:dyDescent="0.25">
      <c r="A977" s="13" t="s">
        <v>17</v>
      </c>
      <c r="B977" s="13" t="s">
        <v>922</v>
      </c>
      <c r="C977" s="13" t="s">
        <v>922</v>
      </c>
      <c r="D977" s="8" t="s">
        <v>53</v>
      </c>
      <c r="E977" s="72" t="s">
        <v>922</v>
      </c>
      <c r="G977" s="72" t="str">
        <f t="shared" si="30"/>
        <v>BANGOR2005</v>
      </c>
      <c r="H977" s="12" t="str">
        <f t="shared" si="31"/>
        <v>BANGOR2005</v>
      </c>
      <c r="I977" s="72" t="str">
        <f>IF(ISNA(VLOOKUP($G977,'Rate Class (Eric)'!$E$2:$G$3044,2,FALSE)),"",1)</f>
        <v/>
      </c>
      <c r="J977" s="72">
        <v>4227</v>
      </c>
    </row>
    <row r="978" spans="1:10" x14ac:dyDescent="0.25">
      <c r="A978" s="13" t="s">
        <v>17</v>
      </c>
      <c r="B978" s="13" t="s">
        <v>923</v>
      </c>
      <c r="C978" s="13" t="s">
        <v>923</v>
      </c>
      <c r="D978" s="8" t="s">
        <v>53</v>
      </c>
      <c r="E978" s="72" t="s">
        <v>923</v>
      </c>
      <c r="G978" s="72" t="str">
        <f t="shared" si="30"/>
        <v>BANGOR2006</v>
      </c>
      <c r="H978" s="12" t="str">
        <f t="shared" si="31"/>
        <v>BANGOR2006</v>
      </c>
      <c r="I978" s="72" t="str">
        <f>IF(ISNA(VLOOKUP($G978,'Rate Class (Eric)'!$E$2:$G$3044,2,FALSE)),"",1)</f>
        <v/>
      </c>
      <c r="J978" s="72">
        <v>4228</v>
      </c>
    </row>
    <row r="979" spans="1:10" x14ac:dyDescent="0.25">
      <c r="A979" s="13" t="s">
        <v>17</v>
      </c>
      <c r="B979" s="13" t="s">
        <v>924</v>
      </c>
      <c r="C979" s="13" t="s">
        <v>924</v>
      </c>
      <c r="D979" s="8" t="s">
        <v>53</v>
      </c>
      <c r="E979" s="72" t="s">
        <v>924</v>
      </c>
      <c r="G979" s="72" t="str">
        <f t="shared" si="30"/>
        <v>BANGOR2007</v>
      </c>
      <c r="H979" s="12" t="str">
        <f t="shared" si="31"/>
        <v>BANGOR2007</v>
      </c>
      <c r="I979" s="72" t="str">
        <f>IF(ISNA(VLOOKUP($G979,'Rate Class (Eric)'!$E$2:$G$3044,2,FALSE)),"",1)</f>
        <v/>
      </c>
      <c r="J979" s="72">
        <v>4229</v>
      </c>
    </row>
    <row r="980" spans="1:10" x14ac:dyDescent="0.25">
      <c r="A980" s="13" t="s">
        <v>17</v>
      </c>
      <c r="B980" s="13" t="s">
        <v>925</v>
      </c>
      <c r="C980" s="13" t="s">
        <v>925</v>
      </c>
      <c r="D980" s="8" t="s">
        <v>53</v>
      </c>
      <c r="E980" s="72" t="s">
        <v>925</v>
      </c>
      <c r="G980" s="72" t="str">
        <f t="shared" si="30"/>
        <v>BANGOR2008</v>
      </c>
      <c r="H980" s="12" t="str">
        <f t="shared" si="31"/>
        <v>BANGOR2008</v>
      </c>
      <c r="I980" s="72" t="str">
        <f>IF(ISNA(VLOOKUP($G980,'Rate Class (Eric)'!$E$2:$G$3044,2,FALSE)),"",1)</f>
        <v/>
      </c>
      <c r="J980" s="72">
        <v>4230</v>
      </c>
    </row>
    <row r="981" spans="1:10" x14ac:dyDescent="0.25">
      <c r="A981" s="13" t="s">
        <v>21</v>
      </c>
      <c r="B981" s="13" t="s">
        <v>585</v>
      </c>
      <c r="C981" s="13" t="s">
        <v>585</v>
      </c>
      <c r="D981" s="8" t="s">
        <v>53</v>
      </c>
      <c r="E981" s="72" t="s">
        <v>585</v>
      </c>
      <c r="G981" s="12" t="str">
        <f t="shared" si="30"/>
        <v>CMP201</v>
      </c>
      <c r="H981" s="12" t="str">
        <f t="shared" si="31"/>
        <v>CMP201</v>
      </c>
      <c r="I981" s="72">
        <f>IF(ISNA(VLOOKUP($G981,'Rate Class (Eric)'!$E$2:$G$3044,2,FALSE)),"",1)</f>
        <v>1</v>
      </c>
      <c r="J981" s="72">
        <f>IF($I981=1,VLOOKUP($G981,'Rate Class (Eric)'!$E$2:$G$3044,3,FALSE),"")</f>
        <v>1023</v>
      </c>
    </row>
    <row r="982" spans="1:10" x14ac:dyDescent="0.25">
      <c r="A982" s="13" t="s">
        <v>17</v>
      </c>
      <c r="B982" s="13" t="s">
        <v>926</v>
      </c>
      <c r="C982" s="13" t="s">
        <v>926</v>
      </c>
      <c r="D982" s="8" t="s">
        <v>53</v>
      </c>
      <c r="E982" s="72" t="s">
        <v>926</v>
      </c>
      <c r="G982" s="72" t="str">
        <f t="shared" si="30"/>
        <v>BANGOR2010</v>
      </c>
      <c r="H982" s="12" t="str">
        <f t="shared" si="31"/>
        <v>BANGOR2010</v>
      </c>
      <c r="I982" s="72" t="str">
        <f>IF(ISNA(VLOOKUP($G982,'Rate Class (Eric)'!$E$2:$G$3044,2,FALSE)),"",1)</f>
        <v/>
      </c>
      <c r="J982" s="72">
        <v>4231</v>
      </c>
    </row>
    <row r="983" spans="1:10" x14ac:dyDescent="0.25">
      <c r="A983" s="13" t="s">
        <v>17</v>
      </c>
      <c r="B983" s="13" t="s">
        <v>927</v>
      </c>
      <c r="C983" s="13" t="s">
        <v>927</v>
      </c>
      <c r="D983" s="8" t="s">
        <v>53</v>
      </c>
      <c r="E983" s="72" t="s">
        <v>927</v>
      </c>
      <c r="G983" s="72" t="str">
        <f t="shared" si="30"/>
        <v>BANGOR2011</v>
      </c>
      <c r="H983" s="12" t="str">
        <f t="shared" si="31"/>
        <v>BANGOR2011</v>
      </c>
      <c r="I983" s="72" t="str">
        <f>IF(ISNA(VLOOKUP($G983,'Rate Class (Eric)'!$E$2:$G$3044,2,FALSE)),"",1)</f>
        <v/>
      </c>
      <c r="J983" s="72">
        <v>4232</v>
      </c>
    </row>
    <row r="984" spans="1:10" x14ac:dyDescent="0.25">
      <c r="A984" s="13" t="s">
        <v>17</v>
      </c>
      <c r="B984" s="13" t="s">
        <v>928</v>
      </c>
      <c r="C984" s="13" t="s">
        <v>928</v>
      </c>
      <c r="D984" s="8" t="s">
        <v>53</v>
      </c>
      <c r="E984" s="72" t="s">
        <v>928</v>
      </c>
      <c r="G984" s="72" t="str">
        <f t="shared" si="30"/>
        <v>BANGOR2012</v>
      </c>
      <c r="H984" s="12" t="str">
        <f t="shared" si="31"/>
        <v>BANGOR2012</v>
      </c>
      <c r="I984" s="72" t="str">
        <f>IF(ISNA(VLOOKUP($G984,'Rate Class (Eric)'!$E$2:$G$3044,2,FALSE)),"",1)</f>
        <v/>
      </c>
      <c r="J984" s="72">
        <v>4233</v>
      </c>
    </row>
    <row r="985" spans="1:10" x14ac:dyDescent="0.25">
      <c r="A985" s="13" t="s">
        <v>17</v>
      </c>
      <c r="B985" s="13" t="s">
        <v>929</v>
      </c>
      <c r="C985" s="13" t="s">
        <v>929</v>
      </c>
      <c r="D985" s="8" t="s">
        <v>53</v>
      </c>
      <c r="E985" s="72" t="s">
        <v>929</v>
      </c>
      <c r="G985" s="72" t="str">
        <f t="shared" si="30"/>
        <v>BANGOR2013</v>
      </c>
      <c r="H985" s="12" t="str">
        <f t="shared" si="31"/>
        <v>BANGOR2013</v>
      </c>
      <c r="I985" s="72" t="str">
        <f>IF(ISNA(VLOOKUP($G985,'Rate Class (Eric)'!$E$2:$G$3044,2,FALSE)),"",1)</f>
        <v/>
      </c>
      <c r="J985" s="72">
        <v>4234</v>
      </c>
    </row>
    <row r="986" spans="1:10" x14ac:dyDescent="0.25">
      <c r="A986" s="13" t="s">
        <v>17</v>
      </c>
      <c r="B986" s="13" t="s">
        <v>930</v>
      </c>
      <c r="C986" s="13" t="s">
        <v>930</v>
      </c>
      <c r="D986" s="8" t="s">
        <v>53</v>
      </c>
      <c r="E986" s="72" t="s">
        <v>930</v>
      </c>
      <c r="G986" s="72" t="str">
        <f t="shared" si="30"/>
        <v>BANGOR2014</v>
      </c>
      <c r="H986" s="12" t="str">
        <f t="shared" si="31"/>
        <v>BANGOR2014</v>
      </c>
      <c r="I986" s="72" t="str">
        <f>IF(ISNA(VLOOKUP($G986,'Rate Class (Eric)'!$E$2:$G$3044,2,FALSE)),"",1)</f>
        <v/>
      </c>
      <c r="J986" s="72">
        <v>4235</v>
      </c>
    </row>
    <row r="987" spans="1:10" x14ac:dyDescent="0.25">
      <c r="A987" s="13" t="s">
        <v>17</v>
      </c>
      <c r="B987" s="13" t="s">
        <v>931</v>
      </c>
      <c r="C987" s="13" t="s">
        <v>931</v>
      </c>
      <c r="D987" s="8" t="s">
        <v>53</v>
      </c>
      <c r="E987" s="72" t="s">
        <v>931</v>
      </c>
      <c r="G987" s="72" t="str">
        <f t="shared" si="30"/>
        <v>BANGOR2015</v>
      </c>
      <c r="H987" s="12" t="str">
        <f t="shared" si="31"/>
        <v>BANGOR2015</v>
      </c>
      <c r="I987" s="72" t="str">
        <f>IF(ISNA(VLOOKUP($G987,'Rate Class (Eric)'!$E$2:$G$3044,2,FALSE)),"",1)</f>
        <v/>
      </c>
      <c r="J987" s="72">
        <v>4236</v>
      </c>
    </row>
    <row r="988" spans="1:10" x14ac:dyDescent="0.25">
      <c r="A988" s="13" t="s">
        <v>17</v>
      </c>
      <c r="B988" s="13" t="s">
        <v>932</v>
      </c>
      <c r="C988" s="13" t="s">
        <v>932</v>
      </c>
      <c r="D988" s="8" t="s">
        <v>53</v>
      </c>
      <c r="E988" s="72" t="s">
        <v>932</v>
      </c>
      <c r="G988" s="72" t="str">
        <f t="shared" si="30"/>
        <v>BANGOR2016</v>
      </c>
      <c r="H988" s="12" t="str">
        <f t="shared" si="31"/>
        <v>BANGOR2016</v>
      </c>
      <c r="I988" s="72" t="str">
        <f>IF(ISNA(VLOOKUP($G988,'Rate Class (Eric)'!$E$2:$G$3044,2,FALSE)),"",1)</f>
        <v/>
      </c>
      <c r="J988" s="72">
        <v>4237</v>
      </c>
    </row>
    <row r="989" spans="1:10" x14ac:dyDescent="0.25">
      <c r="A989" s="13" t="s">
        <v>17</v>
      </c>
      <c r="B989" s="13" t="s">
        <v>933</v>
      </c>
      <c r="C989" s="13" t="s">
        <v>933</v>
      </c>
      <c r="D989" s="8" t="s">
        <v>53</v>
      </c>
      <c r="E989" s="72" t="s">
        <v>933</v>
      </c>
      <c r="G989" s="72" t="str">
        <f t="shared" si="30"/>
        <v>BANGOR2017</v>
      </c>
      <c r="H989" s="12" t="str">
        <f t="shared" si="31"/>
        <v>BANGOR2017</v>
      </c>
      <c r="I989" s="72" t="str">
        <f>IF(ISNA(VLOOKUP($G989,'Rate Class (Eric)'!$E$2:$G$3044,2,FALSE)),"",1)</f>
        <v/>
      </c>
      <c r="J989" s="72">
        <v>4238</v>
      </c>
    </row>
    <row r="990" spans="1:10" x14ac:dyDescent="0.25">
      <c r="A990" s="13" t="s">
        <v>17</v>
      </c>
      <c r="B990" s="13" t="s">
        <v>934</v>
      </c>
      <c r="C990" s="13" t="s">
        <v>934</v>
      </c>
      <c r="D990" s="8" t="s">
        <v>53</v>
      </c>
      <c r="E990" s="72" t="s">
        <v>934</v>
      </c>
      <c r="G990" s="72" t="str">
        <f t="shared" si="30"/>
        <v>BANGOR2018</v>
      </c>
      <c r="H990" s="12" t="str">
        <f t="shared" si="31"/>
        <v>BANGOR2018</v>
      </c>
      <c r="I990" s="72" t="str">
        <f>IF(ISNA(VLOOKUP($G990,'Rate Class (Eric)'!$E$2:$G$3044,2,FALSE)),"",1)</f>
        <v/>
      </c>
      <c r="J990" s="72">
        <v>4239</v>
      </c>
    </row>
    <row r="991" spans="1:10" x14ac:dyDescent="0.25">
      <c r="A991" s="13" t="s">
        <v>21</v>
      </c>
      <c r="B991" s="13" t="s">
        <v>586</v>
      </c>
      <c r="C991" s="13" t="s">
        <v>586</v>
      </c>
      <c r="D991" s="8" t="s">
        <v>53</v>
      </c>
      <c r="E991" s="72" t="s">
        <v>586</v>
      </c>
      <c r="G991" s="12" t="str">
        <f t="shared" si="30"/>
        <v>CMP202</v>
      </c>
      <c r="H991" s="12" t="str">
        <f t="shared" si="31"/>
        <v>CMP202</v>
      </c>
      <c r="I991" s="72">
        <f>IF(ISNA(VLOOKUP($G991,'Rate Class (Eric)'!$E$2:$G$3044,2,FALSE)),"",1)</f>
        <v>1</v>
      </c>
      <c r="J991" s="72">
        <f>IF($I991=1,VLOOKUP($G991,'Rate Class (Eric)'!$E$2:$G$3044,3,FALSE),"")</f>
        <v>1024</v>
      </c>
    </row>
    <row r="992" spans="1:10" x14ac:dyDescent="0.25">
      <c r="A992" s="13" t="s">
        <v>12</v>
      </c>
      <c r="B992" s="13" t="s">
        <v>586</v>
      </c>
      <c r="C992" s="13" t="s">
        <v>586</v>
      </c>
      <c r="D992" s="8" t="s">
        <v>53</v>
      </c>
      <c r="E992" s="72" t="s">
        <v>586</v>
      </c>
      <c r="G992" s="12" t="str">
        <f t="shared" si="30"/>
        <v>DUQ202</v>
      </c>
      <c r="H992" s="12" t="str">
        <f t="shared" si="31"/>
        <v>DUQ202</v>
      </c>
      <c r="I992" s="72">
        <f>IF(ISNA(VLOOKUP($G992,'Rate Class (Eric)'!$E$2:$G$3044,2,FALSE)),"",1)</f>
        <v>1</v>
      </c>
      <c r="J992" s="72">
        <f>IF($I992=1,VLOOKUP($G992,'Rate Class (Eric)'!$E$2:$G$3044,3,FALSE),"")</f>
        <v>1673</v>
      </c>
    </row>
    <row r="993" spans="1:10" x14ac:dyDescent="0.25">
      <c r="A993" s="13" t="s">
        <v>21</v>
      </c>
      <c r="B993" s="13" t="s">
        <v>587</v>
      </c>
      <c r="C993" s="13" t="s">
        <v>587</v>
      </c>
      <c r="D993" s="8" t="s">
        <v>53</v>
      </c>
      <c r="E993" s="72" t="s">
        <v>587</v>
      </c>
      <c r="G993" s="12" t="str">
        <f t="shared" si="30"/>
        <v>CMP203</v>
      </c>
      <c r="H993" s="12" t="str">
        <f t="shared" si="31"/>
        <v>CMP203</v>
      </c>
      <c r="I993" s="72">
        <f>IF(ISNA(VLOOKUP($G993,'Rate Class (Eric)'!$E$2:$G$3044,2,FALSE)),"",1)</f>
        <v>1</v>
      </c>
      <c r="J993" s="72">
        <f>IF($I993=1,VLOOKUP($G993,'Rate Class (Eric)'!$E$2:$G$3044,3,FALSE),"")</f>
        <v>1025</v>
      </c>
    </row>
    <row r="994" spans="1:10" x14ac:dyDescent="0.25">
      <c r="A994" s="13" t="s">
        <v>21</v>
      </c>
      <c r="B994" s="13" t="s">
        <v>588</v>
      </c>
      <c r="C994" s="13" t="s">
        <v>588</v>
      </c>
      <c r="D994" s="8" t="s">
        <v>53</v>
      </c>
      <c r="E994" s="72" t="s">
        <v>588</v>
      </c>
      <c r="G994" s="12" t="str">
        <f t="shared" si="30"/>
        <v>CMP204</v>
      </c>
      <c r="H994" s="12" t="str">
        <f t="shared" si="31"/>
        <v>CMP204</v>
      </c>
      <c r="I994" s="72">
        <f>IF(ISNA(VLOOKUP($G994,'Rate Class (Eric)'!$E$2:$G$3044,2,FALSE)),"",1)</f>
        <v>1</v>
      </c>
      <c r="J994" s="72">
        <f>IF($I994=1,VLOOKUP($G994,'Rate Class (Eric)'!$E$2:$G$3044,3,FALSE),"")</f>
        <v>1026</v>
      </c>
    </row>
    <row r="995" spans="1:10" x14ac:dyDescent="0.25">
      <c r="A995" s="13" t="s">
        <v>21</v>
      </c>
      <c r="B995" s="13" t="s">
        <v>589</v>
      </c>
      <c r="C995" s="13" t="s">
        <v>589</v>
      </c>
      <c r="D995" s="8" t="s">
        <v>53</v>
      </c>
      <c r="E995" s="72" t="s">
        <v>589</v>
      </c>
      <c r="G995" s="12" t="str">
        <f t="shared" si="30"/>
        <v>CMP205</v>
      </c>
      <c r="H995" s="12" t="str">
        <f t="shared" si="31"/>
        <v>CMP205</v>
      </c>
      <c r="I995" s="72">
        <f>IF(ISNA(VLOOKUP($G995,'Rate Class (Eric)'!$E$2:$G$3044,2,FALSE)),"",1)</f>
        <v>1</v>
      </c>
      <c r="J995" s="72">
        <f>IF($I995=1,VLOOKUP($G995,'Rate Class (Eric)'!$E$2:$G$3044,3,FALSE),"")</f>
        <v>1027</v>
      </c>
    </row>
    <row r="996" spans="1:10" x14ac:dyDescent="0.25">
      <c r="A996" s="13" t="s">
        <v>21</v>
      </c>
      <c r="B996" s="13" t="s">
        <v>590</v>
      </c>
      <c r="C996" s="13" t="s">
        <v>590</v>
      </c>
      <c r="D996" s="8" t="s">
        <v>53</v>
      </c>
      <c r="E996" s="72" t="s">
        <v>590</v>
      </c>
      <c r="G996" s="12" t="str">
        <f t="shared" si="30"/>
        <v>CMP206</v>
      </c>
      <c r="H996" s="12" t="str">
        <f t="shared" si="31"/>
        <v>CMP206</v>
      </c>
      <c r="I996" s="72">
        <f>IF(ISNA(VLOOKUP($G996,'Rate Class (Eric)'!$E$2:$G$3044,2,FALSE)),"",1)</f>
        <v>1</v>
      </c>
      <c r="J996" s="72">
        <f>IF($I996=1,VLOOKUP($G996,'Rate Class (Eric)'!$E$2:$G$3044,3,FALSE),"")</f>
        <v>1028</v>
      </c>
    </row>
    <row r="997" spans="1:10" x14ac:dyDescent="0.25">
      <c r="A997" s="13" t="s">
        <v>21</v>
      </c>
      <c r="B997" s="13" t="s">
        <v>591</v>
      </c>
      <c r="C997" s="13" t="s">
        <v>591</v>
      </c>
      <c r="D997" s="8" t="s">
        <v>53</v>
      </c>
      <c r="E997" s="72" t="s">
        <v>591</v>
      </c>
      <c r="G997" s="12" t="str">
        <f t="shared" si="30"/>
        <v>CMP207</v>
      </c>
      <c r="H997" s="12" t="str">
        <f t="shared" si="31"/>
        <v>CMP207</v>
      </c>
      <c r="I997" s="72">
        <f>IF(ISNA(VLOOKUP($G997,'Rate Class (Eric)'!$E$2:$G$3044,2,FALSE)),"",1)</f>
        <v>1</v>
      </c>
      <c r="J997" s="72">
        <f>IF($I997=1,VLOOKUP($G997,'Rate Class (Eric)'!$E$2:$G$3044,3,FALSE),"")</f>
        <v>1029</v>
      </c>
    </row>
    <row r="998" spans="1:10" x14ac:dyDescent="0.25">
      <c r="A998" s="13" t="s">
        <v>12</v>
      </c>
      <c r="B998" s="13" t="s">
        <v>591</v>
      </c>
      <c r="C998" s="13" t="s">
        <v>591</v>
      </c>
      <c r="D998" s="8" t="s">
        <v>53</v>
      </c>
      <c r="E998" s="72" t="s">
        <v>591</v>
      </c>
      <c r="G998" s="12" t="str">
        <f t="shared" si="30"/>
        <v>DUQ207</v>
      </c>
      <c r="H998" s="12" t="str">
        <f t="shared" si="31"/>
        <v>DUQ207</v>
      </c>
      <c r="I998" s="72">
        <f>IF(ISNA(VLOOKUP($G998,'Rate Class (Eric)'!$E$2:$G$3044,2,FALSE)),"",1)</f>
        <v>1</v>
      </c>
      <c r="J998" s="72">
        <f>IF($I998=1,VLOOKUP($G998,'Rate Class (Eric)'!$E$2:$G$3044,3,FALSE),"")</f>
        <v>1674</v>
      </c>
    </row>
    <row r="999" spans="1:10" x14ac:dyDescent="0.25">
      <c r="A999" s="13" t="s">
        <v>21</v>
      </c>
      <c r="B999" s="13" t="s">
        <v>592</v>
      </c>
      <c r="C999" s="13" t="s">
        <v>592</v>
      </c>
      <c r="D999" s="8" t="s">
        <v>53</v>
      </c>
      <c r="E999" s="72" t="s">
        <v>592</v>
      </c>
      <c r="G999" s="12" t="str">
        <f t="shared" si="30"/>
        <v>CMP208</v>
      </c>
      <c r="H999" s="12" t="str">
        <f t="shared" si="31"/>
        <v>CMP208</v>
      </c>
      <c r="I999" s="72">
        <f>IF(ISNA(VLOOKUP($G999,'Rate Class (Eric)'!$E$2:$G$3044,2,FALSE)),"",1)</f>
        <v>1</v>
      </c>
      <c r="J999" s="72">
        <f>IF($I999=1,VLOOKUP($G999,'Rate Class (Eric)'!$E$2:$G$3044,3,FALSE),"")</f>
        <v>1030</v>
      </c>
    </row>
    <row r="1000" spans="1:10" x14ac:dyDescent="0.25">
      <c r="A1000" s="13" t="s">
        <v>1933</v>
      </c>
      <c r="B1000" s="13" t="s">
        <v>592</v>
      </c>
      <c r="C1000" s="13" t="s">
        <v>592</v>
      </c>
      <c r="D1000" s="8" t="s">
        <v>53</v>
      </c>
      <c r="E1000" s="72" t="s">
        <v>592</v>
      </c>
      <c r="G1000" s="72" t="str">
        <f t="shared" si="30"/>
        <v>OHP208</v>
      </c>
      <c r="H1000" s="12" t="str">
        <f t="shared" si="31"/>
        <v>OHP208</v>
      </c>
      <c r="I1000" s="72" t="str">
        <f>IF(ISNA(VLOOKUP($G1000,'Rate Class (Eric)'!$E$2:$G$3044,2,FALSE)),"",1)</f>
        <v/>
      </c>
      <c r="J1000" s="72">
        <v>4996</v>
      </c>
    </row>
    <row r="1001" spans="1:10" x14ac:dyDescent="0.25">
      <c r="A1001" s="13" t="s">
        <v>21</v>
      </c>
      <c r="B1001" s="13" t="s">
        <v>593</v>
      </c>
      <c r="C1001" s="13" t="s">
        <v>593</v>
      </c>
      <c r="D1001" s="8" t="s">
        <v>53</v>
      </c>
      <c r="E1001" s="72" t="s">
        <v>593</v>
      </c>
      <c r="G1001" s="12" t="str">
        <f t="shared" si="30"/>
        <v>CMP209</v>
      </c>
      <c r="H1001" s="12" t="str">
        <f t="shared" si="31"/>
        <v>CMP209</v>
      </c>
      <c r="I1001" s="72">
        <f>IF(ISNA(VLOOKUP($G1001,'Rate Class (Eric)'!$E$2:$G$3044,2,FALSE)),"",1)</f>
        <v>1</v>
      </c>
      <c r="J1001" s="72">
        <f>IF($I1001=1,VLOOKUP($G1001,'Rate Class (Eric)'!$E$2:$G$3044,3,FALSE),"")</f>
        <v>1031</v>
      </c>
    </row>
    <row r="1002" spans="1:10" x14ac:dyDescent="0.25">
      <c r="A1002" s="13" t="s">
        <v>1933</v>
      </c>
      <c r="B1002" s="13" t="s">
        <v>593</v>
      </c>
      <c r="C1002" s="13" t="s">
        <v>593</v>
      </c>
      <c r="D1002" s="8" t="s">
        <v>53</v>
      </c>
      <c r="E1002" s="72" t="s">
        <v>593</v>
      </c>
      <c r="G1002" s="72" t="str">
        <f t="shared" si="30"/>
        <v>OHP209</v>
      </c>
      <c r="H1002" s="12" t="str">
        <f t="shared" si="31"/>
        <v>OHP209</v>
      </c>
      <c r="I1002" s="72" t="str">
        <f>IF(ISNA(VLOOKUP($G1002,'Rate Class (Eric)'!$E$2:$G$3044,2,FALSE)),"",1)</f>
        <v/>
      </c>
      <c r="J1002" s="72">
        <v>4997</v>
      </c>
    </row>
    <row r="1003" spans="1:10" x14ac:dyDescent="0.25">
      <c r="A1003" s="13" t="s">
        <v>21</v>
      </c>
      <c r="B1003" s="13" t="s">
        <v>594</v>
      </c>
      <c r="C1003" s="13" t="s">
        <v>594</v>
      </c>
      <c r="D1003" s="8" t="s">
        <v>53</v>
      </c>
      <c r="E1003" s="72" t="s">
        <v>594</v>
      </c>
      <c r="G1003" s="12" t="str">
        <f t="shared" si="30"/>
        <v>CMP210</v>
      </c>
      <c r="H1003" s="12" t="str">
        <f t="shared" si="31"/>
        <v>CMP210</v>
      </c>
      <c r="I1003" s="72">
        <f>IF(ISNA(VLOOKUP($G1003,'Rate Class (Eric)'!$E$2:$G$3044,2,FALSE)),"",1)</f>
        <v>1</v>
      </c>
      <c r="J1003" s="72">
        <f>IF($I1003=1,VLOOKUP($G1003,'Rate Class (Eric)'!$E$2:$G$3044,3,FALSE),"")</f>
        <v>1032</v>
      </c>
    </row>
    <row r="1004" spans="1:10" x14ac:dyDescent="0.25">
      <c r="A1004" s="13" t="s">
        <v>1933</v>
      </c>
      <c r="B1004" s="13" t="s">
        <v>594</v>
      </c>
      <c r="C1004" s="13" t="s">
        <v>594</v>
      </c>
      <c r="D1004" s="8" t="s">
        <v>53</v>
      </c>
      <c r="E1004" s="72" t="s">
        <v>594</v>
      </c>
      <c r="G1004" s="72" t="str">
        <f t="shared" si="30"/>
        <v>OHP210</v>
      </c>
      <c r="H1004" s="12" t="str">
        <f t="shared" si="31"/>
        <v>OHP210</v>
      </c>
      <c r="I1004" s="72" t="str">
        <f>IF(ISNA(VLOOKUP($G1004,'Rate Class (Eric)'!$E$2:$G$3044,2,FALSE)),"",1)</f>
        <v/>
      </c>
      <c r="J1004" s="72">
        <v>4998</v>
      </c>
    </row>
    <row r="1005" spans="1:10" x14ac:dyDescent="0.25">
      <c r="A1005" s="13" t="s">
        <v>21</v>
      </c>
      <c r="B1005" s="13" t="s">
        <v>595</v>
      </c>
      <c r="C1005" s="13" t="s">
        <v>595</v>
      </c>
      <c r="D1005" s="8" t="s">
        <v>53</v>
      </c>
      <c r="E1005" s="72" t="s">
        <v>595</v>
      </c>
      <c r="G1005" s="12" t="str">
        <f t="shared" si="30"/>
        <v>CMP211</v>
      </c>
      <c r="H1005" s="12" t="str">
        <f t="shared" si="31"/>
        <v>CMP211</v>
      </c>
      <c r="I1005" s="72">
        <f>IF(ISNA(VLOOKUP($G1005,'Rate Class (Eric)'!$E$2:$G$3044,2,FALSE)),"",1)</f>
        <v>1</v>
      </c>
      <c r="J1005" s="72">
        <f>IF($I1005=1,VLOOKUP($G1005,'Rate Class (Eric)'!$E$2:$G$3044,3,FALSE),"")</f>
        <v>1033</v>
      </c>
    </row>
    <row r="1006" spans="1:10" x14ac:dyDescent="0.25">
      <c r="A1006" s="13" t="s">
        <v>1933</v>
      </c>
      <c r="B1006" s="13" t="s">
        <v>595</v>
      </c>
      <c r="C1006" s="13" t="s">
        <v>595</v>
      </c>
      <c r="D1006" s="8" t="s">
        <v>53</v>
      </c>
      <c r="E1006" s="72" t="s">
        <v>595</v>
      </c>
      <c r="G1006" s="72" t="str">
        <f t="shared" si="30"/>
        <v>OHP211</v>
      </c>
      <c r="H1006" s="12" t="str">
        <f t="shared" si="31"/>
        <v>OHP211</v>
      </c>
      <c r="I1006" s="72" t="str">
        <f>IF(ISNA(VLOOKUP($G1006,'Rate Class (Eric)'!$E$2:$G$3044,2,FALSE)),"",1)</f>
        <v/>
      </c>
      <c r="J1006" s="72">
        <v>4999</v>
      </c>
    </row>
    <row r="1007" spans="1:10" x14ac:dyDescent="0.25">
      <c r="A1007" s="13" t="s">
        <v>21</v>
      </c>
      <c r="B1007" s="13" t="s">
        <v>596</v>
      </c>
      <c r="C1007" s="13" t="s">
        <v>596</v>
      </c>
      <c r="D1007" s="8" t="s">
        <v>53</v>
      </c>
      <c r="E1007" s="72" t="s">
        <v>596</v>
      </c>
      <c r="G1007" s="12" t="str">
        <f t="shared" si="30"/>
        <v>CMP212</v>
      </c>
      <c r="H1007" s="12" t="str">
        <f t="shared" si="31"/>
        <v>CMP212</v>
      </c>
      <c r="I1007" s="72">
        <f>IF(ISNA(VLOOKUP($G1007,'Rate Class (Eric)'!$E$2:$G$3044,2,FALSE)),"",1)</f>
        <v>1</v>
      </c>
      <c r="J1007" s="72">
        <f>IF($I1007=1,VLOOKUP($G1007,'Rate Class (Eric)'!$E$2:$G$3044,3,FALSE),"")</f>
        <v>1034</v>
      </c>
    </row>
    <row r="1008" spans="1:10" x14ac:dyDescent="0.25">
      <c r="A1008" s="13" t="s">
        <v>1933</v>
      </c>
      <c r="B1008" s="13" t="s">
        <v>596</v>
      </c>
      <c r="C1008" s="13" t="s">
        <v>596</v>
      </c>
      <c r="D1008" s="8" t="s">
        <v>53</v>
      </c>
      <c r="E1008" s="72" t="s">
        <v>596</v>
      </c>
      <c r="G1008" s="72" t="str">
        <f t="shared" si="30"/>
        <v>OHP212</v>
      </c>
      <c r="H1008" s="12" t="str">
        <f t="shared" si="31"/>
        <v>OHP212</v>
      </c>
      <c r="I1008" s="72" t="str">
        <f>IF(ISNA(VLOOKUP($G1008,'Rate Class (Eric)'!$E$2:$G$3044,2,FALSE)),"",1)</f>
        <v/>
      </c>
      <c r="J1008" s="72">
        <v>5000</v>
      </c>
    </row>
    <row r="1009" spans="1:10" x14ac:dyDescent="0.25">
      <c r="A1009" s="13" t="s">
        <v>21</v>
      </c>
      <c r="B1009" s="13" t="s">
        <v>597</v>
      </c>
      <c r="C1009" s="13" t="s">
        <v>597</v>
      </c>
      <c r="D1009" s="8" t="s">
        <v>53</v>
      </c>
      <c r="E1009" s="72" t="s">
        <v>597</v>
      </c>
      <c r="G1009" s="12" t="str">
        <f t="shared" si="30"/>
        <v>CMP213</v>
      </c>
      <c r="H1009" s="12" t="str">
        <f t="shared" si="31"/>
        <v>CMP213</v>
      </c>
      <c r="I1009" s="72">
        <f>IF(ISNA(VLOOKUP($G1009,'Rate Class (Eric)'!$E$2:$G$3044,2,FALSE)),"",1)</f>
        <v>1</v>
      </c>
      <c r="J1009" s="72">
        <f>IF($I1009=1,VLOOKUP($G1009,'Rate Class (Eric)'!$E$2:$G$3044,3,FALSE),"")</f>
        <v>1035</v>
      </c>
    </row>
    <row r="1010" spans="1:10" x14ac:dyDescent="0.25">
      <c r="A1010" s="13" t="s">
        <v>1933</v>
      </c>
      <c r="B1010" s="13" t="s">
        <v>597</v>
      </c>
      <c r="C1010" s="13" t="s">
        <v>597</v>
      </c>
      <c r="D1010" s="8" t="s">
        <v>53</v>
      </c>
      <c r="E1010" s="72" t="s">
        <v>597</v>
      </c>
      <c r="G1010" s="72" t="str">
        <f t="shared" si="30"/>
        <v>OHP213</v>
      </c>
      <c r="H1010" s="12" t="str">
        <f t="shared" si="31"/>
        <v>OHP213</v>
      </c>
      <c r="I1010" s="72" t="str">
        <f>IF(ISNA(VLOOKUP($G1010,'Rate Class (Eric)'!$E$2:$G$3044,2,FALSE)),"",1)</f>
        <v/>
      </c>
      <c r="J1010" s="72">
        <v>5001</v>
      </c>
    </row>
    <row r="1011" spans="1:10" x14ac:dyDescent="0.25">
      <c r="A1011" s="13" t="s">
        <v>12</v>
      </c>
      <c r="B1011" s="13" t="s">
        <v>1398</v>
      </c>
      <c r="C1011" s="13" t="s">
        <v>1398</v>
      </c>
      <c r="D1011" s="8" t="s">
        <v>53</v>
      </c>
      <c r="E1011" s="72" t="s">
        <v>1398</v>
      </c>
      <c r="G1011" s="12" t="str">
        <f t="shared" si="30"/>
        <v>DUQ214</v>
      </c>
      <c r="H1011" s="12" t="str">
        <f t="shared" si="31"/>
        <v>DUQ214</v>
      </c>
      <c r="I1011" s="72">
        <f>IF(ISNA(VLOOKUP($G1011,'Rate Class (Eric)'!$E$2:$G$3044,2,FALSE)),"",1)</f>
        <v>1</v>
      </c>
      <c r="J1011" s="72">
        <f>IF($I1011=1,VLOOKUP($G1011,'Rate Class (Eric)'!$E$2:$G$3044,3,FALSE),"")</f>
        <v>1675</v>
      </c>
    </row>
    <row r="1012" spans="1:10" x14ac:dyDescent="0.25">
      <c r="A1012" s="13" t="s">
        <v>6</v>
      </c>
      <c r="B1012" s="13" t="s">
        <v>1398</v>
      </c>
      <c r="C1012" s="13" t="s">
        <v>1398</v>
      </c>
      <c r="D1012" s="8" t="s">
        <v>53</v>
      </c>
      <c r="E1012" s="72" t="s">
        <v>1398</v>
      </c>
      <c r="G1012" s="72" t="str">
        <f t="shared" si="30"/>
        <v>UGI214</v>
      </c>
      <c r="H1012" s="12" t="str">
        <f t="shared" si="31"/>
        <v>UGI214</v>
      </c>
      <c r="I1012" s="72" t="str">
        <f>IF(ISNA(VLOOKUP($G1012,'Rate Class (Eric)'!$E$2:$G$3044,2,FALSE)),"",1)</f>
        <v/>
      </c>
      <c r="J1012" s="72">
        <v>4530</v>
      </c>
    </row>
    <row r="1013" spans="1:10" x14ac:dyDescent="0.25">
      <c r="A1013" s="13" t="s">
        <v>1933</v>
      </c>
      <c r="B1013" s="13" t="s">
        <v>1398</v>
      </c>
      <c r="C1013" s="13" t="s">
        <v>1398</v>
      </c>
      <c r="D1013" s="8" t="s">
        <v>53</v>
      </c>
      <c r="E1013" s="72" t="s">
        <v>1398</v>
      </c>
      <c r="G1013" s="72" t="str">
        <f t="shared" si="30"/>
        <v>OHP214</v>
      </c>
      <c r="H1013" s="12" t="str">
        <f t="shared" si="31"/>
        <v>OHP214</v>
      </c>
      <c r="I1013" s="72" t="str">
        <f>IF(ISNA(VLOOKUP($G1013,'Rate Class (Eric)'!$E$2:$G$3044,2,FALSE)),"",1)</f>
        <v/>
      </c>
      <c r="J1013" s="72">
        <v>5002</v>
      </c>
    </row>
    <row r="1014" spans="1:10" x14ac:dyDescent="0.25">
      <c r="A1014" s="13" t="s">
        <v>21</v>
      </c>
      <c r="B1014" s="13" t="s">
        <v>598</v>
      </c>
      <c r="C1014" s="13" t="s">
        <v>598</v>
      </c>
      <c r="D1014" s="8" t="s">
        <v>53</v>
      </c>
      <c r="E1014" s="72" t="s">
        <v>598</v>
      </c>
      <c r="G1014" s="12" t="str">
        <f t="shared" si="30"/>
        <v>CMP215</v>
      </c>
      <c r="H1014" s="12" t="str">
        <f t="shared" si="31"/>
        <v>CMP215</v>
      </c>
      <c r="I1014" s="72">
        <f>IF(ISNA(VLOOKUP($G1014,'Rate Class (Eric)'!$E$2:$G$3044,2,FALSE)),"",1)</f>
        <v>1</v>
      </c>
      <c r="J1014" s="72">
        <f>IF($I1014=1,VLOOKUP($G1014,'Rate Class (Eric)'!$E$2:$G$3044,3,FALSE),"")</f>
        <v>1036</v>
      </c>
    </row>
    <row r="1015" spans="1:10" x14ac:dyDescent="0.25">
      <c r="A1015" s="13" t="s">
        <v>6</v>
      </c>
      <c r="B1015" s="13" t="s">
        <v>598</v>
      </c>
      <c r="C1015" s="13" t="s">
        <v>598</v>
      </c>
      <c r="D1015" s="8" t="s">
        <v>53</v>
      </c>
      <c r="E1015" s="72" t="s">
        <v>598</v>
      </c>
      <c r="G1015" s="72" t="str">
        <f t="shared" si="30"/>
        <v>UGI215</v>
      </c>
      <c r="H1015" s="12" t="str">
        <f t="shared" si="31"/>
        <v>UGI215</v>
      </c>
      <c r="I1015" s="72" t="str">
        <f>IF(ISNA(VLOOKUP($G1015,'Rate Class (Eric)'!$E$2:$G$3044,2,FALSE)),"",1)</f>
        <v/>
      </c>
      <c r="J1015" s="72">
        <v>4483</v>
      </c>
    </row>
    <row r="1016" spans="1:10" x14ac:dyDescent="0.25">
      <c r="A1016" s="13" t="s">
        <v>1933</v>
      </c>
      <c r="B1016" s="13" t="s">
        <v>598</v>
      </c>
      <c r="C1016" s="13" t="s">
        <v>598</v>
      </c>
      <c r="D1016" s="8" t="s">
        <v>53</v>
      </c>
      <c r="E1016" s="72" t="s">
        <v>598</v>
      </c>
      <c r="G1016" s="72" t="str">
        <f t="shared" si="30"/>
        <v>OHP215</v>
      </c>
      <c r="H1016" s="12" t="str">
        <f t="shared" si="31"/>
        <v>OHP215</v>
      </c>
      <c r="I1016" s="72" t="str">
        <f>IF(ISNA(VLOOKUP($G1016,'Rate Class (Eric)'!$E$2:$G$3044,2,FALSE)),"",1)</f>
        <v/>
      </c>
      <c r="J1016" s="72">
        <v>5003</v>
      </c>
    </row>
    <row r="1017" spans="1:10" x14ac:dyDescent="0.25">
      <c r="A1017" s="13" t="s">
        <v>21</v>
      </c>
      <c r="B1017" s="13" t="s">
        <v>599</v>
      </c>
      <c r="C1017" s="13" t="s">
        <v>599</v>
      </c>
      <c r="D1017" s="8" t="s">
        <v>53</v>
      </c>
      <c r="E1017" s="72" t="s">
        <v>599</v>
      </c>
      <c r="G1017" s="12" t="str">
        <f t="shared" si="30"/>
        <v>CMP216</v>
      </c>
      <c r="H1017" s="12" t="str">
        <f t="shared" si="31"/>
        <v>CMP216</v>
      </c>
      <c r="I1017" s="72">
        <f>IF(ISNA(VLOOKUP($G1017,'Rate Class (Eric)'!$E$2:$G$3044,2,FALSE)),"",1)</f>
        <v>1</v>
      </c>
      <c r="J1017" s="72">
        <f>IF($I1017=1,VLOOKUP($G1017,'Rate Class (Eric)'!$E$2:$G$3044,3,FALSE),"")</f>
        <v>1037</v>
      </c>
    </row>
    <row r="1018" spans="1:10" x14ac:dyDescent="0.25">
      <c r="A1018" s="13" t="s">
        <v>6</v>
      </c>
      <c r="B1018" s="13" t="s">
        <v>599</v>
      </c>
      <c r="C1018" s="13" t="s">
        <v>599</v>
      </c>
      <c r="D1018" s="8" t="s">
        <v>53</v>
      </c>
      <c r="E1018" s="72" t="s">
        <v>599</v>
      </c>
      <c r="G1018" s="72" t="str">
        <f t="shared" si="30"/>
        <v>UGI216</v>
      </c>
      <c r="H1018" s="12" t="str">
        <f t="shared" si="31"/>
        <v>UGI216</v>
      </c>
      <c r="I1018" s="72" t="str">
        <f>IF(ISNA(VLOOKUP($G1018,'Rate Class (Eric)'!$E$2:$G$3044,2,FALSE)),"",1)</f>
        <v/>
      </c>
      <c r="J1018" s="72">
        <v>4484</v>
      </c>
    </row>
    <row r="1019" spans="1:10" x14ac:dyDescent="0.25">
      <c r="A1019" s="13" t="s">
        <v>21</v>
      </c>
      <c r="B1019" s="13" t="s">
        <v>600</v>
      </c>
      <c r="C1019" s="13" t="s">
        <v>600</v>
      </c>
      <c r="D1019" s="8" t="s">
        <v>53</v>
      </c>
      <c r="E1019" s="72" t="s">
        <v>600</v>
      </c>
      <c r="G1019" s="12" t="str">
        <f t="shared" si="30"/>
        <v>CMP217</v>
      </c>
      <c r="H1019" s="12" t="str">
        <f t="shared" si="31"/>
        <v>CMP217</v>
      </c>
      <c r="I1019" s="72">
        <f>IF(ISNA(VLOOKUP($G1019,'Rate Class (Eric)'!$E$2:$G$3044,2,FALSE)),"",1)</f>
        <v>1</v>
      </c>
      <c r="J1019" s="72">
        <f>IF($I1019=1,VLOOKUP($G1019,'Rate Class (Eric)'!$E$2:$G$3044,3,FALSE),"")</f>
        <v>1038</v>
      </c>
    </row>
    <row r="1020" spans="1:10" x14ac:dyDescent="0.25">
      <c r="A1020" s="13" t="s">
        <v>1933</v>
      </c>
      <c r="B1020" s="13" t="s">
        <v>600</v>
      </c>
      <c r="C1020" s="13" t="s">
        <v>600</v>
      </c>
      <c r="D1020" s="8" t="s">
        <v>53</v>
      </c>
      <c r="E1020" s="72" t="s">
        <v>600</v>
      </c>
      <c r="G1020" s="72" t="str">
        <f t="shared" si="30"/>
        <v>OHP217</v>
      </c>
      <c r="H1020" s="12" t="str">
        <f t="shared" si="31"/>
        <v>OHP217</v>
      </c>
      <c r="I1020" s="72" t="str">
        <f>IF(ISNA(VLOOKUP($G1020,'Rate Class (Eric)'!$E$2:$G$3044,2,FALSE)),"",1)</f>
        <v/>
      </c>
      <c r="J1020" s="72">
        <v>5033</v>
      </c>
    </row>
    <row r="1021" spans="1:10" x14ac:dyDescent="0.25">
      <c r="A1021" s="13" t="s">
        <v>21</v>
      </c>
      <c r="B1021" s="13" t="s">
        <v>601</v>
      </c>
      <c r="C1021" s="13" t="s">
        <v>601</v>
      </c>
      <c r="D1021" s="8" t="s">
        <v>53</v>
      </c>
      <c r="E1021" s="72" t="s">
        <v>601</v>
      </c>
      <c r="G1021" s="12" t="str">
        <f t="shared" si="30"/>
        <v>CMP218</v>
      </c>
      <c r="H1021" s="12" t="str">
        <f t="shared" si="31"/>
        <v>CMP218</v>
      </c>
      <c r="I1021" s="72">
        <f>IF(ISNA(VLOOKUP($G1021,'Rate Class (Eric)'!$E$2:$G$3044,2,FALSE)),"",1)</f>
        <v>1</v>
      </c>
      <c r="J1021" s="72">
        <f>IF($I1021=1,VLOOKUP($G1021,'Rate Class (Eric)'!$E$2:$G$3044,3,FALSE),"")</f>
        <v>1039</v>
      </c>
    </row>
    <row r="1022" spans="1:10" x14ac:dyDescent="0.25">
      <c r="A1022" s="13" t="s">
        <v>1933</v>
      </c>
      <c r="B1022" s="13" t="s">
        <v>601</v>
      </c>
      <c r="C1022" s="13" t="s">
        <v>601</v>
      </c>
      <c r="D1022" s="8" t="s">
        <v>53</v>
      </c>
      <c r="E1022" s="72" t="s">
        <v>601</v>
      </c>
      <c r="G1022" s="72" t="str">
        <f t="shared" si="30"/>
        <v>OHP218</v>
      </c>
      <c r="H1022" s="12" t="str">
        <f t="shared" si="31"/>
        <v>OHP218</v>
      </c>
      <c r="I1022" s="72" t="str">
        <f>IF(ISNA(VLOOKUP($G1022,'Rate Class (Eric)'!$E$2:$G$3044,2,FALSE)),"",1)</f>
        <v/>
      </c>
      <c r="J1022" s="72">
        <v>5004</v>
      </c>
    </row>
    <row r="1023" spans="1:10" x14ac:dyDescent="0.25">
      <c r="A1023" s="13" t="s">
        <v>21</v>
      </c>
      <c r="B1023" s="13" t="s">
        <v>602</v>
      </c>
      <c r="C1023" s="13" t="s">
        <v>602</v>
      </c>
      <c r="D1023" s="8" t="s">
        <v>53</v>
      </c>
      <c r="E1023" s="72" t="s">
        <v>602</v>
      </c>
      <c r="G1023" s="12" t="str">
        <f t="shared" si="30"/>
        <v>CMP219</v>
      </c>
      <c r="H1023" s="12" t="str">
        <f t="shared" si="31"/>
        <v>CMP219</v>
      </c>
      <c r="I1023" s="72">
        <f>IF(ISNA(VLOOKUP($G1023,'Rate Class (Eric)'!$E$2:$G$3044,2,FALSE)),"",1)</f>
        <v>1</v>
      </c>
      <c r="J1023" s="72">
        <f>IF($I1023=1,VLOOKUP($G1023,'Rate Class (Eric)'!$E$2:$G$3044,3,FALSE),"")</f>
        <v>1040</v>
      </c>
    </row>
    <row r="1024" spans="1:10" x14ac:dyDescent="0.25">
      <c r="A1024" s="13" t="s">
        <v>6</v>
      </c>
      <c r="B1024" s="13" t="s">
        <v>602</v>
      </c>
      <c r="C1024" s="13" t="s">
        <v>602</v>
      </c>
      <c r="D1024" s="8" t="s">
        <v>53</v>
      </c>
      <c r="E1024" s="72" t="s">
        <v>602</v>
      </c>
      <c r="G1024" s="72" t="str">
        <f t="shared" si="30"/>
        <v>UGI219</v>
      </c>
      <c r="H1024" s="12" t="str">
        <f t="shared" si="31"/>
        <v>UGI219</v>
      </c>
      <c r="I1024" s="72" t="str">
        <f>IF(ISNA(VLOOKUP($G1024,'Rate Class (Eric)'!$E$2:$G$3044,2,FALSE)),"",1)</f>
        <v/>
      </c>
      <c r="J1024" s="72">
        <v>4485</v>
      </c>
    </row>
    <row r="1025" spans="1:10" x14ac:dyDescent="0.25">
      <c r="A1025" s="13" t="s">
        <v>1933</v>
      </c>
      <c r="B1025" s="13" t="s">
        <v>602</v>
      </c>
      <c r="C1025" s="13" t="s">
        <v>602</v>
      </c>
      <c r="D1025" s="8" t="s">
        <v>53</v>
      </c>
      <c r="E1025" s="72" t="s">
        <v>602</v>
      </c>
      <c r="G1025" s="72" t="str">
        <f t="shared" si="30"/>
        <v>OHP219</v>
      </c>
      <c r="H1025" s="12" t="str">
        <f t="shared" si="31"/>
        <v>OHP219</v>
      </c>
      <c r="I1025" s="72" t="str">
        <f>IF(ISNA(VLOOKUP($G1025,'Rate Class (Eric)'!$E$2:$G$3044,2,FALSE)),"",1)</f>
        <v/>
      </c>
      <c r="J1025" s="72">
        <v>5034</v>
      </c>
    </row>
    <row r="1026" spans="1:10" x14ac:dyDescent="0.25">
      <c r="A1026" s="13" t="s">
        <v>1933</v>
      </c>
      <c r="B1026" s="13" t="s">
        <v>1973</v>
      </c>
      <c r="C1026" s="13" t="s">
        <v>1973</v>
      </c>
      <c r="D1026" s="7" t="s">
        <v>54</v>
      </c>
      <c r="E1026" s="72" t="s">
        <v>1973</v>
      </c>
      <c r="G1026" s="72" t="str">
        <f t="shared" ref="G1026:G1089" si="32">CONCATENATE(A1026,B1026)</f>
        <v>OHP22</v>
      </c>
      <c r="H1026" s="12" t="str">
        <f t="shared" ref="H1026:H1089" si="33">G1026</f>
        <v>OHP22</v>
      </c>
      <c r="I1026" s="72" t="str">
        <f>IF(ISNA(VLOOKUP($G1026,'Rate Class (Eric)'!$E$2:$G$3044,2,FALSE)),"",1)</f>
        <v/>
      </c>
      <c r="J1026" s="72">
        <v>4973</v>
      </c>
    </row>
    <row r="1027" spans="1:10" x14ac:dyDescent="0.25">
      <c r="A1027" s="13" t="s">
        <v>21</v>
      </c>
      <c r="B1027" s="13" t="s">
        <v>603</v>
      </c>
      <c r="C1027" s="13" t="s">
        <v>603</v>
      </c>
      <c r="D1027" s="8" t="s">
        <v>53</v>
      </c>
      <c r="E1027" s="72" t="s">
        <v>603</v>
      </c>
      <c r="G1027" s="12" t="str">
        <f t="shared" si="32"/>
        <v>CMP220</v>
      </c>
      <c r="H1027" s="12" t="str">
        <f t="shared" si="33"/>
        <v>CMP220</v>
      </c>
      <c r="I1027" s="72">
        <f>IF(ISNA(VLOOKUP($G1027,'Rate Class (Eric)'!$E$2:$G$3044,2,FALSE)),"",1)</f>
        <v>1</v>
      </c>
      <c r="J1027" s="72">
        <f>IF($I1027=1,VLOOKUP($G1027,'Rate Class (Eric)'!$E$2:$G$3044,3,FALSE),"")</f>
        <v>1041</v>
      </c>
    </row>
    <row r="1028" spans="1:10" x14ac:dyDescent="0.25">
      <c r="A1028" s="13" t="s">
        <v>21</v>
      </c>
      <c r="B1028" s="13" t="s">
        <v>604</v>
      </c>
      <c r="C1028" s="13" t="s">
        <v>604</v>
      </c>
      <c r="D1028" s="8" t="s">
        <v>53</v>
      </c>
      <c r="E1028" s="72" t="s">
        <v>604</v>
      </c>
      <c r="G1028" s="12" t="str">
        <f t="shared" si="32"/>
        <v>CMP221</v>
      </c>
      <c r="H1028" s="12" t="str">
        <f t="shared" si="33"/>
        <v>CMP221</v>
      </c>
      <c r="I1028" s="72">
        <f>IF(ISNA(VLOOKUP($G1028,'Rate Class (Eric)'!$E$2:$G$3044,2,FALSE)),"",1)</f>
        <v>1</v>
      </c>
      <c r="J1028" s="72">
        <f>IF($I1028=1,VLOOKUP($G1028,'Rate Class (Eric)'!$E$2:$G$3044,3,FALSE),"")</f>
        <v>1042</v>
      </c>
    </row>
    <row r="1029" spans="1:10" x14ac:dyDescent="0.25">
      <c r="A1029" s="13" t="s">
        <v>21</v>
      </c>
      <c r="B1029" s="13" t="s">
        <v>605</v>
      </c>
      <c r="C1029" s="13" t="s">
        <v>605</v>
      </c>
      <c r="D1029" s="8" t="s">
        <v>53</v>
      </c>
      <c r="E1029" s="72" t="s">
        <v>605</v>
      </c>
      <c r="G1029" s="12" t="str">
        <f t="shared" si="32"/>
        <v>CMP222</v>
      </c>
      <c r="H1029" s="12" t="str">
        <f t="shared" si="33"/>
        <v>CMP222</v>
      </c>
      <c r="I1029" s="72">
        <f>IF(ISNA(VLOOKUP($G1029,'Rate Class (Eric)'!$E$2:$G$3044,2,FALSE)),"",1)</f>
        <v>1</v>
      </c>
      <c r="J1029" s="72">
        <f>IF($I1029=1,VLOOKUP($G1029,'Rate Class (Eric)'!$E$2:$G$3044,3,FALSE),"")</f>
        <v>1043</v>
      </c>
    </row>
    <row r="1030" spans="1:10" x14ac:dyDescent="0.25">
      <c r="A1030" s="13" t="s">
        <v>21</v>
      </c>
      <c r="B1030" s="13" t="s">
        <v>606</v>
      </c>
      <c r="C1030" s="13" t="s">
        <v>606</v>
      </c>
      <c r="D1030" s="8" t="s">
        <v>53</v>
      </c>
      <c r="E1030" s="72" t="s">
        <v>606</v>
      </c>
      <c r="G1030" s="12" t="str">
        <f t="shared" si="32"/>
        <v>CMP223</v>
      </c>
      <c r="H1030" s="12" t="str">
        <f t="shared" si="33"/>
        <v>CMP223</v>
      </c>
      <c r="I1030" s="72">
        <f>IF(ISNA(VLOOKUP($G1030,'Rate Class (Eric)'!$E$2:$G$3044,2,FALSE)),"",1)</f>
        <v>1</v>
      </c>
      <c r="J1030" s="72">
        <f>IF($I1030=1,VLOOKUP($G1030,'Rate Class (Eric)'!$E$2:$G$3044,3,FALSE),"")</f>
        <v>1044</v>
      </c>
    </row>
    <row r="1031" spans="1:10" x14ac:dyDescent="0.25">
      <c r="A1031" s="13" t="s">
        <v>1933</v>
      </c>
      <c r="B1031" s="13" t="s">
        <v>606</v>
      </c>
      <c r="C1031" s="13" t="s">
        <v>606</v>
      </c>
      <c r="D1031" s="8" t="s">
        <v>53</v>
      </c>
      <c r="E1031" s="72" t="s">
        <v>606</v>
      </c>
      <c r="G1031" s="72" t="str">
        <f t="shared" si="32"/>
        <v>OHP223</v>
      </c>
      <c r="H1031" s="12" t="str">
        <f t="shared" si="33"/>
        <v>OHP223</v>
      </c>
      <c r="I1031" s="72" t="str">
        <f>IF(ISNA(VLOOKUP($G1031,'Rate Class (Eric)'!$E$2:$G$3044,2,FALSE)),"",1)</f>
        <v/>
      </c>
      <c r="J1031" s="72">
        <v>5005</v>
      </c>
    </row>
    <row r="1032" spans="1:10" x14ac:dyDescent="0.25">
      <c r="A1032" s="13" t="s">
        <v>6</v>
      </c>
      <c r="B1032" s="13" t="s">
        <v>1399</v>
      </c>
      <c r="C1032" s="13" t="s">
        <v>1399</v>
      </c>
      <c r="D1032" s="8" t="s">
        <v>53</v>
      </c>
      <c r="E1032" s="72" t="s">
        <v>1399</v>
      </c>
      <c r="G1032" s="72" t="str">
        <f t="shared" si="32"/>
        <v>UGI224</v>
      </c>
      <c r="H1032" s="12" t="str">
        <f t="shared" si="33"/>
        <v>UGI224</v>
      </c>
      <c r="I1032" s="72" t="str">
        <f>IF(ISNA(VLOOKUP($G1032,'Rate Class (Eric)'!$E$2:$G$3044,2,FALSE)),"",1)</f>
        <v/>
      </c>
      <c r="J1032" s="72">
        <v>4531</v>
      </c>
    </row>
    <row r="1033" spans="1:10" x14ac:dyDescent="0.25">
      <c r="A1033" s="13" t="s">
        <v>6</v>
      </c>
      <c r="B1033" s="13" t="s">
        <v>1363</v>
      </c>
      <c r="C1033" s="13" t="s">
        <v>1363</v>
      </c>
      <c r="D1033" s="8" t="s">
        <v>53</v>
      </c>
      <c r="E1033" s="72" t="s">
        <v>1363</v>
      </c>
      <c r="G1033" s="72" t="str">
        <f t="shared" si="32"/>
        <v>UGI225</v>
      </c>
      <c r="H1033" s="12" t="str">
        <f t="shared" si="33"/>
        <v>UGI225</v>
      </c>
      <c r="I1033" s="72" t="str">
        <f>IF(ISNA(VLOOKUP($G1033,'Rate Class (Eric)'!$E$2:$G$3044,2,FALSE)),"",1)</f>
        <v/>
      </c>
      <c r="J1033" s="72">
        <v>4486</v>
      </c>
    </row>
    <row r="1034" spans="1:10" x14ac:dyDescent="0.25">
      <c r="A1034" s="13" t="s">
        <v>1933</v>
      </c>
      <c r="B1034" s="13" t="s">
        <v>1363</v>
      </c>
      <c r="C1034" s="13" t="s">
        <v>1363</v>
      </c>
      <c r="D1034" s="8" t="s">
        <v>53</v>
      </c>
      <c r="E1034" s="72" t="s">
        <v>1363</v>
      </c>
      <c r="G1034" s="72" t="str">
        <f t="shared" si="32"/>
        <v>OHP225</v>
      </c>
      <c r="H1034" s="12" t="str">
        <f t="shared" si="33"/>
        <v>OHP225</v>
      </c>
      <c r="I1034" s="72" t="str">
        <f>IF(ISNA(VLOOKUP($G1034,'Rate Class (Eric)'!$E$2:$G$3044,2,FALSE)),"",1)</f>
        <v/>
      </c>
      <c r="J1034" s="72">
        <v>5006</v>
      </c>
    </row>
    <row r="1035" spans="1:10" x14ac:dyDescent="0.25">
      <c r="A1035" s="13" t="s">
        <v>21</v>
      </c>
      <c r="B1035" s="13" t="s">
        <v>607</v>
      </c>
      <c r="C1035" s="13" t="s">
        <v>607</v>
      </c>
      <c r="D1035" s="8" t="s">
        <v>53</v>
      </c>
      <c r="E1035" s="72" t="s">
        <v>607</v>
      </c>
      <c r="G1035" s="12" t="str">
        <f t="shared" si="32"/>
        <v>CMP226</v>
      </c>
      <c r="H1035" s="12" t="str">
        <f t="shared" si="33"/>
        <v>CMP226</v>
      </c>
      <c r="I1035" s="72">
        <f>IF(ISNA(VLOOKUP($G1035,'Rate Class (Eric)'!$E$2:$G$3044,2,FALSE)),"",1)</f>
        <v>1</v>
      </c>
      <c r="J1035" s="72">
        <f>IF($I1035=1,VLOOKUP($G1035,'Rate Class (Eric)'!$E$2:$G$3044,3,FALSE),"")</f>
        <v>1045</v>
      </c>
    </row>
    <row r="1036" spans="1:10" x14ac:dyDescent="0.25">
      <c r="A1036" s="13" t="s">
        <v>6</v>
      </c>
      <c r="B1036" s="13" t="s">
        <v>607</v>
      </c>
      <c r="C1036" s="13" t="s">
        <v>607</v>
      </c>
      <c r="D1036" s="8" t="s">
        <v>53</v>
      </c>
      <c r="E1036" s="72" t="s">
        <v>607</v>
      </c>
      <c r="G1036" s="72" t="str">
        <f t="shared" si="32"/>
        <v>UGI226</v>
      </c>
      <c r="H1036" s="12" t="str">
        <f t="shared" si="33"/>
        <v>UGI226</v>
      </c>
      <c r="I1036" s="72" t="str">
        <f>IF(ISNA(VLOOKUP($G1036,'Rate Class (Eric)'!$E$2:$G$3044,2,FALSE)),"",1)</f>
        <v/>
      </c>
      <c r="J1036" s="72">
        <v>4536</v>
      </c>
    </row>
    <row r="1037" spans="1:10" x14ac:dyDescent="0.25">
      <c r="A1037" s="13" t="s">
        <v>21</v>
      </c>
      <c r="B1037" s="13" t="s">
        <v>608</v>
      </c>
      <c r="C1037" s="13" t="s">
        <v>608</v>
      </c>
      <c r="D1037" s="8" t="s">
        <v>53</v>
      </c>
      <c r="E1037" s="72" t="s">
        <v>608</v>
      </c>
      <c r="G1037" s="12" t="str">
        <f t="shared" si="32"/>
        <v>CMP229</v>
      </c>
      <c r="H1037" s="12" t="str">
        <f t="shared" si="33"/>
        <v>CMP229</v>
      </c>
      <c r="I1037" s="72">
        <f>IF(ISNA(VLOOKUP($G1037,'Rate Class (Eric)'!$E$2:$G$3044,2,FALSE)),"",1)</f>
        <v>1</v>
      </c>
      <c r="J1037" s="72">
        <f>IF($I1037=1,VLOOKUP($G1037,'Rate Class (Eric)'!$E$2:$G$3044,3,FALSE),"")</f>
        <v>1046</v>
      </c>
    </row>
    <row r="1038" spans="1:10" x14ac:dyDescent="0.25">
      <c r="A1038" s="13" t="s">
        <v>12</v>
      </c>
      <c r="B1038" s="13" t="s">
        <v>608</v>
      </c>
      <c r="C1038" s="13" t="s">
        <v>608</v>
      </c>
      <c r="D1038" s="8" t="s">
        <v>53</v>
      </c>
      <c r="E1038" s="72" t="s">
        <v>608</v>
      </c>
      <c r="G1038" s="12" t="str">
        <f t="shared" si="32"/>
        <v>DUQ229</v>
      </c>
      <c r="H1038" s="12" t="str">
        <f t="shared" si="33"/>
        <v>DUQ229</v>
      </c>
      <c r="I1038" s="72">
        <f>IF(ISNA(VLOOKUP($G1038,'Rate Class (Eric)'!$E$2:$G$3044,2,FALSE)),"",1)</f>
        <v>1</v>
      </c>
      <c r="J1038" s="72">
        <f>IF($I1038=1,VLOOKUP($G1038,'Rate Class (Eric)'!$E$2:$G$3044,3,FALSE),"")</f>
        <v>1676</v>
      </c>
    </row>
    <row r="1039" spans="1:10" x14ac:dyDescent="0.25">
      <c r="A1039" s="13" t="s">
        <v>6</v>
      </c>
      <c r="B1039" s="13" t="s">
        <v>608</v>
      </c>
      <c r="C1039" s="13" t="s">
        <v>608</v>
      </c>
      <c r="D1039" s="8" t="s">
        <v>53</v>
      </c>
      <c r="E1039" s="72" t="s">
        <v>608</v>
      </c>
      <c r="G1039" s="72" t="str">
        <f t="shared" si="32"/>
        <v>UGI229</v>
      </c>
      <c r="H1039" s="12" t="str">
        <f t="shared" si="33"/>
        <v>UGI229</v>
      </c>
      <c r="I1039" s="72" t="str">
        <f>IF(ISNA(VLOOKUP($G1039,'Rate Class (Eric)'!$E$2:$G$3044,2,FALSE)),"",1)</f>
        <v/>
      </c>
      <c r="J1039" s="72">
        <v>4487</v>
      </c>
    </row>
    <row r="1040" spans="1:10" x14ac:dyDescent="0.25">
      <c r="A1040" s="13" t="s">
        <v>1933</v>
      </c>
      <c r="B1040" s="13" t="s">
        <v>608</v>
      </c>
      <c r="C1040" s="13" t="s">
        <v>608</v>
      </c>
      <c r="D1040" s="8" t="s">
        <v>53</v>
      </c>
      <c r="E1040" s="72" t="s">
        <v>608</v>
      </c>
      <c r="G1040" s="72" t="str">
        <f t="shared" si="32"/>
        <v>OHP229</v>
      </c>
      <c r="H1040" s="12" t="str">
        <f t="shared" si="33"/>
        <v>OHP229</v>
      </c>
      <c r="I1040" s="72" t="str">
        <f>IF(ISNA(VLOOKUP($G1040,'Rate Class (Eric)'!$E$2:$G$3044,2,FALSE)),"",1)</f>
        <v/>
      </c>
      <c r="J1040" s="72">
        <v>5007</v>
      </c>
    </row>
    <row r="1041" spans="1:10" x14ac:dyDescent="0.25">
      <c r="A1041" s="13" t="s">
        <v>21</v>
      </c>
      <c r="B1041" s="13" t="s">
        <v>609</v>
      </c>
      <c r="C1041" s="13" t="s">
        <v>609</v>
      </c>
      <c r="D1041" s="8" t="s">
        <v>53</v>
      </c>
      <c r="E1041" s="72" t="s">
        <v>609</v>
      </c>
      <c r="G1041" s="12" t="str">
        <f t="shared" si="32"/>
        <v>CMP230</v>
      </c>
      <c r="H1041" s="12" t="str">
        <f t="shared" si="33"/>
        <v>CMP230</v>
      </c>
      <c r="I1041" s="72">
        <f>IF(ISNA(VLOOKUP($G1041,'Rate Class (Eric)'!$E$2:$G$3044,2,FALSE)),"",1)</f>
        <v>1</v>
      </c>
      <c r="J1041" s="72">
        <f>IF($I1041=1,VLOOKUP($G1041,'Rate Class (Eric)'!$E$2:$G$3044,3,FALSE),"")</f>
        <v>1047</v>
      </c>
    </row>
    <row r="1042" spans="1:10" x14ac:dyDescent="0.25">
      <c r="A1042" s="13" t="s">
        <v>12</v>
      </c>
      <c r="B1042" s="13" t="s">
        <v>609</v>
      </c>
      <c r="C1042" s="13" t="s">
        <v>609</v>
      </c>
      <c r="D1042" s="8" t="s">
        <v>53</v>
      </c>
      <c r="E1042" s="72" t="s">
        <v>609</v>
      </c>
      <c r="G1042" s="12" t="str">
        <f t="shared" si="32"/>
        <v>DUQ230</v>
      </c>
      <c r="H1042" s="12" t="str">
        <f t="shared" si="33"/>
        <v>DUQ230</v>
      </c>
      <c r="I1042" s="72">
        <f>IF(ISNA(VLOOKUP($G1042,'Rate Class (Eric)'!$E$2:$G$3044,2,FALSE)),"",1)</f>
        <v>1</v>
      </c>
      <c r="J1042" s="72">
        <f>IF($I1042=1,VLOOKUP($G1042,'Rate Class (Eric)'!$E$2:$G$3044,3,FALSE),"")</f>
        <v>1677</v>
      </c>
    </row>
    <row r="1043" spans="1:10" x14ac:dyDescent="0.25">
      <c r="A1043" s="13" t="s">
        <v>12</v>
      </c>
      <c r="B1043" s="13" t="s">
        <v>1517</v>
      </c>
      <c r="C1043" s="13" t="s">
        <v>1517</v>
      </c>
      <c r="D1043" s="8" t="s">
        <v>53</v>
      </c>
      <c r="E1043" s="72" t="s">
        <v>1517</v>
      </c>
      <c r="G1043" s="12" t="str">
        <f t="shared" si="32"/>
        <v>DUQ231</v>
      </c>
      <c r="H1043" s="12" t="str">
        <f t="shared" si="33"/>
        <v>DUQ231</v>
      </c>
      <c r="I1043" s="72">
        <f>IF(ISNA(VLOOKUP($G1043,'Rate Class (Eric)'!$E$2:$G$3044,2,FALSE)),"",1)</f>
        <v>1</v>
      </c>
      <c r="J1043" s="72">
        <f>IF($I1043=1,VLOOKUP($G1043,'Rate Class (Eric)'!$E$2:$G$3044,3,FALSE),"")</f>
        <v>1678</v>
      </c>
    </row>
    <row r="1044" spans="1:10" x14ac:dyDescent="0.25">
      <c r="A1044" s="13" t="s">
        <v>1933</v>
      </c>
      <c r="B1044" s="13" t="s">
        <v>1517</v>
      </c>
      <c r="C1044" s="13" t="s">
        <v>1517</v>
      </c>
      <c r="D1044" s="8" t="s">
        <v>53</v>
      </c>
      <c r="E1044" s="72" t="s">
        <v>1517</v>
      </c>
      <c r="G1044" s="72" t="str">
        <f t="shared" si="32"/>
        <v>OHP231</v>
      </c>
      <c r="H1044" s="12" t="str">
        <f t="shared" si="33"/>
        <v>OHP231</v>
      </c>
      <c r="I1044" s="72" t="str">
        <f>IF(ISNA(VLOOKUP($G1044,'Rate Class (Eric)'!$E$2:$G$3044,2,FALSE)),"",1)</f>
        <v/>
      </c>
      <c r="J1044" s="72">
        <v>5008</v>
      </c>
    </row>
    <row r="1045" spans="1:10" x14ac:dyDescent="0.25">
      <c r="A1045" s="13" t="s">
        <v>21</v>
      </c>
      <c r="B1045" s="13" t="s">
        <v>610</v>
      </c>
      <c r="C1045" s="13" t="s">
        <v>610</v>
      </c>
      <c r="D1045" s="8" t="s">
        <v>53</v>
      </c>
      <c r="E1045" s="72" t="s">
        <v>610</v>
      </c>
      <c r="G1045" s="12" t="str">
        <f t="shared" si="32"/>
        <v>CMP232</v>
      </c>
      <c r="H1045" s="12" t="str">
        <f t="shared" si="33"/>
        <v>CMP232</v>
      </c>
      <c r="I1045" s="72">
        <f>IF(ISNA(VLOOKUP($G1045,'Rate Class (Eric)'!$E$2:$G$3044,2,FALSE)),"",1)</f>
        <v>1</v>
      </c>
      <c r="J1045" s="72">
        <f>IF($I1045=1,VLOOKUP($G1045,'Rate Class (Eric)'!$E$2:$G$3044,3,FALSE),"")</f>
        <v>1048</v>
      </c>
    </row>
    <row r="1046" spans="1:10" x14ac:dyDescent="0.25">
      <c r="A1046" s="13" t="s">
        <v>12</v>
      </c>
      <c r="B1046" s="13" t="s">
        <v>610</v>
      </c>
      <c r="C1046" s="13" t="s">
        <v>610</v>
      </c>
      <c r="D1046" s="8" t="s">
        <v>53</v>
      </c>
      <c r="E1046" s="72" t="s">
        <v>610</v>
      </c>
      <c r="G1046" s="12" t="str">
        <f t="shared" si="32"/>
        <v>DUQ232</v>
      </c>
      <c r="H1046" s="12" t="str">
        <f t="shared" si="33"/>
        <v>DUQ232</v>
      </c>
      <c r="I1046" s="72">
        <f>IF(ISNA(VLOOKUP($G1046,'Rate Class (Eric)'!$E$2:$G$3044,2,FALSE)),"",1)</f>
        <v>1</v>
      </c>
      <c r="J1046" s="72">
        <f>IF($I1046=1,VLOOKUP($G1046,'Rate Class (Eric)'!$E$2:$G$3044,3,FALSE),"")</f>
        <v>1679</v>
      </c>
    </row>
    <row r="1047" spans="1:10" x14ac:dyDescent="0.25">
      <c r="A1047" s="13" t="s">
        <v>1933</v>
      </c>
      <c r="B1047" s="13" t="s">
        <v>610</v>
      </c>
      <c r="C1047" s="13" t="s">
        <v>610</v>
      </c>
      <c r="D1047" s="8" t="s">
        <v>53</v>
      </c>
      <c r="E1047" s="72" t="s">
        <v>610</v>
      </c>
      <c r="G1047" s="72" t="str">
        <f t="shared" si="32"/>
        <v>OHP232</v>
      </c>
      <c r="H1047" s="12" t="str">
        <f t="shared" si="33"/>
        <v>OHP232</v>
      </c>
      <c r="I1047" s="72" t="str">
        <f>IF(ISNA(VLOOKUP($G1047,'Rate Class (Eric)'!$E$2:$G$3044,2,FALSE)),"",1)</f>
        <v/>
      </c>
      <c r="J1047" s="72">
        <v>5035</v>
      </c>
    </row>
    <row r="1048" spans="1:10" x14ac:dyDescent="0.25">
      <c r="A1048" s="13" t="s">
        <v>1933</v>
      </c>
      <c r="B1048" s="13" t="s">
        <v>1988</v>
      </c>
      <c r="C1048" s="13" t="s">
        <v>1988</v>
      </c>
      <c r="D1048" s="8" t="s">
        <v>53</v>
      </c>
      <c r="E1048" s="72" t="s">
        <v>1988</v>
      </c>
      <c r="G1048" s="72" t="str">
        <f t="shared" si="32"/>
        <v>OHP233</v>
      </c>
      <c r="H1048" s="12" t="str">
        <f t="shared" si="33"/>
        <v>OHP233</v>
      </c>
      <c r="I1048" s="72" t="str">
        <f>IF(ISNA(VLOOKUP($G1048,'Rate Class (Eric)'!$E$2:$G$3044,2,FALSE)),"",1)</f>
        <v/>
      </c>
      <c r="J1048" s="72">
        <v>5009</v>
      </c>
    </row>
    <row r="1049" spans="1:10" x14ac:dyDescent="0.25">
      <c r="A1049" s="13" t="s">
        <v>12</v>
      </c>
      <c r="B1049" s="13" t="s">
        <v>1397</v>
      </c>
      <c r="C1049" s="13" t="s">
        <v>1397</v>
      </c>
      <c r="D1049" s="8" t="s">
        <v>53</v>
      </c>
      <c r="E1049" s="72" t="s">
        <v>1397</v>
      </c>
      <c r="G1049" s="12" t="str">
        <f t="shared" si="32"/>
        <v>DUQ234</v>
      </c>
      <c r="H1049" s="12" t="str">
        <f t="shared" si="33"/>
        <v>DUQ234</v>
      </c>
      <c r="I1049" s="72">
        <f>IF(ISNA(VLOOKUP($G1049,'Rate Class (Eric)'!$E$2:$G$3044,2,FALSE)),"",1)</f>
        <v>1</v>
      </c>
      <c r="J1049" s="72">
        <f>IF($I1049=1,VLOOKUP($G1049,'Rate Class (Eric)'!$E$2:$G$3044,3,FALSE),"")</f>
        <v>1680</v>
      </c>
    </row>
    <row r="1050" spans="1:10" x14ac:dyDescent="0.25">
      <c r="A1050" s="13" t="s">
        <v>6</v>
      </c>
      <c r="B1050" s="13" t="s">
        <v>1397</v>
      </c>
      <c r="C1050" s="13" t="s">
        <v>1397</v>
      </c>
      <c r="D1050" s="8" t="s">
        <v>53</v>
      </c>
      <c r="E1050" s="72" t="s">
        <v>1397</v>
      </c>
      <c r="G1050" s="72" t="str">
        <f t="shared" si="32"/>
        <v>UGI234</v>
      </c>
      <c r="H1050" s="12" t="str">
        <f t="shared" si="33"/>
        <v>UGI234</v>
      </c>
      <c r="I1050" s="72" t="str">
        <f>IF(ISNA(VLOOKUP($G1050,'Rate Class (Eric)'!$E$2:$G$3044,2,FALSE)),"",1)</f>
        <v/>
      </c>
      <c r="J1050" s="72">
        <v>4529</v>
      </c>
    </row>
    <row r="1051" spans="1:10" x14ac:dyDescent="0.25">
      <c r="A1051" s="13" t="s">
        <v>1933</v>
      </c>
      <c r="B1051" s="13" t="s">
        <v>1397</v>
      </c>
      <c r="C1051" s="13" t="s">
        <v>1397</v>
      </c>
      <c r="D1051" s="8" t="s">
        <v>53</v>
      </c>
      <c r="E1051" s="72" t="s">
        <v>1397</v>
      </c>
      <c r="G1051" s="72" t="str">
        <f t="shared" si="32"/>
        <v>OHP234</v>
      </c>
      <c r="H1051" s="12" t="str">
        <f t="shared" si="33"/>
        <v>OHP234</v>
      </c>
      <c r="I1051" s="72" t="str">
        <f>IF(ISNA(VLOOKUP($G1051,'Rate Class (Eric)'!$E$2:$G$3044,2,FALSE)),"",1)</f>
        <v/>
      </c>
      <c r="J1051" s="72">
        <v>5036</v>
      </c>
    </row>
    <row r="1052" spans="1:10" x14ac:dyDescent="0.25">
      <c r="A1052" s="13" t="s">
        <v>12</v>
      </c>
      <c r="B1052" s="13" t="s">
        <v>1364</v>
      </c>
      <c r="C1052" s="13" t="s">
        <v>1364</v>
      </c>
      <c r="D1052" s="8" t="s">
        <v>53</v>
      </c>
      <c r="E1052" s="72" t="s">
        <v>1364</v>
      </c>
      <c r="G1052" s="12" t="str">
        <f t="shared" si="32"/>
        <v>DUQ235</v>
      </c>
      <c r="H1052" s="12" t="str">
        <f t="shared" si="33"/>
        <v>DUQ235</v>
      </c>
      <c r="I1052" s="72">
        <f>IF(ISNA(VLOOKUP($G1052,'Rate Class (Eric)'!$E$2:$G$3044,2,FALSE)),"",1)</f>
        <v>1</v>
      </c>
      <c r="J1052" s="72">
        <f>IF($I1052=1,VLOOKUP($G1052,'Rate Class (Eric)'!$E$2:$G$3044,3,FALSE),"")</f>
        <v>1681</v>
      </c>
    </row>
    <row r="1053" spans="1:10" x14ac:dyDescent="0.25">
      <c r="A1053" s="13" t="s">
        <v>6</v>
      </c>
      <c r="B1053" s="13" t="s">
        <v>1364</v>
      </c>
      <c r="C1053" s="13" t="s">
        <v>1364</v>
      </c>
      <c r="D1053" s="8" t="s">
        <v>53</v>
      </c>
      <c r="E1053" s="72" t="s">
        <v>1364</v>
      </c>
      <c r="G1053" s="72" t="str">
        <f t="shared" si="32"/>
        <v>UGI235</v>
      </c>
      <c r="H1053" s="12" t="str">
        <f t="shared" si="33"/>
        <v>UGI235</v>
      </c>
      <c r="I1053" s="72" t="str">
        <f>IF(ISNA(VLOOKUP($G1053,'Rate Class (Eric)'!$E$2:$G$3044,2,FALSE)),"",1)</f>
        <v/>
      </c>
      <c r="J1053" s="72">
        <v>4488</v>
      </c>
    </row>
    <row r="1054" spans="1:10" x14ac:dyDescent="0.25">
      <c r="A1054" s="13" t="s">
        <v>1933</v>
      </c>
      <c r="B1054" s="13" t="s">
        <v>1364</v>
      </c>
      <c r="C1054" s="13" t="s">
        <v>1364</v>
      </c>
      <c r="D1054" s="8" t="s">
        <v>53</v>
      </c>
      <c r="E1054" s="72" t="s">
        <v>1364</v>
      </c>
      <c r="G1054" s="72" t="str">
        <f t="shared" si="32"/>
        <v>OHP235</v>
      </c>
      <c r="H1054" s="12" t="str">
        <f t="shared" si="33"/>
        <v>OHP235</v>
      </c>
      <c r="I1054" s="72" t="str">
        <f>IF(ISNA(VLOOKUP($G1054,'Rate Class (Eric)'!$E$2:$G$3044,2,FALSE)),"",1)</f>
        <v/>
      </c>
      <c r="J1054" s="72">
        <v>5056</v>
      </c>
    </row>
    <row r="1055" spans="1:10" x14ac:dyDescent="0.25">
      <c r="A1055" s="13" t="s">
        <v>21</v>
      </c>
      <c r="B1055" s="13" t="s">
        <v>611</v>
      </c>
      <c r="C1055" s="13" t="s">
        <v>611</v>
      </c>
      <c r="D1055" s="8" t="s">
        <v>53</v>
      </c>
      <c r="E1055" s="72" t="s">
        <v>611</v>
      </c>
      <c r="G1055" s="12" t="str">
        <f t="shared" si="32"/>
        <v>CMP236</v>
      </c>
      <c r="H1055" s="12" t="str">
        <f t="shared" si="33"/>
        <v>CMP236</v>
      </c>
      <c r="I1055" s="72">
        <f>IF(ISNA(VLOOKUP($G1055,'Rate Class (Eric)'!$E$2:$G$3044,2,FALSE)),"",1)</f>
        <v>1</v>
      </c>
      <c r="J1055" s="72">
        <f>IF($I1055=1,VLOOKUP($G1055,'Rate Class (Eric)'!$E$2:$G$3044,3,FALSE),"")</f>
        <v>1050</v>
      </c>
    </row>
    <row r="1056" spans="1:10" x14ac:dyDescent="0.25">
      <c r="A1056" s="13" t="s">
        <v>6</v>
      </c>
      <c r="B1056" s="13" t="s">
        <v>611</v>
      </c>
      <c r="C1056" s="13" t="s">
        <v>611</v>
      </c>
      <c r="D1056" s="8" t="s">
        <v>53</v>
      </c>
      <c r="E1056" s="72" t="s">
        <v>611</v>
      </c>
      <c r="G1056" s="72" t="str">
        <f t="shared" si="32"/>
        <v>UGI236</v>
      </c>
      <c r="H1056" s="12" t="str">
        <f t="shared" si="33"/>
        <v>UGI236</v>
      </c>
      <c r="I1056" s="72" t="str">
        <f>IF(ISNA(VLOOKUP($G1056,'Rate Class (Eric)'!$E$2:$G$3044,2,FALSE)),"",1)</f>
        <v/>
      </c>
      <c r="J1056" s="72">
        <v>4489</v>
      </c>
    </row>
    <row r="1057" spans="1:10" x14ac:dyDescent="0.25">
      <c r="A1057" s="13" t="s">
        <v>1933</v>
      </c>
      <c r="B1057" s="13" t="s">
        <v>611</v>
      </c>
      <c r="C1057" s="13" t="s">
        <v>611</v>
      </c>
      <c r="D1057" s="8" t="s">
        <v>53</v>
      </c>
      <c r="E1057" s="72" t="s">
        <v>611</v>
      </c>
      <c r="G1057" s="72" t="str">
        <f t="shared" si="32"/>
        <v>OHP236</v>
      </c>
      <c r="H1057" s="12" t="str">
        <f t="shared" si="33"/>
        <v>OHP236</v>
      </c>
      <c r="I1057" s="72" t="str">
        <f>IF(ISNA(VLOOKUP($G1057,'Rate Class (Eric)'!$E$2:$G$3044,2,FALSE)),"",1)</f>
        <v/>
      </c>
      <c r="J1057" s="72">
        <v>5057</v>
      </c>
    </row>
    <row r="1058" spans="1:10" x14ac:dyDescent="0.25">
      <c r="A1058" s="13" t="s">
        <v>12</v>
      </c>
      <c r="B1058" s="13" t="s">
        <v>1365</v>
      </c>
      <c r="C1058" s="13" t="s">
        <v>1365</v>
      </c>
      <c r="D1058" s="8" t="s">
        <v>53</v>
      </c>
      <c r="E1058" s="72" t="s">
        <v>1365</v>
      </c>
      <c r="G1058" s="12" t="str">
        <f t="shared" si="32"/>
        <v>DUQ237</v>
      </c>
      <c r="H1058" s="12" t="str">
        <f t="shared" si="33"/>
        <v>DUQ237</v>
      </c>
      <c r="I1058" s="72">
        <f>IF(ISNA(VLOOKUP($G1058,'Rate Class (Eric)'!$E$2:$G$3044,2,FALSE)),"",1)</f>
        <v>1</v>
      </c>
      <c r="J1058" s="72">
        <f>IF($I1058=1,VLOOKUP($G1058,'Rate Class (Eric)'!$E$2:$G$3044,3,FALSE),"")</f>
        <v>1682</v>
      </c>
    </row>
    <row r="1059" spans="1:10" x14ac:dyDescent="0.25">
      <c r="A1059" s="13" t="s">
        <v>6</v>
      </c>
      <c r="B1059" s="13" t="s">
        <v>1365</v>
      </c>
      <c r="C1059" s="13" t="s">
        <v>1365</v>
      </c>
      <c r="D1059" s="8" t="s">
        <v>53</v>
      </c>
      <c r="E1059" s="72" t="s">
        <v>1365</v>
      </c>
      <c r="G1059" s="72" t="str">
        <f t="shared" si="32"/>
        <v>UGI237</v>
      </c>
      <c r="H1059" s="12" t="str">
        <f t="shared" si="33"/>
        <v>UGI237</v>
      </c>
      <c r="I1059" s="72" t="str">
        <f>IF(ISNA(VLOOKUP($G1059,'Rate Class (Eric)'!$E$2:$G$3044,2,FALSE)),"",1)</f>
        <v/>
      </c>
      <c r="J1059" s="72">
        <v>4490</v>
      </c>
    </row>
    <row r="1060" spans="1:10" x14ac:dyDescent="0.25">
      <c r="A1060" s="13" t="s">
        <v>1933</v>
      </c>
      <c r="B1060" s="13" t="s">
        <v>1365</v>
      </c>
      <c r="C1060" s="13" t="s">
        <v>1365</v>
      </c>
      <c r="D1060" s="8" t="s">
        <v>53</v>
      </c>
      <c r="E1060" s="72" t="s">
        <v>1365</v>
      </c>
      <c r="G1060" s="72" t="str">
        <f t="shared" si="32"/>
        <v>OHP237</v>
      </c>
      <c r="H1060" s="12" t="str">
        <f t="shared" si="33"/>
        <v>OHP237</v>
      </c>
      <c r="I1060" s="72" t="str">
        <f>IF(ISNA(VLOOKUP($G1060,'Rate Class (Eric)'!$E$2:$G$3044,2,FALSE)),"",1)</f>
        <v/>
      </c>
      <c r="J1060" s="72">
        <v>5058</v>
      </c>
    </row>
    <row r="1061" spans="1:10" x14ac:dyDescent="0.25">
      <c r="A1061" s="13" t="s">
        <v>1933</v>
      </c>
      <c r="B1061" s="13" t="s">
        <v>2018</v>
      </c>
      <c r="C1061" s="13" t="s">
        <v>2018</v>
      </c>
      <c r="D1061" s="8" t="s">
        <v>53</v>
      </c>
      <c r="E1061" s="72" t="s">
        <v>2018</v>
      </c>
      <c r="G1061" s="72" t="str">
        <f t="shared" si="32"/>
        <v>OHP238</v>
      </c>
      <c r="H1061" s="12" t="str">
        <f t="shared" si="33"/>
        <v>OHP238</v>
      </c>
      <c r="I1061" s="72" t="str">
        <f>IF(ISNA(VLOOKUP($G1061,'Rate Class (Eric)'!$E$2:$G$3044,2,FALSE)),"",1)</f>
        <v/>
      </c>
      <c r="J1061" s="72">
        <v>5059</v>
      </c>
    </row>
    <row r="1062" spans="1:10" x14ac:dyDescent="0.25">
      <c r="A1062" s="13" t="s">
        <v>21</v>
      </c>
      <c r="B1062" s="13" t="s">
        <v>612</v>
      </c>
      <c r="C1062" s="13" t="s">
        <v>612</v>
      </c>
      <c r="D1062" s="8" t="s">
        <v>53</v>
      </c>
      <c r="E1062" s="72" t="s">
        <v>612</v>
      </c>
      <c r="G1062" s="12" t="str">
        <f t="shared" si="32"/>
        <v>CMP239</v>
      </c>
      <c r="H1062" s="12" t="str">
        <f t="shared" si="33"/>
        <v>CMP239</v>
      </c>
      <c r="I1062" s="72">
        <f>IF(ISNA(VLOOKUP($G1062,'Rate Class (Eric)'!$E$2:$G$3044,2,FALSE)),"",1)</f>
        <v>1</v>
      </c>
      <c r="J1062" s="72">
        <f>IF($I1062=1,VLOOKUP($G1062,'Rate Class (Eric)'!$E$2:$G$3044,3,FALSE),"")</f>
        <v>1052</v>
      </c>
    </row>
    <row r="1063" spans="1:10" x14ac:dyDescent="0.25">
      <c r="A1063" s="13" t="s">
        <v>1933</v>
      </c>
      <c r="B1063" s="13" t="s">
        <v>612</v>
      </c>
      <c r="C1063" s="13" t="s">
        <v>612</v>
      </c>
      <c r="D1063" s="8" t="s">
        <v>53</v>
      </c>
      <c r="E1063" s="72" t="s">
        <v>612</v>
      </c>
      <c r="G1063" s="72" t="str">
        <f t="shared" si="32"/>
        <v>OHP239</v>
      </c>
      <c r="H1063" s="12" t="str">
        <f t="shared" si="33"/>
        <v>OHP239</v>
      </c>
      <c r="I1063" s="72" t="str">
        <f>IF(ISNA(VLOOKUP($G1063,'Rate Class (Eric)'!$E$2:$G$3044,2,FALSE)),"",1)</f>
        <v/>
      </c>
      <c r="J1063" s="72">
        <v>5060</v>
      </c>
    </row>
    <row r="1064" spans="1:10" x14ac:dyDescent="0.25">
      <c r="A1064" s="13" t="s">
        <v>12</v>
      </c>
      <c r="B1064" s="13" t="s">
        <v>1518</v>
      </c>
      <c r="C1064" s="13" t="s">
        <v>1518</v>
      </c>
      <c r="D1064" s="8" t="s">
        <v>53</v>
      </c>
      <c r="E1064" s="72" t="s">
        <v>1518</v>
      </c>
      <c r="G1064" s="12" t="str">
        <f t="shared" si="32"/>
        <v>DUQ240</v>
      </c>
      <c r="H1064" s="12" t="str">
        <f t="shared" si="33"/>
        <v>DUQ240</v>
      </c>
      <c r="I1064" s="72">
        <f>IF(ISNA(VLOOKUP($G1064,'Rate Class (Eric)'!$E$2:$G$3044,2,FALSE)),"",1)</f>
        <v>1</v>
      </c>
      <c r="J1064" s="72">
        <f>IF($I1064=1,VLOOKUP($G1064,'Rate Class (Eric)'!$E$2:$G$3044,3,FALSE),"")</f>
        <v>1683</v>
      </c>
    </row>
    <row r="1065" spans="1:10" x14ac:dyDescent="0.25">
      <c r="A1065" s="13" t="s">
        <v>1933</v>
      </c>
      <c r="B1065" s="13" t="s">
        <v>1518</v>
      </c>
      <c r="C1065" s="13" t="s">
        <v>1518</v>
      </c>
      <c r="D1065" s="8" t="s">
        <v>53</v>
      </c>
      <c r="E1065" s="72" t="s">
        <v>1518</v>
      </c>
      <c r="G1065" s="72" t="str">
        <f t="shared" si="32"/>
        <v>OHP240</v>
      </c>
      <c r="H1065" s="12" t="str">
        <f t="shared" si="33"/>
        <v>OHP240</v>
      </c>
      <c r="I1065" s="72" t="str">
        <f>IF(ISNA(VLOOKUP($G1065,'Rate Class (Eric)'!$E$2:$G$3044,2,FALSE)),"",1)</f>
        <v/>
      </c>
      <c r="J1065" s="72">
        <v>5010</v>
      </c>
    </row>
    <row r="1066" spans="1:10" x14ac:dyDescent="0.25">
      <c r="A1066" s="13" t="s">
        <v>6</v>
      </c>
      <c r="B1066" s="13" t="s">
        <v>1366</v>
      </c>
      <c r="C1066" s="13" t="s">
        <v>1366</v>
      </c>
      <c r="D1066" s="8" t="s">
        <v>53</v>
      </c>
      <c r="E1066" s="72" t="s">
        <v>1366</v>
      </c>
      <c r="G1066" s="72" t="str">
        <f t="shared" si="32"/>
        <v>UGI241</v>
      </c>
      <c r="H1066" s="12" t="str">
        <f t="shared" si="33"/>
        <v>UGI241</v>
      </c>
      <c r="I1066" s="72" t="str">
        <f>IF(ISNA(VLOOKUP($G1066,'Rate Class (Eric)'!$E$2:$G$3044,2,FALSE)),"",1)</f>
        <v/>
      </c>
      <c r="J1066" s="72">
        <v>4491</v>
      </c>
    </row>
    <row r="1067" spans="1:10" x14ac:dyDescent="0.25">
      <c r="A1067" s="13" t="s">
        <v>12</v>
      </c>
      <c r="B1067" s="13" t="s">
        <v>1519</v>
      </c>
      <c r="C1067" s="13" t="s">
        <v>1519</v>
      </c>
      <c r="D1067" s="8" t="s">
        <v>53</v>
      </c>
      <c r="E1067" s="72" t="s">
        <v>1519</v>
      </c>
      <c r="G1067" s="12" t="str">
        <f t="shared" si="32"/>
        <v>DUQ242</v>
      </c>
      <c r="H1067" s="12" t="str">
        <f t="shared" si="33"/>
        <v>DUQ242</v>
      </c>
      <c r="I1067" s="72">
        <f>IF(ISNA(VLOOKUP($G1067,'Rate Class (Eric)'!$E$2:$G$3044,2,FALSE)),"",1)</f>
        <v>1</v>
      </c>
      <c r="J1067" s="72">
        <f>IF($I1067=1,VLOOKUP($G1067,'Rate Class (Eric)'!$E$2:$G$3044,3,FALSE),"")</f>
        <v>1684</v>
      </c>
    </row>
    <row r="1068" spans="1:10" x14ac:dyDescent="0.25">
      <c r="A1068" s="13" t="s">
        <v>1933</v>
      </c>
      <c r="B1068" s="13" t="s">
        <v>1519</v>
      </c>
      <c r="C1068" s="13" t="s">
        <v>1519</v>
      </c>
      <c r="D1068" s="8" t="s">
        <v>53</v>
      </c>
      <c r="E1068" s="72" t="s">
        <v>1519</v>
      </c>
      <c r="G1068" s="72" t="str">
        <f t="shared" si="32"/>
        <v>OHP242</v>
      </c>
      <c r="H1068" s="12" t="str">
        <f t="shared" si="33"/>
        <v>OHP242</v>
      </c>
      <c r="I1068" s="72" t="str">
        <f>IF(ISNA(VLOOKUP($G1068,'Rate Class (Eric)'!$E$2:$G$3044,2,FALSE)),"",1)</f>
        <v/>
      </c>
      <c r="J1068" s="72">
        <v>5011</v>
      </c>
    </row>
    <row r="1069" spans="1:10" x14ac:dyDescent="0.25">
      <c r="A1069" s="13" t="s">
        <v>12</v>
      </c>
      <c r="B1069" s="13" t="s">
        <v>1520</v>
      </c>
      <c r="C1069" s="13" t="s">
        <v>1520</v>
      </c>
      <c r="D1069" s="8" t="s">
        <v>53</v>
      </c>
      <c r="E1069" s="72" t="s">
        <v>1520</v>
      </c>
      <c r="G1069" s="12" t="str">
        <f t="shared" si="32"/>
        <v>DUQ243</v>
      </c>
      <c r="H1069" s="12" t="str">
        <f t="shared" si="33"/>
        <v>DUQ243</v>
      </c>
      <c r="I1069" s="72">
        <f>IF(ISNA(VLOOKUP($G1069,'Rate Class (Eric)'!$E$2:$G$3044,2,FALSE)),"",1)</f>
        <v>1</v>
      </c>
      <c r="J1069" s="72">
        <f>IF($I1069=1,VLOOKUP($G1069,'Rate Class (Eric)'!$E$2:$G$3044,3,FALSE),"")</f>
        <v>1685</v>
      </c>
    </row>
    <row r="1070" spans="1:10" x14ac:dyDescent="0.25">
      <c r="A1070" s="13" t="s">
        <v>1933</v>
      </c>
      <c r="B1070" s="13" t="s">
        <v>2003</v>
      </c>
      <c r="C1070" s="13" t="s">
        <v>2003</v>
      </c>
      <c r="D1070" s="8" t="s">
        <v>53</v>
      </c>
      <c r="E1070" s="72" t="s">
        <v>2003</v>
      </c>
      <c r="G1070" s="72" t="str">
        <f t="shared" si="32"/>
        <v>OHP244</v>
      </c>
      <c r="H1070" s="12" t="str">
        <f t="shared" si="33"/>
        <v>OHP244</v>
      </c>
      <c r="I1070" s="72" t="str">
        <f>IF(ISNA(VLOOKUP($G1070,'Rate Class (Eric)'!$E$2:$G$3044,2,FALSE)),"",1)</f>
        <v/>
      </c>
      <c r="J1070" s="72">
        <v>5037</v>
      </c>
    </row>
    <row r="1071" spans="1:10" x14ac:dyDescent="0.25">
      <c r="A1071" s="13" t="s">
        <v>6</v>
      </c>
      <c r="B1071" s="13" t="s">
        <v>1367</v>
      </c>
      <c r="C1071" s="13" t="s">
        <v>1367</v>
      </c>
      <c r="D1071" s="8" t="s">
        <v>53</v>
      </c>
      <c r="E1071" s="72" t="s">
        <v>1367</v>
      </c>
      <c r="G1071" s="72" t="str">
        <f t="shared" si="32"/>
        <v>UGI245</v>
      </c>
      <c r="H1071" s="12" t="str">
        <f t="shared" si="33"/>
        <v>UGI245</v>
      </c>
      <c r="I1071" s="72" t="str">
        <f>IF(ISNA(VLOOKUP($G1071,'Rate Class (Eric)'!$E$2:$G$3044,2,FALSE)),"",1)</f>
        <v/>
      </c>
      <c r="J1071" s="72">
        <v>4492</v>
      </c>
    </row>
    <row r="1072" spans="1:10" x14ac:dyDescent="0.25">
      <c r="A1072" s="13" t="s">
        <v>1933</v>
      </c>
      <c r="B1072" s="13" t="s">
        <v>1367</v>
      </c>
      <c r="C1072" s="13" t="s">
        <v>1367</v>
      </c>
      <c r="D1072" s="8" t="s">
        <v>53</v>
      </c>
      <c r="E1072" s="72" t="s">
        <v>1367</v>
      </c>
      <c r="G1072" s="72" t="str">
        <f t="shared" si="32"/>
        <v>OHP245</v>
      </c>
      <c r="H1072" s="12" t="str">
        <f t="shared" si="33"/>
        <v>OHP245</v>
      </c>
      <c r="I1072" s="72" t="str">
        <f>IF(ISNA(VLOOKUP($G1072,'Rate Class (Eric)'!$E$2:$G$3044,2,FALSE)),"",1)</f>
        <v/>
      </c>
      <c r="J1072" s="72">
        <v>5061</v>
      </c>
    </row>
    <row r="1073" spans="1:10" x14ac:dyDescent="0.25">
      <c r="A1073" s="13" t="s">
        <v>6</v>
      </c>
      <c r="B1073" s="13" t="s">
        <v>1404</v>
      </c>
      <c r="C1073" s="13" t="s">
        <v>1404</v>
      </c>
      <c r="D1073" s="8" t="s">
        <v>53</v>
      </c>
      <c r="E1073" s="72" t="s">
        <v>1404</v>
      </c>
      <c r="G1073" s="72" t="str">
        <f t="shared" si="32"/>
        <v>UGI246</v>
      </c>
      <c r="H1073" s="12" t="str">
        <f t="shared" si="33"/>
        <v>UGI246</v>
      </c>
      <c r="I1073" s="72" t="str">
        <f>IF(ISNA(VLOOKUP($G1073,'Rate Class (Eric)'!$E$2:$G$3044,2,FALSE)),"",1)</f>
        <v/>
      </c>
      <c r="J1073" s="72">
        <v>4537</v>
      </c>
    </row>
    <row r="1074" spans="1:10" x14ac:dyDescent="0.25">
      <c r="A1074" s="13" t="s">
        <v>1933</v>
      </c>
      <c r="B1074" s="13" t="s">
        <v>1404</v>
      </c>
      <c r="C1074" s="13" t="s">
        <v>1404</v>
      </c>
      <c r="D1074" s="8" t="s">
        <v>53</v>
      </c>
      <c r="E1074" s="72" t="s">
        <v>1404</v>
      </c>
      <c r="G1074" s="72" t="str">
        <f t="shared" si="32"/>
        <v>OHP246</v>
      </c>
      <c r="H1074" s="12" t="str">
        <f t="shared" si="33"/>
        <v>OHP246</v>
      </c>
      <c r="I1074" s="72" t="str">
        <f>IF(ISNA(VLOOKUP($G1074,'Rate Class (Eric)'!$E$2:$G$3044,2,FALSE)),"",1)</f>
        <v/>
      </c>
      <c r="J1074" s="72">
        <v>5038</v>
      </c>
    </row>
    <row r="1075" spans="1:10" x14ac:dyDescent="0.25">
      <c r="A1075" s="13" t="s">
        <v>6</v>
      </c>
      <c r="B1075" s="13" t="s">
        <v>1368</v>
      </c>
      <c r="C1075" s="13" t="s">
        <v>1368</v>
      </c>
      <c r="D1075" s="8" t="s">
        <v>53</v>
      </c>
      <c r="E1075" s="72" t="s">
        <v>1368</v>
      </c>
      <c r="G1075" s="72" t="str">
        <f t="shared" si="32"/>
        <v>UGI247</v>
      </c>
      <c r="H1075" s="12" t="str">
        <f t="shared" si="33"/>
        <v>UGI247</v>
      </c>
      <c r="I1075" s="72" t="str">
        <f>IF(ISNA(VLOOKUP($G1075,'Rate Class (Eric)'!$E$2:$G$3044,2,FALSE)),"",1)</f>
        <v/>
      </c>
      <c r="J1075" s="72">
        <v>4493</v>
      </c>
    </row>
    <row r="1076" spans="1:10" x14ac:dyDescent="0.25">
      <c r="A1076" s="13" t="s">
        <v>1933</v>
      </c>
      <c r="B1076" s="13" t="s">
        <v>2019</v>
      </c>
      <c r="C1076" s="13" t="s">
        <v>2019</v>
      </c>
      <c r="D1076" s="8" t="s">
        <v>53</v>
      </c>
      <c r="E1076" s="72" t="s">
        <v>2019</v>
      </c>
      <c r="G1076" s="72" t="str">
        <f t="shared" si="32"/>
        <v>OHP248</v>
      </c>
      <c r="H1076" s="12" t="str">
        <f t="shared" si="33"/>
        <v>OHP248</v>
      </c>
      <c r="I1076" s="72" t="str">
        <f>IF(ISNA(VLOOKUP($G1076,'Rate Class (Eric)'!$E$2:$G$3044,2,FALSE)),"",1)</f>
        <v/>
      </c>
      <c r="J1076" s="72">
        <v>5062</v>
      </c>
    </row>
    <row r="1077" spans="1:10" x14ac:dyDescent="0.25">
      <c r="A1077" s="13" t="s">
        <v>6</v>
      </c>
      <c r="B1077" s="13" t="s">
        <v>1369</v>
      </c>
      <c r="C1077" s="13" t="s">
        <v>1369</v>
      </c>
      <c r="D1077" s="8" t="s">
        <v>53</v>
      </c>
      <c r="E1077" s="72" t="s">
        <v>1369</v>
      </c>
      <c r="G1077" s="72" t="str">
        <f t="shared" si="32"/>
        <v>UGI250</v>
      </c>
      <c r="H1077" s="12" t="str">
        <f t="shared" si="33"/>
        <v>UGI250</v>
      </c>
      <c r="I1077" s="72" t="str">
        <f>IF(ISNA(VLOOKUP($G1077,'Rate Class (Eric)'!$E$2:$G$3044,2,FALSE)),"",1)</f>
        <v/>
      </c>
      <c r="J1077" s="72">
        <v>4494</v>
      </c>
    </row>
    <row r="1078" spans="1:10" x14ac:dyDescent="0.25">
      <c r="A1078" s="13" t="s">
        <v>1933</v>
      </c>
      <c r="B1078" s="13" t="s">
        <v>1369</v>
      </c>
      <c r="C1078" s="13" t="s">
        <v>1369</v>
      </c>
      <c r="D1078" s="8" t="s">
        <v>53</v>
      </c>
      <c r="E1078" s="72" t="s">
        <v>1369</v>
      </c>
      <c r="G1078" s="72" t="str">
        <f t="shared" si="32"/>
        <v>OHP250</v>
      </c>
      <c r="H1078" s="12" t="str">
        <f t="shared" si="33"/>
        <v>OHP250</v>
      </c>
      <c r="I1078" s="72" t="str">
        <f>IF(ISNA(VLOOKUP($G1078,'Rate Class (Eric)'!$E$2:$G$3044,2,FALSE)),"",1)</f>
        <v/>
      </c>
      <c r="J1078" s="72">
        <v>5012</v>
      </c>
    </row>
    <row r="1079" spans="1:10" x14ac:dyDescent="0.25">
      <c r="A1079" s="13" t="s">
        <v>6</v>
      </c>
      <c r="B1079" s="13" t="s">
        <v>1370</v>
      </c>
      <c r="C1079" s="13" t="s">
        <v>1370</v>
      </c>
      <c r="D1079" s="8" t="s">
        <v>53</v>
      </c>
      <c r="E1079" s="72" t="s">
        <v>1370</v>
      </c>
      <c r="G1079" s="72" t="str">
        <f t="shared" si="32"/>
        <v>UGI251</v>
      </c>
      <c r="H1079" s="12" t="str">
        <f t="shared" si="33"/>
        <v>UGI251</v>
      </c>
      <c r="I1079" s="72" t="str">
        <f>IF(ISNA(VLOOKUP($G1079,'Rate Class (Eric)'!$E$2:$G$3044,2,FALSE)),"",1)</f>
        <v/>
      </c>
      <c r="J1079" s="72">
        <v>4495</v>
      </c>
    </row>
    <row r="1080" spans="1:10" x14ac:dyDescent="0.25">
      <c r="A1080" s="13" t="s">
        <v>1933</v>
      </c>
      <c r="B1080" s="13" t="s">
        <v>1370</v>
      </c>
      <c r="C1080" s="13" t="s">
        <v>1370</v>
      </c>
      <c r="D1080" s="8" t="s">
        <v>53</v>
      </c>
      <c r="E1080" s="72" t="s">
        <v>1370</v>
      </c>
      <c r="G1080" s="72" t="str">
        <f t="shared" si="32"/>
        <v>OHP251</v>
      </c>
      <c r="H1080" s="12" t="str">
        <f t="shared" si="33"/>
        <v>OHP251</v>
      </c>
      <c r="I1080" s="72" t="str">
        <f>IF(ISNA(VLOOKUP($G1080,'Rate Class (Eric)'!$E$2:$G$3044,2,FALSE)),"",1)</f>
        <v/>
      </c>
      <c r="J1080" s="72">
        <v>5013</v>
      </c>
    </row>
    <row r="1081" spans="1:10" x14ac:dyDescent="0.25">
      <c r="A1081" s="13" t="s">
        <v>6</v>
      </c>
      <c r="B1081" s="13" t="s">
        <v>1371</v>
      </c>
      <c r="C1081" s="13" t="s">
        <v>1371</v>
      </c>
      <c r="D1081" s="8" t="s">
        <v>53</v>
      </c>
      <c r="E1081" s="72" t="s">
        <v>1371</v>
      </c>
      <c r="G1081" s="72" t="str">
        <f t="shared" si="32"/>
        <v>UGI253</v>
      </c>
      <c r="H1081" s="12" t="str">
        <f t="shared" si="33"/>
        <v>UGI253</v>
      </c>
      <c r="I1081" s="72" t="str">
        <f>IF(ISNA(VLOOKUP($G1081,'Rate Class (Eric)'!$E$2:$G$3044,2,FALSE)),"",1)</f>
        <v/>
      </c>
      <c r="J1081" s="72">
        <v>4496</v>
      </c>
    </row>
    <row r="1082" spans="1:10" x14ac:dyDescent="0.25">
      <c r="A1082" s="13" t="s">
        <v>1933</v>
      </c>
      <c r="B1082" s="13" t="s">
        <v>2004</v>
      </c>
      <c r="C1082" s="13" t="s">
        <v>2004</v>
      </c>
      <c r="D1082" s="8" t="s">
        <v>53</v>
      </c>
      <c r="E1082" s="72" t="s">
        <v>2004</v>
      </c>
      <c r="G1082" s="72" t="str">
        <f t="shared" si="32"/>
        <v>OHP254</v>
      </c>
      <c r="H1082" s="12" t="str">
        <f t="shared" si="33"/>
        <v>OHP254</v>
      </c>
      <c r="I1082" s="72" t="str">
        <f>IF(ISNA(VLOOKUP($G1082,'Rate Class (Eric)'!$E$2:$G$3044,2,FALSE)),"",1)</f>
        <v/>
      </c>
      <c r="J1082" s="72">
        <v>5039</v>
      </c>
    </row>
    <row r="1083" spans="1:10" x14ac:dyDescent="0.25">
      <c r="A1083" s="13" t="s">
        <v>6</v>
      </c>
      <c r="B1083" s="13" t="s">
        <v>1395</v>
      </c>
      <c r="C1083" s="13" t="s">
        <v>1395</v>
      </c>
      <c r="D1083" s="8" t="s">
        <v>53</v>
      </c>
      <c r="E1083" s="72" t="s">
        <v>1395</v>
      </c>
      <c r="G1083" s="72" t="str">
        <f t="shared" si="32"/>
        <v>UGI256</v>
      </c>
      <c r="H1083" s="12" t="str">
        <f t="shared" si="33"/>
        <v>UGI256</v>
      </c>
      <c r="I1083" s="72" t="str">
        <f>IF(ISNA(VLOOKUP($G1083,'Rate Class (Eric)'!$E$2:$G$3044,2,FALSE)),"",1)</f>
        <v/>
      </c>
      <c r="J1083" s="72">
        <v>4527</v>
      </c>
    </row>
    <row r="1084" spans="1:10" x14ac:dyDescent="0.25">
      <c r="A1084" s="13" t="s">
        <v>1933</v>
      </c>
      <c r="B1084" s="13" t="s">
        <v>1395</v>
      </c>
      <c r="C1084" s="13" t="s">
        <v>1395</v>
      </c>
      <c r="D1084" s="8" t="s">
        <v>53</v>
      </c>
      <c r="E1084" s="72" t="s">
        <v>1395</v>
      </c>
      <c r="G1084" s="72" t="str">
        <f t="shared" si="32"/>
        <v>OHP256</v>
      </c>
      <c r="H1084" s="12" t="str">
        <f t="shared" si="33"/>
        <v>OHP256</v>
      </c>
      <c r="I1084" s="72" t="str">
        <f>IF(ISNA(VLOOKUP($G1084,'Rate Class (Eric)'!$E$2:$G$3044,2,FALSE)),"",1)</f>
        <v/>
      </c>
      <c r="J1084" s="72">
        <v>5063</v>
      </c>
    </row>
    <row r="1085" spans="1:10" x14ac:dyDescent="0.25">
      <c r="A1085" s="13" t="s">
        <v>6</v>
      </c>
      <c r="B1085" s="13" t="s">
        <v>1405</v>
      </c>
      <c r="C1085" s="13" t="s">
        <v>1405</v>
      </c>
      <c r="D1085" s="8" t="s">
        <v>53</v>
      </c>
      <c r="E1085" s="72" t="s">
        <v>1405</v>
      </c>
      <c r="G1085" s="72" t="str">
        <f t="shared" si="32"/>
        <v>UGI257</v>
      </c>
      <c r="H1085" s="12" t="str">
        <f t="shared" si="33"/>
        <v>UGI257</v>
      </c>
      <c r="I1085" s="72" t="str">
        <f>IF(ISNA(VLOOKUP($G1085,'Rate Class (Eric)'!$E$2:$G$3044,2,FALSE)),"",1)</f>
        <v/>
      </c>
      <c r="J1085" s="72">
        <v>4538</v>
      </c>
    </row>
    <row r="1086" spans="1:10" x14ac:dyDescent="0.25">
      <c r="A1086" s="13" t="s">
        <v>1933</v>
      </c>
      <c r="B1086" s="13" t="s">
        <v>1405</v>
      </c>
      <c r="C1086" s="13" t="s">
        <v>1405</v>
      </c>
      <c r="D1086" s="8" t="s">
        <v>53</v>
      </c>
      <c r="E1086" s="72" t="s">
        <v>1405</v>
      </c>
      <c r="G1086" s="72" t="str">
        <f t="shared" si="32"/>
        <v>OHP257</v>
      </c>
      <c r="H1086" s="12" t="str">
        <f t="shared" si="33"/>
        <v>OHP257</v>
      </c>
      <c r="I1086" s="72" t="str">
        <f>IF(ISNA(VLOOKUP($G1086,'Rate Class (Eric)'!$E$2:$G$3044,2,FALSE)),"",1)</f>
        <v/>
      </c>
      <c r="J1086" s="72">
        <v>5064</v>
      </c>
    </row>
    <row r="1087" spans="1:10" x14ac:dyDescent="0.25">
      <c r="A1087" s="13" t="s">
        <v>130</v>
      </c>
      <c r="B1087" s="28" t="s">
        <v>131</v>
      </c>
      <c r="C1087" s="28" t="s">
        <v>131</v>
      </c>
      <c r="D1087" s="8" t="s">
        <v>53</v>
      </c>
      <c r="E1087" s="72" t="s">
        <v>131</v>
      </c>
      <c r="G1087" s="12" t="str">
        <f t="shared" si="32"/>
        <v>CONED26</v>
      </c>
      <c r="H1087" s="12" t="str">
        <f t="shared" si="33"/>
        <v>CONED26</v>
      </c>
      <c r="I1087" s="72">
        <f>IF(ISNA(VLOOKUP($G1087,'Rate Class (Eric)'!$E$2:$G$3044,2,FALSE)),"",1)</f>
        <v>1</v>
      </c>
      <c r="J1087" s="72">
        <f>IF($I1087=1,VLOOKUP($G1087,'Rate Class (Eric)'!$E$2:$G$3044,3,FALSE),"")</f>
        <v>1426</v>
      </c>
    </row>
    <row r="1088" spans="1:10" x14ac:dyDescent="0.25">
      <c r="A1088" s="13" t="s">
        <v>21</v>
      </c>
      <c r="B1088" s="13" t="s">
        <v>613</v>
      </c>
      <c r="C1088" s="13" t="s">
        <v>613</v>
      </c>
      <c r="D1088" s="8" t="s">
        <v>53</v>
      </c>
      <c r="E1088" s="72" t="s">
        <v>613</v>
      </c>
      <c r="G1088" s="12" t="str">
        <f t="shared" si="32"/>
        <v>CMP260</v>
      </c>
      <c r="H1088" s="12" t="str">
        <f t="shared" si="33"/>
        <v>CMP260</v>
      </c>
      <c r="I1088" s="72">
        <f>IF(ISNA(VLOOKUP($G1088,'Rate Class (Eric)'!$E$2:$G$3044,2,FALSE)),"",1)</f>
        <v>1</v>
      </c>
      <c r="J1088" s="72">
        <f>IF($I1088=1,VLOOKUP($G1088,'Rate Class (Eric)'!$E$2:$G$3044,3,FALSE),"")</f>
        <v>1062</v>
      </c>
    </row>
    <row r="1089" spans="1:10" x14ac:dyDescent="0.25">
      <c r="A1089" s="13" t="s">
        <v>21</v>
      </c>
      <c r="B1089" s="13" t="s">
        <v>614</v>
      </c>
      <c r="C1089" s="13" t="s">
        <v>614</v>
      </c>
      <c r="D1089" s="8" t="s">
        <v>53</v>
      </c>
      <c r="E1089" s="72" t="s">
        <v>614</v>
      </c>
      <c r="G1089" s="12" t="str">
        <f t="shared" si="32"/>
        <v>CMP261</v>
      </c>
      <c r="H1089" s="12" t="str">
        <f t="shared" si="33"/>
        <v>CMP261</v>
      </c>
      <c r="I1089" s="72">
        <f>IF(ISNA(VLOOKUP($G1089,'Rate Class (Eric)'!$E$2:$G$3044,2,FALSE)),"",1)</f>
        <v>1</v>
      </c>
      <c r="J1089" s="72">
        <f>IF($I1089=1,VLOOKUP($G1089,'Rate Class (Eric)'!$E$2:$G$3044,3,FALSE),"")</f>
        <v>1063</v>
      </c>
    </row>
    <row r="1090" spans="1:10" x14ac:dyDescent="0.25">
      <c r="A1090" s="13" t="s">
        <v>6</v>
      </c>
      <c r="B1090" s="13" t="s">
        <v>614</v>
      </c>
      <c r="C1090" s="13" t="s">
        <v>614</v>
      </c>
      <c r="D1090" s="8" t="s">
        <v>53</v>
      </c>
      <c r="E1090" s="72" t="s">
        <v>614</v>
      </c>
      <c r="G1090" s="72" t="str">
        <f t="shared" ref="G1090:G1153" si="34">CONCATENATE(A1090,B1090)</f>
        <v>UGI261</v>
      </c>
      <c r="H1090" s="12" t="str">
        <f t="shared" ref="H1090:H1153" si="35">G1090</f>
        <v>UGI261</v>
      </c>
      <c r="I1090" s="72" t="str">
        <f>IF(ISNA(VLOOKUP($G1090,'Rate Class (Eric)'!$E$2:$G$3044,2,FALSE)),"",1)</f>
        <v/>
      </c>
      <c r="J1090" s="72">
        <v>4497</v>
      </c>
    </row>
    <row r="1091" spans="1:10" x14ac:dyDescent="0.25">
      <c r="A1091" s="13" t="s">
        <v>6</v>
      </c>
      <c r="B1091" s="13" t="s">
        <v>1372</v>
      </c>
      <c r="C1091" s="13" t="s">
        <v>1372</v>
      </c>
      <c r="D1091" s="8" t="s">
        <v>53</v>
      </c>
      <c r="E1091" s="72" t="s">
        <v>1372</v>
      </c>
      <c r="G1091" s="72" t="str">
        <f t="shared" si="34"/>
        <v>UGI264</v>
      </c>
      <c r="H1091" s="12" t="str">
        <f t="shared" si="35"/>
        <v>UGI264</v>
      </c>
      <c r="I1091" s="72" t="str">
        <f>IF(ISNA(VLOOKUP($G1091,'Rate Class (Eric)'!$E$2:$G$3044,2,FALSE)),"",1)</f>
        <v/>
      </c>
      <c r="J1091" s="72">
        <v>4498</v>
      </c>
    </row>
    <row r="1092" spans="1:10" x14ac:dyDescent="0.25">
      <c r="A1092" s="13" t="s">
        <v>6</v>
      </c>
      <c r="B1092" s="13" t="s">
        <v>1396</v>
      </c>
      <c r="C1092" s="13" t="s">
        <v>1396</v>
      </c>
      <c r="D1092" s="8" t="s">
        <v>53</v>
      </c>
      <c r="E1092" s="72" t="s">
        <v>1396</v>
      </c>
      <c r="G1092" s="72" t="str">
        <f t="shared" si="34"/>
        <v>UGI266</v>
      </c>
      <c r="H1092" s="12" t="str">
        <f t="shared" si="35"/>
        <v>UGI266</v>
      </c>
      <c r="I1092" s="72" t="str">
        <f>IF(ISNA(VLOOKUP($G1092,'Rate Class (Eric)'!$E$2:$G$3044,2,FALSE)),"",1)</f>
        <v/>
      </c>
      <c r="J1092" s="72">
        <v>4528</v>
      </c>
    </row>
    <row r="1093" spans="1:10" x14ac:dyDescent="0.25">
      <c r="A1093" s="13" t="s">
        <v>6</v>
      </c>
      <c r="B1093" s="13" t="s">
        <v>1373</v>
      </c>
      <c r="C1093" s="13" t="s">
        <v>1373</v>
      </c>
      <c r="D1093" s="8" t="s">
        <v>53</v>
      </c>
      <c r="E1093" s="72" t="s">
        <v>1373</v>
      </c>
      <c r="G1093" s="72" t="str">
        <f t="shared" si="34"/>
        <v>UGI271</v>
      </c>
      <c r="H1093" s="12" t="str">
        <f t="shared" si="35"/>
        <v>UGI271</v>
      </c>
      <c r="I1093" s="72" t="str">
        <f>IF(ISNA(VLOOKUP($G1093,'Rate Class (Eric)'!$E$2:$G$3044,2,FALSE)),"",1)</f>
        <v/>
      </c>
      <c r="J1093" s="72">
        <v>4499</v>
      </c>
    </row>
    <row r="1094" spans="1:10" x14ac:dyDescent="0.25">
      <c r="A1094" s="13" t="s">
        <v>1933</v>
      </c>
      <c r="B1094" s="13" t="s">
        <v>1989</v>
      </c>
      <c r="C1094" s="13" t="s">
        <v>1989</v>
      </c>
      <c r="D1094" s="8" t="s">
        <v>53</v>
      </c>
      <c r="E1094" s="72" t="s">
        <v>1989</v>
      </c>
      <c r="G1094" s="72" t="str">
        <f t="shared" si="34"/>
        <v>OHP273</v>
      </c>
      <c r="H1094" s="12" t="str">
        <f t="shared" si="35"/>
        <v>OHP273</v>
      </c>
      <c r="I1094" s="72" t="str">
        <f>IF(ISNA(VLOOKUP($G1094,'Rate Class (Eric)'!$E$2:$G$3044,2,FALSE)),"",1)</f>
        <v/>
      </c>
      <c r="J1094" s="72">
        <v>5014</v>
      </c>
    </row>
    <row r="1095" spans="1:10" x14ac:dyDescent="0.25">
      <c r="A1095" s="13" t="s">
        <v>6</v>
      </c>
      <c r="B1095" s="13" t="s">
        <v>1374</v>
      </c>
      <c r="C1095" s="13" t="s">
        <v>1374</v>
      </c>
      <c r="D1095" s="8" t="s">
        <v>53</v>
      </c>
      <c r="E1095" s="72" t="s">
        <v>1374</v>
      </c>
      <c r="G1095" s="72" t="str">
        <f t="shared" si="34"/>
        <v>UGI274</v>
      </c>
      <c r="H1095" s="12" t="str">
        <f t="shared" si="35"/>
        <v>UGI274</v>
      </c>
      <c r="I1095" s="72" t="str">
        <f>IF(ISNA(VLOOKUP($G1095,'Rate Class (Eric)'!$E$2:$G$3044,2,FALSE)),"",1)</f>
        <v/>
      </c>
      <c r="J1095" s="72">
        <v>4500</v>
      </c>
    </row>
    <row r="1096" spans="1:10" x14ac:dyDescent="0.25">
      <c r="A1096" s="13" t="s">
        <v>1933</v>
      </c>
      <c r="B1096" s="13" t="s">
        <v>1374</v>
      </c>
      <c r="C1096" s="13" t="s">
        <v>1374</v>
      </c>
      <c r="D1096" s="8" t="s">
        <v>53</v>
      </c>
      <c r="E1096" s="72" t="s">
        <v>1374</v>
      </c>
      <c r="G1096" s="72" t="str">
        <f t="shared" si="34"/>
        <v>OHP274</v>
      </c>
      <c r="H1096" s="12" t="str">
        <f t="shared" si="35"/>
        <v>OHP274</v>
      </c>
      <c r="I1096" s="72" t="str">
        <f>IF(ISNA(VLOOKUP($G1096,'Rate Class (Eric)'!$E$2:$G$3044,2,FALSE)),"",1)</f>
        <v/>
      </c>
      <c r="J1096" s="72">
        <v>5015</v>
      </c>
    </row>
    <row r="1097" spans="1:10" x14ac:dyDescent="0.25">
      <c r="A1097" s="13" t="s">
        <v>1933</v>
      </c>
      <c r="B1097" s="13" t="s">
        <v>1990</v>
      </c>
      <c r="C1097" s="13" t="s">
        <v>1990</v>
      </c>
      <c r="D1097" s="8" t="s">
        <v>53</v>
      </c>
      <c r="E1097" s="72" t="s">
        <v>1990</v>
      </c>
      <c r="G1097" s="72" t="str">
        <f t="shared" si="34"/>
        <v>OHP279</v>
      </c>
      <c r="H1097" s="12" t="str">
        <f t="shared" si="35"/>
        <v>OHP279</v>
      </c>
      <c r="I1097" s="72" t="str">
        <f>IF(ISNA(VLOOKUP($G1097,'Rate Class (Eric)'!$E$2:$G$3044,2,FALSE)),"",1)</f>
        <v/>
      </c>
      <c r="J1097" s="72">
        <v>5016</v>
      </c>
    </row>
    <row r="1098" spans="1:10" x14ac:dyDescent="0.25">
      <c r="A1098" s="13" t="s">
        <v>6</v>
      </c>
      <c r="B1098" s="13" t="s">
        <v>1375</v>
      </c>
      <c r="C1098" s="13" t="s">
        <v>1375</v>
      </c>
      <c r="D1098" s="8" t="s">
        <v>53</v>
      </c>
      <c r="E1098" s="72" t="s">
        <v>1375</v>
      </c>
      <c r="G1098" s="72" t="str">
        <f t="shared" si="34"/>
        <v>UGI280</v>
      </c>
      <c r="H1098" s="12" t="str">
        <f t="shared" si="35"/>
        <v>UGI280</v>
      </c>
      <c r="I1098" s="72" t="str">
        <f>IF(ISNA(VLOOKUP($G1098,'Rate Class (Eric)'!$E$2:$G$3044,2,FALSE)),"",1)</f>
        <v/>
      </c>
      <c r="J1098" s="72">
        <v>4501</v>
      </c>
    </row>
    <row r="1099" spans="1:10" x14ac:dyDescent="0.25">
      <c r="A1099" s="13" t="s">
        <v>6</v>
      </c>
      <c r="B1099" s="13" t="s">
        <v>1376</v>
      </c>
      <c r="C1099" s="13" t="s">
        <v>1376</v>
      </c>
      <c r="D1099" s="8" t="s">
        <v>53</v>
      </c>
      <c r="E1099" s="72" t="s">
        <v>1376</v>
      </c>
      <c r="G1099" s="72" t="str">
        <f t="shared" si="34"/>
        <v>UGI281</v>
      </c>
      <c r="H1099" s="12" t="str">
        <f t="shared" si="35"/>
        <v>UGI281</v>
      </c>
      <c r="I1099" s="72" t="str">
        <f>IF(ISNA(VLOOKUP($G1099,'Rate Class (Eric)'!$E$2:$G$3044,2,FALSE)),"",1)</f>
        <v/>
      </c>
      <c r="J1099" s="72">
        <v>4502</v>
      </c>
    </row>
    <row r="1100" spans="1:10" x14ac:dyDescent="0.25">
      <c r="A1100" s="13" t="s">
        <v>6</v>
      </c>
      <c r="B1100" s="13" t="s">
        <v>1377</v>
      </c>
      <c r="C1100" s="13" t="s">
        <v>1377</v>
      </c>
      <c r="D1100" s="8" t="s">
        <v>53</v>
      </c>
      <c r="E1100" s="72" t="s">
        <v>1377</v>
      </c>
      <c r="G1100" s="72" t="str">
        <f t="shared" si="34"/>
        <v>UGI282</v>
      </c>
      <c r="H1100" s="12" t="str">
        <f t="shared" si="35"/>
        <v>UGI282</v>
      </c>
      <c r="I1100" s="72" t="str">
        <f>IF(ISNA(VLOOKUP($G1100,'Rate Class (Eric)'!$E$2:$G$3044,2,FALSE)),"",1)</f>
        <v/>
      </c>
      <c r="J1100" s="72">
        <v>4503</v>
      </c>
    </row>
    <row r="1101" spans="1:10" x14ac:dyDescent="0.25">
      <c r="A1101" s="13" t="s">
        <v>6</v>
      </c>
      <c r="B1101" s="13" t="s">
        <v>1406</v>
      </c>
      <c r="C1101" s="13" t="s">
        <v>1406</v>
      </c>
      <c r="D1101" s="8" t="s">
        <v>53</v>
      </c>
      <c r="E1101" s="72" t="s">
        <v>1406</v>
      </c>
      <c r="G1101" s="72" t="str">
        <f t="shared" si="34"/>
        <v>UGI284</v>
      </c>
      <c r="H1101" s="12" t="str">
        <f t="shared" si="35"/>
        <v>UGI284</v>
      </c>
      <c r="I1101" s="72" t="str">
        <f>IF(ISNA(VLOOKUP($G1101,'Rate Class (Eric)'!$E$2:$G$3044,2,FALSE)),"",1)</f>
        <v/>
      </c>
      <c r="J1101" s="72">
        <v>4539</v>
      </c>
    </row>
    <row r="1102" spans="1:10" x14ac:dyDescent="0.25">
      <c r="A1102" s="13" t="s">
        <v>6</v>
      </c>
      <c r="B1102" s="13" t="s">
        <v>1378</v>
      </c>
      <c r="C1102" s="13" t="s">
        <v>1378</v>
      </c>
      <c r="D1102" s="8" t="s">
        <v>53</v>
      </c>
      <c r="E1102" s="72" t="s">
        <v>1378</v>
      </c>
      <c r="G1102" s="72" t="str">
        <f t="shared" si="34"/>
        <v>UGI288</v>
      </c>
      <c r="H1102" s="12" t="str">
        <f t="shared" si="35"/>
        <v>UGI288</v>
      </c>
      <c r="I1102" s="72" t="str">
        <f>IF(ISNA(VLOOKUP($G1102,'Rate Class (Eric)'!$E$2:$G$3044,2,FALSE)),"",1)</f>
        <v/>
      </c>
      <c r="J1102" s="72">
        <v>4504</v>
      </c>
    </row>
    <row r="1103" spans="1:10" x14ac:dyDescent="0.25">
      <c r="A1103" s="13" t="s">
        <v>6</v>
      </c>
      <c r="B1103" s="13" t="s">
        <v>1379</v>
      </c>
      <c r="C1103" s="13" t="s">
        <v>1379</v>
      </c>
      <c r="D1103" s="8" t="s">
        <v>53</v>
      </c>
      <c r="E1103" s="72" t="s">
        <v>1379</v>
      </c>
      <c r="G1103" s="72" t="str">
        <f t="shared" si="34"/>
        <v>UGI291</v>
      </c>
      <c r="H1103" s="12" t="str">
        <f t="shared" si="35"/>
        <v>UGI291</v>
      </c>
      <c r="I1103" s="72" t="str">
        <f>IF(ISNA(VLOOKUP($G1103,'Rate Class (Eric)'!$E$2:$G$3044,2,FALSE)),"",1)</f>
        <v/>
      </c>
      <c r="J1103" s="72">
        <v>4505</v>
      </c>
    </row>
    <row r="1104" spans="1:10" x14ac:dyDescent="0.25">
      <c r="A1104" s="13" t="s">
        <v>1933</v>
      </c>
      <c r="B1104" s="13" t="s">
        <v>1379</v>
      </c>
      <c r="C1104" s="13" t="s">
        <v>1379</v>
      </c>
      <c r="D1104" s="8" t="s">
        <v>53</v>
      </c>
      <c r="E1104" s="72" t="s">
        <v>1379</v>
      </c>
      <c r="G1104" s="72" t="str">
        <f t="shared" si="34"/>
        <v>OHP291</v>
      </c>
      <c r="H1104" s="12" t="str">
        <f t="shared" si="35"/>
        <v>OHP291</v>
      </c>
      <c r="I1104" s="72" t="str">
        <f>IF(ISNA(VLOOKUP($G1104,'Rate Class (Eric)'!$E$2:$G$3044,2,FALSE)),"",1)</f>
        <v/>
      </c>
      <c r="J1104" s="72">
        <v>5017</v>
      </c>
    </row>
    <row r="1105" spans="1:10" x14ac:dyDescent="0.25">
      <c r="A1105" s="13" t="s">
        <v>1933</v>
      </c>
      <c r="B1105" s="13" t="s">
        <v>2005</v>
      </c>
      <c r="C1105" s="13" t="s">
        <v>2005</v>
      </c>
      <c r="D1105" s="8" t="s">
        <v>53</v>
      </c>
      <c r="E1105" s="72" t="s">
        <v>2005</v>
      </c>
      <c r="G1105" s="72" t="str">
        <f t="shared" si="34"/>
        <v>OHP292</v>
      </c>
      <c r="H1105" s="12" t="str">
        <f t="shared" si="35"/>
        <v>OHP292</v>
      </c>
      <c r="I1105" s="72" t="str">
        <f>IF(ISNA(VLOOKUP($G1105,'Rate Class (Eric)'!$E$2:$G$3044,2,FALSE)),"",1)</f>
        <v/>
      </c>
      <c r="J1105" s="72">
        <v>5040</v>
      </c>
    </row>
    <row r="1106" spans="1:10" x14ac:dyDescent="0.25">
      <c r="A1106" s="13" t="s">
        <v>6</v>
      </c>
      <c r="B1106" s="13" t="s">
        <v>1380</v>
      </c>
      <c r="C1106" s="13" t="s">
        <v>1380</v>
      </c>
      <c r="D1106" s="8" t="s">
        <v>53</v>
      </c>
      <c r="E1106" s="72" t="s">
        <v>1380</v>
      </c>
      <c r="G1106" s="72" t="str">
        <f t="shared" si="34"/>
        <v>UGI293</v>
      </c>
      <c r="H1106" s="12" t="str">
        <f t="shared" si="35"/>
        <v>UGI293</v>
      </c>
      <c r="I1106" s="72" t="str">
        <f>IF(ISNA(VLOOKUP($G1106,'Rate Class (Eric)'!$E$2:$G$3044,2,FALSE)),"",1)</f>
        <v/>
      </c>
      <c r="J1106" s="72">
        <v>4506</v>
      </c>
    </row>
    <row r="1107" spans="1:10" x14ac:dyDescent="0.25">
      <c r="A1107" s="13" t="s">
        <v>1933</v>
      </c>
      <c r="B1107" s="13" t="s">
        <v>1380</v>
      </c>
      <c r="C1107" s="13" t="s">
        <v>1380</v>
      </c>
      <c r="D1107" s="8" t="s">
        <v>53</v>
      </c>
      <c r="E1107" s="72" t="s">
        <v>1380</v>
      </c>
      <c r="G1107" s="72" t="str">
        <f t="shared" si="34"/>
        <v>OHP293</v>
      </c>
      <c r="H1107" s="12" t="str">
        <f t="shared" si="35"/>
        <v>OHP293</v>
      </c>
      <c r="I1107" s="72" t="str">
        <f>IF(ISNA(VLOOKUP($G1107,'Rate Class (Eric)'!$E$2:$G$3044,2,FALSE)),"",1)</f>
        <v/>
      </c>
      <c r="J1107" s="72">
        <v>5065</v>
      </c>
    </row>
    <row r="1108" spans="1:10" x14ac:dyDescent="0.25">
      <c r="A1108" s="13" t="s">
        <v>6</v>
      </c>
      <c r="B1108" s="13" t="s">
        <v>1381</v>
      </c>
      <c r="C1108" s="13" t="s">
        <v>1381</v>
      </c>
      <c r="D1108" s="8" t="s">
        <v>53</v>
      </c>
      <c r="E1108" s="72" t="s">
        <v>1381</v>
      </c>
      <c r="G1108" s="72" t="str">
        <f t="shared" si="34"/>
        <v>UGI294</v>
      </c>
      <c r="H1108" s="12" t="str">
        <f t="shared" si="35"/>
        <v>UGI294</v>
      </c>
      <c r="I1108" s="72" t="str">
        <f>IF(ISNA(VLOOKUP($G1108,'Rate Class (Eric)'!$E$2:$G$3044,2,FALSE)),"",1)</f>
        <v/>
      </c>
      <c r="J1108" s="72">
        <v>4507</v>
      </c>
    </row>
    <row r="1109" spans="1:10" x14ac:dyDescent="0.25">
      <c r="A1109" s="13" t="s">
        <v>1933</v>
      </c>
      <c r="B1109" s="13" t="s">
        <v>1381</v>
      </c>
      <c r="C1109" s="13" t="s">
        <v>1381</v>
      </c>
      <c r="D1109" s="8" t="s">
        <v>53</v>
      </c>
      <c r="E1109" s="72" t="s">
        <v>1381</v>
      </c>
      <c r="G1109" s="72" t="str">
        <f t="shared" si="34"/>
        <v>OHP294</v>
      </c>
      <c r="H1109" s="12" t="str">
        <f t="shared" si="35"/>
        <v>OHP294</v>
      </c>
      <c r="I1109" s="72" t="str">
        <f>IF(ISNA(VLOOKUP($G1109,'Rate Class (Eric)'!$E$2:$G$3044,2,FALSE)),"",1)</f>
        <v/>
      </c>
      <c r="J1109" s="72">
        <v>5066</v>
      </c>
    </row>
    <row r="1110" spans="1:10" x14ac:dyDescent="0.25">
      <c r="A1110" s="13" t="s">
        <v>6</v>
      </c>
      <c r="B1110" s="13" t="s">
        <v>1382</v>
      </c>
      <c r="C1110" s="13" t="s">
        <v>1382</v>
      </c>
      <c r="D1110" s="8" t="s">
        <v>53</v>
      </c>
      <c r="E1110" s="72" t="s">
        <v>1382</v>
      </c>
      <c r="G1110" s="72" t="str">
        <f t="shared" si="34"/>
        <v>UGI298</v>
      </c>
      <c r="H1110" s="12" t="str">
        <f t="shared" si="35"/>
        <v>UGI298</v>
      </c>
      <c r="I1110" s="72" t="str">
        <f>IF(ISNA(VLOOKUP($G1110,'Rate Class (Eric)'!$E$2:$G$3044,2,FALSE)),"",1)</f>
        <v/>
      </c>
      <c r="J1110" s="72">
        <v>4508</v>
      </c>
    </row>
    <row r="1111" spans="1:10" x14ac:dyDescent="0.25">
      <c r="A1111" s="13" t="s">
        <v>17</v>
      </c>
      <c r="B1111" s="13" t="s">
        <v>935</v>
      </c>
      <c r="C1111" s="13" t="s">
        <v>935</v>
      </c>
      <c r="D1111" s="8" t="s">
        <v>53</v>
      </c>
      <c r="E1111" s="72" t="s">
        <v>935</v>
      </c>
      <c r="G1111" s="72" t="str">
        <f t="shared" si="34"/>
        <v>BANGOR2998</v>
      </c>
      <c r="H1111" s="12" t="str">
        <f t="shared" si="35"/>
        <v>BANGOR2998</v>
      </c>
      <c r="I1111" s="72" t="str">
        <f>IF(ISNA(VLOOKUP($G1111,'Rate Class (Eric)'!$E$2:$G$3044,2,FALSE)),"",1)</f>
        <v/>
      </c>
      <c r="J1111" s="72">
        <v>4240</v>
      </c>
    </row>
    <row r="1112" spans="1:10" x14ac:dyDescent="0.25">
      <c r="A1112" s="13" t="s">
        <v>17</v>
      </c>
      <c r="B1112" s="13" t="s">
        <v>936</v>
      </c>
      <c r="C1112" s="13" t="s">
        <v>936</v>
      </c>
      <c r="D1112" s="8" t="s">
        <v>53</v>
      </c>
      <c r="E1112" s="72" t="s">
        <v>936</v>
      </c>
      <c r="G1112" s="72" t="str">
        <f t="shared" si="34"/>
        <v>BANGOR2999</v>
      </c>
      <c r="H1112" s="12" t="str">
        <f t="shared" si="35"/>
        <v>BANGOR2999</v>
      </c>
      <c r="I1112" s="72" t="str">
        <f>IF(ISNA(VLOOKUP($G1112,'Rate Class (Eric)'!$E$2:$G$3044,2,FALSE)),"",1)</f>
        <v/>
      </c>
      <c r="J1112" s="72">
        <v>4241</v>
      </c>
    </row>
    <row r="1113" spans="1:10" x14ac:dyDescent="0.25">
      <c r="A1113" s="13" t="s">
        <v>10</v>
      </c>
      <c r="B1113" s="13" t="s">
        <v>1157</v>
      </c>
      <c r="C1113" s="13" t="s">
        <v>1157</v>
      </c>
      <c r="D1113" s="8" t="s">
        <v>53</v>
      </c>
      <c r="E1113" s="72" t="s">
        <v>1157</v>
      </c>
      <c r="G1113" s="12" t="str">
        <f t="shared" si="34"/>
        <v>PEPCO-MD2A6</v>
      </c>
      <c r="H1113" s="12" t="str">
        <f t="shared" si="35"/>
        <v>PEPCO-MD2A6</v>
      </c>
      <c r="I1113" s="72">
        <f>IF(ISNA(VLOOKUP($G1113,'Rate Class (Eric)'!$E$2:$G$3044,2,FALSE)),"",1)</f>
        <v>1</v>
      </c>
      <c r="J1113" s="72">
        <f>IF($I1113=1,VLOOKUP($G1113,'Rate Class (Eric)'!$E$2:$G$3044,3,FALSE),"")</f>
        <v>2598</v>
      </c>
    </row>
    <row r="1114" spans="1:10" x14ac:dyDescent="0.25">
      <c r="A1114" s="13" t="s">
        <v>10</v>
      </c>
      <c r="B1114" s="13" t="s">
        <v>1163</v>
      </c>
      <c r="C1114" s="13" t="s">
        <v>1163</v>
      </c>
      <c r="D1114" s="8" t="s">
        <v>53</v>
      </c>
      <c r="E1114" s="72" t="s">
        <v>1163</v>
      </c>
      <c r="G1114" s="12" t="str">
        <f t="shared" si="34"/>
        <v>PEPCO-MD2A7</v>
      </c>
      <c r="H1114" s="12" t="str">
        <f t="shared" si="35"/>
        <v>PEPCO-MD2A7</v>
      </c>
      <c r="I1114" s="72">
        <f>IF(ISNA(VLOOKUP($G1114,'Rate Class (Eric)'!$E$2:$G$3044,2,FALSE)),"",1)</f>
        <v>1</v>
      </c>
      <c r="J1114" s="72">
        <f>IF($I1114=1,VLOOKUP($G1114,'Rate Class (Eric)'!$E$2:$G$3044,3,FALSE),"")</f>
        <v>2599</v>
      </c>
    </row>
    <row r="1115" spans="1:10" x14ac:dyDescent="0.25">
      <c r="A1115" s="13" t="s">
        <v>10</v>
      </c>
      <c r="B1115" s="13" t="s">
        <v>1169</v>
      </c>
      <c r="C1115" s="13" t="s">
        <v>1169</v>
      </c>
      <c r="D1115" s="8" t="s">
        <v>53</v>
      </c>
      <c r="E1115" s="72" t="s">
        <v>1169</v>
      </c>
      <c r="G1115" s="12" t="str">
        <f t="shared" si="34"/>
        <v>PEPCO-MD2A9</v>
      </c>
      <c r="H1115" s="12" t="str">
        <f t="shared" si="35"/>
        <v>PEPCO-MD2A9</v>
      </c>
      <c r="I1115" s="72">
        <f>IF(ISNA(VLOOKUP($G1115,'Rate Class (Eric)'!$E$2:$G$3044,2,FALSE)),"",1)</f>
        <v>1</v>
      </c>
      <c r="J1115" s="72">
        <f>IF($I1115=1,VLOOKUP($G1115,'Rate Class (Eric)'!$E$2:$G$3044,3,FALSE),"")</f>
        <v>2600</v>
      </c>
    </row>
    <row r="1116" spans="1:10" x14ac:dyDescent="0.25">
      <c r="A1116" s="13" t="s">
        <v>10</v>
      </c>
      <c r="B1116" s="13" t="s">
        <v>1158</v>
      </c>
      <c r="C1116" s="13" t="s">
        <v>1158</v>
      </c>
      <c r="D1116" s="8" t="s">
        <v>53</v>
      </c>
      <c r="E1116" s="72" t="s">
        <v>1158</v>
      </c>
      <c r="G1116" s="72" t="str">
        <f t="shared" si="34"/>
        <v>PEPCO-MD2B6</v>
      </c>
      <c r="H1116" s="12" t="str">
        <f t="shared" si="35"/>
        <v>PEPCO-MD2B6</v>
      </c>
      <c r="I1116" s="72" t="str">
        <f>IF(ISNA(VLOOKUP($G1116,'Rate Class (Eric)'!$E$2:$G$3044,2,FALSE)),"",1)</f>
        <v/>
      </c>
      <c r="J1116" s="72">
        <v>4422</v>
      </c>
    </row>
    <row r="1117" spans="1:10" x14ac:dyDescent="0.25">
      <c r="A1117" s="13" t="s">
        <v>10</v>
      </c>
      <c r="B1117" s="13" t="s">
        <v>1164</v>
      </c>
      <c r="C1117" s="13" t="s">
        <v>1164</v>
      </c>
      <c r="D1117" s="8" t="s">
        <v>53</v>
      </c>
      <c r="E1117" s="72" t="s">
        <v>1164</v>
      </c>
      <c r="G1117" s="72" t="str">
        <f t="shared" si="34"/>
        <v>PEPCO-MD2B7</v>
      </c>
      <c r="H1117" s="12" t="str">
        <f t="shared" si="35"/>
        <v>PEPCO-MD2B7</v>
      </c>
      <c r="I1117" s="72" t="str">
        <f>IF(ISNA(VLOOKUP($G1117,'Rate Class (Eric)'!$E$2:$G$3044,2,FALSE)),"",1)</f>
        <v/>
      </c>
      <c r="J1117" s="72">
        <v>4426</v>
      </c>
    </row>
    <row r="1118" spans="1:10" x14ac:dyDescent="0.25">
      <c r="A1118" s="13" t="s">
        <v>10</v>
      </c>
      <c r="B1118" s="13" t="s">
        <v>1170</v>
      </c>
      <c r="C1118" s="13" t="s">
        <v>1170</v>
      </c>
      <c r="D1118" s="8" t="s">
        <v>53</v>
      </c>
      <c r="E1118" s="72" t="s">
        <v>1170</v>
      </c>
      <c r="G1118" s="72" t="str">
        <f t="shared" si="34"/>
        <v>PEPCO-MD2B9</v>
      </c>
      <c r="H1118" s="12" t="str">
        <f t="shared" si="35"/>
        <v>PEPCO-MD2B9</v>
      </c>
      <c r="I1118" s="72" t="str">
        <f>IF(ISNA(VLOOKUP($G1118,'Rate Class (Eric)'!$E$2:$G$3044,2,FALSE)),"",1)</f>
        <v/>
      </c>
      <c r="J1118" s="72">
        <v>4430</v>
      </c>
    </row>
    <row r="1119" spans="1:10" x14ac:dyDescent="0.25">
      <c r="A1119" s="13" t="s">
        <v>10</v>
      </c>
      <c r="B1119" s="13" t="s">
        <v>1159</v>
      </c>
      <c r="C1119" s="13" t="s">
        <v>1159</v>
      </c>
      <c r="D1119" s="8" t="s">
        <v>53</v>
      </c>
      <c r="E1119" s="72" t="s">
        <v>1159</v>
      </c>
      <c r="G1119" s="72" t="str">
        <f t="shared" si="34"/>
        <v>PEPCO-MD2C6</v>
      </c>
      <c r="H1119" s="12" t="str">
        <f t="shared" si="35"/>
        <v>PEPCO-MD2C6</v>
      </c>
      <c r="I1119" s="72" t="str">
        <f>IF(ISNA(VLOOKUP($G1119,'Rate Class (Eric)'!$E$2:$G$3044,2,FALSE)),"",1)</f>
        <v/>
      </c>
      <c r="J1119" s="72">
        <v>4423</v>
      </c>
    </row>
    <row r="1120" spans="1:10" x14ac:dyDescent="0.25">
      <c r="A1120" s="13" t="s">
        <v>10</v>
      </c>
      <c r="B1120" s="13" t="s">
        <v>1165</v>
      </c>
      <c r="C1120" s="13" t="s">
        <v>1165</v>
      </c>
      <c r="D1120" s="8" t="s">
        <v>53</v>
      </c>
      <c r="E1120" s="72" t="s">
        <v>1165</v>
      </c>
      <c r="G1120" s="72" t="str">
        <f t="shared" si="34"/>
        <v>PEPCO-MD2C7</v>
      </c>
      <c r="H1120" s="12" t="str">
        <f t="shared" si="35"/>
        <v>PEPCO-MD2C7</v>
      </c>
      <c r="I1120" s="72" t="str">
        <f>IF(ISNA(VLOOKUP($G1120,'Rate Class (Eric)'!$E$2:$G$3044,2,FALSE)),"",1)</f>
        <v/>
      </c>
      <c r="J1120" s="72">
        <v>4427</v>
      </c>
    </row>
    <row r="1121" spans="1:10" x14ac:dyDescent="0.25">
      <c r="A1121" s="13" t="s">
        <v>10</v>
      </c>
      <c r="B1121" s="13" t="s">
        <v>1171</v>
      </c>
      <c r="C1121" s="13" t="s">
        <v>1171</v>
      </c>
      <c r="D1121" s="8" t="s">
        <v>53</v>
      </c>
      <c r="E1121" s="72" t="s">
        <v>1171</v>
      </c>
      <c r="G1121" s="72" t="str">
        <f t="shared" si="34"/>
        <v>PEPCO-MD2C9</v>
      </c>
      <c r="H1121" s="12" t="str">
        <f t="shared" si="35"/>
        <v>PEPCO-MD2C9</v>
      </c>
      <c r="I1121" s="72" t="str">
        <f>IF(ISNA(VLOOKUP($G1121,'Rate Class (Eric)'!$E$2:$G$3044,2,FALSE)),"",1)</f>
        <v/>
      </c>
      <c r="J1121" s="72">
        <v>4431</v>
      </c>
    </row>
    <row r="1122" spans="1:10" x14ac:dyDescent="0.25">
      <c r="A1122" s="13" t="s">
        <v>10</v>
      </c>
      <c r="B1122" s="13" t="s">
        <v>1115</v>
      </c>
      <c r="C1122" s="13" t="s">
        <v>1115</v>
      </c>
      <c r="D1122" s="8" t="s">
        <v>53</v>
      </c>
      <c r="E1122" s="72" t="s">
        <v>1115</v>
      </c>
      <c r="G1122" s="12" t="str">
        <f t="shared" si="34"/>
        <v>PEPCO-MD2D0</v>
      </c>
      <c r="H1122" s="12" t="str">
        <f t="shared" si="35"/>
        <v>PEPCO-MD2D0</v>
      </c>
      <c r="I1122" s="72">
        <f>IF(ISNA(VLOOKUP($G1122,'Rate Class (Eric)'!$E$2:$G$3044,2,FALSE)),"",1)</f>
        <v>1</v>
      </c>
      <c r="J1122" s="72">
        <f>IF($I1122=1,VLOOKUP($G1122,'Rate Class (Eric)'!$E$2:$G$3044,3,FALSE),"")</f>
        <v>2601</v>
      </c>
    </row>
    <row r="1123" spans="1:10" x14ac:dyDescent="0.25">
      <c r="A1123" s="13" t="s">
        <v>10</v>
      </c>
      <c r="B1123" s="13" t="s">
        <v>1116</v>
      </c>
      <c r="C1123" s="13" t="s">
        <v>1116</v>
      </c>
      <c r="D1123" s="8" t="s">
        <v>53</v>
      </c>
      <c r="E1123" s="72" t="s">
        <v>1116</v>
      </c>
      <c r="G1123" s="72" t="str">
        <f t="shared" si="34"/>
        <v>PEPCO-MD2E0</v>
      </c>
      <c r="H1123" s="12" t="str">
        <f t="shared" si="35"/>
        <v>PEPCO-MD2E0</v>
      </c>
      <c r="I1123" s="72" t="str">
        <f>IF(ISNA(VLOOKUP($G1123,'Rate Class (Eric)'!$E$2:$G$3044,2,FALSE)),"",1)</f>
        <v/>
      </c>
      <c r="J1123" s="72">
        <v>4390</v>
      </c>
    </row>
    <row r="1124" spans="1:10" x14ac:dyDescent="0.25">
      <c r="A1124" s="13" t="s">
        <v>10</v>
      </c>
      <c r="B1124" s="13" t="s">
        <v>1117</v>
      </c>
      <c r="C1124" s="13" t="s">
        <v>1117</v>
      </c>
      <c r="D1124" s="8" t="s">
        <v>53</v>
      </c>
      <c r="E1124" s="72" t="s">
        <v>1117</v>
      </c>
      <c r="G1124" s="72" t="str">
        <f t="shared" si="34"/>
        <v>PEPCO-MD2F0</v>
      </c>
      <c r="H1124" s="12" t="str">
        <f t="shared" si="35"/>
        <v>PEPCO-MD2F0</v>
      </c>
      <c r="I1124" s="72" t="str">
        <f>IF(ISNA(VLOOKUP($G1124,'Rate Class (Eric)'!$E$2:$G$3044,2,FALSE)),"",1)</f>
        <v/>
      </c>
      <c r="J1124" s="72">
        <v>4391</v>
      </c>
    </row>
    <row r="1125" spans="1:10" x14ac:dyDescent="0.25">
      <c r="A1125" s="13" t="s">
        <v>10</v>
      </c>
      <c r="B1125" s="13" t="s">
        <v>1175</v>
      </c>
      <c r="C1125" s="13" t="s">
        <v>1175</v>
      </c>
      <c r="D1125" s="8" t="s">
        <v>53</v>
      </c>
      <c r="E1125" s="72" t="s">
        <v>1175</v>
      </c>
      <c r="G1125" s="12" t="str">
        <f t="shared" si="34"/>
        <v>PEPCO-MD2S2</v>
      </c>
      <c r="H1125" s="12" t="str">
        <f t="shared" si="35"/>
        <v>PEPCO-MD2S2</v>
      </c>
      <c r="I1125" s="72">
        <f>IF(ISNA(VLOOKUP($G1125,'Rate Class (Eric)'!$E$2:$G$3044,2,FALSE)),"",1)</f>
        <v>1</v>
      </c>
      <c r="J1125" s="72">
        <f>IF($I1125=1,VLOOKUP($G1125,'Rate Class (Eric)'!$E$2:$G$3044,3,FALSE),"")</f>
        <v>2602</v>
      </c>
    </row>
    <row r="1126" spans="1:10" x14ac:dyDescent="0.25">
      <c r="A1126" s="13" t="s">
        <v>10</v>
      </c>
      <c r="B1126" s="13" t="s">
        <v>1177</v>
      </c>
      <c r="C1126" s="13" t="s">
        <v>1177</v>
      </c>
      <c r="D1126" s="8" t="s">
        <v>53</v>
      </c>
      <c r="E1126" s="72" t="s">
        <v>1177</v>
      </c>
      <c r="G1126" s="72" t="str">
        <f t="shared" si="34"/>
        <v>PEPCO-MD2S3</v>
      </c>
      <c r="H1126" s="12" t="str">
        <f t="shared" si="35"/>
        <v>PEPCO-MD2S3</v>
      </c>
      <c r="I1126" s="72" t="str">
        <f>IF(ISNA(VLOOKUP($G1126,'Rate Class (Eric)'!$E$2:$G$3044,2,FALSE)),"",1)</f>
        <v/>
      </c>
      <c r="J1126" s="72">
        <v>4443</v>
      </c>
    </row>
    <row r="1127" spans="1:10" x14ac:dyDescent="0.25">
      <c r="A1127" s="13" t="s">
        <v>10</v>
      </c>
      <c r="B1127" s="13" t="s">
        <v>1133</v>
      </c>
      <c r="C1127" s="13" t="s">
        <v>1133</v>
      </c>
      <c r="D1127" s="8" t="s">
        <v>53</v>
      </c>
      <c r="E1127" s="72" t="s">
        <v>1133</v>
      </c>
      <c r="G1127" s="12" t="str">
        <f t="shared" si="34"/>
        <v>PEPCO-MD2T0</v>
      </c>
      <c r="H1127" s="12" t="str">
        <f t="shared" si="35"/>
        <v>PEPCO-MD2T0</v>
      </c>
      <c r="I1127" s="72">
        <f>IF(ISNA(VLOOKUP($G1127,'Rate Class (Eric)'!$E$2:$G$3044,2,FALSE)),"",1)</f>
        <v>1</v>
      </c>
      <c r="J1127" s="72">
        <f>IF($I1127=1,VLOOKUP($G1127,'Rate Class (Eric)'!$E$2:$G$3044,3,FALSE),"")</f>
        <v>2603</v>
      </c>
    </row>
    <row r="1128" spans="1:10" x14ac:dyDescent="0.25">
      <c r="A1128" s="13" t="s">
        <v>10</v>
      </c>
      <c r="B1128" s="13" t="s">
        <v>1179</v>
      </c>
      <c r="C1128" s="13" t="s">
        <v>1179</v>
      </c>
      <c r="D1128" s="8" t="s">
        <v>53</v>
      </c>
      <c r="E1128" s="72" t="s">
        <v>1179</v>
      </c>
      <c r="G1128" s="12" t="str">
        <f t="shared" si="34"/>
        <v>PEPCO-MD2T1</v>
      </c>
      <c r="H1128" s="12" t="str">
        <f t="shared" si="35"/>
        <v>PEPCO-MD2T1</v>
      </c>
      <c r="I1128" s="72">
        <f>IF(ISNA(VLOOKUP($G1128,'Rate Class (Eric)'!$E$2:$G$3044,2,FALSE)),"",1)</f>
        <v>1</v>
      </c>
      <c r="J1128" s="72">
        <f>IF($I1128=1,VLOOKUP($G1128,'Rate Class (Eric)'!$E$2:$G$3044,3,FALSE),"")</f>
        <v>2604</v>
      </c>
    </row>
    <row r="1129" spans="1:10" x14ac:dyDescent="0.25">
      <c r="A1129" s="13" t="s">
        <v>10</v>
      </c>
      <c r="B1129" s="13" t="s">
        <v>1139</v>
      </c>
      <c r="C1129" s="13" t="s">
        <v>1139</v>
      </c>
      <c r="D1129" s="8" t="s">
        <v>53</v>
      </c>
      <c r="E1129" s="72" t="s">
        <v>1139</v>
      </c>
      <c r="G1129" s="72" t="str">
        <f t="shared" si="34"/>
        <v>PEPCO-MD2T2</v>
      </c>
      <c r="H1129" s="12" t="str">
        <f t="shared" si="35"/>
        <v>PEPCO-MD2T2</v>
      </c>
      <c r="I1129" s="72" t="str">
        <f>IF(ISNA(VLOOKUP($G1129,'Rate Class (Eric)'!$E$2:$G$3044,2,FALSE)),"",1)</f>
        <v/>
      </c>
      <c r="J1129" s="72">
        <v>4408</v>
      </c>
    </row>
    <row r="1130" spans="1:10" x14ac:dyDescent="0.25">
      <c r="A1130" s="13" t="s">
        <v>10</v>
      </c>
      <c r="B1130" s="13" t="s">
        <v>1145</v>
      </c>
      <c r="C1130" s="13" t="s">
        <v>1145</v>
      </c>
      <c r="D1130" s="8" t="s">
        <v>53</v>
      </c>
      <c r="E1130" s="72" t="s">
        <v>1145</v>
      </c>
      <c r="G1130" s="12" t="str">
        <f t="shared" si="34"/>
        <v>PEPCO-MD2T3</v>
      </c>
      <c r="H1130" s="12" t="str">
        <f t="shared" si="35"/>
        <v>PEPCO-MD2T3</v>
      </c>
      <c r="I1130" s="72">
        <f>IF(ISNA(VLOOKUP($G1130,'Rate Class (Eric)'!$E$2:$G$3044,2,FALSE)),"",1)</f>
        <v>1</v>
      </c>
      <c r="J1130" s="72">
        <f>IF($I1130=1,VLOOKUP($G1130,'Rate Class (Eric)'!$E$2:$G$3044,3,FALSE),"")</f>
        <v>2605</v>
      </c>
    </row>
    <row r="1131" spans="1:10" x14ac:dyDescent="0.25">
      <c r="A1131" s="13" t="s">
        <v>10</v>
      </c>
      <c r="B1131" s="13" t="s">
        <v>1121</v>
      </c>
      <c r="C1131" s="13" t="s">
        <v>1121</v>
      </c>
      <c r="D1131" s="8" t="s">
        <v>53</v>
      </c>
      <c r="E1131" s="72" t="s">
        <v>1121</v>
      </c>
      <c r="G1131" s="12" t="str">
        <f t="shared" si="34"/>
        <v>PEPCO-MD2T6</v>
      </c>
      <c r="H1131" s="12" t="str">
        <f t="shared" si="35"/>
        <v>PEPCO-MD2T6</v>
      </c>
      <c r="I1131" s="72">
        <f>IF(ISNA(VLOOKUP($G1131,'Rate Class (Eric)'!$E$2:$G$3044,2,FALSE)),"",1)</f>
        <v>1</v>
      </c>
      <c r="J1131" s="72">
        <f>IF($I1131=1,VLOOKUP($G1131,'Rate Class (Eric)'!$E$2:$G$3044,3,FALSE),"")</f>
        <v>2606</v>
      </c>
    </row>
    <row r="1132" spans="1:10" x14ac:dyDescent="0.25">
      <c r="A1132" s="13" t="s">
        <v>10</v>
      </c>
      <c r="B1132" s="13" t="s">
        <v>1127</v>
      </c>
      <c r="C1132" s="13" t="s">
        <v>1127</v>
      </c>
      <c r="D1132" s="8" t="s">
        <v>53</v>
      </c>
      <c r="E1132" s="72" t="s">
        <v>1127</v>
      </c>
      <c r="G1132" s="12" t="str">
        <f t="shared" si="34"/>
        <v>PEPCO-MD2T7</v>
      </c>
      <c r="H1132" s="12" t="str">
        <f t="shared" si="35"/>
        <v>PEPCO-MD2T7</v>
      </c>
      <c r="I1132" s="72">
        <f>IF(ISNA(VLOOKUP($G1132,'Rate Class (Eric)'!$E$2:$G$3044,2,FALSE)),"",1)</f>
        <v>1</v>
      </c>
      <c r="J1132" s="72">
        <f>IF($I1132=1,VLOOKUP($G1132,'Rate Class (Eric)'!$E$2:$G$3044,3,FALSE),"")</f>
        <v>2607</v>
      </c>
    </row>
    <row r="1133" spans="1:10" x14ac:dyDescent="0.25">
      <c r="A1133" s="13" t="s">
        <v>10</v>
      </c>
      <c r="B1133" s="13" t="s">
        <v>1151</v>
      </c>
      <c r="C1133" s="13" t="s">
        <v>1151</v>
      </c>
      <c r="D1133" s="8" t="s">
        <v>53</v>
      </c>
      <c r="E1133" s="72" t="s">
        <v>1151</v>
      </c>
      <c r="G1133" s="12" t="str">
        <f t="shared" si="34"/>
        <v>PEPCO-MD2T8</v>
      </c>
      <c r="H1133" s="12" t="str">
        <f t="shared" si="35"/>
        <v>PEPCO-MD2T8</v>
      </c>
      <c r="I1133" s="72">
        <f>IF(ISNA(VLOOKUP($G1133,'Rate Class (Eric)'!$E$2:$G$3044,2,FALSE)),"",1)</f>
        <v>1</v>
      </c>
      <c r="J1133" s="72">
        <f>IF($I1133=1,VLOOKUP($G1133,'Rate Class (Eric)'!$E$2:$G$3044,3,FALSE),"")</f>
        <v>2608</v>
      </c>
    </row>
    <row r="1134" spans="1:10" x14ac:dyDescent="0.25">
      <c r="A1134" s="13" t="s">
        <v>10</v>
      </c>
      <c r="B1134" s="13" t="s">
        <v>1134</v>
      </c>
      <c r="C1134" s="13" t="s">
        <v>1134</v>
      </c>
      <c r="D1134" s="8" t="s">
        <v>53</v>
      </c>
      <c r="E1134" s="72" t="s">
        <v>1134</v>
      </c>
      <c r="G1134" s="72" t="str">
        <f t="shared" si="34"/>
        <v>PEPCO-MD2U0</v>
      </c>
      <c r="H1134" s="12" t="str">
        <f t="shared" si="35"/>
        <v>PEPCO-MD2U0</v>
      </c>
      <c r="I1134" s="72" t="str">
        <f>IF(ISNA(VLOOKUP($G1134,'Rate Class (Eric)'!$E$2:$G$3044,2,FALSE)),"",1)</f>
        <v/>
      </c>
      <c r="J1134" s="72">
        <v>4404</v>
      </c>
    </row>
    <row r="1135" spans="1:10" x14ac:dyDescent="0.25">
      <c r="A1135" s="13" t="s">
        <v>10</v>
      </c>
      <c r="B1135" s="13" t="s">
        <v>1180</v>
      </c>
      <c r="C1135" s="13" t="s">
        <v>1180</v>
      </c>
      <c r="D1135" s="8" t="s">
        <v>53</v>
      </c>
      <c r="E1135" s="72" t="s">
        <v>1180</v>
      </c>
      <c r="G1135" s="72" t="str">
        <f t="shared" si="34"/>
        <v>PEPCO-MD2U1</v>
      </c>
      <c r="H1135" s="12" t="str">
        <f t="shared" si="35"/>
        <v>PEPCO-MD2U1</v>
      </c>
      <c r="I1135" s="72" t="str">
        <f>IF(ISNA(VLOOKUP($G1135,'Rate Class (Eric)'!$E$2:$G$3044,2,FALSE)),"",1)</f>
        <v/>
      </c>
      <c r="J1135" s="72">
        <v>4445</v>
      </c>
    </row>
    <row r="1136" spans="1:10" x14ac:dyDescent="0.25">
      <c r="A1136" s="13" t="s">
        <v>10</v>
      </c>
      <c r="B1136" s="13" t="s">
        <v>1140</v>
      </c>
      <c r="C1136" s="13" t="s">
        <v>1140</v>
      </c>
      <c r="D1136" s="8" t="s">
        <v>53</v>
      </c>
      <c r="E1136" s="72" t="s">
        <v>1140</v>
      </c>
      <c r="G1136" s="72" t="str">
        <f t="shared" si="34"/>
        <v>PEPCO-MD2U2</v>
      </c>
      <c r="H1136" s="12" t="str">
        <f t="shared" si="35"/>
        <v>PEPCO-MD2U2</v>
      </c>
      <c r="I1136" s="72" t="str">
        <f>IF(ISNA(VLOOKUP($G1136,'Rate Class (Eric)'!$E$2:$G$3044,2,FALSE)),"",1)</f>
        <v/>
      </c>
      <c r="J1136" s="72">
        <v>4409</v>
      </c>
    </row>
    <row r="1137" spans="1:10" x14ac:dyDescent="0.25">
      <c r="A1137" s="13" t="s">
        <v>10</v>
      </c>
      <c r="B1137" s="13" t="s">
        <v>1146</v>
      </c>
      <c r="C1137" s="13" t="s">
        <v>1146</v>
      </c>
      <c r="D1137" s="8" t="s">
        <v>53</v>
      </c>
      <c r="E1137" s="72" t="s">
        <v>1146</v>
      </c>
      <c r="G1137" s="72" t="str">
        <f t="shared" si="34"/>
        <v>PEPCO-MD2U3</v>
      </c>
      <c r="H1137" s="12" t="str">
        <f t="shared" si="35"/>
        <v>PEPCO-MD2U3</v>
      </c>
      <c r="I1137" s="72" t="str">
        <f>IF(ISNA(VLOOKUP($G1137,'Rate Class (Eric)'!$E$2:$G$3044,2,FALSE)),"",1)</f>
        <v/>
      </c>
      <c r="J1137" s="72">
        <v>4414</v>
      </c>
    </row>
    <row r="1138" spans="1:10" x14ac:dyDescent="0.25">
      <c r="A1138" s="13" t="s">
        <v>10</v>
      </c>
      <c r="B1138" s="13" t="s">
        <v>1122</v>
      </c>
      <c r="C1138" s="13" t="s">
        <v>1122</v>
      </c>
      <c r="D1138" s="8" t="s">
        <v>53</v>
      </c>
      <c r="E1138" s="72" t="s">
        <v>1122</v>
      </c>
      <c r="G1138" s="72" t="str">
        <f t="shared" si="34"/>
        <v>PEPCO-MD2U6</v>
      </c>
      <c r="H1138" s="12" t="str">
        <f t="shared" si="35"/>
        <v>PEPCO-MD2U6</v>
      </c>
      <c r="I1138" s="72" t="str">
        <f>IF(ISNA(VLOOKUP($G1138,'Rate Class (Eric)'!$E$2:$G$3044,2,FALSE)),"",1)</f>
        <v/>
      </c>
      <c r="J1138" s="72">
        <v>4396</v>
      </c>
    </row>
    <row r="1139" spans="1:10" x14ac:dyDescent="0.25">
      <c r="A1139" s="13" t="s">
        <v>10</v>
      </c>
      <c r="B1139" s="13" t="s">
        <v>1128</v>
      </c>
      <c r="C1139" s="13" t="s">
        <v>1128</v>
      </c>
      <c r="D1139" s="8" t="s">
        <v>53</v>
      </c>
      <c r="E1139" s="72" t="s">
        <v>1128</v>
      </c>
      <c r="G1139" s="72" t="str">
        <f t="shared" si="34"/>
        <v>PEPCO-MD2U7</v>
      </c>
      <c r="H1139" s="12" t="str">
        <f t="shared" si="35"/>
        <v>PEPCO-MD2U7</v>
      </c>
      <c r="I1139" s="72" t="str">
        <f>IF(ISNA(VLOOKUP($G1139,'Rate Class (Eric)'!$E$2:$G$3044,2,FALSE)),"",1)</f>
        <v/>
      </c>
      <c r="J1139" s="72">
        <v>4400</v>
      </c>
    </row>
    <row r="1140" spans="1:10" x14ac:dyDescent="0.25">
      <c r="A1140" s="13" t="s">
        <v>10</v>
      </c>
      <c r="B1140" s="13" t="s">
        <v>1152</v>
      </c>
      <c r="C1140" s="13" t="s">
        <v>1152</v>
      </c>
      <c r="D1140" s="8" t="s">
        <v>53</v>
      </c>
      <c r="E1140" s="72" t="s">
        <v>1152</v>
      </c>
      <c r="G1140" s="72" t="str">
        <f t="shared" si="34"/>
        <v>PEPCO-MD2U8</v>
      </c>
      <c r="H1140" s="12" t="str">
        <f t="shared" si="35"/>
        <v>PEPCO-MD2U8</v>
      </c>
      <c r="I1140" s="72" t="str">
        <f>IF(ISNA(VLOOKUP($G1140,'Rate Class (Eric)'!$E$2:$G$3044,2,FALSE)),"",1)</f>
        <v/>
      </c>
      <c r="J1140" s="72">
        <v>4418</v>
      </c>
    </row>
    <row r="1141" spans="1:10" x14ac:dyDescent="0.25">
      <c r="A1141" s="13" t="s">
        <v>10</v>
      </c>
      <c r="B1141" s="13" t="s">
        <v>1135</v>
      </c>
      <c r="C1141" s="13" t="s">
        <v>1135</v>
      </c>
      <c r="D1141" s="8" t="s">
        <v>53</v>
      </c>
      <c r="E1141" s="72" t="s">
        <v>1135</v>
      </c>
      <c r="G1141" s="72" t="str">
        <f t="shared" si="34"/>
        <v>PEPCO-MD2V0</v>
      </c>
      <c r="H1141" s="12" t="str">
        <f t="shared" si="35"/>
        <v>PEPCO-MD2V0</v>
      </c>
      <c r="I1141" s="72" t="str">
        <f>IF(ISNA(VLOOKUP($G1141,'Rate Class (Eric)'!$E$2:$G$3044,2,FALSE)),"",1)</f>
        <v/>
      </c>
      <c r="J1141" s="72">
        <v>4405</v>
      </c>
    </row>
    <row r="1142" spans="1:10" x14ac:dyDescent="0.25">
      <c r="A1142" s="13" t="s">
        <v>10</v>
      </c>
      <c r="B1142" s="13" t="s">
        <v>1181</v>
      </c>
      <c r="C1142" s="13" t="s">
        <v>1181</v>
      </c>
      <c r="D1142" s="8" t="s">
        <v>53</v>
      </c>
      <c r="E1142" s="72" t="s">
        <v>1181</v>
      </c>
      <c r="G1142" s="72" t="str">
        <f t="shared" si="34"/>
        <v>PEPCO-MD2V1</v>
      </c>
      <c r="H1142" s="12" t="str">
        <f t="shared" si="35"/>
        <v>PEPCO-MD2V1</v>
      </c>
      <c r="I1142" s="72" t="str">
        <f>IF(ISNA(VLOOKUP($G1142,'Rate Class (Eric)'!$E$2:$G$3044,2,FALSE)),"",1)</f>
        <v/>
      </c>
      <c r="J1142" s="72">
        <v>4446</v>
      </c>
    </row>
    <row r="1143" spans="1:10" x14ac:dyDescent="0.25">
      <c r="A1143" s="13" t="s">
        <v>10</v>
      </c>
      <c r="B1143" s="13" t="s">
        <v>1141</v>
      </c>
      <c r="C1143" s="13" t="s">
        <v>1141</v>
      </c>
      <c r="D1143" s="8" t="s">
        <v>53</v>
      </c>
      <c r="E1143" s="72" t="s">
        <v>1141</v>
      </c>
      <c r="G1143" s="72" t="str">
        <f t="shared" si="34"/>
        <v>PEPCO-MD2V2</v>
      </c>
      <c r="H1143" s="12" t="str">
        <f t="shared" si="35"/>
        <v>PEPCO-MD2V2</v>
      </c>
      <c r="I1143" s="72" t="str">
        <f>IF(ISNA(VLOOKUP($G1143,'Rate Class (Eric)'!$E$2:$G$3044,2,FALSE)),"",1)</f>
        <v/>
      </c>
      <c r="J1143" s="72">
        <v>4410</v>
      </c>
    </row>
    <row r="1144" spans="1:10" x14ac:dyDescent="0.25">
      <c r="A1144" s="13" t="s">
        <v>10</v>
      </c>
      <c r="B1144" s="13" t="s">
        <v>1147</v>
      </c>
      <c r="C1144" s="13" t="s">
        <v>1147</v>
      </c>
      <c r="D1144" s="8" t="s">
        <v>53</v>
      </c>
      <c r="E1144" s="72" t="s">
        <v>1147</v>
      </c>
      <c r="G1144" s="72" t="str">
        <f t="shared" si="34"/>
        <v>PEPCO-MD2V3</v>
      </c>
      <c r="H1144" s="12" t="str">
        <f t="shared" si="35"/>
        <v>PEPCO-MD2V3</v>
      </c>
      <c r="I1144" s="72" t="str">
        <f>IF(ISNA(VLOOKUP($G1144,'Rate Class (Eric)'!$E$2:$G$3044,2,FALSE)),"",1)</f>
        <v/>
      </c>
      <c r="J1144" s="72">
        <v>4415</v>
      </c>
    </row>
    <row r="1145" spans="1:10" x14ac:dyDescent="0.25">
      <c r="A1145" s="13" t="s">
        <v>10</v>
      </c>
      <c r="B1145" s="13" t="s">
        <v>1123</v>
      </c>
      <c r="C1145" s="13" t="s">
        <v>1123</v>
      </c>
      <c r="D1145" s="8" t="s">
        <v>53</v>
      </c>
      <c r="E1145" s="72" t="s">
        <v>1123</v>
      </c>
      <c r="G1145" s="72" t="str">
        <f t="shared" si="34"/>
        <v>PEPCO-MD2V6</v>
      </c>
      <c r="H1145" s="12" t="str">
        <f t="shared" si="35"/>
        <v>PEPCO-MD2V6</v>
      </c>
      <c r="I1145" s="72" t="str">
        <f>IF(ISNA(VLOOKUP($G1145,'Rate Class (Eric)'!$E$2:$G$3044,2,FALSE)),"",1)</f>
        <v/>
      </c>
      <c r="J1145" s="72">
        <v>4397</v>
      </c>
    </row>
    <row r="1146" spans="1:10" x14ac:dyDescent="0.25">
      <c r="A1146" s="13" t="s">
        <v>10</v>
      </c>
      <c r="B1146" s="13" t="s">
        <v>1129</v>
      </c>
      <c r="C1146" s="13" t="s">
        <v>1129</v>
      </c>
      <c r="D1146" s="8" t="s">
        <v>53</v>
      </c>
      <c r="E1146" s="72" t="s">
        <v>1129</v>
      </c>
      <c r="G1146" s="72" t="str">
        <f t="shared" si="34"/>
        <v>PEPCO-MD2V7</v>
      </c>
      <c r="H1146" s="12" t="str">
        <f t="shared" si="35"/>
        <v>PEPCO-MD2V7</v>
      </c>
      <c r="I1146" s="72" t="str">
        <f>IF(ISNA(VLOOKUP($G1146,'Rate Class (Eric)'!$E$2:$G$3044,2,FALSE)),"",1)</f>
        <v/>
      </c>
      <c r="J1146" s="72">
        <v>4401</v>
      </c>
    </row>
    <row r="1147" spans="1:10" x14ac:dyDescent="0.25">
      <c r="A1147" s="13" t="s">
        <v>10</v>
      </c>
      <c r="B1147" s="13" t="s">
        <v>1153</v>
      </c>
      <c r="C1147" s="13" t="s">
        <v>1153</v>
      </c>
      <c r="D1147" s="8" t="s">
        <v>53</v>
      </c>
      <c r="E1147" s="72" t="s">
        <v>1153</v>
      </c>
      <c r="G1147" s="72" t="str">
        <f t="shared" si="34"/>
        <v>PEPCO-MD2V8</v>
      </c>
      <c r="H1147" s="12" t="str">
        <f t="shared" si="35"/>
        <v>PEPCO-MD2V8</v>
      </c>
      <c r="I1147" s="72" t="str">
        <f>IF(ISNA(VLOOKUP($G1147,'Rate Class (Eric)'!$E$2:$G$3044,2,FALSE)),"",1)</f>
        <v/>
      </c>
      <c r="J1147" s="72">
        <v>4419</v>
      </c>
    </row>
    <row r="1148" spans="1:10" x14ac:dyDescent="0.25">
      <c r="A1148" s="13" t="s">
        <v>29</v>
      </c>
      <c r="B1148" s="13" t="s">
        <v>204</v>
      </c>
      <c r="C1148" s="13" t="s">
        <v>204</v>
      </c>
      <c r="D1148" s="8" t="s">
        <v>53</v>
      </c>
      <c r="E1148" s="72" t="s">
        <v>204</v>
      </c>
      <c r="G1148" s="12" t="str">
        <f t="shared" si="34"/>
        <v>ONCOR30</v>
      </c>
      <c r="H1148" s="12" t="str">
        <f t="shared" si="35"/>
        <v>ONCOR30</v>
      </c>
      <c r="I1148" s="72">
        <f>IF(ISNA(VLOOKUP($G1148,'Rate Class (Eric)'!$E$2:$G$3044,2,FALSE)),"",1)</f>
        <v>1</v>
      </c>
      <c r="J1148" s="72">
        <f>IF($I1148=1,VLOOKUP($G1148,'Rate Class (Eric)'!$E$2:$G$3044,3,FALSE),"")</f>
        <v>2240</v>
      </c>
    </row>
    <row r="1149" spans="1:10" x14ac:dyDescent="0.25">
      <c r="A1149" s="13" t="s">
        <v>1933</v>
      </c>
      <c r="B1149" s="13" t="s">
        <v>204</v>
      </c>
      <c r="C1149" s="13" t="s">
        <v>204</v>
      </c>
      <c r="D1149" s="7" t="s">
        <v>54</v>
      </c>
      <c r="E1149" s="72" t="s">
        <v>204</v>
      </c>
      <c r="G1149" s="72" t="str">
        <f t="shared" si="34"/>
        <v>OHP30</v>
      </c>
      <c r="H1149" s="12" t="str">
        <f t="shared" si="35"/>
        <v>OHP30</v>
      </c>
      <c r="I1149" s="72" t="str">
        <f>IF(ISNA(VLOOKUP($G1149,'Rate Class (Eric)'!$E$2:$G$3044,2,FALSE)),"",1)</f>
        <v/>
      </c>
      <c r="J1149" s="72">
        <v>4974</v>
      </c>
    </row>
    <row r="1150" spans="1:10" x14ac:dyDescent="0.25">
      <c r="A1150" s="13" t="s">
        <v>21</v>
      </c>
      <c r="B1150" s="13" t="s">
        <v>615</v>
      </c>
      <c r="C1150" s="13" t="s">
        <v>615</v>
      </c>
      <c r="D1150" s="8" t="s">
        <v>53</v>
      </c>
      <c r="E1150" s="72" t="s">
        <v>615</v>
      </c>
      <c r="G1150" s="12" t="str">
        <f t="shared" si="34"/>
        <v>CMP300</v>
      </c>
      <c r="H1150" s="12" t="str">
        <f t="shared" si="35"/>
        <v>CMP300</v>
      </c>
      <c r="I1150" s="72">
        <f>IF(ISNA(VLOOKUP($G1150,'Rate Class (Eric)'!$E$2:$G$3044,2,FALSE)),"",1)</f>
        <v>1</v>
      </c>
      <c r="J1150" s="72">
        <f>IF($I1150=1,VLOOKUP($G1150,'Rate Class (Eric)'!$E$2:$G$3044,3,FALSE),"")</f>
        <v>1064</v>
      </c>
    </row>
    <row r="1151" spans="1:10" x14ac:dyDescent="0.25">
      <c r="A1151" s="13" t="s">
        <v>17</v>
      </c>
      <c r="B1151" s="13" t="s">
        <v>937</v>
      </c>
      <c r="C1151" s="13" t="s">
        <v>937</v>
      </c>
      <c r="D1151" s="8" t="s">
        <v>53</v>
      </c>
      <c r="E1151" s="72" t="s">
        <v>937</v>
      </c>
      <c r="G1151" s="72" t="str">
        <f t="shared" si="34"/>
        <v>BANGOR3000</v>
      </c>
      <c r="H1151" s="12" t="str">
        <f t="shared" si="35"/>
        <v>BANGOR3000</v>
      </c>
      <c r="I1151" s="72" t="str">
        <f>IF(ISNA(VLOOKUP($G1151,'Rate Class (Eric)'!$E$2:$G$3044,2,FALSE)),"",1)</f>
        <v/>
      </c>
      <c r="J1151" s="72">
        <v>4242</v>
      </c>
    </row>
    <row r="1152" spans="1:10" x14ac:dyDescent="0.25">
      <c r="A1152" s="13" t="s">
        <v>17</v>
      </c>
      <c r="B1152" s="13" t="s">
        <v>938</v>
      </c>
      <c r="C1152" s="13" t="s">
        <v>938</v>
      </c>
      <c r="D1152" s="8" t="s">
        <v>53</v>
      </c>
      <c r="E1152" s="72" t="s">
        <v>938</v>
      </c>
      <c r="G1152" s="72" t="str">
        <f t="shared" si="34"/>
        <v>BANGOR3001</v>
      </c>
      <c r="H1152" s="12" t="str">
        <f t="shared" si="35"/>
        <v>BANGOR3001</v>
      </c>
      <c r="I1152" s="72" t="str">
        <f>IF(ISNA(VLOOKUP($G1152,'Rate Class (Eric)'!$E$2:$G$3044,2,FALSE)),"",1)</f>
        <v/>
      </c>
      <c r="J1152" s="72">
        <v>4243</v>
      </c>
    </row>
    <row r="1153" spans="1:10" x14ac:dyDescent="0.25">
      <c r="A1153" s="13" t="s">
        <v>17</v>
      </c>
      <c r="B1153" s="13" t="s">
        <v>939</v>
      </c>
      <c r="C1153" s="13" t="s">
        <v>939</v>
      </c>
      <c r="D1153" s="8" t="s">
        <v>53</v>
      </c>
      <c r="E1153" s="72" t="s">
        <v>939</v>
      </c>
      <c r="G1153" s="72" t="str">
        <f t="shared" si="34"/>
        <v>BANGOR3002</v>
      </c>
      <c r="H1153" s="12" t="str">
        <f t="shared" si="35"/>
        <v>BANGOR3002</v>
      </c>
      <c r="I1153" s="72" t="str">
        <f>IF(ISNA(VLOOKUP($G1153,'Rate Class (Eric)'!$E$2:$G$3044,2,FALSE)),"",1)</f>
        <v/>
      </c>
      <c r="J1153" s="72">
        <v>4244</v>
      </c>
    </row>
    <row r="1154" spans="1:10" x14ac:dyDescent="0.25">
      <c r="A1154" s="13" t="s">
        <v>17</v>
      </c>
      <c r="B1154" s="13" t="s">
        <v>940</v>
      </c>
      <c r="C1154" s="13" t="s">
        <v>940</v>
      </c>
      <c r="D1154" s="8" t="s">
        <v>53</v>
      </c>
      <c r="E1154" s="72" t="s">
        <v>940</v>
      </c>
      <c r="G1154" s="72" t="str">
        <f t="shared" ref="G1154:G1217" si="36">CONCATENATE(A1154,B1154)</f>
        <v>BANGOR3003</v>
      </c>
      <c r="H1154" s="12" t="str">
        <f t="shared" ref="H1154:H1217" si="37">G1154</f>
        <v>BANGOR3003</v>
      </c>
      <c r="I1154" s="72" t="str">
        <f>IF(ISNA(VLOOKUP($G1154,'Rate Class (Eric)'!$E$2:$G$3044,2,FALSE)),"",1)</f>
        <v/>
      </c>
      <c r="J1154" s="72">
        <v>4245</v>
      </c>
    </row>
    <row r="1155" spans="1:10" x14ac:dyDescent="0.25">
      <c r="A1155" s="13" t="s">
        <v>17</v>
      </c>
      <c r="B1155" s="13" t="s">
        <v>941</v>
      </c>
      <c r="C1155" s="13" t="s">
        <v>941</v>
      </c>
      <c r="D1155" s="8" t="s">
        <v>53</v>
      </c>
      <c r="E1155" s="72" t="s">
        <v>941</v>
      </c>
      <c r="G1155" s="72" t="str">
        <f t="shared" si="36"/>
        <v>BANGOR3004</v>
      </c>
      <c r="H1155" s="12" t="str">
        <f t="shared" si="37"/>
        <v>BANGOR3004</v>
      </c>
      <c r="I1155" s="72" t="str">
        <f>IF(ISNA(VLOOKUP($G1155,'Rate Class (Eric)'!$E$2:$G$3044,2,FALSE)),"",1)</f>
        <v/>
      </c>
      <c r="J1155" s="72">
        <v>4246</v>
      </c>
    </row>
    <row r="1156" spans="1:10" x14ac:dyDescent="0.25">
      <c r="A1156" s="13" t="s">
        <v>17</v>
      </c>
      <c r="B1156" s="13" t="s">
        <v>942</v>
      </c>
      <c r="C1156" s="13" t="s">
        <v>942</v>
      </c>
      <c r="D1156" s="8" t="s">
        <v>53</v>
      </c>
      <c r="E1156" s="72" t="s">
        <v>942</v>
      </c>
      <c r="G1156" s="72" t="str">
        <f t="shared" si="36"/>
        <v>BANGOR3005</v>
      </c>
      <c r="H1156" s="12" t="str">
        <f t="shared" si="37"/>
        <v>BANGOR3005</v>
      </c>
      <c r="I1156" s="72" t="str">
        <f>IF(ISNA(VLOOKUP($G1156,'Rate Class (Eric)'!$E$2:$G$3044,2,FALSE)),"",1)</f>
        <v/>
      </c>
      <c r="J1156" s="72">
        <v>4247</v>
      </c>
    </row>
    <row r="1157" spans="1:10" x14ac:dyDescent="0.25">
      <c r="A1157" s="13" t="s">
        <v>17</v>
      </c>
      <c r="B1157" s="13" t="s">
        <v>943</v>
      </c>
      <c r="C1157" s="13" t="s">
        <v>943</v>
      </c>
      <c r="D1157" s="8" t="s">
        <v>53</v>
      </c>
      <c r="E1157" s="72" t="s">
        <v>943</v>
      </c>
      <c r="G1157" s="72" t="str">
        <f t="shared" si="36"/>
        <v>BANGOR3006</v>
      </c>
      <c r="H1157" s="12" t="str">
        <f t="shared" si="37"/>
        <v>BANGOR3006</v>
      </c>
      <c r="I1157" s="72" t="str">
        <f>IF(ISNA(VLOOKUP($G1157,'Rate Class (Eric)'!$E$2:$G$3044,2,FALSE)),"",1)</f>
        <v/>
      </c>
      <c r="J1157" s="72">
        <v>4248</v>
      </c>
    </row>
    <row r="1158" spans="1:10" x14ac:dyDescent="0.25">
      <c r="A1158" s="13" t="s">
        <v>17</v>
      </c>
      <c r="B1158" s="13" t="s">
        <v>944</v>
      </c>
      <c r="C1158" s="13" t="s">
        <v>944</v>
      </c>
      <c r="D1158" s="8" t="s">
        <v>53</v>
      </c>
      <c r="E1158" s="72" t="s">
        <v>944</v>
      </c>
      <c r="G1158" s="72" t="str">
        <f t="shared" si="36"/>
        <v>BANGOR3007</v>
      </c>
      <c r="H1158" s="12" t="str">
        <f t="shared" si="37"/>
        <v>BANGOR3007</v>
      </c>
      <c r="I1158" s="72" t="str">
        <f>IF(ISNA(VLOOKUP($G1158,'Rate Class (Eric)'!$E$2:$G$3044,2,FALSE)),"",1)</f>
        <v/>
      </c>
      <c r="J1158" s="72">
        <v>4249</v>
      </c>
    </row>
    <row r="1159" spans="1:10" x14ac:dyDescent="0.25">
      <c r="A1159" s="13" t="s">
        <v>17</v>
      </c>
      <c r="B1159" s="13" t="s">
        <v>945</v>
      </c>
      <c r="C1159" s="13" t="s">
        <v>945</v>
      </c>
      <c r="D1159" s="8" t="s">
        <v>53</v>
      </c>
      <c r="E1159" s="72" t="s">
        <v>945</v>
      </c>
      <c r="G1159" s="72" t="str">
        <f t="shared" si="36"/>
        <v>BANGOR3008</v>
      </c>
      <c r="H1159" s="12" t="str">
        <f t="shared" si="37"/>
        <v>BANGOR3008</v>
      </c>
      <c r="I1159" s="72" t="str">
        <f>IF(ISNA(VLOOKUP($G1159,'Rate Class (Eric)'!$E$2:$G$3044,2,FALSE)),"",1)</f>
        <v/>
      </c>
      <c r="J1159" s="72">
        <v>4250</v>
      </c>
    </row>
    <row r="1160" spans="1:10" x14ac:dyDescent="0.25">
      <c r="A1160" s="13" t="s">
        <v>17</v>
      </c>
      <c r="B1160" s="13" t="s">
        <v>946</v>
      </c>
      <c r="C1160" s="13" t="s">
        <v>946</v>
      </c>
      <c r="D1160" s="8" t="s">
        <v>53</v>
      </c>
      <c r="E1160" s="72" t="s">
        <v>946</v>
      </c>
      <c r="G1160" s="72" t="str">
        <f t="shared" si="36"/>
        <v>BANGOR3009</v>
      </c>
      <c r="H1160" s="12" t="str">
        <f t="shared" si="37"/>
        <v>BANGOR3009</v>
      </c>
      <c r="I1160" s="72" t="str">
        <f>IF(ISNA(VLOOKUP($G1160,'Rate Class (Eric)'!$E$2:$G$3044,2,FALSE)),"",1)</f>
        <v/>
      </c>
      <c r="J1160" s="72">
        <v>4251</v>
      </c>
    </row>
    <row r="1161" spans="1:10" x14ac:dyDescent="0.25">
      <c r="A1161" s="13" t="s">
        <v>21</v>
      </c>
      <c r="B1161" s="13" t="s">
        <v>616</v>
      </c>
      <c r="C1161" s="13" t="s">
        <v>616</v>
      </c>
      <c r="D1161" s="8" t="s">
        <v>53</v>
      </c>
      <c r="E1161" s="72" t="s">
        <v>616</v>
      </c>
      <c r="G1161" s="12" t="str">
        <f t="shared" si="36"/>
        <v>CMP301</v>
      </c>
      <c r="H1161" s="12" t="str">
        <f t="shared" si="37"/>
        <v>CMP301</v>
      </c>
      <c r="I1161" s="72">
        <f>IF(ISNA(VLOOKUP($G1161,'Rate Class (Eric)'!$E$2:$G$3044,2,FALSE)),"",1)</f>
        <v>1</v>
      </c>
      <c r="J1161" s="72">
        <f>IF($I1161=1,VLOOKUP($G1161,'Rate Class (Eric)'!$E$2:$G$3044,3,FALSE),"")</f>
        <v>1065</v>
      </c>
    </row>
    <row r="1162" spans="1:10" x14ac:dyDescent="0.25">
      <c r="A1162" s="13" t="s">
        <v>17</v>
      </c>
      <c r="B1162" s="13" t="s">
        <v>947</v>
      </c>
      <c r="C1162" s="13" t="s">
        <v>947</v>
      </c>
      <c r="D1162" s="8" t="s">
        <v>53</v>
      </c>
      <c r="E1162" s="72" t="s">
        <v>947</v>
      </c>
      <c r="G1162" s="72" t="str">
        <f t="shared" si="36"/>
        <v>BANGOR3010</v>
      </c>
      <c r="H1162" s="12" t="str">
        <f t="shared" si="37"/>
        <v>BANGOR3010</v>
      </c>
      <c r="I1162" s="72" t="str">
        <f>IF(ISNA(VLOOKUP($G1162,'Rate Class (Eric)'!$E$2:$G$3044,2,FALSE)),"",1)</f>
        <v/>
      </c>
      <c r="J1162" s="72">
        <v>4252</v>
      </c>
    </row>
    <row r="1163" spans="1:10" x14ac:dyDescent="0.25">
      <c r="A1163" s="13" t="s">
        <v>17</v>
      </c>
      <c r="B1163" s="13" t="s">
        <v>948</v>
      </c>
      <c r="C1163" s="13" t="s">
        <v>948</v>
      </c>
      <c r="D1163" s="8" t="s">
        <v>53</v>
      </c>
      <c r="E1163" s="72" t="s">
        <v>948</v>
      </c>
      <c r="G1163" s="72" t="str">
        <f t="shared" si="36"/>
        <v>BANGOR3011</v>
      </c>
      <c r="H1163" s="12" t="str">
        <f t="shared" si="37"/>
        <v>BANGOR3011</v>
      </c>
      <c r="I1163" s="72" t="str">
        <f>IF(ISNA(VLOOKUP($G1163,'Rate Class (Eric)'!$E$2:$G$3044,2,FALSE)),"",1)</f>
        <v/>
      </c>
      <c r="J1163" s="72">
        <v>4253</v>
      </c>
    </row>
    <row r="1164" spans="1:10" x14ac:dyDescent="0.25">
      <c r="A1164" s="13" t="s">
        <v>21</v>
      </c>
      <c r="B1164" s="13" t="s">
        <v>617</v>
      </c>
      <c r="C1164" s="13" t="s">
        <v>617</v>
      </c>
      <c r="D1164" s="8" t="s">
        <v>53</v>
      </c>
      <c r="E1164" s="72" t="s">
        <v>617</v>
      </c>
      <c r="G1164" s="12" t="str">
        <f t="shared" si="36"/>
        <v>CMP302</v>
      </c>
      <c r="H1164" s="12" t="str">
        <f t="shared" si="37"/>
        <v>CMP302</v>
      </c>
      <c r="I1164" s="72">
        <f>IF(ISNA(VLOOKUP($G1164,'Rate Class (Eric)'!$E$2:$G$3044,2,FALSE)),"",1)</f>
        <v>1</v>
      </c>
      <c r="J1164" s="72">
        <f>IF($I1164=1,VLOOKUP($G1164,'Rate Class (Eric)'!$E$2:$G$3044,3,FALSE),"")</f>
        <v>1066</v>
      </c>
    </row>
    <row r="1165" spans="1:10" x14ac:dyDescent="0.25">
      <c r="A1165" s="13" t="s">
        <v>21</v>
      </c>
      <c r="B1165" s="13" t="s">
        <v>618</v>
      </c>
      <c r="C1165" s="13" t="s">
        <v>618</v>
      </c>
      <c r="D1165" s="8" t="s">
        <v>53</v>
      </c>
      <c r="E1165" s="72" t="s">
        <v>618</v>
      </c>
      <c r="G1165" s="12" t="str">
        <f t="shared" si="36"/>
        <v>CMP303</v>
      </c>
      <c r="H1165" s="12" t="str">
        <f t="shared" si="37"/>
        <v>CMP303</v>
      </c>
      <c r="I1165" s="72">
        <f>IF(ISNA(VLOOKUP($G1165,'Rate Class (Eric)'!$E$2:$G$3044,2,FALSE)),"",1)</f>
        <v>1</v>
      </c>
      <c r="J1165" s="72">
        <f>IF($I1165=1,VLOOKUP($G1165,'Rate Class (Eric)'!$E$2:$G$3044,3,FALSE),"")</f>
        <v>1067</v>
      </c>
    </row>
    <row r="1166" spans="1:10" x14ac:dyDescent="0.25">
      <c r="A1166" s="13" t="s">
        <v>21</v>
      </c>
      <c r="B1166" s="13" t="s">
        <v>619</v>
      </c>
      <c r="C1166" s="13" t="s">
        <v>619</v>
      </c>
      <c r="D1166" s="8" t="s">
        <v>53</v>
      </c>
      <c r="E1166" s="72" t="s">
        <v>619</v>
      </c>
      <c r="G1166" s="12" t="str">
        <f t="shared" si="36"/>
        <v>CMP304</v>
      </c>
      <c r="H1166" s="12" t="str">
        <f t="shared" si="37"/>
        <v>CMP304</v>
      </c>
      <c r="I1166" s="72">
        <f>IF(ISNA(VLOOKUP($G1166,'Rate Class (Eric)'!$E$2:$G$3044,2,FALSE)),"",1)</f>
        <v>1</v>
      </c>
      <c r="J1166" s="72">
        <f>IF($I1166=1,VLOOKUP($G1166,'Rate Class (Eric)'!$E$2:$G$3044,3,FALSE),"")</f>
        <v>1068</v>
      </c>
    </row>
    <row r="1167" spans="1:10" x14ac:dyDescent="0.25">
      <c r="A1167" s="13" t="s">
        <v>12</v>
      </c>
      <c r="B1167" s="13" t="s">
        <v>619</v>
      </c>
      <c r="C1167" s="13" t="s">
        <v>619</v>
      </c>
      <c r="D1167" s="8" t="s">
        <v>53</v>
      </c>
      <c r="E1167" s="72" t="s">
        <v>619</v>
      </c>
      <c r="G1167" s="12" t="str">
        <f t="shared" si="36"/>
        <v>DUQ304</v>
      </c>
      <c r="H1167" s="12" t="str">
        <f t="shared" si="37"/>
        <v>DUQ304</v>
      </c>
      <c r="I1167" s="72">
        <f>IF(ISNA(VLOOKUP($G1167,'Rate Class (Eric)'!$E$2:$G$3044,2,FALSE)),"",1)</f>
        <v>1</v>
      </c>
      <c r="J1167" s="72">
        <f>IF($I1167=1,VLOOKUP($G1167,'Rate Class (Eric)'!$E$2:$G$3044,3,FALSE),"")</f>
        <v>1686</v>
      </c>
    </row>
    <row r="1168" spans="1:10" x14ac:dyDescent="0.25">
      <c r="A1168" s="13" t="s">
        <v>21</v>
      </c>
      <c r="B1168" s="13" t="s">
        <v>620</v>
      </c>
      <c r="C1168" s="13" t="s">
        <v>620</v>
      </c>
      <c r="D1168" s="8" t="s">
        <v>53</v>
      </c>
      <c r="E1168" s="72" t="s">
        <v>620</v>
      </c>
      <c r="G1168" s="12" t="str">
        <f t="shared" si="36"/>
        <v>CMP305</v>
      </c>
      <c r="H1168" s="12" t="str">
        <f t="shared" si="37"/>
        <v>CMP305</v>
      </c>
      <c r="I1168" s="72">
        <f>IF(ISNA(VLOOKUP($G1168,'Rate Class (Eric)'!$E$2:$G$3044,2,FALSE)),"",1)</f>
        <v>1</v>
      </c>
      <c r="J1168" s="72">
        <f>IF($I1168=1,VLOOKUP($G1168,'Rate Class (Eric)'!$E$2:$G$3044,3,FALSE),"")</f>
        <v>1069</v>
      </c>
    </row>
    <row r="1169" spans="1:10" x14ac:dyDescent="0.25">
      <c r="A1169" s="13" t="s">
        <v>21</v>
      </c>
      <c r="B1169" s="13" t="s">
        <v>621</v>
      </c>
      <c r="C1169" s="13" t="s">
        <v>621</v>
      </c>
      <c r="D1169" s="8" t="s">
        <v>53</v>
      </c>
      <c r="E1169" s="72" t="s">
        <v>621</v>
      </c>
      <c r="G1169" s="12" t="str">
        <f t="shared" si="36"/>
        <v>CMP306</v>
      </c>
      <c r="H1169" s="12" t="str">
        <f t="shared" si="37"/>
        <v>CMP306</v>
      </c>
      <c r="I1169" s="72">
        <f>IF(ISNA(VLOOKUP($G1169,'Rate Class (Eric)'!$E$2:$G$3044,2,FALSE)),"",1)</f>
        <v>1</v>
      </c>
      <c r="J1169" s="72">
        <f>IF($I1169=1,VLOOKUP($G1169,'Rate Class (Eric)'!$E$2:$G$3044,3,FALSE),"")</f>
        <v>1070</v>
      </c>
    </row>
    <row r="1170" spans="1:10" x14ac:dyDescent="0.25">
      <c r="A1170" s="13" t="s">
        <v>21</v>
      </c>
      <c r="B1170" s="13" t="s">
        <v>622</v>
      </c>
      <c r="C1170" s="13" t="s">
        <v>622</v>
      </c>
      <c r="D1170" s="8" t="s">
        <v>53</v>
      </c>
      <c r="E1170" s="72" t="s">
        <v>622</v>
      </c>
      <c r="G1170" s="12" t="str">
        <f t="shared" si="36"/>
        <v>CMP308</v>
      </c>
      <c r="H1170" s="12" t="str">
        <f t="shared" si="37"/>
        <v>CMP308</v>
      </c>
      <c r="I1170" s="72">
        <f>IF(ISNA(VLOOKUP($G1170,'Rate Class (Eric)'!$E$2:$G$3044,2,FALSE)),"",1)</f>
        <v>1</v>
      </c>
      <c r="J1170" s="72">
        <f>IF($I1170=1,VLOOKUP($G1170,'Rate Class (Eric)'!$E$2:$G$3044,3,FALSE),"")</f>
        <v>1071</v>
      </c>
    </row>
    <row r="1171" spans="1:10" x14ac:dyDescent="0.25">
      <c r="A1171" s="13" t="s">
        <v>21</v>
      </c>
      <c r="B1171" s="13" t="s">
        <v>623</v>
      </c>
      <c r="C1171" s="13" t="s">
        <v>623</v>
      </c>
      <c r="D1171" s="8" t="s">
        <v>53</v>
      </c>
      <c r="E1171" s="72" t="s">
        <v>623</v>
      </c>
      <c r="G1171" s="12" t="str">
        <f t="shared" si="36"/>
        <v>CMP310</v>
      </c>
      <c r="H1171" s="12" t="str">
        <f t="shared" si="37"/>
        <v>CMP310</v>
      </c>
      <c r="I1171" s="72">
        <f>IF(ISNA(VLOOKUP($G1171,'Rate Class (Eric)'!$E$2:$G$3044,2,FALSE)),"",1)</f>
        <v>1</v>
      </c>
      <c r="J1171" s="72">
        <f>IF($I1171=1,VLOOKUP($G1171,'Rate Class (Eric)'!$E$2:$G$3044,3,FALSE),"")</f>
        <v>1072</v>
      </c>
    </row>
    <row r="1172" spans="1:10" x14ac:dyDescent="0.25">
      <c r="A1172" s="13" t="s">
        <v>21</v>
      </c>
      <c r="B1172" s="13" t="s">
        <v>624</v>
      </c>
      <c r="C1172" s="13" t="s">
        <v>624</v>
      </c>
      <c r="D1172" s="8" t="s">
        <v>53</v>
      </c>
      <c r="E1172" s="72" t="s">
        <v>624</v>
      </c>
      <c r="G1172" s="12" t="str">
        <f t="shared" si="36"/>
        <v>CMP311</v>
      </c>
      <c r="H1172" s="12" t="str">
        <f t="shared" si="37"/>
        <v>CMP311</v>
      </c>
      <c r="I1172" s="72">
        <f>IF(ISNA(VLOOKUP($G1172,'Rate Class (Eric)'!$E$2:$G$3044,2,FALSE)),"",1)</f>
        <v>1</v>
      </c>
      <c r="J1172" s="72">
        <f>IF($I1172=1,VLOOKUP($G1172,'Rate Class (Eric)'!$E$2:$G$3044,3,FALSE),"")</f>
        <v>1073</v>
      </c>
    </row>
    <row r="1173" spans="1:10" x14ac:dyDescent="0.25">
      <c r="A1173" s="13" t="s">
        <v>21</v>
      </c>
      <c r="B1173" s="13" t="s">
        <v>625</v>
      </c>
      <c r="C1173" s="13" t="s">
        <v>625</v>
      </c>
      <c r="D1173" s="8" t="s">
        <v>53</v>
      </c>
      <c r="E1173" s="72" t="s">
        <v>625</v>
      </c>
      <c r="G1173" s="12" t="str">
        <f t="shared" si="36"/>
        <v>CMP312</v>
      </c>
      <c r="H1173" s="12" t="str">
        <f t="shared" si="37"/>
        <v>CMP312</v>
      </c>
      <c r="I1173" s="72">
        <f>IF(ISNA(VLOOKUP($G1173,'Rate Class (Eric)'!$E$2:$G$3044,2,FALSE)),"",1)</f>
        <v>1</v>
      </c>
      <c r="J1173" s="72">
        <f>IF($I1173=1,VLOOKUP($G1173,'Rate Class (Eric)'!$E$2:$G$3044,3,FALSE),"")</f>
        <v>1074</v>
      </c>
    </row>
    <row r="1174" spans="1:10" x14ac:dyDescent="0.25">
      <c r="A1174" s="13" t="s">
        <v>12</v>
      </c>
      <c r="B1174" s="13" t="s">
        <v>625</v>
      </c>
      <c r="C1174" s="13" t="s">
        <v>625</v>
      </c>
      <c r="D1174" s="8" t="s">
        <v>53</v>
      </c>
      <c r="E1174" s="72" t="s">
        <v>625</v>
      </c>
      <c r="G1174" s="12" t="str">
        <f t="shared" si="36"/>
        <v>DUQ312</v>
      </c>
      <c r="H1174" s="12" t="str">
        <f t="shared" si="37"/>
        <v>DUQ312</v>
      </c>
      <c r="I1174" s="72">
        <f>IF(ISNA(VLOOKUP($G1174,'Rate Class (Eric)'!$E$2:$G$3044,2,FALSE)),"",1)</f>
        <v>1</v>
      </c>
      <c r="J1174" s="72">
        <f>IF($I1174=1,VLOOKUP($G1174,'Rate Class (Eric)'!$E$2:$G$3044,3,FALSE),"")</f>
        <v>1687</v>
      </c>
    </row>
    <row r="1175" spans="1:10" x14ac:dyDescent="0.25">
      <c r="A1175" s="13" t="s">
        <v>21</v>
      </c>
      <c r="B1175" s="13" t="s">
        <v>626</v>
      </c>
      <c r="C1175" s="13" t="s">
        <v>626</v>
      </c>
      <c r="D1175" s="8" t="s">
        <v>53</v>
      </c>
      <c r="E1175" s="72" t="s">
        <v>626</v>
      </c>
      <c r="G1175" s="12" t="str">
        <f t="shared" si="36"/>
        <v>CMP313</v>
      </c>
      <c r="H1175" s="12" t="str">
        <f t="shared" si="37"/>
        <v>CMP313</v>
      </c>
      <c r="I1175" s="72">
        <f>IF(ISNA(VLOOKUP($G1175,'Rate Class (Eric)'!$E$2:$G$3044,2,FALSE)),"",1)</f>
        <v>1</v>
      </c>
      <c r="J1175" s="72">
        <f>IF($I1175=1,VLOOKUP($G1175,'Rate Class (Eric)'!$E$2:$G$3044,3,FALSE),"")</f>
        <v>1075</v>
      </c>
    </row>
    <row r="1176" spans="1:10" x14ac:dyDescent="0.25">
      <c r="A1176" s="13" t="s">
        <v>21</v>
      </c>
      <c r="B1176" s="13" t="s">
        <v>627</v>
      </c>
      <c r="C1176" s="13" t="s">
        <v>627</v>
      </c>
      <c r="D1176" s="8" t="s">
        <v>53</v>
      </c>
      <c r="E1176" s="72" t="s">
        <v>627</v>
      </c>
      <c r="G1176" s="12" t="str">
        <f t="shared" si="36"/>
        <v>CMP314</v>
      </c>
      <c r="H1176" s="12" t="str">
        <f t="shared" si="37"/>
        <v>CMP314</v>
      </c>
      <c r="I1176" s="72">
        <f>IF(ISNA(VLOOKUP($G1176,'Rate Class (Eric)'!$E$2:$G$3044,2,FALSE)),"",1)</f>
        <v>1</v>
      </c>
      <c r="J1176" s="72">
        <f>IF($I1176=1,VLOOKUP($G1176,'Rate Class (Eric)'!$E$2:$G$3044,3,FALSE),"")</f>
        <v>1076</v>
      </c>
    </row>
    <row r="1177" spans="1:10" x14ac:dyDescent="0.25">
      <c r="A1177" s="13" t="s">
        <v>21</v>
      </c>
      <c r="B1177" s="13" t="s">
        <v>628</v>
      </c>
      <c r="C1177" s="13" t="s">
        <v>628</v>
      </c>
      <c r="D1177" s="8" t="s">
        <v>53</v>
      </c>
      <c r="E1177" s="72" t="s">
        <v>628</v>
      </c>
      <c r="G1177" s="12" t="str">
        <f t="shared" si="36"/>
        <v>CMP315</v>
      </c>
      <c r="H1177" s="12" t="str">
        <f t="shared" si="37"/>
        <v>CMP315</v>
      </c>
      <c r="I1177" s="72">
        <f>IF(ISNA(VLOOKUP($G1177,'Rate Class (Eric)'!$E$2:$G$3044,2,FALSE)),"",1)</f>
        <v>1</v>
      </c>
      <c r="J1177" s="72">
        <f>IF($I1177=1,VLOOKUP($G1177,'Rate Class (Eric)'!$E$2:$G$3044,3,FALSE),"")</f>
        <v>1077</v>
      </c>
    </row>
    <row r="1178" spans="1:10" x14ac:dyDescent="0.25">
      <c r="A1178" s="13" t="s">
        <v>12</v>
      </c>
      <c r="B1178" s="13" t="s">
        <v>628</v>
      </c>
      <c r="C1178" s="13" t="s">
        <v>628</v>
      </c>
      <c r="D1178" s="8" t="s">
        <v>53</v>
      </c>
      <c r="E1178" s="72" t="s">
        <v>628</v>
      </c>
      <c r="G1178" s="12" t="str">
        <f t="shared" si="36"/>
        <v>DUQ315</v>
      </c>
      <c r="H1178" s="12" t="str">
        <f t="shared" si="37"/>
        <v>DUQ315</v>
      </c>
      <c r="I1178" s="72">
        <f>IF(ISNA(VLOOKUP($G1178,'Rate Class (Eric)'!$E$2:$G$3044,2,FALSE)),"",1)</f>
        <v>1</v>
      </c>
      <c r="J1178" s="72">
        <f>IF($I1178=1,VLOOKUP($G1178,'Rate Class (Eric)'!$E$2:$G$3044,3,FALSE),"")</f>
        <v>1688</v>
      </c>
    </row>
    <row r="1179" spans="1:10" x14ac:dyDescent="0.25">
      <c r="A1179" s="13" t="s">
        <v>6</v>
      </c>
      <c r="B1179" s="13" t="s">
        <v>628</v>
      </c>
      <c r="C1179" s="13" t="s">
        <v>628</v>
      </c>
      <c r="D1179" s="8" t="s">
        <v>53</v>
      </c>
      <c r="E1179" s="72" t="s">
        <v>628</v>
      </c>
      <c r="G1179" s="72" t="str">
        <f t="shared" si="36"/>
        <v>UGI315</v>
      </c>
      <c r="H1179" s="12" t="str">
        <f t="shared" si="37"/>
        <v>UGI315</v>
      </c>
      <c r="I1179" s="72" t="str">
        <f>IF(ISNA(VLOOKUP($G1179,'Rate Class (Eric)'!$E$2:$G$3044,2,FALSE)),"",1)</f>
        <v/>
      </c>
      <c r="J1179" s="72">
        <v>4509</v>
      </c>
    </row>
    <row r="1180" spans="1:10" x14ac:dyDescent="0.25">
      <c r="A1180" s="13" t="s">
        <v>21</v>
      </c>
      <c r="B1180" s="13" t="s">
        <v>629</v>
      </c>
      <c r="C1180" s="13" t="s">
        <v>629</v>
      </c>
      <c r="D1180" s="8" t="s">
        <v>53</v>
      </c>
      <c r="E1180" s="72" t="s">
        <v>629</v>
      </c>
      <c r="G1180" s="12" t="str">
        <f t="shared" si="36"/>
        <v>CMP316</v>
      </c>
      <c r="H1180" s="12" t="str">
        <f t="shared" si="37"/>
        <v>CMP316</v>
      </c>
      <c r="I1180" s="72">
        <f>IF(ISNA(VLOOKUP($G1180,'Rate Class (Eric)'!$E$2:$G$3044,2,FALSE)),"",1)</f>
        <v>1</v>
      </c>
      <c r="J1180" s="72">
        <f>IF($I1180=1,VLOOKUP($G1180,'Rate Class (Eric)'!$E$2:$G$3044,3,FALSE),"")</f>
        <v>1078</v>
      </c>
    </row>
    <row r="1181" spans="1:10" x14ac:dyDescent="0.25">
      <c r="A1181" s="13" t="s">
        <v>6</v>
      </c>
      <c r="B1181" s="13" t="s">
        <v>629</v>
      </c>
      <c r="C1181" s="13" t="s">
        <v>629</v>
      </c>
      <c r="D1181" s="8" t="s">
        <v>53</v>
      </c>
      <c r="E1181" s="72" t="s">
        <v>629</v>
      </c>
      <c r="G1181" s="72" t="str">
        <f t="shared" si="36"/>
        <v>UGI316</v>
      </c>
      <c r="H1181" s="12" t="str">
        <f t="shared" si="37"/>
        <v>UGI316</v>
      </c>
      <c r="I1181" s="72" t="str">
        <f>IF(ISNA(VLOOKUP($G1181,'Rate Class (Eric)'!$E$2:$G$3044,2,FALSE)),"",1)</f>
        <v/>
      </c>
      <c r="J1181" s="72">
        <v>4510</v>
      </c>
    </row>
    <row r="1182" spans="1:10" x14ac:dyDescent="0.25">
      <c r="A1182" s="13" t="s">
        <v>21</v>
      </c>
      <c r="B1182" s="13" t="s">
        <v>630</v>
      </c>
      <c r="C1182" s="13" t="s">
        <v>630</v>
      </c>
      <c r="D1182" s="8" t="s">
        <v>53</v>
      </c>
      <c r="E1182" s="72" t="s">
        <v>630</v>
      </c>
      <c r="G1182" s="12" t="str">
        <f t="shared" si="36"/>
        <v>CMP318</v>
      </c>
      <c r="H1182" s="12" t="str">
        <f t="shared" si="37"/>
        <v>CMP318</v>
      </c>
      <c r="I1182" s="72">
        <f>IF(ISNA(VLOOKUP($G1182,'Rate Class (Eric)'!$E$2:$G$3044,2,FALSE)),"",1)</f>
        <v>1</v>
      </c>
      <c r="J1182" s="72">
        <f>IF($I1182=1,VLOOKUP($G1182,'Rate Class (Eric)'!$E$2:$G$3044,3,FALSE),"")</f>
        <v>1079</v>
      </c>
    </row>
    <row r="1183" spans="1:10" x14ac:dyDescent="0.25">
      <c r="A1183" s="13" t="s">
        <v>6</v>
      </c>
      <c r="B1183" s="13" t="s">
        <v>630</v>
      </c>
      <c r="C1183" s="13" t="s">
        <v>630</v>
      </c>
      <c r="D1183" s="8" t="s">
        <v>53</v>
      </c>
      <c r="E1183" s="72" t="s">
        <v>630</v>
      </c>
      <c r="G1183" s="72" t="str">
        <f t="shared" si="36"/>
        <v>UGI318</v>
      </c>
      <c r="H1183" s="12" t="str">
        <f t="shared" si="37"/>
        <v>UGI318</v>
      </c>
      <c r="I1183" s="72" t="str">
        <f>IF(ISNA(VLOOKUP($G1183,'Rate Class (Eric)'!$E$2:$G$3044,2,FALSE)),"",1)</f>
        <v/>
      </c>
      <c r="J1183" s="72">
        <v>4541</v>
      </c>
    </row>
    <row r="1184" spans="1:10" x14ac:dyDescent="0.25">
      <c r="A1184" s="13" t="s">
        <v>6</v>
      </c>
      <c r="B1184" s="13" t="s">
        <v>1383</v>
      </c>
      <c r="C1184" s="13" t="s">
        <v>1383</v>
      </c>
      <c r="D1184" s="8" t="s">
        <v>53</v>
      </c>
      <c r="E1184" s="72" t="s">
        <v>1383</v>
      </c>
      <c r="G1184" s="72" t="str">
        <f t="shared" si="36"/>
        <v>UGI319</v>
      </c>
      <c r="H1184" s="12" t="str">
        <f t="shared" si="37"/>
        <v>UGI319</v>
      </c>
      <c r="I1184" s="72" t="str">
        <f>IF(ISNA(VLOOKUP($G1184,'Rate Class (Eric)'!$E$2:$G$3044,2,FALSE)),"",1)</f>
        <v/>
      </c>
      <c r="J1184" s="72">
        <v>4511</v>
      </c>
    </row>
    <row r="1185" spans="1:10" x14ac:dyDescent="0.25">
      <c r="A1185" s="13" t="s">
        <v>1933</v>
      </c>
      <c r="B1185" s="13" t="s">
        <v>1974</v>
      </c>
      <c r="C1185" s="13" t="s">
        <v>1974</v>
      </c>
      <c r="D1185" s="7" t="s">
        <v>54</v>
      </c>
      <c r="E1185" s="72" t="s">
        <v>1974</v>
      </c>
      <c r="G1185" s="72" t="str">
        <f t="shared" si="36"/>
        <v>OHP32</v>
      </c>
      <c r="H1185" s="12" t="str">
        <f t="shared" si="37"/>
        <v>OHP32</v>
      </c>
      <c r="I1185" s="72" t="str">
        <f>IF(ISNA(VLOOKUP($G1185,'Rate Class (Eric)'!$E$2:$G$3044,2,FALSE)),"",1)</f>
        <v/>
      </c>
      <c r="J1185" s="72">
        <v>4975</v>
      </c>
    </row>
    <row r="1186" spans="1:10" x14ac:dyDescent="0.25">
      <c r="A1186" s="13" t="s">
        <v>21</v>
      </c>
      <c r="B1186" s="13" t="s">
        <v>631</v>
      </c>
      <c r="C1186" s="13" t="s">
        <v>631</v>
      </c>
      <c r="D1186" s="8" t="s">
        <v>53</v>
      </c>
      <c r="E1186" s="72" t="s">
        <v>631</v>
      </c>
      <c r="G1186" s="12" t="str">
        <f t="shared" si="36"/>
        <v>CMP320</v>
      </c>
      <c r="H1186" s="12" t="str">
        <f t="shared" si="37"/>
        <v>CMP320</v>
      </c>
      <c r="I1186" s="72">
        <f>IF(ISNA(VLOOKUP($G1186,'Rate Class (Eric)'!$E$2:$G$3044,2,FALSE)),"",1)</f>
        <v>1</v>
      </c>
      <c r="J1186" s="72">
        <f>IF($I1186=1,VLOOKUP($G1186,'Rate Class (Eric)'!$E$2:$G$3044,3,FALSE),"")</f>
        <v>1080</v>
      </c>
    </row>
    <row r="1187" spans="1:10" x14ac:dyDescent="0.25">
      <c r="A1187" s="13" t="s">
        <v>12</v>
      </c>
      <c r="B1187" s="13" t="s">
        <v>631</v>
      </c>
      <c r="C1187" s="13" t="s">
        <v>631</v>
      </c>
      <c r="D1187" s="8" t="s">
        <v>53</v>
      </c>
      <c r="E1187" s="72" t="s">
        <v>631</v>
      </c>
      <c r="G1187" s="12" t="str">
        <f t="shared" si="36"/>
        <v>DUQ320</v>
      </c>
      <c r="H1187" s="12" t="str">
        <f t="shared" si="37"/>
        <v>DUQ320</v>
      </c>
      <c r="I1187" s="72">
        <f>IF(ISNA(VLOOKUP($G1187,'Rate Class (Eric)'!$E$2:$G$3044,2,FALSE)),"",1)</f>
        <v>1</v>
      </c>
      <c r="J1187" s="72">
        <f>IF($I1187=1,VLOOKUP($G1187,'Rate Class (Eric)'!$E$2:$G$3044,3,FALSE),"")</f>
        <v>1689</v>
      </c>
    </row>
    <row r="1188" spans="1:10" x14ac:dyDescent="0.25">
      <c r="A1188" s="13" t="s">
        <v>2023</v>
      </c>
      <c r="B1188" s="13" t="s">
        <v>2024</v>
      </c>
      <c r="C1188" s="13" t="s">
        <v>2024</v>
      </c>
      <c r="D1188" s="13" t="s">
        <v>53</v>
      </c>
      <c r="E1188" s="72" t="s">
        <v>2024</v>
      </c>
      <c r="G1188" s="72" t="str">
        <f t="shared" si="36"/>
        <v>DAYTON321</v>
      </c>
      <c r="H1188" s="12" t="str">
        <f t="shared" si="37"/>
        <v>DAYTON321</v>
      </c>
      <c r="I1188" s="72" t="str">
        <f>IF(ISNA(VLOOKUP($G1188,'Rate Class (Eric)'!$E$2:$G$3044,2,FALSE)),"",1)</f>
        <v/>
      </c>
      <c r="J1188" s="72">
        <v>5072</v>
      </c>
    </row>
    <row r="1189" spans="1:10" x14ac:dyDescent="0.25">
      <c r="A1189" s="13" t="s">
        <v>21</v>
      </c>
      <c r="B1189" s="13" t="s">
        <v>632</v>
      </c>
      <c r="C1189" s="13" t="s">
        <v>632</v>
      </c>
      <c r="D1189" s="8" t="s">
        <v>53</v>
      </c>
      <c r="E1189" s="72" t="s">
        <v>632</v>
      </c>
      <c r="G1189" s="12" t="str">
        <f t="shared" si="36"/>
        <v>CMP322</v>
      </c>
      <c r="H1189" s="12" t="str">
        <f t="shared" si="37"/>
        <v>CMP322</v>
      </c>
      <c r="I1189" s="72">
        <f>IF(ISNA(VLOOKUP($G1189,'Rate Class (Eric)'!$E$2:$G$3044,2,FALSE)),"",1)</f>
        <v>1</v>
      </c>
      <c r="J1189" s="72">
        <f>IF($I1189=1,VLOOKUP($G1189,'Rate Class (Eric)'!$E$2:$G$3044,3,FALSE),"")</f>
        <v>1081</v>
      </c>
    </row>
    <row r="1190" spans="1:10" x14ac:dyDescent="0.25">
      <c r="A1190" s="13" t="s">
        <v>12</v>
      </c>
      <c r="B1190" s="13" t="s">
        <v>632</v>
      </c>
      <c r="C1190" s="13" t="s">
        <v>632</v>
      </c>
      <c r="D1190" s="8" t="s">
        <v>53</v>
      </c>
      <c r="E1190" s="72" t="s">
        <v>632</v>
      </c>
      <c r="G1190" s="12" t="str">
        <f t="shared" si="36"/>
        <v>DUQ322</v>
      </c>
      <c r="H1190" s="12" t="str">
        <f t="shared" si="37"/>
        <v>DUQ322</v>
      </c>
      <c r="I1190" s="72">
        <f>IF(ISNA(VLOOKUP($G1190,'Rate Class (Eric)'!$E$2:$G$3044,2,FALSE)),"",1)</f>
        <v>1</v>
      </c>
      <c r="J1190" s="72">
        <f>IF($I1190=1,VLOOKUP($G1190,'Rate Class (Eric)'!$E$2:$G$3044,3,FALSE),"")</f>
        <v>1690</v>
      </c>
    </row>
    <row r="1191" spans="1:10" x14ac:dyDescent="0.25">
      <c r="A1191" s="13" t="s">
        <v>1933</v>
      </c>
      <c r="B1191" s="13" t="s">
        <v>632</v>
      </c>
      <c r="C1191" s="13" t="s">
        <v>632</v>
      </c>
      <c r="D1191" s="8" t="s">
        <v>53</v>
      </c>
      <c r="E1191" s="72" t="s">
        <v>632</v>
      </c>
      <c r="G1191" s="72" t="str">
        <f t="shared" si="36"/>
        <v>OHP322</v>
      </c>
      <c r="H1191" s="12" t="str">
        <f t="shared" si="37"/>
        <v>OHP322</v>
      </c>
      <c r="I1191" s="72" t="str">
        <f>IF(ISNA(VLOOKUP($G1191,'Rate Class (Eric)'!$E$2:$G$3044,2,FALSE)),"",1)</f>
        <v/>
      </c>
      <c r="J1191" s="72">
        <v>5041</v>
      </c>
    </row>
    <row r="1192" spans="1:10" x14ac:dyDescent="0.25">
      <c r="A1192" s="13" t="s">
        <v>21</v>
      </c>
      <c r="B1192" s="13" t="s">
        <v>633</v>
      </c>
      <c r="C1192" s="13" t="s">
        <v>633</v>
      </c>
      <c r="D1192" s="8" t="s">
        <v>53</v>
      </c>
      <c r="E1192" s="72" t="s">
        <v>633</v>
      </c>
      <c r="G1192" s="12" t="str">
        <f t="shared" si="36"/>
        <v>CMP323</v>
      </c>
      <c r="H1192" s="12" t="str">
        <f t="shared" si="37"/>
        <v>CMP323</v>
      </c>
      <c r="I1192" s="72">
        <f>IF(ISNA(VLOOKUP($G1192,'Rate Class (Eric)'!$E$2:$G$3044,2,FALSE)),"",1)</f>
        <v>1</v>
      </c>
      <c r="J1192" s="72">
        <f>IF($I1192=1,VLOOKUP($G1192,'Rate Class (Eric)'!$E$2:$G$3044,3,FALSE),"")</f>
        <v>1082</v>
      </c>
    </row>
    <row r="1193" spans="1:10" x14ac:dyDescent="0.25">
      <c r="A1193" s="13" t="s">
        <v>12</v>
      </c>
      <c r="B1193" s="13" t="s">
        <v>633</v>
      </c>
      <c r="C1193" s="13" t="s">
        <v>633</v>
      </c>
      <c r="D1193" s="8" t="s">
        <v>53</v>
      </c>
      <c r="E1193" s="72" t="s">
        <v>633</v>
      </c>
      <c r="G1193" s="12" t="str">
        <f t="shared" si="36"/>
        <v>DUQ323</v>
      </c>
      <c r="H1193" s="12" t="str">
        <f t="shared" si="37"/>
        <v>DUQ323</v>
      </c>
      <c r="I1193" s="72">
        <f>IF(ISNA(VLOOKUP($G1193,'Rate Class (Eric)'!$E$2:$G$3044,2,FALSE)),"",1)</f>
        <v>1</v>
      </c>
      <c r="J1193" s="72">
        <f>IF($I1193=1,VLOOKUP($G1193,'Rate Class (Eric)'!$E$2:$G$3044,3,FALSE),"")</f>
        <v>1691</v>
      </c>
    </row>
    <row r="1194" spans="1:10" x14ac:dyDescent="0.25">
      <c r="A1194" s="13" t="s">
        <v>1933</v>
      </c>
      <c r="B1194" s="13" t="s">
        <v>633</v>
      </c>
      <c r="C1194" s="13" t="s">
        <v>633</v>
      </c>
      <c r="D1194" s="8" t="s">
        <v>53</v>
      </c>
      <c r="E1194" s="72" t="s">
        <v>633</v>
      </c>
      <c r="G1194" s="72" t="str">
        <f t="shared" si="36"/>
        <v>OHP323</v>
      </c>
      <c r="H1194" s="12" t="str">
        <f t="shared" si="37"/>
        <v>OHP323</v>
      </c>
      <c r="I1194" s="72" t="str">
        <f>IF(ISNA(VLOOKUP($G1194,'Rate Class (Eric)'!$E$2:$G$3044,2,FALSE)),"",1)</f>
        <v/>
      </c>
      <c r="J1194" s="72">
        <v>5067</v>
      </c>
    </row>
    <row r="1195" spans="1:10" x14ac:dyDescent="0.25">
      <c r="A1195" s="13" t="s">
        <v>1933</v>
      </c>
      <c r="B1195" s="13" t="s">
        <v>2020</v>
      </c>
      <c r="C1195" s="13" t="s">
        <v>2020</v>
      </c>
      <c r="D1195" s="8" t="s">
        <v>53</v>
      </c>
      <c r="E1195" s="72" t="s">
        <v>2020</v>
      </c>
      <c r="G1195" s="72" t="str">
        <f t="shared" si="36"/>
        <v>OHP324</v>
      </c>
      <c r="H1195" s="12" t="str">
        <f t="shared" si="37"/>
        <v>OHP324</v>
      </c>
      <c r="I1195" s="72" t="str">
        <f>IF(ISNA(VLOOKUP($G1195,'Rate Class (Eric)'!$E$2:$G$3044,2,FALSE)),"",1)</f>
        <v/>
      </c>
      <c r="J1195" s="72">
        <v>5068</v>
      </c>
    </row>
    <row r="1196" spans="1:10" x14ac:dyDescent="0.25">
      <c r="A1196" s="13" t="s">
        <v>21</v>
      </c>
      <c r="B1196" s="13" t="s">
        <v>634</v>
      </c>
      <c r="C1196" s="13" t="s">
        <v>634</v>
      </c>
      <c r="D1196" s="8" t="s">
        <v>53</v>
      </c>
      <c r="E1196" s="72" t="s">
        <v>634</v>
      </c>
      <c r="G1196" s="12" t="str">
        <f t="shared" si="36"/>
        <v>CMP325</v>
      </c>
      <c r="H1196" s="12" t="str">
        <f t="shared" si="37"/>
        <v>CMP325</v>
      </c>
      <c r="I1196" s="72">
        <f>IF(ISNA(VLOOKUP($G1196,'Rate Class (Eric)'!$E$2:$G$3044,2,FALSE)),"",1)</f>
        <v>1</v>
      </c>
      <c r="J1196" s="72">
        <f>IF($I1196=1,VLOOKUP($G1196,'Rate Class (Eric)'!$E$2:$G$3044,3,FALSE),"")</f>
        <v>1083</v>
      </c>
    </row>
    <row r="1197" spans="1:10" x14ac:dyDescent="0.25">
      <c r="A1197" s="13" t="s">
        <v>12</v>
      </c>
      <c r="B1197" s="13" t="s">
        <v>634</v>
      </c>
      <c r="C1197" s="13" t="s">
        <v>634</v>
      </c>
      <c r="D1197" s="8" t="s">
        <v>53</v>
      </c>
      <c r="E1197" s="72" t="s">
        <v>634</v>
      </c>
      <c r="G1197" s="12" t="str">
        <f t="shared" si="36"/>
        <v>DUQ325</v>
      </c>
      <c r="H1197" s="12" t="str">
        <f t="shared" si="37"/>
        <v>DUQ325</v>
      </c>
      <c r="I1197" s="72">
        <f>IF(ISNA(VLOOKUP($G1197,'Rate Class (Eric)'!$E$2:$G$3044,2,FALSE)),"",1)</f>
        <v>1</v>
      </c>
      <c r="J1197" s="72">
        <f>IF($I1197=1,VLOOKUP($G1197,'Rate Class (Eric)'!$E$2:$G$3044,3,FALSE),"")</f>
        <v>1692</v>
      </c>
    </row>
    <row r="1198" spans="1:10" x14ac:dyDescent="0.25">
      <c r="A1198" s="13" t="s">
        <v>6</v>
      </c>
      <c r="B1198" s="13" t="s">
        <v>634</v>
      </c>
      <c r="C1198" s="13" t="s">
        <v>634</v>
      </c>
      <c r="D1198" s="8" t="s">
        <v>53</v>
      </c>
      <c r="E1198" s="72" t="s">
        <v>634</v>
      </c>
      <c r="G1198" s="72" t="str">
        <f t="shared" si="36"/>
        <v>UGI325</v>
      </c>
      <c r="H1198" s="12" t="str">
        <f t="shared" si="37"/>
        <v>UGI325</v>
      </c>
      <c r="I1198" s="72" t="str">
        <f>IF(ISNA(VLOOKUP($G1198,'Rate Class (Eric)'!$E$2:$G$3044,2,FALSE)),"",1)</f>
        <v/>
      </c>
      <c r="J1198" s="72">
        <v>4512</v>
      </c>
    </row>
    <row r="1199" spans="1:10" x14ac:dyDescent="0.25">
      <c r="A1199" s="13" t="s">
        <v>6</v>
      </c>
      <c r="B1199" s="13" t="s">
        <v>1407</v>
      </c>
      <c r="C1199" s="13" t="s">
        <v>1407</v>
      </c>
      <c r="D1199" s="8" t="s">
        <v>53</v>
      </c>
      <c r="E1199" s="72" t="s">
        <v>1407</v>
      </c>
      <c r="G1199" s="72" t="str">
        <f t="shared" si="36"/>
        <v>UGI326</v>
      </c>
      <c r="H1199" s="12" t="str">
        <f t="shared" si="37"/>
        <v>UGI326</v>
      </c>
      <c r="I1199" s="72" t="str">
        <f>IF(ISNA(VLOOKUP($G1199,'Rate Class (Eric)'!$E$2:$G$3044,2,FALSE)),"",1)</f>
        <v/>
      </c>
      <c r="J1199" s="72">
        <v>4540</v>
      </c>
    </row>
    <row r="1200" spans="1:10" x14ac:dyDescent="0.25">
      <c r="A1200" s="13" t="s">
        <v>1933</v>
      </c>
      <c r="B1200" s="13" t="s">
        <v>1407</v>
      </c>
      <c r="C1200" s="13" t="s">
        <v>1407</v>
      </c>
      <c r="D1200" s="8" t="s">
        <v>53</v>
      </c>
      <c r="E1200" s="72" t="s">
        <v>1407</v>
      </c>
      <c r="G1200" s="72" t="str">
        <f t="shared" si="36"/>
        <v>OHP326</v>
      </c>
      <c r="H1200" s="12" t="str">
        <f t="shared" si="37"/>
        <v>OHP326</v>
      </c>
      <c r="I1200" s="72" t="str">
        <f>IF(ISNA(VLOOKUP($G1200,'Rate Class (Eric)'!$E$2:$G$3044,2,FALSE)),"",1)</f>
        <v/>
      </c>
      <c r="J1200" s="72">
        <v>5069</v>
      </c>
    </row>
    <row r="1201" spans="1:10" x14ac:dyDescent="0.25">
      <c r="A1201" s="13" t="s">
        <v>6</v>
      </c>
      <c r="B1201" s="13" t="s">
        <v>1384</v>
      </c>
      <c r="C1201" s="13" t="s">
        <v>1384</v>
      </c>
      <c r="D1201" s="8" t="s">
        <v>53</v>
      </c>
      <c r="E1201" s="72" t="s">
        <v>1384</v>
      </c>
      <c r="G1201" s="72" t="str">
        <f t="shared" si="36"/>
        <v>UGI329</v>
      </c>
      <c r="H1201" s="12" t="str">
        <f t="shared" si="37"/>
        <v>UGI329</v>
      </c>
      <c r="I1201" s="72" t="str">
        <f>IF(ISNA(VLOOKUP($G1201,'Rate Class (Eric)'!$E$2:$G$3044,2,FALSE)),"",1)</f>
        <v/>
      </c>
      <c r="J1201" s="72">
        <v>4513</v>
      </c>
    </row>
    <row r="1202" spans="1:10" x14ac:dyDescent="0.25">
      <c r="A1202" s="13" t="s">
        <v>21</v>
      </c>
      <c r="B1202" s="13" t="s">
        <v>635</v>
      </c>
      <c r="C1202" s="13" t="s">
        <v>635</v>
      </c>
      <c r="D1202" s="8" t="s">
        <v>53</v>
      </c>
      <c r="E1202" s="72" t="s">
        <v>635</v>
      </c>
      <c r="G1202" s="12" t="str">
        <f t="shared" si="36"/>
        <v>CMP330</v>
      </c>
      <c r="H1202" s="12" t="str">
        <f t="shared" si="37"/>
        <v>CMP330</v>
      </c>
      <c r="I1202" s="72">
        <f>IF(ISNA(VLOOKUP($G1202,'Rate Class (Eric)'!$E$2:$G$3044,2,FALSE)),"",1)</f>
        <v>1</v>
      </c>
      <c r="J1202" s="72">
        <f>IF($I1202=1,VLOOKUP($G1202,'Rate Class (Eric)'!$E$2:$G$3044,3,FALSE),"")</f>
        <v>1085</v>
      </c>
    </row>
    <row r="1203" spans="1:10" x14ac:dyDescent="0.25">
      <c r="A1203" s="13" t="s">
        <v>21</v>
      </c>
      <c r="B1203" s="13" t="s">
        <v>636</v>
      </c>
      <c r="C1203" s="13" t="s">
        <v>636</v>
      </c>
      <c r="D1203" s="8" t="s">
        <v>53</v>
      </c>
      <c r="E1203" s="72" t="s">
        <v>636</v>
      </c>
      <c r="G1203" s="12" t="str">
        <f t="shared" si="36"/>
        <v>CMP332</v>
      </c>
      <c r="H1203" s="12" t="str">
        <f t="shared" si="37"/>
        <v>CMP332</v>
      </c>
      <c r="I1203" s="72">
        <f>IF(ISNA(VLOOKUP($G1203,'Rate Class (Eric)'!$E$2:$G$3044,2,FALSE)),"",1)</f>
        <v>1</v>
      </c>
      <c r="J1203" s="72">
        <f>IF($I1203=1,VLOOKUP($G1203,'Rate Class (Eric)'!$E$2:$G$3044,3,FALSE),"")</f>
        <v>1086</v>
      </c>
    </row>
    <row r="1204" spans="1:10" x14ac:dyDescent="0.25">
      <c r="A1204" s="13" t="s">
        <v>21</v>
      </c>
      <c r="B1204" s="13" t="s">
        <v>637</v>
      </c>
      <c r="C1204" s="13" t="s">
        <v>637</v>
      </c>
      <c r="D1204" s="8" t="s">
        <v>53</v>
      </c>
      <c r="E1204" s="72" t="s">
        <v>637</v>
      </c>
      <c r="G1204" s="12" t="str">
        <f t="shared" si="36"/>
        <v>CMP333</v>
      </c>
      <c r="H1204" s="12" t="str">
        <f t="shared" si="37"/>
        <v>CMP333</v>
      </c>
      <c r="I1204" s="72">
        <f>IF(ISNA(VLOOKUP($G1204,'Rate Class (Eric)'!$E$2:$G$3044,2,FALSE)),"",1)</f>
        <v>1</v>
      </c>
      <c r="J1204" s="72">
        <f>IF($I1204=1,VLOOKUP($G1204,'Rate Class (Eric)'!$E$2:$G$3044,3,FALSE),"")</f>
        <v>1087</v>
      </c>
    </row>
    <row r="1205" spans="1:10" x14ac:dyDescent="0.25">
      <c r="A1205" s="13" t="s">
        <v>6</v>
      </c>
      <c r="B1205" s="13" t="s">
        <v>1403</v>
      </c>
      <c r="C1205" s="13" t="s">
        <v>1403</v>
      </c>
      <c r="D1205" s="8" t="s">
        <v>53</v>
      </c>
      <c r="E1205" s="72" t="s">
        <v>1403</v>
      </c>
      <c r="G1205" s="72" t="str">
        <f t="shared" si="36"/>
        <v>UGI334</v>
      </c>
      <c r="H1205" s="12" t="str">
        <f t="shared" si="37"/>
        <v>UGI334</v>
      </c>
      <c r="I1205" s="72" t="str">
        <f>IF(ISNA(VLOOKUP($G1205,'Rate Class (Eric)'!$E$2:$G$3044,2,FALSE)),"",1)</f>
        <v/>
      </c>
      <c r="J1205" s="72">
        <v>4535</v>
      </c>
    </row>
    <row r="1206" spans="1:10" x14ac:dyDescent="0.25">
      <c r="A1206" s="13" t="s">
        <v>21</v>
      </c>
      <c r="B1206" s="13" t="s">
        <v>638</v>
      </c>
      <c r="C1206" s="13" t="s">
        <v>638</v>
      </c>
      <c r="D1206" s="8" t="s">
        <v>53</v>
      </c>
      <c r="E1206" s="72" t="s">
        <v>638</v>
      </c>
      <c r="G1206" s="12" t="str">
        <f t="shared" si="36"/>
        <v>CMP335</v>
      </c>
      <c r="H1206" s="12" t="str">
        <f t="shared" si="37"/>
        <v>CMP335</v>
      </c>
      <c r="I1206" s="72">
        <f>IF(ISNA(VLOOKUP($G1206,'Rate Class (Eric)'!$E$2:$G$3044,2,FALSE)),"",1)</f>
        <v>1</v>
      </c>
      <c r="J1206" s="72">
        <f>IF($I1206=1,VLOOKUP($G1206,'Rate Class (Eric)'!$E$2:$G$3044,3,FALSE),"")</f>
        <v>1088</v>
      </c>
    </row>
    <row r="1207" spans="1:10" x14ac:dyDescent="0.25">
      <c r="A1207" s="13" t="s">
        <v>6</v>
      </c>
      <c r="B1207" s="13" t="s">
        <v>638</v>
      </c>
      <c r="C1207" s="13" t="s">
        <v>638</v>
      </c>
      <c r="D1207" s="8" t="s">
        <v>53</v>
      </c>
      <c r="E1207" s="72" t="s">
        <v>638</v>
      </c>
      <c r="G1207" s="72" t="str">
        <f t="shared" si="36"/>
        <v>UGI335</v>
      </c>
      <c r="H1207" s="12" t="str">
        <f t="shared" si="37"/>
        <v>UGI335</v>
      </c>
      <c r="I1207" s="72" t="str">
        <f>IF(ISNA(VLOOKUP($G1207,'Rate Class (Eric)'!$E$2:$G$3044,2,FALSE)),"",1)</f>
        <v/>
      </c>
      <c r="J1207" s="72">
        <v>4514</v>
      </c>
    </row>
    <row r="1208" spans="1:10" x14ac:dyDescent="0.25">
      <c r="A1208" s="13" t="s">
        <v>6</v>
      </c>
      <c r="B1208" s="13" t="s">
        <v>1385</v>
      </c>
      <c r="C1208" s="13" t="s">
        <v>1385</v>
      </c>
      <c r="D1208" s="8" t="s">
        <v>53</v>
      </c>
      <c r="E1208" s="72" t="s">
        <v>1385</v>
      </c>
      <c r="G1208" s="72" t="str">
        <f t="shared" si="36"/>
        <v>UGI336</v>
      </c>
      <c r="H1208" s="12" t="str">
        <f t="shared" si="37"/>
        <v>UGI336</v>
      </c>
      <c r="I1208" s="72" t="str">
        <f>IF(ISNA(VLOOKUP($G1208,'Rate Class (Eric)'!$E$2:$G$3044,2,FALSE)),"",1)</f>
        <v/>
      </c>
      <c r="J1208" s="72">
        <v>4515</v>
      </c>
    </row>
    <row r="1209" spans="1:10" x14ac:dyDescent="0.25">
      <c r="A1209" s="13" t="s">
        <v>6</v>
      </c>
      <c r="B1209" s="13" t="s">
        <v>1386</v>
      </c>
      <c r="C1209" s="13" t="s">
        <v>1386</v>
      </c>
      <c r="D1209" s="8" t="s">
        <v>53</v>
      </c>
      <c r="E1209" s="72" t="s">
        <v>1386</v>
      </c>
      <c r="G1209" s="72" t="str">
        <f t="shared" si="36"/>
        <v>UGI337</v>
      </c>
      <c r="H1209" s="12" t="str">
        <f t="shared" si="37"/>
        <v>UGI337</v>
      </c>
      <c r="I1209" s="72" t="str">
        <f>IF(ISNA(VLOOKUP($G1209,'Rate Class (Eric)'!$E$2:$G$3044,2,FALSE)),"",1)</f>
        <v/>
      </c>
      <c r="J1209" s="72">
        <v>4516</v>
      </c>
    </row>
    <row r="1210" spans="1:10" x14ac:dyDescent="0.25">
      <c r="A1210" s="13" t="s">
        <v>1933</v>
      </c>
      <c r="B1210" s="13" t="s">
        <v>1386</v>
      </c>
      <c r="C1210" s="13" t="s">
        <v>1386</v>
      </c>
      <c r="D1210" s="8" t="s">
        <v>53</v>
      </c>
      <c r="E1210" s="72" t="s">
        <v>1386</v>
      </c>
      <c r="G1210" s="72" t="str">
        <f t="shared" si="36"/>
        <v>OHP337</v>
      </c>
      <c r="H1210" s="12" t="str">
        <f t="shared" si="37"/>
        <v>OHP337</v>
      </c>
      <c r="I1210" s="72" t="str">
        <f>IF(ISNA(VLOOKUP($G1210,'Rate Class (Eric)'!$E$2:$G$3044,2,FALSE)),"",1)</f>
        <v/>
      </c>
      <c r="J1210" s="72">
        <v>5042</v>
      </c>
    </row>
    <row r="1211" spans="1:10" x14ac:dyDescent="0.25">
      <c r="A1211" s="13" t="s">
        <v>1933</v>
      </c>
      <c r="B1211" s="13" t="s">
        <v>2021</v>
      </c>
      <c r="C1211" s="13" t="s">
        <v>2021</v>
      </c>
      <c r="D1211" s="8" t="s">
        <v>53</v>
      </c>
      <c r="E1211" s="72" t="s">
        <v>2021</v>
      </c>
      <c r="G1211" s="72" t="str">
        <f t="shared" si="36"/>
        <v>OHP338</v>
      </c>
      <c r="H1211" s="12" t="str">
        <f t="shared" si="37"/>
        <v>OHP338</v>
      </c>
      <c r="I1211" s="72" t="str">
        <f>IF(ISNA(VLOOKUP($G1211,'Rate Class (Eric)'!$E$2:$G$3044,2,FALSE)),"",1)</f>
        <v/>
      </c>
      <c r="J1211" s="72">
        <v>5070</v>
      </c>
    </row>
    <row r="1212" spans="1:10" x14ac:dyDescent="0.25">
      <c r="A1212" s="13" t="s">
        <v>1933</v>
      </c>
      <c r="B1212" s="13" t="s">
        <v>2022</v>
      </c>
      <c r="C1212" s="13" t="s">
        <v>2022</v>
      </c>
      <c r="D1212" s="8" t="s">
        <v>53</v>
      </c>
      <c r="E1212" s="72" t="s">
        <v>2022</v>
      </c>
      <c r="G1212" s="72" t="str">
        <f t="shared" si="36"/>
        <v>OHP339</v>
      </c>
      <c r="H1212" s="12" t="str">
        <f t="shared" si="37"/>
        <v>OHP339</v>
      </c>
      <c r="I1212" s="72" t="str">
        <f>IF(ISNA(VLOOKUP($G1212,'Rate Class (Eric)'!$E$2:$G$3044,2,FALSE)),"",1)</f>
        <v/>
      </c>
      <c r="J1212" s="72">
        <v>5071</v>
      </c>
    </row>
    <row r="1213" spans="1:10" x14ac:dyDescent="0.25">
      <c r="A1213" s="13" t="s">
        <v>1933</v>
      </c>
      <c r="B1213" s="13" t="s">
        <v>1975</v>
      </c>
      <c r="C1213" s="13" t="s">
        <v>1975</v>
      </c>
      <c r="D1213" s="7" t="s">
        <v>54</v>
      </c>
      <c r="E1213" s="72" t="s">
        <v>1975</v>
      </c>
      <c r="G1213" s="72" t="str">
        <f t="shared" si="36"/>
        <v>OHP34</v>
      </c>
      <c r="H1213" s="12" t="str">
        <f t="shared" si="37"/>
        <v>OHP34</v>
      </c>
      <c r="I1213" s="72" t="str">
        <f>IF(ISNA(VLOOKUP($G1213,'Rate Class (Eric)'!$E$2:$G$3044,2,FALSE)),"",1)</f>
        <v/>
      </c>
      <c r="J1213" s="72">
        <v>4976</v>
      </c>
    </row>
    <row r="1214" spans="1:10" x14ac:dyDescent="0.25">
      <c r="A1214" s="13" t="s">
        <v>21</v>
      </c>
      <c r="B1214" s="13" t="s">
        <v>639</v>
      </c>
      <c r="C1214" s="13" t="s">
        <v>639</v>
      </c>
      <c r="D1214" s="8" t="s">
        <v>53</v>
      </c>
      <c r="E1214" s="72" t="s">
        <v>639</v>
      </c>
      <c r="G1214" s="12" t="str">
        <f t="shared" si="36"/>
        <v>CMP340</v>
      </c>
      <c r="H1214" s="12" t="str">
        <f t="shared" si="37"/>
        <v>CMP340</v>
      </c>
      <c r="I1214" s="72">
        <f>IF(ISNA(VLOOKUP($G1214,'Rate Class (Eric)'!$E$2:$G$3044,2,FALSE)),"",1)</f>
        <v>1</v>
      </c>
      <c r="J1214" s="72">
        <f>IF($I1214=1,VLOOKUP($G1214,'Rate Class (Eric)'!$E$2:$G$3044,3,FALSE),"")</f>
        <v>1089</v>
      </c>
    </row>
    <row r="1215" spans="1:10" x14ac:dyDescent="0.25">
      <c r="A1215" s="13" t="s">
        <v>21</v>
      </c>
      <c r="B1215" s="13" t="s">
        <v>640</v>
      </c>
      <c r="C1215" s="13" t="s">
        <v>640</v>
      </c>
      <c r="D1215" s="8" t="s">
        <v>53</v>
      </c>
      <c r="E1215" s="72" t="s">
        <v>640</v>
      </c>
      <c r="G1215" s="12" t="str">
        <f t="shared" si="36"/>
        <v>CMP341</v>
      </c>
      <c r="H1215" s="12" t="str">
        <f t="shared" si="37"/>
        <v>CMP341</v>
      </c>
      <c r="I1215" s="72">
        <f>IF(ISNA(VLOOKUP($G1215,'Rate Class (Eric)'!$E$2:$G$3044,2,FALSE)),"",1)</f>
        <v>1</v>
      </c>
      <c r="J1215" s="72">
        <f>IF($I1215=1,VLOOKUP($G1215,'Rate Class (Eric)'!$E$2:$G$3044,3,FALSE),"")</f>
        <v>1090</v>
      </c>
    </row>
    <row r="1216" spans="1:10" x14ac:dyDescent="0.25">
      <c r="A1216" s="13" t="s">
        <v>21</v>
      </c>
      <c r="B1216" s="13" t="s">
        <v>641</v>
      </c>
      <c r="C1216" s="13" t="s">
        <v>641</v>
      </c>
      <c r="D1216" s="8" t="s">
        <v>53</v>
      </c>
      <c r="E1216" s="72" t="s">
        <v>641</v>
      </c>
      <c r="G1216" s="12" t="str">
        <f t="shared" si="36"/>
        <v>CMP342</v>
      </c>
      <c r="H1216" s="12" t="str">
        <f t="shared" si="37"/>
        <v>CMP342</v>
      </c>
      <c r="I1216" s="72">
        <f>IF(ISNA(VLOOKUP($G1216,'Rate Class (Eric)'!$E$2:$G$3044,2,FALSE)),"",1)</f>
        <v>1</v>
      </c>
      <c r="J1216" s="72">
        <f>IF($I1216=1,VLOOKUP($G1216,'Rate Class (Eric)'!$E$2:$G$3044,3,FALSE),"")</f>
        <v>1091</v>
      </c>
    </row>
    <row r="1217" spans="1:10" x14ac:dyDescent="0.25">
      <c r="A1217" s="13" t="s">
        <v>21</v>
      </c>
      <c r="B1217" s="13" t="s">
        <v>642</v>
      </c>
      <c r="C1217" s="13" t="s">
        <v>642</v>
      </c>
      <c r="D1217" s="8" t="s">
        <v>53</v>
      </c>
      <c r="E1217" s="72" t="s">
        <v>642</v>
      </c>
      <c r="G1217" s="12" t="str">
        <f t="shared" si="36"/>
        <v>CMP343</v>
      </c>
      <c r="H1217" s="12" t="str">
        <f t="shared" si="37"/>
        <v>CMP343</v>
      </c>
      <c r="I1217" s="72">
        <f>IF(ISNA(VLOOKUP($G1217,'Rate Class (Eric)'!$E$2:$G$3044,2,FALSE)),"",1)</f>
        <v>1</v>
      </c>
      <c r="J1217" s="72">
        <f>IF($I1217=1,VLOOKUP($G1217,'Rate Class (Eric)'!$E$2:$G$3044,3,FALSE),"")</f>
        <v>1092</v>
      </c>
    </row>
    <row r="1218" spans="1:10" x14ac:dyDescent="0.25">
      <c r="A1218" s="13" t="s">
        <v>6</v>
      </c>
      <c r="B1218" s="13" t="s">
        <v>1409</v>
      </c>
      <c r="C1218" s="13" t="s">
        <v>1409</v>
      </c>
      <c r="D1218" s="8" t="s">
        <v>53</v>
      </c>
      <c r="E1218" s="72" t="s">
        <v>1409</v>
      </c>
      <c r="G1218" s="72" t="str">
        <f t="shared" ref="G1218:G1281" si="38">CONCATENATE(A1218,B1218)</f>
        <v>UGI344</v>
      </c>
      <c r="H1218" s="12" t="str">
        <f t="shared" ref="H1218:H1281" si="39">G1218</f>
        <v>UGI344</v>
      </c>
      <c r="I1218" s="72" t="str">
        <f>IF(ISNA(VLOOKUP($G1218,'Rate Class (Eric)'!$E$2:$G$3044,2,FALSE)),"",1)</f>
        <v/>
      </c>
      <c r="J1218" s="72">
        <v>4543</v>
      </c>
    </row>
    <row r="1219" spans="1:10" x14ac:dyDescent="0.25">
      <c r="A1219" s="13" t="s">
        <v>21</v>
      </c>
      <c r="B1219" s="13" t="s">
        <v>643</v>
      </c>
      <c r="C1219" s="13" t="s">
        <v>643</v>
      </c>
      <c r="D1219" s="8" t="s">
        <v>53</v>
      </c>
      <c r="E1219" s="72" t="s">
        <v>643</v>
      </c>
      <c r="G1219" s="12" t="str">
        <f t="shared" si="38"/>
        <v>CMP345</v>
      </c>
      <c r="H1219" s="12" t="str">
        <f t="shared" si="39"/>
        <v>CMP345</v>
      </c>
      <c r="I1219" s="72">
        <f>IF(ISNA(VLOOKUP($G1219,'Rate Class (Eric)'!$E$2:$G$3044,2,FALSE)),"",1)</f>
        <v>1</v>
      </c>
      <c r="J1219" s="72">
        <f>IF($I1219=1,VLOOKUP($G1219,'Rate Class (Eric)'!$E$2:$G$3044,3,FALSE),"")</f>
        <v>1093</v>
      </c>
    </row>
    <row r="1220" spans="1:10" x14ac:dyDescent="0.25">
      <c r="A1220" s="13" t="s">
        <v>6</v>
      </c>
      <c r="B1220" s="13" t="s">
        <v>643</v>
      </c>
      <c r="C1220" s="13" t="s">
        <v>643</v>
      </c>
      <c r="D1220" s="8" t="s">
        <v>53</v>
      </c>
      <c r="E1220" s="72" t="s">
        <v>643</v>
      </c>
      <c r="G1220" s="72" t="str">
        <f t="shared" si="38"/>
        <v>UGI345</v>
      </c>
      <c r="H1220" s="12" t="str">
        <f t="shared" si="39"/>
        <v>UGI345</v>
      </c>
      <c r="I1220" s="72" t="str">
        <f>IF(ISNA(VLOOKUP($G1220,'Rate Class (Eric)'!$E$2:$G$3044,2,FALSE)),"",1)</f>
        <v/>
      </c>
      <c r="J1220" s="72">
        <v>4517</v>
      </c>
    </row>
    <row r="1221" spans="1:10" x14ac:dyDescent="0.25">
      <c r="A1221" s="13" t="s">
        <v>6</v>
      </c>
      <c r="B1221" s="13" t="s">
        <v>1408</v>
      </c>
      <c r="C1221" s="13" t="s">
        <v>1408</v>
      </c>
      <c r="D1221" s="8" t="s">
        <v>53</v>
      </c>
      <c r="E1221" s="72" t="s">
        <v>1408</v>
      </c>
      <c r="G1221" s="72" t="str">
        <f t="shared" si="38"/>
        <v>UGI346</v>
      </c>
      <c r="H1221" s="12" t="str">
        <f t="shared" si="39"/>
        <v>UGI346</v>
      </c>
      <c r="I1221" s="72" t="str">
        <f>IF(ISNA(VLOOKUP($G1221,'Rate Class (Eric)'!$E$2:$G$3044,2,FALSE)),"",1)</f>
        <v/>
      </c>
      <c r="J1221" s="72">
        <v>4542</v>
      </c>
    </row>
    <row r="1222" spans="1:10" x14ac:dyDescent="0.25">
      <c r="A1222" s="13" t="s">
        <v>6</v>
      </c>
      <c r="B1222" s="13" t="s">
        <v>1402</v>
      </c>
      <c r="C1222" s="13" t="s">
        <v>1402</v>
      </c>
      <c r="D1222" s="8" t="s">
        <v>53</v>
      </c>
      <c r="E1222" s="72" t="s">
        <v>1402</v>
      </c>
      <c r="G1222" s="72" t="str">
        <f t="shared" si="38"/>
        <v>UGI347</v>
      </c>
      <c r="H1222" s="12" t="str">
        <f t="shared" si="39"/>
        <v>UGI347</v>
      </c>
      <c r="I1222" s="72" t="str">
        <f>IF(ISNA(VLOOKUP($G1222,'Rate Class (Eric)'!$E$2:$G$3044,2,FALSE)),"",1)</f>
        <v/>
      </c>
      <c r="J1222" s="72">
        <v>4534</v>
      </c>
    </row>
    <row r="1223" spans="1:10" x14ac:dyDescent="0.25">
      <c r="A1223" s="13" t="s">
        <v>21</v>
      </c>
      <c r="B1223" s="13" t="s">
        <v>644</v>
      </c>
      <c r="C1223" s="13" t="s">
        <v>644</v>
      </c>
      <c r="D1223" s="8" t="s">
        <v>53</v>
      </c>
      <c r="E1223" s="72" t="s">
        <v>644</v>
      </c>
      <c r="G1223" s="12" t="str">
        <f t="shared" si="38"/>
        <v>CMP350</v>
      </c>
      <c r="H1223" s="12" t="str">
        <f t="shared" si="39"/>
        <v>CMP350</v>
      </c>
      <c r="I1223" s="72">
        <f>IF(ISNA(VLOOKUP($G1223,'Rate Class (Eric)'!$E$2:$G$3044,2,FALSE)),"",1)</f>
        <v>1</v>
      </c>
      <c r="J1223" s="72">
        <f>IF($I1223=1,VLOOKUP($G1223,'Rate Class (Eric)'!$E$2:$G$3044,3,FALSE),"")</f>
        <v>1094</v>
      </c>
    </row>
    <row r="1224" spans="1:10" x14ac:dyDescent="0.25">
      <c r="A1224" s="13" t="s">
        <v>6</v>
      </c>
      <c r="B1224" s="13" t="s">
        <v>644</v>
      </c>
      <c r="C1224" s="13" t="s">
        <v>644</v>
      </c>
      <c r="D1224" s="8" t="s">
        <v>53</v>
      </c>
      <c r="E1224" s="72" t="s">
        <v>644</v>
      </c>
      <c r="G1224" s="72" t="str">
        <f t="shared" si="38"/>
        <v>UGI350</v>
      </c>
      <c r="H1224" s="12" t="str">
        <f t="shared" si="39"/>
        <v>UGI350</v>
      </c>
      <c r="I1224" s="72" t="str">
        <f>IF(ISNA(VLOOKUP($G1224,'Rate Class (Eric)'!$E$2:$G$3044,2,FALSE)),"",1)</f>
        <v/>
      </c>
      <c r="J1224" s="72">
        <v>4518</v>
      </c>
    </row>
    <row r="1225" spans="1:10" x14ac:dyDescent="0.25">
      <c r="A1225" s="13" t="s">
        <v>17</v>
      </c>
      <c r="B1225" s="13" t="s">
        <v>949</v>
      </c>
      <c r="C1225" s="13" t="s">
        <v>949</v>
      </c>
      <c r="D1225" s="8" t="s">
        <v>53</v>
      </c>
      <c r="E1225" s="72" t="s">
        <v>949</v>
      </c>
      <c r="G1225" s="72" t="str">
        <f t="shared" si="38"/>
        <v>BANGOR3504</v>
      </c>
      <c r="H1225" s="12" t="str">
        <f t="shared" si="39"/>
        <v>BANGOR3504</v>
      </c>
      <c r="I1225" s="72" t="str">
        <f>IF(ISNA(VLOOKUP($G1225,'Rate Class (Eric)'!$E$2:$G$3044,2,FALSE)),"",1)</f>
        <v/>
      </c>
      <c r="J1225" s="72">
        <v>4254</v>
      </c>
    </row>
    <row r="1226" spans="1:10" x14ac:dyDescent="0.25">
      <c r="A1226" s="13" t="s">
        <v>17</v>
      </c>
      <c r="B1226" s="13" t="s">
        <v>950</v>
      </c>
      <c r="C1226" s="13" t="s">
        <v>950</v>
      </c>
      <c r="D1226" s="8" t="s">
        <v>53</v>
      </c>
      <c r="E1226" s="72" t="s">
        <v>950</v>
      </c>
      <c r="G1226" s="72" t="str">
        <f t="shared" si="38"/>
        <v>BANGOR3505</v>
      </c>
      <c r="H1226" s="12" t="str">
        <f t="shared" si="39"/>
        <v>BANGOR3505</v>
      </c>
      <c r="I1226" s="72" t="str">
        <f>IF(ISNA(VLOOKUP($G1226,'Rate Class (Eric)'!$E$2:$G$3044,2,FALSE)),"",1)</f>
        <v/>
      </c>
      <c r="J1226" s="72">
        <v>4255</v>
      </c>
    </row>
    <row r="1227" spans="1:10" x14ac:dyDescent="0.25">
      <c r="A1227" s="13" t="s">
        <v>6</v>
      </c>
      <c r="B1227" s="13" t="s">
        <v>1387</v>
      </c>
      <c r="C1227" s="13" t="s">
        <v>1387</v>
      </c>
      <c r="D1227" s="8" t="s">
        <v>53</v>
      </c>
      <c r="E1227" s="72" t="s">
        <v>1387</v>
      </c>
      <c r="G1227" s="72" t="str">
        <f t="shared" si="38"/>
        <v>UGI351</v>
      </c>
      <c r="H1227" s="12" t="str">
        <f t="shared" si="39"/>
        <v>UGI351</v>
      </c>
      <c r="I1227" s="72" t="str">
        <f>IF(ISNA(VLOOKUP($G1227,'Rate Class (Eric)'!$E$2:$G$3044,2,FALSE)),"",1)</f>
        <v/>
      </c>
      <c r="J1227" s="72">
        <v>4519</v>
      </c>
    </row>
    <row r="1228" spans="1:10" x14ac:dyDescent="0.25">
      <c r="A1228" s="13" t="s">
        <v>21</v>
      </c>
      <c r="B1228" s="13" t="s">
        <v>645</v>
      </c>
      <c r="C1228" s="13" t="s">
        <v>645</v>
      </c>
      <c r="D1228" s="8" t="s">
        <v>53</v>
      </c>
      <c r="E1228" s="72" t="s">
        <v>645</v>
      </c>
      <c r="G1228" s="12" t="str">
        <f t="shared" si="38"/>
        <v>CMP352</v>
      </c>
      <c r="H1228" s="12" t="str">
        <f t="shared" si="39"/>
        <v>CMP352</v>
      </c>
      <c r="I1228" s="72">
        <f>IF(ISNA(VLOOKUP($G1228,'Rate Class (Eric)'!$E$2:$G$3044,2,FALSE)),"",1)</f>
        <v>1</v>
      </c>
      <c r="J1228" s="72">
        <f>IF($I1228=1,VLOOKUP($G1228,'Rate Class (Eric)'!$E$2:$G$3044,3,FALSE),"")</f>
        <v>1095</v>
      </c>
    </row>
    <row r="1229" spans="1:10" x14ac:dyDescent="0.25">
      <c r="A1229" s="13" t="s">
        <v>6</v>
      </c>
      <c r="B1229" s="13" t="s">
        <v>1388</v>
      </c>
      <c r="C1229" s="13" t="s">
        <v>1388</v>
      </c>
      <c r="D1229" s="8" t="s">
        <v>53</v>
      </c>
      <c r="E1229" s="72" t="s">
        <v>1388</v>
      </c>
      <c r="G1229" s="72" t="str">
        <f t="shared" si="38"/>
        <v>UGI353</v>
      </c>
      <c r="H1229" s="12" t="str">
        <f t="shared" si="39"/>
        <v>UGI353</v>
      </c>
      <c r="I1229" s="72" t="str">
        <f>IF(ISNA(VLOOKUP($G1229,'Rate Class (Eric)'!$E$2:$G$3044,2,FALSE)),"",1)</f>
        <v/>
      </c>
      <c r="J1229" s="72">
        <v>4520</v>
      </c>
    </row>
    <row r="1230" spans="1:10" x14ac:dyDescent="0.25">
      <c r="A1230" s="13" t="s">
        <v>6</v>
      </c>
      <c r="B1230" s="13" t="s">
        <v>1400</v>
      </c>
      <c r="C1230" s="13" t="s">
        <v>1400</v>
      </c>
      <c r="D1230" s="8" t="s">
        <v>53</v>
      </c>
      <c r="E1230" s="72" t="s">
        <v>1400</v>
      </c>
      <c r="G1230" s="72" t="str">
        <f t="shared" si="38"/>
        <v>UGI356</v>
      </c>
      <c r="H1230" s="12" t="str">
        <f t="shared" si="39"/>
        <v>UGI356</v>
      </c>
      <c r="I1230" s="72" t="str">
        <f>IF(ISNA(VLOOKUP($G1230,'Rate Class (Eric)'!$E$2:$G$3044,2,FALSE)),"",1)</f>
        <v/>
      </c>
      <c r="J1230" s="72">
        <v>4532</v>
      </c>
    </row>
    <row r="1231" spans="1:10" x14ac:dyDescent="0.25">
      <c r="A1231" s="13" t="s">
        <v>2023</v>
      </c>
      <c r="B1231" s="13" t="s">
        <v>2051</v>
      </c>
      <c r="C1231" s="13" t="s">
        <v>2051</v>
      </c>
      <c r="D1231" s="13" t="s">
        <v>53</v>
      </c>
      <c r="E1231" s="72" t="s">
        <v>2051</v>
      </c>
      <c r="G1231" s="72" t="str">
        <f t="shared" si="38"/>
        <v>DAYTON358</v>
      </c>
      <c r="H1231" s="12" t="str">
        <f t="shared" si="39"/>
        <v>DAYTON358</v>
      </c>
      <c r="I1231" s="72" t="str">
        <f>IF(ISNA(VLOOKUP($G1231,'Rate Class (Eric)'!$E$2:$G$3044,2,FALSE)),"",1)</f>
        <v/>
      </c>
      <c r="J1231" s="72">
        <v>5134</v>
      </c>
    </row>
    <row r="1232" spans="1:10" x14ac:dyDescent="0.25">
      <c r="A1232" s="13" t="s">
        <v>21</v>
      </c>
      <c r="B1232" s="13" t="s">
        <v>646</v>
      </c>
      <c r="C1232" s="13" t="s">
        <v>646</v>
      </c>
      <c r="D1232" s="8" t="s">
        <v>53</v>
      </c>
      <c r="E1232" s="72" t="s">
        <v>646</v>
      </c>
      <c r="G1232" s="12" t="str">
        <f t="shared" si="38"/>
        <v>CMP360</v>
      </c>
      <c r="H1232" s="12" t="str">
        <f t="shared" si="39"/>
        <v>CMP360</v>
      </c>
      <c r="I1232" s="72">
        <f>IF(ISNA(VLOOKUP($G1232,'Rate Class (Eric)'!$E$2:$G$3044,2,FALSE)),"",1)</f>
        <v>1</v>
      </c>
      <c r="J1232" s="72">
        <f>IF($I1232=1,VLOOKUP($G1232,'Rate Class (Eric)'!$E$2:$G$3044,3,FALSE),"")</f>
        <v>1096</v>
      </c>
    </row>
    <row r="1233" spans="1:10" x14ac:dyDescent="0.25">
      <c r="A1233" s="13" t="s">
        <v>2023</v>
      </c>
      <c r="B1233" s="13" t="s">
        <v>646</v>
      </c>
      <c r="C1233" s="13" t="s">
        <v>646</v>
      </c>
      <c r="D1233" s="13" t="s">
        <v>53</v>
      </c>
      <c r="E1233" s="72" t="s">
        <v>646</v>
      </c>
      <c r="G1233" s="72" t="str">
        <f t="shared" si="38"/>
        <v>DAYTON360</v>
      </c>
      <c r="H1233" s="12" t="str">
        <f t="shared" si="39"/>
        <v>DAYTON360</v>
      </c>
      <c r="I1233" s="72" t="str">
        <f>IF(ISNA(VLOOKUP($G1233,'Rate Class (Eric)'!$E$2:$G$3044,2,FALSE)),"",1)</f>
        <v/>
      </c>
      <c r="J1233" s="72">
        <v>5133</v>
      </c>
    </row>
    <row r="1234" spans="1:10" x14ac:dyDescent="0.25">
      <c r="A1234" s="13" t="s">
        <v>6</v>
      </c>
      <c r="B1234" s="13" t="s">
        <v>1389</v>
      </c>
      <c r="C1234" s="13" t="s">
        <v>1389</v>
      </c>
      <c r="D1234" s="8" t="s">
        <v>53</v>
      </c>
      <c r="E1234" s="72" t="s">
        <v>1389</v>
      </c>
      <c r="G1234" s="72" t="str">
        <f t="shared" si="38"/>
        <v>UGI361</v>
      </c>
      <c r="H1234" s="12" t="str">
        <f t="shared" si="39"/>
        <v>UGI361</v>
      </c>
      <c r="I1234" s="72" t="str">
        <f>IF(ISNA(VLOOKUP($G1234,'Rate Class (Eric)'!$E$2:$G$3044,2,FALSE)),"",1)</f>
        <v/>
      </c>
      <c r="J1234" s="72">
        <v>4521</v>
      </c>
    </row>
    <row r="1235" spans="1:10" x14ac:dyDescent="0.25">
      <c r="A1235" s="13" t="s">
        <v>21</v>
      </c>
      <c r="B1235" s="13" t="s">
        <v>647</v>
      </c>
      <c r="C1235" s="13" t="s">
        <v>647</v>
      </c>
      <c r="D1235" s="8" t="s">
        <v>53</v>
      </c>
      <c r="E1235" s="72" t="s">
        <v>647</v>
      </c>
      <c r="G1235" s="12" t="str">
        <f t="shared" si="38"/>
        <v>CMP362</v>
      </c>
      <c r="H1235" s="12" t="str">
        <f t="shared" si="39"/>
        <v>CMP362</v>
      </c>
      <c r="I1235" s="72">
        <f>IF(ISNA(VLOOKUP($G1235,'Rate Class (Eric)'!$E$2:$G$3044,2,FALSE)),"",1)</f>
        <v>1</v>
      </c>
      <c r="J1235" s="72">
        <f>IF($I1235=1,VLOOKUP($G1235,'Rate Class (Eric)'!$E$2:$G$3044,3,FALSE),"")</f>
        <v>1097</v>
      </c>
    </row>
    <row r="1236" spans="1:10" x14ac:dyDescent="0.25">
      <c r="A1236" s="13" t="s">
        <v>6</v>
      </c>
      <c r="B1236" s="13" t="s">
        <v>1390</v>
      </c>
      <c r="C1236" s="13" t="s">
        <v>1390</v>
      </c>
      <c r="D1236" s="8" t="s">
        <v>53</v>
      </c>
      <c r="E1236" s="72" t="s">
        <v>1390</v>
      </c>
      <c r="G1236" s="72" t="str">
        <f t="shared" si="38"/>
        <v>UGI364</v>
      </c>
      <c r="H1236" s="12" t="str">
        <f t="shared" si="39"/>
        <v>UGI364</v>
      </c>
      <c r="I1236" s="72" t="str">
        <f>IF(ISNA(VLOOKUP($G1236,'Rate Class (Eric)'!$E$2:$G$3044,2,FALSE)),"",1)</f>
        <v/>
      </c>
      <c r="J1236" s="72">
        <v>4522</v>
      </c>
    </row>
    <row r="1237" spans="1:10" x14ac:dyDescent="0.25">
      <c r="A1237" s="13" t="s">
        <v>6</v>
      </c>
      <c r="B1237" s="13" t="s">
        <v>1401</v>
      </c>
      <c r="C1237" s="13" t="s">
        <v>1401</v>
      </c>
      <c r="D1237" s="8" t="s">
        <v>53</v>
      </c>
      <c r="E1237" s="72" t="s">
        <v>1401</v>
      </c>
      <c r="G1237" s="72" t="str">
        <f t="shared" si="38"/>
        <v>UGI366</v>
      </c>
      <c r="H1237" s="12" t="str">
        <f t="shared" si="39"/>
        <v>UGI366</v>
      </c>
      <c r="I1237" s="72" t="str">
        <f>IF(ISNA(VLOOKUP($G1237,'Rate Class (Eric)'!$E$2:$G$3044,2,FALSE)),"",1)</f>
        <v/>
      </c>
      <c r="J1237" s="72">
        <v>4533</v>
      </c>
    </row>
    <row r="1238" spans="1:10" x14ac:dyDescent="0.25">
      <c r="A1238" s="13" t="s">
        <v>2023</v>
      </c>
      <c r="B1238" s="13" t="s">
        <v>2050</v>
      </c>
      <c r="C1238" s="13" t="s">
        <v>2050</v>
      </c>
      <c r="D1238" s="13" t="s">
        <v>53</v>
      </c>
      <c r="E1238" s="72" t="s">
        <v>2050</v>
      </c>
      <c r="G1238" s="72" t="str">
        <f t="shared" si="38"/>
        <v>DAYTON368</v>
      </c>
      <c r="H1238" s="12" t="str">
        <f t="shared" si="39"/>
        <v>DAYTON368</v>
      </c>
      <c r="I1238" s="72" t="str">
        <f>IF(ISNA(VLOOKUP($G1238,'Rate Class (Eric)'!$E$2:$G$3044,2,FALSE)),"",1)</f>
        <v/>
      </c>
      <c r="J1238" s="72">
        <v>5132</v>
      </c>
    </row>
    <row r="1239" spans="1:10" x14ac:dyDescent="0.25">
      <c r="A1239" s="13" t="s">
        <v>21</v>
      </c>
      <c r="B1239" s="13" t="s">
        <v>648</v>
      </c>
      <c r="C1239" s="13" t="s">
        <v>648</v>
      </c>
      <c r="D1239" s="8" t="s">
        <v>53</v>
      </c>
      <c r="E1239" s="72" t="s">
        <v>648</v>
      </c>
      <c r="G1239" s="12" t="str">
        <f t="shared" si="38"/>
        <v>CMP370</v>
      </c>
      <c r="H1239" s="12" t="str">
        <f t="shared" si="39"/>
        <v>CMP370</v>
      </c>
      <c r="I1239" s="72">
        <f>IF(ISNA(VLOOKUP($G1239,'Rate Class (Eric)'!$E$2:$G$3044,2,FALSE)),"",1)</f>
        <v>1</v>
      </c>
      <c r="J1239" s="72">
        <f>IF($I1239=1,VLOOKUP($G1239,'Rate Class (Eric)'!$E$2:$G$3044,3,FALSE),"")</f>
        <v>1098</v>
      </c>
    </row>
    <row r="1240" spans="1:10" x14ac:dyDescent="0.25">
      <c r="A1240" s="13" t="s">
        <v>2023</v>
      </c>
      <c r="B1240" s="13" t="s">
        <v>648</v>
      </c>
      <c r="C1240" s="13" t="s">
        <v>648</v>
      </c>
      <c r="D1240" s="13" t="s">
        <v>53</v>
      </c>
      <c r="E1240" s="72" t="s">
        <v>648</v>
      </c>
      <c r="G1240" s="72" t="str">
        <f t="shared" si="38"/>
        <v>DAYTON370</v>
      </c>
      <c r="H1240" s="12" t="str">
        <f t="shared" si="39"/>
        <v>DAYTON370</v>
      </c>
      <c r="I1240" s="72" t="str">
        <f>IF(ISNA(VLOOKUP($G1240,'Rate Class (Eric)'!$E$2:$G$3044,2,FALSE)),"",1)</f>
        <v/>
      </c>
      <c r="J1240" s="72">
        <v>5131</v>
      </c>
    </row>
    <row r="1241" spans="1:10" x14ac:dyDescent="0.25">
      <c r="A1241" s="13" t="s">
        <v>6</v>
      </c>
      <c r="B1241" s="13" t="s">
        <v>1391</v>
      </c>
      <c r="C1241" s="13" t="s">
        <v>1391</v>
      </c>
      <c r="D1241" s="8" t="s">
        <v>53</v>
      </c>
      <c r="E1241" s="72" t="s">
        <v>1391</v>
      </c>
      <c r="G1241" s="72" t="str">
        <f t="shared" si="38"/>
        <v>UGI371</v>
      </c>
      <c r="H1241" s="12" t="str">
        <f t="shared" si="39"/>
        <v>UGI371</v>
      </c>
      <c r="I1241" s="72" t="str">
        <f>IF(ISNA(VLOOKUP($G1241,'Rate Class (Eric)'!$E$2:$G$3044,2,FALSE)),"",1)</f>
        <v/>
      </c>
      <c r="J1241" s="72">
        <v>4523</v>
      </c>
    </row>
    <row r="1242" spans="1:10" x14ac:dyDescent="0.25">
      <c r="A1242" s="13" t="s">
        <v>21</v>
      </c>
      <c r="B1242" s="13" t="s">
        <v>649</v>
      </c>
      <c r="C1242" s="13" t="s">
        <v>649</v>
      </c>
      <c r="D1242" s="8" t="s">
        <v>53</v>
      </c>
      <c r="E1242" s="72" t="s">
        <v>649</v>
      </c>
      <c r="G1242" s="12" t="str">
        <f t="shared" si="38"/>
        <v>CMP372</v>
      </c>
      <c r="H1242" s="12" t="str">
        <f t="shared" si="39"/>
        <v>CMP372</v>
      </c>
      <c r="I1242" s="72">
        <f>IF(ISNA(VLOOKUP($G1242,'Rate Class (Eric)'!$E$2:$G$3044,2,FALSE)),"",1)</f>
        <v>1</v>
      </c>
      <c r="J1242" s="72">
        <f>IF($I1242=1,VLOOKUP($G1242,'Rate Class (Eric)'!$E$2:$G$3044,3,FALSE),"")</f>
        <v>1099</v>
      </c>
    </row>
    <row r="1243" spans="1:10" x14ac:dyDescent="0.25">
      <c r="A1243" s="13" t="s">
        <v>21</v>
      </c>
      <c r="B1243" s="13" t="s">
        <v>650</v>
      </c>
      <c r="C1243" s="13" t="s">
        <v>650</v>
      </c>
      <c r="D1243" s="8" t="s">
        <v>53</v>
      </c>
      <c r="E1243" s="72" t="s">
        <v>650</v>
      </c>
      <c r="G1243" s="12" t="str">
        <f t="shared" si="38"/>
        <v>CMP373</v>
      </c>
      <c r="H1243" s="12" t="str">
        <f t="shared" si="39"/>
        <v>CMP373</v>
      </c>
      <c r="I1243" s="72">
        <f>IF(ISNA(VLOOKUP($G1243,'Rate Class (Eric)'!$E$2:$G$3044,2,FALSE)),"",1)</f>
        <v>1</v>
      </c>
      <c r="J1243" s="72">
        <f>IF($I1243=1,VLOOKUP($G1243,'Rate Class (Eric)'!$E$2:$G$3044,3,FALSE),"")</f>
        <v>1100</v>
      </c>
    </row>
    <row r="1244" spans="1:10" x14ac:dyDescent="0.25">
      <c r="A1244" s="13" t="s">
        <v>6</v>
      </c>
      <c r="B1244" s="13" t="s">
        <v>1392</v>
      </c>
      <c r="C1244" s="13" t="s">
        <v>1392</v>
      </c>
      <c r="D1244" s="8" t="s">
        <v>53</v>
      </c>
      <c r="E1244" s="72" t="s">
        <v>1392</v>
      </c>
      <c r="G1244" s="72" t="str">
        <f t="shared" si="38"/>
        <v>UGI374</v>
      </c>
      <c r="H1244" s="12" t="str">
        <f t="shared" si="39"/>
        <v>UGI374</v>
      </c>
      <c r="I1244" s="72" t="str">
        <f>IF(ISNA(VLOOKUP($G1244,'Rate Class (Eric)'!$E$2:$G$3044,2,FALSE)),"",1)</f>
        <v/>
      </c>
      <c r="J1244" s="72">
        <v>4524</v>
      </c>
    </row>
    <row r="1245" spans="1:10" x14ac:dyDescent="0.25">
      <c r="A1245" s="13" t="s">
        <v>1933</v>
      </c>
      <c r="B1245" s="13" t="s">
        <v>1976</v>
      </c>
      <c r="C1245" s="13" t="s">
        <v>1976</v>
      </c>
      <c r="D1245" s="7" t="s">
        <v>54</v>
      </c>
      <c r="E1245" s="72" t="s">
        <v>1976</v>
      </c>
      <c r="G1245" s="72" t="str">
        <f t="shared" si="38"/>
        <v>OHP38</v>
      </c>
      <c r="H1245" s="12" t="str">
        <f t="shared" si="39"/>
        <v>OHP38</v>
      </c>
      <c r="I1245" s="72" t="str">
        <f>IF(ISNA(VLOOKUP($G1245,'Rate Class (Eric)'!$E$2:$G$3044,2,FALSE)),"",1)</f>
        <v/>
      </c>
      <c r="J1245" s="72">
        <v>4977</v>
      </c>
    </row>
    <row r="1246" spans="1:10" x14ac:dyDescent="0.25">
      <c r="A1246" s="13" t="s">
        <v>2023</v>
      </c>
      <c r="B1246" s="13" t="s">
        <v>2037</v>
      </c>
      <c r="C1246" s="13" t="s">
        <v>2037</v>
      </c>
      <c r="D1246" s="13" t="s">
        <v>53</v>
      </c>
      <c r="E1246" s="72" t="s">
        <v>2037</v>
      </c>
      <c r="G1246" s="72" t="str">
        <f t="shared" si="38"/>
        <v>DAYTON387</v>
      </c>
      <c r="H1246" s="12" t="str">
        <f t="shared" si="39"/>
        <v>DAYTON387</v>
      </c>
      <c r="I1246" s="72" t="str">
        <f>IF(ISNA(VLOOKUP($G1246,'Rate Class (Eric)'!$E$2:$G$3044,2,FALSE)),"",1)</f>
        <v/>
      </c>
      <c r="J1246" s="72">
        <v>5108</v>
      </c>
    </row>
    <row r="1247" spans="1:10" x14ac:dyDescent="0.25">
      <c r="A1247" s="13" t="s">
        <v>2023</v>
      </c>
      <c r="B1247" s="13" t="s">
        <v>2036</v>
      </c>
      <c r="C1247" s="13" t="s">
        <v>2036</v>
      </c>
      <c r="D1247" s="13" t="s">
        <v>53</v>
      </c>
      <c r="E1247" s="72" t="s">
        <v>2036</v>
      </c>
      <c r="G1247" s="72" t="str">
        <f t="shared" si="38"/>
        <v>DAYTON388</v>
      </c>
      <c r="H1247" s="12" t="str">
        <f t="shared" si="39"/>
        <v>DAYTON388</v>
      </c>
      <c r="I1247" s="72" t="str">
        <f>IF(ISNA(VLOOKUP($G1247,'Rate Class (Eric)'!$E$2:$G$3044,2,FALSE)),"",1)</f>
        <v/>
      </c>
      <c r="J1247" s="72">
        <v>5107</v>
      </c>
    </row>
    <row r="1248" spans="1:10" x14ac:dyDescent="0.25">
      <c r="A1248" s="13" t="s">
        <v>12</v>
      </c>
      <c r="B1248" s="13" t="s">
        <v>1393</v>
      </c>
      <c r="C1248" s="13" t="s">
        <v>1393</v>
      </c>
      <c r="D1248" s="8" t="s">
        <v>53</v>
      </c>
      <c r="E1248" s="72" t="s">
        <v>1393</v>
      </c>
      <c r="G1248" s="12" t="str">
        <f t="shared" si="38"/>
        <v>DUQ391</v>
      </c>
      <c r="H1248" s="12" t="str">
        <f t="shared" si="39"/>
        <v>DUQ391</v>
      </c>
      <c r="I1248" s="72">
        <f>IF(ISNA(VLOOKUP($G1248,'Rate Class (Eric)'!$E$2:$G$3044,2,FALSE)),"",1)</f>
        <v>1</v>
      </c>
      <c r="J1248" s="72">
        <f>IF($I1248=1,VLOOKUP($G1248,'Rate Class (Eric)'!$E$2:$G$3044,3,FALSE),"")</f>
        <v>1693</v>
      </c>
    </row>
    <row r="1249" spans="1:10" x14ac:dyDescent="0.25">
      <c r="A1249" s="13" t="s">
        <v>6</v>
      </c>
      <c r="B1249" s="13" t="s">
        <v>1393</v>
      </c>
      <c r="C1249" s="13" t="s">
        <v>1393</v>
      </c>
      <c r="D1249" s="8" t="s">
        <v>53</v>
      </c>
      <c r="E1249" s="72" t="s">
        <v>1393</v>
      </c>
      <c r="G1249" s="72" t="str">
        <f t="shared" si="38"/>
        <v>UGI391</v>
      </c>
      <c r="H1249" s="12" t="str">
        <f t="shared" si="39"/>
        <v>UGI391</v>
      </c>
      <c r="I1249" s="72" t="str">
        <f>IF(ISNA(VLOOKUP($G1249,'Rate Class (Eric)'!$E$2:$G$3044,2,FALSE)),"",1)</f>
        <v/>
      </c>
      <c r="J1249" s="72">
        <v>4525</v>
      </c>
    </row>
    <row r="1250" spans="1:10" x14ac:dyDescent="0.25">
      <c r="A1250" s="13" t="s">
        <v>12</v>
      </c>
      <c r="B1250" s="13" t="s">
        <v>1521</v>
      </c>
      <c r="C1250" s="13" t="s">
        <v>1521</v>
      </c>
      <c r="D1250" s="8" t="s">
        <v>53</v>
      </c>
      <c r="E1250" s="72" t="s">
        <v>1521</v>
      </c>
      <c r="G1250" s="12" t="str">
        <f t="shared" si="38"/>
        <v>DUQ392</v>
      </c>
      <c r="H1250" s="12" t="str">
        <f t="shared" si="39"/>
        <v>DUQ392</v>
      </c>
      <c r="I1250" s="72">
        <f>IF(ISNA(VLOOKUP($G1250,'Rate Class (Eric)'!$E$2:$G$3044,2,FALSE)),"",1)</f>
        <v>1</v>
      </c>
      <c r="J1250" s="72">
        <f>IF($I1250=1,VLOOKUP($G1250,'Rate Class (Eric)'!$E$2:$G$3044,3,FALSE),"")</f>
        <v>1694</v>
      </c>
    </row>
    <row r="1251" spans="1:10" x14ac:dyDescent="0.25">
      <c r="A1251" s="13" t="s">
        <v>12</v>
      </c>
      <c r="B1251" s="13" t="s">
        <v>1522</v>
      </c>
      <c r="C1251" s="13" t="s">
        <v>1522</v>
      </c>
      <c r="D1251" s="8" t="s">
        <v>53</v>
      </c>
      <c r="E1251" s="72" t="s">
        <v>1522</v>
      </c>
      <c r="G1251" s="12" t="str">
        <f t="shared" si="38"/>
        <v>DUQ393</v>
      </c>
      <c r="H1251" s="12" t="str">
        <f t="shared" si="39"/>
        <v>DUQ393</v>
      </c>
      <c r="I1251" s="72">
        <f>IF(ISNA(VLOOKUP($G1251,'Rate Class (Eric)'!$E$2:$G$3044,2,FALSE)),"",1)</f>
        <v>1</v>
      </c>
      <c r="J1251" s="72">
        <f>IF($I1251=1,VLOOKUP($G1251,'Rate Class (Eric)'!$E$2:$G$3044,3,FALSE),"")</f>
        <v>1695</v>
      </c>
    </row>
    <row r="1252" spans="1:10" x14ac:dyDescent="0.25">
      <c r="A1252" s="13" t="s">
        <v>12</v>
      </c>
      <c r="B1252" s="13" t="s">
        <v>1394</v>
      </c>
      <c r="C1252" s="13" t="s">
        <v>1394</v>
      </c>
      <c r="D1252" s="8" t="s">
        <v>53</v>
      </c>
      <c r="E1252" s="72" t="s">
        <v>1394</v>
      </c>
      <c r="G1252" s="12" t="str">
        <f t="shared" si="38"/>
        <v>DUQ394</v>
      </c>
      <c r="H1252" s="12" t="str">
        <f t="shared" si="39"/>
        <v>DUQ394</v>
      </c>
      <c r="I1252" s="72">
        <f>IF(ISNA(VLOOKUP($G1252,'Rate Class (Eric)'!$E$2:$G$3044,2,FALSE)),"",1)</f>
        <v>1</v>
      </c>
      <c r="J1252" s="72">
        <f>IF($I1252=1,VLOOKUP($G1252,'Rate Class (Eric)'!$E$2:$G$3044,3,FALSE),"")</f>
        <v>1696</v>
      </c>
    </row>
    <row r="1253" spans="1:10" x14ac:dyDescent="0.25">
      <c r="A1253" s="13" t="s">
        <v>6</v>
      </c>
      <c r="B1253" s="13" t="s">
        <v>1394</v>
      </c>
      <c r="C1253" s="13" t="s">
        <v>1394</v>
      </c>
      <c r="D1253" s="8" t="s">
        <v>53</v>
      </c>
      <c r="E1253" s="72" t="s">
        <v>1394</v>
      </c>
      <c r="G1253" s="72" t="str">
        <f t="shared" si="38"/>
        <v>UGI394</v>
      </c>
      <c r="H1253" s="12" t="str">
        <f t="shared" si="39"/>
        <v>UGI394</v>
      </c>
      <c r="I1253" s="72" t="str">
        <f>IF(ISNA(VLOOKUP($G1253,'Rate Class (Eric)'!$E$2:$G$3044,2,FALSE)),"",1)</f>
        <v/>
      </c>
      <c r="J1253" s="72">
        <v>4526</v>
      </c>
    </row>
    <row r="1254" spans="1:10" x14ac:dyDescent="0.25">
      <c r="A1254" s="13" t="s">
        <v>12</v>
      </c>
      <c r="B1254" s="13" t="s">
        <v>1523</v>
      </c>
      <c r="C1254" s="13" t="s">
        <v>1523</v>
      </c>
      <c r="D1254" s="8" t="s">
        <v>53</v>
      </c>
      <c r="E1254" s="72" t="s">
        <v>1523</v>
      </c>
      <c r="G1254" s="12" t="str">
        <f t="shared" si="38"/>
        <v>DUQ395</v>
      </c>
      <c r="H1254" s="12" t="str">
        <f t="shared" si="39"/>
        <v>DUQ395</v>
      </c>
      <c r="I1254" s="72">
        <f>IF(ISNA(VLOOKUP($G1254,'Rate Class (Eric)'!$E$2:$G$3044,2,FALSE)),"",1)</f>
        <v>1</v>
      </c>
      <c r="J1254" s="72">
        <f>IF($I1254=1,VLOOKUP($G1254,'Rate Class (Eric)'!$E$2:$G$3044,3,FALSE),"")</f>
        <v>1697</v>
      </c>
    </row>
    <row r="1255" spans="1:10" x14ac:dyDescent="0.25">
      <c r="A1255" s="13" t="s">
        <v>12</v>
      </c>
      <c r="B1255" s="13" t="s">
        <v>1524</v>
      </c>
      <c r="C1255" s="13" t="s">
        <v>1524</v>
      </c>
      <c r="D1255" s="8" t="s">
        <v>53</v>
      </c>
      <c r="E1255" s="72" t="s">
        <v>1524</v>
      </c>
      <c r="G1255" s="12" t="str">
        <f t="shared" si="38"/>
        <v>DUQ396</v>
      </c>
      <c r="H1255" s="12" t="str">
        <f t="shared" si="39"/>
        <v>DUQ396</v>
      </c>
      <c r="I1255" s="72">
        <f>IF(ISNA(VLOOKUP($G1255,'Rate Class (Eric)'!$E$2:$G$3044,2,FALSE)),"",1)</f>
        <v>1</v>
      </c>
      <c r="J1255" s="72">
        <f>IF($I1255=1,VLOOKUP($G1255,'Rate Class (Eric)'!$E$2:$G$3044,3,FALSE),"")</f>
        <v>1698</v>
      </c>
    </row>
    <row r="1256" spans="1:10" x14ac:dyDescent="0.25">
      <c r="A1256" s="13" t="s">
        <v>12</v>
      </c>
      <c r="B1256" s="13" t="s">
        <v>1525</v>
      </c>
      <c r="C1256" s="13" t="s">
        <v>1525</v>
      </c>
      <c r="D1256" s="8" t="s">
        <v>53</v>
      </c>
      <c r="E1256" s="72" t="s">
        <v>1525</v>
      </c>
      <c r="G1256" s="12" t="str">
        <f t="shared" si="38"/>
        <v>DUQ397</v>
      </c>
      <c r="H1256" s="12" t="str">
        <f t="shared" si="39"/>
        <v>DUQ397</v>
      </c>
      <c r="I1256" s="72">
        <f>IF(ISNA(VLOOKUP($G1256,'Rate Class (Eric)'!$E$2:$G$3044,2,FALSE)),"",1)</f>
        <v>1</v>
      </c>
      <c r="J1256" s="72">
        <f>IF($I1256=1,VLOOKUP($G1256,'Rate Class (Eric)'!$E$2:$G$3044,3,FALSE),"")</f>
        <v>1699</v>
      </c>
    </row>
    <row r="1257" spans="1:10" x14ac:dyDescent="0.25">
      <c r="A1257" s="13" t="s">
        <v>12</v>
      </c>
      <c r="B1257" s="13" t="s">
        <v>1526</v>
      </c>
      <c r="C1257" s="13" t="s">
        <v>1526</v>
      </c>
      <c r="D1257" s="8" t="s">
        <v>53</v>
      </c>
      <c r="E1257" s="72" t="s">
        <v>1526</v>
      </c>
      <c r="G1257" s="12" t="str">
        <f t="shared" si="38"/>
        <v>DUQ398</v>
      </c>
      <c r="H1257" s="12" t="str">
        <f t="shared" si="39"/>
        <v>DUQ398</v>
      </c>
      <c r="I1257" s="72">
        <f>IF(ISNA(VLOOKUP($G1257,'Rate Class (Eric)'!$E$2:$G$3044,2,FALSE)),"",1)</f>
        <v>1</v>
      </c>
      <c r="J1257" s="72">
        <f>IF($I1257=1,VLOOKUP($G1257,'Rate Class (Eric)'!$E$2:$G$3044,3,FALSE),"")</f>
        <v>1700</v>
      </c>
    </row>
    <row r="1258" spans="1:10" x14ac:dyDescent="0.25">
      <c r="A1258" s="13" t="s">
        <v>10</v>
      </c>
      <c r="B1258" s="13" t="s">
        <v>1160</v>
      </c>
      <c r="C1258" s="13" t="s">
        <v>1160</v>
      </c>
      <c r="D1258" s="8" t="s">
        <v>53</v>
      </c>
      <c r="E1258" s="72" t="s">
        <v>1160</v>
      </c>
      <c r="G1258" s="12" t="str">
        <f t="shared" si="38"/>
        <v>PEPCO-MD3A6</v>
      </c>
      <c r="H1258" s="12" t="str">
        <f t="shared" si="39"/>
        <v>PEPCO-MD3A6</v>
      </c>
      <c r="I1258" s="72">
        <f>IF(ISNA(VLOOKUP($G1258,'Rate Class (Eric)'!$E$2:$G$3044,2,FALSE)),"",1)</f>
        <v>1</v>
      </c>
      <c r="J1258" s="72">
        <f>IF($I1258=1,VLOOKUP($G1258,'Rate Class (Eric)'!$E$2:$G$3044,3,FALSE),"")</f>
        <v>2616</v>
      </c>
    </row>
    <row r="1259" spans="1:10" x14ac:dyDescent="0.25">
      <c r="A1259" s="13" t="s">
        <v>10</v>
      </c>
      <c r="B1259" s="13" t="s">
        <v>1166</v>
      </c>
      <c r="C1259" s="13" t="s">
        <v>1166</v>
      </c>
      <c r="D1259" s="8" t="s">
        <v>53</v>
      </c>
      <c r="E1259" s="72" t="s">
        <v>1166</v>
      </c>
      <c r="G1259" s="12" t="str">
        <f t="shared" si="38"/>
        <v>PEPCO-MD3A7</v>
      </c>
      <c r="H1259" s="12" t="str">
        <f t="shared" si="39"/>
        <v>PEPCO-MD3A7</v>
      </c>
      <c r="I1259" s="72">
        <f>IF(ISNA(VLOOKUP($G1259,'Rate Class (Eric)'!$E$2:$G$3044,2,FALSE)),"",1)</f>
        <v>1</v>
      </c>
      <c r="J1259" s="72">
        <f>IF($I1259=1,VLOOKUP($G1259,'Rate Class (Eric)'!$E$2:$G$3044,3,FALSE),"")</f>
        <v>2617</v>
      </c>
    </row>
    <row r="1260" spans="1:10" x14ac:dyDescent="0.25">
      <c r="A1260" s="13" t="s">
        <v>10</v>
      </c>
      <c r="B1260" s="13" t="s">
        <v>1172</v>
      </c>
      <c r="C1260" s="13" t="s">
        <v>1172</v>
      </c>
      <c r="D1260" s="8" t="s">
        <v>53</v>
      </c>
      <c r="E1260" s="72" t="s">
        <v>1172</v>
      </c>
      <c r="G1260" s="12" t="str">
        <f t="shared" si="38"/>
        <v>PEPCO-MD3A9</v>
      </c>
      <c r="H1260" s="12" t="str">
        <f t="shared" si="39"/>
        <v>PEPCO-MD3A9</v>
      </c>
      <c r="I1260" s="72">
        <f>IF(ISNA(VLOOKUP($G1260,'Rate Class (Eric)'!$E$2:$G$3044,2,FALSE)),"",1)</f>
        <v>1</v>
      </c>
      <c r="J1260" s="72">
        <f>IF($I1260=1,VLOOKUP($G1260,'Rate Class (Eric)'!$E$2:$G$3044,3,FALSE),"")</f>
        <v>3041</v>
      </c>
    </row>
    <row r="1261" spans="1:10" x14ac:dyDescent="0.25">
      <c r="A1261" s="13" t="s">
        <v>10</v>
      </c>
      <c r="B1261" s="13" t="s">
        <v>1161</v>
      </c>
      <c r="C1261" s="13" t="s">
        <v>1161</v>
      </c>
      <c r="D1261" s="8" t="s">
        <v>53</v>
      </c>
      <c r="E1261" s="72" t="s">
        <v>1161</v>
      </c>
      <c r="G1261" s="72" t="str">
        <f t="shared" si="38"/>
        <v>PEPCO-MD3B6</v>
      </c>
      <c r="H1261" s="12" t="str">
        <f t="shared" si="39"/>
        <v>PEPCO-MD3B6</v>
      </c>
      <c r="I1261" s="72" t="str">
        <f>IF(ISNA(VLOOKUP($G1261,'Rate Class (Eric)'!$E$2:$G$3044,2,FALSE)),"",1)</f>
        <v/>
      </c>
      <c r="J1261" s="72">
        <v>4424</v>
      </c>
    </row>
    <row r="1262" spans="1:10" x14ac:dyDescent="0.25">
      <c r="A1262" s="13" t="s">
        <v>10</v>
      </c>
      <c r="B1262" s="13" t="s">
        <v>1167</v>
      </c>
      <c r="C1262" s="13" t="s">
        <v>1167</v>
      </c>
      <c r="D1262" s="8" t="s">
        <v>53</v>
      </c>
      <c r="E1262" s="72" t="s">
        <v>1167</v>
      </c>
      <c r="G1262" s="72" t="str">
        <f t="shared" si="38"/>
        <v>PEPCO-MD3B7</v>
      </c>
      <c r="H1262" s="12" t="str">
        <f t="shared" si="39"/>
        <v>PEPCO-MD3B7</v>
      </c>
      <c r="I1262" s="72" t="str">
        <f>IF(ISNA(VLOOKUP($G1262,'Rate Class (Eric)'!$E$2:$G$3044,2,FALSE)),"",1)</f>
        <v/>
      </c>
      <c r="J1262" s="72">
        <v>4428</v>
      </c>
    </row>
    <row r="1263" spans="1:10" x14ac:dyDescent="0.25">
      <c r="A1263" s="13" t="s">
        <v>10</v>
      </c>
      <c r="B1263" s="13" t="s">
        <v>1173</v>
      </c>
      <c r="C1263" s="13" t="s">
        <v>1173</v>
      </c>
      <c r="D1263" s="8" t="s">
        <v>53</v>
      </c>
      <c r="E1263" s="72" t="s">
        <v>1173</v>
      </c>
      <c r="G1263" s="72" t="str">
        <f t="shared" si="38"/>
        <v>PEPCO-MD3B9</v>
      </c>
      <c r="H1263" s="12" t="str">
        <f t="shared" si="39"/>
        <v>PEPCO-MD3B9</v>
      </c>
      <c r="I1263" s="72" t="str">
        <f>IF(ISNA(VLOOKUP($G1263,'Rate Class (Eric)'!$E$2:$G$3044,2,FALSE)),"",1)</f>
        <v/>
      </c>
      <c r="J1263" s="72">
        <v>4432</v>
      </c>
    </row>
    <row r="1264" spans="1:10" x14ac:dyDescent="0.25">
      <c r="A1264" s="13" t="s">
        <v>10</v>
      </c>
      <c r="B1264" s="13" t="s">
        <v>1162</v>
      </c>
      <c r="C1264" s="13" t="s">
        <v>1162</v>
      </c>
      <c r="D1264" s="8" t="s">
        <v>53</v>
      </c>
      <c r="E1264" s="72" t="s">
        <v>1162</v>
      </c>
      <c r="G1264" s="72" t="str">
        <f t="shared" si="38"/>
        <v>PEPCO-MD3C6</v>
      </c>
      <c r="H1264" s="12" t="str">
        <f t="shared" si="39"/>
        <v>PEPCO-MD3C6</v>
      </c>
      <c r="I1264" s="72" t="str">
        <f>IF(ISNA(VLOOKUP($G1264,'Rate Class (Eric)'!$E$2:$G$3044,2,FALSE)),"",1)</f>
        <v/>
      </c>
      <c r="J1264" s="72">
        <v>4425</v>
      </c>
    </row>
    <row r="1265" spans="1:10" x14ac:dyDescent="0.25">
      <c r="A1265" s="13" t="s">
        <v>10</v>
      </c>
      <c r="B1265" s="13" t="s">
        <v>1168</v>
      </c>
      <c r="C1265" s="13" t="s">
        <v>1168</v>
      </c>
      <c r="D1265" s="8" t="s">
        <v>53</v>
      </c>
      <c r="E1265" s="72" t="s">
        <v>1168</v>
      </c>
      <c r="G1265" s="72" t="str">
        <f t="shared" si="38"/>
        <v>PEPCO-MD3C7</v>
      </c>
      <c r="H1265" s="12" t="str">
        <f t="shared" si="39"/>
        <v>PEPCO-MD3C7</v>
      </c>
      <c r="I1265" s="72" t="str">
        <f>IF(ISNA(VLOOKUP($G1265,'Rate Class (Eric)'!$E$2:$G$3044,2,FALSE)),"",1)</f>
        <v/>
      </c>
      <c r="J1265" s="72">
        <v>4429</v>
      </c>
    </row>
    <row r="1266" spans="1:10" x14ac:dyDescent="0.25">
      <c r="A1266" s="13" t="s">
        <v>10</v>
      </c>
      <c r="B1266" s="13" t="s">
        <v>1174</v>
      </c>
      <c r="C1266" s="13" t="s">
        <v>1174</v>
      </c>
      <c r="D1266" s="8" t="s">
        <v>53</v>
      </c>
      <c r="E1266" s="72" t="s">
        <v>1174</v>
      </c>
      <c r="G1266" s="72" t="str">
        <f t="shared" si="38"/>
        <v>PEPCO-MD3C9</v>
      </c>
      <c r="H1266" s="12" t="str">
        <f t="shared" si="39"/>
        <v>PEPCO-MD3C9</v>
      </c>
      <c r="I1266" s="72" t="str">
        <f>IF(ISNA(VLOOKUP($G1266,'Rate Class (Eric)'!$E$2:$G$3044,2,FALSE)),"",1)</f>
        <v/>
      </c>
      <c r="J1266" s="72">
        <v>4433</v>
      </c>
    </row>
    <row r="1267" spans="1:10" x14ac:dyDescent="0.25">
      <c r="A1267" s="13" t="s">
        <v>10</v>
      </c>
      <c r="B1267" s="13" t="s">
        <v>1118</v>
      </c>
      <c r="C1267" s="13" t="s">
        <v>1118</v>
      </c>
      <c r="D1267" s="8" t="s">
        <v>53</v>
      </c>
      <c r="E1267" s="72" t="s">
        <v>1118</v>
      </c>
      <c r="G1267" s="12" t="str">
        <f t="shared" si="38"/>
        <v>PEPCO-MD3D0</v>
      </c>
      <c r="H1267" s="12" t="str">
        <f t="shared" si="39"/>
        <v>PEPCO-MD3D0</v>
      </c>
      <c r="I1267" s="72">
        <f>IF(ISNA(VLOOKUP($G1267,'Rate Class (Eric)'!$E$2:$G$3044,2,FALSE)),"",1)</f>
        <v>1</v>
      </c>
      <c r="J1267" s="72">
        <f>IF($I1267=1,VLOOKUP($G1267,'Rate Class (Eric)'!$E$2:$G$3044,3,FALSE),"")</f>
        <v>2618</v>
      </c>
    </row>
    <row r="1268" spans="1:10" x14ac:dyDescent="0.25">
      <c r="A1268" s="13" t="s">
        <v>10</v>
      </c>
      <c r="B1268" s="13" t="s">
        <v>1119</v>
      </c>
      <c r="C1268" s="13" t="s">
        <v>1119</v>
      </c>
      <c r="D1268" s="8" t="s">
        <v>53</v>
      </c>
      <c r="E1268" s="72" t="s">
        <v>1119</v>
      </c>
      <c r="G1268" s="72" t="str">
        <f t="shared" si="38"/>
        <v>PEPCO-MD3E0</v>
      </c>
      <c r="H1268" s="12" t="str">
        <f t="shared" si="39"/>
        <v>PEPCO-MD3E0</v>
      </c>
      <c r="I1268" s="72" t="str">
        <f>IF(ISNA(VLOOKUP($G1268,'Rate Class (Eric)'!$E$2:$G$3044,2,FALSE)),"",1)</f>
        <v/>
      </c>
      <c r="J1268" s="72">
        <v>4392</v>
      </c>
    </row>
    <row r="1269" spans="1:10" x14ac:dyDescent="0.25">
      <c r="A1269" s="13" t="s">
        <v>10</v>
      </c>
      <c r="B1269" s="13" t="s">
        <v>1120</v>
      </c>
      <c r="C1269" s="13" t="s">
        <v>1120</v>
      </c>
      <c r="D1269" s="8" t="s">
        <v>53</v>
      </c>
      <c r="E1269" s="72" t="s">
        <v>1120</v>
      </c>
      <c r="G1269" s="72" t="str">
        <f t="shared" si="38"/>
        <v>PEPCO-MD3F0</v>
      </c>
      <c r="H1269" s="12" t="str">
        <f t="shared" si="39"/>
        <v>PEPCO-MD3F0</v>
      </c>
      <c r="I1269" s="72" t="str">
        <f>IF(ISNA(VLOOKUP($G1269,'Rate Class (Eric)'!$E$2:$G$3044,2,FALSE)),"",1)</f>
        <v/>
      </c>
      <c r="J1269" s="72">
        <v>4393</v>
      </c>
    </row>
    <row r="1270" spans="1:10" x14ac:dyDescent="0.25">
      <c r="A1270" s="13" t="s">
        <v>10</v>
      </c>
      <c r="B1270" s="13" t="s">
        <v>1176</v>
      </c>
      <c r="C1270" s="13" t="s">
        <v>1176</v>
      </c>
      <c r="D1270" s="8" t="s">
        <v>53</v>
      </c>
      <c r="E1270" s="72" t="s">
        <v>1176</v>
      </c>
      <c r="G1270" s="12" t="str">
        <f t="shared" si="38"/>
        <v>PEPCO-MD3S2</v>
      </c>
      <c r="H1270" s="12" t="str">
        <f t="shared" si="39"/>
        <v>PEPCO-MD3S2</v>
      </c>
      <c r="I1270" s="72">
        <f>IF(ISNA(VLOOKUP($G1270,'Rate Class (Eric)'!$E$2:$G$3044,2,FALSE)),"",1)</f>
        <v>1</v>
      </c>
      <c r="J1270" s="72">
        <f>IF($I1270=1,VLOOKUP($G1270,'Rate Class (Eric)'!$E$2:$G$3044,3,FALSE),"")</f>
        <v>2619</v>
      </c>
    </row>
    <row r="1271" spans="1:10" x14ac:dyDescent="0.25">
      <c r="A1271" s="13" t="s">
        <v>10</v>
      </c>
      <c r="B1271" s="13" t="s">
        <v>1178</v>
      </c>
      <c r="C1271" s="13" t="s">
        <v>1178</v>
      </c>
      <c r="D1271" s="8" t="s">
        <v>53</v>
      </c>
      <c r="E1271" s="72" t="s">
        <v>1178</v>
      </c>
      <c r="G1271" s="72" t="str">
        <f t="shared" si="38"/>
        <v>PEPCO-MD3S3</v>
      </c>
      <c r="H1271" s="12" t="str">
        <f t="shared" si="39"/>
        <v>PEPCO-MD3S3</v>
      </c>
      <c r="I1271" s="72" t="str">
        <f>IF(ISNA(VLOOKUP($G1271,'Rate Class (Eric)'!$E$2:$G$3044,2,FALSE)),"",1)</f>
        <v/>
      </c>
      <c r="J1271" s="72">
        <v>4444</v>
      </c>
    </row>
    <row r="1272" spans="1:10" x14ac:dyDescent="0.25">
      <c r="A1272" s="13" t="s">
        <v>10</v>
      </c>
      <c r="B1272" s="13" t="s">
        <v>1136</v>
      </c>
      <c r="C1272" s="13" t="s">
        <v>1136</v>
      </c>
      <c r="D1272" s="8" t="s">
        <v>53</v>
      </c>
      <c r="E1272" s="72" t="s">
        <v>1136</v>
      </c>
      <c r="G1272" s="12" t="str">
        <f t="shared" si="38"/>
        <v>PEPCO-MD3T0</v>
      </c>
      <c r="H1272" s="12" t="str">
        <f t="shared" si="39"/>
        <v>PEPCO-MD3T0</v>
      </c>
      <c r="I1272" s="72">
        <f>IF(ISNA(VLOOKUP($G1272,'Rate Class (Eric)'!$E$2:$G$3044,2,FALSE)),"",1)</f>
        <v>1</v>
      </c>
      <c r="J1272" s="72">
        <f>IF($I1272=1,VLOOKUP($G1272,'Rate Class (Eric)'!$E$2:$G$3044,3,FALSE),"")</f>
        <v>2620</v>
      </c>
    </row>
    <row r="1273" spans="1:10" x14ac:dyDescent="0.25">
      <c r="A1273" s="13" t="s">
        <v>10</v>
      </c>
      <c r="B1273" s="13" t="s">
        <v>1142</v>
      </c>
      <c r="C1273" s="13" t="s">
        <v>1142</v>
      </c>
      <c r="D1273" s="8" t="s">
        <v>53</v>
      </c>
      <c r="E1273" s="72" t="s">
        <v>1142</v>
      </c>
      <c r="G1273" s="72" t="str">
        <f t="shared" si="38"/>
        <v>PEPCO-MD3T2</v>
      </c>
      <c r="H1273" s="12" t="str">
        <f t="shared" si="39"/>
        <v>PEPCO-MD3T2</v>
      </c>
      <c r="I1273" s="72" t="str">
        <f>IF(ISNA(VLOOKUP($G1273,'Rate Class (Eric)'!$E$2:$G$3044,2,FALSE)),"",1)</f>
        <v/>
      </c>
      <c r="J1273" s="72">
        <v>4411</v>
      </c>
    </row>
    <row r="1274" spans="1:10" x14ac:dyDescent="0.25">
      <c r="A1274" s="13" t="s">
        <v>10</v>
      </c>
      <c r="B1274" s="13" t="s">
        <v>1148</v>
      </c>
      <c r="C1274" s="13" t="s">
        <v>1148</v>
      </c>
      <c r="D1274" s="8" t="s">
        <v>53</v>
      </c>
      <c r="E1274" s="72" t="s">
        <v>1148</v>
      </c>
      <c r="G1274" s="12" t="str">
        <f t="shared" si="38"/>
        <v>PEPCO-MD3T3</v>
      </c>
      <c r="H1274" s="12" t="str">
        <f t="shared" si="39"/>
        <v>PEPCO-MD3T3</v>
      </c>
      <c r="I1274" s="72">
        <f>IF(ISNA(VLOOKUP($G1274,'Rate Class (Eric)'!$E$2:$G$3044,2,FALSE)),"",1)</f>
        <v>1</v>
      </c>
      <c r="J1274" s="72">
        <f>IF($I1274=1,VLOOKUP($G1274,'Rate Class (Eric)'!$E$2:$G$3044,3,FALSE),"")</f>
        <v>2621</v>
      </c>
    </row>
    <row r="1275" spans="1:10" x14ac:dyDescent="0.25">
      <c r="A1275" s="13" t="s">
        <v>10</v>
      </c>
      <c r="B1275" s="13" t="s">
        <v>1124</v>
      </c>
      <c r="C1275" s="13" t="s">
        <v>1124</v>
      </c>
      <c r="D1275" s="8" t="s">
        <v>53</v>
      </c>
      <c r="E1275" s="72" t="s">
        <v>1124</v>
      </c>
      <c r="G1275" s="12" t="str">
        <f t="shared" si="38"/>
        <v>PEPCO-MD3T6</v>
      </c>
      <c r="H1275" s="12" t="str">
        <f t="shared" si="39"/>
        <v>PEPCO-MD3T6</v>
      </c>
      <c r="I1275" s="72">
        <f>IF(ISNA(VLOOKUP($G1275,'Rate Class (Eric)'!$E$2:$G$3044,2,FALSE)),"",1)</f>
        <v>1</v>
      </c>
      <c r="J1275" s="72">
        <f>IF($I1275=1,VLOOKUP($G1275,'Rate Class (Eric)'!$E$2:$G$3044,3,FALSE),"")</f>
        <v>2622</v>
      </c>
    </row>
    <row r="1276" spans="1:10" x14ac:dyDescent="0.25">
      <c r="A1276" s="13" t="s">
        <v>10</v>
      </c>
      <c r="B1276" s="13" t="s">
        <v>1130</v>
      </c>
      <c r="C1276" s="13" t="s">
        <v>1130</v>
      </c>
      <c r="D1276" s="8" t="s">
        <v>53</v>
      </c>
      <c r="E1276" s="72" t="s">
        <v>1130</v>
      </c>
      <c r="G1276" s="12" t="str">
        <f t="shared" si="38"/>
        <v>PEPCO-MD3T7</v>
      </c>
      <c r="H1276" s="12" t="str">
        <f t="shared" si="39"/>
        <v>PEPCO-MD3T7</v>
      </c>
      <c r="I1276" s="72">
        <f>IF(ISNA(VLOOKUP($G1276,'Rate Class (Eric)'!$E$2:$G$3044,2,FALSE)),"",1)</f>
        <v>1</v>
      </c>
      <c r="J1276" s="72">
        <f>IF($I1276=1,VLOOKUP($G1276,'Rate Class (Eric)'!$E$2:$G$3044,3,FALSE),"")</f>
        <v>2623</v>
      </c>
    </row>
    <row r="1277" spans="1:10" x14ac:dyDescent="0.25">
      <c r="A1277" s="13" t="s">
        <v>10</v>
      </c>
      <c r="B1277" s="13" t="s">
        <v>1154</v>
      </c>
      <c r="C1277" s="13" t="s">
        <v>1154</v>
      </c>
      <c r="D1277" s="8" t="s">
        <v>53</v>
      </c>
      <c r="E1277" s="72" t="s">
        <v>1154</v>
      </c>
      <c r="G1277" s="12" t="str">
        <f t="shared" si="38"/>
        <v>PEPCO-MD3T8</v>
      </c>
      <c r="H1277" s="12" t="str">
        <f t="shared" si="39"/>
        <v>PEPCO-MD3T8</v>
      </c>
      <c r="I1277" s="72">
        <f>IF(ISNA(VLOOKUP($G1277,'Rate Class (Eric)'!$E$2:$G$3044,2,FALSE)),"",1)</f>
        <v>1</v>
      </c>
      <c r="J1277" s="72">
        <f>IF($I1277=1,VLOOKUP($G1277,'Rate Class (Eric)'!$E$2:$G$3044,3,FALSE),"")</f>
        <v>2624</v>
      </c>
    </row>
    <row r="1278" spans="1:10" x14ac:dyDescent="0.25">
      <c r="A1278" s="13" t="s">
        <v>10</v>
      </c>
      <c r="B1278" s="13" t="s">
        <v>1137</v>
      </c>
      <c r="C1278" s="13" t="s">
        <v>1137</v>
      </c>
      <c r="D1278" s="8" t="s">
        <v>53</v>
      </c>
      <c r="E1278" s="72" t="s">
        <v>1137</v>
      </c>
      <c r="G1278" s="72" t="str">
        <f t="shared" si="38"/>
        <v>PEPCO-MD3U0</v>
      </c>
      <c r="H1278" s="12" t="str">
        <f t="shared" si="39"/>
        <v>PEPCO-MD3U0</v>
      </c>
      <c r="I1278" s="72" t="str">
        <f>IF(ISNA(VLOOKUP($G1278,'Rate Class (Eric)'!$E$2:$G$3044,2,FALSE)),"",1)</f>
        <v/>
      </c>
      <c r="J1278" s="72">
        <v>4406</v>
      </c>
    </row>
    <row r="1279" spans="1:10" x14ac:dyDescent="0.25">
      <c r="A1279" s="13" t="s">
        <v>10</v>
      </c>
      <c r="B1279" s="13" t="s">
        <v>1182</v>
      </c>
      <c r="C1279" s="13" t="s">
        <v>1182</v>
      </c>
      <c r="D1279" s="8" t="s">
        <v>53</v>
      </c>
      <c r="E1279" s="72" t="s">
        <v>1182</v>
      </c>
      <c r="G1279" s="72" t="str">
        <f t="shared" si="38"/>
        <v>PEPCO-MD3U1</v>
      </c>
      <c r="H1279" s="12" t="str">
        <f t="shared" si="39"/>
        <v>PEPCO-MD3U1</v>
      </c>
      <c r="I1279" s="72" t="str">
        <f>IF(ISNA(VLOOKUP($G1279,'Rate Class (Eric)'!$E$2:$G$3044,2,FALSE)),"",1)</f>
        <v/>
      </c>
      <c r="J1279" s="72">
        <v>4447</v>
      </c>
    </row>
    <row r="1280" spans="1:10" x14ac:dyDescent="0.25">
      <c r="A1280" s="13" t="s">
        <v>10</v>
      </c>
      <c r="B1280" s="13" t="s">
        <v>1143</v>
      </c>
      <c r="C1280" s="13" t="s">
        <v>1143</v>
      </c>
      <c r="D1280" s="8" t="s">
        <v>53</v>
      </c>
      <c r="E1280" s="72" t="s">
        <v>1143</v>
      </c>
      <c r="G1280" s="72" t="str">
        <f t="shared" si="38"/>
        <v>PEPCO-MD3U2</v>
      </c>
      <c r="H1280" s="12" t="str">
        <f t="shared" si="39"/>
        <v>PEPCO-MD3U2</v>
      </c>
      <c r="I1280" s="72" t="str">
        <f>IF(ISNA(VLOOKUP($G1280,'Rate Class (Eric)'!$E$2:$G$3044,2,FALSE)),"",1)</f>
        <v/>
      </c>
      <c r="J1280" s="72">
        <v>4412</v>
      </c>
    </row>
    <row r="1281" spans="1:10" x14ac:dyDescent="0.25">
      <c r="A1281" s="13" t="s">
        <v>10</v>
      </c>
      <c r="B1281" s="13" t="s">
        <v>1149</v>
      </c>
      <c r="C1281" s="13" t="s">
        <v>1149</v>
      </c>
      <c r="D1281" s="8" t="s">
        <v>53</v>
      </c>
      <c r="E1281" s="72" t="s">
        <v>1149</v>
      </c>
      <c r="G1281" s="72" t="str">
        <f t="shared" si="38"/>
        <v>PEPCO-MD3U3</v>
      </c>
      <c r="H1281" s="12" t="str">
        <f t="shared" si="39"/>
        <v>PEPCO-MD3U3</v>
      </c>
      <c r="I1281" s="72" t="str">
        <f>IF(ISNA(VLOOKUP($G1281,'Rate Class (Eric)'!$E$2:$G$3044,2,FALSE)),"",1)</f>
        <v/>
      </c>
      <c r="J1281" s="72">
        <v>4416</v>
      </c>
    </row>
    <row r="1282" spans="1:10" x14ac:dyDescent="0.25">
      <c r="A1282" s="13" t="s">
        <v>10</v>
      </c>
      <c r="B1282" s="13" t="s">
        <v>1125</v>
      </c>
      <c r="C1282" s="13" t="s">
        <v>1125</v>
      </c>
      <c r="D1282" s="8" t="s">
        <v>53</v>
      </c>
      <c r="E1282" s="72" t="s">
        <v>1125</v>
      </c>
      <c r="G1282" s="72" t="str">
        <f t="shared" ref="G1282:G1345" si="40">CONCATENATE(A1282,B1282)</f>
        <v>PEPCO-MD3U6</v>
      </c>
      <c r="H1282" s="12" t="str">
        <f t="shared" ref="H1282:H1345" si="41">G1282</f>
        <v>PEPCO-MD3U6</v>
      </c>
      <c r="I1282" s="72" t="str">
        <f>IF(ISNA(VLOOKUP($G1282,'Rate Class (Eric)'!$E$2:$G$3044,2,FALSE)),"",1)</f>
        <v/>
      </c>
      <c r="J1282" s="72">
        <v>4398</v>
      </c>
    </row>
    <row r="1283" spans="1:10" x14ac:dyDescent="0.25">
      <c r="A1283" s="13" t="s">
        <v>10</v>
      </c>
      <c r="B1283" s="13" t="s">
        <v>1131</v>
      </c>
      <c r="C1283" s="13" t="s">
        <v>1131</v>
      </c>
      <c r="D1283" s="8" t="s">
        <v>53</v>
      </c>
      <c r="E1283" s="72" t="s">
        <v>1131</v>
      </c>
      <c r="G1283" s="72" t="str">
        <f t="shared" si="40"/>
        <v>PEPCO-MD3U7</v>
      </c>
      <c r="H1283" s="12" t="str">
        <f t="shared" si="41"/>
        <v>PEPCO-MD3U7</v>
      </c>
      <c r="I1283" s="72" t="str">
        <f>IF(ISNA(VLOOKUP($G1283,'Rate Class (Eric)'!$E$2:$G$3044,2,FALSE)),"",1)</f>
        <v/>
      </c>
      <c r="J1283" s="72">
        <v>4402</v>
      </c>
    </row>
    <row r="1284" spans="1:10" x14ac:dyDescent="0.25">
      <c r="A1284" s="13" t="s">
        <v>10</v>
      </c>
      <c r="B1284" s="13" t="s">
        <v>1155</v>
      </c>
      <c r="C1284" s="13" t="s">
        <v>1155</v>
      </c>
      <c r="D1284" s="8" t="s">
        <v>53</v>
      </c>
      <c r="E1284" s="72" t="s">
        <v>1155</v>
      </c>
      <c r="G1284" s="72" t="str">
        <f t="shared" si="40"/>
        <v>PEPCO-MD3U8</v>
      </c>
      <c r="H1284" s="12" t="str">
        <f t="shared" si="41"/>
        <v>PEPCO-MD3U8</v>
      </c>
      <c r="I1284" s="72" t="str">
        <f>IF(ISNA(VLOOKUP($G1284,'Rate Class (Eric)'!$E$2:$G$3044,2,FALSE)),"",1)</f>
        <v/>
      </c>
      <c r="J1284" s="72">
        <v>4420</v>
      </c>
    </row>
    <row r="1285" spans="1:10" x14ac:dyDescent="0.25">
      <c r="A1285" s="13" t="s">
        <v>10</v>
      </c>
      <c r="B1285" s="13" t="s">
        <v>1138</v>
      </c>
      <c r="C1285" s="13" t="s">
        <v>1138</v>
      </c>
      <c r="D1285" s="8" t="s">
        <v>53</v>
      </c>
      <c r="E1285" s="72" t="s">
        <v>1138</v>
      </c>
      <c r="G1285" s="72" t="str">
        <f t="shared" si="40"/>
        <v>PEPCO-MD3V0</v>
      </c>
      <c r="H1285" s="12" t="str">
        <f t="shared" si="41"/>
        <v>PEPCO-MD3V0</v>
      </c>
      <c r="I1285" s="72" t="str">
        <f>IF(ISNA(VLOOKUP($G1285,'Rate Class (Eric)'!$E$2:$G$3044,2,FALSE)),"",1)</f>
        <v/>
      </c>
      <c r="J1285" s="72">
        <v>4407</v>
      </c>
    </row>
    <row r="1286" spans="1:10" x14ac:dyDescent="0.25">
      <c r="A1286" s="13" t="s">
        <v>10</v>
      </c>
      <c r="B1286" s="13" t="s">
        <v>1183</v>
      </c>
      <c r="C1286" s="13" t="s">
        <v>1183</v>
      </c>
      <c r="D1286" s="8" t="s">
        <v>53</v>
      </c>
      <c r="E1286" s="72" t="s">
        <v>1183</v>
      </c>
      <c r="G1286" s="72" t="str">
        <f t="shared" si="40"/>
        <v>PEPCO-MD3V1</v>
      </c>
      <c r="H1286" s="12" t="str">
        <f t="shared" si="41"/>
        <v>PEPCO-MD3V1</v>
      </c>
      <c r="I1286" s="72" t="str">
        <f>IF(ISNA(VLOOKUP($G1286,'Rate Class (Eric)'!$E$2:$G$3044,2,FALSE)),"",1)</f>
        <v/>
      </c>
      <c r="J1286" s="72">
        <v>4448</v>
      </c>
    </row>
    <row r="1287" spans="1:10" x14ac:dyDescent="0.25">
      <c r="A1287" s="13" t="s">
        <v>10</v>
      </c>
      <c r="B1287" s="13" t="s">
        <v>1144</v>
      </c>
      <c r="C1287" s="13" t="s">
        <v>1144</v>
      </c>
      <c r="D1287" s="8" t="s">
        <v>53</v>
      </c>
      <c r="E1287" s="72" t="s">
        <v>1144</v>
      </c>
      <c r="G1287" s="72" t="str">
        <f t="shared" si="40"/>
        <v>PEPCO-MD3V2</v>
      </c>
      <c r="H1287" s="12" t="str">
        <f t="shared" si="41"/>
        <v>PEPCO-MD3V2</v>
      </c>
      <c r="I1287" s="72" t="str">
        <f>IF(ISNA(VLOOKUP($G1287,'Rate Class (Eric)'!$E$2:$G$3044,2,FALSE)),"",1)</f>
        <v/>
      </c>
      <c r="J1287" s="72">
        <v>4413</v>
      </c>
    </row>
    <row r="1288" spans="1:10" x14ac:dyDescent="0.25">
      <c r="A1288" s="13" t="s">
        <v>10</v>
      </c>
      <c r="B1288" s="13" t="s">
        <v>1150</v>
      </c>
      <c r="C1288" s="13" t="s">
        <v>1150</v>
      </c>
      <c r="D1288" s="8" t="s">
        <v>53</v>
      </c>
      <c r="E1288" s="72" t="s">
        <v>1150</v>
      </c>
      <c r="G1288" s="72" t="str">
        <f t="shared" si="40"/>
        <v>PEPCO-MD3V3</v>
      </c>
      <c r="H1288" s="12" t="str">
        <f t="shared" si="41"/>
        <v>PEPCO-MD3V3</v>
      </c>
      <c r="I1288" s="72" t="str">
        <f>IF(ISNA(VLOOKUP($G1288,'Rate Class (Eric)'!$E$2:$G$3044,2,FALSE)),"",1)</f>
        <v/>
      </c>
      <c r="J1288" s="72">
        <v>4417</v>
      </c>
    </row>
    <row r="1289" spans="1:10" x14ac:dyDescent="0.25">
      <c r="A1289" s="13" t="s">
        <v>10</v>
      </c>
      <c r="B1289" s="13" t="s">
        <v>1126</v>
      </c>
      <c r="C1289" s="13" t="s">
        <v>1126</v>
      </c>
      <c r="D1289" s="8" t="s">
        <v>53</v>
      </c>
      <c r="E1289" s="72" t="s">
        <v>1126</v>
      </c>
      <c r="G1289" s="72" t="str">
        <f t="shared" si="40"/>
        <v>PEPCO-MD3V6</v>
      </c>
      <c r="H1289" s="12" t="str">
        <f t="shared" si="41"/>
        <v>PEPCO-MD3V6</v>
      </c>
      <c r="I1289" s="72" t="str">
        <f>IF(ISNA(VLOOKUP($G1289,'Rate Class (Eric)'!$E$2:$G$3044,2,FALSE)),"",1)</f>
        <v/>
      </c>
      <c r="J1289" s="72">
        <v>4399</v>
      </c>
    </row>
    <row r="1290" spans="1:10" x14ac:dyDescent="0.25">
      <c r="A1290" s="13" t="s">
        <v>10</v>
      </c>
      <c r="B1290" s="13" t="s">
        <v>1132</v>
      </c>
      <c r="C1290" s="13" t="s">
        <v>1132</v>
      </c>
      <c r="D1290" s="8" t="s">
        <v>53</v>
      </c>
      <c r="E1290" s="72" t="s">
        <v>1132</v>
      </c>
      <c r="G1290" s="72" t="str">
        <f t="shared" si="40"/>
        <v>PEPCO-MD3V7</v>
      </c>
      <c r="H1290" s="12" t="str">
        <f t="shared" si="41"/>
        <v>PEPCO-MD3V7</v>
      </c>
      <c r="I1290" s="72" t="str">
        <f>IF(ISNA(VLOOKUP($G1290,'Rate Class (Eric)'!$E$2:$G$3044,2,FALSE)),"",1)</f>
        <v/>
      </c>
      <c r="J1290" s="72">
        <v>4403</v>
      </c>
    </row>
    <row r="1291" spans="1:10" x14ac:dyDescent="0.25">
      <c r="A1291" s="13" t="s">
        <v>10</v>
      </c>
      <c r="B1291" s="13" t="s">
        <v>1156</v>
      </c>
      <c r="C1291" s="13" t="s">
        <v>1156</v>
      </c>
      <c r="D1291" s="8" t="s">
        <v>53</v>
      </c>
      <c r="E1291" s="72" t="s">
        <v>1156</v>
      </c>
      <c r="G1291" s="72" t="str">
        <f t="shared" si="40"/>
        <v>PEPCO-MD3V8</v>
      </c>
      <c r="H1291" s="12" t="str">
        <f t="shared" si="41"/>
        <v>PEPCO-MD3V8</v>
      </c>
      <c r="I1291" s="72" t="str">
        <f>IF(ISNA(VLOOKUP($G1291,'Rate Class (Eric)'!$E$2:$G$3044,2,FALSE)),"",1)</f>
        <v/>
      </c>
      <c r="J1291" s="72">
        <v>4421</v>
      </c>
    </row>
    <row r="1292" spans="1:10" x14ac:dyDescent="0.25">
      <c r="A1292" s="13" t="s">
        <v>17</v>
      </c>
      <c r="B1292" s="13" t="s">
        <v>951</v>
      </c>
      <c r="C1292" s="13" t="s">
        <v>951</v>
      </c>
      <c r="D1292" s="8" t="s">
        <v>53</v>
      </c>
      <c r="E1292" s="72" t="s">
        <v>951</v>
      </c>
      <c r="G1292" s="72" t="str">
        <f t="shared" si="40"/>
        <v>BANGOR4000</v>
      </c>
      <c r="H1292" s="12" t="str">
        <f t="shared" si="41"/>
        <v>BANGOR4000</v>
      </c>
      <c r="I1292" s="72" t="str">
        <f>IF(ISNA(VLOOKUP($G1292,'Rate Class (Eric)'!$E$2:$G$3044,2,FALSE)),"",1)</f>
        <v/>
      </c>
      <c r="J1292" s="72">
        <v>4256</v>
      </c>
    </row>
    <row r="1293" spans="1:10" x14ac:dyDescent="0.25">
      <c r="A1293" s="13" t="s">
        <v>17</v>
      </c>
      <c r="B1293" s="13" t="s">
        <v>952</v>
      </c>
      <c r="C1293" s="13" t="s">
        <v>952</v>
      </c>
      <c r="D1293" s="8" t="s">
        <v>53</v>
      </c>
      <c r="E1293" s="72" t="s">
        <v>952</v>
      </c>
      <c r="G1293" s="72" t="str">
        <f t="shared" si="40"/>
        <v>BANGOR4001</v>
      </c>
      <c r="H1293" s="12" t="str">
        <f t="shared" si="41"/>
        <v>BANGOR4001</v>
      </c>
      <c r="I1293" s="72" t="str">
        <f>IF(ISNA(VLOOKUP($G1293,'Rate Class (Eric)'!$E$2:$G$3044,2,FALSE)),"",1)</f>
        <v/>
      </c>
      <c r="J1293" s="72">
        <v>4257</v>
      </c>
    </row>
    <row r="1294" spans="1:10" x14ac:dyDescent="0.25">
      <c r="A1294" s="13" t="s">
        <v>17</v>
      </c>
      <c r="B1294" s="13" t="s">
        <v>953</v>
      </c>
      <c r="C1294" s="13" t="s">
        <v>953</v>
      </c>
      <c r="D1294" s="8" t="s">
        <v>53</v>
      </c>
      <c r="E1294" s="72" t="s">
        <v>953</v>
      </c>
      <c r="G1294" s="72" t="str">
        <f t="shared" si="40"/>
        <v>BANGOR4002</v>
      </c>
      <c r="H1294" s="12" t="str">
        <f t="shared" si="41"/>
        <v>BANGOR4002</v>
      </c>
      <c r="I1294" s="72" t="str">
        <f>IF(ISNA(VLOOKUP($G1294,'Rate Class (Eric)'!$E$2:$G$3044,2,FALSE)),"",1)</f>
        <v/>
      </c>
      <c r="J1294" s="72">
        <v>4258</v>
      </c>
    </row>
    <row r="1295" spans="1:10" x14ac:dyDescent="0.25">
      <c r="A1295" s="13" t="s">
        <v>17</v>
      </c>
      <c r="B1295" s="13" t="s">
        <v>954</v>
      </c>
      <c r="C1295" s="13" t="s">
        <v>954</v>
      </c>
      <c r="D1295" s="8" t="s">
        <v>53</v>
      </c>
      <c r="E1295" s="72" t="s">
        <v>954</v>
      </c>
      <c r="G1295" s="72" t="str">
        <f t="shared" si="40"/>
        <v>BANGOR4003</v>
      </c>
      <c r="H1295" s="12" t="str">
        <f t="shared" si="41"/>
        <v>BANGOR4003</v>
      </c>
      <c r="I1295" s="72" t="str">
        <f>IF(ISNA(VLOOKUP($G1295,'Rate Class (Eric)'!$E$2:$G$3044,2,FALSE)),"",1)</f>
        <v/>
      </c>
      <c r="J1295" s="72">
        <v>4259</v>
      </c>
    </row>
    <row r="1296" spans="1:10" x14ac:dyDescent="0.25">
      <c r="A1296" s="13" t="s">
        <v>17</v>
      </c>
      <c r="B1296" s="13" t="s">
        <v>955</v>
      </c>
      <c r="C1296" s="13" t="s">
        <v>955</v>
      </c>
      <c r="D1296" s="8" t="s">
        <v>53</v>
      </c>
      <c r="E1296" s="72" t="s">
        <v>955</v>
      </c>
      <c r="G1296" s="72" t="str">
        <f t="shared" si="40"/>
        <v>BANGOR4004</v>
      </c>
      <c r="H1296" s="12" t="str">
        <f t="shared" si="41"/>
        <v>BANGOR4004</v>
      </c>
      <c r="I1296" s="72" t="str">
        <f>IF(ISNA(VLOOKUP($G1296,'Rate Class (Eric)'!$E$2:$G$3044,2,FALSE)),"",1)</f>
        <v/>
      </c>
      <c r="J1296" s="72">
        <v>4260</v>
      </c>
    </row>
    <row r="1297" spans="1:10" x14ac:dyDescent="0.25">
      <c r="A1297" s="13" t="s">
        <v>17</v>
      </c>
      <c r="B1297" s="13" t="s">
        <v>956</v>
      </c>
      <c r="C1297" s="13" t="s">
        <v>956</v>
      </c>
      <c r="D1297" s="8" t="s">
        <v>53</v>
      </c>
      <c r="E1297" s="72" t="s">
        <v>956</v>
      </c>
      <c r="G1297" s="72" t="str">
        <f t="shared" si="40"/>
        <v>BANGOR4005</v>
      </c>
      <c r="H1297" s="12" t="str">
        <f t="shared" si="41"/>
        <v>BANGOR4005</v>
      </c>
      <c r="I1297" s="72" t="str">
        <f>IF(ISNA(VLOOKUP($G1297,'Rate Class (Eric)'!$E$2:$G$3044,2,FALSE)),"",1)</f>
        <v/>
      </c>
      <c r="J1297" s="72">
        <v>4261</v>
      </c>
    </row>
    <row r="1298" spans="1:10" x14ac:dyDescent="0.25">
      <c r="A1298" s="13" t="s">
        <v>17</v>
      </c>
      <c r="B1298" s="13" t="s">
        <v>957</v>
      </c>
      <c r="C1298" s="13" t="s">
        <v>957</v>
      </c>
      <c r="D1298" s="8" t="s">
        <v>53</v>
      </c>
      <c r="E1298" s="72" t="s">
        <v>957</v>
      </c>
      <c r="G1298" s="72" t="str">
        <f t="shared" si="40"/>
        <v>BANGOR4006</v>
      </c>
      <c r="H1298" s="12" t="str">
        <f t="shared" si="41"/>
        <v>BANGOR4006</v>
      </c>
      <c r="I1298" s="72" t="str">
        <f>IF(ISNA(VLOOKUP($G1298,'Rate Class (Eric)'!$E$2:$G$3044,2,FALSE)),"",1)</f>
        <v/>
      </c>
      <c r="J1298" s="72">
        <v>4262</v>
      </c>
    </row>
    <row r="1299" spans="1:10" x14ac:dyDescent="0.25">
      <c r="A1299" s="13" t="s">
        <v>17</v>
      </c>
      <c r="B1299" s="13" t="s">
        <v>958</v>
      </c>
      <c r="C1299" s="13" t="s">
        <v>958</v>
      </c>
      <c r="D1299" s="8" t="s">
        <v>53</v>
      </c>
      <c r="E1299" s="72" t="s">
        <v>958</v>
      </c>
      <c r="G1299" s="72" t="str">
        <f t="shared" si="40"/>
        <v>BANGOR4007</v>
      </c>
      <c r="H1299" s="12" t="str">
        <f t="shared" si="41"/>
        <v>BANGOR4007</v>
      </c>
      <c r="I1299" s="72" t="str">
        <f>IF(ISNA(VLOOKUP($G1299,'Rate Class (Eric)'!$E$2:$G$3044,2,FALSE)),"",1)</f>
        <v/>
      </c>
      <c r="J1299" s="72">
        <v>4263</v>
      </c>
    </row>
    <row r="1300" spans="1:10" x14ac:dyDescent="0.25">
      <c r="A1300" s="13" t="s">
        <v>17</v>
      </c>
      <c r="B1300" s="13" t="s">
        <v>959</v>
      </c>
      <c r="C1300" s="13" t="s">
        <v>959</v>
      </c>
      <c r="D1300" s="8" t="s">
        <v>53</v>
      </c>
      <c r="E1300" s="72" t="s">
        <v>959</v>
      </c>
      <c r="G1300" s="72" t="str">
        <f t="shared" si="40"/>
        <v>BANGOR4008</v>
      </c>
      <c r="H1300" s="12" t="str">
        <f t="shared" si="41"/>
        <v>BANGOR4008</v>
      </c>
      <c r="I1300" s="72" t="str">
        <f>IF(ISNA(VLOOKUP($G1300,'Rate Class (Eric)'!$E$2:$G$3044,2,FALSE)),"",1)</f>
        <v/>
      </c>
      <c r="J1300" s="72">
        <v>4264</v>
      </c>
    </row>
    <row r="1301" spans="1:10" x14ac:dyDescent="0.25">
      <c r="A1301" s="13" t="s">
        <v>17</v>
      </c>
      <c r="B1301" s="13" t="s">
        <v>960</v>
      </c>
      <c r="C1301" s="13" t="s">
        <v>960</v>
      </c>
      <c r="D1301" s="8" t="s">
        <v>53</v>
      </c>
      <c r="E1301" s="72" t="s">
        <v>960</v>
      </c>
      <c r="G1301" s="72" t="str">
        <f t="shared" si="40"/>
        <v>BANGOR4009</v>
      </c>
      <c r="H1301" s="12" t="str">
        <f t="shared" si="41"/>
        <v>BANGOR4009</v>
      </c>
      <c r="I1301" s="72" t="str">
        <f>IF(ISNA(VLOOKUP($G1301,'Rate Class (Eric)'!$E$2:$G$3044,2,FALSE)),"",1)</f>
        <v/>
      </c>
      <c r="J1301" s="72">
        <v>4265</v>
      </c>
    </row>
    <row r="1302" spans="1:10" x14ac:dyDescent="0.25">
      <c r="A1302" s="13" t="s">
        <v>17</v>
      </c>
      <c r="B1302" s="13" t="s">
        <v>961</v>
      </c>
      <c r="C1302" s="13" t="s">
        <v>961</v>
      </c>
      <c r="D1302" s="8" t="s">
        <v>53</v>
      </c>
      <c r="E1302" s="72" t="s">
        <v>961</v>
      </c>
      <c r="G1302" s="72" t="str">
        <f t="shared" si="40"/>
        <v>BANGOR4010</v>
      </c>
      <c r="H1302" s="12" t="str">
        <f t="shared" si="41"/>
        <v>BANGOR4010</v>
      </c>
      <c r="I1302" s="72" t="str">
        <f>IF(ISNA(VLOOKUP($G1302,'Rate Class (Eric)'!$E$2:$G$3044,2,FALSE)),"",1)</f>
        <v/>
      </c>
      <c r="J1302" s="72">
        <v>4266</v>
      </c>
    </row>
    <row r="1303" spans="1:10" x14ac:dyDescent="0.25">
      <c r="A1303" s="13" t="s">
        <v>17</v>
      </c>
      <c r="B1303" s="13" t="s">
        <v>962</v>
      </c>
      <c r="C1303" s="13" t="s">
        <v>962</v>
      </c>
      <c r="D1303" s="8" t="s">
        <v>53</v>
      </c>
      <c r="E1303" s="72" t="s">
        <v>962</v>
      </c>
      <c r="G1303" s="72" t="str">
        <f t="shared" si="40"/>
        <v>BANGOR4011</v>
      </c>
      <c r="H1303" s="12" t="str">
        <f t="shared" si="41"/>
        <v>BANGOR4011</v>
      </c>
      <c r="I1303" s="72" t="str">
        <f>IF(ISNA(VLOOKUP($G1303,'Rate Class (Eric)'!$E$2:$G$3044,2,FALSE)),"",1)</f>
        <v/>
      </c>
      <c r="J1303" s="72">
        <v>4267</v>
      </c>
    </row>
    <row r="1304" spans="1:10" x14ac:dyDescent="0.25">
      <c r="A1304" s="13" t="s">
        <v>17</v>
      </c>
      <c r="B1304" s="13" t="s">
        <v>963</v>
      </c>
      <c r="C1304" s="13" t="s">
        <v>963</v>
      </c>
      <c r="D1304" s="8" t="s">
        <v>53</v>
      </c>
      <c r="E1304" s="72" t="s">
        <v>963</v>
      </c>
      <c r="G1304" s="72" t="str">
        <f t="shared" si="40"/>
        <v>BANGOR4012</v>
      </c>
      <c r="H1304" s="12" t="str">
        <f t="shared" si="41"/>
        <v>BANGOR4012</v>
      </c>
      <c r="I1304" s="72" t="str">
        <f>IF(ISNA(VLOOKUP($G1304,'Rate Class (Eric)'!$E$2:$G$3044,2,FALSE)),"",1)</f>
        <v/>
      </c>
      <c r="J1304" s="72">
        <v>4268</v>
      </c>
    </row>
    <row r="1305" spans="1:10" x14ac:dyDescent="0.25">
      <c r="A1305" s="13" t="s">
        <v>17</v>
      </c>
      <c r="B1305" s="13" t="s">
        <v>964</v>
      </c>
      <c r="C1305" s="13" t="s">
        <v>964</v>
      </c>
      <c r="D1305" s="8" t="s">
        <v>53</v>
      </c>
      <c r="E1305" s="72" t="s">
        <v>964</v>
      </c>
      <c r="G1305" s="72" t="str">
        <f t="shared" si="40"/>
        <v>BANGOR4013</v>
      </c>
      <c r="H1305" s="12" t="str">
        <f t="shared" si="41"/>
        <v>BANGOR4013</v>
      </c>
      <c r="I1305" s="72" t="str">
        <f>IF(ISNA(VLOOKUP($G1305,'Rate Class (Eric)'!$E$2:$G$3044,2,FALSE)),"",1)</f>
        <v/>
      </c>
      <c r="J1305" s="72">
        <v>4269</v>
      </c>
    </row>
    <row r="1306" spans="1:10" x14ac:dyDescent="0.25">
      <c r="A1306" s="13" t="s">
        <v>17</v>
      </c>
      <c r="B1306" s="13" t="s">
        <v>965</v>
      </c>
      <c r="C1306" s="13" t="s">
        <v>965</v>
      </c>
      <c r="D1306" s="8" t="s">
        <v>53</v>
      </c>
      <c r="E1306" s="72" t="s">
        <v>965</v>
      </c>
      <c r="G1306" s="72" t="str">
        <f t="shared" si="40"/>
        <v>BANGOR4014</v>
      </c>
      <c r="H1306" s="12" t="str">
        <f t="shared" si="41"/>
        <v>BANGOR4014</v>
      </c>
      <c r="I1306" s="72" t="str">
        <f>IF(ISNA(VLOOKUP($G1306,'Rate Class (Eric)'!$E$2:$G$3044,2,FALSE)),"",1)</f>
        <v/>
      </c>
      <c r="J1306" s="72">
        <v>4270</v>
      </c>
    </row>
    <row r="1307" spans="1:10" x14ac:dyDescent="0.25">
      <c r="A1307" s="13" t="s">
        <v>17</v>
      </c>
      <c r="B1307" s="13" t="s">
        <v>966</v>
      </c>
      <c r="C1307" s="13" t="s">
        <v>966</v>
      </c>
      <c r="D1307" s="8" t="s">
        <v>53</v>
      </c>
      <c r="E1307" s="72" t="s">
        <v>966</v>
      </c>
      <c r="G1307" s="72" t="str">
        <f t="shared" si="40"/>
        <v>BANGOR4015</v>
      </c>
      <c r="H1307" s="12" t="str">
        <f t="shared" si="41"/>
        <v>BANGOR4015</v>
      </c>
      <c r="I1307" s="72" t="str">
        <f>IF(ISNA(VLOOKUP($G1307,'Rate Class (Eric)'!$E$2:$G$3044,2,FALSE)),"",1)</f>
        <v/>
      </c>
      <c r="J1307" s="72">
        <v>4271</v>
      </c>
    </row>
    <row r="1308" spans="1:10" x14ac:dyDescent="0.25">
      <c r="A1308" s="13" t="s">
        <v>17</v>
      </c>
      <c r="B1308" s="13" t="s">
        <v>967</v>
      </c>
      <c r="C1308" s="13" t="s">
        <v>967</v>
      </c>
      <c r="D1308" s="8" t="s">
        <v>53</v>
      </c>
      <c r="E1308" s="72" t="s">
        <v>967</v>
      </c>
      <c r="G1308" s="72" t="str">
        <f t="shared" si="40"/>
        <v>BANGOR4016</v>
      </c>
      <c r="H1308" s="12" t="str">
        <f t="shared" si="41"/>
        <v>BANGOR4016</v>
      </c>
      <c r="I1308" s="72" t="str">
        <f>IF(ISNA(VLOOKUP($G1308,'Rate Class (Eric)'!$E$2:$G$3044,2,FALSE)),"",1)</f>
        <v/>
      </c>
      <c r="J1308" s="72">
        <v>4272</v>
      </c>
    </row>
    <row r="1309" spans="1:10" x14ac:dyDescent="0.25">
      <c r="A1309" s="13" t="s">
        <v>17</v>
      </c>
      <c r="B1309" s="13" t="s">
        <v>968</v>
      </c>
      <c r="C1309" s="13" t="s">
        <v>968</v>
      </c>
      <c r="D1309" s="8" t="s">
        <v>53</v>
      </c>
      <c r="E1309" s="72" t="s">
        <v>968</v>
      </c>
      <c r="G1309" s="72" t="str">
        <f t="shared" si="40"/>
        <v>BANGOR4017</v>
      </c>
      <c r="H1309" s="12" t="str">
        <f t="shared" si="41"/>
        <v>BANGOR4017</v>
      </c>
      <c r="I1309" s="72" t="str">
        <f>IF(ISNA(VLOOKUP($G1309,'Rate Class (Eric)'!$E$2:$G$3044,2,FALSE)),"",1)</f>
        <v/>
      </c>
      <c r="J1309" s="72">
        <v>4273</v>
      </c>
    </row>
    <row r="1310" spans="1:10" x14ac:dyDescent="0.25">
      <c r="A1310" s="13" t="s">
        <v>17</v>
      </c>
      <c r="B1310" s="13" t="s">
        <v>969</v>
      </c>
      <c r="C1310" s="13" t="s">
        <v>969</v>
      </c>
      <c r="D1310" s="8" t="s">
        <v>53</v>
      </c>
      <c r="E1310" s="72" t="s">
        <v>969</v>
      </c>
      <c r="G1310" s="72" t="str">
        <f t="shared" si="40"/>
        <v>BANGOR4018</v>
      </c>
      <c r="H1310" s="12" t="str">
        <f t="shared" si="41"/>
        <v>BANGOR4018</v>
      </c>
      <c r="I1310" s="72" t="str">
        <f>IF(ISNA(VLOOKUP($G1310,'Rate Class (Eric)'!$E$2:$G$3044,2,FALSE)),"",1)</f>
        <v/>
      </c>
      <c r="J1310" s="72">
        <v>4274</v>
      </c>
    </row>
    <row r="1311" spans="1:10" x14ac:dyDescent="0.25">
      <c r="A1311" s="13" t="s">
        <v>17</v>
      </c>
      <c r="B1311" s="13" t="s">
        <v>970</v>
      </c>
      <c r="C1311" s="13" t="s">
        <v>970</v>
      </c>
      <c r="D1311" s="8" t="s">
        <v>53</v>
      </c>
      <c r="E1311" s="72" t="s">
        <v>970</v>
      </c>
      <c r="G1311" s="72" t="str">
        <f t="shared" si="40"/>
        <v>BANGOR4019</v>
      </c>
      <c r="H1311" s="12" t="str">
        <f t="shared" si="41"/>
        <v>BANGOR4019</v>
      </c>
      <c r="I1311" s="72" t="str">
        <f>IF(ISNA(VLOOKUP($G1311,'Rate Class (Eric)'!$E$2:$G$3044,2,FALSE)),"",1)</f>
        <v/>
      </c>
      <c r="J1311" s="72">
        <v>4275</v>
      </c>
    </row>
    <row r="1312" spans="1:10" x14ac:dyDescent="0.25">
      <c r="A1312" s="13" t="s">
        <v>17</v>
      </c>
      <c r="B1312" s="13" t="s">
        <v>971</v>
      </c>
      <c r="C1312" s="13" t="s">
        <v>971</v>
      </c>
      <c r="D1312" s="8" t="s">
        <v>53</v>
      </c>
      <c r="E1312" s="72" t="s">
        <v>971</v>
      </c>
      <c r="G1312" s="72" t="str">
        <f t="shared" si="40"/>
        <v>BANGOR4020</v>
      </c>
      <c r="H1312" s="12" t="str">
        <f t="shared" si="41"/>
        <v>BANGOR4020</v>
      </c>
      <c r="I1312" s="72" t="str">
        <f>IF(ISNA(VLOOKUP($G1312,'Rate Class (Eric)'!$E$2:$G$3044,2,FALSE)),"",1)</f>
        <v/>
      </c>
      <c r="J1312" s="72">
        <v>4276</v>
      </c>
    </row>
    <row r="1313" spans="1:10" x14ac:dyDescent="0.25">
      <c r="A1313" s="13" t="s">
        <v>17</v>
      </c>
      <c r="B1313" s="13" t="s">
        <v>972</v>
      </c>
      <c r="C1313" s="13" t="s">
        <v>972</v>
      </c>
      <c r="D1313" s="8" t="s">
        <v>53</v>
      </c>
      <c r="E1313" s="72" t="s">
        <v>972</v>
      </c>
      <c r="G1313" s="72" t="str">
        <f t="shared" si="40"/>
        <v>BANGOR4021</v>
      </c>
      <c r="H1313" s="12" t="str">
        <f t="shared" si="41"/>
        <v>BANGOR4021</v>
      </c>
      <c r="I1313" s="72" t="str">
        <f>IF(ISNA(VLOOKUP($G1313,'Rate Class (Eric)'!$E$2:$G$3044,2,FALSE)),"",1)</f>
        <v/>
      </c>
      <c r="J1313" s="72">
        <v>4277</v>
      </c>
    </row>
    <row r="1314" spans="1:10" x14ac:dyDescent="0.25">
      <c r="A1314" s="13" t="s">
        <v>17</v>
      </c>
      <c r="B1314" s="13" t="s">
        <v>973</v>
      </c>
      <c r="C1314" s="13" t="s">
        <v>973</v>
      </c>
      <c r="D1314" s="8" t="s">
        <v>53</v>
      </c>
      <c r="E1314" s="72" t="s">
        <v>973</v>
      </c>
      <c r="G1314" s="72" t="str">
        <f t="shared" si="40"/>
        <v>BANGOR4022</v>
      </c>
      <c r="H1314" s="12" t="str">
        <f t="shared" si="41"/>
        <v>BANGOR4022</v>
      </c>
      <c r="I1314" s="72" t="str">
        <f>IF(ISNA(VLOOKUP($G1314,'Rate Class (Eric)'!$E$2:$G$3044,2,FALSE)),"",1)</f>
        <v/>
      </c>
      <c r="J1314" s="72">
        <v>4278</v>
      </c>
    </row>
    <row r="1315" spans="1:10" x14ac:dyDescent="0.25">
      <c r="A1315" s="13" t="s">
        <v>17</v>
      </c>
      <c r="B1315" s="13" t="s">
        <v>974</v>
      </c>
      <c r="C1315" s="13" t="s">
        <v>974</v>
      </c>
      <c r="D1315" s="8" t="s">
        <v>53</v>
      </c>
      <c r="E1315" s="72" t="s">
        <v>974</v>
      </c>
      <c r="G1315" s="72" t="str">
        <f t="shared" si="40"/>
        <v>BANGOR4023</v>
      </c>
      <c r="H1315" s="12" t="str">
        <f t="shared" si="41"/>
        <v>BANGOR4023</v>
      </c>
      <c r="I1315" s="72" t="str">
        <f>IF(ISNA(VLOOKUP($G1315,'Rate Class (Eric)'!$E$2:$G$3044,2,FALSE)),"",1)</f>
        <v/>
      </c>
      <c r="J1315" s="72">
        <v>4279</v>
      </c>
    </row>
    <row r="1316" spans="1:10" x14ac:dyDescent="0.25">
      <c r="A1316" s="13" t="s">
        <v>17</v>
      </c>
      <c r="B1316" s="13" t="s">
        <v>975</v>
      </c>
      <c r="C1316" s="13" t="s">
        <v>975</v>
      </c>
      <c r="D1316" s="8" t="s">
        <v>53</v>
      </c>
      <c r="E1316" s="72" t="s">
        <v>975</v>
      </c>
      <c r="G1316" s="72" t="str">
        <f t="shared" si="40"/>
        <v>BANGOR4024</v>
      </c>
      <c r="H1316" s="12" t="str">
        <f t="shared" si="41"/>
        <v>BANGOR4024</v>
      </c>
      <c r="I1316" s="72" t="str">
        <f>IF(ISNA(VLOOKUP($G1316,'Rate Class (Eric)'!$E$2:$G$3044,2,FALSE)),"",1)</f>
        <v/>
      </c>
      <c r="J1316" s="72">
        <v>4280</v>
      </c>
    </row>
    <row r="1317" spans="1:10" x14ac:dyDescent="0.25">
      <c r="A1317" s="13" t="s">
        <v>17</v>
      </c>
      <c r="B1317" s="13" t="s">
        <v>976</v>
      </c>
      <c r="C1317" s="13" t="s">
        <v>976</v>
      </c>
      <c r="D1317" s="8" t="s">
        <v>53</v>
      </c>
      <c r="E1317" s="72" t="s">
        <v>976</v>
      </c>
      <c r="G1317" s="72" t="str">
        <f t="shared" si="40"/>
        <v>BANGOR4025</v>
      </c>
      <c r="H1317" s="12" t="str">
        <f t="shared" si="41"/>
        <v>BANGOR4025</v>
      </c>
      <c r="I1317" s="72" t="str">
        <f>IF(ISNA(VLOOKUP($G1317,'Rate Class (Eric)'!$E$2:$G$3044,2,FALSE)),"",1)</f>
        <v/>
      </c>
      <c r="J1317" s="72">
        <v>4281</v>
      </c>
    </row>
    <row r="1318" spans="1:10" x14ac:dyDescent="0.25">
      <c r="A1318" s="13" t="s">
        <v>17</v>
      </c>
      <c r="B1318" s="13" t="s">
        <v>977</v>
      </c>
      <c r="C1318" s="13" t="s">
        <v>977</v>
      </c>
      <c r="D1318" s="8" t="s">
        <v>53</v>
      </c>
      <c r="E1318" s="72" t="s">
        <v>977</v>
      </c>
      <c r="G1318" s="72" t="str">
        <f t="shared" si="40"/>
        <v>BANGOR4026</v>
      </c>
      <c r="H1318" s="12" t="str">
        <f t="shared" si="41"/>
        <v>BANGOR4026</v>
      </c>
      <c r="I1318" s="72" t="str">
        <f>IF(ISNA(VLOOKUP($G1318,'Rate Class (Eric)'!$E$2:$G$3044,2,FALSE)),"",1)</f>
        <v/>
      </c>
      <c r="J1318" s="72">
        <v>4282</v>
      </c>
    </row>
    <row r="1319" spans="1:10" x14ac:dyDescent="0.25">
      <c r="A1319" s="13" t="s">
        <v>17</v>
      </c>
      <c r="B1319" s="13" t="s">
        <v>978</v>
      </c>
      <c r="C1319" s="13" t="s">
        <v>978</v>
      </c>
      <c r="D1319" s="8" t="s">
        <v>53</v>
      </c>
      <c r="E1319" s="72" t="s">
        <v>978</v>
      </c>
      <c r="G1319" s="72" t="str">
        <f t="shared" si="40"/>
        <v>BANGOR4027</v>
      </c>
      <c r="H1319" s="12" t="str">
        <f t="shared" si="41"/>
        <v>BANGOR4027</v>
      </c>
      <c r="I1319" s="72" t="str">
        <f>IF(ISNA(VLOOKUP($G1319,'Rate Class (Eric)'!$E$2:$G$3044,2,FALSE)),"",1)</f>
        <v/>
      </c>
      <c r="J1319" s="72">
        <v>4283</v>
      </c>
    </row>
    <row r="1320" spans="1:10" x14ac:dyDescent="0.25">
      <c r="A1320" s="13" t="s">
        <v>17</v>
      </c>
      <c r="B1320" s="13" t="s">
        <v>979</v>
      </c>
      <c r="C1320" s="13" t="s">
        <v>979</v>
      </c>
      <c r="D1320" s="8" t="s">
        <v>53</v>
      </c>
      <c r="E1320" s="72" t="s">
        <v>979</v>
      </c>
      <c r="G1320" s="72" t="str">
        <f t="shared" si="40"/>
        <v>BANGOR4028</v>
      </c>
      <c r="H1320" s="12" t="str">
        <f t="shared" si="41"/>
        <v>BANGOR4028</v>
      </c>
      <c r="I1320" s="72" t="str">
        <f>IF(ISNA(VLOOKUP($G1320,'Rate Class (Eric)'!$E$2:$G$3044,2,FALSE)),"",1)</f>
        <v/>
      </c>
      <c r="J1320" s="72">
        <v>4284</v>
      </c>
    </row>
    <row r="1321" spans="1:10" x14ac:dyDescent="0.25">
      <c r="A1321" s="13" t="s">
        <v>17</v>
      </c>
      <c r="B1321" s="13" t="s">
        <v>980</v>
      </c>
      <c r="C1321" s="13" t="s">
        <v>980</v>
      </c>
      <c r="D1321" s="8" t="s">
        <v>53</v>
      </c>
      <c r="E1321" s="72" t="s">
        <v>980</v>
      </c>
      <c r="G1321" s="72" t="str">
        <f t="shared" si="40"/>
        <v>BANGOR4029</v>
      </c>
      <c r="H1321" s="12" t="str">
        <f t="shared" si="41"/>
        <v>BANGOR4029</v>
      </c>
      <c r="I1321" s="72" t="str">
        <f>IF(ISNA(VLOOKUP($G1321,'Rate Class (Eric)'!$E$2:$G$3044,2,FALSE)),"",1)</f>
        <v/>
      </c>
      <c r="J1321" s="72">
        <v>4285</v>
      </c>
    </row>
    <row r="1322" spans="1:10" x14ac:dyDescent="0.25">
      <c r="A1322" s="13" t="s">
        <v>17</v>
      </c>
      <c r="B1322" s="13" t="s">
        <v>981</v>
      </c>
      <c r="C1322" s="13" t="s">
        <v>981</v>
      </c>
      <c r="D1322" s="8" t="s">
        <v>53</v>
      </c>
      <c r="E1322" s="72" t="s">
        <v>981</v>
      </c>
      <c r="G1322" s="72" t="str">
        <f t="shared" si="40"/>
        <v>BANGOR4030</v>
      </c>
      <c r="H1322" s="12" t="str">
        <f t="shared" si="41"/>
        <v>BANGOR4030</v>
      </c>
      <c r="I1322" s="72" t="str">
        <f>IF(ISNA(VLOOKUP($G1322,'Rate Class (Eric)'!$E$2:$G$3044,2,FALSE)),"",1)</f>
        <v/>
      </c>
      <c r="J1322" s="72">
        <v>4286</v>
      </c>
    </row>
    <row r="1323" spans="1:10" x14ac:dyDescent="0.25">
      <c r="A1323" s="13" t="s">
        <v>17</v>
      </c>
      <c r="B1323" s="13" t="s">
        <v>982</v>
      </c>
      <c r="C1323" s="13" t="s">
        <v>982</v>
      </c>
      <c r="D1323" s="8" t="s">
        <v>53</v>
      </c>
      <c r="E1323" s="72" t="s">
        <v>982</v>
      </c>
      <c r="G1323" s="72" t="str">
        <f t="shared" si="40"/>
        <v>BANGOR4031</v>
      </c>
      <c r="H1323" s="12" t="str">
        <f t="shared" si="41"/>
        <v>BANGOR4031</v>
      </c>
      <c r="I1323" s="72" t="str">
        <f>IF(ISNA(VLOOKUP($G1323,'Rate Class (Eric)'!$E$2:$G$3044,2,FALSE)),"",1)</f>
        <v/>
      </c>
      <c r="J1323" s="72">
        <v>4287</v>
      </c>
    </row>
    <row r="1324" spans="1:10" x14ac:dyDescent="0.25">
      <c r="A1324" s="13" t="s">
        <v>17</v>
      </c>
      <c r="B1324" s="13" t="s">
        <v>983</v>
      </c>
      <c r="C1324" s="13" t="s">
        <v>983</v>
      </c>
      <c r="D1324" s="8" t="s">
        <v>53</v>
      </c>
      <c r="E1324" s="72" t="s">
        <v>983</v>
      </c>
      <c r="G1324" s="72" t="str">
        <f t="shared" si="40"/>
        <v>BANGOR4032</v>
      </c>
      <c r="H1324" s="12" t="str">
        <f t="shared" si="41"/>
        <v>BANGOR4032</v>
      </c>
      <c r="I1324" s="72" t="str">
        <f>IF(ISNA(VLOOKUP($G1324,'Rate Class (Eric)'!$E$2:$G$3044,2,FALSE)),"",1)</f>
        <v/>
      </c>
      <c r="J1324" s="72">
        <v>4288</v>
      </c>
    </row>
    <row r="1325" spans="1:10" x14ac:dyDescent="0.25">
      <c r="A1325" s="13" t="s">
        <v>17</v>
      </c>
      <c r="B1325" s="13" t="s">
        <v>984</v>
      </c>
      <c r="C1325" s="13" t="s">
        <v>984</v>
      </c>
      <c r="D1325" s="8" t="s">
        <v>53</v>
      </c>
      <c r="E1325" s="72" t="s">
        <v>984</v>
      </c>
      <c r="G1325" s="72" t="str">
        <f t="shared" si="40"/>
        <v>BANGOR4033</v>
      </c>
      <c r="H1325" s="12" t="str">
        <f t="shared" si="41"/>
        <v>BANGOR4033</v>
      </c>
      <c r="I1325" s="72" t="str">
        <f>IF(ISNA(VLOOKUP($G1325,'Rate Class (Eric)'!$E$2:$G$3044,2,FALSE)),"",1)</f>
        <v/>
      </c>
      <c r="J1325" s="72">
        <v>4289</v>
      </c>
    </row>
    <row r="1326" spans="1:10" x14ac:dyDescent="0.25">
      <c r="A1326" s="13" t="s">
        <v>17</v>
      </c>
      <c r="B1326" s="13" t="s">
        <v>985</v>
      </c>
      <c r="C1326" s="13" t="s">
        <v>985</v>
      </c>
      <c r="D1326" s="8" t="s">
        <v>53</v>
      </c>
      <c r="E1326" s="72" t="s">
        <v>985</v>
      </c>
      <c r="G1326" s="72" t="str">
        <f t="shared" si="40"/>
        <v>BANGOR4034</v>
      </c>
      <c r="H1326" s="12" t="str">
        <f t="shared" si="41"/>
        <v>BANGOR4034</v>
      </c>
      <c r="I1326" s="72" t="str">
        <f>IF(ISNA(VLOOKUP($G1326,'Rate Class (Eric)'!$E$2:$G$3044,2,FALSE)),"",1)</f>
        <v/>
      </c>
      <c r="J1326" s="72">
        <v>4290</v>
      </c>
    </row>
    <row r="1327" spans="1:10" x14ac:dyDescent="0.25">
      <c r="A1327" s="13" t="s">
        <v>17</v>
      </c>
      <c r="B1327" s="13" t="s">
        <v>986</v>
      </c>
      <c r="C1327" s="13" t="s">
        <v>986</v>
      </c>
      <c r="D1327" s="8" t="s">
        <v>53</v>
      </c>
      <c r="E1327" s="72" t="s">
        <v>986</v>
      </c>
      <c r="G1327" s="72" t="str">
        <f t="shared" si="40"/>
        <v>BANGOR4035</v>
      </c>
      <c r="H1327" s="12" t="str">
        <f t="shared" si="41"/>
        <v>BANGOR4035</v>
      </c>
      <c r="I1327" s="72" t="str">
        <f>IF(ISNA(VLOOKUP($G1327,'Rate Class (Eric)'!$E$2:$G$3044,2,FALSE)),"",1)</f>
        <v/>
      </c>
      <c r="J1327" s="72">
        <v>4291</v>
      </c>
    </row>
    <row r="1328" spans="1:10" x14ac:dyDescent="0.25">
      <c r="A1328" s="13" t="s">
        <v>17</v>
      </c>
      <c r="B1328" s="13" t="s">
        <v>987</v>
      </c>
      <c r="C1328" s="13" t="s">
        <v>987</v>
      </c>
      <c r="D1328" s="8" t="s">
        <v>53</v>
      </c>
      <c r="E1328" s="72" t="s">
        <v>987</v>
      </c>
      <c r="G1328" s="72" t="str">
        <f t="shared" si="40"/>
        <v>BANGOR4036</v>
      </c>
      <c r="H1328" s="12" t="str">
        <f t="shared" si="41"/>
        <v>BANGOR4036</v>
      </c>
      <c r="I1328" s="72" t="str">
        <f>IF(ISNA(VLOOKUP($G1328,'Rate Class (Eric)'!$E$2:$G$3044,2,FALSE)),"",1)</f>
        <v/>
      </c>
      <c r="J1328" s="72">
        <v>4292</v>
      </c>
    </row>
    <row r="1329" spans="1:10" x14ac:dyDescent="0.25">
      <c r="A1329" s="13" t="s">
        <v>17</v>
      </c>
      <c r="B1329" s="13" t="s">
        <v>988</v>
      </c>
      <c r="C1329" s="13" t="s">
        <v>988</v>
      </c>
      <c r="D1329" s="8" t="s">
        <v>53</v>
      </c>
      <c r="E1329" s="72" t="s">
        <v>988</v>
      </c>
      <c r="G1329" s="72" t="str">
        <f t="shared" si="40"/>
        <v>BANGOR4037</v>
      </c>
      <c r="H1329" s="12" t="str">
        <f t="shared" si="41"/>
        <v>BANGOR4037</v>
      </c>
      <c r="I1329" s="72" t="str">
        <f>IF(ISNA(VLOOKUP($G1329,'Rate Class (Eric)'!$E$2:$G$3044,2,FALSE)),"",1)</f>
        <v/>
      </c>
      <c r="J1329" s="72">
        <v>4293</v>
      </c>
    </row>
    <row r="1330" spans="1:10" x14ac:dyDescent="0.25">
      <c r="A1330" s="13" t="s">
        <v>17</v>
      </c>
      <c r="B1330" s="13" t="s">
        <v>989</v>
      </c>
      <c r="C1330" s="13" t="s">
        <v>989</v>
      </c>
      <c r="D1330" s="8" t="s">
        <v>53</v>
      </c>
      <c r="E1330" s="72" t="s">
        <v>989</v>
      </c>
      <c r="G1330" s="72" t="str">
        <f t="shared" si="40"/>
        <v>BANGOR4038</v>
      </c>
      <c r="H1330" s="12" t="str">
        <f t="shared" si="41"/>
        <v>BANGOR4038</v>
      </c>
      <c r="I1330" s="72" t="str">
        <f>IF(ISNA(VLOOKUP($G1330,'Rate Class (Eric)'!$E$2:$G$3044,2,FALSE)),"",1)</f>
        <v/>
      </c>
      <c r="J1330" s="72">
        <v>4294</v>
      </c>
    </row>
    <row r="1331" spans="1:10" x14ac:dyDescent="0.25">
      <c r="A1331" s="13" t="s">
        <v>17</v>
      </c>
      <c r="B1331" s="13" t="s">
        <v>990</v>
      </c>
      <c r="C1331" s="13" t="s">
        <v>990</v>
      </c>
      <c r="D1331" s="8" t="s">
        <v>53</v>
      </c>
      <c r="E1331" s="72" t="s">
        <v>990</v>
      </c>
      <c r="G1331" s="72" t="str">
        <f t="shared" si="40"/>
        <v>BANGOR4039</v>
      </c>
      <c r="H1331" s="12" t="str">
        <f t="shared" si="41"/>
        <v>BANGOR4039</v>
      </c>
      <c r="I1331" s="72" t="str">
        <f>IF(ISNA(VLOOKUP($G1331,'Rate Class (Eric)'!$E$2:$G$3044,2,FALSE)),"",1)</f>
        <v/>
      </c>
      <c r="J1331" s="72">
        <v>4295</v>
      </c>
    </row>
    <row r="1332" spans="1:10" x14ac:dyDescent="0.25">
      <c r="A1332" s="13" t="s">
        <v>17</v>
      </c>
      <c r="B1332" s="13" t="s">
        <v>991</v>
      </c>
      <c r="C1332" s="13" t="s">
        <v>991</v>
      </c>
      <c r="D1332" s="8" t="s">
        <v>53</v>
      </c>
      <c r="E1332" s="72" t="s">
        <v>991</v>
      </c>
      <c r="G1332" s="72" t="str">
        <f t="shared" si="40"/>
        <v>BANGOR4040</v>
      </c>
      <c r="H1332" s="12" t="str">
        <f t="shared" si="41"/>
        <v>BANGOR4040</v>
      </c>
      <c r="I1332" s="72" t="str">
        <f>IF(ISNA(VLOOKUP($G1332,'Rate Class (Eric)'!$E$2:$G$3044,2,FALSE)),"",1)</f>
        <v/>
      </c>
      <c r="J1332" s="72">
        <v>4296</v>
      </c>
    </row>
    <row r="1333" spans="1:10" x14ac:dyDescent="0.25">
      <c r="A1333" s="13" t="s">
        <v>17</v>
      </c>
      <c r="B1333" s="13" t="s">
        <v>992</v>
      </c>
      <c r="C1333" s="13" t="s">
        <v>992</v>
      </c>
      <c r="D1333" s="8" t="s">
        <v>53</v>
      </c>
      <c r="E1333" s="72" t="s">
        <v>992</v>
      </c>
      <c r="G1333" s="72" t="str">
        <f t="shared" si="40"/>
        <v>BANGOR4041</v>
      </c>
      <c r="H1333" s="12" t="str">
        <f t="shared" si="41"/>
        <v>BANGOR4041</v>
      </c>
      <c r="I1333" s="72" t="str">
        <f>IF(ISNA(VLOOKUP($G1333,'Rate Class (Eric)'!$E$2:$G$3044,2,FALSE)),"",1)</f>
        <v/>
      </c>
      <c r="J1333" s="72">
        <v>4297</v>
      </c>
    </row>
    <row r="1334" spans="1:10" x14ac:dyDescent="0.25">
      <c r="A1334" s="13" t="s">
        <v>17</v>
      </c>
      <c r="B1334" s="13" t="s">
        <v>993</v>
      </c>
      <c r="C1334" s="13" t="s">
        <v>993</v>
      </c>
      <c r="D1334" s="8" t="s">
        <v>53</v>
      </c>
      <c r="E1334" s="72" t="s">
        <v>993</v>
      </c>
      <c r="G1334" s="72" t="str">
        <f t="shared" si="40"/>
        <v>BANGOR4042</v>
      </c>
      <c r="H1334" s="12" t="str">
        <f t="shared" si="41"/>
        <v>BANGOR4042</v>
      </c>
      <c r="I1334" s="72" t="str">
        <f>IF(ISNA(VLOOKUP($G1334,'Rate Class (Eric)'!$E$2:$G$3044,2,FALSE)),"",1)</f>
        <v/>
      </c>
      <c r="J1334" s="72">
        <v>4298</v>
      </c>
    </row>
    <row r="1335" spans="1:10" x14ac:dyDescent="0.25">
      <c r="A1335" s="13" t="s">
        <v>17</v>
      </c>
      <c r="B1335" s="13" t="s">
        <v>994</v>
      </c>
      <c r="C1335" s="13" t="s">
        <v>994</v>
      </c>
      <c r="D1335" s="8" t="s">
        <v>53</v>
      </c>
      <c r="E1335" s="72" t="s">
        <v>994</v>
      </c>
      <c r="G1335" s="72" t="str">
        <f t="shared" si="40"/>
        <v>BANGOR4043</v>
      </c>
      <c r="H1335" s="12" t="str">
        <f t="shared" si="41"/>
        <v>BANGOR4043</v>
      </c>
      <c r="I1335" s="72" t="str">
        <f>IF(ISNA(VLOOKUP($G1335,'Rate Class (Eric)'!$E$2:$G$3044,2,FALSE)),"",1)</f>
        <v/>
      </c>
      <c r="J1335" s="72">
        <v>4299</v>
      </c>
    </row>
    <row r="1336" spans="1:10" x14ac:dyDescent="0.25">
      <c r="A1336" s="13" t="s">
        <v>17</v>
      </c>
      <c r="B1336" s="13" t="s">
        <v>995</v>
      </c>
      <c r="C1336" s="13" t="s">
        <v>995</v>
      </c>
      <c r="D1336" s="8" t="s">
        <v>53</v>
      </c>
      <c r="E1336" s="72" t="s">
        <v>995</v>
      </c>
      <c r="G1336" s="72" t="str">
        <f t="shared" si="40"/>
        <v>BANGOR4044</v>
      </c>
      <c r="H1336" s="12" t="str">
        <f t="shared" si="41"/>
        <v>BANGOR4044</v>
      </c>
      <c r="I1336" s="72" t="str">
        <f>IF(ISNA(VLOOKUP($G1336,'Rate Class (Eric)'!$E$2:$G$3044,2,FALSE)),"",1)</f>
        <v/>
      </c>
      <c r="J1336" s="72">
        <v>4300</v>
      </c>
    </row>
    <row r="1337" spans="1:10" x14ac:dyDescent="0.25">
      <c r="A1337" s="13" t="s">
        <v>17</v>
      </c>
      <c r="B1337" s="13" t="s">
        <v>996</v>
      </c>
      <c r="C1337" s="13" t="s">
        <v>996</v>
      </c>
      <c r="D1337" s="8" t="s">
        <v>53</v>
      </c>
      <c r="E1337" s="72" t="s">
        <v>996</v>
      </c>
      <c r="G1337" s="72" t="str">
        <f t="shared" si="40"/>
        <v>BANGOR4045</v>
      </c>
      <c r="H1337" s="12" t="str">
        <f t="shared" si="41"/>
        <v>BANGOR4045</v>
      </c>
      <c r="I1337" s="72" t="str">
        <f>IF(ISNA(VLOOKUP($G1337,'Rate Class (Eric)'!$E$2:$G$3044,2,FALSE)),"",1)</f>
        <v/>
      </c>
      <c r="J1337" s="72">
        <v>4301</v>
      </c>
    </row>
    <row r="1338" spans="1:10" x14ac:dyDescent="0.25">
      <c r="A1338" s="13" t="s">
        <v>17</v>
      </c>
      <c r="B1338" s="13" t="s">
        <v>997</v>
      </c>
      <c r="C1338" s="13" t="s">
        <v>997</v>
      </c>
      <c r="D1338" s="8" t="s">
        <v>53</v>
      </c>
      <c r="E1338" s="72" t="s">
        <v>997</v>
      </c>
      <c r="G1338" s="72" t="str">
        <f t="shared" si="40"/>
        <v>BANGOR4046</v>
      </c>
      <c r="H1338" s="12" t="str">
        <f t="shared" si="41"/>
        <v>BANGOR4046</v>
      </c>
      <c r="I1338" s="72" t="str">
        <f>IF(ISNA(VLOOKUP($G1338,'Rate Class (Eric)'!$E$2:$G$3044,2,FALSE)),"",1)</f>
        <v/>
      </c>
      <c r="J1338" s="72">
        <v>4302</v>
      </c>
    </row>
    <row r="1339" spans="1:10" x14ac:dyDescent="0.25">
      <c r="A1339" s="13" t="s">
        <v>17</v>
      </c>
      <c r="B1339" s="13" t="s">
        <v>998</v>
      </c>
      <c r="C1339" s="13" t="s">
        <v>998</v>
      </c>
      <c r="D1339" s="8" t="s">
        <v>53</v>
      </c>
      <c r="E1339" s="72" t="s">
        <v>998</v>
      </c>
      <c r="G1339" s="72" t="str">
        <f t="shared" si="40"/>
        <v>BANGOR4047</v>
      </c>
      <c r="H1339" s="12" t="str">
        <f t="shared" si="41"/>
        <v>BANGOR4047</v>
      </c>
      <c r="I1339" s="72" t="str">
        <f>IF(ISNA(VLOOKUP($G1339,'Rate Class (Eric)'!$E$2:$G$3044,2,FALSE)),"",1)</f>
        <v/>
      </c>
      <c r="J1339" s="72">
        <v>4303</v>
      </c>
    </row>
    <row r="1340" spans="1:10" x14ac:dyDescent="0.25">
      <c r="A1340" s="13" t="s">
        <v>12</v>
      </c>
      <c r="B1340" s="13" t="s">
        <v>1527</v>
      </c>
      <c r="C1340" s="13" t="s">
        <v>1527</v>
      </c>
      <c r="D1340" s="8" t="s">
        <v>53</v>
      </c>
      <c r="E1340" s="72" t="s">
        <v>1527</v>
      </c>
      <c r="G1340" s="12" t="str">
        <f t="shared" si="40"/>
        <v>DUQ405</v>
      </c>
      <c r="H1340" s="12" t="str">
        <f t="shared" si="41"/>
        <v>DUQ405</v>
      </c>
      <c r="I1340" s="72">
        <f>IF(ISNA(VLOOKUP($G1340,'Rate Class (Eric)'!$E$2:$G$3044,2,FALSE)),"",1)</f>
        <v>1</v>
      </c>
      <c r="J1340" s="72">
        <f>IF($I1340=1,VLOOKUP($G1340,'Rate Class (Eric)'!$E$2:$G$3044,3,FALSE),"")</f>
        <v>1701</v>
      </c>
    </row>
    <row r="1341" spans="1:10" x14ac:dyDescent="0.25">
      <c r="A1341" s="13" t="s">
        <v>12</v>
      </c>
      <c r="B1341" s="13" t="s">
        <v>1528</v>
      </c>
      <c r="C1341" s="13" t="s">
        <v>1528</v>
      </c>
      <c r="D1341" s="8" t="s">
        <v>53</v>
      </c>
      <c r="E1341" s="72" t="s">
        <v>1528</v>
      </c>
      <c r="G1341" s="12" t="str">
        <f t="shared" si="40"/>
        <v>DUQ406</v>
      </c>
      <c r="H1341" s="12" t="str">
        <f t="shared" si="41"/>
        <v>DUQ406</v>
      </c>
      <c r="I1341" s="72">
        <f>IF(ISNA(VLOOKUP($G1341,'Rate Class (Eric)'!$E$2:$G$3044,2,FALSE)),"",1)</f>
        <v>1</v>
      </c>
      <c r="J1341" s="72">
        <f>IF($I1341=1,VLOOKUP($G1341,'Rate Class (Eric)'!$E$2:$G$3044,3,FALSE),"")</f>
        <v>1702</v>
      </c>
    </row>
    <row r="1342" spans="1:10" x14ac:dyDescent="0.25">
      <c r="A1342" s="13" t="s">
        <v>12</v>
      </c>
      <c r="B1342" s="13" t="s">
        <v>1529</v>
      </c>
      <c r="C1342" s="13" t="s">
        <v>1529</v>
      </c>
      <c r="D1342" s="8" t="s">
        <v>53</v>
      </c>
      <c r="E1342" s="72" t="s">
        <v>1529</v>
      </c>
      <c r="G1342" s="12" t="str">
        <f t="shared" si="40"/>
        <v>DUQ413</v>
      </c>
      <c r="H1342" s="12" t="str">
        <f t="shared" si="41"/>
        <v>DUQ413</v>
      </c>
      <c r="I1342" s="72">
        <f>IF(ISNA(VLOOKUP($G1342,'Rate Class (Eric)'!$E$2:$G$3044,2,FALSE)),"",1)</f>
        <v>1</v>
      </c>
      <c r="J1342" s="72">
        <f>IF($I1342=1,VLOOKUP($G1342,'Rate Class (Eric)'!$E$2:$G$3044,3,FALSE),"")</f>
        <v>1703</v>
      </c>
    </row>
    <row r="1343" spans="1:10" x14ac:dyDescent="0.25">
      <c r="A1343" s="13" t="s">
        <v>12</v>
      </c>
      <c r="B1343" s="13" t="s">
        <v>1530</v>
      </c>
      <c r="C1343" s="13" t="s">
        <v>1530</v>
      </c>
      <c r="D1343" s="8" t="s">
        <v>53</v>
      </c>
      <c r="E1343" s="72" t="s">
        <v>1530</v>
      </c>
      <c r="G1343" s="12" t="str">
        <f t="shared" si="40"/>
        <v>DUQ417</v>
      </c>
      <c r="H1343" s="12" t="str">
        <f t="shared" si="41"/>
        <v>DUQ417</v>
      </c>
      <c r="I1343" s="72">
        <f>IF(ISNA(VLOOKUP($G1343,'Rate Class (Eric)'!$E$2:$G$3044,2,FALSE)),"",1)</f>
        <v>1</v>
      </c>
      <c r="J1343" s="72">
        <f>IF($I1343=1,VLOOKUP($G1343,'Rate Class (Eric)'!$E$2:$G$3044,3,FALSE),"")</f>
        <v>1704</v>
      </c>
    </row>
    <row r="1344" spans="1:10" x14ac:dyDescent="0.25">
      <c r="A1344" s="13" t="s">
        <v>21</v>
      </c>
      <c r="B1344" s="13" t="s">
        <v>651</v>
      </c>
      <c r="C1344" s="13" t="s">
        <v>651</v>
      </c>
      <c r="D1344" s="8" t="s">
        <v>53</v>
      </c>
      <c r="E1344" s="72" t="s">
        <v>651</v>
      </c>
      <c r="G1344" s="12" t="str">
        <f t="shared" si="40"/>
        <v>CMP430</v>
      </c>
      <c r="H1344" s="12" t="str">
        <f t="shared" si="41"/>
        <v>CMP430</v>
      </c>
      <c r="I1344" s="72">
        <f>IF(ISNA(VLOOKUP($G1344,'Rate Class (Eric)'!$E$2:$G$3044,2,FALSE)),"",1)</f>
        <v>1</v>
      </c>
      <c r="J1344" s="72">
        <f>IF($I1344=1,VLOOKUP($G1344,'Rate Class (Eric)'!$E$2:$G$3044,3,FALSE),"")</f>
        <v>1101</v>
      </c>
    </row>
    <row r="1345" spans="1:10" x14ac:dyDescent="0.25">
      <c r="A1345" s="13" t="s">
        <v>21</v>
      </c>
      <c r="B1345" s="13" t="s">
        <v>652</v>
      </c>
      <c r="C1345" s="13" t="s">
        <v>652</v>
      </c>
      <c r="D1345" s="8" t="s">
        <v>53</v>
      </c>
      <c r="E1345" s="72" t="s">
        <v>652</v>
      </c>
      <c r="G1345" s="12" t="str">
        <f t="shared" si="40"/>
        <v>CMP470</v>
      </c>
      <c r="H1345" s="12" t="str">
        <f t="shared" si="41"/>
        <v>CMP470</v>
      </c>
      <c r="I1345" s="72">
        <f>IF(ISNA(VLOOKUP($G1345,'Rate Class (Eric)'!$E$2:$G$3044,2,FALSE)),"",1)</f>
        <v>1</v>
      </c>
      <c r="J1345" s="72">
        <f>IF($I1345=1,VLOOKUP($G1345,'Rate Class (Eric)'!$E$2:$G$3044,3,FALSE),"")</f>
        <v>1102</v>
      </c>
    </row>
    <row r="1346" spans="1:10" x14ac:dyDescent="0.25">
      <c r="A1346" s="13" t="s">
        <v>21</v>
      </c>
      <c r="B1346" s="13" t="s">
        <v>653</v>
      </c>
      <c r="C1346" s="13" t="s">
        <v>653</v>
      </c>
      <c r="D1346" s="8" t="s">
        <v>53</v>
      </c>
      <c r="E1346" s="72" t="s">
        <v>653</v>
      </c>
      <c r="G1346" s="12" t="str">
        <f t="shared" ref="G1346:G1409" si="42">CONCATENATE(A1346,B1346)</f>
        <v>CMP472</v>
      </c>
      <c r="H1346" s="12" t="str">
        <f t="shared" ref="H1346:H1409" si="43">G1346</f>
        <v>CMP472</v>
      </c>
      <c r="I1346" s="72">
        <f>IF(ISNA(VLOOKUP($G1346,'Rate Class (Eric)'!$E$2:$G$3044,2,FALSE)),"",1)</f>
        <v>1</v>
      </c>
      <c r="J1346" s="72">
        <f>IF($I1346=1,VLOOKUP($G1346,'Rate Class (Eric)'!$E$2:$G$3044,3,FALSE),"")</f>
        <v>1103</v>
      </c>
    </row>
    <row r="1347" spans="1:10" x14ac:dyDescent="0.25">
      <c r="A1347" s="13" t="s">
        <v>21</v>
      </c>
      <c r="B1347" s="13" t="s">
        <v>654</v>
      </c>
      <c r="C1347" s="13" t="s">
        <v>654</v>
      </c>
      <c r="D1347" s="8" t="s">
        <v>53</v>
      </c>
      <c r="E1347" s="72" t="s">
        <v>654</v>
      </c>
      <c r="G1347" s="12" t="str">
        <f t="shared" si="42"/>
        <v>CMP473</v>
      </c>
      <c r="H1347" s="12" t="str">
        <f t="shared" si="43"/>
        <v>CMP473</v>
      </c>
      <c r="I1347" s="72">
        <f>IF(ISNA(VLOOKUP($G1347,'Rate Class (Eric)'!$E$2:$G$3044,2,FALSE)),"",1)</f>
        <v>1</v>
      </c>
      <c r="J1347" s="72">
        <f>IF($I1347=1,VLOOKUP($G1347,'Rate Class (Eric)'!$E$2:$G$3044,3,FALSE),"")</f>
        <v>1104</v>
      </c>
    </row>
    <row r="1348" spans="1:10" x14ac:dyDescent="0.25">
      <c r="A1348" s="13" t="s">
        <v>21</v>
      </c>
      <c r="B1348" s="13" t="s">
        <v>655</v>
      </c>
      <c r="C1348" s="13" t="s">
        <v>655</v>
      </c>
      <c r="D1348" s="8" t="s">
        <v>53</v>
      </c>
      <c r="E1348" s="72" t="s">
        <v>655</v>
      </c>
      <c r="G1348" s="12" t="str">
        <f t="shared" si="42"/>
        <v>CMP480</v>
      </c>
      <c r="H1348" s="12" t="str">
        <f t="shared" si="43"/>
        <v>CMP480</v>
      </c>
      <c r="I1348" s="72">
        <f>IF(ISNA(VLOOKUP($G1348,'Rate Class (Eric)'!$E$2:$G$3044,2,FALSE)),"",1)</f>
        <v>1</v>
      </c>
      <c r="J1348" s="72">
        <f>IF($I1348=1,VLOOKUP($G1348,'Rate Class (Eric)'!$E$2:$G$3044,3,FALSE),"")</f>
        <v>1105</v>
      </c>
    </row>
    <row r="1349" spans="1:10" x14ac:dyDescent="0.25">
      <c r="A1349" s="13" t="s">
        <v>21</v>
      </c>
      <c r="B1349" s="13" t="s">
        <v>656</v>
      </c>
      <c r="C1349" s="13" t="s">
        <v>656</v>
      </c>
      <c r="D1349" s="8" t="s">
        <v>53</v>
      </c>
      <c r="E1349" s="72" t="s">
        <v>656</v>
      </c>
      <c r="G1349" s="12" t="str">
        <f t="shared" si="42"/>
        <v>CMP482</v>
      </c>
      <c r="H1349" s="12" t="str">
        <f t="shared" si="43"/>
        <v>CMP482</v>
      </c>
      <c r="I1349" s="72">
        <f>IF(ISNA(VLOOKUP($G1349,'Rate Class (Eric)'!$E$2:$G$3044,2,FALSE)),"",1)</f>
        <v>1</v>
      </c>
      <c r="J1349" s="72">
        <f>IF($I1349=1,VLOOKUP($G1349,'Rate Class (Eric)'!$E$2:$G$3044,3,FALSE),"")</f>
        <v>1106</v>
      </c>
    </row>
    <row r="1350" spans="1:10" x14ac:dyDescent="0.25">
      <c r="A1350" s="13" t="s">
        <v>21</v>
      </c>
      <c r="B1350" s="13" t="s">
        <v>657</v>
      </c>
      <c r="C1350" s="13" t="s">
        <v>657</v>
      </c>
      <c r="D1350" s="8" t="s">
        <v>53</v>
      </c>
      <c r="E1350" s="72" t="s">
        <v>657</v>
      </c>
      <c r="G1350" s="12" t="str">
        <f t="shared" si="42"/>
        <v>CMP483</v>
      </c>
      <c r="H1350" s="12" t="str">
        <f t="shared" si="43"/>
        <v>CMP483</v>
      </c>
      <c r="I1350" s="72">
        <f>IF(ISNA(VLOOKUP($G1350,'Rate Class (Eric)'!$E$2:$G$3044,2,FALSE)),"",1)</f>
        <v>1</v>
      </c>
      <c r="J1350" s="72">
        <f>IF($I1350=1,VLOOKUP($G1350,'Rate Class (Eric)'!$E$2:$G$3044,3,FALSE),"")</f>
        <v>1107</v>
      </c>
    </row>
    <row r="1351" spans="1:10" x14ac:dyDescent="0.25">
      <c r="A1351" s="13" t="s">
        <v>12</v>
      </c>
      <c r="B1351" s="13" t="s">
        <v>1532</v>
      </c>
      <c r="C1351" s="13" t="s">
        <v>1532</v>
      </c>
      <c r="D1351" s="8" t="s">
        <v>53</v>
      </c>
      <c r="E1351" s="72" t="s">
        <v>1532</v>
      </c>
      <c r="G1351" s="12" t="str">
        <f t="shared" si="42"/>
        <v>DUQ488</v>
      </c>
      <c r="H1351" s="12" t="str">
        <f t="shared" si="43"/>
        <v>DUQ488</v>
      </c>
      <c r="I1351" s="72">
        <f>IF(ISNA(VLOOKUP($G1351,'Rate Class (Eric)'!$E$2:$G$3044,2,FALSE)),"",1)</f>
        <v>1</v>
      </c>
      <c r="J1351" s="72">
        <f>IF($I1351=1,VLOOKUP($G1351,'Rate Class (Eric)'!$E$2:$G$3044,3,FALSE),"")</f>
        <v>1705</v>
      </c>
    </row>
    <row r="1352" spans="1:10" x14ac:dyDescent="0.25">
      <c r="A1352" s="13" t="s">
        <v>12</v>
      </c>
      <c r="B1352" s="13" t="s">
        <v>1533</v>
      </c>
      <c r="C1352" s="13" t="s">
        <v>1533</v>
      </c>
      <c r="D1352" s="8" t="s">
        <v>53</v>
      </c>
      <c r="E1352" s="72" t="s">
        <v>1533</v>
      </c>
      <c r="G1352" s="12" t="str">
        <f t="shared" si="42"/>
        <v>DUQ489</v>
      </c>
      <c r="H1352" s="12" t="str">
        <f t="shared" si="43"/>
        <v>DUQ489</v>
      </c>
      <c r="I1352" s="72">
        <f>IF(ISNA(VLOOKUP($G1352,'Rate Class (Eric)'!$E$2:$G$3044,2,FALSE)),"",1)</f>
        <v>1</v>
      </c>
      <c r="J1352" s="72">
        <f>IF($I1352=1,VLOOKUP($G1352,'Rate Class (Eric)'!$E$2:$G$3044,3,FALSE),"")</f>
        <v>1706</v>
      </c>
    </row>
    <row r="1353" spans="1:10" x14ac:dyDescent="0.25">
      <c r="A1353" s="13" t="s">
        <v>21</v>
      </c>
      <c r="B1353" s="13" t="s">
        <v>658</v>
      </c>
      <c r="C1353" s="13" t="s">
        <v>658</v>
      </c>
      <c r="D1353" s="8" t="s">
        <v>53</v>
      </c>
      <c r="E1353" s="72" t="s">
        <v>658</v>
      </c>
      <c r="G1353" s="12" t="str">
        <f t="shared" si="42"/>
        <v>CMP490</v>
      </c>
      <c r="H1353" s="12" t="str">
        <f t="shared" si="43"/>
        <v>CMP490</v>
      </c>
      <c r="I1353" s="72">
        <f>IF(ISNA(VLOOKUP($G1353,'Rate Class (Eric)'!$E$2:$G$3044,2,FALSE)),"",1)</f>
        <v>1</v>
      </c>
      <c r="J1353" s="72">
        <f>IF($I1353=1,VLOOKUP($G1353,'Rate Class (Eric)'!$E$2:$G$3044,3,FALSE),"")</f>
        <v>1108</v>
      </c>
    </row>
    <row r="1354" spans="1:10" x14ac:dyDescent="0.25">
      <c r="A1354" s="13" t="s">
        <v>12</v>
      </c>
      <c r="B1354" s="13" t="s">
        <v>658</v>
      </c>
      <c r="C1354" s="13" t="s">
        <v>658</v>
      </c>
      <c r="D1354" s="8" t="s">
        <v>53</v>
      </c>
      <c r="E1354" s="72" t="s">
        <v>658</v>
      </c>
      <c r="G1354" s="12" t="str">
        <f t="shared" si="42"/>
        <v>DUQ490</v>
      </c>
      <c r="H1354" s="12" t="str">
        <f t="shared" si="43"/>
        <v>DUQ490</v>
      </c>
      <c r="I1354" s="72">
        <f>IF(ISNA(VLOOKUP($G1354,'Rate Class (Eric)'!$E$2:$G$3044,2,FALSE)),"",1)</f>
        <v>1</v>
      </c>
      <c r="J1354" s="72">
        <f>IF($I1354=1,VLOOKUP($G1354,'Rate Class (Eric)'!$E$2:$G$3044,3,FALSE),"")</f>
        <v>1707</v>
      </c>
    </row>
    <row r="1355" spans="1:10" x14ac:dyDescent="0.25">
      <c r="A1355" s="13" t="s">
        <v>12</v>
      </c>
      <c r="B1355" s="13" t="s">
        <v>1534</v>
      </c>
      <c r="C1355" s="13" t="s">
        <v>1534</v>
      </c>
      <c r="D1355" s="8" t="s">
        <v>53</v>
      </c>
      <c r="E1355" s="72" t="s">
        <v>1534</v>
      </c>
      <c r="G1355" s="12" t="str">
        <f t="shared" si="42"/>
        <v>DUQ491</v>
      </c>
      <c r="H1355" s="12" t="str">
        <f t="shared" si="43"/>
        <v>DUQ491</v>
      </c>
      <c r="I1355" s="72">
        <f>IF(ISNA(VLOOKUP($G1355,'Rate Class (Eric)'!$E$2:$G$3044,2,FALSE)),"",1)</f>
        <v>1</v>
      </c>
      <c r="J1355" s="72">
        <f>IF($I1355=1,VLOOKUP($G1355,'Rate Class (Eric)'!$E$2:$G$3044,3,FALSE),"")</f>
        <v>1708</v>
      </c>
    </row>
    <row r="1356" spans="1:10" x14ac:dyDescent="0.25">
      <c r="A1356" s="13" t="s">
        <v>12</v>
      </c>
      <c r="B1356" s="13" t="s">
        <v>1535</v>
      </c>
      <c r="C1356" s="13" t="s">
        <v>1535</v>
      </c>
      <c r="D1356" s="8" t="s">
        <v>53</v>
      </c>
      <c r="E1356" s="72" t="s">
        <v>1535</v>
      </c>
      <c r="G1356" s="12" t="str">
        <f t="shared" si="42"/>
        <v>DUQ492</v>
      </c>
      <c r="H1356" s="12" t="str">
        <f t="shared" si="43"/>
        <v>DUQ492</v>
      </c>
      <c r="I1356" s="72">
        <f>IF(ISNA(VLOOKUP($G1356,'Rate Class (Eric)'!$E$2:$G$3044,2,FALSE)),"",1)</f>
        <v>1</v>
      </c>
      <c r="J1356" s="72">
        <f>IF($I1356=1,VLOOKUP($G1356,'Rate Class (Eric)'!$E$2:$G$3044,3,FALSE),"")</f>
        <v>1709</v>
      </c>
    </row>
    <row r="1357" spans="1:10" x14ac:dyDescent="0.25">
      <c r="A1357" s="13" t="s">
        <v>12</v>
      </c>
      <c r="B1357" s="13" t="s">
        <v>1536</v>
      </c>
      <c r="C1357" s="13" t="s">
        <v>1536</v>
      </c>
      <c r="D1357" s="8" t="s">
        <v>53</v>
      </c>
      <c r="E1357" s="72" t="s">
        <v>1536</v>
      </c>
      <c r="G1357" s="12" t="str">
        <f t="shared" si="42"/>
        <v>DUQ493</v>
      </c>
      <c r="H1357" s="12" t="str">
        <f t="shared" si="43"/>
        <v>DUQ493</v>
      </c>
      <c r="I1357" s="72">
        <f>IF(ISNA(VLOOKUP($G1357,'Rate Class (Eric)'!$E$2:$G$3044,2,FALSE)),"",1)</f>
        <v>1</v>
      </c>
      <c r="J1357" s="72">
        <f>IF($I1357=1,VLOOKUP($G1357,'Rate Class (Eric)'!$E$2:$G$3044,3,FALSE),"")</f>
        <v>1710</v>
      </c>
    </row>
    <row r="1358" spans="1:10" x14ac:dyDescent="0.25">
      <c r="A1358" s="13" t="s">
        <v>12</v>
      </c>
      <c r="B1358" s="13" t="s">
        <v>1537</v>
      </c>
      <c r="C1358" s="13" t="s">
        <v>1537</v>
      </c>
      <c r="D1358" s="8" t="s">
        <v>53</v>
      </c>
      <c r="E1358" s="72" t="s">
        <v>1537</v>
      </c>
      <c r="G1358" s="12" t="str">
        <f t="shared" si="42"/>
        <v>DUQ494</v>
      </c>
      <c r="H1358" s="12" t="str">
        <f t="shared" si="43"/>
        <v>DUQ494</v>
      </c>
      <c r="I1358" s="72">
        <f>IF(ISNA(VLOOKUP($G1358,'Rate Class (Eric)'!$E$2:$G$3044,2,FALSE)),"",1)</f>
        <v>1</v>
      </c>
      <c r="J1358" s="72">
        <f>IF($I1358=1,VLOOKUP($G1358,'Rate Class (Eric)'!$E$2:$G$3044,3,FALSE),"")</f>
        <v>1711</v>
      </c>
    </row>
    <row r="1359" spans="1:10" x14ac:dyDescent="0.25">
      <c r="A1359" s="13" t="s">
        <v>12</v>
      </c>
      <c r="B1359" s="13" t="s">
        <v>1538</v>
      </c>
      <c r="C1359" s="13" t="s">
        <v>1538</v>
      </c>
      <c r="D1359" s="8" t="s">
        <v>53</v>
      </c>
      <c r="E1359" s="72" t="s">
        <v>1538</v>
      </c>
      <c r="G1359" s="12" t="str">
        <f t="shared" si="42"/>
        <v>DUQ495</v>
      </c>
      <c r="H1359" s="12" t="str">
        <f t="shared" si="43"/>
        <v>DUQ495</v>
      </c>
      <c r="I1359" s="72">
        <f>IF(ISNA(VLOOKUP($G1359,'Rate Class (Eric)'!$E$2:$G$3044,2,FALSE)),"",1)</f>
        <v>1</v>
      </c>
      <c r="J1359" s="72">
        <f>IF($I1359=1,VLOOKUP($G1359,'Rate Class (Eric)'!$E$2:$G$3044,3,FALSE),"")</f>
        <v>1712</v>
      </c>
    </row>
    <row r="1360" spans="1:10" x14ac:dyDescent="0.25">
      <c r="A1360" s="13" t="s">
        <v>12</v>
      </c>
      <c r="B1360" s="13" t="s">
        <v>1539</v>
      </c>
      <c r="C1360" s="13" t="s">
        <v>1539</v>
      </c>
      <c r="D1360" s="8" t="s">
        <v>53</v>
      </c>
      <c r="E1360" s="72" t="s">
        <v>1539</v>
      </c>
      <c r="G1360" s="12" t="str">
        <f t="shared" si="42"/>
        <v>DUQ496</v>
      </c>
      <c r="H1360" s="12" t="str">
        <f t="shared" si="43"/>
        <v>DUQ496</v>
      </c>
      <c r="I1360" s="72">
        <f>IF(ISNA(VLOOKUP($G1360,'Rate Class (Eric)'!$E$2:$G$3044,2,FALSE)),"",1)</f>
        <v>1</v>
      </c>
      <c r="J1360" s="72">
        <f>IF($I1360=1,VLOOKUP($G1360,'Rate Class (Eric)'!$E$2:$G$3044,3,FALSE),"")</f>
        <v>1713</v>
      </c>
    </row>
    <row r="1361" spans="1:10" x14ac:dyDescent="0.25">
      <c r="A1361" s="13" t="s">
        <v>12</v>
      </c>
      <c r="B1361" s="13" t="s">
        <v>1540</v>
      </c>
      <c r="C1361" s="13" t="s">
        <v>1540</v>
      </c>
      <c r="D1361" s="8" t="s">
        <v>53</v>
      </c>
      <c r="E1361" s="72" t="s">
        <v>1540</v>
      </c>
      <c r="G1361" s="12" t="str">
        <f t="shared" si="42"/>
        <v>DUQ497</v>
      </c>
      <c r="H1361" s="12" t="str">
        <f t="shared" si="43"/>
        <v>DUQ497</v>
      </c>
      <c r="I1361" s="72">
        <f>IF(ISNA(VLOOKUP($G1361,'Rate Class (Eric)'!$E$2:$G$3044,2,FALSE)),"",1)</f>
        <v>1</v>
      </c>
      <c r="J1361" s="72">
        <f>IF($I1361=1,VLOOKUP($G1361,'Rate Class (Eric)'!$E$2:$G$3044,3,FALSE),"")</f>
        <v>1714</v>
      </c>
    </row>
    <row r="1362" spans="1:10" x14ac:dyDescent="0.25">
      <c r="A1362" s="13" t="s">
        <v>12</v>
      </c>
      <c r="B1362" s="13" t="s">
        <v>1531</v>
      </c>
      <c r="C1362" s="13" t="s">
        <v>1531</v>
      </c>
      <c r="D1362" s="8" t="s">
        <v>53</v>
      </c>
      <c r="E1362" s="72" t="s">
        <v>1531</v>
      </c>
      <c r="G1362" s="12" t="str">
        <f t="shared" si="42"/>
        <v>DUQ498</v>
      </c>
      <c r="H1362" s="12" t="str">
        <f t="shared" si="43"/>
        <v>DUQ498</v>
      </c>
      <c r="I1362" s="72">
        <f>IF(ISNA(VLOOKUP($G1362,'Rate Class (Eric)'!$E$2:$G$3044,2,FALSE)),"",1)</f>
        <v>1</v>
      </c>
      <c r="J1362" s="72">
        <f>IF($I1362=1,VLOOKUP($G1362,'Rate Class (Eric)'!$E$2:$G$3044,3,FALSE),"")</f>
        <v>1715</v>
      </c>
    </row>
    <row r="1363" spans="1:10" x14ac:dyDescent="0.25">
      <c r="A1363" s="13" t="s">
        <v>17</v>
      </c>
      <c r="B1363" s="13" t="s">
        <v>999</v>
      </c>
      <c r="C1363" s="13" t="s">
        <v>999</v>
      </c>
      <c r="D1363" s="8" t="s">
        <v>53</v>
      </c>
      <c r="E1363" s="72" t="s">
        <v>999</v>
      </c>
      <c r="G1363" s="72" t="str">
        <f t="shared" si="42"/>
        <v>BANGOR4999</v>
      </c>
      <c r="H1363" s="12" t="str">
        <f t="shared" si="43"/>
        <v>BANGOR4999</v>
      </c>
      <c r="I1363" s="72" t="str">
        <f>IF(ISNA(VLOOKUP($G1363,'Rate Class (Eric)'!$E$2:$G$3044,2,FALSE)),"",1)</f>
        <v/>
      </c>
      <c r="J1363" s="72">
        <v>4304</v>
      </c>
    </row>
    <row r="1364" spans="1:10" x14ac:dyDescent="0.25">
      <c r="A1364" s="13" t="s">
        <v>17</v>
      </c>
      <c r="B1364" s="13" t="s">
        <v>1000</v>
      </c>
      <c r="C1364" s="13" t="s">
        <v>1000</v>
      </c>
      <c r="D1364" s="8" t="s">
        <v>53</v>
      </c>
      <c r="E1364" s="72" t="s">
        <v>1000</v>
      </c>
      <c r="G1364" s="72" t="str">
        <f t="shared" si="42"/>
        <v>BANGOR5002</v>
      </c>
      <c r="H1364" s="12" t="str">
        <f t="shared" si="43"/>
        <v>BANGOR5002</v>
      </c>
      <c r="I1364" s="72" t="str">
        <f>IF(ISNA(VLOOKUP($G1364,'Rate Class (Eric)'!$E$2:$G$3044,2,FALSE)),"",1)</f>
        <v/>
      </c>
      <c r="J1364" s="72">
        <v>4305</v>
      </c>
    </row>
    <row r="1365" spans="1:10" x14ac:dyDescent="0.25">
      <c r="A1365" s="13" t="s">
        <v>17</v>
      </c>
      <c r="B1365" s="13" t="s">
        <v>1001</v>
      </c>
      <c r="C1365" s="13" t="s">
        <v>1001</v>
      </c>
      <c r="D1365" s="8" t="s">
        <v>53</v>
      </c>
      <c r="E1365" s="72" t="s">
        <v>1001</v>
      </c>
      <c r="G1365" s="72" t="str">
        <f t="shared" si="42"/>
        <v>BANGOR5004</v>
      </c>
      <c r="H1365" s="12" t="str">
        <f t="shared" si="43"/>
        <v>BANGOR5004</v>
      </c>
      <c r="I1365" s="72" t="str">
        <f>IF(ISNA(VLOOKUP($G1365,'Rate Class (Eric)'!$E$2:$G$3044,2,FALSE)),"",1)</f>
        <v/>
      </c>
      <c r="J1365" s="72">
        <v>4306</v>
      </c>
    </row>
    <row r="1366" spans="1:10" x14ac:dyDescent="0.25">
      <c r="A1366" s="13" t="s">
        <v>17</v>
      </c>
      <c r="B1366" s="13" t="s">
        <v>1002</v>
      </c>
      <c r="C1366" s="13" t="s">
        <v>1002</v>
      </c>
      <c r="D1366" s="8" t="s">
        <v>53</v>
      </c>
      <c r="E1366" s="72" t="s">
        <v>1002</v>
      </c>
      <c r="G1366" s="72" t="str">
        <f t="shared" si="42"/>
        <v>BANGOR5005</v>
      </c>
      <c r="H1366" s="12" t="str">
        <f t="shared" si="43"/>
        <v>BANGOR5005</v>
      </c>
      <c r="I1366" s="72" t="str">
        <f>IF(ISNA(VLOOKUP($G1366,'Rate Class (Eric)'!$E$2:$G$3044,2,FALSE)),"",1)</f>
        <v/>
      </c>
      <c r="J1366" s="72">
        <v>4307</v>
      </c>
    </row>
    <row r="1367" spans="1:10" x14ac:dyDescent="0.25">
      <c r="A1367" s="13" t="s">
        <v>17</v>
      </c>
      <c r="B1367" s="13" t="s">
        <v>1003</v>
      </c>
      <c r="C1367" s="13" t="s">
        <v>1003</v>
      </c>
      <c r="D1367" s="8" t="s">
        <v>53</v>
      </c>
      <c r="E1367" s="72" t="s">
        <v>1003</v>
      </c>
      <c r="G1367" s="72" t="str">
        <f t="shared" si="42"/>
        <v>BANGOR5006</v>
      </c>
      <c r="H1367" s="12" t="str">
        <f t="shared" si="43"/>
        <v>BANGOR5006</v>
      </c>
      <c r="I1367" s="72" t="str">
        <f>IF(ISNA(VLOOKUP($G1367,'Rate Class (Eric)'!$E$2:$G$3044,2,FALSE)),"",1)</f>
        <v/>
      </c>
      <c r="J1367" s="72">
        <v>4308</v>
      </c>
    </row>
    <row r="1368" spans="1:10" x14ac:dyDescent="0.25">
      <c r="A1368" s="13" t="s">
        <v>17</v>
      </c>
      <c r="B1368" s="13" t="s">
        <v>1004</v>
      </c>
      <c r="C1368" s="13" t="s">
        <v>1004</v>
      </c>
      <c r="D1368" s="8" t="s">
        <v>53</v>
      </c>
      <c r="E1368" s="72" t="s">
        <v>1004</v>
      </c>
      <c r="G1368" s="72" t="str">
        <f t="shared" si="42"/>
        <v>BANGOR5007</v>
      </c>
      <c r="H1368" s="12" t="str">
        <f t="shared" si="43"/>
        <v>BANGOR5007</v>
      </c>
      <c r="I1368" s="72" t="str">
        <f>IF(ISNA(VLOOKUP($G1368,'Rate Class (Eric)'!$E$2:$G$3044,2,FALSE)),"",1)</f>
        <v/>
      </c>
      <c r="J1368" s="72">
        <v>4309</v>
      </c>
    </row>
    <row r="1369" spans="1:10" x14ac:dyDescent="0.25">
      <c r="A1369" s="13" t="s">
        <v>17</v>
      </c>
      <c r="B1369" s="13" t="s">
        <v>1005</v>
      </c>
      <c r="C1369" s="13" t="s">
        <v>1005</v>
      </c>
      <c r="D1369" s="8" t="s">
        <v>53</v>
      </c>
      <c r="E1369" s="72" t="s">
        <v>1005</v>
      </c>
      <c r="G1369" s="72" t="str">
        <f t="shared" si="42"/>
        <v>BANGOR5008</v>
      </c>
      <c r="H1369" s="12" t="str">
        <f t="shared" si="43"/>
        <v>BANGOR5008</v>
      </c>
      <c r="I1369" s="72" t="str">
        <f>IF(ISNA(VLOOKUP($G1369,'Rate Class (Eric)'!$E$2:$G$3044,2,FALSE)),"",1)</f>
        <v/>
      </c>
      <c r="J1369" s="72">
        <v>4310</v>
      </c>
    </row>
    <row r="1370" spans="1:10" x14ac:dyDescent="0.25">
      <c r="A1370" s="13" t="s">
        <v>17</v>
      </c>
      <c r="B1370" s="13" t="s">
        <v>1006</v>
      </c>
      <c r="C1370" s="13" t="s">
        <v>1006</v>
      </c>
      <c r="D1370" s="8" t="s">
        <v>53</v>
      </c>
      <c r="E1370" s="72" t="s">
        <v>1006</v>
      </c>
      <c r="G1370" s="72" t="str">
        <f t="shared" si="42"/>
        <v>BANGOR5009</v>
      </c>
      <c r="H1370" s="12" t="str">
        <f t="shared" si="43"/>
        <v>BANGOR5009</v>
      </c>
      <c r="I1370" s="72" t="str">
        <f>IF(ISNA(VLOOKUP($G1370,'Rate Class (Eric)'!$E$2:$G$3044,2,FALSE)),"",1)</f>
        <v/>
      </c>
      <c r="J1370" s="72">
        <v>4311</v>
      </c>
    </row>
    <row r="1371" spans="1:10" x14ac:dyDescent="0.25">
      <c r="A1371" s="13" t="s">
        <v>17</v>
      </c>
      <c r="B1371" s="13" t="s">
        <v>1007</v>
      </c>
      <c r="C1371" s="13" t="s">
        <v>1007</v>
      </c>
      <c r="D1371" s="8" t="s">
        <v>53</v>
      </c>
      <c r="E1371" s="72" t="s">
        <v>1007</v>
      </c>
      <c r="G1371" s="72" t="str">
        <f t="shared" si="42"/>
        <v>BANGOR5010</v>
      </c>
      <c r="H1371" s="12" t="str">
        <f t="shared" si="43"/>
        <v>BANGOR5010</v>
      </c>
      <c r="I1371" s="72" t="str">
        <f>IF(ISNA(VLOOKUP($G1371,'Rate Class (Eric)'!$E$2:$G$3044,2,FALSE)),"",1)</f>
        <v/>
      </c>
      <c r="J1371" s="72">
        <v>4312</v>
      </c>
    </row>
    <row r="1372" spans="1:10" x14ac:dyDescent="0.25">
      <c r="A1372" s="13" t="s">
        <v>17</v>
      </c>
      <c r="B1372" s="13" t="s">
        <v>1008</v>
      </c>
      <c r="C1372" s="13" t="s">
        <v>1008</v>
      </c>
      <c r="D1372" s="8" t="s">
        <v>53</v>
      </c>
      <c r="E1372" s="72" t="s">
        <v>1008</v>
      </c>
      <c r="G1372" s="72" t="str">
        <f t="shared" si="42"/>
        <v>BANGOR5011</v>
      </c>
      <c r="H1372" s="12" t="str">
        <f t="shared" si="43"/>
        <v>BANGOR5011</v>
      </c>
      <c r="I1372" s="72" t="str">
        <f>IF(ISNA(VLOOKUP($G1372,'Rate Class (Eric)'!$E$2:$G$3044,2,FALSE)),"",1)</f>
        <v/>
      </c>
      <c r="J1372" s="72">
        <v>4313</v>
      </c>
    </row>
    <row r="1373" spans="1:10" x14ac:dyDescent="0.25">
      <c r="A1373" s="13" t="s">
        <v>17</v>
      </c>
      <c r="B1373" s="13" t="s">
        <v>1009</v>
      </c>
      <c r="C1373" s="13" t="s">
        <v>1009</v>
      </c>
      <c r="D1373" s="8" t="s">
        <v>53</v>
      </c>
      <c r="E1373" s="72" t="s">
        <v>1009</v>
      </c>
      <c r="G1373" s="72" t="str">
        <f t="shared" si="42"/>
        <v>BANGOR5012</v>
      </c>
      <c r="H1373" s="12" t="str">
        <f t="shared" si="43"/>
        <v>BANGOR5012</v>
      </c>
      <c r="I1373" s="72" t="str">
        <f>IF(ISNA(VLOOKUP($G1373,'Rate Class (Eric)'!$E$2:$G$3044,2,FALSE)),"",1)</f>
        <v/>
      </c>
      <c r="J1373" s="72">
        <v>4314</v>
      </c>
    </row>
    <row r="1374" spans="1:10" x14ac:dyDescent="0.25">
      <c r="A1374" s="13" t="s">
        <v>17</v>
      </c>
      <c r="B1374" s="13" t="s">
        <v>1010</v>
      </c>
      <c r="C1374" s="13" t="s">
        <v>1010</v>
      </c>
      <c r="D1374" s="8" t="s">
        <v>53</v>
      </c>
      <c r="E1374" s="72" t="s">
        <v>1010</v>
      </c>
      <c r="G1374" s="72" t="str">
        <f t="shared" si="42"/>
        <v>BANGOR5013</v>
      </c>
      <c r="H1374" s="12" t="str">
        <f t="shared" si="43"/>
        <v>BANGOR5013</v>
      </c>
      <c r="I1374" s="72" t="str">
        <f>IF(ISNA(VLOOKUP($G1374,'Rate Class (Eric)'!$E$2:$G$3044,2,FALSE)),"",1)</f>
        <v/>
      </c>
      <c r="J1374" s="72">
        <v>4315</v>
      </c>
    </row>
    <row r="1375" spans="1:10" x14ac:dyDescent="0.25">
      <c r="A1375" s="13" t="s">
        <v>17</v>
      </c>
      <c r="B1375" s="13" t="s">
        <v>1011</v>
      </c>
      <c r="C1375" s="13" t="s">
        <v>1011</v>
      </c>
      <c r="D1375" s="8" t="s">
        <v>53</v>
      </c>
      <c r="E1375" s="72" t="s">
        <v>1011</v>
      </c>
      <c r="G1375" s="72" t="str">
        <f t="shared" si="42"/>
        <v>BANGOR5014</v>
      </c>
      <c r="H1375" s="12" t="str">
        <f t="shared" si="43"/>
        <v>BANGOR5014</v>
      </c>
      <c r="I1375" s="72" t="str">
        <f>IF(ISNA(VLOOKUP($G1375,'Rate Class (Eric)'!$E$2:$G$3044,2,FALSE)),"",1)</f>
        <v/>
      </c>
      <c r="J1375" s="72">
        <v>4316</v>
      </c>
    </row>
    <row r="1376" spans="1:10" x14ac:dyDescent="0.25">
      <c r="A1376" s="13" t="s">
        <v>17</v>
      </c>
      <c r="B1376" s="13" t="s">
        <v>1012</v>
      </c>
      <c r="C1376" s="13" t="s">
        <v>1012</v>
      </c>
      <c r="D1376" s="8" t="s">
        <v>53</v>
      </c>
      <c r="E1376" s="72" t="s">
        <v>1012</v>
      </c>
      <c r="G1376" s="72" t="str">
        <f t="shared" si="42"/>
        <v>BANGOR5015</v>
      </c>
      <c r="H1376" s="12" t="str">
        <f t="shared" si="43"/>
        <v>BANGOR5015</v>
      </c>
      <c r="I1376" s="72" t="str">
        <f>IF(ISNA(VLOOKUP($G1376,'Rate Class (Eric)'!$E$2:$G$3044,2,FALSE)),"",1)</f>
        <v/>
      </c>
      <c r="J1376" s="72">
        <v>4317</v>
      </c>
    </row>
    <row r="1377" spans="1:10" x14ac:dyDescent="0.25">
      <c r="A1377" s="13" t="s">
        <v>17</v>
      </c>
      <c r="B1377" s="13" t="s">
        <v>1013</v>
      </c>
      <c r="C1377" s="13" t="s">
        <v>1013</v>
      </c>
      <c r="D1377" s="8" t="s">
        <v>53</v>
      </c>
      <c r="E1377" s="72" t="s">
        <v>1013</v>
      </c>
      <c r="G1377" s="72" t="str">
        <f t="shared" si="42"/>
        <v>BANGOR5016</v>
      </c>
      <c r="H1377" s="12" t="str">
        <f t="shared" si="43"/>
        <v>BANGOR5016</v>
      </c>
      <c r="I1377" s="72" t="str">
        <f>IF(ISNA(VLOOKUP($G1377,'Rate Class (Eric)'!$E$2:$G$3044,2,FALSE)),"",1)</f>
        <v/>
      </c>
      <c r="J1377" s="72">
        <v>4318</v>
      </c>
    </row>
    <row r="1378" spans="1:10" x14ac:dyDescent="0.25">
      <c r="A1378" s="13" t="s">
        <v>17</v>
      </c>
      <c r="B1378" s="13" t="s">
        <v>1014</v>
      </c>
      <c r="C1378" s="13" t="s">
        <v>1014</v>
      </c>
      <c r="D1378" s="8" t="s">
        <v>53</v>
      </c>
      <c r="E1378" s="72" t="s">
        <v>1014</v>
      </c>
      <c r="G1378" s="72" t="str">
        <f t="shared" si="42"/>
        <v>BANGOR5017</v>
      </c>
      <c r="H1378" s="12" t="str">
        <f t="shared" si="43"/>
        <v>BANGOR5017</v>
      </c>
      <c r="I1378" s="72" t="str">
        <f>IF(ISNA(VLOOKUP($G1378,'Rate Class (Eric)'!$E$2:$G$3044,2,FALSE)),"",1)</f>
        <v/>
      </c>
      <c r="J1378" s="72">
        <v>4319</v>
      </c>
    </row>
    <row r="1379" spans="1:10" x14ac:dyDescent="0.25">
      <c r="A1379" s="13" t="s">
        <v>17</v>
      </c>
      <c r="B1379" s="13" t="s">
        <v>1015</v>
      </c>
      <c r="C1379" s="13" t="s">
        <v>1015</v>
      </c>
      <c r="D1379" s="8" t="s">
        <v>53</v>
      </c>
      <c r="E1379" s="72" t="s">
        <v>1015</v>
      </c>
      <c r="G1379" s="72" t="str">
        <f t="shared" si="42"/>
        <v>BANGOR5018</v>
      </c>
      <c r="H1379" s="12" t="str">
        <f t="shared" si="43"/>
        <v>BANGOR5018</v>
      </c>
      <c r="I1379" s="72" t="str">
        <f>IF(ISNA(VLOOKUP($G1379,'Rate Class (Eric)'!$E$2:$G$3044,2,FALSE)),"",1)</f>
        <v/>
      </c>
      <c r="J1379" s="72">
        <v>4320</v>
      </c>
    </row>
    <row r="1380" spans="1:10" x14ac:dyDescent="0.25">
      <c r="A1380" s="13" t="s">
        <v>17</v>
      </c>
      <c r="B1380" s="13" t="s">
        <v>1016</v>
      </c>
      <c r="C1380" s="13" t="s">
        <v>1016</v>
      </c>
      <c r="D1380" s="8" t="s">
        <v>53</v>
      </c>
      <c r="E1380" s="72" t="s">
        <v>1016</v>
      </c>
      <c r="G1380" s="72" t="str">
        <f t="shared" si="42"/>
        <v>BANGOR5020</v>
      </c>
      <c r="H1380" s="12" t="str">
        <f t="shared" si="43"/>
        <v>BANGOR5020</v>
      </c>
      <c r="I1380" s="72" t="str">
        <f>IF(ISNA(VLOOKUP($G1380,'Rate Class (Eric)'!$E$2:$G$3044,2,FALSE)),"",1)</f>
        <v/>
      </c>
      <c r="J1380" s="72">
        <v>4321</v>
      </c>
    </row>
    <row r="1381" spans="1:10" x14ac:dyDescent="0.25">
      <c r="A1381" s="13" t="s">
        <v>17</v>
      </c>
      <c r="B1381" s="13" t="s">
        <v>1017</v>
      </c>
      <c r="C1381" s="13" t="s">
        <v>1017</v>
      </c>
      <c r="D1381" s="8" t="s">
        <v>53</v>
      </c>
      <c r="E1381" s="72" t="s">
        <v>1017</v>
      </c>
      <c r="G1381" s="72" t="str">
        <f t="shared" si="42"/>
        <v>BANGOR5022</v>
      </c>
      <c r="H1381" s="12" t="str">
        <f t="shared" si="43"/>
        <v>BANGOR5022</v>
      </c>
      <c r="I1381" s="72" t="str">
        <f>IF(ISNA(VLOOKUP($G1381,'Rate Class (Eric)'!$E$2:$G$3044,2,FALSE)),"",1)</f>
        <v/>
      </c>
      <c r="J1381" s="72">
        <v>4322</v>
      </c>
    </row>
    <row r="1382" spans="1:10" x14ac:dyDescent="0.25">
      <c r="A1382" s="13" t="s">
        <v>17</v>
      </c>
      <c r="B1382" s="13" t="s">
        <v>1018</v>
      </c>
      <c r="C1382" s="13" t="s">
        <v>1018</v>
      </c>
      <c r="D1382" s="8" t="s">
        <v>53</v>
      </c>
      <c r="E1382" s="72" t="s">
        <v>1018</v>
      </c>
      <c r="G1382" s="72" t="str">
        <f t="shared" si="42"/>
        <v>BANGOR5024</v>
      </c>
      <c r="H1382" s="12" t="str">
        <f t="shared" si="43"/>
        <v>BANGOR5024</v>
      </c>
      <c r="I1382" s="72" t="str">
        <f>IF(ISNA(VLOOKUP($G1382,'Rate Class (Eric)'!$E$2:$G$3044,2,FALSE)),"",1)</f>
        <v/>
      </c>
      <c r="J1382" s="72">
        <v>4323</v>
      </c>
    </row>
    <row r="1383" spans="1:10" x14ac:dyDescent="0.25">
      <c r="A1383" s="13" t="s">
        <v>17</v>
      </c>
      <c r="B1383" s="13" t="s">
        <v>1019</v>
      </c>
      <c r="C1383" s="13" t="s">
        <v>1019</v>
      </c>
      <c r="D1383" s="8" t="s">
        <v>53</v>
      </c>
      <c r="E1383" s="72" t="s">
        <v>1019</v>
      </c>
      <c r="G1383" s="72" t="str">
        <f t="shared" si="42"/>
        <v>BANGOR5025</v>
      </c>
      <c r="H1383" s="12" t="str">
        <f t="shared" si="43"/>
        <v>BANGOR5025</v>
      </c>
      <c r="I1383" s="72" t="str">
        <f>IF(ISNA(VLOOKUP($G1383,'Rate Class (Eric)'!$E$2:$G$3044,2,FALSE)),"",1)</f>
        <v/>
      </c>
      <c r="J1383" s="72">
        <v>4324</v>
      </c>
    </row>
    <row r="1384" spans="1:10" x14ac:dyDescent="0.25">
      <c r="A1384" s="13" t="s">
        <v>17</v>
      </c>
      <c r="B1384" s="13" t="s">
        <v>1020</v>
      </c>
      <c r="C1384" s="13" t="s">
        <v>1020</v>
      </c>
      <c r="D1384" s="8" t="s">
        <v>53</v>
      </c>
      <c r="E1384" s="72" t="s">
        <v>1020</v>
      </c>
      <c r="G1384" s="72" t="str">
        <f t="shared" si="42"/>
        <v>BANGOR5026</v>
      </c>
      <c r="H1384" s="12" t="str">
        <f t="shared" si="43"/>
        <v>BANGOR5026</v>
      </c>
      <c r="I1384" s="72" t="str">
        <f>IF(ISNA(VLOOKUP($G1384,'Rate Class (Eric)'!$E$2:$G$3044,2,FALSE)),"",1)</f>
        <v/>
      </c>
      <c r="J1384" s="72">
        <v>4325</v>
      </c>
    </row>
    <row r="1385" spans="1:10" x14ac:dyDescent="0.25">
      <c r="A1385" s="13" t="s">
        <v>17</v>
      </c>
      <c r="B1385" s="13" t="s">
        <v>1021</v>
      </c>
      <c r="C1385" s="13" t="s">
        <v>1021</v>
      </c>
      <c r="D1385" s="8" t="s">
        <v>53</v>
      </c>
      <c r="E1385" s="72" t="s">
        <v>1021</v>
      </c>
      <c r="G1385" s="72" t="str">
        <f t="shared" si="42"/>
        <v>BANGOR5028</v>
      </c>
      <c r="H1385" s="12" t="str">
        <f t="shared" si="43"/>
        <v>BANGOR5028</v>
      </c>
      <c r="I1385" s="72" t="str">
        <f>IF(ISNA(VLOOKUP($G1385,'Rate Class (Eric)'!$E$2:$G$3044,2,FALSE)),"",1)</f>
        <v/>
      </c>
      <c r="J1385" s="72">
        <v>4326</v>
      </c>
    </row>
    <row r="1386" spans="1:10" x14ac:dyDescent="0.25">
      <c r="A1386" s="13" t="s">
        <v>17</v>
      </c>
      <c r="B1386" s="13" t="s">
        <v>1022</v>
      </c>
      <c r="C1386" s="13" t="s">
        <v>1022</v>
      </c>
      <c r="D1386" s="8" t="s">
        <v>53</v>
      </c>
      <c r="E1386" s="72" t="s">
        <v>1022</v>
      </c>
      <c r="G1386" s="72" t="str">
        <f t="shared" si="42"/>
        <v>BANGOR5030</v>
      </c>
      <c r="H1386" s="12" t="str">
        <f t="shared" si="43"/>
        <v>BANGOR5030</v>
      </c>
      <c r="I1386" s="72" t="str">
        <f>IF(ISNA(VLOOKUP($G1386,'Rate Class (Eric)'!$E$2:$G$3044,2,FALSE)),"",1)</f>
        <v/>
      </c>
      <c r="J1386" s="72">
        <v>4327</v>
      </c>
    </row>
    <row r="1387" spans="1:10" x14ac:dyDescent="0.25">
      <c r="A1387" s="13" t="s">
        <v>17</v>
      </c>
      <c r="B1387" s="13" t="s">
        <v>1023</v>
      </c>
      <c r="C1387" s="13" t="s">
        <v>1023</v>
      </c>
      <c r="D1387" s="8" t="s">
        <v>53</v>
      </c>
      <c r="E1387" s="72" t="s">
        <v>1023</v>
      </c>
      <c r="G1387" s="72" t="str">
        <f t="shared" si="42"/>
        <v>BANGOR5032</v>
      </c>
      <c r="H1387" s="12" t="str">
        <f t="shared" si="43"/>
        <v>BANGOR5032</v>
      </c>
      <c r="I1387" s="72" t="str">
        <f>IF(ISNA(VLOOKUP($G1387,'Rate Class (Eric)'!$E$2:$G$3044,2,FALSE)),"",1)</f>
        <v/>
      </c>
      <c r="J1387" s="72">
        <v>4328</v>
      </c>
    </row>
    <row r="1388" spans="1:10" x14ac:dyDescent="0.25">
      <c r="A1388" s="13" t="s">
        <v>17</v>
      </c>
      <c r="B1388" s="13" t="s">
        <v>1024</v>
      </c>
      <c r="C1388" s="13" t="s">
        <v>1024</v>
      </c>
      <c r="D1388" s="8" t="s">
        <v>53</v>
      </c>
      <c r="E1388" s="72" t="s">
        <v>1024</v>
      </c>
      <c r="G1388" s="72" t="str">
        <f t="shared" si="42"/>
        <v>BANGOR5033</v>
      </c>
      <c r="H1388" s="12" t="str">
        <f t="shared" si="43"/>
        <v>BANGOR5033</v>
      </c>
      <c r="I1388" s="72" t="str">
        <f>IF(ISNA(VLOOKUP($G1388,'Rate Class (Eric)'!$E$2:$G$3044,2,FALSE)),"",1)</f>
        <v/>
      </c>
      <c r="J1388" s="72">
        <v>4329</v>
      </c>
    </row>
    <row r="1389" spans="1:10" x14ac:dyDescent="0.25">
      <c r="A1389" s="13" t="s">
        <v>17</v>
      </c>
      <c r="B1389" s="13" t="s">
        <v>1025</v>
      </c>
      <c r="C1389" s="13" t="s">
        <v>1025</v>
      </c>
      <c r="D1389" s="8" t="s">
        <v>53</v>
      </c>
      <c r="E1389" s="72" t="s">
        <v>1025</v>
      </c>
      <c r="G1389" s="72" t="str">
        <f t="shared" si="42"/>
        <v>BANGOR5034</v>
      </c>
      <c r="H1389" s="12" t="str">
        <f t="shared" si="43"/>
        <v>BANGOR5034</v>
      </c>
      <c r="I1389" s="72" t="str">
        <f>IF(ISNA(VLOOKUP($G1389,'Rate Class (Eric)'!$E$2:$G$3044,2,FALSE)),"",1)</f>
        <v/>
      </c>
      <c r="J1389" s="72">
        <v>4330</v>
      </c>
    </row>
    <row r="1390" spans="1:10" x14ac:dyDescent="0.25">
      <c r="A1390" s="13" t="s">
        <v>17</v>
      </c>
      <c r="B1390" s="13" t="s">
        <v>1026</v>
      </c>
      <c r="C1390" s="13" t="s">
        <v>1026</v>
      </c>
      <c r="D1390" s="8" t="s">
        <v>53</v>
      </c>
      <c r="E1390" s="72" t="s">
        <v>1026</v>
      </c>
      <c r="G1390" s="72" t="str">
        <f t="shared" si="42"/>
        <v>BANGOR5035</v>
      </c>
      <c r="H1390" s="12" t="str">
        <f t="shared" si="43"/>
        <v>BANGOR5035</v>
      </c>
      <c r="I1390" s="72" t="str">
        <f>IF(ISNA(VLOOKUP($G1390,'Rate Class (Eric)'!$E$2:$G$3044,2,FALSE)),"",1)</f>
        <v/>
      </c>
      <c r="J1390" s="72">
        <v>4331</v>
      </c>
    </row>
    <row r="1391" spans="1:10" x14ac:dyDescent="0.25">
      <c r="A1391" s="13" t="s">
        <v>17</v>
      </c>
      <c r="B1391" s="13" t="s">
        <v>1027</v>
      </c>
      <c r="C1391" s="13" t="s">
        <v>1027</v>
      </c>
      <c r="D1391" s="8" t="s">
        <v>53</v>
      </c>
      <c r="E1391" s="72" t="s">
        <v>1027</v>
      </c>
      <c r="G1391" s="72" t="str">
        <f t="shared" si="42"/>
        <v>BANGOR5036</v>
      </c>
      <c r="H1391" s="12" t="str">
        <f t="shared" si="43"/>
        <v>BANGOR5036</v>
      </c>
      <c r="I1391" s="72" t="str">
        <f>IF(ISNA(VLOOKUP($G1391,'Rate Class (Eric)'!$E$2:$G$3044,2,FALSE)),"",1)</f>
        <v/>
      </c>
      <c r="J1391" s="72">
        <v>4332</v>
      </c>
    </row>
    <row r="1392" spans="1:10" x14ac:dyDescent="0.25">
      <c r="A1392" s="13" t="s">
        <v>17</v>
      </c>
      <c r="B1392" s="13" t="s">
        <v>1028</v>
      </c>
      <c r="C1392" s="13" t="s">
        <v>1028</v>
      </c>
      <c r="D1392" s="8" t="s">
        <v>53</v>
      </c>
      <c r="E1392" s="72" t="s">
        <v>1028</v>
      </c>
      <c r="G1392" s="72" t="str">
        <f t="shared" si="42"/>
        <v>BANGOR5037</v>
      </c>
      <c r="H1392" s="12" t="str">
        <f t="shared" si="43"/>
        <v>BANGOR5037</v>
      </c>
      <c r="I1392" s="72" t="str">
        <f>IF(ISNA(VLOOKUP($G1392,'Rate Class (Eric)'!$E$2:$G$3044,2,FALSE)),"",1)</f>
        <v/>
      </c>
      <c r="J1392" s="72">
        <v>4333</v>
      </c>
    </row>
    <row r="1393" spans="1:10" x14ac:dyDescent="0.25">
      <c r="A1393" s="13" t="s">
        <v>17</v>
      </c>
      <c r="B1393" s="13" t="s">
        <v>1029</v>
      </c>
      <c r="C1393" s="13" t="s">
        <v>1029</v>
      </c>
      <c r="D1393" s="8" t="s">
        <v>53</v>
      </c>
      <c r="E1393" s="72" t="s">
        <v>1029</v>
      </c>
      <c r="G1393" s="72" t="str">
        <f t="shared" si="42"/>
        <v>BANGOR5038</v>
      </c>
      <c r="H1393" s="12" t="str">
        <f t="shared" si="43"/>
        <v>BANGOR5038</v>
      </c>
      <c r="I1393" s="72" t="str">
        <f>IF(ISNA(VLOOKUP($G1393,'Rate Class (Eric)'!$E$2:$G$3044,2,FALSE)),"",1)</f>
        <v/>
      </c>
      <c r="J1393" s="72">
        <v>4334</v>
      </c>
    </row>
    <row r="1394" spans="1:10" x14ac:dyDescent="0.25">
      <c r="A1394" s="13" t="s">
        <v>17</v>
      </c>
      <c r="B1394" s="13" t="s">
        <v>1030</v>
      </c>
      <c r="C1394" s="13" t="s">
        <v>1030</v>
      </c>
      <c r="D1394" s="8" t="s">
        <v>53</v>
      </c>
      <c r="E1394" s="72" t="s">
        <v>1030</v>
      </c>
      <c r="G1394" s="72" t="str">
        <f t="shared" si="42"/>
        <v>BANGOR5039</v>
      </c>
      <c r="H1394" s="12" t="str">
        <f t="shared" si="43"/>
        <v>BANGOR5039</v>
      </c>
      <c r="I1394" s="72" t="str">
        <f>IF(ISNA(VLOOKUP($G1394,'Rate Class (Eric)'!$E$2:$G$3044,2,FALSE)),"",1)</f>
        <v/>
      </c>
      <c r="J1394" s="72">
        <v>4335</v>
      </c>
    </row>
    <row r="1395" spans="1:10" x14ac:dyDescent="0.25">
      <c r="A1395" s="13" t="s">
        <v>17</v>
      </c>
      <c r="B1395" s="13" t="s">
        <v>1031</v>
      </c>
      <c r="C1395" s="13" t="s">
        <v>1031</v>
      </c>
      <c r="D1395" s="8" t="s">
        <v>53</v>
      </c>
      <c r="E1395" s="72" t="s">
        <v>1031</v>
      </c>
      <c r="G1395" s="72" t="str">
        <f t="shared" si="42"/>
        <v>BANGOR5040</v>
      </c>
      <c r="H1395" s="12" t="str">
        <f t="shared" si="43"/>
        <v>BANGOR5040</v>
      </c>
      <c r="I1395" s="72" t="str">
        <f>IF(ISNA(VLOOKUP($G1395,'Rate Class (Eric)'!$E$2:$G$3044,2,FALSE)),"",1)</f>
        <v/>
      </c>
      <c r="J1395" s="72">
        <v>4336</v>
      </c>
    </row>
    <row r="1396" spans="1:10" x14ac:dyDescent="0.25">
      <c r="A1396" s="13" t="s">
        <v>17</v>
      </c>
      <c r="B1396" s="13" t="s">
        <v>1032</v>
      </c>
      <c r="C1396" s="13" t="s">
        <v>1032</v>
      </c>
      <c r="D1396" s="8" t="s">
        <v>53</v>
      </c>
      <c r="E1396" s="72" t="s">
        <v>1032</v>
      </c>
      <c r="G1396" s="72" t="str">
        <f t="shared" si="42"/>
        <v>BANGOR5041</v>
      </c>
      <c r="H1396" s="12" t="str">
        <f t="shared" si="43"/>
        <v>BANGOR5041</v>
      </c>
      <c r="I1396" s="72" t="str">
        <f>IF(ISNA(VLOOKUP($G1396,'Rate Class (Eric)'!$E$2:$G$3044,2,FALSE)),"",1)</f>
        <v/>
      </c>
      <c r="J1396" s="72">
        <v>4337</v>
      </c>
    </row>
    <row r="1397" spans="1:10" x14ac:dyDescent="0.25">
      <c r="A1397" s="13" t="s">
        <v>17</v>
      </c>
      <c r="B1397" s="13" t="s">
        <v>1033</v>
      </c>
      <c r="C1397" s="13" t="s">
        <v>1033</v>
      </c>
      <c r="D1397" s="8" t="s">
        <v>53</v>
      </c>
      <c r="E1397" s="72" t="s">
        <v>1033</v>
      </c>
      <c r="G1397" s="72" t="str">
        <f t="shared" si="42"/>
        <v>BANGOR5042</v>
      </c>
      <c r="H1397" s="12" t="str">
        <f t="shared" si="43"/>
        <v>BANGOR5042</v>
      </c>
      <c r="I1397" s="72" t="str">
        <f>IF(ISNA(VLOOKUP($G1397,'Rate Class (Eric)'!$E$2:$G$3044,2,FALSE)),"",1)</f>
        <v/>
      </c>
      <c r="J1397" s="72">
        <v>4338</v>
      </c>
    </row>
    <row r="1398" spans="1:10" x14ac:dyDescent="0.25">
      <c r="A1398" s="13" t="s">
        <v>12</v>
      </c>
      <c r="B1398" s="13" t="s">
        <v>1541</v>
      </c>
      <c r="C1398" s="13" t="s">
        <v>1541</v>
      </c>
      <c r="D1398" s="8" t="s">
        <v>53</v>
      </c>
      <c r="E1398" s="72" t="s">
        <v>1541</v>
      </c>
      <c r="G1398" s="12" t="str">
        <f t="shared" si="42"/>
        <v>DUQ51</v>
      </c>
      <c r="H1398" s="12" t="str">
        <f t="shared" si="43"/>
        <v>DUQ51</v>
      </c>
      <c r="I1398" s="72">
        <f>IF(ISNA(VLOOKUP($G1398,'Rate Class (Eric)'!$E$2:$G$3044,2,FALSE)),"",1)</f>
        <v>1</v>
      </c>
      <c r="J1398" s="72">
        <f>IF($I1398=1,VLOOKUP($G1398,'Rate Class (Eric)'!$E$2:$G$3044,3,FALSE),"")</f>
        <v>1716</v>
      </c>
    </row>
    <row r="1399" spans="1:10" x14ac:dyDescent="0.25">
      <c r="A1399" s="13" t="s">
        <v>6</v>
      </c>
      <c r="B1399" s="13" t="s">
        <v>1418</v>
      </c>
      <c r="C1399" s="13" t="s">
        <v>1418</v>
      </c>
      <c r="D1399" s="8" t="s">
        <v>54</v>
      </c>
      <c r="E1399" s="72" t="s">
        <v>1418</v>
      </c>
      <c r="G1399" s="72" t="str">
        <f t="shared" si="42"/>
        <v>UGI511</v>
      </c>
      <c r="H1399" s="12" t="str">
        <f t="shared" si="43"/>
        <v>UGI511</v>
      </c>
      <c r="I1399" s="72" t="str">
        <f>IF(ISNA(VLOOKUP($G1399,'Rate Class (Eric)'!$E$2:$G$3044,2,FALSE)),"",1)</f>
        <v/>
      </c>
      <c r="J1399" s="72">
        <v>4552</v>
      </c>
    </row>
    <row r="1400" spans="1:10" x14ac:dyDescent="0.25">
      <c r="A1400" s="13" t="s">
        <v>6</v>
      </c>
      <c r="B1400" s="13" t="s">
        <v>1419</v>
      </c>
      <c r="C1400" s="13" t="s">
        <v>1419</v>
      </c>
      <c r="D1400" s="8" t="s">
        <v>54</v>
      </c>
      <c r="E1400" s="72" t="s">
        <v>1419</v>
      </c>
      <c r="G1400" s="72" t="str">
        <f t="shared" si="42"/>
        <v>UGI512</v>
      </c>
      <c r="H1400" s="12" t="str">
        <f t="shared" si="43"/>
        <v>UGI512</v>
      </c>
      <c r="I1400" s="72" t="str">
        <f>IF(ISNA(VLOOKUP($G1400,'Rate Class (Eric)'!$E$2:$G$3044,2,FALSE)),"",1)</f>
        <v/>
      </c>
      <c r="J1400" s="72">
        <v>4553</v>
      </c>
    </row>
    <row r="1401" spans="1:10" x14ac:dyDescent="0.25">
      <c r="A1401" s="13" t="s">
        <v>6</v>
      </c>
      <c r="B1401" s="13" t="s">
        <v>1420</v>
      </c>
      <c r="C1401" s="13" t="s">
        <v>1420</v>
      </c>
      <c r="D1401" s="8" t="s">
        <v>54</v>
      </c>
      <c r="E1401" s="72" t="s">
        <v>1420</v>
      </c>
      <c r="G1401" s="72" t="str">
        <f t="shared" si="42"/>
        <v>UGI515</v>
      </c>
      <c r="H1401" s="12" t="str">
        <f t="shared" si="43"/>
        <v>UGI515</v>
      </c>
      <c r="I1401" s="72" t="str">
        <f>IF(ISNA(VLOOKUP($G1401,'Rate Class (Eric)'!$E$2:$G$3044,2,FALSE)),"",1)</f>
        <v/>
      </c>
      <c r="J1401" s="72">
        <v>4554</v>
      </c>
    </row>
    <row r="1402" spans="1:10" x14ac:dyDescent="0.25">
      <c r="A1402" s="13" t="s">
        <v>6</v>
      </c>
      <c r="B1402" s="13" t="s">
        <v>1421</v>
      </c>
      <c r="C1402" s="13" t="s">
        <v>1421</v>
      </c>
      <c r="D1402" s="8" t="s">
        <v>54</v>
      </c>
      <c r="E1402" s="72" t="s">
        <v>1421</v>
      </c>
      <c r="G1402" s="72" t="str">
        <f t="shared" si="42"/>
        <v>UGI519</v>
      </c>
      <c r="H1402" s="12" t="str">
        <f t="shared" si="43"/>
        <v>UGI519</v>
      </c>
      <c r="I1402" s="72" t="str">
        <f>IF(ISNA(VLOOKUP($G1402,'Rate Class (Eric)'!$E$2:$G$3044,2,FALSE)),"",1)</f>
        <v/>
      </c>
      <c r="J1402" s="72">
        <v>4555</v>
      </c>
    </row>
    <row r="1403" spans="1:10" x14ac:dyDescent="0.25">
      <c r="A1403" s="13" t="s">
        <v>1933</v>
      </c>
      <c r="B1403" s="13" t="s">
        <v>1991</v>
      </c>
      <c r="C1403" s="13" t="s">
        <v>1991</v>
      </c>
      <c r="D1403" s="8" t="s">
        <v>53</v>
      </c>
      <c r="E1403" s="72" t="s">
        <v>1991</v>
      </c>
      <c r="G1403" s="72" t="str">
        <f t="shared" si="42"/>
        <v>OHP521</v>
      </c>
      <c r="H1403" s="12" t="str">
        <f t="shared" si="43"/>
        <v>OHP521</v>
      </c>
      <c r="I1403" s="72" t="str">
        <f>IF(ISNA(VLOOKUP($G1403,'Rate Class (Eric)'!$E$2:$G$3044,2,FALSE)),"",1)</f>
        <v/>
      </c>
      <c r="J1403" s="72">
        <v>5018</v>
      </c>
    </row>
    <row r="1404" spans="1:10" x14ac:dyDescent="0.25">
      <c r="A1404" s="13" t="s">
        <v>1933</v>
      </c>
      <c r="B1404" s="13" t="s">
        <v>1992</v>
      </c>
      <c r="C1404" s="13" t="s">
        <v>1992</v>
      </c>
      <c r="D1404" s="8" t="s">
        <v>53</v>
      </c>
      <c r="E1404" s="72" t="s">
        <v>1992</v>
      </c>
      <c r="G1404" s="72" t="str">
        <f t="shared" si="42"/>
        <v>OHP522</v>
      </c>
      <c r="H1404" s="12" t="str">
        <f t="shared" si="43"/>
        <v>OHP522</v>
      </c>
      <c r="I1404" s="72" t="str">
        <f>IF(ISNA(VLOOKUP($G1404,'Rate Class (Eric)'!$E$2:$G$3044,2,FALSE)),"",1)</f>
        <v/>
      </c>
      <c r="J1404" s="72">
        <v>5019</v>
      </c>
    </row>
    <row r="1405" spans="1:10" x14ac:dyDescent="0.25">
      <c r="A1405" s="13" t="s">
        <v>21</v>
      </c>
      <c r="B1405" s="13" t="s">
        <v>659</v>
      </c>
      <c r="C1405" s="13" t="s">
        <v>659</v>
      </c>
      <c r="D1405" s="8" t="s">
        <v>53</v>
      </c>
      <c r="E1405" s="72" t="s">
        <v>659</v>
      </c>
      <c r="G1405" s="12" t="str">
        <f t="shared" si="42"/>
        <v>CMP530</v>
      </c>
      <c r="H1405" s="12" t="str">
        <f t="shared" si="43"/>
        <v>CMP530</v>
      </c>
      <c r="I1405" s="72">
        <f>IF(ISNA(VLOOKUP($G1405,'Rate Class (Eric)'!$E$2:$G$3044,2,FALSE)),"",1)</f>
        <v>1</v>
      </c>
      <c r="J1405" s="72">
        <f>IF($I1405=1,VLOOKUP($G1405,'Rate Class (Eric)'!$E$2:$G$3044,3,FALSE),"")</f>
        <v>1109</v>
      </c>
    </row>
    <row r="1406" spans="1:10" x14ac:dyDescent="0.25">
      <c r="A1406" s="13" t="s">
        <v>6</v>
      </c>
      <c r="B1406" s="13" t="s">
        <v>1422</v>
      </c>
      <c r="C1406" s="13" t="s">
        <v>1422</v>
      </c>
      <c r="D1406" s="8" t="s">
        <v>54</v>
      </c>
      <c r="E1406" s="72" t="s">
        <v>1422</v>
      </c>
      <c r="G1406" s="72" t="str">
        <f t="shared" si="42"/>
        <v>UGI531</v>
      </c>
      <c r="H1406" s="12" t="str">
        <f t="shared" si="43"/>
        <v>UGI531</v>
      </c>
      <c r="I1406" s="72" t="str">
        <f>IF(ISNA(VLOOKUP($G1406,'Rate Class (Eric)'!$E$2:$G$3044,2,FALSE)),"",1)</f>
        <v/>
      </c>
      <c r="J1406" s="72">
        <v>4556</v>
      </c>
    </row>
    <row r="1407" spans="1:10" x14ac:dyDescent="0.25">
      <c r="A1407" s="13" t="s">
        <v>21</v>
      </c>
      <c r="B1407" s="13" t="s">
        <v>660</v>
      </c>
      <c r="C1407" s="13" t="s">
        <v>660</v>
      </c>
      <c r="D1407" s="8" t="s">
        <v>53</v>
      </c>
      <c r="E1407" s="72" t="s">
        <v>660</v>
      </c>
      <c r="G1407" s="12" t="str">
        <f t="shared" si="42"/>
        <v>CMP532</v>
      </c>
      <c r="H1407" s="12" t="str">
        <f t="shared" si="43"/>
        <v>CMP532</v>
      </c>
      <c r="I1407" s="72">
        <f>IF(ISNA(VLOOKUP($G1407,'Rate Class (Eric)'!$E$2:$G$3044,2,FALSE)),"",1)</f>
        <v>1</v>
      </c>
      <c r="J1407" s="72">
        <f>IF($I1407=1,VLOOKUP($G1407,'Rate Class (Eric)'!$E$2:$G$3044,3,FALSE),"")</f>
        <v>1110</v>
      </c>
    </row>
    <row r="1408" spans="1:10" x14ac:dyDescent="0.25">
      <c r="A1408" s="13" t="s">
        <v>6</v>
      </c>
      <c r="B1408" s="13" t="s">
        <v>660</v>
      </c>
      <c r="C1408" s="13" t="s">
        <v>660</v>
      </c>
      <c r="D1408" s="8" t="s">
        <v>54</v>
      </c>
      <c r="E1408" s="72" t="s">
        <v>660</v>
      </c>
      <c r="G1408" s="72" t="str">
        <f t="shared" si="42"/>
        <v>UGI532</v>
      </c>
      <c r="H1408" s="12" t="str">
        <f t="shared" si="43"/>
        <v>UGI532</v>
      </c>
      <c r="I1408" s="72" t="str">
        <f>IF(ISNA(VLOOKUP($G1408,'Rate Class (Eric)'!$E$2:$G$3044,2,FALSE)),"",1)</f>
        <v/>
      </c>
      <c r="J1408" s="72">
        <v>4557</v>
      </c>
    </row>
    <row r="1409" spans="1:10" x14ac:dyDescent="0.25">
      <c r="A1409" s="13" t="s">
        <v>21</v>
      </c>
      <c r="B1409" s="13" t="s">
        <v>661</v>
      </c>
      <c r="C1409" s="13" t="s">
        <v>661</v>
      </c>
      <c r="D1409" s="8" t="s">
        <v>53</v>
      </c>
      <c r="E1409" s="72" t="s">
        <v>661</v>
      </c>
      <c r="G1409" s="12" t="str">
        <f t="shared" si="42"/>
        <v>CMP533</v>
      </c>
      <c r="H1409" s="12" t="str">
        <f t="shared" si="43"/>
        <v>CMP533</v>
      </c>
      <c r="I1409" s="72">
        <f>IF(ISNA(VLOOKUP($G1409,'Rate Class (Eric)'!$E$2:$G$3044,2,FALSE)),"",1)</f>
        <v>1</v>
      </c>
      <c r="J1409" s="72">
        <f>IF($I1409=1,VLOOKUP($G1409,'Rate Class (Eric)'!$E$2:$G$3044,3,FALSE),"")</f>
        <v>1111</v>
      </c>
    </row>
    <row r="1410" spans="1:10" x14ac:dyDescent="0.25">
      <c r="A1410" s="13" t="s">
        <v>6</v>
      </c>
      <c r="B1410" s="13" t="s">
        <v>661</v>
      </c>
      <c r="C1410" s="13" t="s">
        <v>661</v>
      </c>
      <c r="D1410" s="8" t="s">
        <v>54</v>
      </c>
      <c r="E1410" s="72" t="s">
        <v>661</v>
      </c>
      <c r="G1410" s="72" t="str">
        <f t="shared" ref="G1410:G1473" si="44">CONCATENATE(A1410,B1410)</f>
        <v>UGI533</v>
      </c>
      <c r="H1410" s="12" t="str">
        <f t="shared" ref="H1410:H1473" si="45">G1410</f>
        <v>UGI533</v>
      </c>
      <c r="I1410" s="72" t="str">
        <f>IF(ISNA(VLOOKUP($G1410,'Rate Class (Eric)'!$E$2:$G$3044,2,FALSE)),"",1)</f>
        <v/>
      </c>
      <c r="J1410" s="72">
        <v>4558</v>
      </c>
    </row>
    <row r="1411" spans="1:10" x14ac:dyDescent="0.25">
      <c r="A1411" s="13" t="s">
        <v>6</v>
      </c>
      <c r="B1411" s="13" t="s">
        <v>1423</v>
      </c>
      <c r="C1411" s="13" t="s">
        <v>1423</v>
      </c>
      <c r="D1411" s="8" t="s">
        <v>54</v>
      </c>
      <c r="E1411" s="72" t="s">
        <v>1423</v>
      </c>
      <c r="G1411" s="72" t="str">
        <f t="shared" si="44"/>
        <v>UGI535</v>
      </c>
      <c r="H1411" s="12" t="str">
        <f t="shared" si="45"/>
        <v>UGI535</v>
      </c>
      <c r="I1411" s="72" t="str">
        <f>IF(ISNA(VLOOKUP($G1411,'Rate Class (Eric)'!$E$2:$G$3044,2,FALSE)),"",1)</f>
        <v/>
      </c>
      <c r="J1411" s="72">
        <v>4559</v>
      </c>
    </row>
    <row r="1412" spans="1:10" x14ac:dyDescent="0.25">
      <c r="A1412" s="13" t="s">
        <v>1933</v>
      </c>
      <c r="B1412" s="13" t="s">
        <v>1993</v>
      </c>
      <c r="C1412" s="13" t="s">
        <v>1993</v>
      </c>
      <c r="D1412" s="8" t="s">
        <v>53</v>
      </c>
      <c r="E1412" s="72" t="s">
        <v>1993</v>
      </c>
      <c r="G1412" s="72" t="str">
        <f t="shared" si="44"/>
        <v>OHP536</v>
      </c>
      <c r="H1412" s="12" t="str">
        <f t="shared" si="45"/>
        <v>OHP536</v>
      </c>
      <c r="I1412" s="72" t="str">
        <f>IF(ISNA(VLOOKUP($G1412,'Rate Class (Eric)'!$E$2:$G$3044,2,FALSE)),"",1)</f>
        <v/>
      </c>
      <c r="J1412" s="72">
        <v>5020</v>
      </c>
    </row>
    <row r="1413" spans="1:10" x14ac:dyDescent="0.25">
      <c r="A1413" s="13" t="s">
        <v>21</v>
      </c>
      <c r="B1413" s="13" t="s">
        <v>662</v>
      </c>
      <c r="C1413" s="13" t="s">
        <v>662</v>
      </c>
      <c r="D1413" s="8" t="s">
        <v>53</v>
      </c>
      <c r="E1413" s="72" t="s">
        <v>662</v>
      </c>
      <c r="G1413" s="12" t="str">
        <f t="shared" si="44"/>
        <v>CMP550</v>
      </c>
      <c r="H1413" s="12" t="str">
        <f t="shared" si="45"/>
        <v>CMP550</v>
      </c>
      <c r="I1413" s="72">
        <f>IF(ISNA(VLOOKUP($G1413,'Rate Class (Eric)'!$E$2:$G$3044,2,FALSE)),"",1)</f>
        <v>1</v>
      </c>
      <c r="J1413" s="72">
        <f>IF($I1413=1,VLOOKUP($G1413,'Rate Class (Eric)'!$E$2:$G$3044,3,FALSE),"")</f>
        <v>1112</v>
      </c>
    </row>
    <row r="1414" spans="1:10" x14ac:dyDescent="0.25">
      <c r="A1414" s="13" t="s">
        <v>6</v>
      </c>
      <c r="B1414" s="13" t="s">
        <v>662</v>
      </c>
      <c r="C1414" s="13" t="s">
        <v>662</v>
      </c>
      <c r="D1414" s="8" t="s">
        <v>54</v>
      </c>
      <c r="E1414" s="72" t="s">
        <v>662</v>
      </c>
      <c r="G1414" s="72" t="str">
        <f t="shared" si="44"/>
        <v>UGI550</v>
      </c>
      <c r="H1414" s="12" t="str">
        <f t="shared" si="45"/>
        <v>UGI550</v>
      </c>
      <c r="I1414" s="72" t="str">
        <f>IF(ISNA(VLOOKUP($G1414,'Rate Class (Eric)'!$E$2:$G$3044,2,FALSE)),"",1)</f>
        <v/>
      </c>
      <c r="J1414" s="72">
        <v>4560</v>
      </c>
    </row>
    <row r="1415" spans="1:10" x14ac:dyDescent="0.25">
      <c r="A1415" s="13" t="s">
        <v>6</v>
      </c>
      <c r="B1415" s="13" t="s">
        <v>1424</v>
      </c>
      <c r="C1415" s="13" t="s">
        <v>1424</v>
      </c>
      <c r="D1415" s="8" t="s">
        <v>54</v>
      </c>
      <c r="E1415" s="72" t="s">
        <v>1424</v>
      </c>
      <c r="G1415" s="72" t="str">
        <f t="shared" si="44"/>
        <v>UGI551</v>
      </c>
      <c r="H1415" s="12" t="str">
        <f t="shared" si="45"/>
        <v>UGI551</v>
      </c>
      <c r="I1415" s="72" t="str">
        <f>IF(ISNA(VLOOKUP($G1415,'Rate Class (Eric)'!$E$2:$G$3044,2,FALSE)),"",1)</f>
        <v/>
      </c>
      <c r="J1415" s="72">
        <v>4561</v>
      </c>
    </row>
    <row r="1416" spans="1:10" x14ac:dyDescent="0.25">
      <c r="A1416" s="13" t="s">
        <v>21</v>
      </c>
      <c r="B1416" s="13" t="s">
        <v>663</v>
      </c>
      <c r="C1416" s="13" t="s">
        <v>663</v>
      </c>
      <c r="D1416" s="8" t="s">
        <v>53</v>
      </c>
      <c r="E1416" s="72" t="s">
        <v>663</v>
      </c>
      <c r="G1416" s="12" t="str">
        <f t="shared" si="44"/>
        <v>CMP552</v>
      </c>
      <c r="H1416" s="12" t="str">
        <f t="shared" si="45"/>
        <v>CMP552</v>
      </c>
      <c r="I1416" s="72">
        <f>IF(ISNA(VLOOKUP($G1416,'Rate Class (Eric)'!$E$2:$G$3044,2,FALSE)),"",1)</f>
        <v>1</v>
      </c>
      <c r="J1416" s="72">
        <f>IF($I1416=1,VLOOKUP($G1416,'Rate Class (Eric)'!$E$2:$G$3044,3,FALSE),"")</f>
        <v>1113</v>
      </c>
    </row>
    <row r="1417" spans="1:10" x14ac:dyDescent="0.25">
      <c r="A1417" s="13" t="s">
        <v>6</v>
      </c>
      <c r="B1417" s="13" t="s">
        <v>663</v>
      </c>
      <c r="C1417" s="13" t="s">
        <v>663</v>
      </c>
      <c r="D1417" s="8" t="s">
        <v>54</v>
      </c>
      <c r="E1417" s="72" t="s">
        <v>663</v>
      </c>
      <c r="G1417" s="72" t="str">
        <f t="shared" si="44"/>
        <v>UGI552</v>
      </c>
      <c r="H1417" s="12" t="str">
        <f t="shared" si="45"/>
        <v>UGI552</v>
      </c>
      <c r="I1417" s="72" t="str">
        <f>IF(ISNA(VLOOKUP($G1417,'Rate Class (Eric)'!$E$2:$G$3044,2,FALSE)),"",1)</f>
        <v/>
      </c>
      <c r="J1417" s="72">
        <v>4562</v>
      </c>
    </row>
    <row r="1418" spans="1:10" x14ac:dyDescent="0.25">
      <c r="A1418" s="13" t="s">
        <v>21</v>
      </c>
      <c r="B1418" s="13" t="s">
        <v>664</v>
      </c>
      <c r="C1418" s="13" t="s">
        <v>664</v>
      </c>
      <c r="D1418" s="8" t="s">
        <v>53</v>
      </c>
      <c r="E1418" s="72" t="s">
        <v>664</v>
      </c>
      <c r="G1418" s="12" t="str">
        <f t="shared" si="44"/>
        <v>CMP553</v>
      </c>
      <c r="H1418" s="12" t="str">
        <f t="shared" si="45"/>
        <v>CMP553</v>
      </c>
      <c r="I1418" s="72">
        <f>IF(ISNA(VLOOKUP($G1418,'Rate Class (Eric)'!$E$2:$G$3044,2,FALSE)),"",1)</f>
        <v>1</v>
      </c>
      <c r="J1418" s="72">
        <f>IF($I1418=1,VLOOKUP($G1418,'Rate Class (Eric)'!$E$2:$G$3044,3,FALSE),"")</f>
        <v>1114</v>
      </c>
    </row>
    <row r="1419" spans="1:10" x14ac:dyDescent="0.25">
      <c r="A1419" s="13" t="s">
        <v>6</v>
      </c>
      <c r="B1419" s="13" t="s">
        <v>1425</v>
      </c>
      <c r="C1419" s="13" t="s">
        <v>1425</v>
      </c>
      <c r="D1419" s="8" t="s">
        <v>54</v>
      </c>
      <c r="E1419" s="72" t="s">
        <v>1425</v>
      </c>
      <c r="G1419" s="72" t="str">
        <f t="shared" si="44"/>
        <v>UGI560</v>
      </c>
      <c r="H1419" s="12" t="str">
        <f t="shared" si="45"/>
        <v>UGI560</v>
      </c>
      <c r="I1419" s="72" t="str">
        <f>IF(ISNA(VLOOKUP($G1419,'Rate Class (Eric)'!$E$2:$G$3044,2,FALSE)),"",1)</f>
        <v/>
      </c>
      <c r="J1419" s="72">
        <v>4563</v>
      </c>
    </row>
    <row r="1420" spans="1:10" x14ac:dyDescent="0.25">
      <c r="A1420" s="13" t="s">
        <v>6</v>
      </c>
      <c r="B1420" s="13" t="s">
        <v>1426</v>
      </c>
      <c r="C1420" s="13" t="s">
        <v>1426</v>
      </c>
      <c r="D1420" s="8" t="s">
        <v>54</v>
      </c>
      <c r="E1420" s="72" t="s">
        <v>1426</v>
      </c>
      <c r="G1420" s="72" t="str">
        <f t="shared" si="44"/>
        <v>UGI561</v>
      </c>
      <c r="H1420" s="12" t="str">
        <f t="shared" si="45"/>
        <v>UGI561</v>
      </c>
      <c r="I1420" s="72" t="str">
        <f>IF(ISNA(VLOOKUP($G1420,'Rate Class (Eric)'!$E$2:$G$3044,2,FALSE)),"",1)</f>
        <v/>
      </c>
      <c r="J1420" s="72">
        <v>4564</v>
      </c>
    </row>
    <row r="1421" spans="1:10" x14ac:dyDescent="0.25">
      <c r="A1421" s="13" t="s">
        <v>6</v>
      </c>
      <c r="B1421" s="13" t="s">
        <v>1427</v>
      </c>
      <c r="C1421" s="13" t="s">
        <v>1427</v>
      </c>
      <c r="D1421" s="8" t="s">
        <v>54</v>
      </c>
      <c r="E1421" s="72" t="s">
        <v>1427</v>
      </c>
      <c r="G1421" s="72" t="str">
        <f t="shared" si="44"/>
        <v>UGI562</v>
      </c>
      <c r="H1421" s="12" t="str">
        <f t="shared" si="45"/>
        <v>UGI562</v>
      </c>
      <c r="I1421" s="72" t="str">
        <f>IF(ISNA(VLOOKUP($G1421,'Rate Class (Eric)'!$E$2:$G$3044,2,FALSE)),"",1)</f>
        <v/>
      </c>
      <c r="J1421" s="72">
        <v>4565</v>
      </c>
    </row>
    <row r="1422" spans="1:10" x14ac:dyDescent="0.25">
      <c r="A1422" s="13" t="s">
        <v>6</v>
      </c>
      <c r="B1422" s="13" t="s">
        <v>1428</v>
      </c>
      <c r="C1422" s="13" t="s">
        <v>1428</v>
      </c>
      <c r="D1422" s="8" t="s">
        <v>54</v>
      </c>
      <c r="E1422" s="72" t="s">
        <v>1428</v>
      </c>
      <c r="G1422" s="72" t="str">
        <f t="shared" si="44"/>
        <v>UGI563</v>
      </c>
      <c r="H1422" s="12" t="str">
        <f t="shared" si="45"/>
        <v>UGI563</v>
      </c>
      <c r="I1422" s="72" t="str">
        <f>IF(ISNA(VLOOKUP($G1422,'Rate Class (Eric)'!$E$2:$G$3044,2,FALSE)),"",1)</f>
        <v/>
      </c>
      <c r="J1422" s="72">
        <v>4566</v>
      </c>
    </row>
    <row r="1423" spans="1:10" x14ac:dyDescent="0.25">
      <c r="A1423" s="13" t="s">
        <v>6</v>
      </c>
      <c r="B1423" s="13" t="s">
        <v>1429</v>
      </c>
      <c r="C1423" s="13" t="s">
        <v>1429</v>
      </c>
      <c r="D1423" s="8" t="s">
        <v>54</v>
      </c>
      <c r="E1423" s="72" t="s">
        <v>1429</v>
      </c>
      <c r="G1423" s="72" t="str">
        <f t="shared" si="44"/>
        <v>UGI564</v>
      </c>
      <c r="H1423" s="12" t="str">
        <f t="shared" si="45"/>
        <v>UGI564</v>
      </c>
      <c r="I1423" s="72" t="str">
        <f>IF(ISNA(VLOOKUP($G1423,'Rate Class (Eric)'!$E$2:$G$3044,2,FALSE)),"",1)</f>
        <v/>
      </c>
      <c r="J1423" s="72">
        <v>4567</v>
      </c>
    </row>
    <row r="1424" spans="1:10" x14ac:dyDescent="0.25">
      <c r="A1424" s="13" t="s">
        <v>6</v>
      </c>
      <c r="B1424" s="13" t="s">
        <v>1430</v>
      </c>
      <c r="C1424" s="13" t="s">
        <v>1430</v>
      </c>
      <c r="D1424" s="8" t="s">
        <v>54</v>
      </c>
      <c r="E1424" s="72" t="s">
        <v>1430</v>
      </c>
      <c r="G1424" s="72" t="str">
        <f t="shared" si="44"/>
        <v>UGI565</v>
      </c>
      <c r="H1424" s="12" t="str">
        <f t="shared" si="45"/>
        <v>UGI565</v>
      </c>
      <c r="I1424" s="72" t="str">
        <f>IF(ISNA(VLOOKUP($G1424,'Rate Class (Eric)'!$E$2:$G$3044,2,FALSE)),"",1)</f>
        <v/>
      </c>
      <c r="J1424" s="72">
        <v>4568</v>
      </c>
    </row>
    <row r="1425" spans="1:10" x14ac:dyDescent="0.25">
      <c r="A1425" s="13" t="s">
        <v>6</v>
      </c>
      <c r="B1425" s="13" t="s">
        <v>1431</v>
      </c>
      <c r="C1425" s="13" t="s">
        <v>1431</v>
      </c>
      <c r="D1425" s="8" t="s">
        <v>54</v>
      </c>
      <c r="E1425" s="72" t="s">
        <v>1431</v>
      </c>
      <c r="G1425" s="72" t="str">
        <f t="shared" si="44"/>
        <v>UGI566</v>
      </c>
      <c r="H1425" s="12" t="str">
        <f t="shared" si="45"/>
        <v>UGI566</v>
      </c>
      <c r="I1425" s="72" t="str">
        <f>IF(ISNA(VLOOKUP($G1425,'Rate Class (Eric)'!$E$2:$G$3044,2,FALSE)),"",1)</f>
        <v/>
      </c>
      <c r="J1425" s="72">
        <v>4569</v>
      </c>
    </row>
    <row r="1426" spans="1:10" x14ac:dyDescent="0.25">
      <c r="A1426" s="13" t="s">
        <v>6</v>
      </c>
      <c r="B1426" s="13" t="s">
        <v>1432</v>
      </c>
      <c r="C1426" s="13" t="s">
        <v>1432</v>
      </c>
      <c r="D1426" s="8" t="s">
        <v>54</v>
      </c>
      <c r="E1426" s="72" t="s">
        <v>1432</v>
      </c>
      <c r="G1426" s="72" t="str">
        <f t="shared" si="44"/>
        <v>UGI567</v>
      </c>
      <c r="H1426" s="12" t="str">
        <f t="shared" si="45"/>
        <v>UGI567</v>
      </c>
      <c r="I1426" s="72" t="str">
        <f>IF(ISNA(VLOOKUP($G1426,'Rate Class (Eric)'!$E$2:$G$3044,2,FALSE)),"",1)</f>
        <v/>
      </c>
      <c r="J1426" s="72">
        <v>4570</v>
      </c>
    </row>
    <row r="1427" spans="1:10" x14ac:dyDescent="0.25">
      <c r="A1427" s="13" t="s">
        <v>6</v>
      </c>
      <c r="B1427" s="13" t="s">
        <v>1433</v>
      </c>
      <c r="C1427" s="13" t="s">
        <v>1433</v>
      </c>
      <c r="D1427" s="8" t="s">
        <v>54</v>
      </c>
      <c r="E1427" s="72" t="s">
        <v>1433</v>
      </c>
      <c r="G1427" s="72" t="str">
        <f t="shared" si="44"/>
        <v>UGI568</v>
      </c>
      <c r="H1427" s="12" t="str">
        <f t="shared" si="45"/>
        <v>UGI568</v>
      </c>
      <c r="I1427" s="72" t="str">
        <f>IF(ISNA(VLOOKUP($G1427,'Rate Class (Eric)'!$E$2:$G$3044,2,FALSE)),"",1)</f>
        <v/>
      </c>
      <c r="J1427" s="72">
        <v>4571</v>
      </c>
    </row>
    <row r="1428" spans="1:10" x14ac:dyDescent="0.25">
      <c r="A1428" s="13" t="s">
        <v>6</v>
      </c>
      <c r="B1428" s="13" t="s">
        <v>1434</v>
      </c>
      <c r="C1428" s="13" t="s">
        <v>1434</v>
      </c>
      <c r="D1428" s="8" t="s">
        <v>54</v>
      </c>
      <c r="E1428" s="72" t="s">
        <v>1434</v>
      </c>
      <c r="G1428" s="72" t="str">
        <f t="shared" si="44"/>
        <v>UGI569</v>
      </c>
      <c r="H1428" s="12" t="str">
        <f t="shared" si="45"/>
        <v>UGI569</v>
      </c>
      <c r="I1428" s="72" t="str">
        <f>IF(ISNA(VLOOKUP($G1428,'Rate Class (Eric)'!$E$2:$G$3044,2,FALSE)),"",1)</f>
        <v/>
      </c>
      <c r="J1428" s="72">
        <v>4572</v>
      </c>
    </row>
    <row r="1429" spans="1:10" x14ac:dyDescent="0.25">
      <c r="A1429" s="13" t="s">
        <v>6</v>
      </c>
      <c r="B1429" s="13" t="s">
        <v>1435</v>
      </c>
      <c r="C1429" s="13" t="s">
        <v>1435</v>
      </c>
      <c r="D1429" s="8" t="s">
        <v>54</v>
      </c>
      <c r="E1429" s="72" t="s">
        <v>1435</v>
      </c>
      <c r="G1429" s="72" t="str">
        <f t="shared" si="44"/>
        <v>UGI570</v>
      </c>
      <c r="H1429" s="12" t="str">
        <f t="shared" si="45"/>
        <v>UGI570</v>
      </c>
      <c r="I1429" s="72" t="str">
        <f>IF(ISNA(VLOOKUP($G1429,'Rate Class (Eric)'!$E$2:$G$3044,2,FALSE)),"",1)</f>
        <v/>
      </c>
      <c r="J1429" s="72">
        <v>4573</v>
      </c>
    </row>
    <row r="1430" spans="1:10" x14ac:dyDescent="0.25">
      <c r="A1430" s="13" t="s">
        <v>6</v>
      </c>
      <c r="B1430" s="13" t="s">
        <v>1436</v>
      </c>
      <c r="C1430" s="13" t="s">
        <v>1436</v>
      </c>
      <c r="D1430" s="8" t="s">
        <v>54</v>
      </c>
      <c r="E1430" s="72" t="s">
        <v>1436</v>
      </c>
      <c r="G1430" s="72" t="str">
        <f t="shared" si="44"/>
        <v>UGI571</v>
      </c>
      <c r="H1430" s="12" t="str">
        <f t="shared" si="45"/>
        <v>UGI571</v>
      </c>
      <c r="I1430" s="72" t="str">
        <f>IF(ISNA(VLOOKUP($G1430,'Rate Class (Eric)'!$E$2:$G$3044,2,FALSE)),"",1)</f>
        <v/>
      </c>
      <c r="J1430" s="72">
        <v>4574</v>
      </c>
    </row>
    <row r="1431" spans="1:10" x14ac:dyDescent="0.25">
      <c r="A1431" s="13" t="s">
        <v>6</v>
      </c>
      <c r="B1431" s="13" t="s">
        <v>1437</v>
      </c>
      <c r="C1431" s="13" t="s">
        <v>1437</v>
      </c>
      <c r="D1431" s="8" t="s">
        <v>54</v>
      </c>
      <c r="E1431" s="72" t="s">
        <v>1437</v>
      </c>
      <c r="G1431" s="72" t="str">
        <f t="shared" si="44"/>
        <v>UGI572</v>
      </c>
      <c r="H1431" s="12" t="str">
        <f t="shared" si="45"/>
        <v>UGI572</v>
      </c>
      <c r="I1431" s="72" t="str">
        <f>IF(ISNA(VLOOKUP($G1431,'Rate Class (Eric)'!$E$2:$G$3044,2,FALSE)),"",1)</f>
        <v/>
      </c>
      <c r="J1431" s="72">
        <v>4575</v>
      </c>
    </row>
    <row r="1432" spans="1:10" x14ac:dyDescent="0.25">
      <c r="A1432" s="13" t="s">
        <v>6</v>
      </c>
      <c r="B1432" s="13" t="s">
        <v>1438</v>
      </c>
      <c r="C1432" s="13" t="s">
        <v>1438</v>
      </c>
      <c r="D1432" s="8" t="s">
        <v>54</v>
      </c>
      <c r="E1432" s="72" t="s">
        <v>1438</v>
      </c>
      <c r="G1432" s="72" t="str">
        <f t="shared" si="44"/>
        <v>UGI573</v>
      </c>
      <c r="H1432" s="12" t="str">
        <f t="shared" si="45"/>
        <v>UGI573</v>
      </c>
      <c r="I1432" s="72" t="str">
        <f>IF(ISNA(VLOOKUP($G1432,'Rate Class (Eric)'!$E$2:$G$3044,2,FALSE)),"",1)</f>
        <v/>
      </c>
      <c r="J1432" s="72">
        <v>4576</v>
      </c>
    </row>
    <row r="1433" spans="1:10" x14ac:dyDescent="0.25">
      <c r="A1433" s="13" t="s">
        <v>6</v>
      </c>
      <c r="B1433" s="13" t="s">
        <v>1439</v>
      </c>
      <c r="C1433" s="13" t="s">
        <v>1439</v>
      </c>
      <c r="D1433" s="8" t="s">
        <v>54</v>
      </c>
      <c r="E1433" s="72" t="s">
        <v>1439</v>
      </c>
      <c r="G1433" s="72" t="str">
        <f t="shared" si="44"/>
        <v>UGI574</v>
      </c>
      <c r="H1433" s="12" t="str">
        <f t="shared" si="45"/>
        <v>UGI574</v>
      </c>
      <c r="I1433" s="72" t="str">
        <f>IF(ISNA(VLOOKUP($G1433,'Rate Class (Eric)'!$E$2:$G$3044,2,FALSE)),"",1)</f>
        <v/>
      </c>
      <c r="J1433" s="72">
        <v>4577</v>
      </c>
    </row>
    <row r="1434" spans="1:10" x14ac:dyDescent="0.25">
      <c r="A1434" s="13" t="s">
        <v>17</v>
      </c>
      <c r="B1434" s="13" t="s">
        <v>1034</v>
      </c>
      <c r="C1434" s="13" t="s">
        <v>1034</v>
      </c>
      <c r="D1434" s="8" t="s">
        <v>53</v>
      </c>
      <c r="E1434" s="72" t="s">
        <v>1034</v>
      </c>
      <c r="G1434" s="72" t="str">
        <f t="shared" si="44"/>
        <v>BANGOR5900</v>
      </c>
      <c r="H1434" s="12" t="str">
        <f t="shared" si="45"/>
        <v>BANGOR5900</v>
      </c>
      <c r="I1434" s="72" t="str">
        <f>IF(ISNA(VLOOKUP($G1434,'Rate Class (Eric)'!$E$2:$G$3044,2,FALSE)),"",1)</f>
        <v/>
      </c>
      <c r="J1434" s="72">
        <v>4339</v>
      </c>
    </row>
    <row r="1435" spans="1:10" x14ac:dyDescent="0.25">
      <c r="A1435" s="13" t="s">
        <v>17</v>
      </c>
      <c r="B1435" s="13" t="s">
        <v>1035</v>
      </c>
      <c r="C1435" s="13" t="s">
        <v>1035</v>
      </c>
      <c r="D1435" s="8" t="s">
        <v>53</v>
      </c>
      <c r="E1435" s="72" t="s">
        <v>1035</v>
      </c>
      <c r="G1435" s="72" t="str">
        <f t="shared" si="44"/>
        <v>BANGOR5901</v>
      </c>
      <c r="H1435" s="12" t="str">
        <f t="shared" si="45"/>
        <v>BANGOR5901</v>
      </c>
      <c r="I1435" s="72" t="str">
        <f>IF(ISNA(VLOOKUP($G1435,'Rate Class (Eric)'!$E$2:$G$3044,2,FALSE)),"",1)</f>
        <v/>
      </c>
      <c r="J1435" s="72">
        <v>4340</v>
      </c>
    </row>
    <row r="1436" spans="1:10" x14ac:dyDescent="0.25">
      <c r="A1436" s="13" t="s">
        <v>17</v>
      </c>
      <c r="B1436" s="13" t="s">
        <v>1036</v>
      </c>
      <c r="C1436" s="13" t="s">
        <v>1036</v>
      </c>
      <c r="D1436" s="8" t="s">
        <v>53</v>
      </c>
      <c r="E1436" s="72" t="s">
        <v>1036</v>
      </c>
      <c r="G1436" s="72" t="str">
        <f t="shared" si="44"/>
        <v>BANGOR5902</v>
      </c>
      <c r="H1436" s="12" t="str">
        <f t="shared" si="45"/>
        <v>BANGOR5902</v>
      </c>
      <c r="I1436" s="72" t="str">
        <f>IF(ISNA(VLOOKUP($G1436,'Rate Class (Eric)'!$E$2:$G$3044,2,FALSE)),"",1)</f>
        <v/>
      </c>
      <c r="J1436" s="72">
        <v>4341</v>
      </c>
    </row>
    <row r="1437" spans="1:10" x14ac:dyDescent="0.25">
      <c r="A1437" s="13" t="s">
        <v>17</v>
      </c>
      <c r="B1437" s="13" t="s">
        <v>1037</v>
      </c>
      <c r="C1437" s="13" t="s">
        <v>1037</v>
      </c>
      <c r="D1437" s="8" t="s">
        <v>53</v>
      </c>
      <c r="E1437" s="72" t="s">
        <v>1037</v>
      </c>
      <c r="G1437" s="72" t="str">
        <f t="shared" si="44"/>
        <v>BANGOR5903</v>
      </c>
      <c r="H1437" s="12" t="str">
        <f t="shared" si="45"/>
        <v>BANGOR5903</v>
      </c>
      <c r="I1437" s="72" t="str">
        <f>IF(ISNA(VLOOKUP($G1437,'Rate Class (Eric)'!$E$2:$G$3044,2,FALSE)),"",1)</f>
        <v/>
      </c>
      <c r="J1437" s="72">
        <v>4342</v>
      </c>
    </row>
    <row r="1438" spans="1:10" x14ac:dyDescent="0.25">
      <c r="A1438" s="13" t="s">
        <v>17</v>
      </c>
      <c r="B1438" s="13" t="s">
        <v>1038</v>
      </c>
      <c r="C1438" s="13" t="s">
        <v>1038</v>
      </c>
      <c r="D1438" s="8" t="s">
        <v>53</v>
      </c>
      <c r="E1438" s="72" t="s">
        <v>1038</v>
      </c>
      <c r="G1438" s="72" t="str">
        <f t="shared" si="44"/>
        <v>BANGOR5904</v>
      </c>
      <c r="H1438" s="12" t="str">
        <f t="shared" si="45"/>
        <v>BANGOR5904</v>
      </c>
      <c r="I1438" s="72" t="str">
        <f>IF(ISNA(VLOOKUP($G1438,'Rate Class (Eric)'!$E$2:$G$3044,2,FALSE)),"",1)</f>
        <v/>
      </c>
      <c r="J1438" s="72">
        <v>4343</v>
      </c>
    </row>
    <row r="1439" spans="1:10" x14ac:dyDescent="0.25">
      <c r="A1439" s="13" t="s">
        <v>17</v>
      </c>
      <c r="B1439" s="13" t="s">
        <v>1039</v>
      </c>
      <c r="C1439" s="13" t="s">
        <v>1039</v>
      </c>
      <c r="D1439" s="8" t="s">
        <v>53</v>
      </c>
      <c r="E1439" s="72" t="s">
        <v>1039</v>
      </c>
      <c r="G1439" s="72" t="str">
        <f t="shared" si="44"/>
        <v>BANGOR5905</v>
      </c>
      <c r="H1439" s="12" t="str">
        <f t="shared" si="45"/>
        <v>BANGOR5905</v>
      </c>
      <c r="I1439" s="72" t="str">
        <f>IF(ISNA(VLOOKUP($G1439,'Rate Class (Eric)'!$E$2:$G$3044,2,FALSE)),"",1)</f>
        <v/>
      </c>
      <c r="J1439" s="72">
        <v>4344</v>
      </c>
    </row>
    <row r="1440" spans="1:10" x14ac:dyDescent="0.25">
      <c r="A1440" s="13" t="s">
        <v>17</v>
      </c>
      <c r="B1440" s="13" t="s">
        <v>1040</v>
      </c>
      <c r="C1440" s="13" t="s">
        <v>1040</v>
      </c>
      <c r="D1440" s="8" t="s">
        <v>53</v>
      </c>
      <c r="E1440" s="72" t="s">
        <v>1040</v>
      </c>
      <c r="G1440" s="72" t="str">
        <f t="shared" si="44"/>
        <v>BANGOR5906</v>
      </c>
      <c r="H1440" s="12" t="str">
        <f t="shared" si="45"/>
        <v>BANGOR5906</v>
      </c>
      <c r="I1440" s="72" t="str">
        <f>IF(ISNA(VLOOKUP($G1440,'Rate Class (Eric)'!$E$2:$G$3044,2,FALSE)),"",1)</f>
        <v/>
      </c>
      <c r="J1440" s="72">
        <v>4345</v>
      </c>
    </row>
    <row r="1441" spans="1:10" x14ac:dyDescent="0.25">
      <c r="A1441" s="13" t="s">
        <v>17</v>
      </c>
      <c r="B1441" s="13" t="s">
        <v>1041</v>
      </c>
      <c r="C1441" s="13" t="s">
        <v>1041</v>
      </c>
      <c r="D1441" s="8" t="s">
        <v>53</v>
      </c>
      <c r="E1441" s="72" t="s">
        <v>1041</v>
      </c>
      <c r="G1441" s="72" t="str">
        <f t="shared" si="44"/>
        <v>BANGOR5907</v>
      </c>
      <c r="H1441" s="12" t="str">
        <f t="shared" si="45"/>
        <v>BANGOR5907</v>
      </c>
      <c r="I1441" s="72" t="str">
        <f>IF(ISNA(VLOOKUP($G1441,'Rate Class (Eric)'!$E$2:$G$3044,2,FALSE)),"",1)</f>
        <v/>
      </c>
      <c r="J1441" s="72">
        <v>4346</v>
      </c>
    </row>
    <row r="1442" spans="1:10" x14ac:dyDescent="0.25">
      <c r="A1442" s="13" t="s">
        <v>29</v>
      </c>
      <c r="B1442" s="13" t="s">
        <v>205</v>
      </c>
      <c r="C1442" s="13" t="s">
        <v>205</v>
      </c>
      <c r="D1442" s="8" t="s">
        <v>53</v>
      </c>
      <c r="E1442" s="72" t="s">
        <v>205</v>
      </c>
      <c r="G1442" s="12" t="str">
        <f t="shared" si="44"/>
        <v>ONCOR61</v>
      </c>
      <c r="H1442" s="12" t="str">
        <f t="shared" si="45"/>
        <v>ONCOR61</v>
      </c>
      <c r="I1442" s="72">
        <f>IF(ISNA(VLOOKUP($G1442,'Rate Class (Eric)'!$E$2:$G$3044,2,FALSE)),"",1)</f>
        <v>1</v>
      </c>
      <c r="J1442" s="72">
        <f>IF($I1442=1,VLOOKUP($G1442,'Rate Class (Eric)'!$E$2:$G$3044,3,FALSE),"")</f>
        <v>2268</v>
      </c>
    </row>
    <row r="1443" spans="1:10" x14ac:dyDescent="0.25">
      <c r="A1443" s="13" t="s">
        <v>21</v>
      </c>
      <c r="B1443" s="13" t="s">
        <v>665</v>
      </c>
      <c r="C1443" s="13" t="s">
        <v>665</v>
      </c>
      <c r="D1443" s="8" t="s">
        <v>53</v>
      </c>
      <c r="E1443" s="72" t="s">
        <v>665</v>
      </c>
      <c r="G1443" s="12" t="str">
        <f t="shared" si="44"/>
        <v>CMP610</v>
      </c>
      <c r="H1443" s="12" t="str">
        <f t="shared" si="45"/>
        <v>CMP610</v>
      </c>
      <c r="I1443" s="72">
        <f>IF(ISNA(VLOOKUP($G1443,'Rate Class (Eric)'!$E$2:$G$3044,2,FALSE)),"",1)</f>
        <v>1</v>
      </c>
      <c r="J1443" s="72">
        <f>IF($I1443=1,VLOOKUP($G1443,'Rate Class (Eric)'!$E$2:$G$3044,3,FALSE),"")</f>
        <v>1115</v>
      </c>
    </row>
    <row r="1444" spans="1:10" x14ac:dyDescent="0.25">
      <c r="A1444" s="13" t="s">
        <v>21</v>
      </c>
      <c r="B1444" s="13" t="s">
        <v>666</v>
      </c>
      <c r="C1444" s="13" t="s">
        <v>666</v>
      </c>
      <c r="D1444" s="8" t="s">
        <v>53</v>
      </c>
      <c r="E1444" s="72" t="s">
        <v>666</v>
      </c>
      <c r="G1444" s="12" t="str">
        <f t="shared" si="44"/>
        <v>CMP611</v>
      </c>
      <c r="H1444" s="12" t="str">
        <f t="shared" si="45"/>
        <v>CMP611</v>
      </c>
      <c r="I1444" s="72">
        <f>IF(ISNA(VLOOKUP($G1444,'Rate Class (Eric)'!$E$2:$G$3044,2,FALSE)),"",1)</f>
        <v>1</v>
      </c>
      <c r="J1444" s="72">
        <f>IF($I1444=1,VLOOKUP($G1444,'Rate Class (Eric)'!$E$2:$G$3044,3,FALSE),"")</f>
        <v>1116</v>
      </c>
    </row>
    <row r="1445" spans="1:10" x14ac:dyDescent="0.25">
      <c r="A1445" s="13" t="s">
        <v>6</v>
      </c>
      <c r="B1445" s="13" t="s">
        <v>1483</v>
      </c>
      <c r="C1445" s="13" t="s">
        <v>1483</v>
      </c>
      <c r="D1445" s="8" t="s">
        <v>53</v>
      </c>
      <c r="E1445" s="72" t="s">
        <v>1483</v>
      </c>
      <c r="G1445" s="72" t="str">
        <f t="shared" si="44"/>
        <v>UGI614</v>
      </c>
      <c r="H1445" s="12" t="str">
        <f t="shared" si="45"/>
        <v>UGI614</v>
      </c>
      <c r="I1445" s="72" t="str">
        <f>IF(ISNA(VLOOKUP($G1445,'Rate Class (Eric)'!$E$2:$G$3044,2,FALSE)),"",1)</f>
        <v/>
      </c>
      <c r="J1445" s="72">
        <v>4631</v>
      </c>
    </row>
    <row r="1446" spans="1:10" x14ac:dyDescent="0.25">
      <c r="A1446" s="13" t="s">
        <v>6</v>
      </c>
      <c r="B1446" s="13" t="s">
        <v>1446</v>
      </c>
      <c r="C1446" s="13" t="s">
        <v>1446</v>
      </c>
      <c r="D1446" s="8" t="s">
        <v>53</v>
      </c>
      <c r="E1446" s="72" t="s">
        <v>1446</v>
      </c>
      <c r="G1446" s="72" t="str">
        <f t="shared" si="44"/>
        <v>UGI615</v>
      </c>
      <c r="H1446" s="12" t="str">
        <f t="shared" si="45"/>
        <v>UGI615</v>
      </c>
      <c r="I1446" s="72" t="str">
        <f>IF(ISNA(VLOOKUP($G1446,'Rate Class (Eric)'!$E$2:$G$3044,2,FALSE)),"",1)</f>
        <v/>
      </c>
      <c r="J1446" s="72">
        <v>4585</v>
      </c>
    </row>
    <row r="1447" spans="1:10" x14ac:dyDescent="0.25">
      <c r="A1447" s="13" t="s">
        <v>6</v>
      </c>
      <c r="B1447" s="13" t="s">
        <v>1447</v>
      </c>
      <c r="C1447" s="13" t="s">
        <v>1447</v>
      </c>
      <c r="D1447" s="8" t="s">
        <v>53</v>
      </c>
      <c r="E1447" s="72" t="s">
        <v>1447</v>
      </c>
      <c r="G1447" s="72" t="str">
        <f t="shared" si="44"/>
        <v>UGI616</v>
      </c>
      <c r="H1447" s="12" t="str">
        <f t="shared" si="45"/>
        <v>UGI616</v>
      </c>
      <c r="I1447" s="72" t="str">
        <f>IF(ISNA(VLOOKUP($G1447,'Rate Class (Eric)'!$E$2:$G$3044,2,FALSE)),"",1)</f>
        <v/>
      </c>
      <c r="J1447" s="72">
        <v>4586</v>
      </c>
    </row>
    <row r="1448" spans="1:10" x14ac:dyDescent="0.25">
      <c r="A1448" s="13" t="s">
        <v>6</v>
      </c>
      <c r="B1448" s="13" t="s">
        <v>1448</v>
      </c>
      <c r="C1448" s="13" t="s">
        <v>1448</v>
      </c>
      <c r="D1448" s="8" t="s">
        <v>53</v>
      </c>
      <c r="E1448" s="72" t="s">
        <v>1448</v>
      </c>
      <c r="G1448" s="72" t="str">
        <f t="shared" si="44"/>
        <v>UGI619</v>
      </c>
      <c r="H1448" s="12" t="str">
        <f t="shared" si="45"/>
        <v>UGI619</v>
      </c>
      <c r="I1448" s="72" t="str">
        <f>IF(ISNA(VLOOKUP($G1448,'Rate Class (Eric)'!$E$2:$G$3044,2,FALSE)),"",1)</f>
        <v/>
      </c>
      <c r="J1448" s="72">
        <v>4587</v>
      </c>
    </row>
    <row r="1449" spans="1:10" x14ac:dyDescent="0.25">
      <c r="A1449" s="13" t="s">
        <v>1933</v>
      </c>
      <c r="B1449" s="13" t="s">
        <v>1977</v>
      </c>
      <c r="C1449" s="13" t="s">
        <v>1977</v>
      </c>
      <c r="D1449" s="7" t="s">
        <v>54</v>
      </c>
      <c r="E1449" s="72" t="s">
        <v>1977</v>
      </c>
      <c r="G1449" s="72" t="str">
        <f t="shared" si="44"/>
        <v>OHP62</v>
      </c>
      <c r="H1449" s="12" t="str">
        <f t="shared" si="45"/>
        <v>OHP62</v>
      </c>
      <c r="I1449" s="72" t="str">
        <f>IF(ISNA(VLOOKUP($G1449,'Rate Class (Eric)'!$E$2:$G$3044,2,FALSE)),"",1)</f>
        <v/>
      </c>
      <c r="J1449" s="72">
        <v>4978</v>
      </c>
    </row>
    <row r="1450" spans="1:10" x14ac:dyDescent="0.25">
      <c r="A1450" s="13" t="s">
        <v>21</v>
      </c>
      <c r="B1450" s="13" t="s">
        <v>667</v>
      </c>
      <c r="C1450" s="13" t="s">
        <v>667</v>
      </c>
      <c r="D1450" s="8" t="s">
        <v>53</v>
      </c>
      <c r="E1450" s="72" t="s">
        <v>667</v>
      </c>
      <c r="G1450" s="12" t="str">
        <f t="shared" si="44"/>
        <v>CMP620</v>
      </c>
      <c r="H1450" s="12" t="str">
        <f t="shared" si="45"/>
        <v>CMP620</v>
      </c>
      <c r="I1450" s="72">
        <f>IF(ISNA(VLOOKUP($G1450,'Rate Class (Eric)'!$E$2:$G$3044,2,FALSE)),"",1)</f>
        <v>1</v>
      </c>
      <c r="J1450" s="72">
        <f>IF($I1450=1,VLOOKUP($G1450,'Rate Class (Eric)'!$E$2:$G$3044,3,FALSE),"")</f>
        <v>1117</v>
      </c>
    </row>
    <row r="1451" spans="1:10" x14ac:dyDescent="0.25">
      <c r="A1451" s="13" t="s">
        <v>6</v>
      </c>
      <c r="B1451" s="13" t="s">
        <v>1484</v>
      </c>
      <c r="C1451" s="13" t="s">
        <v>1484</v>
      </c>
      <c r="D1451" s="8" t="s">
        <v>53</v>
      </c>
      <c r="E1451" s="72" t="s">
        <v>1484</v>
      </c>
      <c r="G1451" s="72" t="str">
        <f t="shared" si="44"/>
        <v>UGI624</v>
      </c>
      <c r="H1451" s="12" t="str">
        <f t="shared" si="45"/>
        <v>UGI624</v>
      </c>
      <c r="I1451" s="72" t="str">
        <f>IF(ISNA(VLOOKUP($G1451,'Rate Class (Eric)'!$E$2:$G$3044,2,FALSE)),"",1)</f>
        <v/>
      </c>
      <c r="J1451" s="72">
        <v>4632</v>
      </c>
    </row>
    <row r="1452" spans="1:10" x14ac:dyDescent="0.25">
      <c r="A1452" s="13" t="s">
        <v>6</v>
      </c>
      <c r="B1452" s="13" t="s">
        <v>1449</v>
      </c>
      <c r="C1452" s="13" t="s">
        <v>1449</v>
      </c>
      <c r="D1452" s="8" t="s">
        <v>53</v>
      </c>
      <c r="E1452" s="72" t="s">
        <v>1449</v>
      </c>
      <c r="G1452" s="72" t="str">
        <f t="shared" si="44"/>
        <v>UGI625</v>
      </c>
      <c r="H1452" s="12" t="str">
        <f t="shared" si="45"/>
        <v>UGI625</v>
      </c>
      <c r="I1452" s="72" t="str">
        <f>IF(ISNA(VLOOKUP($G1452,'Rate Class (Eric)'!$E$2:$G$3044,2,FALSE)),"",1)</f>
        <v/>
      </c>
      <c r="J1452" s="72">
        <v>4588</v>
      </c>
    </row>
    <row r="1453" spans="1:10" x14ac:dyDescent="0.25">
      <c r="A1453" s="13" t="s">
        <v>6</v>
      </c>
      <c r="B1453" s="13" t="s">
        <v>1489</v>
      </c>
      <c r="C1453" s="13" t="s">
        <v>1489</v>
      </c>
      <c r="D1453" s="8" t="s">
        <v>53</v>
      </c>
      <c r="E1453" s="72" t="s">
        <v>1489</v>
      </c>
      <c r="G1453" s="72" t="str">
        <f t="shared" si="44"/>
        <v>UGI626</v>
      </c>
      <c r="H1453" s="12" t="str">
        <f t="shared" si="45"/>
        <v>UGI626</v>
      </c>
      <c r="I1453" s="72" t="str">
        <f>IF(ISNA(VLOOKUP($G1453,'Rate Class (Eric)'!$E$2:$G$3044,2,FALSE)),"",1)</f>
        <v/>
      </c>
      <c r="J1453" s="72">
        <v>4637</v>
      </c>
    </row>
    <row r="1454" spans="1:10" x14ac:dyDescent="0.25">
      <c r="A1454" s="13" t="s">
        <v>6</v>
      </c>
      <c r="B1454" s="13" t="s">
        <v>1450</v>
      </c>
      <c r="C1454" s="13" t="s">
        <v>1450</v>
      </c>
      <c r="D1454" s="8" t="s">
        <v>53</v>
      </c>
      <c r="E1454" s="72" t="s">
        <v>1450</v>
      </c>
      <c r="G1454" s="72" t="str">
        <f t="shared" si="44"/>
        <v>UGI629</v>
      </c>
      <c r="H1454" s="12" t="str">
        <f t="shared" si="45"/>
        <v>UGI629</v>
      </c>
      <c r="I1454" s="72" t="str">
        <f>IF(ISNA(VLOOKUP($G1454,'Rate Class (Eric)'!$E$2:$G$3044,2,FALSE)),"",1)</f>
        <v/>
      </c>
      <c r="J1454" s="72">
        <v>4589</v>
      </c>
    </row>
    <row r="1455" spans="1:10" x14ac:dyDescent="0.25">
      <c r="A1455" s="13" t="s">
        <v>1933</v>
      </c>
      <c r="B1455" s="13" t="s">
        <v>1978</v>
      </c>
      <c r="C1455" s="13" t="s">
        <v>1978</v>
      </c>
      <c r="D1455" s="7" t="s">
        <v>54</v>
      </c>
      <c r="E1455" s="72" t="s">
        <v>1978</v>
      </c>
      <c r="G1455" s="72" t="str">
        <f t="shared" si="44"/>
        <v>OHP63</v>
      </c>
      <c r="H1455" s="12" t="str">
        <f t="shared" si="45"/>
        <v>OHP63</v>
      </c>
      <c r="I1455" s="72" t="str">
        <f>IF(ISNA(VLOOKUP($G1455,'Rate Class (Eric)'!$E$2:$G$3044,2,FALSE)),"",1)</f>
        <v/>
      </c>
      <c r="J1455" s="72">
        <v>4979</v>
      </c>
    </row>
    <row r="1456" spans="1:10" x14ac:dyDescent="0.25">
      <c r="A1456" s="13" t="s">
        <v>1933</v>
      </c>
      <c r="B1456" s="13" t="s">
        <v>1994</v>
      </c>
      <c r="C1456" s="13" t="s">
        <v>1994</v>
      </c>
      <c r="D1456" s="8" t="s">
        <v>53</v>
      </c>
      <c r="E1456" s="72" t="s">
        <v>1994</v>
      </c>
      <c r="G1456" s="72" t="str">
        <f t="shared" si="44"/>
        <v>OHP631</v>
      </c>
      <c r="H1456" s="12" t="str">
        <f t="shared" si="45"/>
        <v>OHP631</v>
      </c>
      <c r="I1456" s="72" t="str">
        <f>IF(ISNA(VLOOKUP($G1456,'Rate Class (Eric)'!$E$2:$G$3044,2,FALSE)),"",1)</f>
        <v/>
      </c>
      <c r="J1456" s="72">
        <v>5021</v>
      </c>
    </row>
    <row r="1457" spans="1:10" x14ac:dyDescent="0.25">
      <c r="A1457" s="13" t="s">
        <v>6</v>
      </c>
      <c r="B1457" s="13" t="s">
        <v>1482</v>
      </c>
      <c r="C1457" s="13" t="s">
        <v>1482</v>
      </c>
      <c r="D1457" s="8" t="s">
        <v>53</v>
      </c>
      <c r="E1457" s="72" t="s">
        <v>1482</v>
      </c>
      <c r="G1457" s="72" t="str">
        <f t="shared" si="44"/>
        <v>UGI634</v>
      </c>
      <c r="H1457" s="12" t="str">
        <f t="shared" si="45"/>
        <v>UGI634</v>
      </c>
      <c r="I1457" s="72" t="str">
        <f>IF(ISNA(VLOOKUP($G1457,'Rate Class (Eric)'!$E$2:$G$3044,2,FALSE)),"",1)</f>
        <v/>
      </c>
      <c r="J1457" s="72">
        <v>4630</v>
      </c>
    </row>
    <row r="1458" spans="1:10" x14ac:dyDescent="0.25">
      <c r="A1458" s="13" t="s">
        <v>6</v>
      </c>
      <c r="B1458" s="13" t="s">
        <v>1451</v>
      </c>
      <c r="C1458" s="13" t="s">
        <v>1451</v>
      </c>
      <c r="D1458" s="8" t="s">
        <v>53</v>
      </c>
      <c r="E1458" s="72" t="s">
        <v>1451</v>
      </c>
      <c r="G1458" s="72" t="str">
        <f t="shared" si="44"/>
        <v>UGI635</v>
      </c>
      <c r="H1458" s="12" t="str">
        <f t="shared" si="45"/>
        <v>UGI635</v>
      </c>
      <c r="I1458" s="72" t="str">
        <f>IF(ISNA(VLOOKUP($G1458,'Rate Class (Eric)'!$E$2:$G$3044,2,FALSE)),"",1)</f>
        <v/>
      </c>
      <c r="J1458" s="72">
        <v>4590</v>
      </c>
    </row>
    <row r="1459" spans="1:10" x14ac:dyDescent="0.25">
      <c r="A1459" s="13" t="s">
        <v>1933</v>
      </c>
      <c r="B1459" s="13" t="s">
        <v>1451</v>
      </c>
      <c r="C1459" s="13" t="s">
        <v>1451</v>
      </c>
      <c r="D1459" s="8" t="s">
        <v>53</v>
      </c>
      <c r="E1459" s="72" t="s">
        <v>1451</v>
      </c>
      <c r="G1459" s="72" t="str">
        <f t="shared" si="44"/>
        <v>OHP635</v>
      </c>
      <c r="H1459" s="12" t="str">
        <f t="shared" si="45"/>
        <v>OHP635</v>
      </c>
      <c r="I1459" s="72" t="str">
        <f>IF(ISNA(VLOOKUP($G1459,'Rate Class (Eric)'!$E$2:$G$3044,2,FALSE)),"",1)</f>
        <v/>
      </c>
      <c r="J1459" s="72">
        <v>5022</v>
      </c>
    </row>
    <row r="1460" spans="1:10" x14ac:dyDescent="0.25">
      <c r="A1460" s="13" t="s">
        <v>6</v>
      </c>
      <c r="B1460" s="13" t="s">
        <v>1452</v>
      </c>
      <c r="C1460" s="13" t="s">
        <v>1452</v>
      </c>
      <c r="D1460" s="8" t="s">
        <v>53</v>
      </c>
      <c r="E1460" s="72" t="s">
        <v>1452</v>
      </c>
      <c r="G1460" s="72" t="str">
        <f t="shared" si="44"/>
        <v>UGI636</v>
      </c>
      <c r="H1460" s="12" t="str">
        <f t="shared" si="45"/>
        <v>UGI636</v>
      </c>
      <c r="I1460" s="72" t="str">
        <f>IF(ISNA(VLOOKUP($G1460,'Rate Class (Eric)'!$E$2:$G$3044,2,FALSE)),"",1)</f>
        <v/>
      </c>
      <c r="J1460" s="72">
        <v>4591</v>
      </c>
    </row>
    <row r="1461" spans="1:10" x14ac:dyDescent="0.25">
      <c r="A1461" s="13" t="s">
        <v>6</v>
      </c>
      <c r="B1461" s="13" t="s">
        <v>1453</v>
      </c>
      <c r="C1461" s="13" t="s">
        <v>1453</v>
      </c>
      <c r="D1461" s="8" t="s">
        <v>53</v>
      </c>
      <c r="E1461" s="72" t="s">
        <v>1453</v>
      </c>
      <c r="G1461" s="72" t="str">
        <f t="shared" si="44"/>
        <v>UGI637</v>
      </c>
      <c r="H1461" s="12" t="str">
        <f t="shared" si="45"/>
        <v>UGI637</v>
      </c>
      <c r="I1461" s="72" t="str">
        <f>IF(ISNA(VLOOKUP($G1461,'Rate Class (Eric)'!$E$2:$G$3044,2,FALSE)),"",1)</f>
        <v/>
      </c>
      <c r="J1461" s="72">
        <v>4592</v>
      </c>
    </row>
    <row r="1462" spans="1:10" x14ac:dyDescent="0.25">
      <c r="A1462" s="13" t="s">
        <v>6</v>
      </c>
      <c r="B1462" s="13" t="s">
        <v>1454</v>
      </c>
      <c r="C1462" s="13" t="s">
        <v>1454</v>
      </c>
      <c r="D1462" s="8" t="s">
        <v>53</v>
      </c>
      <c r="E1462" s="72" t="s">
        <v>1454</v>
      </c>
      <c r="G1462" s="72" t="str">
        <f t="shared" si="44"/>
        <v>UGI645</v>
      </c>
      <c r="H1462" s="12" t="str">
        <f t="shared" si="45"/>
        <v>UGI645</v>
      </c>
      <c r="I1462" s="72" t="str">
        <f>IF(ISNA(VLOOKUP($G1462,'Rate Class (Eric)'!$E$2:$G$3044,2,FALSE)),"",1)</f>
        <v/>
      </c>
      <c r="J1462" s="72">
        <v>4593</v>
      </c>
    </row>
    <row r="1463" spans="1:10" x14ac:dyDescent="0.25">
      <c r="A1463" s="13" t="s">
        <v>6</v>
      </c>
      <c r="B1463" s="13" t="s">
        <v>1490</v>
      </c>
      <c r="C1463" s="13" t="s">
        <v>1490</v>
      </c>
      <c r="D1463" s="8" t="s">
        <v>53</v>
      </c>
      <c r="E1463" s="72" t="s">
        <v>1490</v>
      </c>
      <c r="G1463" s="72" t="str">
        <f t="shared" si="44"/>
        <v>UGI646</v>
      </c>
      <c r="H1463" s="12" t="str">
        <f t="shared" si="45"/>
        <v>UGI646</v>
      </c>
      <c r="I1463" s="72" t="str">
        <f>IF(ISNA(VLOOKUP($G1463,'Rate Class (Eric)'!$E$2:$G$3044,2,FALSE)),"",1)</f>
        <v/>
      </c>
      <c r="J1463" s="72">
        <v>4638</v>
      </c>
    </row>
    <row r="1464" spans="1:10" x14ac:dyDescent="0.25">
      <c r="A1464" s="13" t="s">
        <v>21</v>
      </c>
      <c r="B1464" s="13" t="s">
        <v>668</v>
      </c>
      <c r="C1464" s="13" t="s">
        <v>668</v>
      </c>
      <c r="D1464" s="8" t="s">
        <v>53</v>
      </c>
      <c r="E1464" s="72" t="s">
        <v>668</v>
      </c>
      <c r="G1464" s="12" t="str">
        <f t="shared" si="44"/>
        <v>CMP647</v>
      </c>
      <c r="H1464" s="12" t="str">
        <f t="shared" si="45"/>
        <v>CMP647</v>
      </c>
      <c r="I1464" s="72">
        <f>IF(ISNA(VLOOKUP($G1464,'Rate Class (Eric)'!$E$2:$G$3044,2,FALSE)),"",1)</f>
        <v>1</v>
      </c>
      <c r="J1464" s="72">
        <f>IF($I1464=1,VLOOKUP($G1464,'Rate Class (Eric)'!$E$2:$G$3044,3,FALSE),"")</f>
        <v>1118</v>
      </c>
    </row>
    <row r="1465" spans="1:10" x14ac:dyDescent="0.25">
      <c r="A1465" s="13" t="s">
        <v>6</v>
      </c>
      <c r="B1465" s="13" t="s">
        <v>668</v>
      </c>
      <c r="C1465" s="13" t="s">
        <v>668</v>
      </c>
      <c r="D1465" s="8" t="s">
        <v>53</v>
      </c>
      <c r="E1465" s="72" t="s">
        <v>668</v>
      </c>
      <c r="G1465" s="72" t="str">
        <f t="shared" si="44"/>
        <v>UGI647</v>
      </c>
      <c r="H1465" s="12" t="str">
        <f t="shared" si="45"/>
        <v>UGI647</v>
      </c>
      <c r="I1465" s="72" t="str">
        <f>IF(ISNA(VLOOKUP($G1465,'Rate Class (Eric)'!$E$2:$G$3044,2,FALSE)),"",1)</f>
        <v/>
      </c>
      <c r="J1465" s="72">
        <v>4594</v>
      </c>
    </row>
    <row r="1466" spans="1:10" x14ac:dyDescent="0.25">
      <c r="A1466" s="13" t="s">
        <v>21</v>
      </c>
      <c r="B1466" s="13" t="s">
        <v>669</v>
      </c>
      <c r="C1466" s="13" t="s">
        <v>669</v>
      </c>
      <c r="D1466" s="8" t="s">
        <v>53</v>
      </c>
      <c r="E1466" s="72" t="s">
        <v>669</v>
      </c>
      <c r="G1466" s="12" t="str">
        <f t="shared" si="44"/>
        <v>CMP650</v>
      </c>
      <c r="H1466" s="12" t="str">
        <f t="shared" si="45"/>
        <v>CMP650</v>
      </c>
      <c r="I1466" s="72">
        <f>IF(ISNA(VLOOKUP($G1466,'Rate Class (Eric)'!$E$2:$G$3044,2,FALSE)),"",1)</f>
        <v>1</v>
      </c>
      <c r="J1466" s="72">
        <f>IF($I1466=1,VLOOKUP($G1466,'Rate Class (Eric)'!$E$2:$G$3044,3,FALSE),"")</f>
        <v>1119</v>
      </c>
    </row>
    <row r="1467" spans="1:10" x14ac:dyDescent="0.25">
      <c r="A1467" s="13" t="s">
        <v>6</v>
      </c>
      <c r="B1467" s="13" t="s">
        <v>669</v>
      </c>
      <c r="C1467" s="13" t="s">
        <v>669</v>
      </c>
      <c r="D1467" s="8" t="s">
        <v>53</v>
      </c>
      <c r="E1467" s="72" t="s">
        <v>669</v>
      </c>
      <c r="G1467" s="72" t="str">
        <f t="shared" si="44"/>
        <v>UGI650</v>
      </c>
      <c r="H1467" s="12" t="str">
        <f t="shared" si="45"/>
        <v>UGI650</v>
      </c>
      <c r="I1467" s="72" t="str">
        <f>IF(ISNA(VLOOKUP($G1467,'Rate Class (Eric)'!$E$2:$G$3044,2,FALSE)),"",1)</f>
        <v/>
      </c>
      <c r="J1467" s="72">
        <v>4595</v>
      </c>
    </row>
    <row r="1468" spans="1:10" x14ac:dyDescent="0.25">
      <c r="A1468" s="13" t="s">
        <v>21</v>
      </c>
      <c r="B1468" s="13" t="s">
        <v>670</v>
      </c>
      <c r="C1468" s="13" t="s">
        <v>670</v>
      </c>
      <c r="D1468" s="8" t="s">
        <v>53</v>
      </c>
      <c r="E1468" s="72" t="s">
        <v>670</v>
      </c>
      <c r="G1468" s="12" t="str">
        <f t="shared" si="44"/>
        <v>CMP651</v>
      </c>
      <c r="H1468" s="12" t="str">
        <f t="shared" si="45"/>
        <v>CMP651</v>
      </c>
      <c r="I1468" s="72">
        <f>IF(ISNA(VLOOKUP($G1468,'Rate Class (Eric)'!$E$2:$G$3044,2,FALSE)),"",1)</f>
        <v>1</v>
      </c>
      <c r="J1468" s="72">
        <f>IF($I1468=1,VLOOKUP($G1468,'Rate Class (Eric)'!$E$2:$G$3044,3,FALSE),"")</f>
        <v>1120</v>
      </c>
    </row>
    <row r="1469" spans="1:10" x14ac:dyDescent="0.25">
      <c r="A1469" s="13" t="s">
        <v>6</v>
      </c>
      <c r="B1469" s="13" t="s">
        <v>670</v>
      </c>
      <c r="C1469" s="13" t="s">
        <v>670</v>
      </c>
      <c r="D1469" s="8" t="s">
        <v>53</v>
      </c>
      <c r="E1469" s="72" t="s">
        <v>670</v>
      </c>
      <c r="G1469" s="72" t="str">
        <f t="shared" si="44"/>
        <v>UGI651</v>
      </c>
      <c r="H1469" s="12" t="str">
        <f t="shared" si="45"/>
        <v>UGI651</v>
      </c>
      <c r="I1469" s="72" t="str">
        <f>IF(ISNA(VLOOKUP($G1469,'Rate Class (Eric)'!$E$2:$G$3044,2,FALSE)),"",1)</f>
        <v/>
      </c>
      <c r="J1469" s="72">
        <v>4596</v>
      </c>
    </row>
    <row r="1470" spans="1:10" x14ac:dyDescent="0.25">
      <c r="A1470" s="13" t="s">
        <v>21</v>
      </c>
      <c r="B1470" s="13" t="s">
        <v>671</v>
      </c>
      <c r="C1470" s="13" t="s">
        <v>671</v>
      </c>
      <c r="D1470" s="8" t="s">
        <v>53</v>
      </c>
      <c r="E1470" s="72" t="s">
        <v>671</v>
      </c>
      <c r="G1470" s="12" t="str">
        <f t="shared" si="44"/>
        <v>CMP652</v>
      </c>
      <c r="H1470" s="12" t="str">
        <f t="shared" si="45"/>
        <v>CMP652</v>
      </c>
      <c r="I1470" s="72">
        <f>IF(ISNA(VLOOKUP($G1470,'Rate Class (Eric)'!$E$2:$G$3044,2,FALSE)),"",1)</f>
        <v>1</v>
      </c>
      <c r="J1470" s="72">
        <f>IF($I1470=1,VLOOKUP($G1470,'Rate Class (Eric)'!$E$2:$G$3044,3,FALSE),"")</f>
        <v>1121</v>
      </c>
    </row>
    <row r="1471" spans="1:10" x14ac:dyDescent="0.25">
      <c r="A1471" s="13" t="s">
        <v>21</v>
      </c>
      <c r="B1471" s="13" t="s">
        <v>672</v>
      </c>
      <c r="C1471" s="13" t="s">
        <v>672</v>
      </c>
      <c r="D1471" s="8" t="s">
        <v>53</v>
      </c>
      <c r="E1471" s="72" t="s">
        <v>672</v>
      </c>
      <c r="G1471" s="12" t="str">
        <f t="shared" si="44"/>
        <v>CMP653</v>
      </c>
      <c r="H1471" s="12" t="str">
        <f t="shared" si="45"/>
        <v>CMP653</v>
      </c>
      <c r="I1471" s="72">
        <f>IF(ISNA(VLOOKUP($G1471,'Rate Class (Eric)'!$E$2:$G$3044,2,FALSE)),"",1)</f>
        <v>1</v>
      </c>
      <c r="J1471" s="72">
        <f>IF($I1471=1,VLOOKUP($G1471,'Rate Class (Eric)'!$E$2:$G$3044,3,FALSE),"")</f>
        <v>1122</v>
      </c>
    </row>
    <row r="1472" spans="1:10" x14ac:dyDescent="0.25">
      <c r="A1472" s="13" t="s">
        <v>6</v>
      </c>
      <c r="B1472" s="13" t="s">
        <v>672</v>
      </c>
      <c r="C1472" s="13" t="s">
        <v>672</v>
      </c>
      <c r="D1472" s="8" t="s">
        <v>53</v>
      </c>
      <c r="E1472" s="72" t="s">
        <v>672</v>
      </c>
      <c r="G1472" s="72" t="str">
        <f t="shared" si="44"/>
        <v>UGI653</v>
      </c>
      <c r="H1472" s="12" t="str">
        <f t="shared" si="45"/>
        <v>UGI653</v>
      </c>
      <c r="I1472" s="72" t="str">
        <f>IF(ISNA(VLOOKUP($G1472,'Rate Class (Eric)'!$E$2:$G$3044,2,FALSE)),"",1)</f>
        <v/>
      </c>
      <c r="J1472" s="72">
        <v>4597</v>
      </c>
    </row>
    <row r="1473" spans="1:10" x14ac:dyDescent="0.25">
      <c r="A1473" s="13" t="s">
        <v>21</v>
      </c>
      <c r="B1473" s="13" t="s">
        <v>673</v>
      </c>
      <c r="C1473" s="13" t="s">
        <v>673</v>
      </c>
      <c r="D1473" s="8" t="s">
        <v>53</v>
      </c>
      <c r="E1473" s="72" t="s">
        <v>673</v>
      </c>
      <c r="G1473" s="12" t="str">
        <f t="shared" si="44"/>
        <v>CMP654</v>
      </c>
      <c r="H1473" s="12" t="str">
        <f t="shared" si="45"/>
        <v>CMP654</v>
      </c>
      <c r="I1473" s="72">
        <f>IF(ISNA(VLOOKUP($G1473,'Rate Class (Eric)'!$E$2:$G$3044,2,FALSE)),"",1)</f>
        <v>1</v>
      </c>
      <c r="J1473" s="72">
        <f>IF($I1473=1,VLOOKUP($G1473,'Rate Class (Eric)'!$E$2:$G$3044,3,FALSE),"")</f>
        <v>1123</v>
      </c>
    </row>
    <row r="1474" spans="1:10" x14ac:dyDescent="0.25">
      <c r="A1474" s="13" t="s">
        <v>21</v>
      </c>
      <c r="B1474" s="13" t="s">
        <v>674</v>
      </c>
      <c r="C1474" s="13" t="s">
        <v>674</v>
      </c>
      <c r="D1474" s="8" t="s">
        <v>53</v>
      </c>
      <c r="E1474" s="72" t="s">
        <v>674</v>
      </c>
      <c r="G1474" s="12" t="str">
        <f t="shared" ref="G1474:G1537" si="46">CONCATENATE(A1474,B1474)</f>
        <v>CMP655</v>
      </c>
      <c r="H1474" s="12" t="str">
        <f t="shared" ref="H1474:H1537" si="47">G1474</f>
        <v>CMP655</v>
      </c>
      <c r="I1474" s="72">
        <f>IF(ISNA(VLOOKUP($G1474,'Rate Class (Eric)'!$E$2:$G$3044,2,FALSE)),"",1)</f>
        <v>1</v>
      </c>
      <c r="J1474" s="72">
        <f>IF($I1474=1,VLOOKUP($G1474,'Rate Class (Eric)'!$E$2:$G$3044,3,FALSE),"")</f>
        <v>1124</v>
      </c>
    </row>
    <row r="1475" spans="1:10" x14ac:dyDescent="0.25">
      <c r="A1475" s="13" t="s">
        <v>21</v>
      </c>
      <c r="B1475" s="13" t="s">
        <v>675</v>
      </c>
      <c r="C1475" s="13" t="s">
        <v>675</v>
      </c>
      <c r="D1475" s="8" t="s">
        <v>53</v>
      </c>
      <c r="E1475" s="72" t="s">
        <v>675</v>
      </c>
      <c r="G1475" s="12" t="str">
        <f t="shared" si="46"/>
        <v>CMP656</v>
      </c>
      <c r="H1475" s="12" t="str">
        <f t="shared" si="47"/>
        <v>CMP656</v>
      </c>
      <c r="I1475" s="72">
        <f>IF(ISNA(VLOOKUP($G1475,'Rate Class (Eric)'!$E$2:$G$3044,2,FALSE)),"",1)</f>
        <v>1</v>
      </c>
      <c r="J1475" s="72">
        <f>IF($I1475=1,VLOOKUP($G1475,'Rate Class (Eric)'!$E$2:$G$3044,3,FALSE),"")</f>
        <v>1125</v>
      </c>
    </row>
    <row r="1476" spans="1:10" x14ac:dyDescent="0.25">
      <c r="A1476" s="13" t="s">
        <v>6</v>
      </c>
      <c r="B1476" s="13" t="s">
        <v>675</v>
      </c>
      <c r="C1476" s="13" t="s">
        <v>675</v>
      </c>
      <c r="D1476" s="8" t="s">
        <v>53</v>
      </c>
      <c r="E1476" s="72" t="s">
        <v>675</v>
      </c>
      <c r="G1476" s="72" t="str">
        <f t="shared" si="46"/>
        <v>UGI656</v>
      </c>
      <c r="H1476" s="12" t="str">
        <f t="shared" si="47"/>
        <v>UGI656</v>
      </c>
      <c r="I1476" s="72" t="str">
        <f>IF(ISNA(VLOOKUP($G1476,'Rate Class (Eric)'!$E$2:$G$3044,2,FALSE)),"",1)</f>
        <v/>
      </c>
      <c r="J1476" s="72">
        <v>4628</v>
      </c>
    </row>
    <row r="1477" spans="1:10" x14ac:dyDescent="0.25">
      <c r="A1477" s="13" t="s">
        <v>21</v>
      </c>
      <c r="B1477" s="13" t="s">
        <v>676</v>
      </c>
      <c r="C1477" s="13" t="s">
        <v>676</v>
      </c>
      <c r="D1477" s="8" t="s">
        <v>53</v>
      </c>
      <c r="E1477" s="72" t="s">
        <v>676</v>
      </c>
      <c r="G1477" s="12" t="str">
        <f t="shared" si="46"/>
        <v>CMP657</v>
      </c>
      <c r="H1477" s="12" t="str">
        <f t="shared" si="47"/>
        <v>CMP657</v>
      </c>
      <c r="I1477" s="72">
        <f>IF(ISNA(VLOOKUP($G1477,'Rate Class (Eric)'!$E$2:$G$3044,2,FALSE)),"",1)</f>
        <v>1</v>
      </c>
      <c r="J1477" s="72">
        <f>IF($I1477=1,VLOOKUP($G1477,'Rate Class (Eric)'!$E$2:$G$3044,3,FALSE),"")</f>
        <v>1126</v>
      </c>
    </row>
    <row r="1478" spans="1:10" x14ac:dyDescent="0.25">
      <c r="A1478" s="13" t="s">
        <v>6</v>
      </c>
      <c r="B1478" s="13" t="s">
        <v>676</v>
      </c>
      <c r="C1478" s="13" t="s">
        <v>676</v>
      </c>
      <c r="D1478" s="8" t="s">
        <v>53</v>
      </c>
      <c r="E1478" s="72" t="s">
        <v>676</v>
      </c>
      <c r="G1478" s="72" t="str">
        <f t="shared" si="46"/>
        <v>UGI657</v>
      </c>
      <c r="H1478" s="12" t="str">
        <f t="shared" si="47"/>
        <v>UGI657</v>
      </c>
      <c r="I1478" s="72" t="str">
        <f>IF(ISNA(VLOOKUP($G1478,'Rate Class (Eric)'!$E$2:$G$3044,2,FALSE)),"",1)</f>
        <v/>
      </c>
      <c r="J1478" s="72">
        <v>4639</v>
      </c>
    </row>
    <row r="1479" spans="1:10" x14ac:dyDescent="0.25">
      <c r="A1479" s="13" t="s">
        <v>21</v>
      </c>
      <c r="B1479" s="13" t="s">
        <v>677</v>
      </c>
      <c r="C1479" s="13" t="s">
        <v>677</v>
      </c>
      <c r="D1479" s="8" t="s">
        <v>53</v>
      </c>
      <c r="E1479" s="72" t="s">
        <v>677</v>
      </c>
      <c r="G1479" s="12" t="str">
        <f t="shared" si="46"/>
        <v>CMP658</v>
      </c>
      <c r="H1479" s="12" t="str">
        <f t="shared" si="47"/>
        <v>CMP658</v>
      </c>
      <c r="I1479" s="72">
        <f>IF(ISNA(VLOOKUP($G1479,'Rate Class (Eric)'!$E$2:$G$3044,2,FALSE)),"",1)</f>
        <v>1</v>
      </c>
      <c r="J1479" s="72">
        <f>IF($I1479=1,VLOOKUP($G1479,'Rate Class (Eric)'!$E$2:$G$3044,3,FALSE),"")</f>
        <v>1127</v>
      </c>
    </row>
    <row r="1480" spans="1:10" x14ac:dyDescent="0.25">
      <c r="A1480" s="13" t="s">
        <v>21</v>
      </c>
      <c r="B1480" s="13" t="s">
        <v>678</v>
      </c>
      <c r="C1480" s="13" t="s">
        <v>678</v>
      </c>
      <c r="D1480" s="8" t="s">
        <v>53</v>
      </c>
      <c r="E1480" s="72" t="s">
        <v>678</v>
      </c>
      <c r="G1480" s="12" t="str">
        <f t="shared" si="46"/>
        <v>CMP659</v>
      </c>
      <c r="H1480" s="12" t="str">
        <f t="shared" si="47"/>
        <v>CMP659</v>
      </c>
      <c r="I1480" s="72">
        <f>IF(ISNA(VLOOKUP($G1480,'Rate Class (Eric)'!$E$2:$G$3044,2,FALSE)),"",1)</f>
        <v>1</v>
      </c>
      <c r="J1480" s="72">
        <f>IF($I1480=1,VLOOKUP($G1480,'Rate Class (Eric)'!$E$2:$G$3044,3,FALSE),"")</f>
        <v>1128</v>
      </c>
    </row>
    <row r="1481" spans="1:10" x14ac:dyDescent="0.25">
      <c r="A1481" s="13" t="s">
        <v>21</v>
      </c>
      <c r="B1481" s="13" t="s">
        <v>679</v>
      </c>
      <c r="C1481" s="13" t="s">
        <v>679</v>
      </c>
      <c r="D1481" s="8" t="s">
        <v>53</v>
      </c>
      <c r="E1481" s="72" t="s">
        <v>679</v>
      </c>
      <c r="G1481" s="12" t="str">
        <f t="shared" si="46"/>
        <v>CMP660</v>
      </c>
      <c r="H1481" s="12" t="str">
        <f t="shared" si="47"/>
        <v>CMP660</v>
      </c>
      <c r="I1481" s="72">
        <f>IF(ISNA(VLOOKUP($G1481,'Rate Class (Eric)'!$E$2:$G$3044,2,FALSE)),"",1)</f>
        <v>1</v>
      </c>
      <c r="J1481" s="72">
        <f>IF($I1481=1,VLOOKUP($G1481,'Rate Class (Eric)'!$E$2:$G$3044,3,FALSE),"")</f>
        <v>1129</v>
      </c>
    </row>
    <row r="1482" spans="1:10" x14ac:dyDescent="0.25">
      <c r="A1482" s="13" t="s">
        <v>21</v>
      </c>
      <c r="B1482" s="13" t="s">
        <v>680</v>
      </c>
      <c r="C1482" s="13" t="s">
        <v>680</v>
      </c>
      <c r="D1482" s="8" t="s">
        <v>53</v>
      </c>
      <c r="E1482" s="72" t="s">
        <v>680</v>
      </c>
      <c r="G1482" s="12" t="str">
        <f t="shared" si="46"/>
        <v>CMP661</v>
      </c>
      <c r="H1482" s="12" t="str">
        <f t="shared" si="47"/>
        <v>CMP661</v>
      </c>
      <c r="I1482" s="72">
        <f>IF(ISNA(VLOOKUP($G1482,'Rate Class (Eric)'!$E$2:$G$3044,2,FALSE)),"",1)</f>
        <v>1</v>
      </c>
      <c r="J1482" s="72">
        <f>IF($I1482=1,VLOOKUP($G1482,'Rate Class (Eric)'!$E$2:$G$3044,3,FALSE),"")</f>
        <v>1130</v>
      </c>
    </row>
    <row r="1483" spans="1:10" x14ac:dyDescent="0.25">
      <c r="A1483" s="13" t="s">
        <v>6</v>
      </c>
      <c r="B1483" s="13" t="s">
        <v>680</v>
      </c>
      <c r="C1483" s="13" t="s">
        <v>680</v>
      </c>
      <c r="D1483" s="8" t="s">
        <v>53</v>
      </c>
      <c r="E1483" s="72" t="s">
        <v>680</v>
      </c>
      <c r="G1483" s="72" t="str">
        <f t="shared" si="46"/>
        <v>UGI661</v>
      </c>
      <c r="H1483" s="12" t="str">
        <f t="shared" si="47"/>
        <v>UGI661</v>
      </c>
      <c r="I1483" s="72" t="str">
        <f>IF(ISNA(VLOOKUP($G1483,'Rate Class (Eric)'!$E$2:$G$3044,2,FALSE)),"",1)</f>
        <v/>
      </c>
      <c r="J1483" s="72">
        <v>4598</v>
      </c>
    </row>
    <row r="1484" spans="1:10" x14ac:dyDescent="0.25">
      <c r="A1484" s="13" t="s">
        <v>21</v>
      </c>
      <c r="B1484" s="13" t="s">
        <v>681</v>
      </c>
      <c r="C1484" s="13" t="s">
        <v>681</v>
      </c>
      <c r="D1484" s="8" t="s">
        <v>53</v>
      </c>
      <c r="E1484" s="72" t="s">
        <v>681</v>
      </c>
      <c r="G1484" s="12" t="str">
        <f t="shared" si="46"/>
        <v>CMP662</v>
      </c>
      <c r="H1484" s="12" t="str">
        <f t="shared" si="47"/>
        <v>CMP662</v>
      </c>
      <c r="I1484" s="72">
        <f>IF(ISNA(VLOOKUP($G1484,'Rate Class (Eric)'!$E$2:$G$3044,2,FALSE)),"",1)</f>
        <v>1</v>
      </c>
      <c r="J1484" s="72">
        <f>IF($I1484=1,VLOOKUP($G1484,'Rate Class (Eric)'!$E$2:$G$3044,3,FALSE),"")</f>
        <v>1131</v>
      </c>
    </row>
    <row r="1485" spans="1:10" x14ac:dyDescent="0.25">
      <c r="A1485" s="13" t="s">
        <v>21</v>
      </c>
      <c r="B1485" s="13" t="s">
        <v>682</v>
      </c>
      <c r="C1485" s="13" t="s">
        <v>682</v>
      </c>
      <c r="D1485" s="8" t="s">
        <v>53</v>
      </c>
      <c r="E1485" s="72" t="s">
        <v>682</v>
      </c>
      <c r="G1485" s="12" t="str">
        <f t="shared" si="46"/>
        <v>CMP663</v>
      </c>
      <c r="H1485" s="12" t="str">
        <f t="shared" si="47"/>
        <v>CMP663</v>
      </c>
      <c r="I1485" s="72">
        <f>IF(ISNA(VLOOKUP($G1485,'Rate Class (Eric)'!$E$2:$G$3044,2,FALSE)),"",1)</f>
        <v>1</v>
      </c>
      <c r="J1485" s="72">
        <f>IF($I1485=1,VLOOKUP($G1485,'Rate Class (Eric)'!$E$2:$G$3044,3,FALSE),"")</f>
        <v>1132</v>
      </c>
    </row>
    <row r="1486" spans="1:10" x14ac:dyDescent="0.25">
      <c r="A1486" s="13" t="s">
        <v>21</v>
      </c>
      <c r="B1486" s="13" t="s">
        <v>683</v>
      </c>
      <c r="C1486" s="13" t="s">
        <v>683</v>
      </c>
      <c r="D1486" s="8" t="s">
        <v>53</v>
      </c>
      <c r="E1486" s="72" t="s">
        <v>683</v>
      </c>
      <c r="G1486" s="12" t="str">
        <f t="shared" si="46"/>
        <v>CMP664</v>
      </c>
      <c r="H1486" s="12" t="str">
        <f t="shared" si="47"/>
        <v>CMP664</v>
      </c>
      <c r="I1486" s="72">
        <f>IF(ISNA(VLOOKUP($G1486,'Rate Class (Eric)'!$E$2:$G$3044,2,FALSE)),"",1)</f>
        <v>1</v>
      </c>
      <c r="J1486" s="72">
        <f>IF($I1486=1,VLOOKUP($G1486,'Rate Class (Eric)'!$E$2:$G$3044,3,FALSE),"")</f>
        <v>1133</v>
      </c>
    </row>
    <row r="1487" spans="1:10" x14ac:dyDescent="0.25">
      <c r="A1487" s="13" t="s">
        <v>6</v>
      </c>
      <c r="B1487" s="13" t="s">
        <v>683</v>
      </c>
      <c r="C1487" s="13" t="s">
        <v>683</v>
      </c>
      <c r="D1487" s="8" t="s">
        <v>53</v>
      </c>
      <c r="E1487" s="72" t="s">
        <v>683</v>
      </c>
      <c r="G1487" s="72" t="str">
        <f t="shared" si="46"/>
        <v>UGI664</v>
      </c>
      <c r="H1487" s="12" t="str">
        <f t="shared" si="47"/>
        <v>UGI664</v>
      </c>
      <c r="I1487" s="72" t="str">
        <f>IF(ISNA(VLOOKUP($G1487,'Rate Class (Eric)'!$E$2:$G$3044,2,FALSE)),"",1)</f>
        <v/>
      </c>
      <c r="J1487" s="72">
        <v>4599</v>
      </c>
    </row>
    <row r="1488" spans="1:10" x14ac:dyDescent="0.25">
      <c r="A1488" s="13" t="s">
        <v>21</v>
      </c>
      <c r="B1488" s="13" t="s">
        <v>684</v>
      </c>
      <c r="C1488" s="13" t="s">
        <v>684</v>
      </c>
      <c r="D1488" s="8" t="s">
        <v>53</v>
      </c>
      <c r="E1488" s="72" t="s">
        <v>684</v>
      </c>
      <c r="G1488" s="12" t="str">
        <f t="shared" si="46"/>
        <v>CMP665</v>
      </c>
      <c r="H1488" s="12" t="str">
        <f t="shared" si="47"/>
        <v>CMP665</v>
      </c>
      <c r="I1488" s="72">
        <f>IF(ISNA(VLOOKUP($G1488,'Rate Class (Eric)'!$E$2:$G$3044,2,FALSE)),"",1)</f>
        <v>1</v>
      </c>
      <c r="J1488" s="72">
        <f>IF($I1488=1,VLOOKUP($G1488,'Rate Class (Eric)'!$E$2:$G$3044,3,FALSE),"")</f>
        <v>1134</v>
      </c>
    </row>
    <row r="1489" spans="1:10" x14ac:dyDescent="0.25">
      <c r="A1489" s="13" t="s">
        <v>6</v>
      </c>
      <c r="B1489" s="13" t="s">
        <v>1481</v>
      </c>
      <c r="C1489" s="13" t="s">
        <v>1481</v>
      </c>
      <c r="D1489" s="8" t="s">
        <v>53</v>
      </c>
      <c r="E1489" s="72" t="s">
        <v>1481</v>
      </c>
      <c r="G1489" s="72" t="str">
        <f t="shared" si="46"/>
        <v>UGI666</v>
      </c>
      <c r="H1489" s="12" t="str">
        <f t="shared" si="47"/>
        <v>UGI666</v>
      </c>
      <c r="I1489" s="72" t="str">
        <f>IF(ISNA(VLOOKUP($G1489,'Rate Class (Eric)'!$E$2:$G$3044,2,FALSE)),"",1)</f>
        <v/>
      </c>
      <c r="J1489" s="72">
        <v>4629</v>
      </c>
    </row>
    <row r="1490" spans="1:10" x14ac:dyDescent="0.25">
      <c r="A1490" s="13" t="s">
        <v>21</v>
      </c>
      <c r="B1490" s="13" t="s">
        <v>685</v>
      </c>
      <c r="C1490" s="13" t="s">
        <v>685</v>
      </c>
      <c r="D1490" s="8" t="s">
        <v>53</v>
      </c>
      <c r="E1490" s="72" t="s">
        <v>685</v>
      </c>
      <c r="G1490" s="12" t="str">
        <f t="shared" si="46"/>
        <v>CMP670</v>
      </c>
      <c r="H1490" s="12" t="str">
        <f t="shared" si="47"/>
        <v>CMP670</v>
      </c>
      <c r="I1490" s="72">
        <f>IF(ISNA(VLOOKUP($G1490,'Rate Class (Eric)'!$E$2:$G$3044,2,FALSE)),"",1)</f>
        <v>1</v>
      </c>
      <c r="J1490" s="72">
        <f>IF($I1490=1,VLOOKUP($G1490,'Rate Class (Eric)'!$E$2:$G$3044,3,FALSE),"")</f>
        <v>1135</v>
      </c>
    </row>
    <row r="1491" spans="1:10" x14ac:dyDescent="0.25">
      <c r="A1491" s="13" t="s">
        <v>21</v>
      </c>
      <c r="B1491" s="13" t="s">
        <v>686</v>
      </c>
      <c r="C1491" s="13" t="s">
        <v>686</v>
      </c>
      <c r="D1491" s="8" t="s">
        <v>53</v>
      </c>
      <c r="E1491" s="72" t="s">
        <v>686</v>
      </c>
      <c r="G1491" s="12" t="str">
        <f t="shared" si="46"/>
        <v>CMP671</v>
      </c>
      <c r="H1491" s="12" t="str">
        <f t="shared" si="47"/>
        <v>CMP671</v>
      </c>
      <c r="I1491" s="72">
        <f>IF(ISNA(VLOOKUP($G1491,'Rate Class (Eric)'!$E$2:$G$3044,2,FALSE)),"",1)</f>
        <v>1</v>
      </c>
      <c r="J1491" s="72">
        <f>IF($I1491=1,VLOOKUP($G1491,'Rate Class (Eric)'!$E$2:$G$3044,3,FALSE),"")</f>
        <v>1136</v>
      </c>
    </row>
    <row r="1492" spans="1:10" x14ac:dyDescent="0.25">
      <c r="A1492" s="13" t="s">
        <v>6</v>
      </c>
      <c r="B1492" s="13" t="s">
        <v>686</v>
      </c>
      <c r="C1492" s="13" t="s">
        <v>686</v>
      </c>
      <c r="D1492" s="8" t="s">
        <v>53</v>
      </c>
      <c r="E1492" s="72" t="s">
        <v>686</v>
      </c>
      <c r="G1492" s="72" t="str">
        <f t="shared" si="46"/>
        <v>UGI671</v>
      </c>
      <c r="H1492" s="12" t="str">
        <f t="shared" si="47"/>
        <v>UGI671</v>
      </c>
      <c r="I1492" s="72" t="str">
        <f>IF(ISNA(VLOOKUP($G1492,'Rate Class (Eric)'!$E$2:$G$3044,2,FALSE)),"",1)</f>
        <v/>
      </c>
      <c r="J1492" s="72">
        <v>4600</v>
      </c>
    </row>
    <row r="1493" spans="1:10" x14ac:dyDescent="0.25">
      <c r="A1493" s="13" t="s">
        <v>21</v>
      </c>
      <c r="B1493" s="13" t="s">
        <v>687</v>
      </c>
      <c r="C1493" s="13" t="s">
        <v>687</v>
      </c>
      <c r="D1493" s="8" t="s">
        <v>53</v>
      </c>
      <c r="E1493" s="72" t="s">
        <v>687</v>
      </c>
      <c r="G1493" s="12" t="str">
        <f t="shared" si="46"/>
        <v>CMP672</v>
      </c>
      <c r="H1493" s="12" t="str">
        <f t="shared" si="47"/>
        <v>CMP672</v>
      </c>
      <c r="I1493" s="72">
        <f>IF(ISNA(VLOOKUP($G1493,'Rate Class (Eric)'!$E$2:$G$3044,2,FALSE)),"",1)</f>
        <v>1</v>
      </c>
      <c r="J1493" s="72">
        <f>IF($I1493=1,VLOOKUP($G1493,'Rate Class (Eric)'!$E$2:$G$3044,3,FALSE),"")</f>
        <v>1137</v>
      </c>
    </row>
    <row r="1494" spans="1:10" x14ac:dyDescent="0.25">
      <c r="A1494" s="13" t="s">
        <v>21</v>
      </c>
      <c r="B1494" s="13" t="s">
        <v>688</v>
      </c>
      <c r="C1494" s="13" t="s">
        <v>688</v>
      </c>
      <c r="D1494" s="8" t="s">
        <v>53</v>
      </c>
      <c r="E1494" s="72" t="s">
        <v>688</v>
      </c>
      <c r="G1494" s="12" t="str">
        <f t="shared" si="46"/>
        <v>CMP673</v>
      </c>
      <c r="H1494" s="12" t="str">
        <f t="shared" si="47"/>
        <v>CMP673</v>
      </c>
      <c r="I1494" s="72">
        <f>IF(ISNA(VLOOKUP($G1494,'Rate Class (Eric)'!$E$2:$G$3044,2,FALSE)),"",1)</f>
        <v>1</v>
      </c>
      <c r="J1494" s="72">
        <f>IF($I1494=1,VLOOKUP($G1494,'Rate Class (Eric)'!$E$2:$G$3044,3,FALSE),"")</f>
        <v>1138</v>
      </c>
    </row>
    <row r="1495" spans="1:10" x14ac:dyDescent="0.25">
      <c r="A1495" s="13" t="s">
        <v>21</v>
      </c>
      <c r="B1495" s="13" t="s">
        <v>689</v>
      </c>
      <c r="C1495" s="13" t="s">
        <v>689</v>
      </c>
      <c r="D1495" s="8" t="s">
        <v>53</v>
      </c>
      <c r="E1495" s="72" t="s">
        <v>689</v>
      </c>
      <c r="G1495" s="12" t="str">
        <f t="shared" si="46"/>
        <v>CMP674</v>
      </c>
      <c r="H1495" s="12" t="str">
        <f t="shared" si="47"/>
        <v>CMP674</v>
      </c>
      <c r="I1495" s="72">
        <f>IF(ISNA(VLOOKUP($G1495,'Rate Class (Eric)'!$E$2:$G$3044,2,FALSE)),"",1)</f>
        <v>1</v>
      </c>
      <c r="J1495" s="72">
        <f>IF($I1495=1,VLOOKUP($G1495,'Rate Class (Eric)'!$E$2:$G$3044,3,FALSE),"")</f>
        <v>1139</v>
      </c>
    </row>
    <row r="1496" spans="1:10" x14ac:dyDescent="0.25">
      <c r="A1496" s="13" t="s">
        <v>6</v>
      </c>
      <c r="B1496" s="13" t="s">
        <v>689</v>
      </c>
      <c r="C1496" s="13" t="s">
        <v>689</v>
      </c>
      <c r="D1496" s="8" t="s">
        <v>53</v>
      </c>
      <c r="E1496" s="72" t="s">
        <v>689</v>
      </c>
      <c r="G1496" s="72" t="str">
        <f t="shared" si="46"/>
        <v>UGI674</v>
      </c>
      <c r="H1496" s="12" t="str">
        <f t="shared" si="47"/>
        <v>UGI674</v>
      </c>
      <c r="I1496" s="72" t="str">
        <f>IF(ISNA(VLOOKUP($G1496,'Rate Class (Eric)'!$E$2:$G$3044,2,FALSE)),"",1)</f>
        <v/>
      </c>
      <c r="J1496" s="72">
        <v>4601</v>
      </c>
    </row>
    <row r="1497" spans="1:10" x14ac:dyDescent="0.25">
      <c r="A1497" s="13" t="s">
        <v>21</v>
      </c>
      <c r="B1497" s="13" t="s">
        <v>690</v>
      </c>
      <c r="C1497" s="13" t="s">
        <v>690</v>
      </c>
      <c r="D1497" s="8" t="s">
        <v>53</v>
      </c>
      <c r="E1497" s="72" t="s">
        <v>690</v>
      </c>
      <c r="G1497" s="12" t="str">
        <f t="shared" si="46"/>
        <v>CMP675</v>
      </c>
      <c r="H1497" s="12" t="str">
        <f t="shared" si="47"/>
        <v>CMP675</v>
      </c>
      <c r="I1497" s="72">
        <f>IF(ISNA(VLOOKUP($G1497,'Rate Class (Eric)'!$E$2:$G$3044,2,FALSE)),"",1)</f>
        <v>1</v>
      </c>
      <c r="J1497" s="72">
        <f>IF($I1497=1,VLOOKUP($G1497,'Rate Class (Eric)'!$E$2:$G$3044,3,FALSE),"")</f>
        <v>1140</v>
      </c>
    </row>
    <row r="1498" spans="1:10" x14ac:dyDescent="0.25">
      <c r="A1498" s="13" t="s">
        <v>21</v>
      </c>
      <c r="B1498" s="13" t="s">
        <v>691</v>
      </c>
      <c r="C1498" s="13" t="s">
        <v>691</v>
      </c>
      <c r="D1498" s="8" t="s">
        <v>53</v>
      </c>
      <c r="E1498" s="72" t="s">
        <v>691</v>
      </c>
      <c r="G1498" s="12" t="str">
        <f t="shared" si="46"/>
        <v>CMP676</v>
      </c>
      <c r="H1498" s="12" t="str">
        <f t="shared" si="47"/>
        <v>CMP676</v>
      </c>
      <c r="I1498" s="72">
        <f>IF(ISNA(VLOOKUP($G1498,'Rate Class (Eric)'!$E$2:$G$3044,2,FALSE)),"",1)</f>
        <v>1</v>
      </c>
      <c r="J1498" s="72">
        <f>IF($I1498=1,VLOOKUP($G1498,'Rate Class (Eric)'!$E$2:$G$3044,3,FALSE),"")</f>
        <v>1141</v>
      </c>
    </row>
    <row r="1499" spans="1:10" x14ac:dyDescent="0.25">
      <c r="A1499" s="13" t="s">
        <v>21</v>
      </c>
      <c r="B1499" s="13" t="s">
        <v>692</v>
      </c>
      <c r="C1499" s="13" t="s">
        <v>692</v>
      </c>
      <c r="D1499" s="8" t="s">
        <v>53</v>
      </c>
      <c r="E1499" s="72" t="s">
        <v>692</v>
      </c>
      <c r="G1499" s="12" t="str">
        <f t="shared" si="46"/>
        <v>CMP677</v>
      </c>
      <c r="H1499" s="12" t="str">
        <f t="shared" si="47"/>
        <v>CMP677</v>
      </c>
      <c r="I1499" s="72">
        <f>IF(ISNA(VLOOKUP($G1499,'Rate Class (Eric)'!$E$2:$G$3044,2,FALSE)),"",1)</f>
        <v>1</v>
      </c>
      <c r="J1499" s="72">
        <f>IF($I1499=1,VLOOKUP($G1499,'Rate Class (Eric)'!$E$2:$G$3044,3,FALSE),"")</f>
        <v>1142</v>
      </c>
    </row>
    <row r="1500" spans="1:10" x14ac:dyDescent="0.25">
      <c r="A1500" s="13" t="s">
        <v>21</v>
      </c>
      <c r="B1500" s="13" t="s">
        <v>693</v>
      </c>
      <c r="C1500" s="13" t="s">
        <v>693</v>
      </c>
      <c r="D1500" s="8" t="s">
        <v>53</v>
      </c>
      <c r="E1500" s="72" t="s">
        <v>693</v>
      </c>
      <c r="G1500" s="12" t="str">
        <f t="shared" si="46"/>
        <v>CMP678</v>
      </c>
      <c r="H1500" s="12" t="str">
        <f t="shared" si="47"/>
        <v>CMP678</v>
      </c>
      <c r="I1500" s="72">
        <f>IF(ISNA(VLOOKUP($G1500,'Rate Class (Eric)'!$E$2:$G$3044,2,FALSE)),"",1)</f>
        <v>1</v>
      </c>
      <c r="J1500" s="72">
        <f>IF($I1500=1,VLOOKUP($G1500,'Rate Class (Eric)'!$E$2:$G$3044,3,FALSE),"")</f>
        <v>1143</v>
      </c>
    </row>
    <row r="1501" spans="1:10" x14ac:dyDescent="0.25">
      <c r="A1501" s="13" t="s">
        <v>21</v>
      </c>
      <c r="B1501" s="13" t="s">
        <v>694</v>
      </c>
      <c r="C1501" s="13" t="s">
        <v>694</v>
      </c>
      <c r="D1501" s="8" t="s">
        <v>53</v>
      </c>
      <c r="E1501" s="72" t="s">
        <v>694</v>
      </c>
      <c r="G1501" s="12" t="str">
        <f t="shared" si="46"/>
        <v>CMP679</v>
      </c>
      <c r="H1501" s="12" t="str">
        <f t="shared" si="47"/>
        <v>CMP679</v>
      </c>
      <c r="I1501" s="72">
        <f>IF(ISNA(VLOOKUP($G1501,'Rate Class (Eric)'!$E$2:$G$3044,2,FALSE)),"",1)</f>
        <v>1</v>
      </c>
      <c r="J1501" s="72">
        <f>IF($I1501=1,VLOOKUP($G1501,'Rate Class (Eric)'!$E$2:$G$3044,3,FALSE),"")</f>
        <v>1144</v>
      </c>
    </row>
    <row r="1502" spans="1:10" x14ac:dyDescent="0.25">
      <c r="A1502" s="13" t="s">
        <v>21</v>
      </c>
      <c r="B1502" s="13" t="s">
        <v>695</v>
      </c>
      <c r="C1502" s="13" t="s">
        <v>695</v>
      </c>
      <c r="D1502" s="8" t="s">
        <v>53</v>
      </c>
      <c r="E1502" s="72" t="s">
        <v>695</v>
      </c>
      <c r="G1502" s="12" t="str">
        <f t="shared" si="46"/>
        <v>CMP680</v>
      </c>
      <c r="H1502" s="12" t="str">
        <f t="shared" si="47"/>
        <v>CMP680</v>
      </c>
      <c r="I1502" s="72">
        <f>IF(ISNA(VLOOKUP($G1502,'Rate Class (Eric)'!$E$2:$G$3044,2,FALSE)),"",1)</f>
        <v>1</v>
      </c>
      <c r="J1502" s="72">
        <f>IF($I1502=1,VLOOKUP($G1502,'Rate Class (Eric)'!$E$2:$G$3044,3,FALSE),"")</f>
        <v>1145</v>
      </c>
    </row>
    <row r="1503" spans="1:10" x14ac:dyDescent="0.25">
      <c r="A1503" s="13" t="s">
        <v>21</v>
      </c>
      <c r="B1503" s="13" t="s">
        <v>696</v>
      </c>
      <c r="C1503" s="13" t="s">
        <v>696</v>
      </c>
      <c r="D1503" s="8" t="s">
        <v>53</v>
      </c>
      <c r="E1503" s="72" t="s">
        <v>696</v>
      </c>
      <c r="G1503" s="12" t="str">
        <f t="shared" si="46"/>
        <v>CMP681</v>
      </c>
      <c r="H1503" s="12" t="str">
        <f t="shared" si="47"/>
        <v>CMP681</v>
      </c>
      <c r="I1503" s="72">
        <f>IF(ISNA(VLOOKUP($G1503,'Rate Class (Eric)'!$E$2:$G$3044,2,FALSE)),"",1)</f>
        <v>1</v>
      </c>
      <c r="J1503" s="72">
        <f>IF($I1503=1,VLOOKUP($G1503,'Rate Class (Eric)'!$E$2:$G$3044,3,FALSE),"")</f>
        <v>1146</v>
      </c>
    </row>
    <row r="1504" spans="1:10" x14ac:dyDescent="0.25">
      <c r="A1504" s="13" t="s">
        <v>6</v>
      </c>
      <c r="B1504" s="13" t="s">
        <v>696</v>
      </c>
      <c r="C1504" s="13" t="s">
        <v>696</v>
      </c>
      <c r="D1504" s="8" t="s">
        <v>53</v>
      </c>
      <c r="E1504" s="72" t="s">
        <v>696</v>
      </c>
      <c r="G1504" s="72" t="str">
        <f t="shared" si="46"/>
        <v>UGI681</v>
      </c>
      <c r="H1504" s="12" t="str">
        <f t="shared" si="47"/>
        <v>UGI681</v>
      </c>
      <c r="I1504" s="72" t="str">
        <f>IF(ISNA(VLOOKUP($G1504,'Rate Class (Eric)'!$E$2:$G$3044,2,FALSE)),"",1)</f>
        <v/>
      </c>
      <c r="J1504" s="72">
        <v>4578</v>
      </c>
    </row>
    <row r="1505" spans="1:10" x14ac:dyDescent="0.25">
      <c r="A1505" s="13" t="s">
        <v>6</v>
      </c>
      <c r="B1505" s="13" t="s">
        <v>1440</v>
      </c>
      <c r="C1505" s="13" t="s">
        <v>1440</v>
      </c>
      <c r="D1505" s="8" t="s">
        <v>53</v>
      </c>
      <c r="E1505" s="72" t="s">
        <v>1440</v>
      </c>
      <c r="G1505" s="72" t="str">
        <f t="shared" si="46"/>
        <v>UGI682</v>
      </c>
      <c r="H1505" s="12" t="str">
        <f t="shared" si="47"/>
        <v>UGI682</v>
      </c>
      <c r="I1505" s="72" t="str">
        <f>IF(ISNA(VLOOKUP($G1505,'Rate Class (Eric)'!$E$2:$G$3044,2,FALSE)),"",1)</f>
        <v/>
      </c>
      <c r="J1505" s="72">
        <v>4579</v>
      </c>
    </row>
    <row r="1506" spans="1:10" x14ac:dyDescent="0.25">
      <c r="A1506" s="13" t="s">
        <v>6</v>
      </c>
      <c r="B1506" s="13" t="s">
        <v>1491</v>
      </c>
      <c r="C1506" s="13" t="s">
        <v>1491</v>
      </c>
      <c r="D1506" s="8" t="s">
        <v>53</v>
      </c>
      <c r="E1506" s="72" t="s">
        <v>1491</v>
      </c>
      <c r="G1506" s="72" t="str">
        <f t="shared" si="46"/>
        <v>UGI684</v>
      </c>
      <c r="H1506" s="12" t="str">
        <f t="shared" si="47"/>
        <v>UGI684</v>
      </c>
      <c r="I1506" s="72" t="str">
        <f>IF(ISNA(VLOOKUP($G1506,'Rate Class (Eric)'!$E$2:$G$3044,2,FALSE)),"",1)</f>
        <v/>
      </c>
      <c r="J1506" s="72">
        <v>4640</v>
      </c>
    </row>
    <row r="1507" spans="1:10" x14ac:dyDescent="0.25">
      <c r="A1507" s="13" t="s">
        <v>6</v>
      </c>
      <c r="B1507" s="13" t="s">
        <v>1441</v>
      </c>
      <c r="C1507" s="13" t="s">
        <v>1441</v>
      </c>
      <c r="D1507" s="8" t="s">
        <v>53</v>
      </c>
      <c r="E1507" s="72" t="s">
        <v>1441</v>
      </c>
      <c r="G1507" s="72" t="str">
        <f t="shared" si="46"/>
        <v>UGI685</v>
      </c>
      <c r="H1507" s="12" t="str">
        <f t="shared" si="47"/>
        <v>UGI685</v>
      </c>
      <c r="I1507" s="72" t="str">
        <f>IF(ISNA(VLOOKUP($G1507,'Rate Class (Eric)'!$E$2:$G$3044,2,FALSE)),"",1)</f>
        <v/>
      </c>
      <c r="J1507" s="72">
        <v>4580</v>
      </c>
    </row>
    <row r="1508" spans="1:10" x14ac:dyDescent="0.25">
      <c r="A1508" s="13" t="s">
        <v>21</v>
      </c>
      <c r="B1508" s="13" t="s">
        <v>697</v>
      </c>
      <c r="C1508" s="13" t="s">
        <v>697</v>
      </c>
      <c r="D1508" s="8" t="s">
        <v>53</v>
      </c>
      <c r="E1508" s="72" t="s">
        <v>697</v>
      </c>
      <c r="G1508" s="12" t="str">
        <f t="shared" si="46"/>
        <v>CMP689</v>
      </c>
      <c r="H1508" s="12" t="str">
        <f t="shared" si="47"/>
        <v>CMP689</v>
      </c>
      <c r="I1508" s="72">
        <f>IF(ISNA(VLOOKUP($G1508,'Rate Class (Eric)'!$E$2:$G$3044,2,FALSE)),"",1)</f>
        <v>1</v>
      </c>
      <c r="J1508" s="72">
        <f>IF($I1508=1,VLOOKUP($G1508,'Rate Class (Eric)'!$E$2:$G$3044,3,FALSE),"")</f>
        <v>1147</v>
      </c>
    </row>
    <row r="1509" spans="1:10" x14ac:dyDescent="0.25">
      <c r="A1509" s="13" t="s">
        <v>6</v>
      </c>
      <c r="B1509" s="13" t="s">
        <v>1442</v>
      </c>
      <c r="C1509" s="13" t="s">
        <v>1442</v>
      </c>
      <c r="D1509" s="8" t="s">
        <v>53</v>
      </c>
      <c r="E1509" s="72" t="s">
        <v>1442</v>
      </c>
      <c r="G1509" s="72" t="str">
        <f t="shared" si="46"/>
        <v>UGI690</v>
      </c>
      <c r="H1509" s="12" t="str">
        <f t="shared" si="47"/>
        <v>UGI690</v>
      </c>
      <c r="I1509" s="72" t="str">
        <f>IF(ISNA(VLOOKUP($G1509,'Rate Class (Eric)'!$E$2:$G$3044,2,FALSE)),"",1)</f>
        <v/>
      </c>
      <c r="J1509" s="72">
        <v>4581</v>
      </c>
    </row>
    <row r="1510" spans="1:10" x14ac:dyDescent="0.25">
      <c r="A1510" s="13" t="s">
        <v>6</v>
      </c>
      <c r="B1510" s="13" t="s">
        <v>1459</v>
      </c>
      <c r="C1510" s="13" t="s">
        <v>1459</v>
      </c>
      <c r="D1510" s="8" t="s">
        <v>53</v>
      </c>
      <c r="E1510" s="72" t="s">
        <v>1459</v>
      </c>
      <c r="G1510" s="72" t="str">
        <f t="shared" si="46"/>
        <v>UGI691</v>
      </c>
      <c r="H1510" s="12" t="str">
        <f t="shared" si="47"/>
        <v>UGI691</v>
      </c>
      <c r="I1510" s="72" t="str">
        <f>IF(ISNA(VLOOKUP($G1510,'Rate Class (Eric)'!$E$2:$G$3044,2,FALSE)),"",1)</f>
        <v/>
      </c>
      <c r="J1510" s="72">
        <v>4606</v>
      </c>
    </row>
    <row r="1511" spans="1:10" x14ac:dyDescent="0.25">
      <c r="A1511" s="13" t="s">
        <v>6</v>
      </c>
      <c r="B1511" s="13" t="s">
        <v>1443</v>
      </c>
      <c r="C1511" s="13" t="s">
        <v>1443</v>
      </c>
      <c r="D1511" s="8" t="s">
        <v>53</v>
      </c>
      <c r="E1511" s="72" t="s">
        <v>1443</v>
      </c>
      <c r="G1511" s="72" t="str">
        <f t="shared" si="46"/>
        <v>UGI692</v>
      </c>
      <c r="H1511" s="12" t="str">
        <f t="shared" si="47"/>
        <v>UGI692</v>
      </c>
      <c r="I1511" s="72" t="str">
        <f>IF(ISNA(VLOOKUP($G1511,'Rate Class (Eric)'!$E$2:$G$3044,2,FALSE)),"",1)</f>
        <v/>
      </c>
      <c r="J1511" s="72">
        <v>4582</v>
      </c>
    </row>
    <row r="1512" spans="1:10" x14ac:dyDescent="0.25">
      <c r="A1512" s="13" t="s">
        <v>6</v>
      </c>
      <c r="B1512" s="13" t="s">
        <v>1460</v>
      </c>
      <c r="C1512" s="13" t="s">
        <v>1460</v>
      </c>
      <c r="D1512" s="8" t="s">
        <v>53</v>
      </c>
      <c r="E1512" s="72" t="s">
        <v>1460</v>
      </c>
      <c r="G1512" s="72" t="str">
        <f t="shared" si="46"/>
        <v>UGI694</v>
      </c>
      <c r="H1512" s="12" t="str">
        <f t="shared" si="47"/>
        <v>UGI694</v>
      </c>
      <c r="I1512" s="72" t="str">
        <f>IF(ISNA(VLOOKUP($G1512,'Rate Class (Eric)'!$E$2:$G$3044,2,FALSE)),"",1)</f>
        <v/>
      </c>
      <c r="J1512" s="72">
        <v>4607</v>
      </c>
    </row>
    <row r="1513" spans="1:10" x14ac:dyDescent="0.25">
      <c r="A1513" s="13" t="s">
        <v>6</v>
      </c>
      <c r="B1513" s="13" t="s">
        <v>1444</v>
      </c>
      <c r="C1513" s="13" t="s">
        <v>1444</v>
      </c>
      <c r="D1513" s="8" t="s">
        <v>53</v>
      </c>
      <c r="E1513" s="72" t="s">
        <v>1444</v>
      </c>
      <c r="G1513" s="72" t="str">
        <f t="shared" si="46"/>
        <v>UGI695</v>
      </c>
      <c r="H1513" s="12" t="str">
        <f t="shared" si="47"/>
        <v>UGI695</v>
      </c>
      <c r="I1513" s="72" t="str">
        <f>IF(ISNA(VLOOKUP($G1513,'Rate Class (Eric)'!$E$2:$G$3044,2,FALSE)),"",1)</f>
        <v/>
      </c>
      <c r="J1513" s="72">
        <v>4583</v>
      </c>
    </row>
    <row r="1514" spans="1:10" x14ac:dyDescent="0.25">
      <c r="A1514" s="13" t="s">
        <v>2023</v>
      </c>
      <c r="B1514" s="13" t="s">
        <v>2025</v>
      </c>
      <c r="C1514" s="13" t="s">
        <v>2025</v>
      </c>
      <c r="D1514" s="13" t="s">
        <v>54</v>
      </c>
      <c r="E1514" s="72" t="s">
        <v>2025</v>
      </c>
      <c r="G1514" s="72" t="str">
        <f t="shared" si="46"/>
        <v>DAYTON711</v>
      </c>
      <c r="H1514" s="12" t="str">
        <f t="shared" si="47"/>
        <v>DAYTON711</v>
      </c>
      <c r="I1514" s="72" t="str">
        <f>IF(ISNA(VLOOKUP($G1514,'Rate Class (Eric)'!$E$2:$G$3044,2,FALSE)),"",1)</f>
        <v/>
      </c>
      <c r="J1514" s="72">
        <v>5084</v>
      </c>
    </row>
    <row r="1515" spans="1:10" x14ac:dyDescent="0.25">
      <c r="A1515" s="13" t="s">
        <v>21</v>
      </c>
      <c r="B1515" s="13" t="s">
        <v>698</v>
      </c>
      <c r="C1515" s="13" t="s">
        <v>698</v>
      </c>
      <c r="D1515" s="8" t="s">
        <v>53</v>
      </c>
      <c r="E1515" s="72" t="s">
        <v>698</v>
      </c>
      <c r="G1515" s="12" t="str">
        <f t="shared" si="46"/>
        <v>CMP713</v>
      </c>
      <c r="H1515" s="12" t="str">
        <f t="shared" si="47"/>
        <v>CMP713</v>
      </c>
      <c r="I1515" s="72">
        <f>IF(ISNA(VLOOKUP($G1515,'Rate Class (Eric)'!$E$2:$G$3044,2,FALSE)),"",1)</f>
        <v>1</v>
      </c>
      <c r="J1515" s="72">
        <f>IF($I1515=1,VLOOKUP($G1515,'Rate Class (Eric)'!$E$2:$G$3044,3,FALSE),"")</f>
        <v>1148</v>
      </c>
    </row>
    <row r="1516" spans="1:10" x14ac:dyDescent="0.25">
      <c r="A1516" s="13" t="s">
        <v>6</v>
      </c>
      <c r="B1516" s="13" t="s">
        <v>1462</v>
      </c>
      <c r="C1516" s="13" t="s">
        <v>1462</v>
      </c>
      <c r="D1516" s="8" t="s">
        <v>53</v>
      </c>
      <c r="E1516" s="72" t="s">
        <v>1462</v>
      </c>
      <c r="G1516" s="72" t="str">
        <f t="shared" si="46"/>
        <v>UGI715</v>
      </c>
      <c r="H1516" s="12" t="str">
        <f t="shared" si="47"/>
        <v>UGI715</v>
      </c>
      <c r="I1516" s="72" t="str">
        <f>IF(ISNA(VLOOKUP($G1516,'Rate Class (Eric)'!$E$2:$G$3044,2,FALSE)),"",1)</f>
        <v/>
      </c>
      <c r="J1516" s="72">
        <v>4609</v>
      </c>
    </row>
    <row r="1517" spans="1:10" x14ac:dyDescent="0.25">
      <c r="A1517" s="13" t="s">
        <v>2023</v>
      </c>
      <c r="B1517" s="13" t="s">
        <v>1462</v>
      </c>
      <c r="C1517" s="13" t="s">
        <v>1462</v>
      </c>
      <c r="D1517" s="13" t="s">
        <v>53</v>
      </c>
      <c r="E1517" s="72" t="s">
        <v>1462</v>
      </c>
      <c r="G1517" s="72" t="str">
        <f t="shared" si="46"/>
        <v>DAYTON715</v>
      </c>
      <c r="H1517" s="12" t="str">
        <f t="shared" si="47"/>
        <v>DAYTON715</v>
      </c>
      <c r="I1517" s="72" t="str">
        <f>IF(ISNA(VLOOKUP($G1517,'Rate Class (Eric)'!$E$2:$G$3044,2,FALSE)),"",1)</f>
        <v/>
      </c>
      <c r="J1517" s="72">
        <v>5145</v>
      </c>
    </row>
    <row r="1518" spans="1:10" x14ac:dyDescent="0.25">
      <c r="A1518" s="13" t="s">
        <v>6</v>
      </c>
      <c r="B1518" s="13" t="s">
        <v>1463</v>
      </c>
      <c r="C1518" s="13" t="s">
        <v>1463</v>
      </c>
      <c r="D1518" s="8" t="s">
        <v>53</v>
      </c>
      <c r="E1518" s="72" t="s">
        <v>1463</v>
      </c>
      <c r="G1518" s="72" t="str">
        <f t="shared" si="46"/>
        <v>UGI716</v>
      </c>
      <c r="H1518" s="12" t="str">
        <f t="shared" si="47"/>
        <v>UGI716</v>
      </c>
      <c r="I1518" s="72" t="str">
        <f>IF(ISNA(VLOOKUP($G1518,'Rate Class (Eric)'!$E$2:$G$3044,2,FALSE)),"",1)</f>
        <v/>
      </c>
      <c r="J1518" s="72">
        <v>4610</v>
      </c>
    </row>
    <row r="1519" spans="1:10" x14ac:dyDescent="0.25">
      <c r="A1519" s="13" t="s">
        <v>1933</v>
      </c>
      <c r="B1519" s="13" t="s">
        <v>1463</v>
      </c>
      <c r="C1519" s="13" t="s">
        <v>1463</v>
      </c>
      <c r="D1519" s="8" t="s">
        <v>53</v>
      </c>
      <c r="E1519" s="72" t="s">
        <v>1463</v>
      </c>
      <c r="G1519" s="72" t="str">
        <f t="shared" si="46"/>
        <v>OHP716</v>
      </c>
      <c r="H1519" s="12" t="str">
        <f t="shared" si="47"/>
        <v>OHP716</v>
      </c>
      <c r="I1519" s="72" t="str">
        <f>IF(ISNA(VLOOKUP($G1519,'Rate Class (Eric)'!$E$2:$G$3044,2,FALSE)),"",1)</f>
        <v/>
      </c>
      <c r="J1519" s="72">
        <v>5023</v>
      </c>
    </row>
    <row r="1520" spans="1:10" x14ac:dyDescent="0.25">
      <c r="A1520" s="13" t="s">
        <v>2023</v>
      </c>
      <c r="B1520" s="13" t="s">
        <v>2029</v>
      </c>
      <c r="C1520" s="13" t="s">
        <v>2029</v>
      </c>
      <c r="D1520" s="13" t="s">
        <v>53</v>
      </c>
      <c r="E1520" s="72" t="s">
        <v>2029</v>
      </c>
      <c r="G1520" s="72" t="str">
        <f t="shared" si="46"/>
        <v>DAYTON717</v>
      </c>
      <c r="H1520" s="12" t="str">
        <f t="shared" si="47"/>
        <v>DAYTON717</v>
      </c>
      <c r="I1520" s="72" t="str">
        <f>IF(ISNA(VLOOKUP($G1520,'Rate Class (Eric)'!$E$2:$G$3044,2,FALSE)),"",1)</f>
        <v/>
      </c>
      <c r="J1520" s="72">
        <v>5092</v>
      </c>
    </row>
    <row r="1521" spans="1:10" x14ac:dyDescent="0.25">
      <c r="A1521" s="13" t="s">
        <v>6</v>
      </c>
      <c r="B1521" s="13" t="s">
        <v>1464</v>
      </c>
      <c r="C1521" s="13" t="s">
        <v>1464</v>
      </c>
      <c r="D1521" s="8" t="s">
        <v>53</v>
      </c>
      <c r="E1521" s="72" t="s">
        <v>1464</v>
      </c>
      <c r="G1521" s="72" t="str">
        <f t="shared" si="46"/>
        <v>UGI718</v>
      </c>
      <c r="H1521" s="12" t="str">
        <f t="shared" si="47"/>
        <v>UGI718</v>
      </c>
      <c r="I1521" s="72" t="str">
        <f>IF(ISNA(VLOOKUP($G1521,'Rate Class (Eric)'!$E$2:$G$3044,2,FALSE)),"",1)</f>
        <v/>
      </c>
      <c r="J1521" s="72">
        <v>4611</v>
      </c>
    </row>
    <row r="1522" spans="1:10" x14ac:dyDescent="0.25">
      <c r="A1522" s="13" t="s">
        <v>6</v>
      </c>
      <c r="B1522" s="13" t="s">
        <v>1465</v>
      </c>
      <c r="C1522" s="13" t="s">
        <v>1465</v>
      </c>
      <c r="D1522" s="8" t="s">
        <v>53</v>
      </c>
      <c r="E1522" s="72" t="s">
        <v>1465</v>
      </c>
      <c r="G1522" s="72" t="str">
        <f t="shared" si="46"/>
        <v>UGI719</v>
      </c>
      <c r="H1522" s="12" t="str">
        <f t="shared" si="47"/>
        <v>UGI719</v>
      </c>
      <c r="I1522" s="72" t="str">
        <f>IF(ISNA(VLOOKUP($G1522,'Rate Class (Eric)'!$E$2:$G$3044,2,FALSE)),"",1)</f>
        <v/>
      </c>
      <c r="J1522" s="72">
        <v>4612</v>
      </c>
    </row>
    <row r="1523" spans="1:10" x14ac:dyDescent="0.25">
      <c r="A1523" s="13" t="s">
        <v>21</v>
      </c>
      <c r="B1523" s="13" t="s">
        <v>699</v>
      </c>
      <c r="C1523" s="13" t="s">
        <v>699</v>
      </c>
      <c r="D1523" s="8" t="s">
        <v>53</v>
      </c>
      <c r="E1523" s="72" t="s">
        <v>699</v>
      </c>
      <c r="G1523" s="12" t="str">
        <f t="shared" si="46"/>
        <v>CMP722</v>
      </c>
      <c r="H1523" s="12" t="str">
        <f t="shared" si="47"/>
        <v>CMP722</v>
      </c>
      <c r="I1523" s="72">
        <f>IF(ISNA(VLOOKUP($G1523,'Rate Class (Eric)'!$E$2:$G$3044,2,FALSE)),"",1)</f>
        <v>1</v>
      </c>
      <c r="J1523" s="72">
        <f>IF($I1523=1,VLOOKUP($G1523,'Rate Class (Eric)'!$E$2:$G$3044,3,FALSE),"")</f>
        <v>1149</v>
      </c>
    </row>
    <row r="1524" spans="1:10" x14ac:dyDescent="0.25">
      <c r="A1524" s="13" t="s">
        <v>6</v>
      </c>
      <c r="B1524" s="13" t="s">
        <v>1466</v>
      </c>
      <c r="C1524" s="13" t="s">
        <v>1466</v>
      </c>
      <c r="D1524" s="8" t="s">
        <v>53</v>
      </c>
      <c r="E1524" s="72" t="s">
        <v>1466</v>
      </c>
      <c r="G1524" s="72" t="str">
        <f t="shared" si="46"/>
        <v>UGI725</v>
      </c>
      <c r="H1524" s="12" t="str">
        <f t="shared" si="47"/>
        <v>UGI725</v>
      </c>
      <c r="I1524" s="72" t="str">
        <f>IF(ISNA(VLOOKUP($G1524,'Rate Class (Eric)'!$E$2:$G$3044,2,FALSE)),"",1)</f>
        <v/>
      </c>
      <c r="J1524" s="72">
        <v>4613</v>
      </c>
    </row>
    <row r="1525" spans="1:10" x14ac:dyDescent="0.25">
      <c r="A1525" s="13" t="s">
        <v>2023</v>
      </c>
      <c r="B1525" s="13" t="s">
        <v>1466</v>
      </c>
      <c r="C1525" s="13" t="s">
        <v>1466</v>
      </c>
      <c r="D1525" s="13" t="s">
        <v>53</v>
      </c>
      <c r="E1525" s="72" t="s">
        <v>1466</v>
      </c>
      <c r="G1525" s="72" t="str">
        <f t="shared" si="46"/>
        <v>DAYTON725</v>
      </c>
      <c r="H1525" s="12" t="str">
        <f t="shared" si="47"/>
        <v>DAYTON725</v>
      </c>
      <c r="I1525" s="72" t="str">
        <f>IF(ISNA(VLOOKUP($G1525,'Rate Class (Eric)'!$E$2:$G$3044,2,FALSE)),"",1)</f>
        <v/>
      </c>
      <c r="J1525" s="72">
        <v>5153</v>
      </c>
    </row>
    <row r="1526" spans="1:10" x14ac:dyDescent="0.25">
      <c r="A1526" s="13" t="s">
        <v>6</v>
      </c>
      <c r="B1526" s="13" t="s">
        <v>1492</v>
      </c>
      <c r="C1526" s="13" t="s">
        <v>1492</v>
      </c>
      <c r="D1526" s="8" t="s">
        <v>53</v>
      </c>
      <c r="E1526" s="72" t="s">
        <v>1492</v>
      </c>
      <c r="G1526" s="72" t="str">
        <f t="shared" si="46"/>
        <v>UGI726</v>
      </c>
      <c r="H1526" s="12" t="str">
        <f t="shared" si="47"/>
        <v>UGI726</v>
      </c>
      <c r="I1526" s="72" t="str">
        <f>IF(ISNA(VLOOKUP($G1526,'Rate Class (Eric)'!$E$2:$G$3044,2,FALSE)),"",1)</f>
        <v/>
      </c>
      <c r="J1526" s="72">
        <v>4641</v>
      </c>
    </row>
    <row r="1527" spans="1:10" x14ac:dyDescent="0.25">
      <c r="A1527" s="13" t="s">
        <v>2023</v>
      </c>
      <c r="B1527" s="13" t="s">
        <v>1492</v>
      </c>
      <c r="C1527" s="13" t="s">
        <v>1492</v>
      </c>
      <c r="D1527" s="13" t="s">
        <v>53</v>
      </c>
      <c r="E1527" s="72" t="s">
        <v>1492</v>
      </c>
      <c r="G1527" s="72" t="str">
        <f t="shared" si="46"/>
        <v>DAYTON726</v>
      </c>
      <c r="H1527" s="12" t="str">
        <f t="shared" si="47"/>
        <v>DAYTON726</v>
      </c>
      <c r="I1527" s="72" t="str">
        <f>IF(ISNA(VLOOKUP($G1527,'Rate Class (Eric)'!$E$2:$G$3044,2,FALSE)),"",1)</f>
        <v/>
      </c>
      <c r="J1527" s="72">
        <v>5155</v>
      </c>
    </row>
    <row r="1528" spans="1:10" x14ac:dyDescent="0.25">
      <c r="A1528" s="13" t="s">
        <v>2023</v>
      </c>
      <c r="B1528" s="13" t="s">
        <v>2030</v>
      </c>
      <c r="C1528" s="13" t="s">
        <v>2030</v>
      </c>
      <c r="D1528" s="13" t="s">
        <v>53</v>
      </c>
      <c r="E1528" s="72" t="s">
        <v>2030</v>
      </c>
      <c r="G1528" s="72" t="str">
        <f t="shared" si="46"/>
        <v>DAYTON727</v>
      </c>
      <c r="H1528" s="12" t="str">
        <f t="shared" si="47"/>
        <v>DAYTON727</v>
      </c>
      <c r="I1528" s="72" t="str">
        <f>IF(ISNA(VLOOKUP($G1528,'Rate Class (Eric)'!$E$2:$G$3044,2,FALSE)),"",1)</f>
        <v/>
      </c>
      <c r="J1528" s="72">
        <v>5094</v>
      </c>
    </row>
    <row r="1529" spans="1:10" x14ac:dyDescent="0.25">
      <c r="A1529" s="13" t="s">
        <v>6</v>
      </c>
      <c r="B1529" s="13" t="s">
        <v>1467</v>
      </c>
      <c r="C1529" s="13" t="s">
        <v>1467</v>
      </c>
      <c r="D1529" s="8" t="s">
        <v>53</v>
      </c>
      <c r="E1529" s="72" t="s">
        <v>1467</v>
      </c>
      <c r="G1529" s="72" t="str">
        <f t="shared" si="46"/>
        <v>UGI729</v>
      </c>
      <c r="H1529" s="12" t="str">
        <f t="shared" si="47"/>
        <v>UGI729</v>
      </c>
      <c r="I1529" s="72" t="str">
        <f>IF(ISNA(VLOOKUP($G1529,'Rate Class (Eric)'!$E$2:$G$3044,2,FALSE)),"",1)</f>
        <v/>
      </c>
      <c r="J1529" s="72">
        <v>4614</v>
      </c>
    </row>
    <row r="1530" spans="1:10" x14ac:dyDescent="0.25">
      <c r="A1530" s="13" t="s">
        <v>6</v>
      </c>
      <c r="B1530" s="13" t="s">
        <v>1488</v>
      </c>
      <c r="C1530" s="13" t="s">
        <v>1488</v>
      </c>
      <c r="D1530" s="8" t="s">
        <v>53</v>
      </c>
      <c r="E1530" s="72" t="s">
        <v>1488</v>
      </c>
      <c r="G1530" s="72" t="str">
        <f t="shared" si="46"/>
        <v>UGI734</v>
      </c>
      <c r="H1530" s="12" t="str">
        <f t="shared" si="47"/>
        <v>UGI734</v>
      </c>
      <c r="I1530" s="72" t="str">
        <f>IF(ISNA(VLOOKUP($G1530,'Rate Class (Eric)'!$E$2:$G$3044,2,FALSE)),"",1)</f>
        <v/>
      </c>
      <c r="J1530" s="72">
        <v>4636</v>
      </c>
    </row>
    <row r="1531" spans="1:10" x14ac:dyDescent="0.25">
      <c r="A1531" s="13" t="s">
        <v>6</v>
      </c>
      <c r="B1531" s="13" t="s">
        <v>1468</v>
      </c>
      <c r="C1531" s="13" t="s">
        <v>1468</v>
      </c>
      <c r="D1531" s="8" t="s">
        <v>53</v>
      </c>
      <c r="E1531" s="72" t="s">
        <v>1468</v>
      </c>
      <c r="G1531" s="72" t="str">
        <f t="shared" si="46"/>
        <v>UGI735</v>
      </c>
      <c r="H1531" s="12" t="str">
        <f t="shared" si="47"/>
        <v>UGI735</v>
      </c>
      <c r="I1531" s="72" t="str">
        <f>IF(ISNA(VLOOKUP($G1531,'Rate Class (Eric)'!$E$2:$G$3044,2,FALSE)),"",1)</f>
        <v/>
      </c>
      <c r="J1531" s="72">
        <v>4615</v>
      </c>
    </row>
    <row r="1532" spans="1:10" x14ac:dyDescent="0.25">
      <c r="A1532" s="13" t="s">
        <v>2023</v>
      </c>
      <c r="B1532" s="13" t="s">
        <v>1468</v>
      </c>
      <c r="C1532" s="13" t="s">
        <v>1468</v>
      </c>
      <c r="D1532" s="13" t="s">
        <v>53</v>
      </c>
      <c r="E1532" s="72" t="s">
        <v>1468</v>
      </c>
      <c r="G1532" s="72" t="str">
        <f t="shared" si="46"/>
        <v>DAYTON735</v>
      </c>
      <c r="H1532" s="12" t="str">
        <f t="shared" si="47"/>
        <v>DAYTON735</v>
      </c>
      <c r="I1532" s="72" t="str">
        <f>IF(ISNA(VLOOKUP($G1532,'Rate Class (Eric)'!$E$2:$G$3044,2,FALSE)),"",1)</f>
        <v/>
      </c>
      <c r="J1532" s="72">
        <v>5151</v>
      </c>
    </row>
    <row r="1533" spans="1:10" x14ac:dyDescent="0.25">
      <c r="A1533" s="13" t="s">
        <v>6</v>
      </c>
      <c r="B1533" s="13" t="s">
        <v>1469</v>
      </c>
      <c r="C1533" s="13" t="s">
        <v>1469</v>
      </c>
      <c r="D1533" s="8" t="s">
        <v>53</v>
      </c>
      <c r="E1533" s="72" t="s">
        <v>1469</v>
      </c>
      <c r="G1533" s="72" t="str">
        <f t="shared" si="46"/>
        <v>UGI736</v>
      </c>
      <c r="H1533" s="12" t="str">
        <f t="shared" si="47"/>
        <v>UGI736</v>
      </c>
      <c r="I1533" s="72" t="str">
        <f>IF(ISNA(VLOOKUP($G1533,'Rate Class (Eric)'!$E$2:$G$3044,2,FALSE)),"",1)</f>
        <v/>
      </c>
      <c r="J1533" s="72">
        <v>4616</v>
      </c>
    </row>
    <row r="1534" spans="1:10" x14ac:dyDescent="0.25">
      <c r="A1534" s="13" t="s">
        <v>6</v>
      </c>
      <c r="B1534" s="13" t="s">
        <v>1470</v>
      </c>
      <c r="C1534" s="13" t="s">
        <v>1470</v>
      </c>
      <c r="D1534" s="8" t="s">
        <v>53</v>
      </c>
      <c r="E1534" s="72" t="s">
        <v>1470</v>
      </c>
      <c r="G1534" s="72" t="str">
        <f t="shared" si="46"/>
        <v>UGI737</v>
      </c>
      <c r="H1534" s="12" t="str">
        <f t="shared" si="47"/>
        <v>UGI737</v>
      </c>
      <c r="I1534" s="72" t="str">
        <f>IF(ISNA(VLOOKUP($G1534,'Rate Class (Eric)'!$E$2:$G$3044,2,FALSE)),"",1)</f>
        <v/>
      </c>
      <c r="J1534" s="72">
        <v>4617</v>
      </c>
    </row>
    <row r="1535" spans="1:10" x14ac:dyDescent="0.25">
      <c r="A1535" s="13" t="s">
        <v>2023</v>
      </c>
      <c r="B1535" s="13" t="s">
        <v>1470</v>
      </c>
      <c r="C1535" s="13" t="s">
        <v>1470</v>
      </c>
      <c r="D1535" s="13" t="s">
        <v>53</v>
      </c>
      <c r="E1535" s="72" t="s">
        <v>1470</v>
      </c>
      <c r="G1535" s="72" t="str">
        <f t="shared" si="46"/>
        <v>DAYTON737</v>
      </c>
      <c r="H1535" s="12" t="str">
        <f t="shared" si="47"/>
        <v>DAYTON737</v>
      </c>
      <c r="I1535" s="72" t="str">
        <f>IF(ISNA(VLOOKUP($G1535,'Rate Class (Eric)'!$E$2:$G$3044,2,FALSE)),"",1)</f>
        <v/>
      </c>
      <c r="J1535" s="72">
        <v>5088</v>
      </c>
    </row>
    <row r="1536" spans="1:10" x14ac:dyDescent="0.25">
      <c r="A1536" s="13" t="s">
        <v>2023</v>
      </c>
      <c r="B1536" s="13" t="s">
        <v>2026</v>
      </c>
      <c r="C1536" s="13" t="s">
        <v>2026</v>
      </c>
      <c r="D1536" s="13" t="s">
        <v>54</v>
      </c>
      <c r="E1536" s="72" t="s">
        <v>2026</v>
      </c>
      <c r="G1536" s="72" t="str">
        <f t="shared" si="46"/>
        <v>DAYTON741</v>
      </c>
      <c r="H1536" s="12" t="str">
        <f t="shared" si="47"/>
        <v>DAYTON741</v>
      </c>
      <c r="I1536" s="72" t="str">
        <f>IF(ISNA(VLOOKUP($G1536,'Rate Class (Eric)'!$E$2:$G$3044,2,FALSE)),"",1)</f>
        <v/>
      </c>
      <c r="J1536" s="72">
        <v>5086</v>
      </c>
    </row>
    <row r="1537" spans="1:10" x14ac:dyDescent="0.25">
      <c r="A1537" s="13" t="s">
        <v>6</v>
      </c>
      <c r="B1537" s="13" t="s">
        <v>1494</v>
      </c>
      <c r="C1537" s="13" t="s">
        <v>1494</v>
      </c>
      <c r="D1537" s="8" t="s">
        <v>53</v>
      </c>
      <c r="E1537" s="72" t="s">
        <v>1494</v>
      </c>
      <c r="G1537" s="72" t="str">
        <f t="shared" si="46"/>
        <v>UGI744</v>
      </c>
      <c r="H1537" s="12" t="str">
        <f t="shared" si="47"/>
        <v>UGI744</v>
      </c>
      <c r="I1537" s="72" t="str">
        <f>IF(ISNA(VLOOKUP($G1537,'Rate Class (Eric)'!$E$2:$G$3044,2,FALSE)),"",1)</f>
        <v/>
      </c>
      <c r="J1537" s="72">
        <v>4643</v>
      </c>
    </row>
    <row r="1538" spans="1:10" x14ac:dyDescent="0.25">
      <c r="A1538" s="13" t="s">
        <v>6</v>
      </c>
      <c r="B1538" s="13" t="s">
        <v>1471</v>
      </c>
      <c r="C1538" s="13" t="s">
        <v>1471</v>
      </c>
      <c r="D1538" s="8" t="s">
        <v>53</v>
      </c>
      <c r="E1538" s="72" t="s">
        <v>1471</v>
      </c>
      <c r="G1538" s="72" t="str">
        <f t="shared" ref="G1538:G1601" si="48">CONCATENATE(A1538,B1538)</f>
        <v>UGI745</v>
      </c>
      <c r="H1538" s="12" t="str">
        <f t="shared" ref="H1538:H1601" si="49">G1538</f>
        <v>UGI745</v>
      </c>
      <c r="I1538" s="72" t="str">
        <f>IF(ISNA(VLOOKUP($G1538,'Rate Class (Eric)'!$E$2:$G$3044,2,FALSE)),"",1)</f>
        <v/>
      </c>
      <c r="J1538" s="72">
        <v>4618</v>
      </c>
    </row>
    <row r="1539" spans="1:10" x14ac:dyDescent="0.25">
      <c r="A1539" s="13" t="s">
        <v>2023</v>
      </c>
      <c r="B1539" s="13" t="s">
        <v>1471</v>
      </c>
      <c r="C1539" s="13" t="s">
        <v>1471</v>
      </c>
      <c r="D1539" s="13" t="s">
        <v>53</v>
      </c>
      <c r="E1539" s="72" t="s">
        <v>1471</v>
      </c>
      <c r="G1539" s="72" t="str">
        <f t="shared" si="48"/>
        <v>DAYTON745</v>
      </c>
      <c r="H1539" s="12" t="str">
        <f t="shared" si="49"/>
        <v>DAYTON745</v>
      </c>
      <c r="I1539" s="72" t="str">
        <f>IF(ISNA(VLOOKUP($G1539,'Rate Class (Eric)'!$E$2:$G$3044,2,FALSE)),"",1)</f>
        <v/>
      </c>
      <c r="J1539" s="72">
        <v>5143</v>
      </c>
    </row>
    <row r="1540" spans="1:10" x14ac:dyDescent="0.25">
      <c r="A1540" s="13" t="s">
        <v>6</v>
      </c>
      <c r="B1540" s="13" t="s">
        <v>1493</v>
      </c>
      <c r="C1540" s="13" t="s">
        <v>1493</v>
      </c>
      <c r="D1540" s="8" t="s">
        <v>53</v>
      </c>
      <c r="E1540" s="72" t="s">
        <v>1493</v>
      </c>
      <c r="G1540" s="72" t="str">
        <f t="shared" si="48"/>
        <v>UGI746</v>
      </c>
      <c r="H1540" s="12" t="str">
        <f t="shared" si="49"/>
        <v>UGI746</v>
      </c>
      <c r="I1540" s="72" t="str">
        <f>IF(ISNA(VLOOKUP($G1540,'Rate Class (Eric)'!$E$2:$G$3044,2,FALSE)),"",1)</f>
        <v/>
      </c>
      <c r="J1540" s="72">
        <v>4642</v>
      </c>
    </row>
    <row r="1541" spans="1:10" x14ac:dyDescent="0.25">
      <c r="A1541" s="13" t="s">
        <v>2023</v>
      </c>
      <c r="B1541" s="13" t="s">
        <v>1493</v>
      </c>
      <c r="C1541" s="13" t="s">
        <v>1493</v>
      </c>
      <c r="D1541" s="13" t="s">
        <v>53</v>
      </c>
      <c r="E1541" s="72" t="s">
        <v>1493</v>
      </c>
      <c r="G1541" s="72" t="str">
        <f t="shared" si="48"/>
        <v>DAYTON746</v>
      </c>
      <c r="H1541" s="12" t="str">
        <f t="shared" si="49"/>
        <v>DAYTON746</v>
      </c>
      <c r="I1541" s="72" t="str">
        <f>IF(ISNA(VLOOKUP($G1541,'Rate Class (Eric)'!$E$2:$G$3044,2,FALSE)),"",1)</f>
        <v/>
      </c>
      <c r="J1541" s="72">
        <v>5147</v>
      </c>
    </row>
    <row r="1542" spans="1:10" x14ac:dyDescent="0.25">
      <c r="A1542" s="13" t="s">
        <v>6</v>
      </c>
      <c r="B1542" s="13" t="s">
        <v>1487</v>
      </c>
      <c r="C1542" s="13" t="s">
        <v>1487</v>
      </c>
      <c r="D1542" s="8" t="s">
        <v>53</v>
      </c>
      <c r="E1542" s="72" t="s">
        <v>1487</v>
      </c>
      <c r="G1542" s="72" t="str">
        <f t="shared" si="48"/>
        <v>UGI747</v>
      </c>
      <c r="H1542" s="12" t="str">
        <f t="shared" si="49"/>
        <v>UGI747</v>
      </c>
      <c r="I1542" s="72" t="str">
        <f>IF(ISNA(VLOOKUP($G1542,'Rate Class (Eric)'!$E$2:$G$3044,2,FALSE)),"",1)</f>
        <v/>
      </c>
      <c r="J1542" s="72">
        <v>4635</v>
      </c>
    </row>
    <row r="1543" spans="1:10" x14ac:dyDescent="0.25">
      <c r="A1543" s="13" t="s">
        <v>6</v>
      </c>
      <c r="B1543" s="13" t="s">
        <v>1472</v>
      </c>
      <c r="C1543" s="13" t="s">
        <v>1472</v>
      </c>
      <c r="D1543" s="8" t="s">
        <v>53</v>
      </c>
      <c r="E1543" s="72" t="s">
        <v>1472</v>
      </c>
      <c r="G1543" s="72" t="str">
        <f t="shared" si="48"/>
        <v>UGI750</v>
      </c>
      <c r="H1543" s="12" t="str">
        <f t="shared" si="49"/>
        <v>UGI750</v>
      </c>
      <c r="I1543" s="72" t="str">
        <f>IF(ISNA(VLOOKUP($G1543,'Rate Class (Eric)'!$E$2:$G$3044,2,FALSE)),"",1)</f>
        <v/>
      </c>
      <c r="J1543" s="72">
        <v>4619</v>
      </c>
    </row>
    <row r="1544" spans="1:10" x14ac:dyDescent="0.25">
      <c r="A1544" s="13" t="s">
        <v>6</v>
      </c>
      <c r="B1544" s="13" t="s">
        <v>1473</v>
      </c>
      <c r="C1544" s="13" t="s">
        <v>1473</v>
      </c>
      <c r="D1544" s="8" t="s">
        <v>53</v>
      </c>
      <c r="E1544" s="72" t="s">
        <v>1473</v>
      </c>
      <c r="G1544" s="72" t="str">
        <f t="shared" si="48"/>
        <v>UGI751</v>
      </c>
      <c r="H1544" s="12" t="str">
        <f t="shared" si="49"/>
        <v>UGI751</v>
      </c>
      <c r="I1544" s="72" t="str">
        <f>IF(ISNA(VLOOKUP($G1544,'Rate Class (Eric)'!$E$2:$G$3044,2,FALSE)),"",1)</f>
        <v/>
      </c>
      <c r="J1544" s="72">
        <v>4620</v>
      </c>
    </row>
    <row r="1545" spans="1:10" x14ac:dyDescent="0.25">
      <c r="A1545" s="13" t="s">
        <v>2023</v>
      </c>
      <c r="B1545" s="13" t="s">
        <v>1473</v>
      </c>
      <c r="C1545" s="13" t="s">
        <v>1473</v>
      </c>
      <c r="D1545" s="13" t="s">
        <v>53</v>
      </c>
      <c r="E1545" s="72" t="s">
        <v>1473</v>
      </c>
      <c r="G1545" s="72" t="str">
        <f t="shared" si="48"/>
        <v>DAYTON751</v>
      </c>
      <c r="H1545" s="12" t="str">
        <f t="shared" si="49"/>
        <v>DAYTON751</v>
      </c>
      <c r="I1545" s="72" t="str">
        <f>IF(ISNA(VLOOKUP($G1545,'Rate Class (Eric)'!$E$2:$G$3044,2,FALSE)),"",1)</f>
        <v/>
      </c>
      <c r="J1545" s="72">
        <v>5082</v>
      </c>
    </row>
    <row r="1546" spans="1:10" x14ac:dyDescent="0.25">
      <c r="A1546" s="13" t="s">
        <v>6</v>
      </c>
      <c r="B1546" s="13" t="s">
        <v>1474</v>
      </c>
      <c r="C1546" s="13" t="s">
        <v>1474</v>
      </c>
      <c r="D1546" s="8" t="s">
        <v>53</v>
      </c>
      <c r="E1546" s="72" t="s">
        <v>1474</v>
      </c>
      <c r="G1546" s="72" t="str">
        <f t="shared" si="48"/>
        <v>UGI753</v>
      </c>
      <c r="H1546" s="12" t="str">
        <f t="shared" si="49"/>
        <v>UGI753</v>
      </c>
      <c r="I1546" s="72" t="str">
        <f>IF(ISNA(VLOOKUP($G1546,'Rate Class (Eric)'!$E$2:$G$3044,2,FALSE)),"",1)</f>
        <v/>
      </c>
      <c r="J1546" s="72">
        <v>4621</v>
      </c>
    </row>
    <row r="1547" spans="1:10" x14ac:dyDescent="0.25">
      <c r="A1547" s="13" t="s">
        <v>2023</v>
      </c>
      <c r="B1547" s="13" t="s">
        <v>2059</v>
      </c>
      <c r="C1547" s="13" t="s">
        <v>2059</v>
      </c>
      <c r="D1547" s="13" t="s">
        <v>53</v>
      </c>
      <c r="E1547" s="72" t="s">
        <v>2059</v>
      </c>
      <c r="G1547" s="72" t="str">
        <f t="shared" si="48"/>
        <v>DAYTON755</v>
      </c>
      <c r="H1547" s="12" t="str">
        <f t="shared" si="49"/>
        <v>DAYTON755</v>
      </c>
      <c r="I1547" s="72" t="str">
        <f>IF(ISNA(VLOOKUP($G1547,'Rate Class (Eric)'!$E$2:$G$3044,2,FALSE)),"",1)</f>
        <v/>
      </c>
      <c r="J1547" s="72">
        <v>5149</v>
      </c>
    </row>
    <row r="1548" spans="1:10" x14ac:dyDescent="0.25">
      <c r="A1548" s="13" t="s">
        <v>6</v>
      </c>
      <c r="B1548" s="13" t="s">
        <v>1485</v>
      </c>
      <c r="C1548" s="13" t="s">
        <v>1485</v>
      </c>
      <c r="D1548" s="8" t="s">
        <v>53</v>
      </c>
      <c r="E1548" s="72" t="s">
        <v>1485</v>
      </c>
      <c r="G1548" s="72" t="str">
        <f t="shared" si="48"/>
        <v>UGI756</v>
      </c>
      <c r="H1548" s="12" t="str">
        <f t="shared" si="49"/>
        <v>UGI756</v>
      </c>
      <c r="I1548" s="72" t="str">
        <f>IF(ISNA(VLOOKUP($G1548,'Rate Class (Eric)'!$E$2:$G$3044,2,FALSE)),"",1)</f>
        <v/>
      </c>
      <c r="J1548" s="72">
        <v>4633</v>
      </c>
    </row>
    <row r="1549" spans="1:10" x14ac:dyDescent="0.25">
      <c r="A1549" s="13" t="s">
        <v>2023</v>
      </c>
      <c r="B1549" s="13" t="s">
        <v>2028</v>
      </c>
      <c r="C1549" s="13" t="s">
        <v>2028</v>
      </c>
      <c r="D1549" s="13" t="s">
        <v>53</v>
      </c>
      <c r="E1549" s="72" t="s">
        <v>2028</v>
      </c>
      <c r="G1549" s="72" t="str">
        <f t="shared" si="48"/>
        <v>DAYTON757</v>
      </c>
      <c r="H1549" s="12" t="str">
        <f t="shared" si="49"/>
        <v>DAYTON757</v>
      </c>
      <c r="I1549" s="72" t="str">
        <f>IF(ISNA(VLOOKUP($G1549,'Rate Class (Eric)'!$E$2:$G$3044,2,FALSE)),"",1)</f>
        <v/>
      </c>
      <c r="J1549" s="72">
        <v>5090</v>
      </c>
    </row>
    <row r="1550" spans="1:10" x14ac:dyDescent="0.25">
      <c r="A1550" s="13" t="s">
        <v>2023</v>
      </c>
      <c r="B1550" s="13" t="s">
        <v>2053</v>
      </c>
      <c r="C1550" s="13" t="s">
        <v>2053</v>
      </c>
      <c r="D1550" s="13" t="s">
        <v>53</v>
      </c>
      <c r="E1550" s="72" t="s">
        <v>2053</v>
      </c>
      <c r="G1550" s="72" t="str">
        <f t="shared" si="48"/>
        <v>DAYTON758</v>
      </c>
      <c r="H1550" s="12" t="str">
        <f t="shared" si="49"/>
        <v>DAYTON758</v>
      </c>
      <c r="I1550" s="72" t="str">
        <f>IF(ISNA(VLOOKUP($G1550,'Rate Class (Eric)'!$E$2:$G$3044,2,FALSE)),"",1)</f>
        <v/>
      </c>
      <c r="J1550" s="72">
        <v>5137</v>
      </c>
    </row>
    <row r="1551" spans="1:10" x14ac:dyDescent="0.25">
      <c r="A1551" s="13" t="s">
        <v>6</v>
      </c>
      <c r="B1551" s="13" t="s">
        <v>1475</v>
      </c>
      <c r="C1551" s="13" t="s">
        <v>1475</v>
      </c>
      <c r="D1551" s="8" t="s">
        <v>53</v>
      </c>
      <c r="E1551" s="72" t="s">
        <v>1475</v>
      </c>
      <c r="G1551" s="72" t="str">
        <f t="shared" si="48"/>
        <v>UGI761</v>
      </c>
      <c r="H1551" s="12" t="str">
        <f t="shared" si="49"/>
        <v>UGI761</v>
      </c>
      <c r="I1551" s="72" t="str">
        <f>IF(ISNA(VLOOKUP($G1551,'Rate Class (Eric)'!$E$2:$G$3044,2,FALSE)),"",1)</f>
        <v/>
      </c>
      <c r="J1551" s="72">
        <v>4622</v>
      </c>
    </row>
    <row r="1552" spans="1:10" x14ac:dyDescent="0.25">
      <c r="A1552" s="13" t="s">
        <v>2023</v>
      </c>
      <c r="B1552" s="13" t="s">
        <v>2060</v>
      </c>
      <c r="C1552" s="13" t="s">
        <v>2060</v>
      </c>
      <c r="D1552" s="13" t="s">
        <v>53</v>
      </c>
      <c r="E1552" s="72" t="s">
        <v>2060</v>
      </c>
      <c r="G1552" s="72" t="str">
        <f t="shared" si="48"/>
        <v>DAYTON762</v>
      </c>
      <c r="H1552" s="12" t="str">
        <f t="shared" si="49"/>
        <v>DAYTON762</v>
      </c>
      <c r="I1552" s="72" t="str">
        <f>IF(ISNA(VLOOKUP($G1552,'Rate Class (Eric)'!$E$2:$G$3044,2,FALSE)),"",1)</f>
        <v/>
      </c>
      <c r="J1552" s="72">
        <v>5157</v>
      </c>
    </row>
    <row r="1553" spans="1:10" x14ac:dyDescent="0.25">
      <c r="A1553" s="13" t="s">
        <v>6</v>
      </c>
      <c r="B1553" s="13" t="s">
        <v>1476</v>
      </c>
      <c r="C1553" s="13" t="s">
        <v>1476</v>
      </c>
      <c r="D1553" s="8" t="s">
        <v>53</v>
      </c>
      <c r="E1553" s="72" t="s">
        <v>1476</v>
      </c>
      <c r="G1553" s="72" t="str">
        <f t="shared" si="48"/>
        <v>UGI764</v>
      </c>
      <c r="H1553" s="12" t="str">
        <f t="shared" si="49"/>
        <v>UGI764</v>
      </c>
      <c r="I1553" s="72" t="str">
        <f>IF(ISNA(VLOOKUP($G1553,'Rate Class (Eric)'!$E$2:$G$3044,2,FALSE)),"",1)</f>
        <v/>
      </c>
      <c r="J1553" s="72">
        <v>4623</v>
      </c>
    </row>
    <row r="1554" spans="1:10" x14ac:dyDescent="0.25">
      <c r="A1554" s="13" t="s">
        <v>2023</v>
      </c>
      <c r="B1554" s="13" t="s">
        <v>2062</v>
      </c>
      <c r="C1554" s="13" t="s">
        <v>2062</v>
      </c>
      <c r="D1554" s="13" t="s">
        <v>53</v>
      </c>
      <c r="E1554" s="72" t="s">
        <v>2062</v>
      </c>
      <c r="G1554" s="72" t="str">
        <f t="shared" si="48"/>
        <v>DAYTON765</v>
      </c>
      <c r="H1554" s="12" t="str">
        <f t="shared" si="49"/>
        <v>DAYTON765</v>
      </c>
      <c r="I1554" s="72" t="str">
        <f>IF(ISNA(VLOOKUP($G1554,'Rate Class (Eric)'!$E$2:$G$3044,2,FALSE)),"",1)</f>
        <v/>
      </c>
      <c r="J1554" s="72">
        <v>5160</v>
      </c>
    </row>
    <row r="1555" spans="1:10" x14ac:dyDescent="0.25">
      <c r="A1555" s="13" t="s">
        <v>6</v>
      </c>
      <c r="B1555" s="13" t="s">
        <v>1486</v>
      </c>
      <c r="C1555" s="13" t="s">
        <v>1486</v>
      </c>
      <c r="D1555" s="8" t="s">
        <v>53</v>
      </c>
      <c r="E1555" s="72" t="s">
        <v>1486</v>
      </c>
      <c r="G1555" s="72" t="str">
        <f t="shared" si="48"/>
        <v>UGI766</v>
      </c>
      <c r="H1555" s="12" t="str">
        <f t="shared" si="49"/>
        <v>UGI766</v>
      </c>
      <c r="I1555" s="72" t="str">
        <f>IF(ISNA(VLOOKUP($G1555,'Rate Class (Eric)'!$E$2:$G$3044,2,FALSE)),"",1)</f>
        <v/>
      </c>
      <c r="J1555" s="72">
        <v>4634</v>
      </c>
    </row>
    <row r="1556" spans="1:10" x14ac:dyDescent="0.25">
      <c r="A1556" s="13" t="s">
        <v>2023</v>
      </c>
      <c r="B1556" s="13" t="s">
        <v>2038</v>
      </c>
      <c r="C1556" s="13" t="s">
        <v>2038</v>
      </c>
      <c r="D1556" s="13" t="s">
        <v>53</v>
      </c>
      <c r="E1556" s="72" t="s">
        <v>2038</v>
      </c>
      <c r="G1556" s="72" t="str">
        <f t="shared" si="48"/>
        <v>DAYTON767</v>
      </c>
      <c r="H1556" s="12" t="str">
        <f t="shared" si="49"/>
        <v>DAYTON767</v>
      </c>
      <c r="I1556" s="72" t="str">
        <f>IF(ISNA(VLOOKUP($G1556,'Rate Class (Eric)'!$E$2:$G$3044,2,FALSE)),"",1)</f>
        <v/>
      </c>
      <c r="J1556" s="72">
        <v>5109</v>
      </c>
    </row>
    <row r="1557" spans="1:10" x14ac:dyDescent="0.25">
      <c r="A1557" s="13" t="s">
        <v>2023</v>
      </c>
      <c r="B1557" s="13" t="s">
        <v>2052</v>
      </c>
      <c r="C1557" s="13" t="s">
        <v>2052</v>
      </c>
      <c r="D1557" s="13" t="s">
        <v>53</v>
      </c>
      <c r="E1557" s="72" t="s">
        <v>2052</v>
      </c>
      <c r="G1557" s="72" t="str">
        <f t="shared" si="48"/>
        <v>DAYTON768</v>
      </c>
      <c r="H1557" s="12" t="str">
        <f t="shared" si="49"/>
        <v>DAYTON768</v>
      </c>
      <c r="I1557" s="72" t="str">
        <f>IF(ISNA(VLOOKUP($G1557,'Rate Class (Eric)'!$E$2:$G$3044,2,FALSE)),"",1)</f>
        <v/>
      </c>
      <c r="J1557" s="72">
        <v>5135</v>
      </c>
    </row>
    <row r="1558" spans="1:10" x14ac:dyDescent="0.25">
      <c r="A1558" s="13" t="s">
        <v>6</v>
      </c>
      <c r="B1558" s="13" t="s">
        <v>1477</v>
      </c>
      <c r="C1558" s="13" t="s">
        <v>1477</v>
      </c>
      <c r="D1558" s="8" t="s">
        <v>53</v>
      </c>
      <c r="E1558" s="72" t="s">
        <v>1477</v>
      </c>
      <c r="G1558" s="72" t="str">
        <f t="shared" si="48"/>
        <v>UGI771</v>
      </c>
      <c r="H1558" s="12" t="str">
        <f t="shared" si="49"/>
        <v>UGI771</v>
      </c>
      <c r="I1558" s="72" t="str">
        <f>IF(ISNA(VLOOKUP($G1558,'Rate Class (Eric)'!$E$2:$G$3044,2,FALSE)),"",1)</f>
        <v/>
      </c>
      <c r="J1558" s="72">
        <v>4624</v>
      </c>
    </row>
    <row r="1559" spans="1:10" x14ac:dyDescent="0.25">
      <c r="A1559" s="13" t="s">
        <v>6</v>
      </c>
      <c r="B1559" s="13" t="s">
        <v>1478</v>
      </c>
      <c r="C1559" s="13" t="s">
        <v>1478</v>
      </c>
      <c r="D1559" s="8" t="s">
        <v>53</v>
      </c>
      <c r="E1559" s="72" t="s">
        <v>1478</v>
      </c>
      <c r="G1559" s="72" t="str">
        <f t="shared" si="48"/>
        <v>UGI774</v>
      </c>
      <c r="H1559" s="12" t="str">
        <f t="shared" si="49"/>
        <v>UGI774</v>
      </c>
      <c r="I1559" s="72" t="str">
        <f>IF(ISNA(VLOOKUP($G1559,'Rate Class (Eric)'!$E$2:$G$3044,2,FALSE)),"",1)</f>
        <v/>
      </c>
      <c r="J1559" s="72">
        <v>4625</v>
      </c>
    </row>
    <row r="1560" spans="1:10" x14ac:dyDescent="0.25">
      <c r="A1560" s="13" t="s">
        <v>2023</v>
      </c>
      <c r="B1560" s="13" t="s">
        <v>2035</v>
      </c>
      <c r="C1560" s="13" t="s">
        <v>2035</v>
      </c>
      <c r="D1560" s="13" t="s">
        <v>53</v>
      </c>
      <c r="E1560" s="72" t="s">
        <v>2035</v>
      </c>
      <c r="G1560" s="72" t="str">
        <f t="shared" si="48"/>
        <v>DAYTON787</v>
      </c>
      <c r="H1560" s="12" t="str">
        <f t="shared" si="49"/>
        <v>DAYTON787</v>
      </c>
      <c r="I1560" s="72" t="str">
        <f>IF(ISNA(VLOOKUP($G1560,'Rate Class (Eric)'!$E$2:$G$3044,2,FALSE)),"",1)</f>
        <v/>
      </c>
      <c r="J1560" s="72">
        <v>5105</v>
      </c>
    </row>
    <row r="1561" spans="1:10" x14ac:dyDescent="0.25">
      <c r="A1561" s="13" t="s">
        <v>2023</v>
      </c>
      <c r="B1561" s="13" t="s">
        <v>2041</v>
      </c>
      <c r="C1561" s="13" t="s">
        <v>2041</v>
      </c>
      <c r="D1561" s="13" t="s">
        <v>53</v>
      </c>
      <c r="E1561" s="72" t="s">
        <v>2041</v>
      </c>
      <c r="G1561" s="72" t="str">
        <f t="shared" si="48"/>
        <v>DAYTON788</v>
      </c>
      <c r="H1561" s="12" t="str">
        <f t="shared" si="49"/>
        <v>DAYTON788</v>
      </c>
      <c r="I1561" s="72" t="str">
        <f>IF(ISNA(VLOOKUP($G1561,'Rate Class (Eric)'!$E$2:$G$3044,2,FALSE)),"",1)</f>
        <v/>
      </c>
      <c r="J1561" s="72">
        <v>5115</v>
      </c>
    </row>
    <row r="1562" spans="1:10" x14ac:dyDescent="0.25">
      <c r="A1562" s="13" t="s">
        <v>6</v>
      </c>
      <c r="B1562" s="13" t="s">
        <v>1479</v>
      </c>
      <c r="C1562" s="13" t="s">
        <v>1479</v>
      </c>
      <c r="D1562" s="8" t="s">
        <v>53</v>
      </c>
      <c r="E1562" s="72" t="s">
        <v>1479</v>
      </c>
      <c r="G1562" s="72" t="str">
        <f t="shared" si="48"/>
        <v>UGI791</v>
      </c>
      <c r="H1562" s="12" t="str">
        <f t="shared" si="49"/>
        <v>UGI791</v>
      </c>
      <c r="I1562" s="72" t="str">
        <f>IF(ISNA(VLOOKUP($G1562,'Rate Class (Eric)'!$E$2:$G$3044,2,FALSE)),"",1)</f>
        <v/>
      </c>
      <c r="J1562" s="72">
        <v>4626</v>
      </c>
    </row>
    <row r="1563" spans="1:10" x14ac:dyDescent="0.25">
      <c r="A1563" s="13" t="s">
        <v>6</v>
      </c>
      <c r="B1563" s="13" t="s">
        <v>1480</v>
      </c>
      <c r="C1563" s="13" t="s">
        <v>1480</v>
      </c>
      <c r="D1563" s="8" t="s">
        <v>53</v>
      </c>
      <c r="E1563" s="72" t="s">
        <v>1480</v>
      </c>
      <c r="G1563" s="72" t="str">
        <f t="shared" si="48"/>
        <v>UGI794</v>
      </c>
      <c r="H1563" s="12" t="str">
        <f t="shared" si="49"/>
        <v>UGI794</v>
      </c>
      <c r="I1563" s="72" t="str">
        <f>IF(ISNA(VLOOKUP($G1563,'Rate Class (Eric)'!$E$2:$G$3044,2,FALSE)),"",1)</f>
        <v/>
      </c>
      <c r="J1563" s="72">
        <v>4627</v>
      </c>
    </row>
    <row r="1564" spans="1:10" x14ac:dyDescent="0.25">
      <c r="A1564" s="13" t="s">
        <v>2023</v>
      </c>
      <c r="B1564" s="13" t="s">
        <v>2032</v>
      </c>
      <c r="C1564" s="13" t="s">
        <v>2032</v>
      </c>
      <c r="D1564" s="13" t="s">
        <v>53</v>
      </c>
      <c r="E1564" s="72" t="s">
        <v>2032</v>
      </c>
      <c r="G1564" s="72" t="str">
        <f t="shared" si="48"/>
        <v>DAYTON797</v>
      </c>
      <c r="H1564" s="12" t="str">
        <f t="shared" si="49"/>
        <v>DAYTON797</v>
      </c>
      <c r="I1564" s="72" t="str">
        <f>IF(ISNA(VLOOKUP($G1564,'Rate Class (Eric)'!$E$2:$G$3044,2,FALSE)),"",1)</f>
        <v/>
      </c>
      <c r="J1564" s="72">
        <v>5096</v>
      </c>
    </row>
    <row r="1565" spans="1:10" x14ac:dyDescent="0.25">
      <c r="A1565" s="13" t="s">
        <v>2023</v>
      </c>
      <c r="B1565" s="13" t="s">
        <v>2042</v>
      </c>
      <c r="C1565" s="13" t="s">
        <v>2042</v>
      </c>
      <c r="D1565" s="13" t="s">
        <v>53</v>
      </c>
      <c r="E1565" s="72" t="s">
        <v>2042</v>
      </c>
      <c r="G1565" s="72" t="str">
        <f t="shared" si="48"/>
        <v>DAYTON798</v>
      </c>
      <c r="H1565" s="12" t="str">
        <f t="shared" si="49"/>
        <v>DAYTON798</v>
      </c>
      <c r="I1565" s="72" t="str">
        <f>IF(ISNA(VLOOKUP($G1565,'Rate Class (Eric)'!$E$2:$G$3044,2,FALSE)),"",1)</f>
        <v/>
      </c>
      <c r="J1565" s="72">
        <v>5117</v>
      </c>
    </row>
    <row r="1566" spans="1:10" x14ac:dyDescent="0.25">
      <c r="A1566" s="13" t="s">
        <v>6</v>
      </c>
      <c r="B1566" s="13" t="s">
        <v>1410</v>
      </c>
      <c r="C1566" s="13" t="s">
        <v>1410</v>
      </c>
      <c r="D1566" s="8" t="s">
        <v>54</v>
      </c>
      <c r="E1566" s="72" t="s">
        <v>1410</v>
      </c>
      <c r="G1566" s="72" t="str">
        <f t="shared" si="48"/>
        <v>UGI800</v>
      </c>
      <c r="H1566" s="12" t="str">
        <f t="shared" si="49"/>
        <v>UGI800</v>
      </c>
      <c r="I1566" s="72" t="str">
        <f>IF(ISNA(VLOOKUP($G1566,'Rate Class (Eric)'!$E$2:$G$3044,2,FALSE)),"",1)</f>
        <v/>
      </c>
      <c r="J1566" s="72">
        <v>4544</v>
      </c>
    </row>
    <row r="1567" spans="1:10" x14ac:dyDescent="0.25">
      <c r="A1567" s="13" t="s">
        <v>6</v>
      </c>
      <c r="B1567" s="13" t="s">
        <v>1411</v>
      </c>
      <c r="C1567" s="13" t="s">
        <v>1411</v>
      </c>
      <c r="D1567" s="8" t="s">
        <v>54</v>
      </c>
      <c r="E1567" s="72" t="s">
        <v>1411</v>
      </c>
      <c r="G1567" s="72" t="str">
        <f t="shared" si="48"/>
        <v>UGI801</v>
      </c>
      <c r="H1567" s="12" t="str">
        <f t="shared" si="49"/>
        <v>UGI801</v>
      </c>
      <c r="I1567" s="72" t="str">
        <f>IF(ISNA(VLOOKUP($G1567,'Rate Class (Eric)'!$E$2:$G$3044,2,FALSE)),"",1)</f>
        <v/>
      </c>
      <c r="J1567" s="72">
        <v>4545</v>
      </c>
    </row>
    <row r="1568" spans="1:10" x14ac:dyDescent="0.25">
      <c r="A1568" s="13" t="s">
        <v>2023</v>
      </c>
      <c r="B1568" s="13" t="s">
        <v>1411</v>
      </c>
      <c r="C1568" s="13" t="s">
        <v>1411</v>
      </c>
      <c r="D1568" s="13" t="s">
        <v>53</v>
      </c>
      <c r="E1568" s="72" t="s">
        <v>1411</v>
      </c>
      <c r="G1568" s="72" t="str">
        <f t="shared" si="48"/>
        <v>DAYTON801</v>
      </c>
      <c r="H1568" s="12" t="str">
        <f t="shared" si="49"/>
        <v>DAYTON801</v>
      </c>
      <c r="I1568" s="72" t="str">
        <f>IF(ISNA(VLOOKUP($G1568,'Rate Class (Eric)'!$E$2:$G$3044,2,FALSE)),"",1)</f>
        <v/>
      </c>
      <c r="J1568" s="72">
        <v>5100</v>
      </c>
    </row>
    <row r="1569" spans="1:10" x14ac:dyDescent="0.25">
      <c r="A1569" s="13" t="s">
        <v>6</v>
      </c>
      <c r="B1569" s="13" t="s">
        <v>1412</v>
      </c>
      <c r="C1569" s="13" t="s">
        <v>1412</v>
      </c>
      <c r="D1569" s="8" t="s">
        <v>54</v>
      </c>
      <c r="E1569" s="72" t="s">
        <v>1412</v>
      </c>
      <c r="G1569" s="72" t="str">
        <f t="shared" si="48"/>
        <v>UGI802</v>
      </c>
      <c r="H1569" s="12" t="str">
        <f t="shared" si="49"/>
        <v>UGI802</v>
      </c>
      <c r="I1569" s="72" t="str">
        <f>IF(ISNA(VLOOKUP($G1569,'Rate Class (Eric)'!$E$2:$G$3044,2,FALSE)),"",1)</f>
        <v/>
      </c>
      <c r="J1569" s="72">
        <v>4546</v>
      </c>
    </row>
    <row r="1570" spans="1:10" x14ac:dyDescent="0.25">
      <c r="A1570" s="13" t="s">
        <v>6</v>
      </c>
      <c r="B1570" s="13" t="s">
        <v>1413</v>
      </c>
      <c r="C1570" s="13" t="s">
        <v>1413</v>
      </c>
      <c r="D1570" s="8" t="s">
        <v>54</v>
      </c>
      <c r="E1570" s="72" t="s">
        <v>1413</v>
      </c>
      <c r="G1570" s="72" t="str">
        <f t="shared" si="48"/>
        <v>UGI803</v>
      </c>
      <c r="H1570" s="12" t="str">
        <f t="shared" si="49"/>
        <v>UGI803</v>
      </c>
      <c r="I1570" s="72" t="str">
        <f>IF(ISNA(VLOOKUP($G1570,'Rate Class (Eric)'!$E$2:$G$3044,2,FALSE)),"",1)</f>
        <v/>
      </c>
      <c r="J1570" s="72">
        <v>4547</v>
      </c>
    </row>
    <row r="1571" spans="1:10" x14ac:dyDescent="0.25">
      <c r="A1571" s="13" t="s">
        <v>2023</v>
      </c>
      <c r="B1571" s="13" t="s">
        <v>1413</v>
      </c>
      <c r="C1571" s="13" t="s">
        <v>1413</v>
      </c>
      <c r="D1571" s="13" t="s">
        <v>53</v>
      </c>
      <c r="E1571" s="72" t="s">
        <v>1413</v>
      </c>
      <c r="G1571" s="72" t="str">
        <f t="shared" si="48"/>
        <v>DAYTON803</v>
      </c>
      <c r="H1571" s="12" t="str">
        <f t="shared" si="49"/>
        <v>DAYTON803</v>
      </c>
      <c r="I1571" s="72" t="str">
        <f>IF(ISNA(VLOOKUP($G1571,'Rate Class (Eric)'!$E$2:$G$3044,2,FALSE)),"",1)</f>
        <v/>
      </c>
      <c r="J1571" s="72">
        <v>5099</v>
      </c>
    </row>
    <row r="1572" spans="1:10" x14ac:dyDescent="0.25">
      <c r="A1572" s="13" t="s">
        <v>6</v>
      </c>
      <c r="B1572" s="13" t="s">
        <v>1414</v>
      </c>
      <c r="C1572" s="13" t="s">
        <v>1414</v>
      </c>
      <c r="D1572" s="8" t="s">
        <v>54</v>
      </c>
      <c r="E1572" s="72" t="s">
        <v>1414</v>
      </c>
      <c r="G1572" s="72" t="str">
        <f t="shared" si="48"/>
        <v>UGI804</v>
      </c>
      <c r="H1572" s="12" t="str">
        <f t="shared" si="49"/>
        <v>UGI804</v>
      </c>
      <c r="I1572" s="72" t="str">
        <f>IF(ISNA(VLOOKUP($G1572,'Rate Class (Eric)'!$E$2:$G$3044,2,FALSE)),"",1)</f>
        <v/>
      </c>
      <c r="J1572" s="72">
        <v>4548</v>
      </c>
    </row>
    <row r="1573" spans="1:10" x14ac:dyDescent="0.25">
      <c r="A1573" s="13" t="s">
        <v>6</v>
      </c>
      <c r="B1573" s="13" t="s">
        <v>1415</v>
      </c>
      <c r="C1573" s="13" t="s">
        <v>1415</v>
      </c>
      <c r="D1573" s="8" t="s">
        <v>54</v>
      </c>
      <c r="E1573" s="72" t="s">
        <v>1415</v>
      </c>
      <c r="G1573" s="72" t="str">
        <f t="shared" si="48"/>
        <v>UGI805</v>
      </c>
      <c r="H1573" s="12" t="str">
        <f t="shared" si="49"/>
        <v>UGI805</v>
      </c>
      <c r="I1573" s="72" t="str">
        <f>IF(ISNA(VLOOKUP($G1573,'Rate Class (Eric)'!$E$2:$G$3044,2,FALSE)),"",1)</f>
        <v/>
      </c>
      <c r="J1573" s="72">
        <v>4549</v>
      </c>
    </row>
    <row r="1574" spans="1:10" x14ac:dyDescent="0.25">
      <c r="A1574" s="13" t="s">
        <v>6</v>
      </c>
      <c r="B1574" s="13" t="s">
        <v>1416</v>
      </c>
      <c r="C1574" s="13" t="s">
        <v>1416</v>
      </c>
      <c r="D1574" s="8" t="s">
        <v>54</v>
      </c>
      <c r="E1574" s="72" t="s">
        <v>1416</v>
      </c>
      <c r="G1574" s="72" t="str">
        <f t="shared" si="48"/>
        <v>UGI806</v>
      </c>
      <c r="H1574" s="12" t="str">
        <f t="shared" si="49"/>
        <v>UGI806</v>
      </c>
      <c r="I1574" s="72" t="str">
        <f>IF(ISNA(VLOOKUP($G1574,'Rate Class (Eric)'!$E$2:$G$3044,2,FALSE)),"",1)</f>
        <v/>
      </c>
      <c r="J1574" s="72">
        <v>4550</v>
      </c>
    </row>
    <row r="1575" spans="1:10" x14ac:dyDescent="0.25">
      <c r="A1575" s="13" t="s">
        <v>2023</v>
      </c>
      <c r="B1575" s="13" t="s">
        <v>1416</v>
      </c>
      <c r="C1575" s="13" t="s">
        <v>1416</v>
      </c>
      <c r="D1575" s="13" t="s">
        <v>53</v>
      </c>
      <c r="E1575" s="72" t="s">
        <v>1416</v>
      </c>
      <c r="G1575" s="72" t="str">
        <f t="shared" si="48"/>
        <v>DAYTON806</v>
      </c>
      <c r="H1575" s="12" t="str">
        <f t="shared" si="49"/>
        <v>DAYTON806</v>
      </c>
      <c r="I1575" s="72" t="str">
        <f>IF(ISNA(VLOOKUP($G1575,'Rate Class (Eric)'!$E$2:$G$3044,2,FALSE)),"",1)</f>
        <v/>
      </c>
      <c r="J1575" s="72">
        <v>5102</v>
      </c>
    </row>
    <row r="1576" spans="1:10" x14ac:dyDescent="0.25">
      <c r="A1576" s="13" t="s">
        <v>6</v>
      </c>
      <c r="B1576" s="13" t="s">
        <v>1417</v>
      </c>
      <c r="C1576" s="13" t="s">
        <v>1417</v>
      </c>
      <c r="D1576" s="8" t="s">
        <v>54</v>
      </c>
      <c r="E1576" s="72" t="s">
        <v>1417</v>
      </c>
      <c r="G1576" s="72" t="str">
        <f t="shared" si="48"/>
        <v>UGI807</v>
      </c>
      <c r="H1576" s="12" t="str">
        <f t="shared" si="49"/>
        <v>UGI807</v>
      </c>
      <c r="I1576" s="72" t="str">
        <f>IF(ISNA(VLOOKUP($G1576,'Rate Class (Eric)'!$E$2:$G$3044,2,FALSE)),"",1)</f>
        <v/>
      </c>
      <c r="J1576" s="72">
        <v>4551</v>
      </c>
    </row>
    <row r="1577" spans="1:10" x14ac:dyDescent="0.25">
      <c r="A1577" s="13" t="s">
        <v>2023</v>
      </c>
      <c r="B1577" s="13" t="s">
        <v>2033</v>
      </c>
      <c r="C1577" s="13" t="s">
        <v>2033</v>
      </c>
      <c r="D1577" s="13" t="s">
        <v>53</v>
      </c>
      <c r="E1577" s="72" t="s">
        <v>2033</v>
      </c>
      <c r="G1577" s="72" t="str">
        <f t="shared" si="48"/>
        <v>DAYTON808</v>
      </c>
      <c r="H1577" s="12" t="str">
        <f t="shared" si="49"/>
        <v>DAYTON808</v>
      </c>
      <c r="I1577" s="72" t="str">
        <f>IF(ISNA(VLOOKUP($G1577,'Rate Class (Eric)'!$E$2:$G$3044,2,FALSE)),"",1)</f>
        <v/>
      </c>
      <c r="J1577" s="72">
        <v>5101</v>
      </c>
    </row>
    <row r="1578" spans="1:10" x14ac:dyDescent="0.25">
      <c r="A1578" s="13" t="s">
        <v>1933</v>
      </c>
      <c r="B1578" s="13" t="s">
        <v>1934</v>
      </c>
      <c r="C1578" s="13" t="s">
        <v>1934</v>
      </c>
      <c r="D1578" s="7" t="s">
        <v>54</v>
      </c>
      <c r="E1578" s="72" t="s">
        <v>1934</v>
      </c>
      <c r="G1578" s="72" t="str">
        <f t="shared" si="48"/>
        <v>OHP811</v>
      </c>
      <c r="H1578" s="12" t="str">
        <f t="shared" si="49"/>
        <v>OHP811</v>
      </c>
      <c r="I1578" s="72" t="str">
        <f>IF(ISNA(VLOOKUP($G1578,'Rate Class (Eric)'!$E$2:$G$3044,2,FALSE)),"",1)</f>
        <v/>
      </c>
      <c r="J1578" s="72">
        <v>4922</v>
      </c>
    </row>
    <row r="1579" spans="1:10" x14ac:dyDescent="0.25">
      <c r="A1579" s="13" t="s">
        <v>2023</v>
      </c>
      <c r="B1579" s="13" t="s">
        <v>1934</v>
      </c>
      <c r="C1579" s="13" t="s">
        <v>1934</v>
      </c>
      <c r="D1579" s="13" t="s">
        <v>53</v>
      </c>
      <c r="E1579" s="72" t="s">
        <v>1934</v>
      </c>
      <c r="G1579" s="72" t="str">
        <f t="shared" si="48"/>
        <v>DAYTON811</v>
      </c>
      <c r="H1579" s="12" t="str">
        <f t="shared" si="49"/>
        <v>DAYTON811</v>
      </c>
      <c r="I1579" s="72" t="str">
        <f>IF(ISNA(VLOOKUP($G1579,'Rate Class (Eric)'!$E$2:$G$3044,2,FALSE)),"",1)</f>
        <v/>
      </c>
      <c r="J1579" s="72">
        <v>5112</v>
      </c>
    </row>
    <row r="1580" spans="1:10" x14ac:dyDescent="0.25">
      <c r="A1580" s="13" t="s">
        <v>1933</v>
      </c>
      <c r="B1580" s="13" t="s">
        <v>1935</v>
      </c>
      <c r="C1580" s="13" t="s">
        <v>1935</v>
      </c>
      <c r="D1580" s="7" t="s">
        <v>54</v>
      </c>
      <c r="E1580" s="72" t="s">
        <v>1935</v>
      </c>
      <c r="G1580" s="72" t="str">
        <f t="shared" si="48"/>
        <v>OHP812</v>
      </c>
      <c r="H1580" s="12" t="str">
        <f t="shared" si="49"/>
        <v>OHP812</v>
      </c>
      <c r="I1580" s="72" t="str">
        <f>IF(ISNA(VLOOKUP($G1580,'Rate Class (Eric)'!$E$2:$G$3044,2,FALSE)),"",1)</f>
        <v/>
      </c>
      <c r="J1580" s="72">
        <v>4923</v>
      </c>
    </row>
    <row r="1581" spans="1:10" x14ac:dyDescent="0.25">
      <c r="A1581" s="13" t="s">
        <v>1933</v>
      </c>
      <c r="B1581" s="13" t="s">
        <v>1936</v>
      </c>
      <c r="C1581" s="13" t="s">
        <v>1936</v>
      </c>
      <c r="D1581" s="7" t="s">
        <v>54</v>
      </c>
      <c r="E1581" s="72" t="s">
        <v>1936</v>
      </c>
      <c r="G1581" s="72" t="str">
        <f t="shared" si="48"/>
        <v>OHP813</v>
      </c>
      <c r="H1581" s="12" t="str">
        <f t="shared" si="49"/>
        <v>OHP813</v>
      </c>
      <c r="I1581" s="72" t="str">
        <f>IF(ISNA(VLOOKUP($G1581,'Rate Class (Eric)'!$E$2:$G$3044,2,FALSE)),"",1)</f>
        <v/>
      </c>
      <c r="J1581" s="72">
        <v>4924</v>
      </c>
    </row>
    <row r="1582" spans="1:10" x14ac:dyDescent="0.25">
      <c r="A1582" s="13" t="s">
        <v>2023</v>
      </c>
      <c r="B1582" s="13" t="s">
        <v>1936</v>
      </c>
      <c r="C1582" s="13" t="s">
        <v>1936</v>
      </c>
      <c r="D1582" s="13" t="s">
        <v>53</v>
      </c>
      <c r="E1582" s="72" t="s">
        <v>1936</v>
      </c>
      <c r="G1582" s="72" t="str">
        <f t="shared" si="48"/>
        <v>DAYTON813</v>
      </c>
      <c r="H1582" s="12" t="str">
        <f t="shared" si="49"/>
        <v>DAYTON813</v>
      </c>
      <c r="I1582" s="72" t="str">
        <f>IF(ISNA(VLOOKUP($G1582,'Rate Class (Eric)'!$E$2:$G$3044,2,FALSE)),"",1)</f>
        <v/>
      </c>
      <c r="J1582" s="72">
        <v>5111</v>
      </c>
    </row>
    <row r="1583" spans="1:10" x14ac:dyDescent="0.25">
      <c r="A1583" s="13" t="s">
        <v>1933</v>
      </c>
      <c r="B1583" s="13" t="s">
        <v>1937</v>
      </c>
      <c r="C1583" s="13" t="s">
        <v>1937</v>
      </c>
      <c r="D1583" s="7" t="s">
        <v>54</v>
      </c>
      <c r="E1583" s="72" t="s">
        <v>1937</v>
      </c>
      <c r="G1583" s="72" t="str">
        <f t="shared" si="48"/>
        <v>OHP814</v>
      </c>
      <c r="H1583" s="12" t="str">
        <f t="shared" si="49"/>
        <v>OHP814</v>
      </c>
      <c r="I1583" s="72" t="str">
        <f>IF(ISNA(VLOOKUP($G1583,'Rate Class (Eric)'!$E$2:$G$3044,2,FALSE)),"",1)</f>
        <v/>
      </c>
      <c r="J1583" s="72">
        <v>4925</v>
      </c>
    </row>
    <row r="1584" spans="1:10" x14ac:dyDescent="0.25">
      <c r="A1584" s="13" t="s">
        <v>2023</v>
      </c>
      <c r="B1584" s="13" t="s">
        <v>2040</v>
      </c>
      <c r="C1584" s="13" t="s">
        <v>2040</v>
      </c>
      <c r="D1584" s="13" t="s">
        <v>53</v>
      </c>
      <c r="E1584" s="72" t="s">
        <v>2040</v>
      </c>
      <c r="G1584" s="72" t="str">
        <f t="shared" si="48"/>
        <v>DAYTON816</v>
      </c>
      <c r="H1584" s="12" t="str">
        <f t="shared" si="49"/>
        <v>DAYTON816</v>
      </c>
      <c r="I1584" s="72" t="str">
        <f>IF(ISNA(VLOOKUP($G1584,'Rate Class (Eric)'!$E$2:$G$3044,2,FALSE)),"",1)</f>
        <v/>
      </c>
      <c r="J1584" s="72">
        <v>5114</v>
      </c>
    </row>
    <row r="1585" spans="1:10" x14ac:dyDescent="0.25">
      <c r="A1585" s="13" t="s">
        <v>2023</v>
      </c>
      <c r="B1585" s="13" t="s">
        <v>2039</v>
      </c>
      <c r="C1585" s="13" t="s">
        <v>2039</v>
      </c>
      <c r="D1585" s="13" t="s">
        <v>53</v>
      </c>
      <c r="E1585" s="72" t="s">
        <v>2039</v>
      </c>
      <c r="G1585" s="72" t="str">
        <f t="shared" si="48"/>
        <v>DAYTON818</v>
      </c>
      <c r="H1585" s="12" t="str">
        <f t="shared" si="49"/>
        <v>DAYTON818</v>
      </c>
      <c r="I1585" s="72" t="str">
        <f>IF(ISNA(VLOOKUP($G1585,'Rate Class (Eric)'!$E$2:$G$3044,2,FALSE)),"",1)</f>
        <v/>
      </c>
      <c r="J1585" s="72">
        <v>5113</v>
      </c>
    </row>
    <row r="1586" spans="1:10" x14ac:dyDescent="0.25">
      <c r="A1586" s="13" t="s">
        <v>1933</v>
      </c>
      <c r="B1586" s="13" t="s">
        <v>1938</v>
      </c>
      <c r="C1586" s="13" t="s">
        <v>1938</v>
      </c>
      <c r="D1586" s="7" t="s">
        <v>54</v>
      </c>
      <c r="E1586" s="72" t="s">
        <v>1938</v>
      </c>
      <c r="G1586" s="72" t="str">
        <f t="shared" si="48"/>
        <v>OHP820</v>
      </c>
      <c r="H1586" s="12" t="str">
        <f t="shared" si="49"/>
        <v>OHP820</v>
      </c>
      <c r="I1586" s="72" t="str">
        <f>IF(ISNA(VLOOKUP($G1586,'Rate Class (Eric)'!$E$2:$G$3044,2,FALSE)),"",1)</f>
        <v/>
      </c>
      <c r="J1586" s="72">
        <v>4926</v>
      </c>
    </row>
    <row r="1587" spans="1:10" x14ac:dyDescent="0.25">
      <c r="A1587" s="13" t="s">
        <v>2023</v>
      </c>
      <c r="B1587" s="13" t="s">
        <v>2047</v>
      </c>
      <c r="C1587" s="13" t="s">
        <v>2047</v>
      </c>
      <c r="D1587" s="13" t="s">
        <v>53</v>
      </c>
      <c r="E1587" s="72" t="s">
        <v>2047</v>
      </c>
      <c r="G1587" s="72" t="str">
        <f t="shared" si="48"/>
        <v>DAYTON821</v>
      </c>
      <c r="H1587" s="12" t="str">
        <f t="shared" si="49"/>
        <v>DAYTON821</v>
      </c>
      <c r="I1587" s="72" t="str">
        <f>IF(ISNA(VLOOKUP($G1587,'Rate Class (Eric)'!$E$2:$G$3044,2,FALSE)),"",1)</f>
        <v/>
      </c>
      <c r="J1587" s="72">
        <v>5126</v>
      </c>
    </row>
    <row r="1588" spans="1:10" x14ac:dyDescent="0.25">
      <c r="A1588" s="13" t="s">
        <v>2023</v>
      </c>
      <c r="B1588" s="13" t="s">
        <v>2046</v>
      </c>
      <c r="C1588" s="13" t="s">
        <v>2046</v>
      </c>
      <c r="D1588" s="13" t="s">
        <v>53</v>
      </c>
      <c r="E1588" s="72" t="s">
        <v>2046</v>
      </c>
      <c r="G1588" s="72" t="str">
        <f t="shared" si="48"/>
        <v>DAYTON823</v>
      </c>
      <c r="H1588" s="12" t="str">
        <f t="shared" si="49"/>
        <v>DAYTON823</v>
      </c>
      <c r="I1588" s="72" t="str">
        <f>IF(ISNA(VLOOKUP($G1588,'Rate Class (Eric)'!$E$2:$G$3044,2,FALSE)),"",1)</f>
        <v/>
      </c>
      <c r="J1588" s="72">
        <v>5125</v>
      </c>
    </row>
    <row r="1589" spans="1:10" x14ac:dyDescent="0.25">
      <c r="A1589" s="13" t="s">
        <v>2023</v>
      </c>
      <c r="B1589" s="13" t="s">
        <v>2049</v>
      </c>
      <c r="C1589" s="13" t="s">
        <v>2049</v>
      </c>
      <c r="D1589" s="13" t="s">
        <v>53</v>
      </c>
      <c r="E1589" s="72" t="s">
        <v>2049</v>
      </c>
      <c r="G1589" s="72" t="str">
        <f t="shared" si="48"/>
        <v>DAYTON826</v>
      </c>
      <c r="H1589" s="12" t="str">
        <f t="shared" si="49"/>
        <v>DAYTON826</v>
      </c>
      <c r="I1589" s="72" t="str">
        <f>IF(ISNA(VLOOKUP($G1589,'Rate Class (Eric)'!$E$2:$G$3044,2,FALSE)),"",1)</f>
        <v/>
      </c>
      <c r="J1589" s="72">
        <v>5130</v>
      </c>
    </row>
    <row r="1590" spans="1:10" x14ac:dyDescent="0.25">
      <c r="A1590" s="13" t="s">
        <v>2023</v>
      </c>
      <c r="B1590" s="13" t="s">
        <v>2048</v>
      </c>
      <c r="C1590" s="13" t="s">
        <v>2048</v>
      </c>
      <c r="D1590" s="13" t="s">
        <v>53</v>
      </c>
      <c r="E1590" s="72" t="s">
        <v>2048</v>
      </c>
      <c r="G1590" s="72" t="str">
        <f t="shared" si="48"/>
        <v>DAYTON828</v>
      </c>
      <c r="H1590" s="12" t="str">
        <f t="shared" si="49"/>
        <v>DAYTON828</v>
      </c>
      <c r="I1590" s="72" t="str">
        <f>IF(ISNA(VLOOKUP($G1590,'Rate Class (Eric)'!$E$2:$G$3044,2,FALSE)),"",1)</f>
        <v/>
      </c>
      <c r="J1590" s="72">
        <v>5129</v>
      </c>
    </row>
    <row r="1591" spans="1:10" x14ac:dyDescent="0.25">
      <c r="A1591" s="13" t="s">
        <v>21</v>
      </c>
      <c r="B1591" s="13" t="s">
        <v>700</v>
      </c>
      <c r="C1591" s="13" t="s">
        <v>700</v>
      </c>
      <c r="D1591" s="8" t="s">
        <v>53</v>
      </c>
      <c r="E1591" s="72" t="s">
        <v>700</v>
      </c>
      <c r="G1591" s="12" t="str">
        <f t="shared" si="48"/>
        <v>CMP830</v>
      </c>
      <c r="H1591" s="12" t="str">
        <f t="shared" si="49"/>
        <v>CMP830</v>
      </c>
      <c r="I1591" s="72">
        <f>IF(ISNA(VLOOKUP($G1591,'Rate Class (Eric)'!$E$2:$G$3044,2,FALSE)),"",1)</f>
        <v>1</v>
      </c>
      <c r="J1591" s="72">
        <f>IF($I1591=1,VLOOKUP($G1591,'Rate Class (Eric)'!$E$2:$G$3044,3,FALSE),"")</f>
        <v>1150</v>
      </c>
    </row>
    <row r="1592" spans="1:10" x14ac:dyDescent="0.25">
      <c r="A1592" s="13" t="s">
        <v>1933</v>
      </c>
      <c r="B1592" s="13" t="s">
        <v>700</v>
      </c>
      <c r="C1592" s="13" t="s">
        <v>700</v>
      </c>
      <c r="D1592" s="8" t="s">
        <v>53</v>
      </c>
      <c r="E1592" s="72" t="s">
        <v>700</v>
      </c>
      <c r="G1592" s="72" t="str">
        <f t="shared" si="48"/>
        <v>OHP830</v>
      </c>
      <c r="H1592" s="12" t="str">
        <f t="shared" si="49"/>
        <v>OHP830</v>
      </c>
      <c r="I1592" s="72" t="str">
        <f>IF(ISNA(VLOOKUP($G1592,'Rate Class (Eric)'!$E$2:$G$3044,2,FALSE)),"",1)</f>
        <v/>
      </c>
      <c r="J1592" s="72">
        <v>4946</v>
      </c>
    </row>
    <row r="1593" spans="1:10" x14ac:dyDescent="0.25">
      <c r="A1593" s="13" t="s">
        <v>21</v>
      </c>
      <c r="B1593" s="13" t="s">
        <v>701</v>
      </c>
      <c r="C1593" s="13" t="s">
        <v>701</v>
      </c>
      <c r="D1593" s="8" t="s">
        <v>53</v>
      </c>
      <c r="E1593" s="72" t="s">
        <v>701</v>
      </c>
      <c r="G1593" s="12" t="str">
        <f t="shared" si="48"/>
        <v>CMP831</v>
      </c>
      <c r="H1593" s="12" t="str">
        <f t="shared" si="49"/>
        <v>CMP831</v>
      </c>
      <c r="I1593" s="72">
        <f>IF(ISNA(VLOOKUP($G1593,'Rate Class (Eric)'!$E$2:$G$3044,2,FALSE)),"",1)</f>
        <v>1</v>
      </c>
      <c r="J1593" s="72">
        <f>IF($I1593=1,VLOOKUP($G1593,'Rate Class (Eric)'!$E$2:$G$3044,3,FALSE),"")</f>
        <v>1151</v>
      </c>
    </row>
    <row r="1594" spans="1:10" x14ac:dyDescent="0.25">
      <c r="A1594" s="13" t="s">
        <v>1933</v>
      </c>
      <c r="B1594" s="13" t="s">
        <v>701</v>
      </c>
      <c r="C1594" s="13" t="s">
        <v>701</v>
      </c>
      <c r="D1594" s="8" t="s">
        <v>53</v>
      </c>
      <c r="E1594" s="72" t="s">
        <v>701</v>
      </c>
      <c r="G1594" s="72" t="str">
        <f t="shared" si="48"/>
        <v>OHP831</v>
      </c>
      <c r="H1594" s="12" t="str">
        <f t="shared" si="49"/>
        <v>OHP831</v>
      </c>
      <c r="I1594" s="72" t="str">
        <f>IF(ISNA(VLOOKUP($G1594,'Rate Class (Eric)'!$E$2:$G$3044,2,FALSE)),"",1)</f>
        <v/>
      </c>
      <c r="J1594" s="72">
        <v>4948</v>
      </c>
    </row>
    <row r="1595" spans="1:10" x14ac:dyDescent="0.25">
      <c r="A1595" s="13" t="s">
        <v>2023</v>
      </c>
      <c r="B1595" s="13" t="s">
        <v>2034</v>
      </c>
      <c r="C1595" s="13" t="s">
        <v>2034</v>
      </c>
      <c r="D1595" s="13" t="s">
        <v>53</v>
      </c>
      <c r="E1595" s="72" t="s">
        <v>2034</v>
      </c>
      <c r="G1595" s="72" t="str">
        <f t="shared" si="48"/>
        <v>DAYTON836</v>
      </c>
      <c r="H1595" s="12" t="str">
        <f t="shared" si="49"/>
        <v>DAYTON836</v>
      </c>
      <c r="I1595" s="72" t="str">
        <f>IF(ISNA(VLOOKUP($G1595,'Rate Class (Eric)'!$E$2:$G$3044,2,FALSE)),"",1)</f>
        <v/>
      </c>
      <c r="J1595" s="72">
        <v>5104</v>
      </c>
    </row>
    <row r="1596" spans="1:10" x14ac:dyDescent="0.25">
      <c r="A1596" s="13" t="s">
        <v>1933</v>
      </c>
      <c r="B1596" s="13" t="s">
        <v>1958</v>
      </c>
      <c r="C1596" s="13" t="s">
        <v>1958</v>
      </c>
      <c r="D1596" s="8" t="s">
        <v>53</v>
      </c>
      <c r="E1596" s="72" t="s">
        <v>1958</v>
      </c>
      <c r="G1596" s="72" t="str">
        <f t="shared" si="48"/>
        <v>OHP837</v>
      </c>
      <c r="H1596" s="12" t="str">
        <f t="shared" si="49"/>
        <v>OHP837</v>
      </c>
      <c r="I1596" s="72" t="str">
        <f>IF(ISNA(VLOOKUP($G1596,'Rate Class (Eric)'!$E$2:$G$3044,2,FALSE)),"",1)</f>
        <v/>
      </c>
      <c r="J1596" s="72">
        <v>4947</v>
      </c>
    </row>
    <row r="1597" spans="1:10" x14ac:dyDescent="0.25">
      <c r="A1597" s="13" t="s">
        <v>21</v>
      </c>
      <c r="B1597" s="13" t="s">
        <v>702</v>
      </c>
      <c r="C1597" s="13" t="s">
        <v>702</v>
      </c>
      <c r="D1597" s="8" t="s">
        <v>53</v>
      </c>
      <c r="E1597" s="72" t="s">
        <v>702</v>
      </c>
      <c r="G1597" s="12" t="str">
        <f t="shared" si="48"/>
        <v>CMP838</v>
      </c>
      <c r="H1597" s="12" t="str">
        <f t="shared" si="49"/>
        <v>CMP838</v>
      </c>
      <c r="I1597" s="72">
        <f>IF(ISNA(VLOOKUP($G1597,'Rate Class (Eric)'!$E$2:$G$3044,2,FALSE)),"",1)</f>
        <v>1</v>
      </c>
      <c r="J1597" s="72">
        <f>IF($I1597=1,VLOOKUP($G1597,'Rate Class (Eric)'!$E$2:$G$3044,3,FALSE),"")</f>
        <v>1152</v>
      </c>
    </row>
    <row r="1598" spans="1:10" x14ac:dyDescent="0.25">
      <c r="A1598" s="13" t="s">
        <v>2023</v>
      </c>
      <c r="B1598" s="13" t="s">
        <v>702</v>
      </c>
      <c r="C1598" s="13" t="s">
        <v>702</v>
      </c>
      <c r="D1598" s="13" t="s">
        <v>53</v>
      </c>
      <c r="E1598" s="72" t="s">
        <v>702</v>
      </c>
      <c r="G1598" s="72" t="str">
        <f t="shared" si="48"/>
        <v>DAYTON838</v>
      </c>
      <c r="H1598" s="12" t="str">
        <f t="shared" si="49"/>
        <v>DAYTON838</v>
      </c>
      <c r="I1598" s="72" t="str">
        <f>IF(ISNA(VLOOKUP($G1598,'Rate Class (Eric)'!$E$2:$G$3044,2,FALSE)),"",1)</f>
        <v/>
      </c>
      <c r="J1598" s="72">
        <v>5103</v>
      </c>
    </row>
    <row r="1599" spans="1:10" x14ac:dyDescent="0.25">
      <c r="A1599" s="13" t="s">
        <v>21</v>
      </c>
      <c r="B1599" s="13" t="s">
        <v>703</v>
      </c>
      <c r="C1599" s="13" t="s">
        <v>703</v>
      </c>
      <c r="D1599" s="8" t="s">
        <v>53</v>
      </c>
      <c r="E1599" s="72" t="s">
        <v>703</v>
      </c>
      <c r="G1599" s="12" t="str">
        <f t="shared" si="48"/>
        <v>CMP839</v>
      </c>
      <c r="H1599" s="12" t="str">
        <f t="shared" si="49"/>
        <v>CMP839</v>
      </c>
      <c r="I1599" s="72">
        <f>IF(ISNA(VLOOKUP($G1599,'Rate Class (Eric)'!$E$2:$G$3044,2,FALSE)),"",1)</f>
        <v>1</v>
      </c>
      <c r="J1599" s="72">
        <f>IF($I1599=1,VLOOKUP($G1599,'Rate Class (Eric)'!$E$2:$G$3044,3,FALSE),"")</f>
        <v>1153</v>
      </c>
    </row>
    <row r="1600" spans="1:10" x14ac:dyDescent="0.25">
      <c r="A1600" s="13" t="s">
        <v>1933</v>
      </c>
      <c r="B1600" s="13" t="s">
        <v>703</v>
      </c>
      <c r="C1600" s="13" t="s">
        <v>703</v>
      </c>
      <c r="D1600" s="8" t="s">
        <v>53</v>
      </c>
      <c r="E1600" s="72" t="s">
        <v>703</v>
      </c>
      <c r="G1600" s="72" t="str">
        <f t="shared" si="48"/>
        <v>OHP839</v>
      </c>
      <c r="H1600" s="12" t="str">
        <f t="shared" si="49"/>
        <v>OHP839</v>
      </c>
      <c r="I1600" s="72" t="str">
        <f>IF(ISNA(VLOOKUP($G1600,'Rate Class (Eric)'!$E$2:$G$3044,2,FALSE)),"",1)</f>
        <v/>
      </c>
      <c r="J1600" s="72">
        <v>4949</v>
      </c>
    </row>
    <row r="1601" spans="1:10" x14ac:dyDescent="0.25">
      <c r="A1601" s="13" t="s">
        <v>1933</v>
      </c>
      <c r="B1601" s="13" t="s">
        <v>1959</v>
      </c>
      <c r="C1601" s="13" t="s">
        <v>1959</v>
      </c>
      <c r="D1601" s="8" t="s">
        <v>53</v>
      </c>
      <c r="E1601" s="72" t="s">
        <v>1959</v>
      </c>
      <c r="G1601" s="72" t="str">
        <f t="shared" si="48"/>
        <v>OHP840</v>
      </c>
      <c r="H1601" s="12" t="str">
        <f t="shared" si="49"/>
        <v>OHP840</v>
      </c>
      <c r="I1601" s="72" t="str">
        <f>IF(ISNA(VLOOKUP($G1601,'Rate Class (Eric)'!$E$2:$G$3044,2,FALSE)),"",1)</f>
        <v/>
      </c>
      <c r="J1601" s="72">
        <v>4950</v>
      </c>
    </row>
    <row r="1602" spans="1:10" x14ac:dyDescent="0.25">
      <c r="A1602" s="13" t="s">
        <v>1933</v>
      </c>
      <c r="B1602" s="13" t="s">
        <v>1995</v>
      </c>
      <c r="C1602" s="13" t="s">
        <v>1995</v>
      </c>
      <c r="D1602" s="8" t="s">
        <v>53</v>
      </c>
      <c r="E1602" s="72" t="s">
        <v>1995</v>
      </c>
      <c r="G1602" s="72" t="str">
        <f t="shared" ref="G1602:G1665" si="50">CONCATENATE(A1602,B1602)</f>
        <v>OHP841</v>
      </c>
      <c r="H1602" s="12" t="str">
        <f t="shared" ref="H1602:H1665" si="51">G1602</f>
        <v>OHP841</v>
      </c>
      <c r="I1602" s="72" t="str">
        <f>IF(ISNA(VLOOKUP($G1602,'Rate Class (Eric)'!$E$2:$G$3044,2,FALSE)),"",1)</f>
        <v/>
      </c>
      <c r="J1602" s="72">
        <v>5024</v>
      </c>
    </row>
    <row r="1603" spans="1:10" x14ac:dyDescent="0.25">
      <c r="A1603" s="13" t="s">
        <v>2023</v>
      </c>
      <c r="B1603" s="13" t="s">
        <v>1995</v>
      </c>
      <c r="C1603" s="13" t="s">
        <v>1995</v>
      </c>
      <c r="D1603" s="13" t="s">
        <v>53</v>
      </c>
      <c r="E1603" s="72" t="s">
        <v>1995</v>
      </c>
      <c r="G1603" s="72" t="str">
        <f t="shared" si="50"/>
        <v>DAYTON841</v>
      </c>
      <c r="H1603" s="12" t="str">
        <f t="shared" si="51"/>
        <v>DAYTON841</v>
      </c>
      <c r="I1603" s="72" t="str">
        <f>IF(ISNA(VLOOKUP($G1603,'Rate Class (Eric)'!$E$2:$G$3044,2,FALSE)),"",1)</f>
        <v/>
      </c>
      <c r="J1603" s="72">
        <v>5079</v>
      </c>
    </row>
    <row r="1604" spans="1:10" x14ac:dyDescent="0.25">
      <c r="A1604" s="13" t="s">
        <v>1933</v>
      </c>
      <c r="B1604" s="13" t="s">
        <v>2007</v>
      </c>
      <c r="C1604" s="13" t="s">
        <v>2007</v>
      </c>
      <c r="D1604" s="8" t="s">
        <v>53</v>
      </c>
      <c r="E1604" s="72" t="s">
        <v>2007</v>
      </c>
      <c r="G1604" s="72" t="str">
        <f t="shared" si="50"/>
        <v>OHP842</v>
      </c>
      <c r="H1604" s="12" t="str">
        <f t="shared" si="51"/>
        <v>OHP842</v>
      </c>
      <c r="I1604" s="72" t="str">
        <f>IF(ISNA(VLOOKUP($G1604,'Rate Class (Eric)'!$E$2:$G$3044,2,FALSE)),"",1)</f>
        <v/>
      </c>
      <c r="J1604" s="72">
        <v>5044</v>
      </c>
    </row>
    <row r="1605" spans="1:10" x14ac:dyDescent="0.25">
      <c r="A1605" s="13" t="s">
        <v>1933</v>
      </c>
      <c r="B1605" s="13" t="s">
        <v>2009</v>
      </c>
      <c r="C1605" s="13" t="s">
        <v>2009</v>
      </c>
      <c r="D1605" s="8" t="s">
        <v>53</v>
      </c>
      <c r="E1605" s="72" t="s">
        <v>2009</v>
      </c>
      <c r="G1605" s="72" t="str">
        <f t="shared" si="50"/>
        <v>OHP843</v>
      </c>
      <c r="H1605" s="12" t="str">
        <f t="shared" si="51"/>
        <v>OHP843</v>
      </c>
      <c r="I1605" s="72" t="str">
        <f>IF(ISNA(VLOOKUP($G1605,'Rate Class (Eric)'!$E$2:$G$3044,2,FALSE)),"",1)</f>
        <v/>
      </c>
      <c r="J1605" s="72">
        <v>5047</v>
      </c>
    </row>
    <row r="1606" spans="1:10" x14ac:dyDescent="0.25">
      <c r="A1606" s="13" t="s">
        <v>2023</v>
      </c>
      <c r="B1606" s="13" t="s">
        <v>2009</v>
      </c>
      <c r="C1606" s="13" t="s">
        <v>2009</v>
      </c>
      <c r="D1606" s="13" t="s">
        <v>53</v>
      </c>
      <c r="E1606" s="72" t="s">
        <v>2009</v>
      </c>
      <c r="G1606" s="72" t="str">
        <f t="shared" si="50"/>
        <v>DAYTON843</v>
      </c>
      <c r="H1606" s="12" t="str">
        <f t="shared" si="51"/>
        <v>DAYTON843</v>
      </c>
      <c r="I1606" s="72" t="str">
        <f>IF(ISNA(VLOOKUP($G1606,'Rate Class (Eric)'!$E$2:$G$3044,2,FALSE)),"",1)</f>
        <v/>
      </c>
      <c r="J1606" s="72">
        <v>5078</v>
      </c>
    </row>
    <row r="1607" spans="1:10" x14ac:dyDescent="0.25">
      <c r="A1607" s="13" t="s">
        <v>1933</v>
      </c>
      <c r="B1607" s="13" t="s">
        <v>1960</v>
      </c>
      <c r="C1607" s="13" t="s">
        <v>1960</v>
      </c>
      <c r="D1607" s="8" t="s">
        <v>53</v>
      </c>
      <c r="E1607" s="72" t="s">
        <v>1960</v>
      </c>
      <c r="G1607" s="72" t="str">
        <f t="shared" si="50"/>
        <v>OHP844</v>
      </c>
      <c r="H1607" s="12" t="str">
        <f t="shared" si="51"/>
        <v>OHP844</v>
      </c>
      <c r="I1607" s="72" t="str">
        <f>IF(ISNA(VLOOKUP($G1607,'Rate Class (Eric)'!$E$2:$G$3044,2,FALSE)),"",1)</f>
        <v/>
      </c>
      <c r="J1607" s="72">
        <v>4951</v>
      </c>
    </row>
    <row r="1608" spans="1:10" x14ac:dyDescent="0.25">
      <c r="A1608" s="13" t="s">
        <v>1933</v>
      </c>
      <c r="B1608" s="13" t="s">
        <v>1961</v>
      </c>
      <c r="C1608" s="13" t="s">
        <v>1961</v>
      </c>
      <c r="D1608" s="8" t="s">
        <v>53</v>
      </c>
      <c r="E1608" s="72" t="s">
        <v>1961</v>
      </c>
      <c r="G1608" s="72" t="str">
        <f t="shared" si="50"/>
        <v>OHP845</v>
      </c>
      <c r="H1608" s="12" t="str">
        <f t="shared" si="51"/>
        <v>OHP845</v>
      </c>
      <c r="I1608" s="72" t="str">
        <f>IF(ISNA(VLOOKUP($G1608,'Rate Class (Eric)'!$E$2:$G$3044,2,FALSE)),"",1)</f>
        <v/>
      </c>
      <c r="J1608" s="72">
        <v>4952</v>
      </c>
    </row>
    <row r="1609" spans="1:10" x14ac:dyDescent="0.25">
      <c r="A1609" s="13" t="s">
        <v>21</v>
      </c>
      <c r="B1609" s="13" t="s">
        <v>704</v>
      </c>
      <c r="C1609" s="13" t="s">
        <v>704</v>
      </c>
      <c r="D1609" s="8" t="s">
        <v>53</v>
      </c>
      <c r="E1609" s="72" t="s">
        <v>704</v>
      </c>
      <c r="G1609" s="12" t="str">
        <f t="shared" si="50"/>
        <v>CMP846</v>
      </c>
      <c r="H1609" s="12" t="str">
        <f t="shared" si="51"/>
        <v>CMP846</v>
      </c>
      <c r="I1609" s="72">
        <f>IF(ISNA(VLOOKUP($G1609,'Rate Class (Eric)'!$E$2:$G$3044,2,FALSE)),"",1)</f>
        <v>1</v>
      </c>
      <c r="J1609" s="72">
        <f>IF($I1609=1,VLOOKUP($G1609,'Rate Class (Eric)'!$E$2:$G$3044,3,FALSE),"")</f>
        <v>1154</v>
      </c>
    </row>
    <row r="1610" spans="1:10" x14ac:dyDescent="0.25">
      <c r="A1610" s="13" t="s">
        <v>1933</v>
      </c>
      <c r="B1610" s="13" t="s">
        <v>704</v>
      </c>
      <c r="C1610" s="13" t="s">
        <v>704</v>
      </c>
      <c r="D1610" s="8" t="s">
        <v>53</v>
      </c>
      <c r="E1610" s="72" t="s">
        <v>704</v>
      </c>
      <c r="G1610" s="72" t="str">
        <f t="shared" si="50"/>
        <v>OHP846</v>
      </c>
      <c r="H1610" s="12" t="str">
        <f t="shared" si="51"/>
        <v>OHP846</v>
      </c>
      <c r="I1610" s="72" t="str">
        <f>IF(ISNA(VLOOKUP($G1610,'Rate Class (Eric)'!$E$2:$G$3044,2,FALSE)),"",1)</f>
        <v/>
      </c>
      <c r="J1610" s="72">
        <v>5026</v>
      </c>
    </row>
    <row r="1611" spans="1:10" x14ac:dyDescent="0.25">
      <c r="A1611" s="13" t="s">
        <v>2023</v>
      </c>
      <c r="B1611" s="13" t="s">
        <v>704</v>
      </c>
      <c r="C1611" s="13" t="s">
        <v>704</v>
      </c>
      <c r="D1611" s="13" t="s">
        <v>53</v>
      </c>
      <c r="E1611" s="72" t="s">
        <v>704</v>
      </c>
      <c r="G1611" s="72" t="str">
        <f t="shared" si="50"/>
        <v>DAYTON846</v>
      </c>
      <c r="H1611" s="12" t="str">
        <f t="shared" si="51"/>
        <v>DAYTON846</v>
      </c>
      <c r="I1611" s="72" t="str">
        <f>IF(ISNA(VLOOKUP($G1611,'Rate Class (Eric)'!$E$2:$G$3044,2,FALSE)),"",1)</f>
        <v/>
      </c>
      <c r="J1611" s="72">
        <v>5081</v>
      </c>
    </row>
    <row r="1612" spans="1:10" x14ac:dyDescent="0.25">
      <c r="A1612" s="13" t="s">
        <v>1933</v>
      </c>
      <c r="B1612" s="13" t="s">
        <v>2008</v>
      </c>
      <c r="C1612" s="13" t="s">
        <v>2008</v>
      </c>
      <c r="D1612" s="8" t="s">
        <v>53</v>
      </c>
      <c r="E1612" s="72" t="s">
        <v>2008</v>
      </c>
      <c r="G1612" s="72" t="str">
        <f t="shared" si="50"/>
        <v>OHP847</v>
      </c>
      <c r="H1612" s="12" t="str">
        <f t="shared" si="51"/>
        <v>OHP847</v>
      </c>
      <c r="I1612" s="72" t="str">
        <f>IF(ISNA(VLOOKUP($G1612,'Rate Class (Eric)'!$E$2:$G$3044,2,FALSE)),"",1)</f>
        <v/>
      </c>
      <c r="J1612" s="72">
        <v>5045</v>
      </c>
    </row>
    <row r="1613" spans="1:10" x14ac:dyDescent="0.25">
      <c r="A1613" s="13" t="s">
        <v>21</v>
      </c>
      <c r="B1613" s="13" t="s">
        <v>705</v>
      </c>
      <c r="C1613" s="13" t="s">
        <v>705</v>
      </c>
      <c r="D1613" s="8" t="s">
        <v>53</v>
      </c>
      <c r="E1613" s="72" t="s">
        <v>705</v>
      </c>
      <c r="G1613" s="12" t="str">
        <f t="shared" si="50"/>
        <v>CMP848</v>
      </c>
      <c r="H1613" s="12" t="str">
        <f t="shared" si="51"/>
        <v>CMP848</v>
      </c>
      <c r="I1613" s="72">
        <f>IF(ISNA(VLOOKUP($G1613,'Rate Class (Eric)'!$E$2:$G$3044,2,FALSE)),"",1)</f>
        <v>1</v>
      </c>
      <c r="J1613" s="72">
        <f>IF($I1613=1,VLOOKUP($G1613,'Rate Class (Eric)'!$E$2:$G$3044,3,FALSE),"")</f>
        <v>1155</v>
      </c>
    </row>
    <row r="1614" spans="1:10" x14ac:dyDescent="0.25">
      <c r="A1614" s="13" t="s">
        <v>1933</v>
      </c>
      <c r="B1614" s="13" t="s">
        <v>705</v>
      </c>
      <c r="C1614" s="13" t="s">
        <v>705</v>
      </c>
      <c r="D1614" s="8" t="s">
        <v>53</v>
      </c>
      <c r="E1614" s="72" t="s">
        <v>705</v>
      </c>
      <c r="G1614" s="72" t="str">
        <f t="shared" si="50"/>
        <v>OHP848</v>
      </c>
      <c r="H1614" s="12" t="str">
        <f t="shared" si="51"/>
        <v>OHP848</v>
      </c>
      <c r="I1614" s="72" t="str">
        <f>IF(ISNA(VLOOKUP($G1614,'Rate Class (Eric)'!$E$2:$G$3044,2,FALSE)),"",1)</f>
        <v/>
      </c>
      <c r="J1614" s="72">
        <v>5046</v>
      </c>
    </row>
    <row r="1615" spans="1:10" x14ac:dyDescent="0.25">
      <c r="A1615" s="13" t="s">
        <v>2023</v>
      </c>
      <c r="B1615" s="13" t="s">
        <v>705</v>
      </c>
      <c r="C1615" s="13" t="s">
        <v>705</v>
      </c>
      <c r="D1615" s="13" t="s">
        <v>53</v>
      </c>
      <c r="E1615" s="72" t="s">
        <v>705</v>
      </c>
      <c r="G1615" s="72" t="str">
        <f t="shared" si="50"/>
        <v>DAYTON848</v>
      </c>
      <c r="H1615" s="12" t="str">
        <f t="shared" si="51"/>
        <v>DAYTON848</v>
      </c>
      <c r="I1615" s="72" t="str">
        <f>IF(ISNA(VLOOKUP($G1615,'Rate Class (Eric)'!$E$2:$G$3044,2,FALSE)),"",1)</f>
        <v/>
      </c>
      <c r="J1615" s="72">
        <v>5080</v>
      </c>
    </row>
    <row r="1616" spans="1:10" x14ac:dyDescent="0.25">
      <c r="A1616" s="13" t="s">
        <v>1933</v>
      </c>
      <c r="B1616" s="13" t="s">
        <v>1996</v>
      </c>
      <c r="C1616" s="13" t="s">
        <v>1996</v>
      </c>
      <c r="D1616" s="8" t="s">
        <v>53</v>
      </c>
      <c r="E1616" s="72" t="s">
        <v>1996</v>
      </c>
      <c r="G1616" s="72" t="str">
        <f t="shared" si="50"/>
        <v>OHP849</v>
      </c>
      <c r="H1616" s="12" t="str">
        <f t="shared" si="51"/>
        <v>OHP849</v>
      </c>
      <c r="I1616" s="72" t="str">
        <f>IF(ISNA(VLOOKUP($G1616,'Rate Class (Eric)'!$E$2:$G$3044,2,FALSE)),"",1)</f>
        <v/>
      </c>
      <c r="J1616" s="72">
        <v>5025</v>
      </c>
    </row>
    <row r="1617" spans="1:10" x14ac:dyDescent="0.25">
      <c r="A1617" s="13" t="s">
        <v>21</v>
      </c>
      <c r="B1617" s="13" t="s">
        <v>706</v>
      </c>
      <c r="C1617" s="13" t="s">
        <v>706</v>
      </c>
      <c r="D1617" s="8" t="s">
        <v>53</v>
      </c>
      <c r="E1617" s="72" t="s">
        <v>706</v>
      </c>
      <c r="G1617" s="12" t="str">
        <f t="shared" si="50"/>
        <v>CMP850</v>
      </c>
      <c r="H1617" s="12" t="str">
        <f t="shared" si="51"/>
        <v>CMP850</v>
      </c>
      <c r="I1617" s="72">
        <f>IF(ISNA(VLOOKUP($G1617,'Rate Class (Eric)'!$E$2:$G$3044,2,FALSE)),"",1)</f>
        <v>1</v>
      </c>
      <c r="J1617" s="72">
        <f>IF($I1617=1,VLOOKUP($G1617,'Rate Class (Eric)'!$E$2:$G$3044,3,FALSE),"")</f>
        <v>1156</v>
      </c>
    </row>
    <row r="1618" spans="1:10" x14ac:dyDescent="0.25">
      <c r="A1618" s="13" t="s">
        <v>1933</v>
      </c>
      <c r="B1618" s="13" t="s">
        <v>706</v>
      </c>
      <c r="C1618" s="13" t="s">
        <v>706</v>
      </c>
      <c r="D1618" s="8" t="s">
        <v>53</v>
      </c>
      <c r="E1618" s="72" t="s">
        <v>706</v>
      </c>
      <c r="G1618" s="72" t="str">
        <f t="shared" si="50"/>
        <v>OHP850</v>
      </c>
      <c r="H1618" s="12" t="str">
        <f t="shared" si="51"/>
        <v>OHP850</v>
      </c>
      <c r="I1618" s="72" t="str">
        <f>IF(ISNA(VLOOKUP($G1618,'Rate Class (Eric)'!$E$2:$G$3044,2,FALSE)),"",1)</f>
        <v/>
      </c>
      <c r="J1618" s="72">
        <v>4954</v>
      </c>
    </row>
    <row r="1619" spans="1:10" x14ac:dyDescent="0.25">
      <c r="A1619" s="13" t="s">
        <v>1933</v>
      </c>
      <c r="B1619" s="13" t="s">
        <v>1998</v>
      </c>
      <c r="C1619" s="13" t="s">
        <v>1998</v>
      </c>
      <c r="D1619" s="8" t="s">
        <v>53</v>
      </c>
      <c r="E1619" s="72" t="s">
        <v>1998</v>
      </c>
      <c r="G1619" s="72" t="str">
        <f t="shared" si="50"/>
        <v>OHP851</v>
      </c>
      <c r="H1619" s="12" t="str">
        <f t="shared" si="51"/>
        <v>OHP851</v>
      </c>
      <c r="I1619" s="72" t="str">
        <f>IF(ISNA(VLOOKUP($G1619,'Rate Class (Eric)'!$E$2:$G$3044,2,FALSE)),"",1)</f>
        <v/>
      </c>
      <c r="J1619" s="72">
        <v>5028</v>
      </c>
    </row>
    <row r="1620" spans="1:10" x14ac:dyDescent="0.25">
      <c r="A1620" s="13" t="s">
        <v>2023</v>
      </c>
      <c r="B1620" s="13" t="s">
        <v>1998</v>
      </c>
      <c r="C1620" s="13" t="s">
        <v>1998</v>
      </c>
      <c r="D1620" s="13" t="s">
        <v>53</v>
      </c>
      <c r="E1620" s="72" t="s">
        <v>1998</v>
      </c>
      <c r="G1620" s="72" t="str">
        <f t="shared" si="50"/>
        <v>DAYTON851</v>
      </c>
      <c r="H1620" s="12" t="str">
        <f t="shared" si="51"/>
        <v>DAYTON851</v>
      </c>
      <c r="I1620" s="72" t="str">
        <f>IF(ISNA(VLOOKUP($G1620,'Rate Class (Eric)'!$E$2:$G$3044,2,FALSE)),"",1)</f>
        <v/>
      </c>
      <c r="J1620" s="72">
        <v>5075</v>
      </c>
    </row>
    <row r="1621" spans="1:10" x14ac:dyDescent="0.25">
      <c r="A1621" s="13" t="s">
        <v>1933</v>
      </c>
      <c r="B1621" s="13" t="s">
        <v>2011</v>
      </c>
      <c r="C1621" s="13" t="s">
        <v>2011</v>
      </c>
      <c r="D1621" s="8" t="s">
        <v>53</v>
      </c>
      <c r="E1621" s="72" t="s">
        <v>2011</v>
      </c>
      <c r="G1621" s="72" t="str">
        <f t="shared" si="50"/>
        <v>OHP852</v>
      </c>
      <c r="H1621" s="12" t="str">
        <f t="shared" si="51"/>
        <v>OHP852</v>
      </c>
      <c r="I1621" s="72" t="str">
        <f>IF(ISNA(VLOOKUP($G1621,'Rate Class (Eric)'!$E$2:$G$3044,2,FALSE)),"",1)</f>
        <v/>
      </c>
      <c r="J1621" s="72">
        <v>5049</v>
      </c>
    </row>
    <row r="1622" spans="1:10" x14ac:dyDescent="0.25">
      <c r="A1622" s="13" t="s">
        <v>1933</v>
      </c>
      <c r="B1622" s="13" t="s">
        <v>2010</v>
      </c>
      <c r="C1622" s="13" t="s">
        <v>2010</v>
      </c>
      <c r="D1622" s="8" t="s">
        <v>53</v>
      </c>
      <c r="E1622" s="72" t="s">
        <v>2010</v>
      </c>
      <c r="G1622" s="72" t="str">
        <f t="shared" si="50"/>
        <v>OHP853</v>
      </c>
      <c r="H1622" s="12" t="str">
        <f t="shared" si="51"/>
        <v>OHP853</v>
      </c>
      <c r="I1622" s="72" t="str">
        <f>IF(ISNA(VLOOKUP($G1622,'Rate Class (Eric)'!$E$2:$G$3044,2,FALSE)),"",1)</f>
        <v/>
      </c>
      <c r="J1622" s="72">
        <v>5048</v>
      </c>
    </row>
    <row r="1623" spans="1:10" x14ac:dyDescent="0.25">
      <c r="A1623" s="13" t="s">
        <v>2023</v>
      </c>
      <c r="B1623" s="13" t="s">
        <v>2010</v>
      </c>
      <c r="C1623" s="13" t="s">
        <v>2010</v>
      </c>
      <c r="D1623" s="13" t="s">
        <v>53</v>
      </c>
      <c r="E1623" s="72" t="s">
        <v>2010</v>
      </c>
      <c r="G1623" s="72" t="str">
        <f t="shared" si="50"/>
        <v>DAYTON853</v>
      </c>
      <c r="H1623" s="12" t="str">
        <f t="shared" si="51"/>
        <v>DAYTON853</v>
      </c>
      <c r="I1623" s="72" t="str">
        <f>IF(ISNA(VLOOKUP($G1623,'Rate Class (Eric)'!$E$2:$G$3044,2,FALSE)),"",1)</f>
        <v/>
      </c>
      <c r="J1623" s="72">
        <v>5074</v>
      </c>
    </row>
    <row r="1624" spans="1:10" x14ac:dyDescent="0.25">
      <c r="A1624" s="13" t="s">
        <v>1933</v>
      </c>
      <c r="B1624" s="13" t="s">
        <v>1963</v>
      </c>
      <c r="C1624" s="13" t="s">
        <v>1963</v>
      </c>
      <c r="D1624" s="8" t="s">
        <v>53</v>
      </c>
      <c r="E1624" s="72" t="s">
        <v>1963</v>
      </c>
      <c r="G1624" s="72" t="str">
        <f t="shared" si="50"/>
        <v>OHP854</v>
      </c>
      <c r="H1624" s="12" t="str">
        <f t="shared" si="51"/>
        <v>OHP854</v>
      </c>
      <c r="I1624" s="72" t="str">
        <f>IF(ISNA(VLOOKUP($G1624,'Rate Class (Eric)'!$E$2:$G$3044,2,FALSE)),"",1)</f>
        <v/>
      </c>
      <c r="J1624" s="72">
        <v>4955</v>
      </c>
    </row>
    <row r="1625" spans="1:10" x14ac:dyDescent="0.25">
      <c r="A1625" s="13" t="s">
        <v>1933</v>
      </c>
      <c r="B1625" s="13" t="s">
        <v>1964</v>
      </c>
      <c r="C1625" s="13" t="s">
        <v>1964</v>
      </c>
      <c r="D1625" s="8" t="s">
        <v>53</v>
      </c>
      <c r="E1625" s="72" t="s">
        <v>1964</v>
      </c>
      <c r="G1625" s="72" t="str">
        <f t="shared" si="50"/>
        <v>OHP855</v>
      </c>
      <c r="H1625" s="12" t="str">
        <f t="shared" si="51"/>
        <v>OHP855</v>
      </c>
      <c r="I1625" s="72" t="str">
        <f>IF(ISNA(VLOOKUP($G1625,'Rate Class (Eric)'!$E$2:$G$3044,2,FALSE)),"",1)</f>
        <v/>
      </c>
      <c r="J1625" s="72">
        <v>4956</v>
      </c>
    </row>
    <row r="1626" spans="1:10" x14ac:dyDescent="0.25">
      <c r="A1626" s="13" t="s">
        <v>1933</v>
      </c>
      <c r="B1626" s="13" t="s">
        <v>2000</v>
      </c>
      <c r="C1626" s="13" t="s">
        <v>2000</v>
      </c>
      <c r="D1626" s="8" t="s">
        <v>53</v>
      </c>
      <c r="E1626" s="72" t="s">
        <v>2000</v>
      </c>
      <c r="G1626" s="72" t="str">
        <f t="shared" si="50"/>
        <v>OHP856</v>
      </c>
      <c r="H1626" s="12" t="str">
        <f t="shared" si="51"/>
        <v>OHP856</v>
      </c>
      <c r="I1626" s="72" t="str">
        <f>IF(ISNA(VLOOKUP($G1626,'Rate Class (Eric)'!$E$2:$G$3044,2,FALSE)),"",1)</f>
        <v/>
      </c>
      <c r="J1626" s="72">
        <v>5030</v>
      </c>
    </row>
    <row r="1627" spans="1:10" x14ac:dyDescent="0.25">
      <c r="A1627" s="13" t="s">
        <v>2023</v>
      </c>
      <c r="B1627" s="13" t="s">
        <v>2000</v>
      </c>
      <c r="C1627" s="13" t="s">
        <v>2000</v>
      </c>
      <c r="D1627" s="13" t="s">
        <v>53</v>
      </c>
      <c r="E1627" s="72" t="s">
        <v>2000</v>
      </c>
      <c r="G1627" s="72" t="str">
        <f t="shared" si="50"/>
        <v>DAYTON856</v>
      </c>
      <c r="H1627" s="12" t="str">
        <f t="shared" si="51"/>
        <v>DAYTON856</v>
      </c>
      <c r="I1627" s="72" t="str">
        <f>IF(ISNA(VLOOKUP($G1627,'Rate Class (Eric)'!$E$2:$G$3044,2,FALSE)),"",1)</f>
        <v/>
      </c>
      <c r="J1627" s="72">
        <v>5077</v>
      </c>
    </row>
    <row r="1628" spans="1:10" x14ac:dyDescent="0.25">
      <c r="A1628" s="13" t="s">
        <v>1933</v>
      </c>
      <c r="B1628" s="13" t="s">
        <v>2012</v>
      </c>
      <c r="C1628" s="13" t="s">
        <v>2012</v>
      </c>
      <c r="D1628" s="8" t="s">
        <v>53</v>
      </c>
      <c r="E1628" s="72" t="s">
        <v>2012</v>
      </c>
      <c r="G1628" s="72" t="str">
        <f t="shared" si="50"/>
        <v>OHP857</v>
      </c>
      <c r="H1628" s="12" t="str">
        <f t="shared" si="51"/>
        <v>OHP857</v>
      </c>
      <c r="I1628" s="72" t="str">
        <f>IF(ISNA(VLOOKUP($G1628,'Rate Class (Eric)'!$E$2:$G$3044,2,FALSE)),"",1)</f>
        <v/>
      </c>
      <c r="J1628" s="72">
        <v>5050</v>
      </c>
    </row>
    <row r="1629" spans="1:10" x14ac:dyDescent="0.25">
      <c r="A1629" s="13" t="s">
        <v>1933</v>
      </c>
      <c r="B1629" s="13" t="s">
        <v>2013</v>
      </c>
      <c r="C1629" s="13" t="s">
        <v>2013</v>
      </c>
      <c r="D1629" s="8" t="s">
        <v>53</v>
      </c>
      <c r="E1629" s="72" t="s">
        <v>2013</v>
      </c>
      <c r="G1629" s="72" t="str">
        <f t="shared" si="50"/>
        <v>OHP858</v>
      </c>
      <c r="H1629" s="12" t="str">
        <f t="shared" si="51"/>
        <v>OHP858</v>
      </c>
      <c r="I1629" s="72" t="str">
        <f>IF(ISNA(VLOOKUP($G1629,'Rate Class (Eric)'!$E$2:$G$3044,2,FALSE)),"",1)</f>
        <v/>
      </c>
      <c r="J1629" s="72">
        <v>5051</v>
      </c>
    </row>
    <row r="1630" spans="1:10" x14ac:dyDescent="0.25">
      <c r="A1630" s="13" t="s">
        <v>2023</v>
      </c>
      <c r="B1630" s="13" t="s">
        <v>2013</v>
      </c>
      <c r="C1630" s="13" t="s">
        <v>2013</v>
      </c>
      <c r="D1630" s="13" t="s">
        <v>53</v>
      </c>
      <c r="E1630" s="72" t="s">
        <v>2013</v>
      </c>
      <c r="G1630" s="72" t="str">
        <f t="shared" si="50"/>
        <v>DAYTON858</v>
      </c>
      <c r="H1630" s="12" t="str">
        <f t="shared" si="51"/>
        <v>DAYTON858</v>
      </c>
      <c r="I1630" s="72" t="str">
        <f>IF(ISNA(VLOOKUP($G1630,'Rate Class (Eric)'!$E$2:$G$3044,2,FALSE)),"",1)</f>
        <v/>
      </c>
      <c r="J1630" s="72">
        <v>5076</v>
      </c>
    </row>
    <row r="1631" spans="1:10" x14ac:dyDescent="0.25">
      <c r="A1631" s="13" t="s">
        <v>1933</v>
      </c>
      <c r="B1631" s="13" t="s">
        <v>1999</v>
      </c>
      <c r="C1631" s="13" t="s">
        <v>1999</v>
      </c>
      <c r="D1631" s="8" t="s">
        <v>53</v>
      </c>
      <c r="E1631" s="72" t="s">
        <v>1999</v>
      </c>
      <c r="G1631" s="72" t="str">
        <f t="shared" si="50"/>
        <v>OHP859</v>
      </c>
      <c r="H1631" s="12" t="str">
        <f t="shared" si="51"/>
        <v>OHP859</v>
      </c>
      <c r="I1631" s="72" t="str">
        <f>IF(ISNA(VLOOKUP($G1631,'Rate Class (Eric)'!$E$2:$G$3044,2,FALSE)),"",1)</f>
        <v/>
      </c>
      <c r="J1631" s="72">
        <v>5029</v>
      </c>
    </row>
    <row r="1632" spans="1:10" x14ac:dyDescent="0.25">
      <c r="A1632" s="13" t="s">
        <v>2023</v>
      </c>
      <c r="B1632" s="13" t="s">
        <v>2056</v>
      </c>
      <c r="C1632" s="13" t="s">
        <v>2056</v>
      </c>
      <c r="D1632" s="13" t="s">
        <v>53</v>
      </c>
      <c r="E1632" s="72" t="s">
        <v>2056</v>
      </c>
      <c r="G1632" s="72" t="str">
        <f t="shared" si="50"/>
        <v>DAYTON860</v>
      </c>
      <c r="H1632" s="12" t="str">
        <f t="shared" si="51"/>
        <v>DAYTON860</v>
      </c>
      <c r="I1632" s="72" t="str">
        <f>IF(ISNA(VLOOKUP($G1632,'Rate Class (Eric)'!$E$2:$G$3044,2,FALSE)),"",1)</f>
        <v/>
      </c>
      <c r="J1632" s="72">
        <v>5142</v>
      </c>
    </row>
    <row r="1633" spans="1:10" x14ac:dyDescent="0.25">
      <c r="A1633" s="13" t="s">
        <v>1933</v>
      </c>
      <c r="B1633" s="13" t="s">
        <v>2002</v>
      </c>
      <c r="C1633" s="13" t="s">
        <v>2002</v>
      </c>
      <c r="D1633" s="8" t="s">
        <v>53</v>
      </c>
      <c r="E1633" s="72" t="s">
        <v>2002</v>
      </c>
      <c r="G1633" s="72" t="str">
        <f t="shared" si="50"/>
        <v>OHP861</v>
      </c>
      <c r="H1633" s="12" t="str">
        <f t="shared" si="51"/>
        <v>OHP861</v>
      </c>
      <c r="I1633" s="72" t="str">
        <f>IF(ISNA(VLOOKUP($G1633,'Rate Class (Eric)'!$E$2:$G$3044,2,FALSE)),"",1)</f>
        <v/>
      </c>
      <c r="J1633" s="72">
        <v>5032</v>
      </c>
    </row>
    <row r="1634" spans="1:10" x14ac:dyDescent="0.25">
      <c r="A1634" s="13" t="s">
        <v>2023</v>
      </c>
      <c r="B1634" s="13" t="s">
        <v>2002</v>
      </c>
      <c r="C1634" s="13" t="s">
        <v>2002</v>
      </c>
      <c r="D1634" s="13" t="s">
        <v>53</v>
      </c>
      <c r="E1634" s="72" t="s">
        <v>2002</v>
      </c>
      <c r="G1634" s="72" t="str">
        <f t="shared" si="50"/>
        <v>DAYTON861</v>
      </c>
      <c r="H1634" s="12" t="str">
        <f t="shared" si="51"/>
        <v>DAYTON861</v>
      </c>
      <c r="I1634" s="72" t="str">
        <f>IF(ISNA(VLOOKUP($G1634,'Rate Class (Eric)'!$E$2:$G$3044,2,FALSE)),"",1)</f>
        <v/>
      </c>
      <c r="J1634" s="72">
        <v>5141</v>
      </c>
    </row>
    <row r="1635" spans="1:10" x14ac:dyDescent="0.25">
      <c r="A1635" s="13" t="s">
        <v>1933</v>
      </c>
      <c r="B1635" s="13" t="s">
        <v>2016</v>
      </c>
      <c r="C1635" s="13" t="s">
        <v>2016</v>
      </c>
      <c r="D1635" s="8" t="s">
        <v>53</v>
      </c>
      <c r="E1635" s="72" t="s">
        <v>2016</v>
      </c>
      <c r="G1635" s="72" t="str">
        <f t="shared" si="50"/>
        <v>OHP862</v>
      </c>
      <c r="H1635" s="12" t="str">
        <f t="shared" si="51"/>
        <v>OHP862</v>
      </c>
      <c r="I1635" s="72" t="str">
        <f>IF(ISNA(VLOOKUP($G1635,'Rate Class (Eric)'!$E$2:$G$3044,2,FALSE)),"",1)</f>
        <v/>
      </c>
      <c r="J1635" s="72">
        <v>5054</v>
      </c>
    </row>
    <row r="1636" spans="1:10" x14ac:dyDescent="0.25">
      <c r="A1636" s="13" t="s">
        <v>2023</v>
      </c>
      <c r="B1636" s="13" t="s">
        <v>2016</v>
      </c>
      <c r="C1636" s="13" t="s">
        <v>2016</v>
      </c>
      <c r="D1636" s="13" t="s">
        <v>53</v>
      </c>
      <c r="E1636" s="72" t="s">
        <v>2016</v>
      </c>
      <c r="G1636" s="72" t="str">
        <f t="shared" si="50"/>
        <v>DAYTON862</v>
      </c>
      <c r="H1636" s="12" t="str">
        <f t="shared" si="51"/>
        <v>DAYTON862</v>
      </c>
      <c r="I1636" s="72" t="str">
        <f>IF(ISNA(VLOOKUP($G1636,'Rate Class (Eric)'!$E$2:$G$3044,2,FALSE)),"",1)</f>
        <v/>
      </c>
      <c r="J1636" s="72">
        <v>5122</v>
      </c>
    </row>
    <row r="1637" spans="1:10" x14ac:dyDescent="0.25">
      <c r="A1637" s="13" t="s">
        <v>1933</v>
      </c>
      <c r="B1637" s="13" t="s">
        <v>2017</v>
      </c>
      <c r="C1637" s="13" t="s">
        <v>2017</v>
      </c>
      <c r="D1637" s="8" t="s">
        <v>53</v>
      </c>
      <c r="E1637" s="72" t="s">
        <v>2017</v>
      </c>
      <c r="G1637" s="72" t="str">
        <f t="shared" si="50"/>
        <v>OHP863</v>
      </c>
      <c r="H1637" s="12" t="str">
        <f t="shared" si="51"/>
        <v>OHP863</v>
      </c>
      <c r="I1637" s="72" t="str">
        <f>IF(ISNA(VLOOKUP($G1637,'Rate Class (Eric)'!$E$2:$G$3044,2,FALSE)),"",1)</f>
        <v/>
      </c>
      <c r="J1637" s="72">
        <v>5055</v>
      </c>
    </row>
    <row r="1638" spans="1:10" x14ac:dyDescent="0.25">
      <c r="A1638" s="13" t="s">
        <v>2023</v>
      </c>
      <c r="B1638" s="13" t="s">
        <v>2017</v>
      </c>
      <c r="C1638" s="13" t="s">
        <v>2017</v>
      </c>
      <c r="D1638" s="13" t="s">
        <v>53</v>
      </c>
      <c r="E1638" s="72" t="s">
        <v>2017</v>
      </c>
      <c r="G1638" s="72" t="str">
        <f t="shared" si="50"/>
        <v>DAYTON863</v>
      </c>
      <c r="H1638" s="12" t="str">
        <f t="shared" si="51"/>
        <v>DAYTON863</v>
      </c>
      <c r="I1638" s="72" t="str">
        <f>IF(ISNA(VLOOKUP($G1638,'Rate Class (Eric)'!$E$2:$G$3044,2,FALSE)),"",1)</f>
        <v/>
      </c>
      <c r="J1638" s="72">
        <v>5121</v>
      </c>
    </row>
    <row r="1639" spans="1:10" x14ac:dyDescent="0.25">
      <c r="A1639" s="13" t="s">
        <v>2023</v>
      </c>
      <c r="B1639" s="13" t="s">
        <v>2055</v>
      </c>
      <c r="C1639" s="13" t="s">
        <v>2055</v>
      </c>
      <c r="D1639" s="13" t="s">
        <v>53</v>
      </c>
      <c r="E1639" s="72" t="s">
        <v>2055</v>
      </c>
      <c r="G1639" s="72" t="str">
        <f t="shared" si="50"/>
        <v>DAYTON865</v>
      </c>
      <c r="H1639" s="12" t="str">
        <f t="shared" si="51"/>
        <v>DAYTON865</v>
      </c>
      <c r="I1639" s="72" t="str">
        <f>IF(ISNA(VLOOKUP($G1639,'Rate Class (Eric)'!$E$2:$G$3044,2,FALSE)),"",1)</f>
        <v/>
      </c>
      <c r="J1639" s="72">
        <v>5140</v>
      </c>
    </row>
    <row r="1640" spans="1:10" x14ac:dyDescent="0.25">
      <c r="A1640" s="13" t="s">
        <v>2023</v>
      </c>
      <c r="B1640" s="13" t="s">
        <v>2054</v>
      </c>
      <c r="C1640" s="13" t="s">
        <v>2054</v>
      </c>
      <c r="D1640" s="13" t="s">
        <v>53</v>
      </c>
      <c r="E1640" s="72" t="s">
        <v>2054</v>
      </c>
      <c r="G1640" s="72" t="str">
        <f t="shared" si="50"/>
        <v>DAYTON866</v>
      </c>
      <c r="H1640" s="12" t="str">
        <f t="shared" si="51"/>
        <v>DAYTON866</v>
      </c>
      <c r="I1640" s="72" t="str">
        <f>IF(ISNA(VLOOKUP($G1640,'Rate Class (Eric)'!$E$2:$G$3044,2,FALSE)),"",1)</f>
        <v/>
      </c>
      <c r="J1640" s="72">
        <v>5139</v>
      </c>
    </row>
    <row r="1641" spans="1:10" x14ac:dyDescent="0.25">
      <c r="A1641" s="13" t="s">
        <v>2023</v>
      </c>
      <c r="B1641" s="13" t="s">
        <v>2044</v>
      </c>
      <c r="C1641" s="13" t="s">
        <v>2044</v>
      </c>
      <c r="D1641" s="13" t="s">
        <v>53</v>
      </c>
      <c r="E1641" s="72" t="s">
        <v>2044</v>
      </c>
      <c r="G1641" s="72" t="str">
        <f t="shared" si="50"/>
        <v>DAYTON867</v>
      </c>
      <c r="H1641" s="12" t="str">
        <f t="shared" si="51"/>
        <v>DAYTON867</v>
      </c>
      <c r="I1641" s="72" t="str">
        <f>IF(ISNA(VLOOKUP($G1641,'Rate Class (Eric)'!$E$2:$G$3044,2,FALSE)),"",1)</f>
        <v/>
      </c>
      <c r="J1641" s="72">
        <v>5120</v>
      </c>
    </row>
    <row r="1642" spans="1:10" x14ac:dyDescent="0.25">
      <c r="A1642" s="13" t="s">
        <v>2023</v>
      </c>
      <c r="B1642" s="13" t="s">
        <v>2043</v>
      </c>
      <c r="C1642" s="13" t="s">
        <v>2043</v>
      </c>
      <c r="D1642" s="13" t="s">
        <v>53</v>
      </c>
      <c r="E1642" s="72" t="s">
        <v>2043</v>
      </c>
      <c r="G1642" s="72" t="str">
        <f t="shared" si="50"/>
        <v>DAYTON868</v>
      </c>
      <c r="H1642" s="12" t="str">
        <f t="shared" si="51"/>
        <v>DAYTON868</v>
      </c>
      <c r="I1642" s="72" t="str">
        <f>IF(ISNA(VLOOKUP($G1642,'Rate Class (Eric)'!$E$2:$G$3044,2,FALSE)),"",1)</f>
        <v/>
      </c>
      <c r="J1642" s="72">
        <v>5119</v>
      </c>
    </row>
    <row r="1643" spans="1:10" x14ac:dyDescent="0.25">
      <c r="A1643" s="13" t="s">
        <v>1933</v>
      </c>
      <c r="B1643" s="13" t="s">
        <v>1966</v>
      </c>
      <c r="C1643" s="13" t="s">
        <v>1966</v>
      </c>
      <c r="D1643" s="8" t="s">
        <v>53</v>
      </c>
      <c r="E1643" s="72" t="s">
        <v>1966</v>
      </c>
      <c r="G1643" s="72" t="str">
        <f t="shared" si="50"/>
        <v>OHP870</v>
      </c>
      <c r="H1643" s="12" t="str">
        <f t="shared" si="51"/>
        <v>OHP870</v>
      </c>
      <c r="I1643" s="72" t="str">
        <f>IF(ISNA(VLOOKUP($G1643,'Rate Class (Eric)'!$E$2:$G$3044,2,FALSE)),"",1)</f>
        <v/>
      </c>
      <c r="J1643" s="72">
        <v>4959</v>
      </c>
    </row>
    <row r="1644" spans="1:10" x14ac:dyDescent="0.25">
      <c r="A1644" s="13" t="s">
        <v>1933</v>
      </c>
      <c r="B1644" s="13" t="s">
        <v>2001</v>
      </c>
      <c r="C1644" s="13" t="s">
        <v>2001</v>
      </c>
      <c r="D1644" s="8" t="s">
        <v>53</v>
      </c>
      <c r="E1644" s="72" t="s">
        <v>2001</v>
      </c>
      <c r="G1644" s="72" t="str">
        <f t="shared" si="50"/>
        <v>OHP871</v>
      </c>
      <c r="H1644" s="12" t="str">
        <f t="shared" si="51"/>
        <v>OHP871</v>
      </c>
      <c r="I1644" s="72" t="str">
        <f>IF(ISNA(VLOOKUP($G1644,'Rate Class (Eric)'!$E$2:$G$3044,2,FALSE)),"",1)</f>
        <v/>
      </c>
      <c r="J1644" s="72">
        <v>5031</v>
      </c>
    </row>
    <row r="1645" spans="1:10" x14ac:dyDescent="0.25">
      <c r="A1645" s="13" t="s">
        <v>2023</v>
      </c>
      <c r="B1645" s="13" t="s">
        <v>2001</v>
      </c>
      <c r="C1645" s="13" t="s">
        <v>2001</v>
      </c>
      <c r="D1645" s="13" t="s">
        <v>53</v>
      </c>
      <c r="E1645" s="72" t="s">
        <v>2001</v>
      </c>
      <c r="G1645" s="72" t="str">
        <f t="shared" si="50"/>
        <v>DAYTON871</v>
      </c>
      <c r="H1645" s="12" t="str">
        <f t="shared" si="51"/>
        <v>DAYTON871</v>
      </c>
      <c r="I1645" s="72" t="str">
        <f>IF(ISNA(VLOOKUP($G1645,'Rate Class (Eric)'!$E$2:$G$3044,2,FALSE)),"",1)</f>
        <v/>
      </c>
      <c r="J1645" s="72">
        <v>5128</v>
      </c>
    </row>
    <row r="1646" spans="1:10" x14ac:dyDescent="0.25">
      <c r="A1646" s="13" t="s">
        <v>1933</v>
      </c>
      <c r="B1646" s="13" t="s">
        <v>2014</v>
      </c>
      <c r="C1646" s="13" t="s">
        <v>2014</v>
      </c>
      <c r="D1646" s="8" t="s">
        <v>53</v>
      </c>
      <c r="E1646" s="72" t="s">
        <v>2014</v>
      </c>
      <c r="G1646" s="72" t="str">
        <f t="shared" si="50"/>
        <v>OHP872</v>
      </c>
      <c r="H1646" s="12" t="str">
        <f t="shared" si="51"/>
        <v>OHP872</v>
      </c>
      <c r="I1646" s="72" t="str">
        <f>IF(ISNA(VLOOKUP($G1646,'Rate Class (Eric)'!$E$2:$G$3044,2,FALSE)),"",1)</f>
        <v/>
      </c>
      <c r="J1646" s="72">
        <v>5052</v>
      </c>
    </row>
    <row r="1647" spans="1:10" x14ac:dyDescent="0.25">
      <c r="A1647" s="13" t="s">
        <v>2023</v>
      </c>
      <c r="B1647" s="13" t="s">
        <v>2014</v>
      </c>
      <c r="C1647" s="13" t="s">
        <v>2014</v>
      </c>
      <c r="D1647" s="13" t="s">
        <v>53</v>
      </c>
      <c r="E1647" s="72" t="s">
        <v>2014</v>
      </c>
      <c r="G1647" s="72" t="str">
        <f t="shared" si="50"/>
        <v>DAYTON872</v>
      </c>
      <c r="H1647" s="12" t="str">
        <f t="shared" si="51"/>
        <v>DAYTON872</v>
      </c>
      <c r="I1647" s="72" t="str">
        <f>IF(ISNA(VLOOKUP($G1647,'Rate Class (Eric)'!$E$2:$G$3044,2,FALSE)),"",1)</f>
        <v/>
      </c>
      <c r="J1647" s="72">
        <v>5124</v>
      </c>
    </row>
    <row r="1648" spans="1:10" x14ac:dyDescent="0.25">
      <c r="A1648" s="13" t="s">
        <v>1933</v>
      </c>
      <c r="B1648" s="13" t="s">
        <v>2015</v>
      </c>
      <c r="C1648" s="13" t="s">
        <v>2015</v>
      </c>
      <c r="D1648" s="8" t="s">
        <v>53</v>
      </c>
      <c r="E1648" s="72" t="s">
        <v>2015</v>
      </c>
      <c r="G1648" s="72" t="str">
        <f t="shared" si="50"/>
        <v>OHP873</v>
      </c>
      <c r="H1648" s="12" t="str">
        <f t="shared" si="51"/>
        <v>OHP873</v>
      </c>
      <c r="I1648" s="72" t="str">
        <f>IF(ISNA(VLOOKUP($G1648,'Rate Class (Eric)'!$E$2:$G$3044,2,FALSE)),"",1)</f>
        <v/>
      </c>
      <c r="J1648" s="72">
        <v>5053</v>
      </c>
    </row>
    <row r="1649" spans="1:10" x14ac:dyDescent="0.25">
      <c r="A1649" s="13" t="s">
        <v>2023</v>
      </c>
      <c r="B1649" s="13" t="s">
        <v>2015</v>
      </c>
      <c r="C1649" s="13" t="s">
        <v>2015</v>
      </c>
      <c r="D1649" s="13" t="s">
        <v>53</v>
      </c>
      <c r="E1649" s="72" t="s">
        <v>2015</v>
      </c>
      <c r="G1649" s="72" t="str">
        <f t="shared" si="50"/>
        <v>DAYTON873</v>
      </c>
      <c r="H1649" s="12" t="str">
        <f t="shared" si="51"/>
        <v>DAYTON873</v>
      </c>
      <c r="I1649" s="72" t="str">
        <f>IF(ISNA(VLOOKUP($G1649,'Rate Class (Eric)'!$E$2:$G$3044,2,FALSE)),"",1)</f>
        <v/>
      </c>
      <c r="J1649" s="72">
        <v>5127</v>
      </c>
    </row>
    <row r="1650" spans="1:10" x14ac:dyDescent="0.25">
      <c r="A1650" s="13" t="s">
        <v>2023</v>
      </c>
      <c r="B1650" s="13" t="s">
        <v>2045</v>
      </c>
      <c r="C1650" s="13" t="s">
        <v>2045</v>
      </c>
      <c r="D1650" s="13" t="s">
        <v>53</v>
      </c>
      <c r="E1650" s="72" t="s">
        <v>2045</v>
      </c>
      <c r="G1650" s="72" t="str">
        <f t="shared" si="50"/>
        <v>DAYTON874</v>
      </c>
      <c r="H1650" s="12" t="str">
        <f t="shared" si="51"/>
        <v>DAYTON874</v>
      </c>
      <c r="I1650" s="72" t="str">
        <f>IF(ISNA(VLOOKUP($G1650,'Rate Class (Eric)'!$E$2:$G$3044,2,FALSE)),"",1)</f>
        <v/>
      </c>
      <c r="J1650" s="72">
        <v>5123</v>
      </c>
    </row>
    <row r="1651" spans="1:10" x14ac:dyDescent="0.25">
      <c r="A1651" s="13" t="s">
        <v>1933</v>
      </c>
      <c r="B1651" s="13" t="s">
        <v>1962</v>
      </c>
      <c r="C1651" s="13" t="s">
        <v>1962</v>
      </c>
      <c r="D1651" s="8" t="s">
        <v>53</v>
      </c>
      <c r="E1651" s="72" t="s">
        <v>1962</v>
      </c>
      <c r="G1651" s="72" t="str">
        <f t="shared" si="50"/>
        <v>OHP876</v>
      </c>
      <c r="H1651" s="12" t="str">
        <f t="shared" si="51"/>
        <v>OHP876</v>
      </c>
      <c r="I1651" s="72" t="str">
        <f>IF(ISNA(VLOOKUP($G1651,'Rate Class (Eric)'!$E$2:$G$3044,2,FALSE)),"",1)</f>
        <v/>
      </c>
      <c r="J1651" s="72">
        <v>4953</v>
      </c>
    </row>
    <row r="1652" spans="1:10" x14ac:dyDescent="0.25">
      <c r="A1652" s="13" t="s">
        <v>6</v>
      </c>
      <c r="B1652" s="13" t="s">
        <v>1455</v>
      </c>
      <c r="C1652" s="13" t="s">
        <v>1455</v>
      </c>
      <c r="D1652" s="8" t="s">
        <v>53</v>
      </c>
      <c r="E1652" s="72" t="s">
        <v>1455</v>
      </c>
      <c r="G1652" s="72" t="str">
        <f t="shared" si="50"/>
        <v>UGI880</v>
      </c>
      <c r="H1652" s="12" t="str">
        <f t="shared" si="51"/>
        <v>UGI880</v>
      </c>
      <c r="I1652" s="72" t="str">
        <f>IF(ISNA(VLOOKUP($G1652,'Rate Class (Eric)'!$E$2:$G$3044,2,FALSE)),"",1)</f>
        <v/>
      </c>
      <c r="J1652" s="72">
        <v>4602</v>
      </c>
    </row>
    <row r="1653" spans="1:10" x14ac:dyDescent="0.25">
      <c r="A1653" s="13" t="s">
        <v>6</v>
      </c>
      <c r="B1653" s="13" t="s">
        <v>1456</v>
      </c>
      <c r="C1653" s="13" t="s">
        <v>1456</v>
      </c>
      <c r="D1653" s="8" t="s">
        <v>53</v>
      </c>
      <c r="E1653" s="72" t="s">
        <v>1456</v>
      </c>
      <c r="G1653" s="72" t="str">
        <f t="shared" si="50"/>
        <v>UGI881</v>
      </c>
      <c r="H1653" s="12" t="str">
        <f t="shared" si="51"/>
        <v>UGI881</v>
      </c>
      <c r="I1653" s="72" t="str">
        <f>IF(ISNA(VLOOKUP($G1653,'Rate Class (Eric)'!$E$2:$G$3044,2,FALSE)),"",1)</f>
        <v/>
      </c>
      <c r="J1653" s="72">
        <v>4603</v>
      </c>
    </row>
    <row r="1654" spans="1:10" x14ac:dyDescent="0.25">
      <c r="A1654" s="13" t="s">
        <v>1933</v>
      </c>
      <c r="B1654" s="13" t="s">
        <v>1456</v>
      </c>
      <c r="C1654" s="13" t="s">
        <v>1456</v>
      </c>
      <c r="D1654" s="8" t="s">
        <v>53</v>
      </c>
      <c r="E1654" s="72" t="s">
        <v>1456</v>
      </c>
      <c r="G1654" s="72" t="str">
        <f t="shared" si="50"/>
        <v>OHP881</v>
      </c>
      <c r="H1654" s="12" t="str">
        <f t="shared" si="51"/>
        <v>OHP881</v>
      </c>
      <c r="I1654" s="72" t="str">
        <f>IF(ISNA(VLOOKUP($G1654,'Rate Class (Eric)'!$E$2:$G$3044,2,FALSE)),"",1)</f>
        <v/>
      </c>
      <c r="J1654" s="72">
        <v>4963</v>
      </c>
    </row>
    <row r="1655" spans="1:10" x14ac:dyDescent="0.25">
      <c r="A1655" s="13" t="s">
        <v>6</v>
      </c>
      <c r="B1655" s="13" t="s">
        <v>1457</v>
      </c>
      <c r="C1655" s="13" t="s">
        <v>1457</v>
      </c>
      <c r="D1655" s="8" t="s">
        <v>53</v>
      </c>
      <c r="E1655" s="72" t="s">
        <v>1457</v>
      </c>
      <c r="G1655" s="72" t="str">
        <f t="shared" si="50"/>
        <v>UGI882</v>
      </c>
      <c r="H1655" s="12" t="str">
        <f t="shared" si="51"/>
        <v>UGI882</v>
      </c>
      <c r="I1655" s="72" t="str">
        <f>IF(ISNA(VLOOKUP($G1655,'Rate Class (Eric)'!$E$2:$G$3044,2,FALSE)),"",1)</f>
        <v/>
      </c>
      <c r="J1655" s="72">
        <v>4604</v>
      </c>
    </row>
    <row r="1656" spans="1:10" x14ac:dyDescent="0.25">
      <c r="A1656" s="13" t="s">
        <v>1933</v>
      </c>
      <c r="B1656" s="13" t="s">
        <v>1457</v>
      </c>
      <c r="C1656" s="13" t="s">
        <v>1457</v>
      </c>
      <c r="D1656" s="8" t="s">
        <v>53</v>
      </c>
      <c r="E1656" s="72" t="s">
        <v>1457</v>
      </c>
      <c r="G1656" s="72" t="str">
        <f t="shared" si="50"/>
        <v>OHP882</v>
      </c>
      <c r="H1656" s="12" t="str">
        <f t="shared" si="51"/>
        <v>OHP882</v>
      </c>
      <c r="I1656" s="72" t="str">
        <f>IF(ISNA(VLOOKUP($G1656,'Rate Class (Eric)'!$E$2:$G$3044,2,FALSE)),"",1)</f>
        <v/>
      </c>
      <c r="J1656" s="72">
        <v>4964</v>
      </c>
    </row>
    <row r="1657" spans="1:10" x14ac:dyDescent="0.25">
      <c r="A1657" s="13" t="s">
        <v>1933</v>
      </c>
      <c r="B1657" s="13" t="s">
        <v>1965</v>
      </c>
      <c r="C1657" s="13" t="s">
        <v>1965</v>
      </c>
      <c r="D1657" s="8" t="s">
        <v>53</v>
      </c>
      <c r="E1657" s="72" t="s">
        <v>1965</v>
      </c>
      <c r="G1657" s="72" t="str">
        <f t="shared" si="50"/>
        <v>OHP883</v>
      </c>
      <c r="H1657" s="12" t="str">
        <f t="shared" si="51"/>
        <v>OHP883</v>
      </c>
      <c r="I1657" s="72" t="str">
        <f>IF(ISNA(VLOOKUP($G1657,'Rate Class (Eric)'!$E$2:$G$3044,2,FALSE)),"",1)</f>
        <v/>
      </c>
      <c r="J1657" s="72">
        <v>4957</v>
      </c>
    </row>
    <row r="1658" spans="1:10" x14ac:dyDescent="0.25">
      <c r="A1658" s="13" t="s">
        <v>1933</v>
      </c>
      <c r="B1658" s="13" t="s">
        <v>1955</v>
      </c>
      <c r="C1658" s="13" t="s">
        <v>1955</v>
      </c>
      <c r="D1658" s="8" t="s">
        <v>53</v>
      </c>
      <c r="E1658" s="72" t="s">
        <v>1955</v>
      </c>
      <c r="G1658" s="72" t="str">
        <f t="shared" si="50"/>
        <v>OHP885</v>
      </c>
      <c r="H1658" s="12" t="str">
        <f t="shared" si="51"/>
        <v>OHP885</v>
      </c>
      <c r="I1658" s="72" t="str">
        <f>IF(ISNA(VLOOKUP($G1658,'Rate Class (Eric)'!$E$2:$G$3044,2,FALSE)),"",1)</f>
        <v/>
      </c>
      <c r="J1658" s="72">
        <v>4943</v>
      </c>
    </row>
    <row r="1659" spans="1:10" x14ac:dyDescent="0.25">
      <c r="A1659" s="13" t="s">
        <v>1933</v>
      </c>
      <c r="B1659" s="13" t="s">
        <v>1956</v>
      </c>
      <c r="C1659" s="13" t="s">
        <v>1956</v>
      </c>
      <c r="D1659" s="8" t="s">
        <v>53</v>
      </c>
      <c r="E1659" s="72" t="s">
        <v>1956</v>
      </c>
      <c r="G1659" s="72" t="str">
        <f t="shared" si="50"/>
        <v>OHP886</v>
      </c>
      <c r="H1659" s="12" t="str">
        <f t="shared" si="51"/>
        <v>OHP886</v>
      </c>
      <c r="I1659" s="72" t="str">
        <f>IF(ISNA(VLOOKUP($G1659,'Rate Class (Eric)'!$E$2:$G$3044,2,FALSE)),"",1)</f>
        <v/>
      </c>
      <c r="J1659" s="72">
        <v>4944</v>
      </c>
    </row>
    <row r="1660" spans="1:10" x14ac:dyDescent="0.25">
      <c r="A1660" s="13" t="s">
        <v>1933</v>
      </c>
      <c r="B1660" s="13" t="s">
        <v>1957</v>
      </c>
      <c r="C1660" s="13" t="s">
        <v>1957</v>
      </c>
      <c r="D1660" s="8" t="s">
        <v>53</v>
      </c>
      <c r="E1660" s="72" t="s">
        <v>1957</v>
      </c>
      <c r="G1660" s="72" t="str">
        <f t="shared" si="50"/>
        <v>OHP887</v>
      </c>
      <c r="H1660" s="12" t="str">
        <f t="shared" si="51"/>
        <v>OHP887</v>
      </c>
      <c r="I1660" s="72" t="str">
        <f>IF(ISNA(VLOOKUP($G1660,'Rate Class (Eric)'!$E$2:$G$3044,2,FALSE)),"",1)</f>
        <v/>
      </c>
      <c r="J1660" s="72">
        <v>4945</v>
      </c>
    </row>
    <row r="1661" spans="1:10" x14ac:dyDescent="0.25">
      <c r="A1661" s="13" t="s">
        <v>6</v>
      </c>
      <c r="B1661" s="13" t="s">
        <v>1458</v>
      </c>
      <c r="C1661" s="13" t="s">
        <v>1458</v>
      </c>
      <c r="D1661" s="8" t="s">
        <v>53</v>
      </c>
      <c r="E1661" s="72" t="s">
        <v>1458</v>
      </c>
      <c r="G1661" s="72" t="str">
        <f t="shared" si="50"/>
        <v>UGI888</v>
      </c>
      <c r="H1661" s="12" t="str">
        <f t="shared" si="51"/>
        <v>UGI888</v>
      </c>
      <c r="I1661" s="72" t="str">
        <f>IF(ISNA(VLOOKUP($G1661,'Rate Class (Eric)'!$E$2:$G$3044,2,FALSE)),"",1)</f>
        <v/>
      </c>
      <c r="J1661" s="72">
        <v>4605</v>
      </c>
    </row>
    <row r="1662" spans="1:10" x14ac:dyDescent="0.25">
      <c r="A1662" s="13" t="s">
        <v>1933</v>
      </c>
      <c r="B1662" s="13" t="s">
        <v>1458</v>
      </c>
      <c r="C1662" s="13" t="s">
        <v>1458</v>
      </c>
      <c r="D1662" s="8" t="s">
        <v>53</v>
      </c>
      <c r="E1662" s="72" t="s">
        <v>1458</v>
      </c>
      <c r="G1662" s="72" t="str">
        <f t="shared" si="50"/>
        <v>OHP888</v>
      </c>
      <c r="H1662" s="12" t="str">
        <f t="shared" si="51"/>
        <v>OHP888</v>
      </c>
      <c r="I1662" s="72" t="str">
        <f>IF(ISNA(VLOOKUP($G1662,'Rate Class (Eric)'!$E$2:$G$3044,2,FALSE)),"",1)</f>
        <v/>
      </c>
      <c r="J1662" s="72">
        <v>4958</v>
      </c>
    </row>
    <row r="1663" spans="1:10" x14ac:dyDescent="0.25">
      <c r="A1663" s="13" t="s">
        <v>1933</v>
      </c>
      <c r="B1663" s="13" t="s">
        <v>1997</v>
      </c>
      <c r="C1663" s="13" t="s">
        <v>1997</v>
      </c>
      <c r="D1663" s="8" t="s">
        <v>53</v>
      </c>
      <c r="E1663" s="72" t="s">
        <v>1997</v>
      </c>
      <c r="G1663" s="72" t="str">
        <f t="shared" si="50"/>
        <v>OHP891</v>
      </c>
      <c r="H1663" s="12" t="str">
        <f t="shared" si="51"/>
        <v>OHP891</v>
      </c>
      <c r="I1663" s="72" t="str">
        <f>IF(ISNA(VLOOKUP($G1663,'Rate Class (Eric)'!$E$2:$G$3044,2,FALSE)),"",1)</f>
        <v/>
      </c>
      <c r="J1663" s="72">
        <v>5027</v>
      </c>
    </row>
    <row r="1664" spans="1:10" x14ac:dyDescent="0.25">
      <c r="A1664" s="13" t="s">
        <v>1933</v>
      </c>
      <c r="B1664" s="13" t="s">
        <v>2006</v>
      </c>
      <c r="C1664" s="13" t="s">
        <v>2006</v>
      </c>
      <c r="D1664" s="8" t="s">
        <v>53</v>
      </c>
      <c r="E1664" s="72" t="s">
        <v>2006</v>
      </c>
      <c r="G1664" s="72" t="str">
        <f t="shared" si="50"/>
        <v>OHP896</v>
      </c>
      <c r="H1664" s="12" t="str">
        <f t="shared" si="51"/>
        <v>OHP896</v>
      </c>
      <c r="I1664" s="72" t="str">
        <f>IF(ISNA(VLOOKUP($G1664,'Rate Class (Eric)'!$E$2:$G$3044,2,FALSE)),"",1)</f>
        <v/>
      </c>
      <c r="J1664" s="72">
        <v>5043</v>
      </c>
    </row>
    <row r="1665" spans="1:10" x14ac:dyDescent="0.25">
      <c r="A1665" s="13" t="s">
        <v>6</v>
      </c>
      <c r="B1665" s="13" t="s">
        <v>1445</v>
      </c>
      <c r="C1665" s="13" t="s">
        <v>1445</v>
      </c>
      <c r="D1665" s="8" t="s">
        <v>53</v>
      </c>
      <c r="E1665" s="72" t="s">
        <v>1445</v>
      </c>
      <c r="G1665" s="72" t="str">
        <f t="shared" si="50"/>
        <v>UGI898</v>
      </c>
      <c r="H1665" s="12" t="str">
        <f t="shared" si="51"/>
        <v>UGI898</v>
      </c>
      <c r="I1665" s="72" t="str">
        <f>IF(ISNA(VLOOKUP($G1665,'Rate Class (Eric)'!$E$2:$G$3044,2,FALSE)),"",1)</f>
        <v/>
      </c>
      <c r="J1665" s="72">
        <v>4584</v>
      </c>
    </row>
    <row r="1666" spans="1:10" x14ac:dyDescent="0.25">
      <c r="A1666" s="13" t="s">
        <v>1933</v>
      </c>
      <c r="B1666" s="13" t="s">
        <v>1979</v>
      </c>
      <c r="C1666" s="13" t="s">
        <v>1979</v>
      </c>
      <c r="D1666" s="8" t="s">
        <v>53</v>
      </c>
      <c r="E1666" s="72" t="s">
        <v>1979</v>
      </c>
      <c r="G1666" s="72" t="str">
        <f t="shared" ref="G1666:G1729" si="52">CONCATENATE(A1666,B1666)</f>
        <v>OHP90</v>
      </c>
      <c r="H1666" s="12" t="str">
        <f t="shared" ref="H1666:H1729" si="53">G1666</f>
        <v>OHP90</v>
      </c>
      <c r="I1666" s="72" t="str">
        <f>IF(ISNA(VLOOKUP($G1666,'Rate Class (Eric)'!$E$2:$G$3044,2,FALSE)),"",1)</f>
        <v/>
      </c>
      <c r="J1666" s="72">
        <v>4980</v>
      </c>
    </row>
    <row r="1667" spans="1:10" x14ac:dyDescent="0.25">
      <c r="A1667" s="13" t="s">
        <v>1933</v>
      </c>
      <c r="B1667" s="13" t="s">
        <v>1967</v>
      </c>
      <c r="C1667" s="13" t="s">
        <v>1967</v>
      </c>
      <c r="D1667" s="8" t="s">
        <v>53</v>
      </c>
      <c r="E1667" s="72" t="s">
        <v>1967</v>
      </c>
      <c r="G1667" s="72" t="str">
        <f t="shared" si="52"/>
        <v>OHP900</v>
      </c>
      <c r="H1667" s="12" t="str">
        <f t="shared" si="53"/>
        <v>OHP900</v>
      </c>
      <c r="I1667" s="72" t="str">
        <f>IF(ISNA(VLOOKUP($G1667,'Rate Class (Eric)'!$E$2:$G$3044,2,FALSE)),"",1)</f>
        <v/>
      </c>
      <c r="J1667" s="72">
        <v>4960</v>
      </c>
    </row>
    <row r="1668" spans="1:10" x14ac:dyDescent="0.25">
      <c r="A1668" s="13" t="s">
        <v>1933</v>
      </c>
      <c r="B1668" s="13" t="s">
        <v>1968</v>
      </c>
      <c r="C1668" s="13" t="s">
        <v>1968</v>
      </c>
      <c r="D1668" s="8" t="s">
        <v>53</v>
      </c>
      <c r="E1668" s="72" t="s">
        <v>1968</v>
      </c>
      <c r="G1668" s="72" t="str">
        <f t="shared" si="52"/>
        <v>OHP901</v>
      </c>
      <c r="H1668" s="12" t="str">
        <f t="shared" si="53"/>
        <v>OHP901</v>
      </c>
      <c r="I1668" s="72" t="str">
        <f>IF(ISNA(VLOOKUP($G1668,'Rate Class (Eric)'!$E$2:$G$3044,2,FALSE)),"",1)</f>
        <v/>
      </c>
      <c r="J1668" s="72">
        <v>4961</v>
      </c>
    </row>
    <row r="1669" spans="1:10" x14ac:dyDescent="0.25">
      <c r="A1669" s="13" t="s">
        <v>1933</v>
      </c>
      <c r="B1669" s="13" t="s">
        <v>1969</v>
      </c>
      <c r="C1669" s="13" t="s">
        <v>1969</v>
      </c>
      <c r="D1669" s="8" t="s">
        <v>53</v>
      </c>
      <c r="E1669" s="72" t="s">
        <v>1969</v>
      </c>
      <c r="G1669" s="72" t="str">
        <f t="shared" si="52"/>
        <v>OHP904</v>
      </c>
      <c r="H1669" s="12" t="str">
        <f t="shared" si="53"/>
        <v>OHP904</v>
      </c>
      <c r="I1669" s="72" t="str">
        <f>IF(ISNA(VLOOKUP($G1669,'Rate Class (Eric)'!$E$2:$G$3044,2,FALSE)),"",1)</f>
        <v/>
      </c>
      <c r="J1669" s="72">
        <v>4962</v>
      </c>
    </row>
    <row r="1670" spans="1:10" x14ac:dyDescent="0.25">
      <c r="A1670" s="13" t="s">
        <v>1933</v>
      </c>
      <c r="B1670" s="13" t="s">
        <v>1980</v>
      </c>
      <c r="C1670" s="13" t="s">
        <v>1980</v>
      </c>
      <c r="D1670" s="8" t="s">
        <v>53</v>
      </c>
      <c r="E1670" s="72" t="s">
        <v>1980</v>
      </c>
      <c r="G1670" s="72" t="str">
        <f t="shared" si="52"/>
        <v>OHP91</v>
      </c>
      <c r="H1670" s="12" t="str">
        <f t="shared" si="53"/>
        <v>OHP91</v>
      </c>
      <c r="I1670" s="72" t="str">
        <f>IF(ISNA(VLOOKUP($G1670,'Rate Class (Eric)'!$E$2:$G$3044,2,FALSE)),"",1)</f>
        <v/>
      </c>
      <c r="J1670" s="72">
        <v>4981</v>
      </c>
    </row>
    <row r="1671" spans="1:10" x14ac:dyDescent="0.25">
      <c r="A1671" s="13" t="s">
        <v>1933</v>
      </c>
      <c r="B1671" s="13" t="s">
        <v>1939</v>
      </c>
      <c r="C1671" s="13" t="s">
        <v>1939</v>
      </c>
      <c r="D1671" s="8" t="s">
        <v>53</v>
      </c>
      <c r="E1671" s="72" t="s">
        <v>1939</v>
      </c>
      <c r="G1671" s="72" t="str">
        <f t="shared" si="52"/>
        <v>OHP911</v>
      </c>
      <c r="H1671" s="12" t="str">
        <f t="shared" si="53"/>
        <v>OHP911</v>
      </c>
      <c r="I1671" s="72" t="str">
        <f>IF(ISNA(VLOOKUP($G1671,'Rate Class (Eric)'!$E$2:$G$3044,2,FALSE)),"",1)</f>
        <v/>
      </c>
      <c r="J1671" s="72">
        <v>4927</v>
      </c>
    </row>
    <row r="1672" spans="1:10" x14ac:dyDescent="0.25">
      <c r="A1672" s="13" t="s">
        <v>1933</v>
      </c>
      <c r="B1672" s="13" t="s">
        <v>1940</v>
      </c>
      <c r="C1672" s="13" t="s">
        <v>1940</v>
      </c>
      <c r="D1672" s="8" t="s">
        <v>53</v>
      </c>
      <c r="E1672" s="72" t="s">
        <v>1940</v>
      </c>
      <c r="G1672" s="72" t="str">
        <f t="shared" si="52"/>
        <v>OHP912</v>
      </c>
      <c r="H1672" s="12" t="str">
        <f t="shared" si="53"/>
        <v>OHP912</v>
      </c>
      <c r="I1672" s="72" t="str">
        <f>IF(ISNA(VLOOKUP($G1672,'Rate Class (Eric)'!$E$2:$G$3044,2,FALSE)),"",1)</f>
        <v/>
      </c>
      <c r="J1672" s="72">
        <v>4928</v>
      </c>
    </row>
    <row r="1673" spans="1:10" x14ac:dyDescent="0.25">
      <c r="A1673" s="13" t="s">
        <v>1933</v>
      </c>
      <c r="B1673" s="13" t="s">
        <v>1941</v>
      </c>
      <c r="C1673" s="13" t="s">
        <v>1941</v>
      </c>
      <c r="D1673" s="8" t="s">
        <v>53</v>
      </c>
      <c r="E1673" s="72" t="s">
        <v>1941</v>
      </c>
      <c r="G1673" s="72" t="str">
        <f t="shared" si="52"/>
        <v>OHP913</v>
      </c>
      <c r="H1673" s="12" t="str">
        <f t="shared" si="53"/>
        <v>OHP913</v>
      </c>
      <c r="I1673" s="72" t="str">
        <f>IF(ISNA(VLOOKUP($G1673,'Rate Class (Eric)'!$E$2:$G$3044,2,FALSE)),"",1)</f>
        <v/>
      </c>
      <c r="J1673" s="72">
        <v>4929</v>
      </c>
    </row>
    <row r="1674" spans="1:10" x14ac:dyDescent="0.25">
      <c r="A1674" s="13" t="s">
        <v>1933</v>
      </c>
      <c r="B1674" s="13" t="s">
        <v>1942</v>
      </c>
      <c r="C1674" s="13" t="s">
        <v>1942</v>
      </c>
      <c r="D1674" s="8" t="s">
        <v>53</v>
      </c>
      <c r="E1674" s="72" t="s">
        <v>1942</v>
      </c>
      <c r="G1674" s="72" t="str">
        <f t="shared" si="52"/>
        <v>OHP914</v>
      </c>
      <c r="H1674" s="12" t="str">
        <f t="shared" si="53"/>
        <v>OHP914</v>
      </c>
      <c r="I1674" s="72" t="str">
        <f>IF(ISNA(VLOOKUP($G1674,'Rate Class (Eric)'!$E$2:$G$3044,2,FALSE)),"",1)</f>
        <v/>
      </c>
      <c r="J1674" s="72">
        <v>4930</v>
      </c>
    </row>
    <row r="1675" spans="1:10" x14ac:dyDescent="0.25">
      <c r="A1675" s="13" t="s">
        <v>1933</v>
      </c>
      <c r="B1675" s="13" t="s">
        <v>1943</v>
      </c>
      <c r="C1675" s="13" t="s">
        <v>1943</v>
      </c>
      <c r="D1675" s="8" t="s">
        <v>53</v>
      </c>
      <c r="E1675" s="72" t="s">
        <v>1943</v>
      </c>
      <c r="G1675" s="72" t="str">
        <f t="shared" si="52"/>
        <v>OHP915</v>
      </c>
      <c r="H1675" s="12" t="str">
        <f t="shared" si="53"/>
        <v>OHP915</v>
      </c>
      <c r="I1675" s="72" t="str">
        <f>IF(ISNA(VLOOKUP($G1675,'Rate Class (Eric)'!$E$2:$G$3044,2,FALSE)),"",1)</f>
        <v/>
      </c>
      <c r="J1675" s="72">
        <v>4931</v>
      </c>
    </row>
    <row r="1676" spans="1:10" x14ac:dyDescent="0.25">
      <c r="A1676" s="13" t="s">
        <v>1933</v>
      </c>
      <c r="B1676" s="13" t="s">
        <v>1944</v>
      </c>
      <c r="C1676" s="13" t="s">
        <v>1944</v>
      </c>
      <c r="D1676" s="8" t="s">
        <v>53</v>
      </c>
      <c r="E1676" s="72" t="s">
        <v>1944</v>
      </c>
      <c r="G1676" s="72" t="str">
        <f t="shared" si="52"/>
        <v>OHP916</v>
      </c>
      <c r="H1676" s="12" t="str">
        <f t="shared" si="53"/>
        <v>OHP916</v>
      </c>
      <c r="I1676" s="72" t="str">
        <f>IF(ISNA(VLOOKUP($G1676,'Rate Class (Eric)'!$E$2:$G$3044,2,FALSE)),"",1)</f>
        <v/>
      </c>
      <c r="J1676" s="72">
        <v>4932</v>
      </c>
    </row>
    <row r="1677" spans="1:10" x14ac:dyDescent="0.25">
      <c r="A1677" s="13" t="s">
        <v>1933</v>
      </c>
      <c r="B1677" s="13" t="s">
        <v>1945</v>
      </c>
      <c r="C1677" s="13" t="s">
        <v>1945</v>
      </c>
      <c r="D1677" s="8" t="s">
        <v>53</v>
      </c>
      <c r="E1677" s="72" t="s">
        <v>1945</v>
      </c>
      <c r="G1677" s="72" t="str">
        <f t="shared" si="52"/>
        <v>OHP917</v>
      </c>
      <c r="H1677" s="12" t="str">
        <f t="shared" si="53"/>
        <v>OHP917</v>
      </c>
      <c r="I1677" s="72" t="str">
        <f>IF(ISNA(VLOOKUP($G1677,'Rate Class (Eric)'!$E$2:$G$3044,2,FALSE)),"",1)</f>
        <v/>
      </c>
      <c r="J1677" s="72">
        <v>4933</v>
      </c>
    </row>
    <row r="1678" spans="1:10" x14ac:dyDescent="0.25">
      <c r="A1678" s="13" t="s">
        <v>1933</v>
      </c>
      <c r="B1678" s="13" t="s">
        <v>1946</v>
      </c>
      <c r="C1678" s="13" t="s">
        <v>1946</v>
      </c>
      <c r="D1678" s="8" t="s">
        <v>53</v>
      </c>
      <c r="E1678" s="72" t="s">
        <v>1946</v>
      </c>
      <c r="G1678" s="72" t="str">
        <f t="shared" si="52"/>
        <v>OHP918</v>
      </c>
      <c r="H1678" s="12" t="str">
        <f t="shared" si="53"/>
        <v>OHP918</v>
      </c>
      <c r="I1678" s="72" t="str">
        <f>IF(ISNA(VLOOKUP($G1678,'Rate Class (Eric)'!$E$2:$G$3044,2,FALSE)),"",1)</f>
        <v/>
      </c>
      <c r="J1678" s="72">
        <v>4934</v>
      </c>
    </row>
    <row r="1679" spans="1:10" x14ac:dyDescent="0.25">
      <c r="A1679" s="13" t="s">
        <v>1933</v>
      </c>
      <c r="B1679" s="13" t="s">
        <v>1947</v>
      </c>
      <c r="C1679" s="13" t="s">
        <v>1947</v>
      </c>
      <c r="D1679" s="8" t="s">
        <v>53</v>
      </c>
      <c r="E1679" s="72" t="s">
        <v>1947</v>
      </c>
      <c r="G1679" s="72" t="str">
        <f t="shared" si="52"/>
        <v>OHP920</v>
      </c>
      <c r="H1679" s="12" t="str">
        <f t="shared" si="53"/>
        <v>OHP920</v>
      </c>
      <c r="I1679" s="72" t="str">
        <f>IF(ISNA(VLOOKUP($G1679,'Rate Class (Eric)'!$E$2:$G$3044,2,FALSE)),"",1)</f>
        <v/>
      </c>
      <c r="J1679" s="72">
        <v>4935</v>
      </c>
    </row>
    <row r="1680" spans="1:10" x14ac:dyDescent="0.25">
      <c r="A1680" s="13" t="s">
        <v>1933</v>
      </c>
      <c r="B1680" s="13" t="s">
        <v>1948</v>
      </c>
      <c r="C1680" s="13" t="s">
        <v>1948</v>
      </c>
      <c r="D1680" s="8" t="s">
        <v>53</v>
      </c>
      <c r="E1680" s="72" t="s">
        <v>1948</v>
      </c>
      <c r="G1680" s="72" t="str">
        <f t="shared" si="52"/>
        <v>OHP921</v>
      </c>
      <c r="H1680" s="12" t="str">
        <f t="shared" si="53"/>
        <v>OHP921</v>
      </c>
      <c r="I1680" s="72" t="str">
        <f>IF(ISNA(VLOOKUP($G1680,'Rate Class (Eric)'!$E$2:$G$3044,2,FALSE)),"",1)</f>
        <v/>
      </c>
      <c r="J1680" s="72">
        <v>4936</v>
      </c>
    </row>
    <row r="1681" spans="1:10" x14ac:dyDescent="0.25">
      <c r="A1681" s="13" t="s">
        <v>1933</v>
      </c>
      <c r="B1681" s="13" t="s">
        <v>1949</v>
      </c>
      <c r="C1681" s="13" t="s">
        <v>1949</v>
      </c>
      <c r="D1681" s="8" t="s">
        <v>53</v>
      </c>
      <c r="E1681" s="72" t="s">
        <v>1949</v>
      </c>
      <c r="G1681" s="72" t="str">
        <f t="shared" si="52"/>
        <v>OHP922</v>
      </c>
      <c r="H1681" s="12" t="str">
        <f t="shared" si="53"/>
        <v>OHP922</v>
      </c>
      <c r="I1681" s="72" t="str">
        <f>IF(ISNA(VLOOKUP($G1681,'Rate Class (Eric)'!$E$2:$G$3044,2,FALSE)),"",1)</f>
        <v/>
      </c>
      <c r="J1681" s="72">
        <v>4937</v>
      </c>
    </row>
    <row r="1682" spans="1:10" x14ac:dyDescent="0.25">
      <c r="A1682" s="13" t="s">
        <v>1933</v>
      </c>
      <c r="B1682" s="13" t="s">
        <v>1950</v>
      </c>
      <c r="C1682" s="13" t="s">
        <v>1950</v>
      </c>
      <c r="D1682" s="8" t="s">
        <v>53</v>
      </c>
      <c r="E1682" s="72" t="s">
        <v>1950</v>
      </c>
      <c r="G1682" s="72" t="str">
        <f t="shared" si="52"/>
        <v>OHP923</v>
      </c>
      <c r="H1682" s="12" t="str">
        <f t="shared" si="53"/>
        <v>OHP923</v>
      </c>
      <c r="I1682" s="72" t="str">
        <f>IF(ISNA(VLOOKUP($G1682,'Rate Class (Eric)'!$E$2:$G$3044,2,FALSE)),"",1)</f>
        <v/>
      </c>
      <c r="J1682" s="72">
        <v>4938</v>
      </c>
    </row>
    <row r="1683" spans="1:10" x14ac:dyDescent="0.25">
      <c r="A1683" s="13" t="s">
        <v>1933</v>
      </c>
      <c r="B1683" s="13" t="s">
        <v>1951</v>
      </c>
      <c r="C1683" s="13" t="s">
        <v>1951</v>
      </c>
      <c r="D1683" s="8" t="s">
        <v>53</v>
      </c>
      <c r="E1683" s="72" t="s">
        <v>1951</v>
      </c>
      <c r="G1683" s="72" t="str">
        <f t="shared" si="52"/>
        <v>OHP924</v>
      </c>
      <c r="H1683" s="12" t="str">
        <f t="shared" si="53"/>
        <v>OHP924</v>
      </c>
      <c r="I1683" s="72" t="str">
        <f>IF(ISNA(VLOOKUP($G1683,'Rate Class (Eric)'!$E$2:$G$3044,2,FALSE)),"",1)</f>
        <v/>
      </c>
      <c r="J1683" s="72">
        <v>4939</v>
      </c>
    </row>
    <row r="1684" spans="1:10" x14ac:dyDescent="0.25">
      <c r="A1684" s="13" t="s">
        <v>1933</v>
      </c>
      <c r="B1684" s="13" t="s">
        <v>1952</v>
      </c>
      <c r="C1684" s="13" t="s">
        <v>1952</v>
      </c>
      <c r="D1684" s="8" t="s">
        <v>53</v>
      </c>
      <c r="E1684" s="72" t="s">
        <v>1952</v>
      </c>
      <c r="G1684" s="72" t="str">
        <f t="shared" si="52"/>
        <v>OHP925</v>
      </c>
      <c r="H1684" s="12" t="str">
        <f t="shared" si="53"/>
        <v>OHP925</v>
      </c>
      <c r="I1684" s="72" t="str">
        <f>IF(ISNA(VLOOKUP($G1684,'Rate Class (Eric)'!$E$2:$G$3044,2,FALSE)),"",1)</f>
        <v/>
      </c>
      <c r="J1684" s="72">
        <v>4940</v>
      </c>
    </row>
    <row r="1685" spans="1:10" x14ac:dyDescent="0.25">
      <c r="A1685" s="13" t="s">
        <v>1933</v>
      </c>
      <c r="B1685" s="13" t="s">
        <v>1981</v>
      </c>
      <c r="C1685" s="13" t="s">
        <v>1981</v>
      </c>
      <c r="D1685" s="8" t="s">
        <v>53</v>
      </c>
      <c r="E1685" s="72" t="s">
        <v>1981</v>
      </c>
      <c r="G1685" s="72" t="str">
        <f t="shared" si="52"/>
        <v>OHP93</v>
      </c>
      <c r="H1685" s="12" t="str">
        <f t="shared" si="53"/>
        <v>OHP93</v>
      </c>
      <c r="I1685" s="72" t="str">
        <f>IF(ISNA(VLOOKUP($G1685,'Rate Class (Eric)'!$E$2:$G$3044,2,FALSE)),"",1)</f>
        <v/>
      </c>
      <c r="J1685" s="72">
        <v>4982</v>
      </c>
    </row>
    <row r="1686" spans="1:10" x14ac:dyDescent="0.25">
      <c r="A1686" s="13" t="s">
        <v>1933</v>
      </c>
      <c r="B1686" s="13" t="s">
        <v>1953</v>
      </c>
      <c r="C1686" s="13" t="s">
        <v>1953</v>
      </c>
      <c r="D1686" s="8" t="s">
        <v>53</v>
      </c>
      <c r="E1686" s="72" t="s">
        <v>1953</v>
      </c>
      <c r="G1686" s="72" t="str">
        <f t="shared" si="52"/>
        <v>OHP931</v>
      </c>
      <c r="H1686" s="12" t="str">
        <f t="shared" si="53"/>
        <v>OHP931</v>
      </c>
      <c r="I1686" s="72" t="str">
        <f>IF(ISNA(VLOOKUP($G1686,'Rate Class (Eric)'!$E$2:$G$3044,2,FALSE)),"",1)</f>
        <v/>
      </c>
      <c r="J1686" s="72">
        <v>4941</v>
      </c>
    </row>
    <row r="1687" spans="1:10" x14ac:dyDescent="0.25">
      <c r="A1687" s="13" t="s">
        <v>1933</v>
      </c>
      <c r="B1687" s="13" t="s">
        <v>1954</v>
      </c>
      <c r="C1687" s="13" t="s">
        <v>1954</v>
      </c>
      <c r="D1687" s="8" t="s">
        <v>53</v>
      </c>
      <c r="E1687" s="72" t="s">
        <v>1954</v>
      </c>
      <c r="G1687" s="72" t="str">
        <f t="shared" si="52"/>
        <v>OHP932</v>
      </c>
      <c r="H1687" s="12" t="str">
        <f t="shared" si="53"/>
        <v>OHP932</v>
      </c>
      <c r="I1687" s="72" t="str">
        <f>IF(ISNA(VLOOKUP($G1687,'Rate Class (Eric)'!$E$2:$G$3044,2,FALSE)),"",1)</f>
        <v/>
      </c>
      <c r="J1687" s="72">
        <v>4942</v>
      </c>
    </row>
    <row r="1688" spans="1:10" x14ac:dyDescent="0.25">
      <c r="A1688" s="13" t="s">
        <v>1933</v>
      </c>
      <c r="B1688" s="13" t="s">
        <v>1982</v>
      </c>
      <c r="C1688" s="13" t="s">
        <v>1982</v>
      </c>
      <c r="D1688" s="8" t="s">
        <v>53</v>
      </c>
      <c r="E1688" s="72" t="s">
        <v>1982</v>
      </c>
      <c r="G1688" s="72" t="str">
        <f t="shared" si="52"/>
        <v>OHP94</v>
      </c>
      <c r="H1688" s="12" t="str">
        <f t="shared" si="53"/>
        <v>OHP94</v>
      </c>
      <c r="I1688" s="72" t="str">
        <f>IF(ISNA(VLOOKUP($G1688,'Rate Class (Eric)'!$E$2:$G$3044,2,FALSE)),"",1)</f>
        <v/>
      </c>
      <c r="J1688" s="72">
        <v>4983</v>
      </c>
    </row>
    <row r="1689" spans="1:10" x14ac:dyDescent="0.25">
      <c r="A1689" s="13" t="s">
        <v>1933</v>
      </c>
      <c r="B1689" s="13" t="s">
        <v>1983</v>
      </c>
      <c r="C1689" s="13" t="s">
        <v>1983</v>
      </c>
      <c r="D1689" s="8" t="s">
        <v>53</v>
      </c>
      <c r="E1689" s="72" t="s">
        <v>1983</v>
      </c>
      <c r="G1689" s="72" t="str">
        <f t="shared" si="52"/>
        <v>OHP95</v>
      </c>
      <c r="H1689" s="12" t="str">
        <f t="shared" si="53"/>
        <v>OHP95</v>
      </c>
      <c r="I1689" s="72" t="str">
        <f>IF(ISNA(VLOOKUP($G1689,'Rate Class (Eric)'!$E$2:$G$3044,2,FALSE)),"",1)</f>
        <v/>
      </c>
      <c r="J1689" s="72">
        <v>4984</v>
      </c>
    </row>
    <row r="1690" spans="1:10" x14ac:dyDescent="0.25">
      <c r="A1690" s="13" t="s">
        <v>1933</v>
      </c>
      <c r="B1690" s="13" t="s">
        <v>1970</v>
      </c>
      <c r="C1690" s="13" t="s">
        <v>1970</v>
      </c>
      <c r="D1690" s="8" t="s">
        <v>53</v>
      </c>
      <c r="E1690" s="72" t="s">
        <v>1970</v>
      </c>
      <c r="G1690" s="72" t="str">
        <f t="shared" si="52"/>
        <v>OHP960</v>
      </c>
      <c r="H1690" s="12" t="str">
        <f t="shared" si="53"/>
        <v>OHP960</v>
      </c>
      <c r="I1690" s="72" t="str">
        <f>IF(ISNA(VLOOKUP($G1690,'Rate Class (Eric)'!$E$2:$G$3044,2,FALSE)),"",1)</f>
        <v/>
      </c>
      <c r="J1690" s="72">
        <v>4965</v>
      </c>
    </row>
    <row r="1691" spans="1:10" x14ac:dyDescent="0.25">
      <c r="A1691" s="13" t="s">
        <v>1933</v>
      </c>
      <c r="B1691" s="13" t="s">
        <v>1984</v>
      </c>
      <c r="C1691" s="13" t="s">
        <v>1984</v>
      </c>
      <c r="D1691" s="8" t="s">
        <v>53</v>
      </c>
      <c r="E1691" s="72" t="s">
        <v>1984</v>
      </c>
      <c r="G1691" s="72" t="str">
        <f t="shared" si="52"/>
        <v>OHP97</v>
      </c>
      <c r="H1691" s="12" t="str">
        <f t="shared" si="53"/>
        <v>OHP97</v>
      </c>
      <c r="I1691" s="72" t="str">
        <f>IF(ISNA(VLOOKUP($G1691,'Rate Class (Eric)'!$E$2:$G$3044,2,FALSE)),"",1)</f>
        <v/>
      </c>
      <c r="J1691" s="72">
        <v>4985</v>
      </c>
    </row>
    <row r="1692" spans="1:10" x14ac:dyDescent="0.25">
      <c r="A1692" s="13" t="s">
        <v>29</v>
      </c>
      <c r="B1692" s="13" t="s">
        <v>195</v>
      </c>
      <c r="C1692" s="13" t="s">
        <v>195</v>
      </c>
      <c r="D1692" s="8" t="s">
        <v>53</v>
      </c>
      <c r="E1692" s="72" t="s">
        <v>195</v>
      </c>
      <c r="G1692" s="12" t="str">
        <f t="shared" si="52"/>
        <v>ONCOR98</v>
      </c>
      <c r="H1692" s="12" t="str">
        <f t="shared" si="53"/>
        <v>ONCOR98</v>
      </c>
      <c r="I1692" s="72">
        <f>IF(ISNA(VLOOKUP($G1692,'Rate Class (Eric)'!$E$2:$G$3044,2,FALSE)),"",1)</f>
        <v>1</v>
      </c>
      <c r="J1692" s="72">
        <f>IF($I1692=1,VLOOKUP($G1692,'Rate Class (Eric)'!$E$2:$G$3044,3,FALSE),"")</f>
        <v>2305</v>
      </c>
    </row>
    <row r="1693" spans="1:10" x14ac:dyDescent="0.25">
      <c r="A1693" s="13" t="s">
        <v>1933</v>
      </c>
      <c r="B1693" s="13" t="s">
        <v>195</v>
      </c>
      <c r="C1693" s="13" t="s">
        <v>195</v>
      </c>
      <c r="D1693" s="8" t="s">
        <v>53</v>
      </c>
      <c r="E1693" s="72" t="s">
        <v>195</v>
      </c>
      <c r="G1693" s="72" t="str">
        <f t="shared" si="52"/>
        <v>OHP98</v>
      </c>
      <c r="H1693" s="12" t="str">
        <f t="shared" si="53"/>
        <v>OHP98</v>
      </c>
      <c r="I1693" s="72" t="str">
        <f>IF(ISNA(VLOOKUP($G1693,'Rate Class (Eric)'!$E$2:$G$3044,2,FALSE)),"",1)</f>
        <v/>
      </c>
      <c r="J1693" s="72">
        <v>4986</v>
      </c>
    </row>
    <row r="1694" spans="1:10" x14ac:dyDescent="0.25">
      <c r="A1694" s="13" t="s">
        <v>29</v>
      </c>
      <c r="B1694" s="13" t="s">
        <v>198</v>
      </c>
      <c r="C1694" s="13" t="s">
        <v>198</v>
      </c>
      <c r="D1694" s="8" t="s">
        <v>53</v>
      </c>
      <c r="E1694" s="72" t="s">
        <v>198</v>
      </c>
      <c r="G1694" s="12" t="str">
        <f t="shared" si="52"/>
        <v>ONCOR99</v>
      </c>
      <c r="H1694" s="12" t="str">
        <f t="shared" si="53"/>
        <v>ONCOR99</v>
      </c>
      <c r="I1694" s="72">
        <f>IF(ISNA(VLOOKUP($G1694,'Rate Class (Eric)'!$E$2:$G$3044,2,FALSE)),"",1)</f>
        <v>1</v>
      </c>
      <c r="J1694" s="72">
        <f>IF($I1694=1,VLOOKUP($G1694,'Rate Class (Eric)'!$E$2:$G$3044,3,FALSE),"")</f>
        <v>2306</v>
      </c>
    </row>
    <row r="1695" spans="1:10" x14ac:dyDescent="0.25">
      <c r="A1695" s="13" t="s">
        <v>1933</v>
      </c>
      <c r="B1695" s="13" t="s">
        <v>198</v>
      </c>
      <c r="C1695" s="13" t="s">
        <v>198</v>
      </c>
      <c r="D1695" s="8" t="s">
        <v>53</v>
      </c>
      <c r="E1695" s="72" t="s">
        <v>198</v>
      </c>
      <c r="G1695" s="72" t="str">
        <f t="shared" si="52"/>
        <v>OHP99</v>
      </c>
      <c r="H1695" s="12" t="str">
        <f t="shared" si="53"/>
        <v>OHP99</v>
      </c>
      <c r="I1695" s="72" t="str">
        <f>IF(ISNA(VLOOKUP($G1695,'Rate Class (Eric)'!$E$2:$G$3044,2,FALSE)),"",1)</f>
        <v/>
      </c>
      <c r="J1695" s="72">
        <v>4987</v>
      </c>
    </row>
    <row r="1696" spans="1:10" x14ac:dyDescent="0.25">
      <c r="A1696" s="13" t="s">
        <v>6</v>
      </c>
      <c r="B1696" s="13" t="s">
        <v>1461</v>
      </c>
      <c r="C1696" s="13" t="s">
        <v>1461</v>
      </c>
      <c r="D1696" s="8" t="s">
        <v>53</v>
      </c>
      <c r="E1696" s="72" t="s">
        <v>1461</v>
      </c>
      <c r="G1696" s="72" t="str">
        <f t="shared" si="52"/>
        <v>UGI998</v>
      </c>
      <c r="H1696" s="12" t="str">
        <f t="shared" si="53"/>
        <v>UGI998</v>
      </c>
      <c r="I1696" s="72" t="str">
        <f>IF(ISNA(VLOOKUP($G1696,'Rate Class (Eric)'!$E$2:$G$3044,2,FALSE)),"",1)</f>
        <v/>
      </c>
      <c r="J1696" s="72">
        <v>4608</v>
      </c>
    </row>
    <row r="1697" spans="1:10" x14ac:dyDescent="0.25">
      <c r="A1697" s="13" t="s">
        <v>29</v>
      </c>
      <c r="B1697" s="13" t="s">
        <v>206</v>
      </c>
      <c r="C1697" s="13" t="s">
        <v>206</v>
      </c>
      <c r="D1697" s="8" t="s">
        <v>54</v>
      </c>
      <c r="E1697" s="72" t="s">
        <v>206</v>
      </c>
      <c r="G1697" s="12" t="str">
        <f t="shared" si="52"/>
        <v>ONCORA0</v>
      </c>
      <c r="H1697" s="12" t="str">
        <f t="shared" si="53"/>
        <v>ONCORA0</v>
      </c>
      <c r="I1697" s="72">
        <f>IF(ISNA(VLOOKUP($G1697,'Rate Class (Eric)'!$E$2:$G$3044,2,FALSE)),"",1)</f>
        <v>1</v>
      </c>
      <c r="J1697" s="72">
        <f>IF($I1697=1,VLOOKUP($G1697,'Rate Class (Eric)'!$E$2:$G$3044,3,FALSE),"")</f>
        <v>2307</v>
      </c>
    </row>
    <row r="1698" spans="1:10" x14ac:dyDescent="0.25">
      <c r="A1698" s="13" t="s">
        <v>29</v>
      </c>
      <c r="B1698" s="13" t="s">
        <v>44</v>
      </c>
      <c r="C1698" s="13" t="s">
        <v>44</v>
      </c>
      <c r="D1698" s="8" t="s">
        <v>54</v>
      </c>
      <c r="E1698" s="72" t="s">
        <v>44</v>
      </c>
      <c r="G1698" s="12" t="str">
        <f t="shared" si="52"/>
        <v>ONCORA1</v>
      </c>
      <c r="H1698" s="12" t="str">
        <f t="shared" si="53"/>
        <v>ONCORA1</v>
      </c>
      <c r="I1698" s="72">
        <f>IF(ISNA(VLOOKUP($G1698,'Rate Class (Eric)'!$E$2:$G$3044,2,FALSE)),"",1)</f>
        <v>1</v>
      </c>
      <c r="J1698" s="72">
        <f>IF($I1698=1,VLOOKUP($G1698,'Rate Class (Eric)'!$E$2:$G$3044,3,FALSE),"")</f>
        <v>2308</v>
      </c>
    </row>
    <row r="1699" spans="1:10" x14ac:dyDescent="0.25">
      <c r="A1699" s="13" t="s">
        <v>879</v>
      </c>
      <c r="B1699" s="13" t="s">
        <v>880</v>
      </c>
      <c r="C1699" s="13" t="s">
        <v>880</v>
      </c>
      <c r="D1699" s="8" t="s">
        <v>53</v>
      </c>
      <c r="E1699" s="72" t="s">
        <v>880</v>
      </c>
      <c r="G1699" s="12" t="str">
        <f t="shared" si="52"/>
        <v>NECOA16</v>
      </c>
      <c r="H1699" s="12" t="str">
        <f t="shared" si="53"/>
        <v>NECOA16</v>
      </c>
      <c r="I1699" s="72">
        <f>IF(ISNA(VLOOKUP($G1699,'Rate Class (Eric)'!$E$2:$G$3044,2,FALSE)),"",1)</f>
        <v>1</v>
      </c>
      <c r="J1699" s="72">
        <f>IF($I1699=1,VLOOKUP($G1699,'Rate Class (Eric)'!$E$2:$G$3044,3,FALSE),"")</f>
        <v>153</v>
      </c>
    </row>
    <row r="1700" spans="1:10" x14ac:dyDescent="0.25">
      <c r="A1700" s="13" t="s">
        <v>879</v>
      </c>
      <c r="B1700" s="13" t="s">
        <v>881</v>
      </c>
      <c r="C1700" s="13" t="s">
        <v>881</v>
      </c>
      <c r="D1700" s="8" t="s">
        <v>53</v>
      </c>
      <c r="E1700" s="72" t="s">
        <v>881</v>
      </c>
      <c r="G1700" s="12" t="str">
        <f t="shared" si="52"/>
        <v>NECOA18</v>
      </c>
      <c r="H1700" s="12" t="str">
        <f t="shared" si="53"/>
        <v>NECOA18</v>
      </c>
      <c r="I1700" s="72">
        <f>IF(ISNA(VLOOKUP($G1700,'Rate Class (Eric)'!$E$2:$G$3044,2,FALSE)),"",1)</f>
        <v>1</v>
      </c>
      <c r="J1700" s="72">
        <f>IF($I1700=1,VLOOKUP($G1700,'Rate Class (Eric)'!$E$2:$G$3044,3,FALSE),"")</f>
        <v>1986</v>
      </c>
    </row>
    <row r="1701" spans="1:10" x14ac:dyDescent="0.25">
      <c r="A1701" s="13" t="s">
        <v>29</v>
      </c>
      <c r="B1701" s="13" t="s">
        <v>220</v>
      </c>
      <c r="C1701" s="13" t="s">
        <v>220</v>
      </c>
      <c r="D1701" s="8" t="s">
        <v>54</v>
      </c>
      <c r="E1701" s="72" t="s">
        <v>220</v>
      </c>
      <c r="G1701" s="12" t="str">
        <f t="shared" si="52"/>
        <v>ONCORA3</v>
      </c>
      <c r="H1701" s="12" t="str">
        <f t="shared" si="53"/>
        <v>ONCORA3</v>
      </c>
      <c r="I1701" s="72">
        <f>IF(ISNA(VLOOKUP($G1701,'Rate Class (Eric)'!$E$2:$G$3044,2,FALSE)),"",1)</f>
        <v>1</v>
      </c>
      <c r="J1701" s="72">
        <f>IF($I1701=1,VLOOKUP($G1701,'Rate Class (Eric)'!$E$2:$G$3044,3,FALSE),"")</f>
        <v>2309</v>
      </c>
    </row>
    <row r="1702" spans="1:10" x14ac:dyDescent="0.25">
      <c r="A1702" s="13" t="s">
        <v>879</v>
      </c>
      <c r="B1702" s="13" t="s">
        <v>882</v>
      </c>
      <c r="C1702" s="13" t="s">
        <v>882</v>
      </c>
      <c r="D1702" s="8" t="s">
        <v>53</v>
      </c>
      <c r="E1702" s="72" t="s">
        <v>882</v>
      </c>
      <c r="G1702" s="12" t="str">
        <f t="shared" si="52"/>
        <v>NECOA32</v>
      </c>
      <c r="H1702" s="12" t="str">
        <f t="shared" si="53"/>
        <v>NECOA32</v>
      </c>
      <c r="I1702" s="72">
        <f>IF(ISNA(VLOOKUP($G1702,'Rate Class (Eric)'!$E$2:$G$3044,2,FALSE)),"",1)</f>
        <v>1</v>
      </c>
      <c r="J1702" s="72">
        <f>IF($I1702=1,VLOOKUP($G1702,'Rate Class (Eric)'!$E$2:$G$3044,3,FALSE),"")</f>
        <v>1987</v>
      </c>
    </row>
    <row r="1703" spans="1:10" x14ac:dyDescent="0.25">
      <c r="A1703" s="13" t="s">
        <v>29</v>
      </c>
      <c r="B1703" s="13" t="s">
        <v>207</v>
      </c>
      <c r="C1703" s="13" t="s">
        <v>207</v>
      </c>
      <c r="D1703" s="8" t="s">
        <v>54</v>
      </c>
      <c r="E1703" s="72" t="s">
        <v>207</v>
      </c>
      <c r="G1703" s="12" t="str">
        <f t="shared" si="52"/>
        <v>ONCORA4</v>
      </c>
      <c r="H1703" s="12" t="str">
        <f t="shared" si="53"/>
        <v>ONCORA4</v>
      </c>
      <c r="I1703" s="72">
        <f>IF(ISNA(VLOOKUP($G1703,'Rate Class (Eric)'!$E$2:$G$3044,2,FALSE)),"",1)</f>
        <v>1</v>
      </c>
      <c r="J1703" s="72">
        <f>IF($I1703=1,VLOOKUP($G1703,'Rate Class (Eric)'!$E$2:$G$3044,3,FALSE),"")</f>
        <v>2310</v>
      </c>
    </row>
    <row r="1704" spans="1:10" x14ac:dyDescent="0.25">
      <c r="A1704" s="13" t="s">
        <v>29</v>
      </c>
      <c r="B1704" s="13" t="s">
        <v>208</v>
      </c>
      <c r="C1704" s="13" t="s">
        <v>208</v>
      </c>
      <c r="D1704" s="8" t="s">
        <v>54</v>
      </c>
      <c r="E1704" s="72" t="s">
        <v>208</v>
      </c>
      <c r="G1704" s="12" t="str">
        <f t="shared" si="52"/>
        <v>ONCORA5</v>
      </c>
      <c r="H1704" s="12" t="str">
        <f t="shared" si="53"/>
        <v>ONCORA5</v>
      </c>
      <c r="I1704" s="72">
        <f>IF(ISNA(VLOOKUP($G1704,'Rate Class (Eric)'!$E$2:$G$3044,2,FALSE)),"",1)</f>
        <v>1</v>
      </c>
      <c r="J1704" s="72">
        <f>IF($I1704=1,VLOOKUP($G1704,'Rate Class (Eric)'!$E$2:$G$3044,3,FALSE),"")</f>
        <v>2311</v>
      </c>
    </row>
    <row r="1705" spans="1:10" x14ac:dyDescent="0.25">
      <c r="A1705" s="13" t="s">
        <v>1813</v>
      </c>
      <c r="B1705" s="13" t="s">
        <v>1851</v>
      </c>
      <c r="C1705" s="13" t="s">
        <v>1851</v>
      </c>
      <c r="D1705" s="8" t="s">
        <v>53</v>
      </c>
      <c r="E1705" s="72" t="s">
        <v>1851</v>
      </c>
      <c r="G1705" s="12" t="str">
        <f t="shared" si="52"/>
        <v>COMEDA76</v>
      </c>
      <c r="H1705" s="12" t="str">
        <f t="shared" si="53"/>
        <v>COMEDA76</v>
      </c>
      <c r="I1705" s="72">
        <f>IF(ISNA(VLOOKUP($G1705,'Rate Class (Eric)'!$E$2:$G$3044,2,FALSE)),"",1)</f>
        <v>1</v>
      </c>
      <c r="J1705" s="72">
        <f>IF($I1705=1,VLOOKUP($G1705,'Rate Class (Eric)'!$E$2:$G$3044,3,FALSE),"")</f>
        <v>1331</v>
      </c>
    </row>
    <row r="1706" spans="1:10" x14ac:dyDescent="0.25">
      <c r="A1706" s="13" t="s">
        <v>21</v>
      </c>
      <c r="B1706" s="13" t="s">
        <v>829</v>
      </c>
      <c r="C1706" s="13" t="s">
        <v>829</v>
      </c>
      <c r="D1706" s="8" t="s">
        <v>53</v>
      </c>
      <c r="E1706" s="72" t="s">
        <v>829</v>
      </c>
      <c r="G1706" s="12" t="str">
        <f t="shared" si="52"/>
        <v>CMPAB-100kWh</v>
      </c>
      <c r="H1706" s="12" t="str">
        <f t="shared" si="53"/>
        <v>CMPAB-100kWh</v>
      </c>
      <c r="I1706" s="72">
        <f>IF(ISNA(VLOOKUP($G1706,'Rate Class (Eric)'!$E$2:$G$3044,2,FALSE)),"",1)</f>
        <v>1</v>
      </c>
      <c r="J1706" s="72">
        <f>IF($I1706=1,VLOOKUP($G1706,'Rate Class (Eric)'!$E$2:$G$3044,3,FALSE),"")</f>
        <v>1158</v>
      </c>
    </row>
    <row r="1707" spans="1:10" x14ac:dyDescent="0.25">
      <c r="A1707" s="13" t="s">
        <v>21</v>
      </c>
      <c r="B1707" s="13" t="s">
        <v>828</v>
      </c>
      <c r="C1707" s="13" t="s">
        <v>828</v>
      </c>
      <c r="D1707" s="8" t="s">
        <v>53</v>
      </c>
      <c r="E1707" s="72" t="s">
        <v>828</v>
      </c>
      <c r="G1707" s="12" t="str">
        <f t="shared" si="52"/>
        <v>CMPAB-1kWh</v>
      </c>
      <c r="H1707" s="12" t="str">
        <f t="shared" si="53"/>
        <v>CMPAB-1kWh</v>
      </c>
      <c r="I1707" s="72">
        <f>IF(ISNA(VLOOKUP($G1707,'Rate Class (Eric)'!$E$2:$G$3044,2,FALSE)),"",1)</f>
        <v>1</v>
      </c>
      <c r="J1707" s="72">
        <f>IF($I1707=1,VLOOKUP($G1707,'Rate Class (Eric)'!$E$2:$G$3044,3,FALSE),"")</f>
        <v>1159</v>
      </c>
    </row>
    <row r="1708" spans="1:10" x14ac:dyDescent="0.25">
      <c r="A1708" s="13" t="s">
        <v>1223</v>
      </c>
      <c r="B1708" s="13" t="s">
        <v>360</v>
      </c>
      <c r="C1708" s="13" t="s">
        <v>360</v>
      </c>
      <c r="D1708" s="8" t="s">
        <v>53</v>
      </c>
      <c r="E1708" s="72" t="s">
        <v>360</v>
      </c>
      <c r="G1708" s="12" t="str">
        <f t="shared" si="52"/>
        <v>METEDADJ</v>
      </c>
      <c r="H1708" s="12" t="str">
        <f t="shared" si="53"/>
        <v>METEDADJ</v>
      </c>
      <c r="I1708" s="72">
        <f>IF(ISNA(VLOOKUP($G1708,'Rate Class (Eric)'!$E$2:$G$3044,2,FALSE)),"",1)</f>
        <v>1</v>
      </c>
      <c r="J1708" s="72">
        <f>IF($I1708=1,VLOOKUP($G1708,'Rate Class (Eric)'!$E$2:$G$3044,3,FALSE),"")</f>
        <v>1944</v>
      </c>
    </row>
    <row r="1709" spans="1:10" x14ac:dyDescent="0.25">
      <c r="A1709" s="13" t="s">
        <v>1293</v>
      </c>
      <c r="B1709" s="13" t="s">
        <v>360</v>
      </c>
      <c r="C1709" s="13" t="s">
        <v>360</v>
      </c>
      <c r="D1709" s="8" t="s">
        <v>53</v>
      </c>
      <c r="E1709" s="72" t="s">
        <v>360</v>
      </c>
      <c r="G1709" s="12" t="str">
        <f t="shared" si="52"/>
        <v>PENELECADJ</v>
      </c>
      <c r="H1709" s="12" t="str">
        <f t="shared" si="53"/>
        <v>PENELECADJ</v>
      </c>
      <c r="I1709" s="72">
        <f>IF(ISNA(VLOOKUP($G1709,'Rate Class (Eric)'!$E$2:$G$3044,2,FALSE)),"",1)</f>
        <v>1</v>
      </c>
      <c r="J1709" s="72">
        <f>IF($I1709=1,VLOOKUP($G1709,'Rate Class (Eric)'!$E$2:$G$3044,3,FALSE),"")</f>
        <v>2468</v>
      </c>
    </row>
    <row r="1710" spans="1:10" x14ac:dyDescent="0.25">
      <c r="A1710" s="13" t="s">
        <v>356</v>
      </c>
      <c r="B1710" s="13" t="s">
        <v>360</v>
      </c>
      <c r="C1710" s="13" t="s">
        <v>360</v>
      </c>
      <c r="D1710" s="8" t="s">
        <v>53</v>
      </c>
      <c r="E1710" s="72" t="s">
        <v>360</v>
      </c>
      <c r="G1710" s="12" t="str">
        <f t="shared" si="52"/>
        <v>PENNPRADJ</v>
      </c>
      <c r="H1710" s="12" t="str">
        <f t="shared" si="53"/>
        <v>PENNPRADJ</v>
      </c>
      <c r="I1710" s="72">
        <f>IF(ISNA(VLOOKUP($G1710,'Rate Class (Eric)'!$E$2:$G$3044,2,FALSE)),"",1)</f>
        <v>1</v>
      </c>
      <c r="J1710" s="72">
        <f>IF($I1710=1,VLOOKUP($G1710,'Rate Class (Eric)'!$E$2:$G$3044,3,FALSE),"")</f>
        <v>2507</v>
      </c>
    </row>
    <row r="1711" spans="1:10" x14ac:dyDescent="0.25">
      <c r="A1711" s="13" t="s">
        <v>21</v>
      </c>
      <c r="B1711" s="13" t="s">
        <v>770</v>
      </c>
      <c r="C1711" s="13" t="s">
        <v>770</v>
      </c>
      <c r="D1711" s="8" t="s">
        <v>53</v>
      </c>
      <c r="E1711" s="72" t="s">
        <v>770</v>
      </c>
      <c r="G1711" s="12" t="str">
        <f t="shared" si="52"/>
        <v>CMPANCHOR GUY-1</v>
      </c>
      <c r="H1711" s="12" t="str">
        <f t="shared" si="53"/>
        <v>CMPANCHOR GUY-1</v>
      </c>
      <c r="I1711" s="72">
        <f>IF(ISNA(VLOOKUP($G1711,'Rate Class (Eric)'!$E$2:$G$3044,2,FALSE)),"",1)</f>
        <v>1</v>
      </c>
      <c r="J1711" s="72">
        <f>IF($I1711=1,VLOOKUP($G1711,'Rate Class (Eric)'!$E$2:$G$3044,3,FALSE),"")</f>
        <v>1160</v>
      </c>
    </row>
    <row r="1712" spans="1:10" x14ac:dyDescent="0.25">
      <c r="A1712" s="13" t="s">
        <v>21</v>
      </c>
      <c r="B1712" s="13" t="s">
        <v>771</v>
      </c>
      <c r="C1712" s="13" t="s">
        <v>771</v>
      </c>
      <c r="D1712" s="8" t="s">
        <v>53</v>
      </c>
      <c r="E1712" s="72" t="s">
        <v>771</v>
      </c>
      <c r="G1712" s="12" t="str">
        <f t="shared" si="52"/>
        <v>CMPANCHOR GUY-2</v>
      </c>
      <c r="H1712" s="12" t="str">
        <f t="shared" si="53"/>
        <v>CMPANCHOR GUY-2</v>
      </c>
      <c r="I1712" s="72">
        <f>IF(ISNA(VLOOKUP($G1712,'Rate Class (Eric)'!$E$2:$G$3044,2,FALSE)),"",1)</f>
        <v>1</v>
      </c>
      <c r="J1712" s="72">
        <f>IF($I1712=1,VLOOKUP($G1712,'Rate Class (Eric)'!$E$2:$G$3044,3,FALSE),"")</f>
        <v>1161</v>
      </c>
    </row>
    <row r="1713" spans="1:10" x14ac:dyDescent="0.25">
      <c r="A1713" s="13" t="s">
        <v>21</v>
      </c>
      <c r="B1713" s="13" t="s">
        <v>772</v>
      </c>
      <c r="C1713" s="13" t="s">
        <v>772</v>
      </c>
      <c r="D1713" s="8" t="s">
        <v>53</v>
      </c>
      <c r="E1713" s="72" t="s">
        <v>772</v>
      </c>
      <c r="G1713" s="12" t="str">
        <f t="shared" si="52"/>
        <v>CMPANCHOR GUY-3</v>
      </c>
      <c r="H1713" s="12" t="str">
        <f t="shared" si="53"/>
        <v>CMPANCHOR GUY-3</v>
      </c>
      <c r="I1713" s="72">
        <f>IF(ISNA(VLOOKUP($G1713,'Rate Class (Eric)'!$E$2:$G$3044,2,FALSE)),"",1)</f>
        <v>1</v>
      </c>
      <c r="J1713" s="72">
        <f>IF($I1713=1,VLOOKUP($G1713,'Rate Class (Eric)'!$E$2:$G$3044,3,FALSE),"")</f>
        <v>1162</v>
      </c>
    </row>
    <row r="1714" spans="1:10" x14ac:dyDescent="0.25">
      <c r="A1714" s="13" t="s">
        <v>1920</v>
      </c>
      <c r="B1714" s="13" t="s">
        <v>1932</v>
      </c>
      <c r="C1714" s="13" t="s">
        <v>1932</v>
      </c>
      <c r="D1714" s="13" t="s">
        <v>53</v>
      </c>
      <c r="E1714" s="72" t="s">
        <v>1932</v>
      </c>
      <c r="G1714" s="72" t="str">
        <f t="shared" si="52"/>
        <v>CSPApp. Std.</v>
      </c>
      <c r="H1714" s="12" t="str">
        <f t="shared" si="53"/>
        <v>CSPApp. Std.</v>
      </c>
      <c r="I1714" s="72" t="str">
        <f>IF(ISNA(VLOOKUP($G1714,'Rate Class (Eric)'!$E$2:$G$3044,2,FALSE)),"",1)</f>
        <v/>
      </c>
      <c r="J1714" s="72">
        <v>4911</v>
      </c>
    </row>
    <row r="1715" spans="1:10" x14ac:dyDescent="0.25">
      <c r="A1715" s="13" t="s">
        <v>21</v>
      </c>
      <c r="B1715" s="13" t="s">
        <v>803</v>
      </c>
      <c r="C1715" s="13" t="s">
        <v>803</v>
      </c>
      <c r="D1715" s="8" t="s">
        <v>53</v>
      </c>
      <c r="E1715" s="72" t="s">
        <v>803</v>
      </c>
      <c r="G1715" s="12" t="str">
        <f t="shared" si="52"/>
        <v>CMPARM-RW-MOUNTING</v>
      </c>
      <c r="H1715" s="12" t="str">
        <f t="shared" si="53"/>
        <v>CMPARM-RW-MOUNTING</v>
      </c>
      <c r="I1715" s="72">
        <f>IF(ISNA(VLOOKUP($G1715,'Rate Class (Eric)'!$E$2:$G$3044,2,FALSE)),"",1)</f>
        <v>1</v>
      </c>
      <c r="J1715" s="72">
        <f>IF($I1715=1,VLOOKUP($G1715,'Rate Class (Eric)'!$E$2:$G$3044,3,FALSE),"")</f>
        <v>1163</v>
      </c>
    </row>
    <row r="1716" spans="1:10" x14ac:dyDescent="0.25">
      <c r="A1716" s="13" t="s">
        <v>21</v>
      </c>
      <c r="B1716" s="13" t="s">
        <v>804</v>
      </c>
      <c r="C1716" s="13" t="s">
        <v>804</v>
      </c>
      <c r="D1716" s="8" t="s">
        <v>53</v>
      </c>
      <c r="E1716" s="72" t="s">
        <v>804</v>
      </c>
      <c r="G1716" s="12" t="str">
        <f t="shared" si="52"/>
        <v>CMPARM-RW-SCROLL</v>
      </c>
      <c r="H1716" s="12" t="str">
        <f t="shared" si="53"/>
        <v>CMPARM-RW-SCROLL</v>
      </c>
      <c r="I1716" s="72">
        <f>IF(ISNA(VLOOKUP($G1716,'Rate Class (Eric)'!$E$2:$G$3044,2,FALSE)),"",1)</f>
        <v>1</v>
      </c>
      <c r="J1716" s="72">
        <f>IF($I1716=1,VLOOKUP($G1716,'Rate Class (Eric)'!$E$2:$G$3044,3,FALSE),"")</f>
        <v>1164</v>
      </c>
    </row>
    <row r="1717" spans="1:10" x14ac:dyDescent="0.25">
      <c r="A1717" s="13" t="s">
        <v>21</v>
      </c>
      <c r="B1717" s="13" t="s">
        <v>776</v>
      </c>
      <c r="C1717" s="13" t="s">
        <v>776</v>
      </c>
      <c r="D1717" s="8" t="s">
        <v>53</v>
      </c>
      <c r="E1717" s="72" t="s">
        <v>776</v>
      </c>
      <c r="G1717" s="12" t="str">
        <f t="shared" si="52"/>
        <v>CMPARM-SP-CAMDEN</v>
      </c>
      <c r="H1717" s="12" t="str">
        <f t="shared" si="53"/>
        <v>CMPARM-SP-CAMDEN</v>
      </c>
      <c r="I1717" s="72">
        <f>IF(ISNA(VLOOKUP($G1717,'Rate Class (Eric)'!$E$2:$G$3044,2,FALSE)),"",1)</f>
        <v>1</v>
      </c>
      <c r="J1717" s="72">
        <f>IF($I1717=1,VLOOKUP($G1717,'Rate Class (Eric)'!$E$2:$G$3044,3,FALSE),"")</f>
        <v>1165</v>
      </c>
    </row>
    <row r="1718" spans="1:10" x14ac:dyDescent="0.25">
      <c r="A1718" s="13" t="s">
        <v>21</v>
      </c>
      <c r="B1718" s="13" t="s">
        <v>799</v>
      </c>
      <c r="C1718" s="13" t="s">
        <v>799</v>
      </c>
      <c r="D1718" s="8" t="s">
        <v>53</v>
      </c>
      <c r="E1718" s="72" t="s">
        <v>799</v>
      </c>
      <c r="G1718" s="12" t="str">
        <f t="shared" si="52"/>
        <v>CMPARM-WLIBERTY-4</v>
      </c>
      <c r="H1718" s="12" t="str">
        <f t="shared" si="53"/>
        <v>CMPARM-WLIBERTY-4</v>
      </c>
      <c r="I1718" s="72">
        <f>IF(ISNA(VLOOKUP($G1718,'Rate Class (Eric)'!$E$2:$G$3044,2,FALSE)),"",1)</f>
        <v>1</v>
      </c>
      <c r="J1718" s="72">
        <f>IF($I1718=1,VLOOKUP($G1718,'Rate Class (Eric)'!$E$2:$G$3044,3,FALSE),"")</f>
        <v>1166</v>
      </c>
    </row>
    <row r="1719" spans="1:10" x14ac:dyDescent="0.25">
      <c r="A1719" s="13" t="s">
        <v>21</v>
      </c>
      <c r="B1719" s="13" t="s">
        <v>800</v>
      </c>
      <c r="C1719" s="13" t="s">
        <v>800</v>
      </c>
      <c r="D1719" s="8" t="s">
        <v>53</v>
      </c>
      <c r="E1719" s="72" t="s">
        <v>800</v>
      </c>
      <c r="G1719" s="12" t="str">
        <f t="shared" si="52"/>
        <v>CMPARM-WLIBERTY-6</v>
      </c>
      <c r="H1719" s="12" t="str">
        <f t="shared" si="53"/>
        <v>CMPARM-WLIBERTY-6</v>
      </c>
      <c r="I1719" s="72">
        <f>IF(ISNA(VLOOKUP($G1719,'Rate Class (Eric)'!$E$2:$G$3044,2,FALSE)),"",1)</f>
        <v>1</v>
      </c>
      <c r="J1719" s="72">
        <f>IF($I1719=1,VLOOKUP($G1719,'Rate Class (Eric)'!$E$2:$G$3044,3,FALSE),"")</f>
        <v>1167</v>
      </c>
    </row>
    <row r="1720" spans="1:10" x14ac:dyDescent="0.25">
      <c r="A1720" s="13" t="s">
        <v>21</v>
      </c>
      <c r="B1720" s="13" t="s">
        <v>801</v>
      </c>
      <c r="C1720" s="13" t="s">
        <v>801</v>
      </c>
      <c r="D1720" s="8" t="s">
        <v>53</v>
      </c>
      <c r="E1720" s="72" t="s">
        <v>801</v>
      </c>
      <c r="G1720" s="12" t="str">
        <f t="shared" si="52"/>
        <v>CMPARM-WLIBERTY-8</v>
      </c>
      <c r="H1720" s="12" t="str">
        <f t="shared" si="53"/>
        <v>CMPARM-WLIBERTY-8</v>
      </c>
      <c r="I1720" s="72">
        <f>IF(ISNA(VLOOKUP($G1720,'Rate Class (Eric)'!$E$2:$G$3044,2,FALSE)),"",1)</f>
        <v>1</v>
      </c>
      <c r="J1720" s="72">
        <f>IF($I1720=1,VLOOKUP($G1720,'Rate Class (Eric)'!$E$2:$G$3044,3,FALSE),"")</f>
        <v>1168</v>
      </c>
    </row>
    <row r="1721" spans="1:10" x14ac:dyDescent="0.25">
      <c r="A1721" s="13" t="s">
        <v>29</v>
      </c>
      <c r="B1721" s="13" t="s">
        <v>209</v>
      </c>
      <c r="C1721" s="13" t="s">
        <v>209</v>
      </c>
      <c r="D1721" s="8" t="s">
        <v>53</v>
      </c>
      <c r="E1721" s="72" t="s">
        <v>209</v>
      </c>
      <c r="G1721" s="12" t="str">
        <f t="shared" si="52"/>
        <v>ONCORB0</v>
      </c>
      <c r="H1721" s="12" t="str">
        <f t="shared" si="53"/>
        <v>ONCORB0</v>
      </c>
      <c r="I1721" s="72">
        <f>IF(ISNA(VLOOKUP($G1721,'Rate Class (Eric)'!$E$2:$G$3044,2,FALSE)),"",1)</f>
        <v>1</v>
      </c>
      <c r="J1721" s="72">
        <f>IF($I1721=1,VLOOKUP($G1721,'Rate Class (Eric)'!$E$2:$G$3044,3,FALSE),"")</f>
        <v>2312</v>
      </c>
    </row>
    <row r="1722" spans="1:10" x14ac:dyDescent="0.25">
      <c r="A1722" s="13" t="s">
        <v>29</v>
      </c>
      <c r="B1722" s="13" t="s">
        <v>210</v>
      </c>
      <c r="C1722" s="13" t="s">
        <v>210</v>
      </c>
      <c r="D1722" s="8" t="s">
        <v>53</v>
      </c>
      <c r="E1722" s="72" t="s">
        <v>210</v>
      </c>
      <c r="G1722" s="12" t="str">
        <f t="shared" si="52"/>
        <v>ONCORB1</v>
      </c>
      <c r="H1722" s="12" t="str">
        <f t="shared" si="53"/>
        <v>ONCORB1</v>
      </c>
      <c r="I1722" s="72">
        <f>IF(ISNA(VLOOKUP($G1722,'Rate Class (Eric)'!$E$2:$G$3044,2,FALSE)),"",1)</f>
        <v>1</v>
      </c>
      <c r="J1722" s="72">
        <f>IF($I1722=1,VLOOKUP($G1722,'Rate Class (Eric)'!$E$2:$G$3044,3,FALSE),"")</f>
        <v>2313</v>
      </c>
    </row>
    <row r="1723" spans="1:10" x14ac:dyDescent="0.25">
      <c r="A1723" s="13" t="s">
        <v>29</v>
      </c>
      <c r="B1723" s="13" t="s">
        <v>216</v>
      </c>
      <c r="C1723" s="13" t="s">
        <v>216</v>
      </c>
      <c r="D1723" s="8" t="s">
        <v>53</v>
      </c>
      <c r="E1723" s="72" t="s">
        <v>216</v>
      </c>
      <c r="G1723" s="12" t="str">
        <f t="shared" si="52"/>
        <v>ONCORB2</v>
      </c>
      <c r="H1723" s="12" t="str">
        <f t="shared" si="53"/>
        <v>ONCORB2</v>
      </c>
      <c r="I1723" s="72">
        <f>IF(ISNA(VLOOKUP($G1723,'Rate Class (Eric)'!$E$2:$G$3044,2,FALSE)),"",1)</f>
        <v>1</v>
      </c>
      <c r="J1723" s="72">
        <f>IF($I1723=1,VLOOKUP($G1723,'Rate Class (Eric)'!$E$2:$G$3044,3,FALSE),"")</f>
        <v>2314</v>
      </c>
    </row>
    <row r="1724" spans="1:10" x14ac:dyDescent="0.25">
      <c r="A1724" s="13" t="s">
        <v>29</v>
      </c>
      <c r="B1724" s="13" t="s">
        <v>218</v>
      </c>
      <c r="C1724" s="13" t="s">
        <v>218</v>
      </c>
      <c r="D1724" s="8" t="s">
        <v>53</v>
      </c>
      <c r="E1724" s="72" t="s">
        <v>218</v>
      </c>
      <c r="G1724" s="12" t="str">
        <f t="shared" si="52"/>
        <v>ONCORB3</v>
      </c>
      <c r="H1724" s="12" t="str">
        <f t="shared" si="53"/>
        <v>ONCORB3</v>
      </c>
      <c r="I1724" s="72">
        <f>IF(ISNA(VLOOKUP($G1724,'Rate Class (Eric)'!$E$2:$G$3044,2,FALSE)),"",1)</f>
        <v>1</v>
      </c>
      <c r="J1724" s="72">
        <f>IF($I1724=1,VLOOKUP($G1724,'Rate Class (Eric)'!$E$2:$G$3044,3,FALSE),"")</f>
        <v>2315</v>
      </c>
    </row>
    <row r="1725" spans="1:10" x14ac:dyDescent="0.25">
      <c r="A1725" s="13" t="s">
        <v>29</v>
      </c>
      <c r="B1725" s="13" t="s">
        <v>211</v>
      </c>
      <c r="C1725" s="13" t="s">
        <v>211</v>
      </c>
      <c r="D1725" s="8" t="s">
        <v>53</v>
      </c>
      <c r="E1725" s="72" t="s">
        <v>211</v>
      </c>
      <c r="G1725" s="12" t="str">
        <f t="shared" si="52"/>
        <v>ONCORB4</v>
      </c>
      <c r="H1725" s="12" t="str">
        <f t="shared" si="53"/>
        <v>ONCORB4</v>
      </c>
      <c r="I1725" s="72">
        <f>IF(ISNA(VLOOKUP($G1725,'Rate Class (Eric)'!$E$2:$G$3044,2,FALSE)),"",1)</f>
        <v>1</v>
      </c>
      <c r="J1725" s="72">
        <f>IF($I1725=1,VLOOKUP($G1725,'Rate Class (Eric)'!$E$2:$G$3044,3,FALSE),"")</f>
        <v>2316</v>
      </c>
    </row>
    <row r="1726" spans="1:10" x14ac:dyDescent="0.25">
      <c r="A1726" s="13" t="s">
        <v>29</v>
      </c>
      <c r="B1726" s="13" t="s">
        <v>212</v>
      </c>
      <c r="C1726" s="13" t="s">
        <v>212</v>
      </c>
      <c r="D1726" s="8" t="s">
        <v>53</v>
      </c>
      <c r="E1726" s="72" t="s">
        <v>212</v>
      </c>
      <c r="G1726" s="12" t="str">
        <f t="shared" si="52"/>
        <v>ONCORB5</v>
      </c>
      <c r="H1726" s="12" t="str">
        <f t="shared" si="53"/>
        <v>ONCORB5</v>
      </c>
      <c r="I1726" s="72">
        <f>IF(ISNA(VLOOKUP($G1726,'Rate Class (Eric)'!$E$2:$G$3044,2,FALSE)),"",1)</f>
        <v>1</v>
      </c>
      <c r="J1726" s="72">
        <f>IF($I1726=1,VLOOKUP($G1726,'Rate Class (Eric)'!$E$2:$G$3044,3,FALSE),"")</f>
        <v>2317</v>
      </c>
    </row>
    <row r="1727" spans="1:10" x14ac:dyDescent="0.25">
      <c r="A1727" s="13" t="s">
        <v>1813</v>
      </c>
      <c r="B1727" s="13" t="s">
        <v>1867</v>
      </c>
      <c r="C1727" s="13" t="s">
        <v>1867</v>
      </c>
      <c r="D1727" s="8" t="s">
        <v>53</v>
      </c>
      <c r="E1727" s="72" t="s">
        <v>1867</v>
      </c>
      <c r="G1727" s="12" t="str">
        <f t="shared" si="52"/>
        <v>COMEDB68</v>
      </c>
      <c r="H1727" s="12" t="str">
        <f t="shared" si="53"/>
        <v>COMEDB68</v>
      </c>
      <c r="I1727" s="72">
        <f>IF(ISNA(VLOOKUP($G1727,'Rate Class (Eric)'!$E$2:$G$3044,2,FALSE)),"",1)</f>
        <v>1</v>
      </c>
      <c r="J1727" s="72">
        <f>IF($I1727=1,VLOOKUP($G1727,'Rate Class (Eric)'!$E$2:$G$3044,3,FALSE),"")</f>
        <v>1332</v>
      </c>
    </row>
    <row r="1728" spans="1:10" x14ac:dyDescent="0.25">
      <c r="A1728" s="13" t="s">
        <v>1813</v>
      </c>
      <c r="B1728" s="13" t="s">
        <v>1826</v>
      </c>
      <c r="C1728" s="13" t="s">
        <v>1826</v>
      </c>
      <c r="D1728" s="8" t="s">
        <v>53</v>
      </c>
      <c r="E1728" s="72" t="s">
        <v>1826</v>
      </c>
      <c r="G1728" s="12" t="str">
        <f t="shared" si="52"/>
        <v>COMEDB69</v>
      </c>
      <c r="H1728" s="12" t="str">
        <f t="shared" si="53"/>
        <v>COMEDB69</v>
      </c>
      <c r="I1728" s="72">
        <f>IF(ISNA(VLOOKUP($G1728,'Rate Class (Eric)'!$E$2:$G$3044,2,FALSE)),"",1)</f>
        <v>1</v>
      </c>
      <c r="J1728" s="72">
        <f>IF($I1728=1,VLOOKUP($G1728,'Rate Class (Eric)'!$E$2:$G$3044,3,FALSE),"")</f>
        <v>1333</v>
      </c>
    </row>
    <row r="1729" spans="1:10" x14ac:dyDescent="0.25">
      <c r="A1729" s="13" t="s">
        <v>1813</v>
      </c>
      <c r="B1729" s="13" t="s">
        <v>1814</v>
      </c>
      <c r="C1729" s="13" t="s">
        <v>1814</v>
      </c>
      <c r="D1729" s="8" t="s">
        <v>54</v>
      </c>
      <c r="E1729" s="72" t="s">
        <v>1814</v>
      </c>
      <c r="G1729" s="12" t="str">
        <f t="shared" si="52"/>
        <v>COMEDB70</v>
      </c>
      <c r="H1729" s="12" t="str">
        <f t="shared" si="53"/>
        <v>COMEDB70</v>
      </c>
      <c r="I1729" s="72">
        <f>IF(ISNA(VLOOKUP($G1729,'Rate Class (Eric)'!$E$2:$G$3044,2,FALSE)),"",1)</f>
        <v>1</v>
      </c>
      <c r="J1729" s="72">
        <f>IF($I1729=1,VLOOKUP($G1729,'Rate Class (Eric)'!$E$2:$G$3044,3,FALSE),"")</f>
        <v>1334</v>
      </c>
    </row>
    <row r="1730" spans="1:10" x14ac:dyDescent="0.25">
      <c r="A1730" s="13" t="s">
        <v>1813</v>
      </c>
      <c r="B1730" s="13" t="s">
        <v>1817</v>
      </c>
      <c r="C1730" s="13" t="s">
        <v>1817</v>
      </c>
      <c r="D1730" s="8" t="s">
        <v>54</v>
      </c>
      <c r="E1730" s="72" t="s">
        <v>1817</v>
      </c>
      <c r="G1730" s="12" t="str">
        <f t="shared" ref="G1730:G1793" si="54">CONCATENATE(A1730,B1730)</f>
        <v>COMEDB71</v>
      </c>
      <c r="H1730" s="12" t="str">
        <f t="shared" ref="H1730:H1793" si="55">G1730</f>
        <v>COMEDB71</v>
      </c>
      <c r="I1730" s="72">
        <f>IF(ISNA(VLOOKUP($G1730,'Rate Class (Eric)'!$E$2:$G$3044,2,FALSE)),"",1)</f>
        <v>1</v>
      </c>
      <c r="J1730" s="72">
        <f>IF($I1730=1,VLOOKUP($G1730,'Rate Class (Eric)'!$E$2:$G$3044,3,FALSE),"")</f>
        <v>1335</v>
      </c>
    </row>
    <row r="1731" spans="1:10" x14ac:dyDescent="0.25">
      <c r="A1731" s="13" t="s">
        <v>1813</v>
      </c>
      <c r="B1731" s="13" t="s">
        <v>1827</v>
      </c>
      <c r="C1731" s="13" t="s">
        <v>1827</v>
      </c>
      <c r="D1731" s="8" t="s">
        <v>53</v>
      </c>
      <c r="E1731" s="72" t="s">
        <v>1827</v>
      </c>
      <c r="G1731" s="12" t="str">
        <f t="shared" si="54"/>
        <v>COMEDB72</v>
      </c>
      <c r="H1731" s="12" t="str">
        <f t="shared" si="55"/>
        <v>COMEDB72</v>
      </c>
      <c r="I1731" s="72">
        <f>IF(ISNA(VLOOKUP($G1731,'Rate Class (Eric)'!$E$2:$G$3044,2,FALSE)),"",1)</f>
        <v>1</v>
      </c>
      <c r="J1731" s="72">
        <f>IF($I1731=1,VLOOKUP($G1731,'Rate Class (Eric)'!$E$2:$G$3044,3,FALSE),"")</f>
        <v>1336</v>
      </c>
    </row>
    <row r="1732" spans="1:10" x14ac:dyDescent="0.25">
      <c r="A1732" s="13" t="s">
        <v>1813</v>
      </c>
      <c r="B1732" s="13" t="s">
        <v>1831</v>
      </c>
      <c r="C1732" s="13" t="s">
        <v>1831</v>
      </c>
      <c r="D1732" s="8" t="s">
        <v>53</v>
      </c>
      <c r="E1732" s="72" t="s">
        <v>1831</v>
      </c>
      <c r="G1732" s="12" t="str">
        <f t="shared" si="54"/>
        <v>COMEDB73</v>
      </c>
      <c r="H1732" s="12" t="str">
        <f t="shared" si="55"/>
        <v>COMEDB73</v>
      </c>
      <c r="I1732" s="72">
        <f>IF(ISNA(VLOOKUP($G1732,'Rate Class (Eric)'!$E$2:$G$3044,2,FALSE)),"",1)</f>
        <v>1</v>
      </c>
      <c r="J1732" s="72">
        <f>IF($I1732=1,VLOOKUP($G1732,'Rate Class (Eric)'!$E$2:$G$3044,3,FALSE),"")</f>
        <v>1337</v>
      </c>
    </row>
    <row r="1733" spans="1:10" x14ac:dyDescent="0.25">
      <c r="A1733" s="13" t="s">
        <v>1813</v>
      </c>
      <c r="B1733" s="13" t="s">
        <v>1838</v>
      </c>
      <c r="C1733" s="13" t="s">
        <v>1838</v>
      </c>
      <c r="D1733" s="8" t="s">
        <v>53</v>
      </c>
      <c r="E1733" s="72" t="s">
        <v>1838</v>
      </c>
      <c r="G1733" s="12" t="str">
        <f t="shared" si="54"/>
        <v>COMEDB74</v>
      </c>
      <c r="H1733" s="12" t="str">
        <f t="shared" si="55"/>
        <v>COMEDB74</v>
      </c>
      <c r="I1733" s="72">
        <f>IF(ISNA(VLOOKUP($G1733,'Rate Class (Eric)'!$E$2:$G$3044,2,FALSE)),"",1)</f>
        <v>1</v>
      </c>
      <c r="J1733" s="72">
        <f>IF($I1733=1,VLOOKUP($G1733,'Rate Class (Eric)'!$E$2:$G$3044,3,FALSE),"")</f>
        <v>1338</v>
      </c>
    </row>
    <row r="1734" spans="1:10" x14ac:dyDescent="0.25">
      <c r="A1734" s="13" t="s">
        <v>1813</v>
      </c>
      <c r="B1734" s="13" t="s">
        <v>1845</v>
      </c>
      <c r="C1734" s="13" t="s">
        <v>1845</v>
      </c>
      <c r="D1734" s="8" t="s">
        <v>53</v>
      </c>
      <c r="E1734" s="72" t="s">
        <v>1845</v>
      </c>
      <c r="G1734" s="12" t="str">
        <f t="shared" si="54"/>
        <v>COMEDB75</v>
      </c>
      <c r="H1734" s="12" t="str">
        <f t="shared" si="55"/>
        <v>COMEDB75</v>
      </c>
      <c r="I1734" s="72">
        <f>IF(ISNA(VLOOKUP($G1734,'Rate Class (Eric)'!$E$2:$G$3044,2,FALSE)),"",1)</f>
        <v>1</v>
      </c>
      <c r="J1734" s="72">
        <f>IF($I1734=1,VLOOKUP($G1734,'Rate Class (Eric)'!$E$2:$G$3044,3,FALSE),"")</f>
        <v>1339</v>
      </c>
    </row>
    <row r="1735" spans="1:10" x14ac:dyDescent="0.25">
      <c r="A1735" s="13" t="s">
        <v>1813</v>
      </c>
      <c r="B1735" s="13" t="s">
        <v>1863</v>
      </c>
      <c r="C1735" s="13" t="s">
        <v>1863</v>
      </c>
      <c r="D1735" s="8" t="s">
        <v>53</v>
      </c>
      <c r="E1735" s="72" t="s">
        <v>1863</v>
      </c>
      <c r="G1735" s="12" t="str">
        <f t="shared" si="54"/>
        <v>COMEDB78</v>
      </c>
      <c r="H1735" s="12" t="str">
        <f t="shared" si="55"/>
        <v>COMEDB78</v>
      </c>
      <c r="I1735" s="72">
        <f>IF(ISNA(VLOOKUP($G1735,'Rate Class (Eric)'!$E$2:$G$3044,2,FALSE)),"",1)</f>
        <v>1</v>
      </c>
      <c r="J1735" s="72">
        <f>IF($I1735=1,VLOOKUP($G1735,'Rate Class (Eric)'!$E$2:$G$3044,3,FALSE),"")</f>
        <v>1340</v>
      </c>
    </row>
    <row r="1736" spans="1:10" x14ac:dyDescent="0.25">
      <c r="A1736" s="13" t="s">
        <v>1813</v>
      </c>
      <c r="B1736" s="13" t="s">
        <v>1872</v>
      </c>
      <c r="C1736" s="13" t="s">
        <v>1872</v>
      </c>
      <c r="D1736" s="8" t="s">
        <v>53</v>
      </c>
      <c r="E1736" s="72" t="s">
        <v>1872</v>
      </c>
      <c r="G1736" s="12" t="str">
        <f t="shared" si="54"/>
        <v>COMEDB80</v>
      </c>
      <c r="H1736" s="12" t="str">
        <f t="shared" si="55"/>
        <v>COMEDB80</v>
      </c>
      <c r="I1736" s="72">
        <f>IF(ISNA(VLOOKUP($G1736,'Rate Class (Eric)'!$E$2:$G$3044,2,FALSE)),"",1)</f>
        <v>1</v>
      </c>
      <c r="J1736" s="72">
        <f>IF($I1736=1,VLOOKUP($G1736,'Rate Class (Eric)'!$E$2:$G$3044,3,FALSE),"")</f>
        <v>1341</v>
      </c>
    </row>
    <row r="1737" spans="1:10" x14ac:dyDescent="0.25">
      <c r="A1737" s="13" t="s">
        <v>1813</v>
      </c>
      <c r="B1737" s="13" t="s">
        <v>1873</v>
      </c>
      <c r="C1737" s="13" t="s">
        <v>1873</v>
      </c>
      <c r="D1737" s="8" t="s">
        <v>53</v>
      </c>
      <c r="E1737" s="72" t="s">
        <v>1873</v>
      </c>
      <c r="G1737" s="12" t="str">
        <f t="shared" si="54"/>
        <v>COMEDB81</v>
      </c>
      <c r="H1737" s="12" t="str">
        <f t="shared" si="55"/>
        <v>COMEDB81</v>
      </c>
      <c r="I1737" s="72">
        <f>IF(ISNA(VLOOKUP($G1737,'Rate Class (Eric)'!$E$2:$G$3044,2,FALSE)),"",1)</f>
        <v>1</v>
      </c>
      <c r="J1737" s="72">
        <f>IF($I1737=1,VLOOKUP($G1737,'Rate Class (Eric)'!$E$2:$G$3044,3,FALSE),"")</f>
        <v>1342</v>
      </c>
    </row>
    <row r="1738" spans="1:10" x14ac:dyDescent="0.25">
      <c r="A1738" s="13" t="s">
        <v>1813</v>
      </c>
      <c r="B1738" s="13" t="s">
        <v>1878</v>
      </c>
      <c r="C1738" s="13" t="s">
        <v>1878</v>
      </c>
      <c r="D1738" s="8" t="s">
        <v>53</v>
      </c>
      <c r="E1738" s="72" t="s">
        <v>1878</v>
      </c>
      <c r="G1738" s="12" t="str">
        <f t="shared" si="54"/>
        <v>COMEDB82</v>
      </c>
      <c r="H1738" s="12" t="str">
        <f t="shared" si="55"/>
        <v>COMEDB82</v>
      </c>
      <c r="I1738" s="72">
        <f>IF(ISNA(VLOOKUP($G1738,'Rate Class (Eric)'!$E$2:$G$3044,2,FALSE)),"",1)</f>
        <v>1</v>
      </c>
      <c r="J1738" s="72">
        <f>IF($I1738=1,VLOOKUP($G1738,'Rate Class (Eric)'!$E$2:$G$3044,3,FALSE),"")</f>
        <v>1343</v>
      </c>
    </row>
    <row r="1739" spans="1:10" x14ac:dyDescent="0.25">
      <c r="A1739" s="13" t="s">
        <v>1813</v>
      </c>
      <c r="B1739" s="13" t="s">
        <v>1879</v>
      </c>
      <c r="C1739" s="13" t="s">
        <v>1879</v>
      </c>
      <c r="D1739" s="8" t="s">
        <v>53</v>
      </c>
      <c r="E1739" s="72" t="s">
        <v>1879</v>
      </c>
      <c r="G1739" s="12" t="str">
        <f t="shared" si="54"/>
        <v>COMEDB83</v>
      </c>
      <c r="H1739" s="12" t="str">
        <f t="shared" si="55"/>
        <v>COMEDB83</v>
      </c>
      <c r="I1739" s="72">
        <f>IF(ISNA(VLOOKUP($G1739,'Rate Class (Eric)'!$E$2:$G$3044,2,FALSE)),"",1)</f>
        <v>1</v>
      </c>
      <c r="J1739" s="72">
        <f>IF($I1739=1,VLOOKUP($G1739,'Rate Class (Eric)'!$E$2:$G$3044,3,FALSE),"")</f>
        <v>1344</v>
      </c>
    </row>
    <row r="1740" spans="1:10" x14ac:dyDescent="0.25">
      <c r="A1740" s="13" t="s">
        <v>1813</v>
      </c>
      <c r="B1740" s="13" t="s">
        <v>1885</v>
      </c>
      <c r="C1740" s="13" t="s">
        <v>1885</v>
      </c>
      <c r="D1740" s="8" t="s">
        <v>53</v>
      </c>
      <c r="E1740" s="72" t="s">
        <v>1885</v>
      </c>
      <c r="G1740" s="12" t="str">
        <f t="shared" si="54"/>
        <v>COMEDB84</v>
      </c>
      <c r="H1740" s="12" t="str">
        <f t="shared" si="55"/>
        <v>COMEDB84</v>
      </c>
      <c r="I1740" s="72">
        <f>IF(ISNA(VLOOKUP($G1740,'Rate Class (Eric)'!$E$2:$G$3044,2,FALSE)),"",1)</f>
        <v>1</v>
      </c>
      <c r="J1740" s="72">
        <f>IF($I1740=1,VLOOKUP($G1740,'Rate Class (Eric)'!$E$2:$G$3044,3,FALSE),"")</f>
        <v>1345</v>
      </c>
    </row>
    <row r="1741" spans="1:10" x14ac:dyDescent="0.25">
      <c r="A1741" s="13" t="s">
        <v>1813</v>
      </c>
      <c r="B1741" s="13" t="s">
        <v>1886</v>
      </c>
      <c r="C1741" s="13" t="s">
        <v>1886</v>
      </c>
      <c r="D1741" s="8" t="s">
        <v>53</v>
      </c>
      <c r="E1741" s="72" t="s">
        <v>1886</v>
      </c>
      <c r="G1741" s="12" t="str">
        <f t="shared" si="54"/>
        <v>COMEDB85</v>
      </c>
      <c r="H1741" s="12" t="str">
        <f t="shared" si="55"/>
        <v>COMEDB85</v>
      </c>
      <c r="I1741" s="72">
        <f>IF(ISNA(VLOOKUP($G1741,'Rate Class (Eric)'!$E$2:$G$3044,2,FALSE)),"",1)</f>
        <v>1</v>
      </c>
      <c r="J1741" s="72">
        <f>IF($I1741=1,VLOOKUP($G1741,'Rate Class (Eric)'!$E$2:$G$3044,3,FALSE),"")</f>
        <v>1346</v>
      </c>
    </row>
    <row r="1742" spans="1:10" x14ac:dyDescent="0.25">
      <c r="A1742" s="13" t="s">
        <v>1813</v>
      </c>
      <c r="B1742" s="13" t="s">
        <v>1820</v>
      </c>
      <c r="C1742" s="13" t="s">
        <v>1820</v>
      </c>
      <c r="D1742" s="8" t="s">
        <v>54</v>
      </c>
      <c r="E1742" s="72" t="s">
        <v>1820</v>
      </c>
      <c r="G1742" s="12" t="str">
        <f t="shared" si="54"/>
        <v>COMEDB90</v>
      </c>
      <c r="H1742" s="12" t="str">
        <f t="shared" si="55"/>
        <v>COMEDB90</v>
      </c>
      <c r="I1742" s="72">
        <f>IF(ISNA(VLOOKUP($G1742,'Rate Class (Eric)'!$E$2:$G$3044,2,FALSE)),"",1)</f>
        <v>1</v>
      </c>
      <c r="J1742" s="72">
        <f>IF($I1742=1,VLOOKUP($G1742,'Rate Class (Eric)'!$E$2:$G$3044,3,FALSE),"")</f>
        <v>1347</v>
      </c>
    </row>
    <row r="1743" spans="1:10" x14ac:dyDescent="0.25">
      <c r="A1743" s="13" t="s">
        <v>1813</v>
      </c>
      <c r="B1743" s="13" t="s">
        <v>1823</v>
      </c>
      <c r="C1743" s="13" t="s">
        <v>1823</v>
      </c>
      <c r="D1743" s="8" t="s">
        <v>54</v>
      </c>
      <c r="E1743" s="72" t="s">
        <v>1823</v>
      </c>
      <c r="G1743" s="12" t="str">
        <f t="shared" si="54"/>
        <v>COMEDB91</v>
      </c>
      <c r="H1743" s="12" t="str">
        <f t="shared" si="55"/>
        <v>COMEDB91</v>
      </c>
      <c r="I1743" s="72">
        <f>IF(ISNA(VLOOKUP($G1743,'Rate Class (Eric)'!$E$2:$G$3044,2,FALSE)),"",1)</f>
        <v>1</v>
      </c>
      <c r="J1743" s="72">
        <f>IF($I1743=1,VLOOKUP($G1743,'Rate Class (Eric)'!$E$2:$G$3044,3,FALSE),"")</f>
        <v>1348</v>
      </c>
    </row>
    <row r="1744" spans="1:10" x14ac:dyDescent="0.25">
      <c r="A1744" s="13" t="s">
        <v>1813</v>
      </c>
      <c r="B1744" s="13" t="s">
        <v>1828</v>
      </c>
      <c r="C1744" s="13" t="s">
        <v>1828</v>
      </c>
      <c r="D1744" s="8" t="s">
        <v>53</v>
      </c>
      <c r="E1744" s="72" t="s">
        <v>1828</v>
      </c>
      <c r="G1744" s="12" t="str">
        <f t="shared" si="54"/>
        <v>COMEDB92</v>
      </c>
      <c r="H1744" s="12" t="str">
        <f t="shared" si="55"/>
        <v>COMEDB92</v>
      </c>
      <c r="I1744" s="72">
        <f>IF(ISNA(VLOOKUP($G1744,'Rate Class (Eric)'!$E$2:$G$3044,2,FALSE)),"",1)</f>
        <v>1</v>
      </c>
      <c r="J1744" s="72">
        <f>IF($I1744=1,VLOOKUP($G1744,'Rate Class (Eric)'!$E$2:$G$3044,3,FALSE),"")</f>
        <v>1349</v>
      </c>
    </row>
    <row r="1745" spans="1:10" x14ac:dyDescent="0.25">
      <c r="A1745" s="13" t="s">
        <v>1813</v>
      </c>
      <c r="B1745" s="13" t="s">
        <v>1832</v>
      </c>
      <c r="C1745" s="13" t="s">
        <v>1832</v>
      </c>
      <c r="D1745" s="8" t="s">
        <v>53</v>
      </c>
      <c r="E1745" s="72" t="s">
        <v>1832</v>
      </c>
      <c r="G1745" s="12" t="str">
        <f t="shared" si="54"/>
        <v>COMEDB93</v>
      </c>
      <c r="H1745" s="12" t="str">
        <f t="shared" si="55"/>
        <v>COMEDB93</v>
      </c>
      <c r="I1745" s="72">
        <f>IF(ISNA(VLOOKUP($G1745,'Rate Class (Eric)'!$E$2:$G$3044,2,FALSE)),"",1)</f>
        <v>1</v>
      </c>
      <c r="J1745" s="72">
        <f>IF($I1745=1,VLOOKUP($G1745,'Rate Class (Eric)'!$E$2:$G$3044,3,FALSE),"")</f>
        <v>1350</v>
      </c>
    </row>
    <row r="1746" spans="1:10" x14ac:dyDescent="0.25">
      <c r="A1746" s="13" t="s">
        <v>1813</v>
      </c>
      <c r="B1746" s="13" t="s">
        <v>1839</v>
      </c>
      <c r="C1746" s="13" t="s">
        <v>1839</v>
      </c>
      <c r="D1746" s="8" t="s">
        <v>53</v>
      </c>
      <c r="E1746" s="72" t="s">
        <v>1839</v>
      </c>
      <c r="G1746" s="12" t="str">
        <f t="shared" si="54"/>
        <v>COMEDB94</v>
      </c>
      <c r="H1746" s="12" t="str">
        <f t="shared" si="55"/>
        <v>COMEDB94</v>
      </c>
      <c r="I1746" s="72">
        <f>IF(ISNA(VLOOKUP($G1746,'Rate Class (Eric)'!$E$2:$G$3044,2,FALSE)),"",1)</f>
        <v>1</v>
      </c>
      <c r="J1746" s="72">
        <f>IF($I1746=1,VLOOKUP($G1746,'Rate Class (Eric)'!$E$2:$G$3044,3,FALSE),"")</f>
        <v>1351</v>
      </c>
    </row>
    <row r="1747" spans="1:10" x14ac:dyDescent="0.25">
      <c r="A1747" s="13" t="s">
        <v>1813</v>
      </c>
      <c r="B1747" s="13" t="s">
        <v>1846</v>
      </c>
      <c r="C1747" s="13" t="s">
        <v>1846</v>
      </c>
      <c r="D1747" s="8" t="s">
        <v>53</v>
      </c>
      <c r="E1747" s="72" t="s">
        <v>1846</v>
      </c>
      <c r="G1747" s="12" t="str">
        <f t="shared" si="54"/>
        <v>COMEDB95</v>
      </c>
      <c r="H1747" s="12" t="str">
        <f t="shared" si="55"/>
        <v>COMEDB95</v>
      </c>
      <c r="I1747" s="72">
        <f>IF(ISNA(VLOOKUP($G1747,'Rate Class (Eric)'!$E$2:$G$3044,2,FALSE)),"",1)</f>
        <v>1</v>
      </c>
      <c r="J1747" s="72">
        <f>IF($I1747=1,VLOOKUP($G1747,'Rate Class (Eric)'!$E$2:$G$3044,3,FALSE),"")</f>
        <v>1352</v>
      </c>
    </row>
    <row r="1748" spans="1:10" x14ac:dyDescent="0.25">
      <c r="A1748" s="13" t="s">
        <v>1813</v>
      </c>
      <c r="B1748" s="13" t="s">
        <v>1864</v>
      </c>
      <c r="C1748" s="13" t="s">
        <v>1864</v>
      </c>
      <c r="D1748" s="8" t="s">
        <v>53</v>
      </c>
      <c r="E1748" s="72" t="s">
        <v>1864</v>
      </c>
      <c r="G1748" s="12" t="str">
        <f t="shared" si="54"/>
        <v>COMEDB98</v>
      </c>
      <c r="H1748" s="12" t="str">
        <f t="shared" si="55"/>
        <v>COMEDB98</v>
      </c>
      <c r="I1748" s="72">
        <f>IF(ISNA(VLOOKUP($G1748,'Rate Class (Eric)'!$E$2:$G$3044,2,FALSE)),"",1)</f>
        <v>1</v>
      </c>
      <c r="J1748" s="72">
        <f>IF($I1748=1,VLOOKUP($G1748,'Rate Class (Eric)'!$E$2:$G$3044,3,FALSE),"")</f>
        <v>1353</v>
      </c>
    </row>
    <row r="1749" spans="1:10" x14ac:dyDescent="0.25">
      <c r="A1749" s="13" t="s">
        <v>21</v>
      </c>
      <c r="B1749" s="13" t="s">
        <v>777</v>
      </c>
      <c r="C1749" s="13" t="s">
        <v>777</v>
      </c>
      <c r="D1749" s="8" t="s">
        <v>53</v>
      </c>
      <c r="E1749" s="72" t="s">
        <v>777</v>
      </c>
      <c r="G1749" s="12" t="str">
        <f t="shared" si="54"/>
        <v>CMPBASE-SP-HALLBRK</v>
      </c>
      <c r="H1749" s="12" t="str">
        <f t="shared" si="55"/>
        <v>CMPBASE-SP-HALLBRK</v>
      </c>
      <c r="I1749" s="72">
        <f>IF(ISNA(VLOOKUP($G1749,'Rate Class (Eric)'!$E$2:$G$3044,2,FALSE)),"",1)</f>
        <v>1</v>
      </c>
      <c r="J1749" s="72">
        <f>IF($I1749=1,VLOOKUP($G1749,'Rate Class (Eric)'!$E$2:$G$3044,3,FALSE),"")</f>
        <v>1169</v>
      </c>
    </row>
    <row r="1750" spans="1:10" x14ac:dyDescent="0.25">
      <c r="A1750" s="13" t="s">
        <v>21</v>
      </c>
      <c r="B1750" s="13" t="s">
        <v>764</v>
      </c>
      <c r="C1750" s="13" t="s">
        <v>764</v>
      </c>
      <c r="D1750" s="8" t="s">
        <v>53</v>
      </c>
      <c r="E1750" s="72" t="s">
        <v>764</v>
      </c>
      <c r="G1750" s="12" t="str">
        <f t="shared" si="54"/>
        <v>CMPBKT-10</v>
      </c>
      <c r="H1750" s="12" t="str">
        <f t="shared" si="55"/>
        <v>CMPBKT-10</v>
      </c>
      <c r="I1750" s="72">
        <f>IF(ISNA(VLOOKUP($G1750,'Rate Class (Eric)'!$E$2:$G$3044,2,FALSE)),"",1)</f>
        <v>1</v>
      </c>
      <c r="J1750" s="72">
        <f>IF($I1750=1,VLOOKUP($G1750,'Rate Class (Eric)'!$E$2:$G$3044,3,FALSE),"")</f>
        <v>1170</v>
      </c>
    </row>
    <row r="1751" spans="1:10" x14ac:dyDescent="0.25">
      <c r="A1751" s="13" t="s">
        <v>21</v>
      </c>
      <c r="B1751" s="13" t="s">
        <v>765</v>
      </c>
      <c r="C1751" s="13" t="s">
        <v>765</v>
      </c>
      <c r="D1751" s="8" t="s">
        <v>53</v>
      </c>
      <c r="E1751" s="72" t="s">
        <v>765</v>
      </c>
      <c r="G1751" s="12" t="str">
        <f t="shared" si="54"/>
        <v>CMPBKT-12</v>
      </c>
      <c r="H1751" s="12" t="str">
        <f t="shared" si="55"/>
        <v>CMPBKT-12</v>
      </c>
      <c r="I1751" s="72">
        <f>IF(ISNA(VLOOKUP($G1751,'Rate Class (Eric)'!$E$2:$G$3044,2,FALSE)),"",1)</f>
        <v>1</v>
      </c>
      <c r="J1751" s="72">
        <f>IF($I1751=1,VLOOKUP($G1751,'Rate Class (Eric)'!$E$2:$G$3044,3,FALSE),"")</f>
        <v>1171</v>
      </c>
    </row>
    <row r="1752" spans="1:10" x14ac:dyDescent="0.25">
      <c r="A1752" s="13" t="s">
        <v>21</v>
      </c>
      <c r="B1752" s="13" t="s">
        <v>766</v>
      </c>
      <c r="C1752" s="13" t="s">
        <v>766</v>
      </c>
      <c r="D1752" s="8" t="s">
        <v>53</v>
      </c>
      <c r="E1752" s="72" t="s">
        <v>766</v>
      </c>
      <c r="G1752" s="12" t="str">
        <f t="shared" si="54"/>
        <v>CMPBKT-15</v>
      </c>
      <c r="H1752" s="12" t="str">
        <f t="shared" si="55"/>
        <v>CMPBKT-15</v>
      </c>
      <c r="I1752" s="72">
        <f>IF(ISNA(VLOOKUP($G1752,'Rate Class (Eric)'!$E$2:$G$3044,2,FALSE)),"",1)</f>
        <v>1</v>
      </c>
      <c r="J1752" s="72">
        <f>IF($I1752=1,VLOOKUP($G1752,'Rate Class (Eric)'!$E$2:$G$3044,3,FALSE),"")</f>
        <v>1172</v>
      </c>
    </row>
    <row r="1753" spans="1:10" x14ac:dyDescent="0.25">
      <c r="A1753" s="13" t="s">
        <v>21</v>
      </c>
      <c r="B1753" s="13" t="s">
        <v>767</v>
      </c>
      <c r="C1753" s="13" t="s">
        <v>767</v>
      </c>
      <c r="D1753" s="8" t="s">
        <v>53</v>
      </c>
      <c r="E1753" s="72" t="s">
        <v>767</v>
      </c>
      <c r="G1753" s="12" t="str">
        <f t="shared" si="54"/>
        <v>CMPBKT-20</v>
      </c>
      <c r="H1753" s="12" t="str">
        <f t="shared" si="55"/>
        <v>CMPBKT-20</v>
      </c>
      <c r="I1753" s="72">
        <f>IF(ISNA(VLOOKUP($G1753,'Rate Class (Eric)'!$E$2:$G$3044,2,FALSE)),"",1)</f>
        <v>1</v>
      </c>
      <c r="J1753" s="72">
        <f>IF($I1753=1,VLOOKUP($G1753,'Rate Class (Eric)'!$E$2:$G$3044,3,FALSE),"")</f>
        <v>1173</v>
      </c>
    </row>
    <row r="1754" spans="1:10" x14ac:dyDescent="0.25">
      <c r="A1754" s="13" t="s">
        <v>21</v>
      </c>
      <c r="B1754" s="13" t="s">
        <v>762</v>
      </c>
      <c r="C1754" s="13" t="s">
        <v>762</v>
      </c>
      <c r="D1754" s="8" t="s">
        <v>53</v>
      </c>
      <c r="E1754" s="72" t="s">
        <v>762</v>
      </c>
      <c r="G1754" s="12" t="str">
        <f t="shared" si="54"/>
        <v>CMPBKT-6 SPEC</v>
      </c>
      <c r="H1754" s="12" t="str">
        <f t="shared" si="55"/>
        <v>CMPBKT-6 SPEC</v>
      </c>
      <c r="I1754" s="72">
        <f>IF(ISNA(VLOOKUP($G1754,'Rate Class (Eric)'!$E$2:$G$3044,2,FALSE)),"",1)</f>
        <v>1</v>
      </c>
      <c r="J1754" s="72">
        <f>IF($I1754=1,VLOOKUP($G1754,'Rate Class (Eric)'!$E$2:$G$3044,3,FALSE),"")</f>
        <v>1174</v>
      </c>
    </row>
    <row r="1755" spans="1:10" x14ac:dyDescent="0.25">
      <c r="A1755" s="13" t="s">
        <v>21</v>
      </c>
      <c r="B1755" s="13" t="s">
        <v>763</v>
      </c>
      <c r="C1755" s="13" t="s">
        <v>763</v>
      </c>
      <c r="D1755" s="8" t="s">
        <v>53</v>
      </c>
      <c r="E1755" s="72" t="s">
        <v>763</v>
      </c>
      <c r="G1755" s="12" t="str">
        <f t="shared" si="54"/>
        <v>CMPBKT-8</v>
      </c>
      <c r="H1755" s="12" t="str">
        <f t="shared" si="55"/>
        <v>CMPBKT-8</v>
      </c>
      <c r="I1755" s="72">
        <f>IF(ISNA(VLOOKUP($G1755,'Rate Class (Eric)'!$E$2:$G$3044,2,FALSE)),"",1)</f>
        <v>1</v>
      </c>
      <c r="J1755" s="72">
        <f>IF($I1755=1,VLOOKUP($G1755,'Rate Class (Eric)'!$E$2:$G$3044,3,FALSE),"")</f>
        <v>1175</v>
      </c>
    </row>
    <row r="1756" spans="1:10" x14ac:dyDescent="0.25">
      <c r="A1756" s="13" t="s">
        <v>21</v>
      </c>
      <c r="B1756" s="13" t="s">
        <v>768</v>
      </c>
      <c r="C1756" s="13" t="s">
        <v>768</v>
      </c>
      <c r="D1756" s="8" t="s">
        <v>53</v>
      </c>
      <c r="E1756" s="72" t="s">
        <v>768</v>
      </c>
      <c r="G1756" s="12" t="str">
        <f t="shared" si="54"/>
        <v>CMPBKT-DEC-10</v>
      </c>
      <c r="H1756" s="12" t="str">
        <f t="shared" si="55"/>
        <v>CMPBKT-DEC-10</v>
      </c>
      <c r="I1756" s="72">
        <f>IF(ISNA(VLOOKUP($G1756,'Rate Class (Eric)'!$E$2:$G$3044,2,FALSE)),"",1)</f>
        <v>1</v>
      </c>
      <c r="J1756" s="72">
        <f>IF($I1756=1,VLOOKUP($G1756,'Rate Class (Eric)'!$E$2:$G$3044,3,FALSE),"")</f>
        <v>1176</v>
      </c>
    </row>
    <row r="1757" spans="1:10" x14ac:dyDescent="0.25">
      <c r="A1757" s="13" t="s">
        <v>21</v>
      </c>
      <c r="B1757" s="13" t="s">
        <v>807</v>
      </c>
      <c r="C1757" s="13" t="s">
        <v>807</v>
      </c>
      <c r="D1757" s="8" t="s">
        <v>53</v>
      </c>
      <c r="E1757" s="72" t="s">
        <v>807</v>
      </c>
      <c r="G1757" s="12" t="str">
        <f t="shared" si="54"/>
        <v>CMPBKT-DEC-6</v>
      </c>
      <c r="H1757" s="12" t="str">
        <f t="shared" si="55"/>
        <v>CMPBKT-DEC-6</v>
      </c>
      <c r="I1757" s="72">
        <f>IF(ISNA(VLOOKUP($G1757,'Rate Class (Eric)'!$E$2:$G$3044,2,FALSE)),"",1)</f>
        <v>1</v>
      </c>
      <c r="J1757" s="72">
        <f>IF($I1757=1,VLOOKUP($G1757,'Rate Class (Eric)'!$E$2:$G$3044,3,FALSE),"")</f>
        <v>1177</v>
      </c>
    </row>
    <row r="1758" spans="1:10" x14ac:dyDescent="0.25">
      <c r="A1758" s="13" t="s">
        <v>21</v>
      </c>
      <c r="B1758" s="13" t="s">
        <v>808</v>
      </c>
      <c r="C1758" s="13" t="s">
        <v>808</v>
      </c>
      <c r="D1758" s="8" t="s">
        <v>53</v>
      </c>
      <c r="E1758" s="72" t="s">
        <v>808</v>
      </c>
      <c r="G1758" s="12" t="str">
        <f t="shared" si="54"/>
        <v>CMPBKT-DEC-8</v>
      </c>
      <c r="H1758" s="12" t="str">
        <f t="shared" si="55"/>
        <v>CMPBKT-DEC-8</v>
      </c>
      <c r="I1758" s="72">
        <f>IF(ISNA(VLOOKUP($G1758,'Rate Class (Eric)'!$E$2:$G$3044,2,FALSE)),"",1)</f>
        <v>1</v>
      </c>
      <c r="J1758" s="72">
        <f>IF($I1758=1,VLOOKUP($G1758,'Rate Class (Eric)'!$E$2:$G$3044,3,FALSE),"")</f>
        <v>1178</v>
      </c>
    </row>
    <row r="1759" spans="1:10" x14ac:dyDescent="0.25">
      <c r="A1759" s="13" t="s">
        <v>21</v>
      </c>
      <c r="B1759" s="13" t="s">
        <v>769</v>
      </c>
      <c r="C1759" s="13" t="s">
        <v>769</v>
      </c>
      <c r="D1759" s="8" t="s">
        <v>53</v>
      </c>
      <c r="E1759" s="72" t="s">
        <v>769</v>
      </c>
      <c r="G1759" s="12" t="str">
        <f t="shared" si="54"/>
        <v>CMPBKT-ESPLANADE-66</v>
      </c>
      <c r="H1759" s="12" t="str">
        <f t="shared" si="55"/>
        <v>CMPBKT-ESPLANADE-66</v>
      </c>
      <c r="I1759" s="72">
        <f>IF(ISNA(VLOOKUP($G1759,'Rate Class (Eric)'!$E$2:$G$3044,2,FALSE)),"",1)</f>
        <v>1</v>
      </c>
      <c r="J1759" s="72">
        <f>IF($I1759=1,VLOOKUP($G1759,'Rate Class (Eric)'!$E$2:$G$3044,3,FALSE),"")</f>
        <v>1179</v>
      </c>
    </row>
    <row r="1760" spans="1:10" x14ac:dyDescent="0.25">
      <c r="A1760" s="13" t="s">
        <v>7</v>
      </c>
      <c r="B1760" s="13" t="s">
        <v>1262</v>
      </c>
      <c r="C1760" s="13" t="s">
        <v>1262</v>
      </c>
      <c r="D1760" s="8" t="s">
        <v>53</v>
      </c>
      <c r="E1760" s="72" t="s">
        <v>1262</v>
      </c>
      <c r="G1760" s="12" t="str">
        <f t="shared" si="54"/>
        <v>PPLBL</v>
      </c>
      <c r="H1760" s="12" t="str">
        <f t="shared" si="55"/>
        <v>PPLBL</v>
      </c>
      <c r="I1760" s="72">
        <f>IF(ISNA(VLOOKUP($G1760,'Rate Class (Eric)'!$E$2:$G$3044,2,FALSE)),"",1)</f>
        <v>1</v>
      </c>
      <c r="J1760" s="72">
        <f>IF($I1760=1,VLOOKUP($G1760,'Rate Class (Eric)'!$E$2:$G$3044,3,FALSE),"")</f>
        <v>2638</v>
      </c>
    </row>
    <row r="1761" spans="1:10" x14ac:dyDescent="0.25">
      <c r="A1761" s="13" t="s">
        <v>94</v>
      </c>
      <c r="B1761" s="13" t="s">
        <v>1219</v>
      </c>
      <c r="C1761" s="13" t="s">
        <v>1219</v>
      </c>
      <c r="D1761" s="8" t="s">
        <v>53</v>
      </c>
      <c r="E1761" s="72" t="s">
        <v>1219</v>
      </c>
      <c r="G1761" s="12" t="str">
        <f t="shared" si="54"/>
        <v>PSEGBPL</v>
      </c>
      <c r="H1761" s="12" t="str">
        <f t="shared" si="55"/>
        <v>PSEGBPL</v>
      </c>
      <c r="I1761" s="72">
        <f>IF(ISNA(VLOOKUP($G1761,'Rate Class (Eric)'!$E$2:$G$3044,2,FALSE)),"",1)</f>
        <v>1</v>
      </c>
      <c r="J1761" s="72">
        <f>IF($I1761=1,VLOOKUP($G1761,'Rate Class (Eric)'!$E$2:$G$3044,3,FALSE),"")</f>
        <v>2677</v>
      </c>
    </row>
    <row r="1762" spans="1:10" x14ac:dyDescent="0.25">
      <c r="A1762" s="13" t="s">
        <v>1813</v>
      </c>
      <c r="B1762" s="13" t="s">
        <v>1835</v>
      </c>
      <c r="C1762" s="13" t="s">
        <v>1835</v>
      </c>
      <c r="D1762" s="8" t="s">
        <v>53</v>
      </c>
      <c r="E1762" s="72" t="s">
        <v>1835</v>
      </c>
      <c r="G1762" s="12" t="str">
        <f t="shared" si="54"/>
        <v>COMEDBV1</v>
      </c>
      <c r="H1762" s="12" t="str">
        <f t="shared" si="55"/>
        <v>COMEDBV1</v>
      </c>
      <c r="I1762" s="72">
        <f>IF(ISNA(VLOOKUP($G1762,'Rate Class (Eric)'!$E$2:$G$3044,2,FALSE)),"",1)</f>
        <v>1</v>
      </c>
      <c r="J1762" s="72">
        <f>IF($I1762=1,VLOOKUP($G1762,'Rate Class (Eric)'!$E$2:$G$3044,3,FALSE),"")</f>
        <v>1354</v>
      </c>
    </row>
    <row r="1763" spans="1:10" x14ac:dyDescent="0.25">
      <c r="A1763" s="13" t="s">
        <v>1813</v>
      </c>
      <c r="B1763" s="13" t="s">
        <v>1842</v>
      </c>
      <c r="C1763" s="13" t="s">
        <v>1842</v>
      </c>
      <c r="D1763" s="8" t="s">
        <v>53</v>
      </c>
      <c r="E1763" s="72" t="s">
        <v>1842</v>
      </c>
      <c r="G1763" s="12" t="str">
        <f t="shared" si="54"/>
        <v>COMEDBV2</v>
      </c>
      <c r="H1763" s="12" t="str">
        <f t="shared" si="55"/>
        <v>COMEDBV2</v>
      </c>
      <c r="I1763" s="72">
        <f>IF(ISNA(VLOOKUP($G1763,'Rate Class (Eric)'!$E$2:$G$3044,2,FALSE)),"",1)</f>
        <v>1</v>
      </c>
      <c r="J1763" s="72">
        <f>IF($I1763=1,VLOOKUP($G1763,'Rate Class (Eric)'!$E$2:$G$3044,3,FALSE),"")</f>
        <v>1355</v>
      </c>
    </row>
    <row r="1764" spans="1:10" x14ac:dyDescent="0.25">
      <c r="A1764" s="13" t="s">
        <v>879</v>
      </c>
      <c r="B1764" s="13" t="s">
        <v>883</v>
      </c>
      <c r="C1764" s="13" t="s">
        <v>883</v>
      </c>
      <c r="D1764" s="8" t="s">
        <v>53</v>
      </c>
      <c r="E1764" s="72" t="s">
        <v>883</v>
      </c>
      <c r="G1764" s="12" t="str">
        <f t="shared" si="54"/>
        <v>NECOC02</v>
      </c>
      <c r="H1764" s="12" t="str">
        <f t="shared" si="55"/>
        <v>NECOC02</v>
      </c>
      <c r="I1764" s="72">
        <f>IF(ISNA(VLOOKUP($G1764,'Rate Class (Eric)'!$E$2:$G$3044,2,FALSE)),"",1)</f>
        <v>1</v>
      </c>
      <c r="J1764" s="72">
        <f>IF($I1764=1,VLOOKUP($G1764,'Rate Class (Eric)'!$E$2:$G$3044,3,FALSE),"")</f>
        <v>1991</v>
      </c>
    </row>
    <row r="1765" spans="1:10" x14ac:dyDescent="0.25">
      <c r="A1765" s="13" t="s">
        <v>879</v>
      </c>
      <c r="B1765" s="13" t="s">
        <v>894</v>
      </c>
      <c r="C1765" s="13" t="s">
        <v>894</v>
      </c>
      <c r="D1765" s="8" t="s">
        <v>53</v>
      </c>
      <c r="E1765" s="72" t="s">
        <v>894</v>
      </c>
      <c r="G1765" s="12" t="str">
        <f t="shared" si="54"/>
        <v>NECOC06</v>
      </c>
      <c r="H1765" s="12" t="str">
        <f t="shared" si="55"/>
        <v>NECOC06</v>
      </c>
      <c r="I1765" s="72">
        <f>IF(ISNA(VLOOKUP($G1765,'Rate Class (Eric)'!$E$2:$G$3044,2,FALSE)),"",1)</f>
        <v>1</v>
      </c>
      <c r="J1765" s="72">
        <f>IF($I1765=1,VLOOKUP($G1765,'Rate Class (Eric)'!$E$2:$G$3044,3,FALSE),"")</f>
        <v>154</v>
      </c>
    </row>
    <row r="1766" spans="1:10" x14ac:dyDescent="0.25">
      <c r="A1766" s="13" t="s">
        <v>29</v>
      </c>
      <c r="B1766" s="13" t="s">
        <v>221</v>
      </c>
      <c r="C1766" s="13" t="s">
        <v>221</v>
      </c>
      <c r="D1766" s="8" t="s">
        <v>53</v>
      </c>
      <c r="E1766" s="72" t="s">
        <v>221</v>
      </c>
      <c r="G1766" s="12" t="str">
        <f t="shared" si="54"/>
        <v>ONCORC1</v>
      </c>
      <c r="H1766" s="12" t="str">
        <f t="shared" si="55"/>
        <v>ONCORC1</v>
      </c>
      <c r="I1766" s="72">
        <f>IF(ISNA(VLOOKUP($G1766,'Rate Class (Eric)'!$E$2:$G$3044,2,FALSE)),"",1)</f>
        <v>1</v>
      </c>
      <c r="J1766" s="72">
        <f>IF($I1766=1,VLOOKUP($G1766,'Rate Class (Eric)'!$E$2:$G$3044,3,FALSE),"")</f>
        <v>2318</v>
      </c>
    </row>
    <row r="1767" spans="1:10" x14ac:dyDescent="0.25">
      <c r="A1767" s="13" t="s">
        <v>29</v>
      </c>
      <c r="B1767" s="13" t="s">
        <v>219</v>
      </c>
      <c r="C1767" s="13" t="s">
        <v>219</v>
      </c>
      <c r="D1767" s="8" t="s">
        <v>53</v>
      </c>
      <c r="E1767" s="72" t="s">
        <v>219</v>
      </c>
      <c r="G1767" s="12" t="str">
        <f t="shared" si="54"/>
        <v>ONCORC2</v>
      </c>
      <c r="H1767" s="12" t="str">
        <f t="shared" si="55"/>
        <v>ONCORC2</v>
      </c>
      <c r="I1767" s="72">
        <f>IF(ISNA(VLOOKUP($G1767,'Rate Class (Eric)'!$E$2:$G$3044,2,FALSE)),"",1)</f>
        <v>1</v>
      </c>
      <c r="J1767" s="72">
        <f>IF($I1767=1,VLOOKUP($G1767,'Rate Class (Eric)'!$E$2:$G$3044,3,FALSE),"")</f>
        <v>2319</v>
      </c>
    </row>
    <row r="1768" spans="1:10" x14ac:dyDescent="0.25">
      <c r="A1768" s="13" t="s">
        <v>29</v>
      </c>
      <c r="B1768" s="13" t="s">
        <v>223</v>
      </c>
      <c r="C1768" s="13" t="s">
        <v>223</v>
      </c>
      <c r="D1768" s="8" t="s">
        <v>53</v>
      </c>
      <c r="E1768" s="72" t="s">
        <v>223</v>
      </c>
      <c r="G1768" s="12" t="str">
        <f t="shared" si="54"/>
        <v>ONCORC3</v>
      </c>
      <c r="H1768" s="12" t="str">
        <f t="shared" si="55"/>
        <v>ONCORC3</v>
      </c>
      <c r="I1768" s="72">
        <f>IF(ISNA(VLOOKUP($G1768,'Rate Class (Eric)'!$E$2:$G$3044,2,FALSE)),"",1)</f>
        <v>1</v>
      </c>
      <c r="J1768" s="72">
        <f>IF($I1768=1,VLOOKUP($G1768,'Rate Class (Eric)'!$E$2:$G$3044,3,FALSE),"")</f>
        <v>2320</v>
      </c>
    </row>
    <row r="1769" spans="1:10" x14ac:dyDescent="0.25">
      <c r="A1769" s="13" t="s">
        <v>29</v>
      </c>
      <c r="B1769" s="13" t="s">
        <v>222</v>
      </c>
      <c r="C1769" s="13" t="s">
        <v>222</v>
      </c>
      <c r="D1769" s="8" t="s">
        <v>53</v>
      </c>
      <c r="E1769" s="72" t="s">
        <v>222</v>
      </c>
      <c r="G1769" s="12" t="str">
        <f t="shared" si="54"/>
        <v>ONCORC4</v>
      </c>
      <c r="H1769" s="12" t="str">
        <f t="shared" si="55"/>
        <v>ONCORC4</v>
      </c>
      <c r="I1769" s="72">
        <f>IF(ISNA(VLOOKUP($G1769,'Rate Class (Eric)'!$E$2:$G$3044,2,FALSE)),"",1)</f>
        <v>1</v>
      </c>
      <c r="J1769" s="72">
        <f>IF($I1769=1,VLOOKUP($G1769,'Rate Class (Eric)'!$E$2:$G$3044,3,FALSE),"")</f>
        <v>2321</v>
      </c>
    </row>
    <row r="1770" spans="1:10" x14ac:dyDescent="0.25">
      <c r="A1770" s="13" t="s">
        <v>29</v>
      </c>
      <c r="B1770" s="13" t="s">
        <v>224</v>
      </c>
      <c r="C1770" s="13" t="s">
        <v>224</v>
      </c>
      <c r="D1770" s="8" t="s">
        <v>53</v>
      </c>
      <c r="E1770" s="72" t="s">
        <v>224</v>
      </c>
      <c r="G1770" s="12" t="str">
        <f t="shared" si="54"/>
        <v>ONCORC5</v>
      </c>
      <c r="H1770" s="12" t="str">
        <f t="shared" si="55"/>
        <v>ONCORC5</v>
      </c>
      <c r="I1770" s="72">
        <f>IF(ISNA(VLOOKUP($G1770,'Rate Class (Eric)'!$E$2:$G$3044,2,FALSE)),"",1)</f>
        <v>1</v>
      </c>
      <c r="J1770" s="72">
        <f>IF($I1770=1,VLOOKUP($G1770,'Rate Class (Eric)'!$E$2:$G$3044,3,FALSE),"")</f>
        <v>2322</v>
      </c>
    </row>
    <row r="1771" spans="1:10" x14ac:dyDescent="0.25">
      <c r="A1771" s="13" t="s">
        <v>29</v>
      </c>
      <c r="B1771" s="13" t="s">
        <v>214</v>
      </c>
      <c r="C1771" s="13" t="s">
        <v>214</v>
      </c>
      <c r="D1771" s="8" t="s">
        <v>53</v>
      </c>
      <c r="E1771" s="72" t="s">
        <v>214</v>
      </c>
      <c r="G1771" s="12" t="str">
        <f t="shared" si="54"/>
        <v>ONCORC6</v>
      </c>
      <c r="H1771" s="12" t="str">
        <f t="shared" si="55"/>
        <v>ONCORC6</v>
      </c>
      <c r="I1771" s="72">
        <f>IF(ISNA(VLOOKUP($G1771,'Rate Class (Eric)'!$E$2:$G$3044,2,FALSE)),"",1)</f>
        <v>1</v>
      </c>
      <c r="J1771" s="72">
        <f>IF($I1771=1,VLOOKUP($G1771,'Rate Class (Eric)'!$E$2:$G$3044,3,FALSE),"")</f>
        <v>2323</v>
      </c>
    </row>
    <row r="1772" spans="1:10" x14ac:dyDescent="0.25">
      <c r="A1772" s="13" t="s">
        <v>29</v>
      </c>
      <c r="B1772" s="13" t="s">
        <v>213</v>
      </c>
      <c r="C1772" s="13" t="s">
        <v>213</v>
      </c>
      <c r="D1772" s="8" t="s">
        <v>53</v>
      </c>
      <c r="E1772" s="72" t="s">
        <v>213</v>
      </c>
      <c r="G1772" s="12" t="str">
        <f t="shared" si="54"/>
        <v>ONCORC7</v>
      </c>
      <c r="H1772" s="12" t="str">
        <f t="shared" si="55"/>
        <v>ONCORC7</v>
      </c>
      <c r="I1772" s="72">
        <f>IF(ISNA(VLOOKUP($G1772,'Rate Class (Eric)'!$E$2:$G$3044,2,FALSE)),"",1)</f>
        <v>1</v>
      </c>
      <c r="J1772" s="72">
        <f>IF($I1772=1,VLOOKUP($G1772,'Rate Class (Eric)'!$E$2:$G$3044,3,FALSE),"")</f>
        <v>2324</v>
      </c>
    </row>
    <row r="1773" spans="1:10" x14ac:dyDescent="0.25">
      <c r="A1773" s="13" t="s">
        <v>29</v>
      </c>
      <c r="B1773" s="13" t="s">
        <v>215</v>
      </c>
      <c r="C1773" s="13" t="s">
        <v>215</v>
      </c>
      <c r="D1773" s="8" t="s">
        <v>53</v>
      </c>
      <c r="E1773" s="72" t="s">
        <v>215</v>
      </c>
      <c r="G1773" s="12" t="str">
        <f t="shared" si="54"/>
        <v>ONCORC8</v>
      </c>
      <c r="H1773" s="12" t="str">
        <f t="shared" si="55"/>
        <v>ONCORC8</v>
      </c>
      <c r="I1773" s="72">
        <f>IF(ISNA(VLOOKUP($G1773,'Rate Class (Eric)'!$E$2:$G$3044,2,FALSE)),"",1)</f>
        <v>1</v>
      </c>
      <c r="J1773" s="72">
        <f>IF($I1773=1,VLOOKUP($G1773,'Rate Class (Eric)'!$E$2:$G$3044,3,FALSE),"")</f>
        <v>2325</v>
      </c>
    </row>
    <row r="1774" spans="1:10" x14ac:dyDescent="0.25">
      <c r="A1774" s="13" t="s">
        <v>29</v>
      </c>
      <c r="B1774" s="13" t="s">
        <v>217</v>
      </c>
      <c r="C1774" s="13" t="s">
        <v>217</v>
      </c>
      <c r="D1774" s="8" t="s">
        <v>53</v>
      </c>
      <c r="E1774" s="72" t="s">
        <v>217</v>
      </c>
      <c r="G1774" s="12" t="str">
        <f t="shared" si="54"/>
        <v>ONCORC9</v>
      </c>
      <c r="H1774" s="12" t="str">
        <f t="shared" si="55"/>
        <v>ONCORC9</v>
      </c>
      <c r="I1774" s="72">
        <f>IF(ISNA(VLOOKUP($G1774,'Rate Class (Eric)'!$E$2:$G$3044,2,FALSE)),"",1)</f>
        <v>1</v>
      </c>
      <c r="J1774" s="72">
        <f>IF($I1774=1,VLOOKUP($G1774,'Rate Class (Eric)'!$E$2:$G$3044,3,FALSE),"")</f>
        <v>2326</v>
      </c>
    </row>
    <row r="1775" spans="1:10" x14ac:dyDescent="0.25">
      <c r="A1775" s="13" t="s">
        <v>16</v>
      </c>
      <c r="B1775" s="13" t="s">
        <v>2101</v>
      </c>
      <c r="C1775" s="13" t="s">
        <v>2101</v>
      </c>
      <c r="D1775" s="8" t="s">
        <v>53</v>
      </c>
      <c r="E1775" s="72" t="s">
        <v>2101</v>
      </c>
      <c r="G1775" s="72" t="str">
        <f t="shared" si="54"/>
        <v>CEICE-GPD</v>
      </c>
      <c r="H1775" s="12" t="str">
        <f t="shared" si="55"/>
        <v>CEICE-GPD</v>
      </c>
      <c r="I1775" s="72" t="str">
        <f>IF(ISNA(VLOOKUP($G1775,'Rate Class (Eric)'!$E$2:$G$3044,2,FALSE)),"",1)</f>
        <v/>
      </c>
      <c r="J1775" s="72">
        <v>5199</v>
      </c>
    </row>
    <row r="1776" spans="1:10" x14ac:dyDescent="0.25">
      <c r="A1776" s="13" t="s">
        <v>16</v>
      </c>
      <c r="B1776" s="13" t="s">
        <v>2100</v>
      </c>
      <c r="C1776" s="13" t="s">
        <v>2100</v>
      </c>
      <c r="D1776" s="8" t="s">
        <v>53</v>
      </c>
      <c r="E1776" s="72" t="s">
        <v>2100</v>
      </c>
      <c r="G1776" s="72" t="str">
        <f t="shared" si="54"/>
        <v>CEICE-GPF</v>
      </c>
      <c r="H1776" s="12" t="str">
        <f t="shared" si="55"/>
        <v>CEICE-GPF</v>
      </c>
      <c r="I1776" s="72" t="str">
        <f>IF(ISNA(VLOOKUP($G1776,'Rate Class (Eric)'!$E$2:$G$3044,2,FALSE)),"",1)</f>
        <v/>
      </c>
      <c r="J1776" s="72">
        <v>5198</v>
      </c>
    </row>
    <row r="1777" spans="1:10" x14ac:dyDescent="0.25">
      <c r="A1777" s="13" t="s">
        <v>16</v>
      </c>
      <c r="B1777" s="13" t="s">
        <v>2099</v>
      </c>
      <c r="C1777" s="13" t="s">
        <v>2099</v>
      </c>
      <c r="D1777" s="8" t="s">
        <v>53</v>
      </c>
      <c r="E1777" s="72" t="s">
        <v>2099</v>
      </c>
      <c r="G1777" s="72" t="str">
        <f t="shared" si="54"/>
        <v>CEICE-GSD</v>
      </c>
      <c r="H1777" s="12" t="str">
        <f t="shared" si="55"/>
        <v>CEICE-GSD</v>
      </c>
      <c r="I1777" s="72" t="str">
        <f>IF(ISNA(VLOOKUP($G1777,'Rate Class (Eric)'!$E$2:$G$3044,2,FALSE)),"",1)</f>
        <v/>
      </c>
      <c r="J1777" s="72">
        <v>5197</v>
      </c>
    </row>
    <row r="1778" spans="1:10" x14ac:dyDescent="0.25">
      <c r="A1778" s="13" t="s">
        <v>16</v>
      </c>
      <c r="B1778" s="13" t="s">
        <v>2098</v>
      </c>
      <c r="C1778" s="13" t="s">
        <v>2098</v>
      </c>
      <c r="D1778" s="8" t="s">
        <v>53</v>
      </c>
      <c r="E1778" s="72" t="s">
        <v>2098</v>
      </c>
      <c r="G1778" s="72" t="str">
        <f t="shared" si="54"/>
        <v>CEICE-GSF</v>
      </c>
      <c r="H1778" s="12" t="str">
        <f t="shared" si="55"/>
        <v>CEICE-GSF</v>
      </c>
      <c r="I1778" s="72" t="str">
        <f>IF(ISNA(VLOOKUP($G1778,'Rate Class (Eric)'!$E$2:$G$3044,2,FALSE)),"",1)</f>
        <v/>
      </c>
      <c r="J1778" s="72">
        <v>5196</v>
      </c>
    </row>
    <row r="1779" spans="1:10" x14ac:dyDescent="0.25">
      <c r="A1779" s="13" t="s">
        <v>16</v>
      </c>
      <c r="B1779" s="13" t="s">
        <v>2103</v>
      </c>
      <c r="C1779" s="13" t="s">
        <v>2103</v>
      </c>
      <c r="D1779" s="8" t="s">
        <v>53</v>
      </c>
      <c r="E1779" s="72" t="s">
        <v>2103</v>
      </c>
      <c r="G1779" s="72" t="str">
        <f t="shared" si="54"/>
        <v>CEICE-GSUD</v>
      </c>
      <c r="H1779" s="12" t="str">
        <f t="shared" si="55"/>
        <v>CEICE-GSUD</v>
      </c>
      <c r="I1779" s="72" t="str">
        <f>IF(ISNA(VLOOKUP($G1779,'Rate Class (Eric)'!$E$2:$G$3044,2,FALSE)),"",1)</f>
        <v/>
      </c>
      <c r="J1779" s="72">
        <v>5201</v>
      </c>
    </row>
    <row r="1780" spans="1:10" x14ac:dyDescent="0.25">
      <c r="A1780" s="13" t="s">
        <v>16</v>
      </c>
      <c r="B1780" s="13" t="s">
        <v>2102</v>
      </c>
      <c r="C1780" s="13" t="s">
        <v>2102</v>
      </c>
      <c r="D1780" s="8" t="s">
        <v>53</v>
      </c>
      <c r="E1780" s="72" t="s">
        <v>2102</v>
      </c>
      <c r="G1780" s="72" t="str">
        <f t="shared" si="54"/>
        <v>CEICE-GSUF</v>
      </c>
      <c r="H1780" s="12" t="str">
        <f t="shared" si="55"/>
        <v>CEICE-GSUF</v>
      </c>
      <c r="I1780" s="72" t="str">
        <f>IF(ISNA(VLOOKUP($G1780,'Rate Class (Eric)'!$E$2:$G$3044,2,FALSE)),"",1)</f>
        <v/>
      </c>
      <c r="J1780" s="72">
        <v>5200</v>
      </c>
    </row>
    <row r="1781" spans="1:10" x14ac:dyDescent="0.25">
      <c r="A1781" s="13" t="s">
        <v>16</v>
      </c>
      <c r="B1781" s="13" t="s">
        <v>2105</v>
      </c>
      <c r="C1781" s="13" t="s">
        <v>2105</v>
      </c>
      <c r="D1781" s="8" t="s">
        <v>53</v>
      </c>
      <c r="E1781" s="72" t="s">
        <v>2105</v>
      </c>
      <c r="G1781" s="72" t="str">
        <f t="shared" si="54"/>
        <v>CEICE-GTD</v>
      </c>
      <c r="H1781" s="12" t="str">
        <f t="shared" si="55"/>
        <v>CEICE-GTD</v>
      </c>
      <c r="I1781" s="72" t="str">
        <f>IF(ISNA(VLOOKUP($G1781,'Rate Class (Eric)'!$E$2:$G$3044,2,FALSE)),"",1)</f>
        <v/>
      </c>
      <c r="J1781" s="72">
        <v>5203</v>
      </c>
    </row>
    <row r="1782" spans="1:10" x14ac:dyDescent="0.25">
      <c r="A1782" s="13" t="s">
        <v>16</v>
      </c>
      <c r="B1782" s="13" t="s">
        <v>2104</v>
      </c>
      <c r="C1782" s="13" t="s">
        <v>2104</v>
      </c>
      <c r="D1782" s="8" t="s">
        <v>53</v>
      </c>
      <c r="E1782" s="72" t="s">
        <v>2104</v>
      </c>
      <c r="G1782" s="72" t="str">
        <f t="shared" si="54"/>
        <v>CEICE-GTF</v>
      </c>
      <c r="H1782" s="12" t="str">
        <f t="shared" si="55"/>
        <v>CEICE-GTF</v>
      </c>
      <c r="I1782" s="72" t="str">
        <f>IF(ISNA(VLOOKUP($G1782,'Rate Class (Eric)'!$E$2:$G$3044,2,FALSE)),"",1)</f>
        <v/>
      </c>
      <c r="J1782" s="72">
        <v>5202</v>
      </c>
    </row>
    <row r="1783" spans="1:10" x14ac:dyDescent="0.25">
      <c r="A1783" s="13" t="s">
        <v>16</v>
      </c>
      <c r="B1783" s="13" t="s">
        <v>2111</v>
      </c>
      <c r="C1783" s="13" t="s">
        <v>2111</v>
      </c>
      <c r="D1783" s="8" t="s">
        <v>53</v>
      </c>
      <c r="E1783" s="72" t="s">
        <v>2111</v>
      </c>
      <c r="G1783" s="72" t="str">
        <f t="shared" si="54"/>
        <v>CEICE-POLSD</v>
      </c>
      <c r="H1783" s="12" t="str">
        <f t="shared" si="55"/>
        <v>CEICE-POLSD</v>
      </c>
      <c r="I1783" s="72" t="str">
        <f>IF(ISNA(VLOOKUP($G1783,'Rate Class (Eric)'!$E$2:$G$3044,2,FALSE)),"",1)</f>
        <v/>
      </c>
      <c r="J1783" s="72">
        <v>5209</v>
      </c>
    </row>
    <row r="1784" spans="1:10" x14ac:dyDescent="0.25">
      <c r="A1784" s="13" t="s">
        <v>16</v>
      </c>
      <c r="B1784" s="13" t="s">
        <v>2110</v>
      </c>
      <c r="C1784" s="13" t="s">
        <v>2110</v>
      </c>
      <c r="D1784" s="8" t="s">
        <v>53</v>
      </c>
      <c r="E1784" s="72" t="s">
        <v>2110</v>
      </c>
      <c r="G1784" s="72" t="str">
        <f t="shared" si="54"/>
        <v>CEICE-POLSF</v>
      </c>
      <c r="H1784" s="12" t="str">
        <f t="shared" si="55"/>
        <v>CEICE-POLSF</v>
      </c>
      <c r="I1784" s="72" t="str">
        <f>IF(ISNA(VLOOKUP($G1784,'Rate Class (Eric)'!$E$2:$G$3044,2,FALSE)),"",1)</f>
        <v/>
      </c>
      <c r="J1784" s="72">
        <v>5208</v>
      </c>
    </row>
    <row r="1785" spans="1:10" x14ac:dyDescent="0.25">
      <c r="A1785" s="13" t="s">
        <v>16</v>
      </c>
      <c r="B1785" s="13" t="s">
        <v>2097</v>
      </c>
      <c r="C1785" s="13" t="s">
        <v>2097</v>
      </c>
      <c r="D1785" s="7" t="s">
        <v>54</v>
      </c>
      <c r="E1785" s="72" t="s">
        <v>2097</v>
      </c>
      <c r="G1785" s="72" t="str">
        <f t="shared" si="54"/>
        <v>CEICE-RSD</v>
      </c>
      <c r="H1785" s="12" t="str">
        <f t="shared" si="55"/>
        <v>CEICE-RSD</v>
      </c>
      <c r="I1785" s="72" t="str">
        <f>IF(ISNA(VLOOKUP($G1785,'Rate Class (Eric)'!$E$2:$G$3044,2,FALSE)),"",1)</f>
        <v/>
      </c>
      <c r="J1785" s="72">
        <v>5195</v>
      </c>
    </row>
    <row r="1786" spans="1:10" x14ac:dyDescent="0.25">
      <c r="A1786" s="13" t="s">
        <v>16</v>
      </c>
      <c r="B1786" s="13" t="s">
        <v>2096</v>
      </c>
      <c r="C1786" s="13" t="s">
        <v>2096</v>
      </c>
      <c r="D1786" s="7" t="s">
        <v>54</v>
      </c>
      <c r="E1786" s="72" t="s">
        <v>2096</v>
      </c>
      <c r="G1786" s="72" t="str">
        <f t="shared" si="54"/>
        <v>CEICE-RSF</v>
      </c>
      <c r="H1786" s="12" t="str">
        <f t="shared" si="55"/>
        <v>CEICE-RSF</v>
      </c>
      <c r="I1786" s="72" t="str">
        <f>IF(ISNA(VLOOKUP($G1786,'Rate Class (Eric)'!$E$2:$G$3044,2,FALSE)),"",1)</f>
        <v/>
      </c>
      <c r="J1786" s="72">
        <v>5194</v>
      </c>
    </row>
    <row r="1787" spans="1:10" x14ac:dyDescent="0.25">
      <c r="A1787" s="13" t="s">
        <v>16</v>
      </c>
      <c r="B1787" s="13" t="s">
        <v>2107</v>
      </c>
      <c r="C1787" s="13" t="s">
        <v>2107</v>
      </c>
      <c r="D1787" s="8" t="s">
        <v>53</v>
      </c>
      <c r="E1787" s="72" t="s">
        <v>2107</v>
      </c>
      <c r="G1787" s="72" t="str">
        <f t="shared" si="54"/>
        <v>CEICE-STLD</v>
      </c>
      <c r="H1787" s="12" t="str">
        <f t="shared" si="55"/>
        <v>CEICE-STLD</v>
      </c>
      <c r="I1787" s="72" t="str">
        <f>IF(ISNA(VLOOKUP($G1787,'Rate Class (Eric)'!$E$2:$G$3044,2,FALSE)),"",1)</f>
        <v/>
      </c>
      <c r="J1787" s="72">
        <v>5205</v>
      </c>
    </row>
    <row r="1788" spans="1:10" x14ac:dyDescent="0.25">
      <c r="A1788" s="13" t="s">
        <v>16</v>
      </c>
      <c r="B1788" s="13" t="s">
        <v>2106</v>
      </c>
      <c r="C1788" s="13" t="s">
        <v>2106</v>
      </c>
      <c r="D1788" s="8" t="s">
        <v>53</v>
      </c>
      <c r="E1788" s="72" t="s">
        <v>2106</v>
      </c>
      <c r="G1788" s="72" t="str">
        <f t="shared" si="54"/>
        <v>CEICE-STLF</v>
      </c>
      <c r="H1788" s="12" t="str">
        <f t="shared" si="55"/>
        <v>CEICE-STLF</v>
      </c>
      <c r="I1788" s="72" t="str">
        <f>IF(ISNA(VLOOKUP($G1788,'Rate Class (Eric)'!$E$2:$G$3044,2,FALSE)),"",1)</f>
        <v/>
      </c>
      <c r="J1788" s="72">
        <v>5204</v>
      </c>
    </row>
    <row r="1789" spans="1:10" x14ac:dyDescent="0.25">
      <c r="A1789" s="13" t="s">
        <v>16</v>
      </c>
      <c r="B1789" s="13" t="s">
        <v>2109</v>
      </c>
      <c r="C1789" s="13" t="s">
        <v>2109</v>
      </c>
      <c r="D1789" s="8" t="s">
        <v>53</v>
      </c>
      <c r="E1789" s="72" t="s">
        <v>2109</v>
      </c>
      <c r="G1789" s="72" t="str">
        <f t="shared" si="54"/>
        <v>CEICE-TRFD</v>
      </c>
      <c r="H1789" s="12" t="str">
        <f t="shared" si="55"/>
        <v>CEICE-TRFD</v>
      </c>
      <c r="I1789" s="72" t="str">
        <f>IF(ISNA(VLOOKUP($G1789,'Rate Class (Eric)'!$E$2:$G$3044,2,FALSE)),"",1)</f>
        <v/>
      </c>
      <c r="J1789" s="72">
        <v>5207</v>
      </c>
    </row>
    <row r="1790" spans="1:10" x14ac:dyDescent="0.25">
      <c r="A1790" s="13" t="s">
        <v>16</v>
      </c>
      <c r="B1790" s="13" t="s">
        <v>2108</v>
      </c>
      <c r="C1790" s="13" t="s">
        <v>2108</v>
      </c>
      <c r="D1790" s="8" t="s">
        <v>53</v>
      </c>
      <c r="E1790" s="72" t="s">
        <v>2108</v>
      </c>
      <c r="G1790" s="72" t="str">
        <f t="shared" si="54"/>
        <v>CEICE-TRFF</v>
      </c>
      <c r="H1790" s="12" t="str">
        <f t="shared" si="55"/>
        <v>CEICE-TRFF</v>
      </c>
      <c r="I1790" s="72" t="str">
        <f>IF(ISNA(VLOOKUP($G1790,'Rate Class (Eric)'!$E$2:$G$3044,2,FALSE)),"",1)</f>
        <v/>
      </c>
      <c r="J1790" s="72">
        <v>5206</v>
      </c>
    </row>
    <row r="1791" spans="1:10" x14ac:dyDescent="0.25">
      <c r="A1791" s="13" t="s">
        <v>21</v>
      </c>
      <c r="B1791" s="13" t="s">
        <v>760</v>
      </c>
      <c r="C1791" s="13" t="s">
        <v>760</v>
      </c>
      <c r="D1791" s="8" t="s">
        <v>53</v>
      </c>
      <c r="E1791" s="72" t="s">
        <v>760</v>
      </c>
      <c r="G1791" s="12" t="str">
        <f t="shared" si="54"/>
        <v>CMPCONC POLE 26</v>
      </c>
      <c r="H1791" s="12" t="str">
        <f t="shared" si="55"/>
        <v>CMPCONC POLE 26</v>
      </c>
      <c r="I1791" s="72">
        <f>IF(ISNA(VLOOKUP($G1791,'Rate Class (Eric)'!$E$2:$G$3044,2,FALSE)),"",1)</f>
        <v>1</v>
      </c>
      <c r="J1791" s="72">
        <f>IF($I1791=1,VLOOKUP($G1791,'Rate Class (Eric)'!$E$2:$G$3044,3,FALSE),"")</f>
        <v>1180</v>
      </c>
    </row>
    <row r="1792" spans="1:10" x14ac:dyDescent="0.25">
      <c r="A1792" s="13" t="s">
        <v>21</v>
      </c>
      <c r="B1792" s="13" t="s">
        <v>802</v>
      </c>
      <c r="C1792" s="13" t="s">
        <v>802</v>
      </c>
      <c r="D1792" s="8" t="s">
        <v>53</v>
      </c>
      <c r="E1792" s="72" t="s">
        <v>802</v>
      </c>
      <c r="G1792" s="12" t="str">
        <f t="shared" si="54"/>
        <v>CMPCVR-CSTALUM-DECO</v>
      </c>
      <c r="H1792" s="12" t="str">
        <f t="shared" si="55"/>
        <v>CMPCVR-CSTALUM-DECO</v>
      </c>
      <c r="I1792" s="72">
        <f>IF(ISNA(VLOOKUP($G1792,'Rate Class (Eric)'!$E$2:$G$3044,2,FALSE)),"",1)</f>
        <v>1</v>
      </c>
      <c r="J1792" s="72">
        <f>IF($I1792=1,VLOOKUP($G1792,'Rate Class (Eric)'!$E$2:$G$3044,3,FALSE),"")</f>
        <v>1181</v>
      </c>
    </row>
    <row r="1793" spans="1:10" x14ac:dyDescent="0.25">
      <c r="A1793" s="13" t="s">
        <v>29</v>
      </c>
      <c r="B1793" s="13" t="s">
        <v>226</v>
      </c>
      <c r="C1793" s="13" t="s">
        <v>226</v>
      </c>
      <c r="D1793" s="8" t="s">
        <v>53</v>
      </c>
      <c r="E1793" s="72" t="s">
        <v>226</v>
      </c>
      <c r="G1793" s="12" t="str">
        <f t="shared" si="54"/>
        <v>ONCORD0</v>
      </c>
      <c r="H1793" s="12" t="str">
        <f t="shared" si="55"/>
        <v>ONCORD0</v>
      </c>
      <c r="I1793" s="72">
        <f>IF(ISNA(VLOOKUP($G1793,'Rate Class (Eric)'!$E$2:$G$3044,2,FALSE)),"",1)</f>
        <v>1</v>
      </c>
      <c r="J1793" s="72">
        <f>IF($I1793=1,VLOOKUP($G1793,'Rate Class (Eric)'!$E$2:$G$3044,3,FALSE),"")</f>
        <v>2328</v>
      </c>
    </row>
    <row r="1794" spans="1:10" x14ac:dyDescent="0.25">
      <c r="A1794" s="13" t="s">
        <v>29</v>
      </c>
      <c r="B1794" s="13" t="s">
        <v>228</v>
      </c>
      <c r="C1794" s="13" t="s">
        <v>228</v>
      </c>
      <c r="D1794" s="8" t="s">
        <v>53</v>
      </c>
      <c r="E1794" s="72" t="s">
        <v>228</v>
      </c>
      <c r="G1794" s="12" t="str">
        <f t="shared" ref="G1794:G1857" si="56">CONCATENATE(A1794,B1794)</f>
        <v>ONCORD1</v>
      </c>
      <c r="H1794" s="12" t="str">
        <f t="shared" ref="H1794:H1857" si="57">G1794</f>
        <v>ONCORD1</v>
      </c>
      <c r="I1794" s="72">
        <f>IF(ISNA(VLOOKUP($G1794,'Rate Class (Eric)'!$E$2:$G$3044,2,FALSE)),"",1)</f>
        <v>1</v>
      </c>
      <c r="J1794" s="72">
        <f>IF($I1794=1,VLOOKUP($G1794,'Rate Class (Eric)'!$E$2:$G$3044,3,FALSE),"")</f>
        <v>2329</v>
      </c>
    </row>
    <row r="1795" spans="1:10" x14ac:dyDescent="0.25">
      <c r="A1795" s="13" t="s">
        <v>410</v>
      </c>
      <c r="B1795" s="13" t="s">
        <v>228</v>
      </c>
      <c r="C1795" s="13" t="s">
        <v>228</v>
      </c>
      <c r="D1795" s="8" t="s">
        <v>53</v>
      </c>
      <c r="E1795" s="72" t="s">
        <v>228</v>
      </c>
      <c r="G1795" s="12" t="str">
        <f t="shared" si="56"/>
        <v>WMECOD1</v>
      </c>
      <c r="H1795" s="12" t="str">
        <f t="shared" si="57"/>
        <v>WMECOD1</v>
      </c>
      <c r="I1795" s="72">
        <f>IF(ISNA(VLOOKUP($G1795,'Rate Class (Eric)'!$E$2:$G$3044,2,FALSE)),"",1)</f>
        <v>1</v>
      </c>
      <c r="J1795" s="72">
        <f>IF($I1795=1,VLOOKUP($G1795,'Rate Class (Eric)'!$E$2:$G$3044,3,FALSE),"")</f>
        <v>2856</v>
      </c>
    </row>
    <row r="1796" spans="1:10" x14ac:dyDescent="0.25">
      <c r="A1796" s="13" t="s">
        <v>29</v>
      </c>
      <c r="B1796" s="13" t="s">
        <v>234</v>
      </c>
      <c r="C1796" s="13" t="s">
        <v>234</v>
      </c>
      <c r="D1796" s="8" t="s">
        <v>53</v>
      </c>
      <c r="E1796" s="72" t="s">
        <v>234</v>
      </c>
      <c r="G1796" s="12" t="str">
        <f t="shared" si="56"/>
        <v>ONCORD2</v>
      </c>
      <c r="H1796" s="12" t="str">
        <f t="shared" si="57"/>
        <v>ONCORD2</v>
      </c>
      <c r="I1796" s="72">
        <f>IF(ISNA(VLOOKUP($G1796,'Rate Class (Eric)'!$E$2:$G$3044,2,FALSE)),"",1)</f>
        <v>1</v>
      </c>
      <c r="J1796" s="72">
        <f>IF($I1796=1,VLOOKUP($G1796,'Rate Class (Eric)'!$E$2:$G$3044,3,FALSE),"")</f>
        <v>2330</v>
      </c>
    </row>
    <row r="1797" spans="1:10" x14ac:dyDescent="0.25">
      <c r="A1797" s="13" t="s">
        <v>29</v>
      </c>
      <c r="B1797" s="13" t="s">
        <v>235</v>
      </c>
      <c r="C1797" s="13" t="s">
        <v>235</v>
      </c>
      <c r="D1797" s="8" t="s">
        <v>53</v>
      </c>
      <c r="E1797" s="72" t="s">
        <v>235</v>
      </c>
      <c r="G1797" s="12" t="str">
        <f t="shared" si="56"/>
        <v>ONCORD3</v>
      </c>
      <c r="H1797" s="12" t="str">
        <f t="shared" si="57"/>
        <v>ONCORD3</v>
      </c>
      <c r="I1797" s="72">
        <f>IF(ISNA(VLOOKUP($G1797,'Rate Class (Eric)'!$E$2:$G$3044,2,FALSE)),"",1)</f>
        <v>1</v>
      </c>
      <c r="J1797" s="72">
        <f>IF($I1797=1,VLOOKUP($G1797,'Rate Class (Eric)'!$E$2:$G$3044,3,FALSE),"")</f>
        <v>2331</v>
      </c>
    </row>
    <row r="1798" spans="1:10" x14ac:dyDescent="0.25">
      <c r="A1798" s="13" t="s">
        <v>410</v>
      </c>
      <c r="B1798" s="13" t="s">
        <v>235</v>
      </c>
      <c r="C1798" s="13" t="s">
        <v>235</v>
      </c>
      <c r="D1798" s="8" t="s">
        <v>53</v>
      </c>
      <c r="E1798" s="72" t="s">
        <v>235</v>
      </c>
      <c r="G1798" s="12" t="str">
        <f t="shared" si="56"/>
        <v>WMECOD3</v>
      </c>
      <c r="H1798" s="12" t="str">
        <f t="shared" si="57"/>
        <v>WMECOD3</v>
      </c>
      <c r="I1798" s="72">
        <f>IF(ISNA(VLOOKUP($G1798,'Rate Class (Eric)'!$E$2:$G$3044,2,FALSE)),"",1)</f>
        <v>1</v>
      </c>
      <c r="J1798" s="72">
        <f>IF($I1798=1,VLOOKUP($G1798,'Rate Class (Eric)'!$E$2:$G$3044,3,FALSE),"")</f>
        <v>2857</v>
      </c>
    </row>
    <row r="1799" spans="1:10" x14ac:dyDescent="0.25">
      <c r="A1799" s="13" t="s">
        <v>29</v>
      </c>
      <c r="B1799" s="13" t="s">
        <v>230</v>
      </c>
      <c r="C1799" s="13" t="s">
        <v>230</v>
      </c>
      <c r="D1799" s="8" t="s">
        <v>53</v>
      </c>
      <c r="E1799" s="72" t="s">
        <v>230</v>
      </c>
      <c r="G1799" s="12" t="str">
        <f t="shared" si="56"/>
        <v>ONCORD4</v>
      </c>
      <c r="H1799" s="12" t="str">
        <f t="shared" si="57"/>
        <v>ONCORD4</v>
      </c>
      <c r="I1799" s="72">
        <f>IF(ISNA(VLOOKUP($G1799,'Rate Class (Eric)'!$E$2:$G$3044,2,FALSE)),"",1)</f>
        <v>1</v>
      </c>
      <c r="J1799" s="72">
        <f>IF($I1799=1,VLOOKUP($G1799,'Rate Class (Eric)'!$E$2:$G$3044,3,FALSE),"")</f>
        <v>2332</v>
      </c>
    </row>
    <row r="1800" spans="1:10" x14ac:dyDescent="0.25">
      <c r="A1800" s="13" t="s">
        <v>29</v>
      </c>
      <c r="B1800" s="13" t="s">
        <v>232</v>
      </c>
      <c r="C1800" s="13" t="s">
        <v>232</v>
      </c>
      <c r="D1800" s="8" t="s">
        <v>53</v>
      </c>
      <c r="E1800" s="72" t="s">
        <v>232</v>
      </c>
      <c r="G1800" s="12" t="str">
        <f t="shared" si="56"/>
        <v>ONCORD5</v>
      </c>
      <c r="H1800" s="12" t="str">
        <f t="shared" si="57"/>
        <v>ONCORD5</v>
      </c>
      <c r="I1800" s="72">
        <f>IF(ISNA(VLOOKUP($G1800,'Rate Class (Eric)'!$E$2:$G$3044,2,FALSE)),"",1)</f>
        <v>1</v>
      </c>
      <c r="J1800" s="72">
        <f>IF($I1800=1,VLOOKUP($G1800,'Rate Class (Eric)'!$E$2:$G$3044,3,FALSE),"")</f>
        <v>2333</v>
      </c>
    </row>
    <row r="1801" spans="1:10" x14ac:dyDescent="0.25">
      <c r="A1801" s="13" t="s">
        <v>4</v>
      </c>
      <c r="B1801" s="13" t="s">
        <v>2112</v>
      </c>
      <c r="C1801" s="13" t="s">
        <v>2112</v>
      </c>
      <c r="D1801" s="8" t="s">
        <v>53</v>
      </c>
      <c r="E1801" s="72" t="s">
        <v>2112</v>
      </c>
      <c r="G1801" s="72" t="str">
        <f t="shared" si="56"/>
        <v>DUKEDM01</v>
      </c>
      <c r="H1801" s="12" t="str">
        <f t="shared" si="57"/>
        <v>DUKEDM01</v>
      </c>
      <c r="I1801" s="72" t="str">
        <f>IF(ISNA(VLOOKUP($G1801,'Rate Class (Eric)'!$E$2:$G$3044,2,FALSE)),"",1)</f>
        <v/>
      </c>
      <c r="J1801" s="72">
        <v>5210</v>
      </c>
    </row>
    <row r="1802" spans="1:10" x14ac:dyDescent="0.25">
      <c r="A1802" s="13" t="s">
        <v>4</v>
      </c>
      <c r="B1802" s="13" t="s">
        <v>2113</v>
      </c>
      <c r="C1802" s="13" t="s">
        <v>2113</v>
      </c>
      <c r="D1802" s="8" t="s">
        <v>53</v>
      </c>
      <c r="E1802" s="72" t="s">
        <v>2113</v>
      </c>
      <c r="G1802" s="72" t="str">
        <f t="shared" si="56"/>
        <v>DUKEDM02</v>
      </c>
      <c r="H1802" s="12" t="str">
        <f t="shared" si="57"/>
        <v>DUKEDM02</v>
      </c>
      <c r="I1802" s="72" t="str">
        <f>IF(ISNA(VLOOKUP($G1802,'Rate Class (Eric)'!$E$2:$G$3044,2,FALSE)),"",1)</f>
        <v/>
      </c>
      <c r="J1802" s="72">
        <v>5211</v>
      </c>
    </row>
    <row r="1803" spans="1:10" x14ac:dyDescent="0.25">
      <c r="A1803" s="13" t="s">
        <v>4</v>
      </c>
      <c r="B1803" s="13" t="s">
        <v>2114</v>
      </c>
      <c r="C1803" s="13" t="s">
        <v>2114</v>
      </c>
      <c r="D1803" s="8" t="s">
        <v>53</v>
      </c>
      <c r="E1803" s="72" t="s">
        <v>2114</v>
      </c>
      <c r="G1803" s="72" t="str">
        <f t="shared" si="56"/>
        <v>DUKEDP01</v>
      </c>
      <c r="H1803" s="12" t="str">
        <f t="shared" si="57"/>
        <v>DUKEDP01</v>
      </c>
      <c r="I1803" s="72" t="str">
        <f>IF(ISNA(VLOOKUP($G1803,'Rate Class (Eric)'!$E$2:$G$3044,2,FALSE)),"",1)</f>
        <v/>
      </c>
      <c r="J1803" s="72">
        <v>5212</v>
      </c>
    </row>
    <row r="1804" spans="1:10" x14ac:dyDescent="0.25">
      <c r="A1804" s="13" t="s">
        <v>4</v>
      </c>
      <c r="B1804" s="13" t="s">
        <v>2115</v>
      </c>
      <c r="C1804" s="13" t="s">
        <v>2115</v>
      </c>
      <c r="D1804" s="8" t="s">
        <v>53</v>
      </c>
      <c r="E1804" s="72" t="s">
        <v>2115</v>
      </c>
      <c r="G1804" s="72" t="str">
        <f t="shared" si="56"/>
        <v>DUKEDP02</v>
      </c>
      <c r="H1804" s="12" t="str">
        <f t="shared" si="57"/>
        <v>DUKEDP02</v>
      </c>
      <c r="I1804" s="72" t="str">
        <f>IF(ISNA(VLOOKUP($G1804,'Rate Class (Eric)'!$E$2:$G$3044,2,FALSE)),"",1)</f>
        <v/>
      </c>
      <c r="J1804" s="72">
        <v>5213</v>
      </c>
    </row>
    <row r="1805" spans="1:10" x14ac:dyDescent="0.25">
      <c r="A1805" s="13" t="s">
        <v>4</v>
      </c>
      <c r="B1805" s="13" t="s">
        <v>2116</v>
      </c>
      <c r="C1805" s="13" t="s">
        <v>2116</v>
      </c>
      <c r="D1805" s="8" t="s">
        <v>53</v>
      </c>
      <c r="E1805" s="72" t="s">
        <v>2116</v>
      </c>
      <c r="G1805" s="72" t="str">
        <f t="shared" si="56"/>
        <v>DUKEDP03</v>
      </c>
      <c r="H1805" s="12" t="str">
        <f t="shared" si="57"/>
        <v>DUKEDP03</v>
      </c>
      <c r="I1805" s="72" t="str">
        <f>IF(ISNA(VLOOKUP($G1805,'Rate Class (Eric)'!$E$2:$G$3044,2,FALSE)),"",1)</f>
        <v/>
      </c>
      <c r="J1805" s="72">
        <v>5214</v>
      </c>
    </row>
    <row r="1806" spans="1:10" x14ac:dyDescent="0.25">
      <c r="A1806" s="13" t="s">
        <v>4</v>
      </c>
      <c r="B1806" s="13" t="s">
        <v>2117</v>
      </c>
      <c r="C1806" s="13" t="s">
        <v>2117</v>
      </c>
      <c r="D1806" s="8" t="s">
        <v>53</v>
      </c>
      <c r="E1806" s="72" t="s">
        <v>2117</v>
      </c>
      <c r="G1806" s="72" t="str">
        <f t="shared" si="56"/>
        <v>DUKEDP04</v>
      </c>
      <c r="H1806" s="12" t="str">
        <f t="shared" si="57"/>
        <v>DUKEDP04</v>
      </c>
      <c r="I1806" s="72" t="str">
        <f>IF(ISNA(VLOOKUP($G1806,'Rate Class (Eric)'!$E$2:$G$3044,2,FALSE)),"",1)</f>
        <v/>
      </c>
      <c r="J1806" s="72">
        <v>5215</v>
      </c>
    </row>
    <row r="1807" spans="1:10" x14ac:dyDescent="0.25">
      <c r="A1807" s="13" t="s">
        <v>4</v>
      </c>
      <c r="B1807" s="13" t="s">
        <v>2118</v>
      </c>
      <c r="C1807" s="13" t="s">
        <v>2118</v>
      </c>
      <c r="D1807" s="8" t="s">
        <v>53</v>
      </c>
      <c r="E1807" s="72" t="s">
        <v>2118</v>
      </c>
      <c r="G1807" s="72" t="str">
        <f t="shared" si="56"/>
        <v>DUKEDP05</v>
      </c>
      <c r="H1807" s="12" t="str">
        <f t="shared" si="57"/>
        <v>DUKEDP05</v>
      </c>
      <c r="I1807" s="72" t="str">
        <f>IF(ISNA(VLOOKUP($G1807,'Rate Class (Eric)'!$E$2:$G$3044,2,FALSE)),"",1)</f>
        <v/>
      </c>
      <c r="J1807" s="72">
        <v>5216</v>
      </c>
    </row>
    <row r="1808" spans="1:10" x14ac:dyDescent="0.25">
      <c r="A1808" s="13" t="s">
        <v>4</v>
      </c>
      <c r="B1808" s="13" t="s">
        <v>2119</v>
      </c>
      <c r="C1808" s="13" t="s">
        <v>2119</v>
      </c>
      <c r="D1808" s="8" t="s">
        <v>53</v>
      </c>
      <c r="E1808" s="72" t="s">
        <v>2119</v>
      </c>
      <c r="G1808" s="72" t="str">
        <f t="shared" si="56"/>
        <v>DUKEDP06</v>
      </c>
      <c r="H1808" s="12" t="str">
        <f t="shared" si="57"/>
        <v>DUKEDP06</v>
      </c>
      <c r="I1808" s="72" t="str">
        <f>IF(ISNA(VLOOKUP($G1808,'Rate Class (Eric)'!$E$2:$G$3044,2,FALSE)),"",1)</f>
        <v/>
      </c>
      <c r="J1808" s="72">
        <v>5217</v>
      </c>
    </row>
    <row r="1809" spans="1:10" x14ac:dyDescent="0.25">
      <c r="A1809" s="13" t="s">
        <v>4</v>
      </c>
      <c r="B1809" s="13" t="s">
        <v>2120</v>
      </c>
      <c r="C1809" s="13" t="s">
        <v>2120</v>
      </c>
      <c r="D1809" s="8" t="s">
        <v>53</v>
      </c>
      <c r="E1809" s="72" t="s">
        <v>2120</v>
      </c>
      <c r="G1809" s="72" t="str">
        <f t="shared" si="56"/>
        <v>DUKEDP07</v>
      </c>
      <c r="H1809" s="12" t="str">
        <f t="shared" si="57"/>
        <v>DUKEDP07</v>
      </c>
      <c r="I1809" s="72" t="str">
        <f>IF(ISNA(VLOOKUP($G1809,'Rate Class (Eric)'!$E$2:$G$3044,2,FALSE)),"",1)</f>
        <v/>
      </c>
      <c r="J1809" s="72">
        <v>5218</v>
      </c>
    </row>
    <row r="1810" spans="1:10" x14ac:dyDescent="0.25">
      <c r="A1810" s="13" t="s">
        <v>4</v>
      </c>
      <c r="B1810" s="13" t="s">
        <v>2121</v>
      </c>
      <c r="C1810" s="13" t="s">
        <v>2121</v>
      </c>
      <c r="D1810" s="8" t="s">
        <v>53</v>
      </c>
      <c r="E1810" s="72" t="s">
        <v>2121</v>
      </c>
      <c r="G1810" s="72" t="str">
        <f t="shared" si="56"/>
        <v>DUKEDP08</v>
      </c>
      <c r="H1810" s="12" t="str">
        <f t="shared" si="57"/>
        <v>DUKEDP08</v>
      </c>
      <c r="I1810" s="72" t="str">
        <f>IF(ISNA(VLOOKUP($G1810,'Rate Class (Eric)'!$E$2:$G$3044,2,FALSE)),"",1)</f>
        <v/>
      </c>
      <c r="J1810" s="72">
        <v>5219</v>
      </c>
    </row>
    <row r="1811" spans="1:10" x14ac:dyDescent="0.25">
      <c r="A1811" s="13" t="s">
        <v>4</v>
      </c>
      <c r="B1811" s="13" t="s">
        <v>2122</v>
      </c>
      <c r="C1811" s="13" t="s">
        <v>2122</v>
      </c>
      <c r="D1811" s="8" t="s">
        <v>53</v>
      </c>
      <c r="E1811" s="72" t="s">
        <v>2122</v>
      </c>
      <c r="G1811" s="72" t="str">
        <f t="shared" si="56"/>
        <v>DUKEDP09</v>
      </c>
      <c r="H1811" s="12" t="str">
        <f t="shared" si="57"/>
        <v>DUKEDP09</v>
      </c>
      <c r="I1811" s="72" t="str">
        <f>IF(ISNA(VLOOKUP($G1811,'Rate Class (Eric)'!$E$2:$G$3044,2,FALSE)),"",1)</f>
        <v/>
      </c>
      <c r="J1811" s="72">
        <v>5220</v>
      </c>
    </row>
    <row r="1812" spans="1:10" x14ac:dyDescent="0.25">
      <c r="A1812" s="13" t="s">
        <v>4</v>
      </c>
      <c r="B1812" s="13" t="s">
        <v>2123</v>
      </c>
      <c r="C1812" s="13" t="s">
        <v>2123</v>
      </c>
      <c r="D1812" s="8" t="s">
        <v>53</v>
      </c>
      <c r="E1812" s="72" t="s">
        <v>2123</v>
      </c>
      <c r="G1812" s="72" t="str">
        <f t="shared" si="56"/>
        <v>DUKEDP10</v>
      </c>
      <c r="H1812" s="12" t="str">
        <f t="shared" si="57"/>
        <v>DUKEDP10</v>
      </c>
      <c r="I1812" s="72" t="str">
        <f>IF(ISNA(VLOOKUP($G1812,'Rate Class (Eric)'!$E$2:$G$3044,2,FALSE)),"",1)</f>
        <v/>
      </c>
      <c r="J1812" s="72">
        <v>5221</v>
      </c>
    </row>
    <row r="1813" spans="1:10" x14ac:dyDescent="0.25">
      <c r="A1813" s="13" t="s">
        <v>4</v>
      </c>
      <c r="B1813" s="13" t="s">
        <v>2124</v>
      </c>
      <c r="C1813" s="13" t="s">
        <v>2124</v>
      </c>
      <c r="D1813" s="8" t="s">
        <v>53</v>
      </c>
      <c r="E1813" s="72" t="s">
        <v>2124</v>
      </c>
      <c r="G1813" s="72" t="str">
        <f t="shared" si="56"/>
        <v>DUKEDP11</v>
      </c>
      <c r="H1813" s="12" t="str">
        <f t="shared" si="57"/>
        <v>DUKEDP11</v>
      </c>
      <c r="I1813" s="72" t="str">
        <f>IF(ISNA(VLOOKUP($G1813,'Rate Class (Eric)'!$E$2:$G$3044,2,FALSE)),"",1)</f>
        <v/>
      </c>
      <c r="J1813" s="72">
        <v>5222</v>
      </c>
    </row>
    <row r="1814" spans="1:10" x14ac:dyDescent="0.25">
      <c r="A1814" s="13" t="s">
        <v>4</v>
      </c>
      <c r="B1814" s="13" t="s">
        <v>2125</v>
      </c>
      <c r="C1814" s="13" t="s">
        <v>2125</v>
      </c>
      <c r="D1814" s="8" t="s">
        <v>53</v>
      </c>
      <c r="E1814" s="72" t="s">
        <v>2125</v>
      </c>
      <c r="G1814" s="72" t="str">
        <f t="shared" si="56"/>
        <v>DUKEDP12</v>
      </c>
      <c r="H1814" s="12" t="str">
        <f t="shared" si="57"/>
        <v>DUKEDP12</v>
      </c>
      <c r="I1814" s="72" t="str">
        <f>IF(ISNA(VLOOKUP($G1814,'Rate Class (Eric)'!$E$2:$G$3044,2,FALSE)),"",1)</f>
        <v/>
      </c>
      <c r="J1814" s="72">
        <v>5223</v>
      </c>
    </row>
    <row r="1815" spans="1:10" x14ac:dyDescent="0.25">
      <c r="A1815" s="13" t="s">
        <v>4</v>
      </c>
      <c r="B1815" s="13" t="s">
        <v>2126</v>
      </c>
      <c r="C1815" s="13" t="s">
        <v>2126</v>
      </c>
      <c r="D1815" s="8" t="s">
        <v>53</v>
      </c>
      <c r="E1815" s="72" t="s">
        <v>2126</v>
      </c>
      <c r="G1815" s="72" t="str">
        <f t="shared" si="56"/>
        <v>DUKEDP13</v>
      </c>
      <c r="H1815" s="12" t="str">
        <f t="shared" si="57"/>
        <v>DUKEDP13</v>
      </c>
      <c r="I1815" s="72" t="str">
        <f>IF(ISNA(VLOOKUP($G1815,'Rate Class (Eric)'!$E$2:$G$3044,2,FALSE)),"",1)</f>
        <v/>
      </c>
      <c r="J1815" s="72">
        <v>5224</v>
      </c>
    </row>
    <row r="1816" spans="1:10" x14ac:dyDescent="0.25">
      <c r="A1816" s="13" t="s">
        <v>4</v>
      </c>
      <c r="B1816" s="13" t="s">
        <v>2127</v>
      </c>
      <c r="C1816" s="13" t="s">
        <v>2127</v>
      </c>
      <c r="D1816" s="8" t="s">
        <v>53</v>
      </c>
      <c r="E1816" s="72" t="s">
        <v>2127</v>
      </c>
      <c r="G1816" s="72" t="str">
        <f t="shared" si="56"/>
        <v>DUKEDP14</v>
      </c>
      <c r="H1816" s="12" t="str">
        <f t="shared" si="57"/>
        <v>DUKEDP14</v>
      </c>
      <c r="I1816" s="72" t="str">
        <f>IF(ISNA(VLOOKUP($G1816,'Rate Class (Eric)'!$E$2:$G$3044,2,FALSE)),"",1)</f>
        <v/>
      </c>
      <c r="J1816" s="72">
        <v>5225</v>
      </c>
    </row>
    <row r="1817" spans="1:10" x14ac:dyDescent="0.25">
      <c r="A1817" s="13" t="s">
        <v>4</v>
      </c>
      <c r="B1817" s="13" t="s">
        <v>2128</v>
      </c>
      <c r="C1817" s="13" t="s">
        <v>2128</v>
      </c>
      <c r="D1817" s="8" t="s">
        <v>53</v>
      </c>
      <c r="E1817" s="72" t="s">
        <v>2128</v>
      </c>
      <c r="G1817" s="72" t="str">
        <f t="shared" si="56"/>
        <v>DUKEDP15</v>
      </c>
      <c r="H1817" s="12" t="str">
        <f t="shared" si="57"/>
        <v>DUKEDP15</v>
      </c>
      <c r="I1817" s="72" t="str">
        <f>IF(ISNA(VLOOKUP($G1817,'Rate Class (Eric)'!$E$2:$G$3044,2,FALSE)),"",1)</f>
        <v/>
      </c>
      <c r="J1817" s="72">
        <v>5226</v>
      </c>
    </row>
    <row r="1818" spans="1:10" x14ac:dyDescent="0.25">
      <c r="A1818" s="13" t="s">
        <v>4</v>
      </c>
      <c r="B1818" s="13" t="s">
        <v>2129</v>
      </c>
      <c r="C1818" s="13" t="s">
        <v>2129</v>
      </c>
      <c r="D1818" s="8" t="s">
        <v>53</v>
      </c>
      <c r="E1818" s="72" t="s">
        <v>2129</v>
      </c>
      <c r="G1818" s="72" t="str">
        <f t="shared" si="56"/>
        <v>DUKEDP16</v>
      </c>
      <c r="H1818" s="12" t="str">
        <f t="shared" si="57"/>
        <v>DUKEDP16</v>
      </c>
      <c r="I1818" s="72" t="str">
        <f>IF(ISNA(VLOOKUP($G1818,'Rate Class (Eric)'!$E$2:$G$3044,2,FALSE)),"",1)</f>
        <v/>
      </c>
      <c r="J1818" s="72">
        <v>5227</v>
      </c>
    </row>
    <row r="1819" spans="1:10" x14ac:dyDescent="0.25">
      <c r="A1819" s="13" t="s">
        <v>4</v>
      </c>
      <c r="B1819" s="13" t="s">
        <v>2130</v>
      </c>
      <c r="C1819" s="13" t="s">
        <v>2130</v>
      </c>
      <c r="D1819" s="8" t="s">
        <v>53</v>
      </c>
      <c r="E1819" s="72" t="s">
        <v>2130</v>
      </c>
      <c r="G1819" s="72" t="str">
        <f t="shared" si="56"/>
        <v>DUKEDS01</v>
      </c>
      <c r="H1819" s="12" t="str">
        <f t="shared" si="57"/>
        <v>DUKEDS01</v>
      </c>
      <c r="I1819" s="72" t="str">
        <f>IF(ISNA(VLOOKUP($G1819,'Rate Class (Eric)'!$E$2:$G$3044,2,FALSE)),"",1)</f>
        <v/>
      </c>
      <c r="J1819" s="72">
        <v>5228</v>
      </c>
    </row>
    <row r="1820" spans="1:10" x14ac:dyDescent="0.25">
      <c r="A1820" s="13" t="s">
        <v>4</v>
      </c>
      <c r="B1820" s="13" t="s">
        <v>2131</v>
      </c>
      <c r="C1820" s="13" t="s">
        <v>2131</v>
      </c>
      <c r="D1820" s="8" t="s">
        <v>53</v>
      </c>
      <c r="E1820" s="72" t="s">
        <v>2131</v>
      </c>
      <c r="G1820" s="72" t="str">
        <f t="shared" si="56"/>
        <v>DUKEDS02</v>
      </c>
      <c r="H1820" s="12" t="str">
        <f t="shared" si="57"/>
        <v>DUKEDS02</v>
      </c>
      <c r="I1820" s="72" t="str">
        <f>IF(ISNA(VLOOKUP($G1820,'Rate Class (Eric)'!$E$2:$G$3044,2,FALSE)),"",1)</f>
        <v/>
      </c>
      <c r="J1820" s="72">
        <v>5229</v>
      </c>
    </row>
    <row r="1821" spans="1:10" x14ac:dyDescent="0.25">
      <c r="A1821" s="13" t="s">
        <v>4</v>
      </c>
      <c r="B1821" s="13" t="s">
        <v>2132</v>
      </c>
      <c r="C1821" s="13" t="s">
        <v>2132</v>
      </c>
      <c r="D1821" s="8" t="s">
        <v>53</v>
      </c>
      <c r="E1821" s="72" t="s">
        <v>2132</v>
      </c>
      <c r="G1821" s="72" t="str">
        <f t="shared" si="56"/>
        <v>DUKEDS03</v>
      </c>
      <c r="H1821" s="12" t="str">
        <f t="shared" si="57"/>
        <v>DUKEDS03</v>
      </c>
      <c r="I1821" s="72" t="str">
        <f>IF(ISNA(VLOOKUP($G1821,'Rate Class (Eric)'!$E$2:$G$3044,2,FALSE)),"",1)</f>
        <v/>
      </c>
      <c r="J1821" s="72">
        <v>5230</v>
      </c>
    </row>
    <row r="1822" spans="1:10" x14ac:dyDescent="0.25">
      <c r="A1822" s="13" t="s">
        <v>4</v>
      </c>
      <c r="B1822" s="13" t="s">
        <v>2133</v>
      </c>
      <c r="C1822" s="13" t="s">
        <v>2133</v>
      </c>
      <c r="D1822" s="8" t="s">
        <v>53</v>
      </c>
      <c r="E1822" s="72" t="s">
        <v>2133</v>
      </c>
      <c r="G1822" s="72" t="str">
        <f t="shared" si="56"/>
        <v>DUKEDS04</v>
      </c>
      <c r="H1822" s="12" t="str">
        <f t="shared" si="57"/>
        <v>DUKEDS04</v>
      </c>
      <c r="I1822" s="72" t="str">
        <f>IF(ISNA(VLOOKUP($G1822,'Rate Class (Eric)'!$E$2:$G$3044,2,FALSE)),"",1)</f>
        <v/>
      </c>
      <c r="J1822" s="72">
        <v>5231</v>
      </c>
    </row>
    <row r="1823" spans="1:10" x14ac:dyDescent="0.25">
      <c r="A1823" s="13" t="s">
        <v>4</v>
      </c>
      <c r="B1823" s="13" t="s">
        <v>2134</v>
      </c>
      <c r="C1823" s="13" t="s">
        <v>2134</v>
      </c>
      <c r="D1823" s="8" t="s">
        <v>53</v>
      </c>
      <c r="E1823" s="72" t="s">
        <v>2134</v>
      </c>
      <c r="G1823" s="72" t="str">
        <f t="shared" si="56"/>
        <v>DUKEDS07</v>
      </c>
      <c r="H1823" s="12" t="str">
        <f t="shared" si="57"/>
        <v>DUKEDS07</v>
      </c>
      <c r="I1823" s="72" t="str">
        <f>IF(ISNA(VLOOKUP($G1823,'Rate Class (Eric)'!$E$2:$G$3044,2,FALSE)),"",1)</f>
        <v/>
      </c>
      <c r="J1823" s="72">
        <v>5232</v>
      </c>
    </row>
    <row r="1824" spans="1:10" x14ac:dyDescent="0.25">
      <c r="A1824" s="13" t="s">
        <v>4</v>
      </c>
      <c r="B1824" s="13" t="s">
        <v>2135</v>
      </c>
      <c r="C1824" s="13" t="s">
        <v>2135</v>
      </c>
      <c r="D1824" s="8" t="s">
        <v>53</v>
      </c>
      <c r="E1824" s="72" t="s">
        <v>2135</v>
      </c>
      <c r="G1824" s="72" t="str">
        <f t="shared" si="56"/>
        <v>DUKEDS08</v>
      </c>
      <c r="H1824" s="12" t="str">
        <f t="shared" si="57"/>
        <v>DUKEDS08</v>
      </c>
      <c r="I1824" s="72" t="str">
        <f>IF(ISNA(VLOOKUP($G1824,'Rate Class (Eric)'!$E$2:$G$3044,2,FALSE)),"",1)</f>
        <v/>
      </c>
      <c r="J1824" s="72">
        <v>5233</v>
      </c>
    </row>
    <row r="1825" spans="1:10" x14ac:dyDescent="0.25">
      <c r="A1825" s="13" t="s">
        <v>8</v>
      </c>
      <c r="B1825" s="13" t="s">
        <v>348</v>
      </c>
      <c r="C1825" s="13" t="s">
        <v>348</v>
      </c>
      <c r="D1825" s="8" t="s">
        <v>54</v>
      </c>
      <c r="E1825" s="72" t="s">
        <v>348</v>
      </c>
      <c r="G1825" s="12" t="str">
        <f t="shared" si="56"/>
        <v>AMERENDS1</v>
      </c>
      <c r="H1825" s="12" t="str">
        <f t="shared" si="57"/>
        <v>AMERENDS1</v>
      </c>
      <c r="I1825" s="72">
        <f>IF(ISNA(VLOOKUP($G1825,'Rate Class (Eric)'!$E$2:$G$3044,2,FALSE)),"",1)</f>
        <v>1</v>
      </c>
      <c r="J1825" s="72">
        <f>IF($I1825=1,VLOOKUP($G1825,'Rate Class (Eric)'!$E$2:$G$3044,3,FALSE),"")</f>
        <v>165</v>
      </c>
    </row>
    <row r="1826" spans="1:10" x14ac:dyDescent="0.25">
      <c r="A1826" s="13" t="s">
        <v>4</v>
      </c>
      <c r="B1826" s="13" t="s">
        <v>2136</v>
      </c>
      <c r="C1826" s="13" t="s">
        <v>2136</v>
      </c>
      <c r="D1826" s="8" t="s">
        <v>53</v>
      </c>
      <c r="E1826" s="72" t="s">
        <v>2136</v>
      </c>
      <c r="G1826" s="72" t="str">
        <f t="shared" si="56"/>
        <v>DUKEDS12</v>
      </c>
      <c r="H1826" s="12" t="str">
        <f t="shared" si="57"/>
        <v>DUKEDS12</v>
      </c>
      <c r="I1826" s="72" t="str">
        <f>IF(ISNA(VLOOKUP($G1826,'Rate Class (Eric)'!$E$2:$G$3044,2,FALSE)),"",1)</f>
        <v/>
      </c>
      <c r="J1826" s="72">
        <v>5234</v>
      </c>
    </row>
    <row r="1827" spans="1:10" x14ac:dyDescent="0.25">
      <c r="A1827" s="13" t="s">
        <v>4</v>
      </c>
      <c r="B1827" s="13" t="s">
        <v>2137</v>
      </c>
      <c r="C1827" s="13" t="s">
        <v>2137</v>
      </c>
      <c r="D1827" s="8" t="s">
        <v>53</v>
      </c>
      <c r="E1827" s="72" t="s">
        <v>2137</v>
      </c>
      <c r="G1827" s="72" t="str">
        <f t="shared" si="56"/>
        <v>DUKEDS13</v>
      </c>
      <c r="H1827" s="12" t="str">
        <f t="shared" si="57"/>
        <v>DUKEDS13</v>
      </c>
      <c r="I1827" s="72" t="str">
        <f>IF(ISNA(VLOOKUP($G1827,'Rate Class (Eric)'!$E$2:$G$3044,2,FALSE)),"",1)</f>
        <v/>
      </c>
      <c r="J1827" s="72">
        <v>5235</v>
      </c>
    </row>
    <row r="1828" spans="1:10" x14ac:dyDescent="0.25">
      <c r="A1828" s="13" t="s">
        <v>4</v>
      </c>
      <c r="B1828" s="13" t="s">
        <v>2138</v>
      </c>
      <c r="C1828" s="13" t="s">
        <v>2138</v>
      </c>
      <c r="D1828" s="8" t="s">
        <v>53</v>
      </c>
      <c r="E1828" s="72" t="s">
        <v>2138</v>
      </c>
      <c r="G1828" s="72" t="str">
        <f t="shared" si="56"/>
        <v>DUKEDS14</v>
      </c>
      <c r="H1828" s="12" t="str">
        <f t="shared" si="57"/>
        <v>DUKEDS14</v>
      </c>
      <c r="I1828" s="72" t="str">
        <f>IF(ISNA(VLOOKUP($G1828,'Rate Class (Eric)'!$E$2:$G$3044,2,FALSE)),"",1)</f>
        <v/>
      </c>
      <c r="J1828" s="72">
        <v>5236</v>
      </c>
    </row>
    <row r="1829" spans="1:10" x14ac:dyDescent="0.25">
      <c r="A1829" s="13" t="s">
        <v>4</v>
      </c>
      <c r="B1829" s="13" t="s">
        <v>2139</v>
      </c>
      <c r="C1829" s="13" t="s">
        <v>2139</v>
      </c>
      <c r="D1829" s="8" t="s">
        <v>53</v>
      </c>
      <c r="E1829" s="72" t="s">
        <v>2139</v>
      </c>
      <c r="G1829" s="72" t="str">
        <f t="shared" si="56"/>
        <v>DUKEDS15</v>
      </c>
      <c r="H1829" s="12" t="str">
        <f t="shared" si="57"/>
        <v>DUKEDS15</v>
      </c>
      <c r="I1829" s="72" t="str">
        <f>IF(ISNA(VLOOKUP($G1829,'Rate Class (Eric)'!$E$2:$G$3044,2,FALSE)),"",1)</f>
        <v/>
      </c>
      <c r="J1829" s="72">
        <v>5237</v>
      </c>
    </row>
    <row r="1830" spans="1:10" x14ac:dyDescent="0.25">
      <c r="A1830" s="13" t="s">
        <v>8</v>
      </c>
      <c r="B1830" s="13" t="s">
        <v>349</v>
      </c>
      <c r="C1830" s="13" t="s">
        <v>349</v>
      </c>
      <c r="D1830" s="8" t="s">
        <v>53</v>
      </c>
      <c r="E1830" s="72" t="s">
        <v>349</v>
      </c>
      <c r="G1830" s="12" t="str">
        <f t="shared" si="56"/>
        <v>AMERENDS2</v>
      </c>
      <c r="H1830" s="12" t="str">
        <f t="shared" si="57"/>
        <v>AMERENDS2</v>
      </c>
      <c r="I1830" s="72">
        <f>IF(ISNA(VLOOKUP($G1830,'Rate Class (Eric)'!$E$2:$G$3044,2,FALSE)),"",1)</f>
        <v>1</v>
      </c>
      <c r="J1830" s="72">
        <f>IF($I1830=1,VLOOKUP($G1830,'Rate Class (Eric)'!$E$2:$G$3044,3,FALSE),"")</f>
        <v>99</v>
      </c>
    </row>
    <row r="1831" spans="1:10" x14ac:dyDescent="0.25">
      <c r="A1831" s="13" t="s">
        <v>8</v>
      </c>
      <c r="B1831" s="13" t="s">
        <v>350</v>
      </c>
      <c r="C1831" s="13" t="s">
        <v>350</v>
      </c>
      <c r="D1831" s="8" t="s">
        <v>53</v>
      </c>
      <c r="E1831" s="72" t="s">
        <v>350</v>
      </c>
      <c r="G1831" s="12" t="str">
        <f t="shared" si="56"/>
        <v>AMERENDS3</v>
      </c>
      <c r="H1831" s="12" t="str">
        <f t="shared" si="57"/>
        <v>AMERENDS3</v>
      </c>
      <c r="I1831" s="72">
        <f>IF(ISNA(VLOOKUP($G1831,'Rate Class (Eric)'!$E$2:$G$3044,2,FALSE)),"",1)</f>
        <v>1</v>
      </c>
      <c r="J1831" s="72">
        <f>IF($I1831=1,VLOOKUP($G1831,'Rate Class (Eric)'!$E$2:$G$3044,3,FALSE),"")</f>
        <v>100</v>
      </c>
    </row>
    <row r="1832" spans="1:10" x14ac:dyDescent="0.25">
      <c r="A1832" s="13" t="s">
        <v>8</v>
      </c>
      <c r="B1832" s="13" t="s">
        <v>354</v>
      </c>
      <c r="C1832" s="13" t="s">
        <v>354</v>
      </c>
      <c r="D1832" s="8" t="s">
        <v>53</v>
      </c>
      <c r="E1832" s="72" t="s">
        <v>354</v>
      </c>
      <c r="G1832" s="12" t="str">
        <f t="shared" si="56"/>
        <v>AMERENDS3A</v>
      </c>
      <c r="H1832" s="12" t="str">
        <f t="shared" si="57"/>
        <v>AMERENDS3A</v>
      </c>
      <c r="I1832" s="72">
        <f>IF(ISNA(VLOOKUP($G1832,'Rate Class (Eric)'!$E$2:$G$3044,2,FALSE)),"",1)</f>
        <v>1</v>
      </c>
      <c r="J1832" s="72">
        <f>IF($I1832=1,VLOOKUP($G1832,'Rate Class (Eric)'!$E$2:$G$3044,3,FALSE),"")</f>
        <v>728</v>
      </c>
    </row>
    <row r="1833" spans="1:10" x14ac:dyDescent="0.25">
      <c r="A1833" s="13" t="s">
        <v>8</v>
      </c>
      <c r="B1833" s="13" t="s">
        <v>355</v>
      </c>
      <c r="C1833" s="13" t="s">
        <v>355</v>
      </c>
      <c r="D1833" s="8" t="s">
        <v>53</v>
      </c>
      <c r="E1833" s="72" t="s">
        <v>355</v>
      </c>
      <c r="G1833" s="12" t="str">
        <f t="shared" si="56"/>
        <v>AMERENDS3B</v>
      </c>
      <c r="H1833" s="12" t="str">
        <f t="shared" si="57"/>
        <v>AMERENDS3B</v>
      </c>
      <c r="I1833" s="72">
        <f>IF(ISNA(VLOOKUP($G1833,'Rate Class (Eric)'!$E$2:$G$3044,2,FALSE)),"",1)</f>
        <v>1</v>
      </c>
      <c r="J1833" s="72">
        <f>IF($I1833=1,VLOOKUP($G1833,'Rate Class (Eric)'!$E$2:$G$3044,3,FALSE),"")</f>
        <v>729</v>
      </c>
    </row>
    <row r="1834" spans="1:10" x14ac:dyDescent="0.25">
      <c r="A1834" s="13" t="s">
        <v>8</v>
      </c>
      <c r="B1834" s="13" t="s">
        <v>353</v>
      </c>
      <c r="C1834" s="13" t="s">
        <v>353</v>
      </c>
      <c r="D1834" s="8" t="s">
        <v>53</v>
      </c>
      <c r="E1834" s="72" t="s">
        <v>353</v>
      </c>
      <c r="G1834" s="12" t="str">
        <f t="shared" si="56"/>
        <v>AMERENDS4</v>
      </c>
      <c r="H1834" s="12" t="str">
        <f t="shared" si="57"/>
        <v>AMERENDS4</v>
      </c>
      <c r="I1834" s="72">
        <f>IF(ISNA(VLOOKUP($G1834,'Rate Class (Eric)'!$E$2:$G$3044,2,FALSE)),"",1)</f>
        <v>1</v>
      </c>
      <c r="J1834" s="72">
        <f>IF($I1834=1,VLOOKUP($G1834,'Rate Class (Eric)'!$E$2:$G$3044,3,FALSE),"")</f>
        <v>730</v>
      </c>
    </row>
    <row r="1835" spans="1:10" x14ac:dyDescent="0.25">
      <c r="A1835" s="13" t="s">
        <v>8</v>
      </c>
      <c r="B1835" s="13" t="s">
        <v>351</v>
      </c>
      <c r="C1835" s="13" t="s">
        <v>351</v>
      </c>
      <c r="D1835" s="8" t="s">
        <v>53</v>
      </c>
      <c r="E1835" s="72" t="s">
        <v>351</v>
      </c>
      <c r="G1835" s="12" t="str">
        <f t="shared" si="56"/>
        <v>AMERENDS5</v>
      </c>
      <c r="H1835" s="12" t="str">
        <f t="shared" si="57"/>
        <v>AMERENDS5</v>
      </c>
      <c r="I1835" s="72">
        <f>IF(ISNA(VLOOKUP($G1835,'Rate Class (Eric)'!$E$2:$G$3044,2,FALSE)),"",1)</f>
        <v>1</v>
      </c>
      <c r="J1835" s="72">
        <f>IF($I1835=1,VLOOKUP($G1835,'Rate Class (Eric)'!$E$2:$G$3044,3,FALSE),"")</f>
        <v>731</v>
      </c>
    </row>
    <row r="1836" spans="1:10" x14ac:dyDescent="0.25">
      <c r="A1836" s="13" t="s">
        <v>300</v>
      </c>
      <c r="B1836" s="13" t="s">
        <v>311</v>
      </c>
      <c r="C1836" s="13" t="s">
        <v>311</v>
      </c>
      <c r="D1836" s="8" t="s">
        <v>53</v>
      </c>
      <c r="E1836" s="72" t="s">
        <v>311</v>
      </c>
      <c r="G1836" s="12" t="str">
        <f t="shared" si="56"/>
        <v>TXNMPDSGN</v>
      </c>
      <c r="H1836" s="12" t="str">
        <f t="shared" si="57"/>
        <v>TXNMPDSGN</v>
      </c>
      <c r="I1836" s="72">
        <f>IF(ISNA(VLOOKUP($G1836,'Rate Class (Eric)'!$E$2:$G$3044,2,FALSE)),"",1)</f>
        <v>1</v>
      </c>
      <c r="J1836" s="72">
        <f>IF($I1836=1,VLOOKUP($G1836,'Rate Class (Eric)'!$E$2:$G$3044,3,FALSE),"")</f>
        <v>2715</v>
      </c>
    </row>
    <row r="1837" spans="1:10" x14ac:dyDescent="0.25">
      <c r="A1837" s="13" t="s">
        <v>29</v>
      </c>
      <c r="B1837" s="13" t="s">
        <v>225</v>
      </c>
      <c r="C1837" s="13" t="s">
        <v>225</v>
      </c>
      <c r="D1837" s="8" t="s">
        <v>53</v>
      </c>
      <c r="E1837" s="72" t="s">
        <v>225</v>
      </c>
      <c r="G1837" s="12" t="str">
        <f t="shared" si="56"/>
        <v>ONCORE0</v>
      </c>
      <c r="H1837" s="12" t="str">
        <f t="shared" si="57"/>
        <v>ONCORE0</v>
      </c>
      <c r="I1837" s="72">
        <f>IF(ISNA(VLOOKUP($G1837,'Rate Class (Eric)'!$E$2:$G$3044,2,FALSE)),"",1)</f>
        <v>1</v>
      </c>
      <c r="J1837" s="72">
        <f>IF($I1837=1,VLOOKUP($G1837,'Rate Class (Eric)'!$E$2:$G$3044,3,FALSE),"")</f>
        <v>2342</v>
      </c>
    </row>
    <row r="1838" spans="1:10" x14ac:dyDescent="0.25">
      <c r="A1838" s="13" t="s">
        <v>879</v>
      </c>
      <c r="B1838" s="13" t="s">
        <v>884</v>
      </c>
      <c r="C1838" s="13" t="s">
        <v>884</v>
      </c>
      <c r="D1838" s="8" t="s">
        <v>53</v>
      </c>
      <c r="E1838" s="72" t="s">
        <v>884</v>
      </c>
      <c r="G1838" s="12" t="str">
        <f t="shared" si="56"/>
        <v>NECOE01</v>
      </c>
      <c r="H1838" s="12" t="str">
        <f t="shared" si="57"/>
        <v>NECOE01</v>
      </c>
      <c r="I1838" s="72">
        <f>IF(ISNA(VLOOKUP($G1838,'Rate Class (Eric)'!$E$2:$G$3044,2,FALSE)),"",1)</f>
        <v>1</v>
      </c>
      <c r="J1838" s="72">
        <f>IF($I1838=1,VLOOKUP($G1838,'Rate Class (Eric)'!$E$2:$G$3044,3,FALSE),"")</f>
        <v>1993</v>
      </c>
    </row>
    <row r="1839" spans="1:10" x14ac:dyDescent="0.25">
      <c r="A1839" s="13" t="s">
        <v>29</v>
      </c>
      <c r="B1839" s="13" t="s">
        <v>227</v>
      </c>
      <c r="C1839" s="13" t="s">
        <v>227</v>
      </c>
      <c r="D1839" s="8" t="s">
        <v>53</v>
      </c>
      <c r="E1839" s="72" t="s">
        <v>227</v>
      </c>
      <c r="G1839" s="72" t="str">
        <f t="shared" si="56"/>
        <v>ONCORE1</v>
      </c>
      <c r="H1839" s="12" t="str">
        <f t="shared" si="57"/>
        <v>ONCORE1</v>
      </c>
      <c r="I1839" s="72" t="str">
        <f>IF(ISNA(VLOOKUP($G1839,'Rate Class (Eric)'!$E$2:$G$3044,2,FALSE)),"",1)</f>
        <v/>
      </c>
      <c r="J1839" s="72">
        <v>4094</v>
      </c>
    </row>
    <row r="1840" spans="1:10" x14ac:dyDescent="0.25">
      <c r="A1840" s="13" t="s">
        <v>879</v>
      </c>
      <c r="B1840" s="13" t="s">
        <v>885</v>
      </c>
      <c r="C1840" s="13" t="s">
        <v>885</v>
      </c>
      <c r="D1840" s="8" t="s">
        <v>53</v>
      </c>
      <c r="E1840" s="72" t="s">
        <v>885</v>
      </c>
      <c r="G1840" s="12" t="str">
        <f t="shared" si="56"/>
        <v>NECOE10</v>
      </c>
      <c r="H1840" s="12" t="str">
        <f t="shared" si="57"/>
        <v>NECOE10</v>
      </c>
      <c r="I1840" s="72">
        <f>IF(ISNA(VLOOKUP($G1840,'Rate Class (Eric)'!$E$2:$G$3044,2,FALSE)),"",1)</f>
        <v>1</v>
      </c>
      <c r="J1840" s="72">
        <f>IF($I1840=1,VLOOKUP($G1840,'Rate Class (Eric)'!$E$2:$G$3044,3,FALSE),"")</f>
        <v>1994</v>
      </c>
    </row>
    <row r="1841" spans="1:10" x14ac:dyDescent="0.25">
      <c r="A1841" s="13" t="s">
        <v>29</v>
      </c>
      <c r="B1841" s="13" t="s">
        <v>233</v>
      </c>
      <c r="C1841" s="13" t="s">
        <v>233</v>
      </c>
      <c r="D1841" s="8" t="s">
        <v>53</v>
      </c>
      <c r="E1841" s="72" t="s">
        <v>233</v>
      </c>
      <c r="G1841" s="72" t="str">
        <f t="shared" si="56"/>
        <v>ONCORE2</v>
      </c>
      <c r="H1841" s="12" t="str">
        <f t="shared" si="57"/>
        <v>ONCORE2</v>
      </c>
      <c r="I1841" s="72" t="str">
        <f>IF(ISNA(VLOOKUP($G1841,'Rate Class (Eric)'!$E$2:$G$3044,2,FALSE)),"",1)</f>
        <v/>
      </c>
      <c r="J1841" s="72">
        <v>4095</v>
      </c>
    </row>
    <row r="1842" spans="1:10" x14ac:dyDescent="0.25">
      <c r="A1842" s="13" t="s">
        <v>29</v>
      </c>
      <c r="B1842" s="13" t="s">
        <v>236</v>
      </c>
      <c r="C1842" s="13" t="s">
        <v>236</v>
      </c>
      <c r="D1842" s="8" t="s">
        <v>53</v>
      </c>
      <c r="E1842" s="72" t="s">
        <v>236</v>
      </c>
      <c r="G1842" s="12" t="str">
        <f t="shared" si="56"/>
        <v>ONCORE3</v>
      </c>
      <c r="H1842" s="12" t="str">
        <f t="shared" si="57"/>
        <v>ONCORE3</v>
      </c>
      <c r="I1842" s="72">
        <f>IF(ISNA(VLOOKUP($G1842,'Rate Class (Eric)'!$E$2:$G$3044,2,FALSE)),"",1)</f>
        <v>1</v>
      </c>
      <c r="J1842" s="72">
        <f>IF($I1842=1,VLOOKUP($G1842,'Rate Class (Eric)'!$E$2:$G$3044,3,FALSE),"")</f>
        <v>2343</v>
      </c>
    </row>
    <row r="1843" spans="1:10" x14ac:dyDescent="0.25">
      <c r="A1843" s="13" t="s">
        <v>29</v>
      </c>
      <c r="B1843" s="13" t="s">
        <v>229</v>
      </c>
      <c r="C1843" s="13" t="s">
        <v>229</v>
      </c>
      <c r="D1843" s="8" t="s">
        <v>53</v>
      </c>
      <c r="E1843" s="72" t="s">
        <v>229</v>
      </c>
      <c r="G1843" s="12" t="str">
        <f t="shared" si="56"/>
        <v>ONCORE4</v>
      </c>
      <c r="H1843" s="12" t="str">
        <f t="shared" si="57"/>
        <v>ONCORE4</v>
      </c>
      <c r="I1843" s="72">
        <f>IF(ISNA(VLOOKUP($G1843,'Rate Class (Eric)'!$E$2:$G$3044,2,FALSE)),"",1)</f>
        <v>1</v>
      </c>
      <c r="J1843" s="72">
        <f>IF($I1843=1,VLOOKUP($G1843,'Rate Class (Eric)'!$E$2:$G$3044,3,FALSE),"")</f>
        <v>2344</v>
      </c>
    </row>
    <row r="1844" spans="1:10" x14ac:dyDescent="0.25">
      <c r="A1844" s="13" t="s">
        <v>29</v>
      </c>
      <c r="B1844" s="13" t="s">
        <v>231</v>
      </c>
      <c r="C1844" s="13" t="s">
        <v>231</v>
      </c>
      <c r="D1844" s="8" t="s">
        <v>53</v>
      </c>
      <c r="E1844" s="72" t="s">
        <v>231</v>
      </c>
      <c r="G1844" s="12" t="str">
        <f t="shared" si="56"/>
        <v>ONCORE5</v>
      </c>
      <c r="H1844" s="12" t="str">
        <f t="shared" si="57"/>
        <v>ONCORE5</v>
      </c>
      <c r="I1844" s="72">
        <f>IF(ISNA(VLOOKUP($G1844,'Rate Class (Eric)'!$E$2:$G$3044,2,FALSE)),"",1)</f>
        <v>1</v>
      </c>
      <c r="J1844" s="72">
        <f>IF($I1844=1,VLOOKUP($G1844,'Rate Class (Eric)'!$E$2:$G$3044,3,FALSE),"")</f>
        <v>2345</v>
      </c>
    </row>
    <row r="1845" spans="1:10" x14ac:dyDescent="0.25">
      <c r="A1845" s="13" t="s">
        <v>4</v>
      </c>
      <c r="B1845" s="13" t="s">
        <v>2140</v>
      </c>
      <c r="C1845" s="13" t="s">
        <v>2140</v>
      </c>
      <c r="D1845" s="8" t="s">
        <v>53</v>
      </c>
      <c r="E1845" s="72" t="s">
        <v>2140</v>
      </c>
      <c r="G1845" s="72" t="str">
        <f t="shared" si="56"/>
        <v>DUKEEH</v>
      </c>
      <c r="H1845" s="12" t="str">
        <f t="shared" si="57"/>
        <v>DUKEEH</v>
      </c>
      <c r="I1845" s="72" t="str">
        <f>IF(ISNA(VLOOKUP($G1845,'Rate Class (Eric)'!$E$2:$G$3044,2,FALSE)),"",1)</f>
        <v/>
      </c>
      <c r="J1845" s="72">
        <v>5238</v>
      </c>
    </row>
    <row r="1846" spans="1:10" x14ac:dyDescent="0.25">
      <c r="A1846" s="13" t="s">
        <v>33</v>
      </c>
      <c r="B1846" s="13" t="s">
        <v>1332</v>
      </c>
      <c r="C1846" s="13" t="s">
        <v>1332</v>
      </c>
      <c r="D1846" s="8" t="s">
        <v>53</v>
      </c>
      <c r="E1846" s="72" t="s">
        <v>1332</v>
      </c>
      <c r="G1846" s="12" t="str">
        <f t="shared" si="56"/>
        <v>PECOEP</v>
      </c>
      <c r="H1846" s="12" t="str">
        <f t="shared" si="57"/>
        <v>PECOEP</v>
      </c>
      <c r="I1846" s="72">
        <f>IF(ISNA(VLOOKUP($G1846,'Rate Class (Eric)'!$E$2:$G$3044,2,FALSE)),"",1)</f>
        <v>1</v>
      </c>
      <c r="J1846" s="72">
        <f>IF($I1846=1,VLOOKUP($G1846,'Rate Class (Eric)'!$E$2:$G$3044,3,FALSE),"")</f>
        <v>2458</v>
      </c>
    </row>
    <row r="1847" spans="1:10" x14ac:dyDescent="0.25">
      <c r="A1847" s="13" t="s">
        <v>300</v>
      </c>
      <c r="B1847" s="13" t="s">
        <v>332</v>
      </c>
      <c r="C1847" s="13" t="s">
        <v>332</v>
      </c>
      <c r="D1847" s="8" t="s">
        <v>53</v>
      </c>
      <c r="E1847" s="72" t="s">
        <v>332</v>
      </c>
      <c r="G1847" s="12" t="str">
        <f t="shared" si="56"/>
        <v>TXNMPEPWM</v>
      </c>
      <c r="H1847" s="12" t="str">
        <f t="shared" si="57"/>
        <v>TXNMPEPWM</v>
      </c>
      <c r="I1847" s="72">
        <f>IF(ISNA(VLOOKUP($G1847,'Rate Class (Eric)'!$E$2:$G$3044,2,FALSE)),"",1)</f>
        <v>1</v>
      </c>
      <c r="J1847" s="72">
        <f>IF($I1847=1,VLOOKUP($G1847,'Rate Class (Eric)'!$E$2:$G$3044,3,FALSE),"")</f>
        <v>2716</v>
      </c>
    </row>
    <row r="1848" spans="1:10" x14ac:dyDescent="0.25">
      <c r="A1848" s="13" t="s">
        <v>7</v>
      </c>
      <c r="B1848" s="13" t="s">
        <v>1291</v>
      </c>
      <c r="C1848" s="13" t="s">
        <v>1291</v>
      </c>
      <c r="D1848" s="8" t="s">
        <v>53</v>
      </c>
      <c r="E1848" s="72" t="s">
        <v>1291</v>
      </c>
      <c r="G1848" s="12" t="str">
        <f t="shared" si="56"/>
        <v>PPLF12</v>
      </c>
      <c r="H1848" s="12" t="str">
        <f t="shared" si="57"/>
        <v>PPLF12</v>
      </c>
      <c r="I1848" s="72">
        <f>IF(ISNA(VLOOKUP($G1848,'Rate Class (Eric)'!$E$2:$G$3044,2,FALSE)),"",1)</f>
        <v>1</v>
      </c>
      <c r="J1848" s="72">
        <f>IF($I1848=1,VLOOKUP($G1848,'Rate Class (Eric)'!$E$2:$G$3044,3,FALSE),"")</f>
        <v>2639</v>
      </c>
    </row>
    <row r="1849" spans="1:10" x14ac:dyDescent="0.25">
      <c r="A1849" s="13" t="s">
        <v>7</v>
      </c>
      <c r="B1849" s="13" t="s">
        <v>1292</v>
      </c>
      <c r="C1849" s="13" t="s">
        <v>1292</v>
      </c>
      <c r="D1849" s="8" t="s">
        <v>53</v>
      </c>
      <c r="E1849" s="72" t="s">
        <v>1292</v>
      </c>
      <c r="G1849" s="12" t="str">
        <f t="shared" si="56"/>
        <v>PPLF66</v>
      </c>
      <c r="H1849" s="12" t="str">
        <f t="shared" si="57"/>
        <v>PPLF66</v>
      </c>
      <c r="I1849" s="72">
        <f>IF(ISNA(VLOOKUP($G1849,'Rate Class (Eric)'!$E$2:$G$3044,2,FALSE)),"",1)</f>
        <v>1</v>
      </c>
      <c r="J1849" s="72">
        <f>IF($I1849=1,VLOOKUP($G1849,'Rate Class (Eric)'!$E$2:$G$3044,3,FALSE),"")</f>
        <v>2640</v>
      </c>
    </row>
    <row r="1850" spans="1:10" x14ac:dyDescent="0.25">
      <c r="A1850" s="13" t="s">
        <v>356</v>
      </c>
      <c r="B1850" s="13" t="s">
        <v>357</v>
      </c>
      <c r="C1850" s="13" t="s">
        <v>357</v>
      </c>
      <c r="D1850" s="8" t="s">
        <v>53</v>
      </c>
      <c r="E1850" s="72" t="s">
        <v>357</v>
      </c>
      <c r="G1850" s="12" t="str">
        <f t="shared" si="56"/>
        <v>PENNPRFE-CHKMTR</v>
      </c>
      <c r="H1850" s="12" t="str">
        <f t="shared" si="57"/>
        <v>PENNPRFE-CHKMTR</v>
      </c>
      <c r="I1850" s="72">
        <f>IF(ISNA(VLOOKUP($G1850,'Rate Class (Eric)'!$E$2:$G$3044,2,FALSE)),"",1)</f>
        <v>1</v>
      </c>
      <c r="J1850" s="72">
        <f>IF($I1850=1,VLOOKUP($G1850,'Rate Class (Eric)'!$E$2:$G$3044,3,FALSE),"")</f>
        <v>2508</v>
      </c>
    </row>
    <row r="1851" spans="1:10" x14ac:dyDescent="0.25">
      <c r="A1851" s="13" t="s">
        <v>1223</v>
      </c>
      <c r="B1851" s="13" t="s">
        <v>358</v>
      </c>
      <c r="C1851" s="13" t="s">
        <v>358</v>
      </c>
      <c r="D1851" s="8" t="s">
        <v>53</v>
      </c>
      <c r="E1851" s="72" t="s">
        <v>358</v>
      </c>
      <c r="G1851" s="12" t="str">
        <f t="shared" si="56"/>
        <v>METEDFE-COMPUSE</v>
      </c>
      <c r="H1851" s="12" t="str">
        <f t="shared" si="57"/>
        <v>METEDFE-COMPUSE</v>
      </c>
      <c r="I1851" s="72">
        <f>IF(ISNA(VLOOKUP($G1851,'Rate Class (Eric)'!$E$2:$G$3044,2,FALSE)),"",1)</f>
        <v>1</v>
      </c>
      <c r="J1851" s="72">
        <f>IF($I1851=1,VLOOKUP($G1851,'Rate Class (Eric)'!$E$2:$G$3044,3,FALSE),"")</f>
        <v>1945</v>
      </c>
    </row>
    <row r="1852" spans="1:10" x14ac:dyDescent="0.25">
      <c r="A1852" s="13" t="s">
        <v>1293</v>
      </c>
      <c r="B1852" s="13" t="s">
        <v>358</v>
      </c>
      <c r="C1852" s="13" t="s">
        <v>358</v>
      </c>
      <c r="D1852" s="8" t="s">
        <v>53</v>
      </c>
      <c r="E1852" s="72" t="s">
        <v>358</v>
      </c>
      <c r="G1852" s="12" t="str">
        <f t="shared" si="56"/>
        <v>PENELECFE-COMPUSE</v>
      </c>
      <c r="H1852" s="12" t="str">
        <f t="shared" si="57"/>
        <v>PENELECFE-COMPUSE</v>
      </c>
      <c r="I1852" s="72">
        <f>IF(ISNA(VLOOKUP($G1852,'Rate Class (Eric)'!$E$2:$G$3044,2,FALSE)),"",1)</f>
        <v>1</v>
      </c>
      <c r="J1852" s="72">
        <f>IF($I1852=1,VLOOKUP($G1852,'Rate Class (Eric)'!$E$2:$G$3044,3,FALSE),"")</f>
        <v>2470</v>
      </c>
    </row>
    <row r="1853" spans="1:10" x14ac:dyDescent="0.25">
      <c r="A1853" s="13" t="s">
        <v>356</v>
      </c>
      <c r="B1853" s="13" t="s">
        <v>358</v>
      </c>
      <c r="C1853" s="13" t="s">
        <v>358</v>
      </c>
      <c r="D1853" s="8" t="s">
        <v>53</v>
      </c>
      <c r="E1853" s="72" t="s">
        <v>358</v>
      </c>
      <c r="G1853" s="12" t="str">
        <f t="shared" si="56"/>
        <v>PENNPRFE-COMPUSE</v>
      </c>
      <c r="H1853" s="12" t="str">
        <f t="shared" si="57"/>
        <v>PENNPRFE-COMPUSE</v>
      </c>
      <c r="I1853" s="72">
        <f>IF(ISNA(VLOOKUP($G1853,'Rate Class (Eric)'!$E$2:$G$3044,2,FALSE)),"",1)</f>
        <v>1</v>
      </c>
      <c r="J1853" s="72">
        <f>IF($I1853=1,VLOOKUP($G1853,'Rate Class (Eric)'!$E$2:$G$3044,3,FALSE),"")</f>
        <v>2509</v>
      </c>
    </row>
    <row r="1854" spans="1:10" x14ac:dyDescent="0.25">
      <c r="A1854" s="13" t="s">
        <v>356</v>
      </c>
      <c r="B1854" s="13" t="s">
        <v>359</v>
      </c>
      <c r="C1854" s="13" t="s">
        <v>359</v>
      </c>
      <c r="D1854" s="8" t="s">
        <v>53</v>
      </c>
      <c r="E1854" s="72" t="s">
        <v>359</v>
      </c>
      <c r="G1854" s="12" t="str">
        <f t="shared" si="56"/>
        <v>PENNPRFE-CONJCTV</v>
      </c>
      <c r="H1854" s="12" t="str">
        <f t="shared" si="57"/>
        <v>PENNPRFE-CONJCTV</v>
      </c>
      <c r="I1854" s="72">
        <f>IF(ISNA(VLOOKUP($G1854,'Rate Class (Eric)'!$E$2:$G$3044,2,FALSE)),"",1)</f>
        <v>1</v>
      </c>
      <c r="J1854" s="72">
        <f>IF($I1854=1,VLOOKUP($G1854,'Rate Class (Eric)'!$E$2:$G$3044,3,FALSE),"")</f>
        <v>2510</v>
      </c>
    </row>
    <row r="1855" spans="1:10" x14ac:dyDescent="0.25">
      <c r="A1855" s="13" t="s">
        <v>21</v>
      </c>
      <c r="B1855" s="13" t="s">
        <v>871</v>
      </c>
      <c r="C1855" s="13" t="s">
        <v>871</v>
      </c>
      <c r="D1855" s="8" t="s">
        <v>53</v>
      </c>
      <c r="E1855" s="72" t="s">
        <v>871</v>
      </c>
      <c r="G1855" s="12" t="str">
        <f t="shared" si="56"/>
        <v>CMPFSL</v>
      </c>
      <c r="H1855" s="12" t="str">
        <f t="shared" si="57"/>
        <v>CMPFSL</v>
      </c>
      <c r="I1855" s="72">
        <f>IF(ISNA(VLOOKUP($G1855,'Rate Class (Eric)'!$E$2:$G$3044,2,FALSE)),"",1)</f>
        <v>1</v>
      </c>
      <c r="J1855" s="72">
        <f>IF($I1855=1,VLOOKUP($G1855,'Rate Class (Eric)'!$E$2:$G$3044,3,FALSE),"")</f>
        <v>1182</v>
      </c>
    </row>
    <row r="1856" spans="1:10" x14ac:dyDescent="0.25">
      <c r="A1856" s="13" t="s">
        <v>1059</v>
      </c>
      <c r="B1856" s="13" t="s">
        <v>1066</v>
      </c>
      <c r="C1856" s="13" t="s">
        <v>1066</v>
      </c>
      <c r="D1856" s="8" t="s">
        <v>53</v>
      </c>
      <c r="E1856" s="72" t="s">
        <v>1066</v>
      </c>
      <c r="G1856" s="12" t="str">
        <f t="shared" si="56"/>
        <v>NSTAR-CAMBG 0</v>
      </c>
      <c r="H1856" s="12" t="str">
        <f t="shared" si="57"/>
        <v>NSTAR-CAMBG 0</v>
      </c>
      <c r="I1856" s="72">
        <f>IF(ISNA(VLOOKUP($G1856,'Rate Class (Eric)'!$E$2:$G$3044,2,FALSE)),"",1)</f>
        <v>1</v>
      </c>
      <c r="J1856" s="72">
        <f>IF($I1856=1,VLOOKUP($G1856,'Rate Class (Eric)'!$E$2:$G$3044,3,FALSE),"")</f>
        <v>2037</v>
      </c>
    </row>
    <row r="1857" spans="1:10" x14ac:dyDescent="0.25">
      <c r="A1857" s="13" t="s">
        <v>1059</v>
      </c>
      <c r="B1857" s="13" t="s">
        <v>1063</v>
      </c>
      <c r="C1857" s="13" t="s">
        <v>1063</v>
      </c>
      <c r="D1857" s="8" t="s">
        <v>53</v>
      </c>
      <c r="E1857" s="72" t="s">
        <v>1063</v>
      </c>
      <c r="G1857" s="12" t="str">
        <f t="shared" si="56"/>
        <v>NSTAR-CAMBG 1</v>
      </c>
      <c r="H1857" s="12" t="str">
        <f t="shared" si="57"/>
        <v>NSTAR-CAMBG 1</v>
      </c>
      <c r="I1857" s="72">
        <f>IF(ISNA(VLOOKUP($G1857,'Rate Class (Eric)'!$E$2:$G$3044,2,FALSE)),"",1)</f>
        <v>1</v>
      </c>
      <c r="J1857" s="72">
        <f>IF($I1857=1,VLOOKUP($G1857,'Rate Class (Eric)'!$E$2:$G$3044,3,FALSE),"")</f>
        <v>2038</v>
      </c>
    </row>
    <row r="1858" spans="1:10" x14ac:dyDescent="0.25">
      <c r="A1858" s="13" t="s">
        <v>1059</v>
      </c>
      <c r="B1858" s="13" t="s">
        <v>1073</v>
      </c>
      <c r="C1858" s="13" t="s">
        <v>1073</v>
      </c>
      <c r="D1858" s="8" t="s">
        <v>53</v>
      </c>
      <c r="E1858" s="72" t="s">
        <v>1073</v>
      </c>
      <c r="G1858" s="12" t="str">
        <f t="shared" ref="G1858:G1921" si="58">CONCATENATE(A1858,B1858)</f>
        <v>NSTAR-CAMBG 2</v>
      </c>
      <c r="H1858" s="12" t="str">
        <f t="shared" ref="H1858:H1921" si="59">G1858</f>
        <v>NSTAR-CAMBG 2</v>
      </c>
      <c r="I1858" s="72">
        <f>IF(ISNA(VLOOKUP($G1858,'Rate Class (Eric)'!$E$2:$G$3044,2,FALSE)),"",1)</f>
        <v>1</v>
      </c>
      <c r="J1858" s="72">
        <f>IF($I1858=1,VLOOKUP($G1858,'Rate Class (Eric)'!$E$2:$G$3044,3,FALSE),"")</f>
        <v>2039</v>
      </c>
    </row>
    <row r="1859" spans="1:10" x14ac:dyDescent="0.25">
      <c r="A1859" s="13" t="s">
        <v>1059</v>
      </c>
      <c r="B1859" s="13" t="s">
        <v>1074</v>
      </c>
      <c r="C1859" s="13" t="s">
        <v>1074</v>
      </c>
      <c r="D1859" s="8" t="s">
        <v>53</v>
      </c>
      <c r="E1859" s="72" t="s">
        <v>1074</v>
      </c>
      <c r="G1859" s="12" t="str">
        <f t="shared" si="58"/>
        <v>NSTAR-CAMBG 3</v>
      </c>
      <c r="H1859" s="12" t="str">
        <f t="shared" si="59"/>
        <v>NSTAR-CAMBG 3</v>
      </c>
      <c r="I1859" s="72">
        <f>IF(ISNA(VLOOKUP($G1859,'Rate Class (Eric)'!$E$2:$G$3044,2,FALSE)),"",1)</f>
        <v>1</v>
      </c>
      <c r="J1859" s="72">
        <f>IF($I1859=1,VLOOKUP($G1859,'Rate Class (Eric)'!$E$2:$G$3044,3,FALSE),"")</f>
        <v>2040</v>
      </c>
    </row>
    <row r="1860" spans="1:10" x14ac:dyDescent="0.25">
      <c r="A1860" s="13" t="s">
        <v>1059</v>
      </c>
      <c r="B1860" s="13" t="s">
        <v>1072</v>
      </c>
      <c r="C1860" s="13" t="s">
        <v>1072</v>
      </c>
      <c r="D1860" s="8" t="s">
        <v>53</v>
      </c>
      <c r="E1860" s="72" t="s">
        <v>1072</v>
      </c>
      <c r="G1860" s="12" t="str">
        <f t="shared" si="58"/>
        <v>NSTAR-CAMBG 4</v>
      </c>
      <c r="H1860" s="12" t="str">
        <f t="shared" si="59"/>
        <v>NSTAR-CAMBG 4</v>
      </c>
      <c r="I1860" s="72">
        <f>IF(ISNA(VLOOKUP($G1860,'Rate Class (Eric)'!$E$2:$G$3044,2,FALSE)),"",1)</f>
        <v>1</v>
      </c>
      <c r="J1860" s="72">
        <f>IF($I1860=1,VLOOKUP($G1860,'Rate Class (Eric)'!$E$2:$G$3044,3,FALSE),"")</f>
        <v>2041</v>
      </c>
    </row>
    <row r="1861" spans="1:10" x14ac:dyDescent="0.25">
      <c r="A1861" s="13" t="s">
        <v>1059</v>
      </c>
      <c r="B1861" s="13" t="s">
        <v>1071</v>
      </c>
      <c r="C1861" s="13" t="s">
        <v>1071</v>
      </c>
      <c r="D1861" s="8" t="s">
        <v>53</v>
      </c>
      <c r="E1861" s="72" t="s">
        <v>1071</v>
      </c>
      <c r="G1861" s="72" t="str">
        <f t="shared" si="58"/>
        <v>NSTAR-CAMBG 6</v>
      </c>
      <c r="H1861" s="12" t="str">
        <f t="shared" si="59"/>
        <v>NSTAR-CAMBG 6</v>
      </c>
      <c r="I1861" s="72" t="str">
        <f>IF(ISNA(VLOOKUP($G1861,'Rate Class (Eric)'!$E$2:$G$3044,2,FALSE)),"",1)</f>
        <v/>
      </c>
      <c r="J1861" s="72">
        <v>4352</v>
      </c>
    </row>
    <row r="1862" spans="1:10" x14ac:dyDescent="0.25">
      <c r="A1862" s="13" t="s">
        <v>29</v>
      </c>
      <c r="B1862" s="13" t="s">
        <v>268</v>
      </c>
      <c r="C1862" s="13" t="s">
        <v>268</v>
      </c>
      <c r="D1862" s="8" t="s">
        <v>53</v>
      </c>
      <c r="E1862" s="72" t="s">
        <v>268</v>
      </c>
      <c r="G1862" s="12" t="str">
        <f t="shared" si="58"/>
        <v>ONCORG0</v>
      </c>
      <c r="H1862" s="12" t="str">
        <f t="shared" si="59"/>
        <v>ONCORG0</v>
      </c>
      <c r="I1862" s="72">
        <f>IF(ISNA(VLOOKUP($G1862,'Rate Class (Eric)'!$E$2:$G$3044,2,FALSE)),"",1)</f>
        <v>1</v>
      </c>
      <c r="J1862" s="72">
        <f>IF($I1862=1,VLOOKUP($G1862,'Rate Class (Eric)'!$E$2:$G$3044,3,FALSE),"")</f>
        <v>2350</v>
      </c>
    </row>
    <row r="1863" spans="1:10" x14ac:dyDescent="0.25">
      <c r="A1863" s="13" t="s">
        <v>410</v>
      </c>
      <c r="B1863" s="13" t="s">
        <v>268</v>
      </c>
      <c r="C1863" s="13" t="s">
        <v>268</v>
      </c>
      <c r="D1863" s="8" t="s">
        <v>53</v>
      </c>
      <c r="E1863" s="72" t="s">
        <v>268</v>
      </c>
      <c r="G1863" s="12" t="str">
        <f t="shared" si="58"/>
        <v>WMECOG0</v>
      </c>
      <c r="H1863" s="12" t="str">
        <f t="shared" si="59"/>
        <v>WMECOG0</v>
      </c>
      <c r="I1863" s="72">
        <f>IF(ISNA(VLOOKUP($G1863,'Rate Class (Eric)'!$E$2:$G$3044,2,FALSE)),"",1)</f>
        <v>1</v>
      </c>
      <c r="J1863" s="72">
        <f>IF($I1863=1,VLOOKUP($G1863,'Rate Class (Eric)'!$E$2:$G$3044,3,FALSE),"")</f>
        <v>2858</v>
      </c>
    </row>
    <row r="1864" spans="1:10" x14ac:dyDescent="0.25">
      <c r="A1864" s="13" t="s">
        <v>1059</v>
      </c>
      <c r="B1864" s="13" t="s">
        <v>1060</v>
      </c>
      <c r="C1864" s="13" t="s">
        <v>1060</v>
      </c>
      <c r="D1864" s="8" t="s">
        <v>53</v>
      </c>
      <c r="E1864" s="72" t="s">
        <v>1060</v>
      </c>
      <c r="G1864" s="12" t="str">
        <f t="shared" si="58"/>
        <v>NSTAR-CAMBG-0</v>
      </c>
      <c r="H1864" s="12" t="str">
        <f t="shared" si="59"/>
        <v>NSTAR-CAMBG-0</v>
      </c>
      <c r="I1864" s="72">
        <f>IF(ISNA(VLOOKUP($G1864,'Rate Class (Eric)'!$E$2:$G$3044,2,FALSE)),"",1)</f>
        <v>1</v>
      </c>
      <c r="J1864" s="72">
        <f>IF($I1864=1,VLOOKUP($G1864,'Rate Class (Eric)'!$E$2:$G$3044,3,FALSE),"")</f>
        <v>64</v>
      </c>
    </row>
    <row r="1865" spans="1:10" x14ac:dyDescent="0.25">
      <c r="A1865" s="13" t="s">
        <v>879</v>
      </c>
      <c r="B1865" s="13" t="s">
        <v>886</v>
      </c>
      <c r="C1865" s="13" t="s">
        <v>886</v>
      </c>
      <c r="D1865" s="8" t="s">
        <v>53</v>
      </c>
      <c r="E1865" s="72" t="s">
        <v>886</v>
      </c>
      <c r="G1865" s="12" t="str">
        <f t="shared" si="58"/>
        <v>NECOG02</v>
      </c>
      <c r="H1865" s="12" t="str">
        <f t="shared" si="59"/>
        <v>NECOG02</v>
      </c>
      <c r="I1865" s="72">
        <f>IF(ISNA(VLOOKUP($G1865,'Rate Class (Eric)'!$E$2:$G$3044,2,FALSE)),"",1)</f>
        <v>1</v>
      </c>
      <c r="J1865" s="72">
        <f>IF($I1865=1,VLOOKUP($G1865,'Rate Class (Eric)'!$E$2:$G$3044,3,FALSE),"")</f>
        <v>164</v>
      </c>
    </row>
    <row r="1866" spans="1:10" x14ac:dyDescent="0.25">
      <c r="A1866" s="13" t="s">
        <v>527</v>
      </c>
      <c r="B1866" s="13" t="s">
        <v>269</v>
      </c>
      <c r="C1866" s="13" t="s">
        <v>269</v>
      </c>
      <c r="D1866" s="8" t="s">
        <v>53</v>
      </c>
      <c r="E1866" s="72" t="s">
        <v>269</v>
      </c>
      <c r="G1866" s="12" t="str">
        <f t="shared" si="58"/>
        <v>MECOG1</v>
      </c>
      <c r="H1866" s="12" t="str">
        <f t="shared" si="59"/>
        <v>MECOG1</v>
      </c>
      <c r="I1866" s="72">
        <f>IF(ISNA(VLOOKUP($G1866,'Rate Class (Eric)'!$E$2:$G$3044,2,FALSE)),"",1)</f>
        <v>1</v>
      </c>
      <c r="J1866" s="72">
        <f>IF($I1866=1,VLOOKUP($G1866,'Rate Class (Eric)'!$E$2:$G$3044,3,FALSE),"")</f>
        <v>1913</v>
      </c>
    </row>
    <row r="1867" spans="1:10" x14ac:dyDescent="0.25">
      <c r="A1867" s="13" t="s">
        <v>5</v>
      </c>
      <c r="B1867" s="13" t="s">
        <v>269</v>
      </c>
      <c r="C1867" s="13" t="s">
        <v>269</v>
      </c>
      <c r="D1867" s="8" t="s">
        <v>53</v>
      </c>
      <c r="E1867" s="72" t="s">
        <v>269</v>
      </c>
      <c r="G1867" s="12" t="str">
        <f t="shared" si="58"/>
        <v>NANTG1</v>
      </c>
      <c r="H1867" s="12" t="str">
        <f t="shared" si="59"/>
        <v>NANTG1</v>
      </c>
      <c r="I1867" s="72">
        <f>IF(ISNA(VLOOKUP($G1867,'Rate Class (Eric)'!$E$2:$G$3044,2,FALSE)),"",1)</f>
        <v>1</v>
      </c>
      <c r="J1867" s="72">
        <f>IF($I1867=1,VLOOKUP($G1867,'Rate Class (Eric)'!$E$2:$G$3044,3,FALSE),"")</f>
        <v>1977</v>
      </c>
    </row>
    <row r="1868" spans="1:10" x14ac:dyDescent="0.25">
      <c r="A1868" s="13" t="s">
        <v>29</v>
      </c>
      <c r="B1868" s="13" t="s">
        <v>269</v>
      </c>
      <c r="C1868" s="13" t="s">
        <v>269</v>
      </c>
      <c r="D1868" s="8" t="s">
        <v>53</v>
      </c>
      <c r="E1868" s="72" t="s">
        <v>269</v>
      </c>
      <c r="G1868" s="12" t="str">
        <f t="shared" si="58"/>
        <v>ONCORG1</v>
      </c>
      <c r="H1868" s="12" t="str">
        <f t="shared" si="59"/>
        <v>ONCORG1</v>
      </c>
      <c r="I1868" s="72">
        <f>IF(ISNA(VLOOKUP($G1868,'Rate Class (Eric)'!$E$2:$G$3044,2,FALSE)),"",1)</f>
        <v>1</v>
      </c>
      <c r="J1868" s="72">
        <f>IF($I1868=1,VLOOKUP($G1868,'Rate Class (Eric)'!$E$2:$G$3044,3,FALSE),"")</f>
        <v>2351</v>
      </c>
    </row>
    <row r="1869" spans="1:10" x14ac:dyDescent="0.25">
      <c r="A1869" s="13" t="s">
        <v>1042</v>
      </c>
      <c r="B1869" s="13" t="s">
        <v>1047</v>
      </c>
      <c r="C1869" s="13" t="s">
        <v>1047</v>
      </c>
      <c r="D1869" s="8" t="s">
        <v>53</v>
      </c>
      <c r="E1869" s="72" t="s">
        <v>1047</v>
      </c>
      <c r="G1869" s="12" t="str">
        <f t="shared" si="58"/>
        <v>NSTAR-BOSG-1</v>
      </c>
      <c r="H1869" s="12" t="str">
        <f t="shared" si="59"/>
        <v>NSTAR-BOSG-1</v>
      </c>
      <c r="I1869" s="72">
        <f>IF(ISNA(VLOOKUP($G1869,'Rate Class (Eric)'!$E$2:$G$3044,2,FALSE)),"",1)</f>
        <v>1</v>
      </c>
      <c r="J1869" s="72">
        <f>IF($I1869=1,VLOOKUP($G1869,'Rate Class (Eric)'!$E$2:$G$3044,3,FALSE),"")</f>
        <v>63</v>
      </c>
    </row>
    <row r="1870" spans="1:10" x14ac:dyDescent="0.25">
      <c r="A1870" s="13" t="s">
        <v>1059</v>
      </c>
      <c r="B1870" s="13" t="s">
        <v>1047</v>
      </c>
      <c r="C1870" s="13" t="s">
        <v>1047</v>
      </c>
      <c r="D1870" s="8" t="s">
        <v>53</v>
      </c>
      <c r="E1870" s="72" t="s">
        <v>1047</v>
      </c>
      <c r="G1870" s="12" t="str">
        <f t="shared" si="58"/>
        <v>NSTAR-CAMBG-1</v>
      </c>
      <c r="H1870" s="12" t="str">
        <f t="shared" si="59"/>
        <v>NSTAR-CAMBG-1</v>
      </c>
      <c r="I1870" s="72">
        <f>IF(ISNA(VLOOKUP($G1870,'Rate Class (Eric)'!$E$2:$G$3044,2,FALSE)),"",1)</f>
        <v>1</v>
      </c>
      <c r="J1870" s="72">
        <f>IF($I1870=1,VLOOKUP($G1870,'Rate Class (Eric)'!$E$2:$G$3044,3,FALSE),"")</f>
        <v>65</v>
      </c>
    </row>
    <row r="1871" spans="1:10" x14ac:dyDescent="0.25">
      <c r="A1871" s="13" t="s">
        <v>1054</v>
      </c>
      <c r="B1871" s="13" t="s">
        <v>1047</v>
      </c>
      <c r="C1871" s="13" t="s">
        <v>1047</v>
      </c>
      <c r="D1871" s="8" t="s">
        <v>53</v>
      </c>
      <c r="E1871" s="72" t="s">
        <v>1047</v>
      </c>
      <c r="G1871" s="12" t="str">
        <f t="shared" si="58"/>
        <v>NSTAR-COMMG-1</v>
      </c>
      <c r="H1871" s="12" t="str">
        <f t="shared" si="59"/>
        <v>NSTAR-COMMG-1</v>
      </c>
      <c r="I1871" s="72">
        <f>IF(ISNA(VLOOKUP($G1871,'Rate Class (Eric)'!$E$2:$G$3044,2,FALSE)),"",1)</f>
        <v>1</v>
      </c>
      <c r="J1871" s="72">
        <f>IF($I1871=1,VLOOKUP($G1871,'Rate Class (Eric)'!$E$2:$G$3044,3,FALSE),"")</f>
        <v>68</v>
      </c>
    </row>
    <row r="1872" spans="1:10" x14ac:dyDescent="0.25">
      <c r="A1872" s="13" t="s">
        <v>527</v>
      </c>
      <c r="B1872" s="13" t="s">
        <v>541</v>
      </c>
      <c r="C1872" s="13" t="s">
        <v>541</v>
      </c>
      <c r="D1872" s="8" t="s">
        <v>53</v>
      </c>
      <c r="E1872" s="72" t="s">
        <v>541</v>
      </c>
      <c r="G1872" s="12" t="str">
        <f t="shared" si="58"/>
        <v>MECOG1A</v>
      </c>
      <c r="H1872" s="12" t="str">
        <f t="shared" si="59"/>
        <v>MECOG1A</v>
      </c>
      <c r="I1872" s="72">
        <f>IF(ISNA(VLOOKUP($G1872,'Rate Class (Eric)'!$E$2:$G$3044,2,FALSE)),"",1)</f>
        <v>1</v>
      </c>
      <c r="J1872" s="72">
        <f>IF($I1872=1,VLOOKUP($G1872,'Rate Class (Eric)'!$E$2:$G$3044,3,FALSE),"")</f>
        <v>1914</v>
      </c>
    </row>
    <row r="1873" spans="1:10" x14ac:dyDescent="0.25">
      <c r="A1873" s="13" t="s">
        <v>527</v>
      </c>
      <c r="B1873" s="13" t="s">
        <v>542</v>
      </c>
      <c r="C1873" s="13" t="s">
        <v>542</v>
      </c>
      <c r="D1873" s="8" t="s">
        <v>53</v>
      </c>
      <c r="E1873" s="72" t="s">
        <v>542</v>
      </c>
      <c r="G1873" s="12" t="str">
        <f t="shared" si="58"/>
        <v>MECOG1C</v>
      </c>
      <c r="H1873" s="12" t="str">
        <f t="shared" si="59"/>
        <v>MECOG1C</v>
      </c>
      <c r="I1873" s="72">
        <f>IF(ISNA(VLOOKUP($G1873,'Rate Class (Eric)'!$E$2:$G$3044,2,FALSE)),"",1)</f>
        <v>1</v>
      </c>
      <c r="J1873" s="72">
        <f>IF($I1873=1,VLOOKUP($G1873,'Rate Class (Eric)'!$E$2:$G$3044,3,FALSE),"")</f>
        <v>1915</v>
      </c>
    </row>
    <row r="1874" spans="1:10" x14ac:dyDescent="0.25">
      <c r="A1874" s="13" t="s">
        <v>19</v>
      </c>
      <c r="B1874" s="13" t="s">
        <v>1746</v>
      </c>
      <c r="C1874" s="13" t="s">
        <v>1746</v>
      </c>
      <c r="D1874" s="8" t="s">
        <v>53</v>
      </c>
      <c r="E1874" s="72" t="s">
        <v>1746</v>
      </c>
      <c r="G1874" s="72" t="str">
        <f t="shared" si="58"/>
        <v>ORNJG1D</v>
      </c>
      <c r="H1874" s="12" t="str">
        <f t="shared" si="59"/>
        <v>ORNJG1D</v>
      </c>
      <c r="I1874" s="72" t="str">
        <f>IF(ISNA(VLOOKUP($G1874,'Rate Class (Eric)'!$E$2:$G$3044,2,FALSE)),"",1)</f>
        <v/>
      </c>
      <c r="J1874" s="72">
        <v>4676</v>
      </c>
    </row>
    <row r="1875" spans="1:10" x14ac:dyDescent="0.25">
      <c r="A1875" s="13" t="s">
        <v>527</v>
      </c>
      <c r="B1875" s="13" t="s">
        <v>540</v>
      </c>
      <c r="C1875" s="13" t="s">
        <v>540</v>
      </c>
      <c r="D1875" s="8" t="s">
        <v>53</v>
      </c>
      <c r="E1875" s="72" t="s">
        <v>540</v>
      </c>
      <c r="G1875" s="12" t="str">
        <f t="shared" si="58"/>
        <v>MECOG1F</v>
      </c>
      <c r="H1875" s="12" t="str">
        <f t="shared" si="59"/>
        <v>MECOG1F</v>
      </c>
      <c r="I1875" s="72">
        <f>IF(ISNA(VLOOKUP($G1875,'Rate Class (Eric)'!$E$2:$G$3044,2,FALSE)),"",1)</f>
        <v>1</v>
      </c>
      <c r="J1875" s="72">
        <f>IF($I1875=1,VLOOKUP($G1875,'Rate Class (Eric)'!$E$2:$G$3044,3,FALSE),"")</f>
        <v>1917</v>
      </c>
    </row>
    <row r="1876" spans="1:10" x14ac:dyDescent="0.25">
      <c r="A1876" s="13" t="s">
        <v>19</v>
      </c>
      <c r="B1876" s="13" t="s">
        <v>1793</v>
      </c>
      <c r="C1876" s="13" t="s">
        <v>1793</v>
      </c>
      <c r="D1876" s="8" t="s">
        <v>53</v>
      </c>
      <c r="E1876" s="72" t="s">
        <v>1793</v>
      </c>
      <c r="G1876" s="72" t="str">
        <f t="shared" si="58"/>
        <v>ORNJG1L</v>
      </c>
      <c r="H1876" s="12" t="str">
        <f t="shared" si="59"/>
        <v>ORNJG1L</v>
      </c>
      <c r="I1876" s="72" t="str">
        <f>IF(ISNA(VLOOKUP($G1876,'Rate Class (Eric)'!$E$2:$G$3044,2,FALSE)),"",1)</f>
        <v/>
      </c>
      <c r="J1876" s="72">
        <v>4746</v>
      </c>
    </row>
    <row r="1877" spans="1:10" x14ac:dyDescent="0.25">
      <c r="A1877" s="13" t="s">
        <v>19</v>
      </c>
      <c r="B1877" s="13" t="s">
        <v>1747</v>
      </c>
      <c r="C1877" s="13" t="s">
        <v>1747</v>
      </c>
      <c r="D1877" s="8" t="s">
        <v>53</v>
      </c>
      <c r="E1877" s="72" t="s">
        <v>1747</v>
      </c>
      <c r="G1877" s="72" t="str">
        <f t="shared" si="58"/>
        <v>ORNJG1R</v>
      </c>
      <c r="H1877" s="12" t="str">
        <f t="shared" si="59"/>
        <v>ORNJG1R</v>
      </c>
      <c r="I1877" s="72" t="str">
        <f>IF(ISNA(VLOOKUP($G1877,'Rate Class (Eric)'!$E$2:$G$3044,2,FALSE)),"",1)</f>
        <v/>
      </c>
      <c r="J1877" s="72">
        <v>4677</v>
      </c>
    </row>
    <row r="1878" spans="1:10" x14ac:dyDescent="0.25">
      <c r="A1878" s="13" t="s">
        <v>19</v>
      </c>
      <c r="B1878" s="13" t="s">
        <v>1774</v>
      </c>
      <c r="C1878" s="13" t="s">
        <v>1774</v>
      </c>
      <c r="D1878" s="8" t="s">
        <v>53</v>
      </c>
      <c r="E1878" s="72" t="s">
        <v>1774</v>
      </c>
      <c r="G1878" s="72" t="str">
        <f t="shared" si="58"/>
        <v>ORNJG1V</v>
      </c>
      <c r="H1878" s="12" t="str">
        <f t="shared" si="59"/>
        <v>ORNJG1V</v>
      </c>
      <c r="I1878" s="72" t="str">
        <f>IF(ISNA(VLOOKUP($G1878,'Rate Class (Eric)'!$E$2:$G$3044,2,FALSE)),"",1)</f>
        <v/>
      </c>
      <c r="J1878" s="72">
        <v>4721</v>
      </c>
    </row>
    <row r="1879" spans="1:10" x14ac:dyDescent="0.25">
      <c r="A1879" s="13" t="s">
        <v>527</v>
      </c>
      <c r="B1879" s="13" t="s">
        <v>273</v>
      </c>
      <c r="C1879" s="13" t="s">
        <v>273</v>
      </c>
      <c r="D1879" s="8" t="s">
        <v>53</v>
      </c>
      <c r="E1879" s="72" t="s">
        <v>273</v>
      </c>
      <c r="G1879" s="12" t="str">
        <f t="shared" si="58"/>
        <v>MECOG2</v>
      </c>
      <c r="H1879" s="12" t="str">
        <f t="shared" si="59"/>
        <v>MECOG2</v>
      </c>
      <c r="I1879" s="72">
        <f>IF(ISNA(VLOOKUP($G1879,'Rate Class (Eric)'!$E$2:$G$3044,2,FALSE)),"",1)</f>
        <v>1</v>
      </c>
      <c r="J1879" s="72">
        <f>IF($I1879=1,VLOOKUP($G1879,'Rate Class (Eric)'!$E$2:$G$3044,3,FALSE),"")</f>
        <v>1918</v>
      </c>
    </row>
    <row r="1880" spans="1:10" x14ac:dyDescent="0.25">
      <c r="A1880" s="13" t="s">
        <v>5</v>
      </c>
      <c r="B1880" s="13" t="s">
        <v>273</v>
      </c>
      <c r="C1880" s="13" t="s">
        <v>273</v>
      </c>
      <c r="D1880" s="8" t="s">
        <v>53</v>
      </c>
      <c r="E1880" s="72" t="s">
        <v>273</v>
      </c>
      <c r="G1880" s="12" t="str">
        <f t="shared" si="58"/>
        <v>NANTG2</v>
      </c>
      <c r="H1880" s="12" t="str">
        <f t="shared" si="59"/>
        <v>NANTG2</v>
      </c>
      <c r="I1880" s="72">
        <f>IF(ISNA(VLOOKUP($G1880,'Rate Class (Eric)'!$E$2:$G$3044,2,FALSE)),"",1)</f>
        <v>1</v>
      </c>
      <c r="J1880" s="72">
        <f>IF($I1880=1,VLOOKUP($G1880,'Rate Class (Eric)'!$E$2:$G$3044,3,FALSE),"")</f>
        <v>1979</v>
      </c>
    </row>
    <row r="1881" spans="1:10" x14ac:dyDescent="0.25">
      <c r="A1881" s="13" t="s">
        <v>29</v>
      </c>
      <c r="B1881" s="13" t="s">
        <v>273</v>
      </c>
      <c r="C1881" s="13" t="s">
        <v>273</v>
      </c>
      <c r="D1881" s="8" t="s">
        <v>53</v>
      </c>
      <c r="E1881" s="72" t="s">
        <v>273</v>
      </c>
      <c r="G1881" s="12" t="str">
        <f t="shared" si="58"/>
        <v>ONCORG2</v>
      </c>
      <c r="H1881" s="12" t="str">
        <f t="shared" si="59"/>
        <v>ONCORG2</v>
      </c>
      <c r="I1881" s="72">
        <f>IF(ISNA(VLOOKUP($G1881,'Rate Class (Eric)'!$E$2:$G$3044,2,FALSE)),"",1)</f>
        <v>1</v>
      </c>
      <c r="J1881" s="72">
        <f>IF($I1881=1,VLOOKUP($G1881,'Rate Class (Eric)'!$E$2:$G$3044,3,FALSE),"")</f>
        <v>2352</v>
      </c>
    </row>
    <row r="1882" spans="1:10" x14ac:dyDescent="0.25">
      <c r="A1882" s="13" t="s">
        <v>410</v>
      </c>
      <c r="B1882" s="13" t="s">
        <v>273</v>
      </c>
      <c r="C1882" s="13" t="s">
        <v>273</v>
      </c>
      <c r="D1882" s="8" t="s">
        <v>53</v>
      </c>
      <c r="E1882" s="72" t="s">
        <v>273</v>
      </c>
      <c r="G1882" s="12" t="str">
        <f t="shared" si="58"/>
        <v>WMECOG2</v>
      </c>
      <c r="H1882" s="12" t="str">
        <f t="shared" si="59"/>
        <v>WMECOG2</v>
      </c>
      <c r="I1882" s="72">
        <f>IF(ISNA(VLOOKUP($G1882,'Rate Class (Eric)'!$E$2:$G$3044,2,FALSE)),"",1)</f>
        <v>1</v>
      </c>
      <c r="J1882" s="72">
        <f>IF($I1882=1,VLOOKUP($G1882,'Rate Class (Eric)'!$E$2:$G$3044,3,FALSE),"")</f>
        <v>2859</v>
      </c>
    </row>
    <row r="1883" spans="1:10" x14ac:dyDescent="0.25">
      <c r="A1883" s="13" t="s">
        <v>1042</v>
      </c>
      <c r="B1883" s="13" t="s">
        <v>1048</v>
      </c>
      <c r="C1883" s="13" t="s">
        <v>1048</v>
      </c>
      <c r="D1883" s="8" t="s">
        <v>53</v>
      </c>
      <c r="E1883" s="72" t="s">
        <v>1048</v>
      </c>
      <c r="G1883" s="12" t="str">
        <f t="shared" si="58"/>
        <v>NSTAR-BOSG-2</v>
      </c>
      <c r="H1883" s="12" t="str">
        <f t="shared" si="59"/>
        <v>NSTAR-BOSG-2</v>
      </c>
      <c r="I1883" s="72">
        <f>IF(ISNA(VLOOKUP($G1883,'Rate Class (Eric)'!$E$2:$G$3044,2,FALSE)),"",1)</f>
        <v>1</v>
      </c>
      <c r="J1883" s="72">
        <f>IF($I1883=1,VLOOKUP($G1883,'Rate Class (Eric)'!$E$2:$G$3044,3,FALSE),"")</f>
        <v>62</v>
      </c>
    </row>
    <row r="1884" spans="1:10" x14ac:dyDescent="0.25">
      <c r="A1884" s="13" t="s">
        <v>1054</v>
      </c>
      <c r="B1884" s="13" t="s">
        <v>1048</v>
      </c>
      <c r="C1884" s="13" t="s">
        <v>1048</v>
      </c>
      <c r="D1884" s="8" t="s">
        <v>53</v>
      </c>
      <c r="E1884" s="72" t="s">
        <v>1048</v>
      </c>
      <c r="G1884" s="72" t="str">
        <f t="shared" si="58"/>
        <v>NSTAR-COMMG-2</v>
      </c>
      <c r="H1884" s="12" t="str">
        <f t="shared" si="59"/>
        <v>NSTAR-COMMG-2</v>
      </c>
      <c r="I1884" s="72" t="str">
        <f>IF(ISNA(VLOOKUP($G1884,'Rate Class (Eric)'!$E$2:$G$3044,2,FALSE)),"",1)</f>
        <v/>
      </c>
      <c r="J1884" s="72">
        <v>4347</v>
      </c>
    </row>
    <row r="1885" spans="1:10" x14ac:dyDescent="0.25">
      <c r="A1885" s="13" t="s">
        <v>1059</v>
      </c>
      <c r="B1885" s="13" t="s">
        <v>1048</v>
      </c>
      <c r="C1885" s="13" t="s">
        <v>1048</v>
      </c>
      <c r="D1885" s="8" t="s">
        <v>53</v>
      </c>
      <c r="E1885" s="72" t="s">
        <v>1048</v>
      </c>
      <c r="G1885" s="72" t="str">
        <f t="shared" si="58"/>
        <v>NSTAR-CAMBG-2</v>
      </c>
      <c r="H1885" s="12" t="str">
        <f t="shared" si="59"/>
        <v>NSTAR-CAMBG-2</v>
      </c>
      <c r="I1885" s="72" t="str">
        <f>IF(ISNA(VLOOKUP($G1885,'Rate Class (Eric)'!$E$2:$G$3044,2,FALSE)),"",1)</f>
        <v/>
      </c>
      <c r="J1885" s="72">
        <v>4348</v>
      </c>
    </row>
    <row r="1886" spans="1:10" x14ac:dyDescent="0.25">
      <c r="A1886" s="13" t="s">
        <v>527</v>
      </c>
      <c r="B1886" s="13" t="s">
        <v>543</v>
      </c>
      <c r="C1886" s="13" t="s">
        <v>543</v>
      </c>
      <c r="D1886" s="8" t="s">
        <v>53</v>
      </c>
      <c r="E1886" s="72" t="s">
        <v>543</v>
      </c>
      <c r="G1886" s="12" t="str">
        <f t="shared" si="58"/>
        <v>MECOG2A</v>
      </c>
      <c r="H1886" s="12" t="str">
        <f t="shared" si="59"/>
        <v>MECOG2A</v>
      </c>
      <c r="I1886" s="72">
        <f>IF(ISNA(VLOOKUP($G1886,'Rate Class (Eric)'!$E$2:$G$3044,2,FALSE)),"",1)</f>
        <v>1</v>
      </c>
      <c r="J1886" s="72">
        <f>IF($I1886=1,VLOOKUP($G1886,'Rate Class (Eric)'!$E$2:$G$3044,3,FALSE),"")</f>
        <v>1919</v>
      </c>
    </row>
    <row r="1887" spans="1:10" x14ac:dyDescent="0.25">
      <c r="A1887" s="13" t="s">
        <v>19</v>
      </c>
      <c r="B1887" s="13" t="s">
        <v>1749</v>
      </c>
      <c r="C1887" s="13" t="s">
        <v>1749</v>
      </c>
      <c r="D1887" s="8" t="s">
        <v>53</v>
      </c>
      <c r="E1887" s="72" t="s">
        <v>1749</v>
      </c>
      <c r="G1887" s="72" t="str">
        <f t="shared" si="58"/>
        <v>ORNJG2D</v>
      </c>
      <c r="H1887" s="12" t="str">
        <f t="shared" si="59"/>
        <v>ORNJG2D</v>
      </c>
      <c r="I1887" s="72" t="str">
        <f>IF(ISNA(VLOOKUP($G1887,'Rate Class (Eric)'!$E$2:$G$3044,2,FALSE)),"",1)</f>
        <v/>
      </c>
      <c r="J1887" s="72">
        <v>4681</v>
      </c>
    </row>
    <row r="1888" spans="1:10" x14ac:dyDescent="0.25">
      <c r="A1888" s="13" t="s">
        <v>19</v>
      </c>
      <c r="B1888" s="13" t="s">
        <v>1772</v>
      </c>
      <c r="C1888" s="13" t="s">
        <v>1772</v>
      </c>
      <c r="D1888" s="8" t="s">
        <v>54</v>
      </c>
      <c r="E1888" s="72" t="s">
        <v>1772</v>
      </c>
      <c r="G1888" s="72" t="str">
        <f t="shared" si="58"/>
        <v>ORNJG2F</v>
      </c>
      <c r="H1888" s="12" t="str">
        <f t="shared" si="59"/>
        <v>ORNJG2F</v>
      </c>
      <c r="I1888" s="72" t="str">
        <f>IF(ISNA(VLOOKUP($G1888,'Rate Class (Eric)'!$E$2:$G$3044,2,FALSE)),"",1)</f>
        <v/>
      </c>
      <c r="J1888" s="72">
        <v>4717</v>
      </c>
    </row>
    <row r="1889" spans="1:10" x14ac:dyDescent="0.25">
      <c r="A1889" s="13" t="s">
        <v>19</v>
      </c>
      <c r="B1889" s="13" t="s">
        <v>1781</v>
      </c>
      <c r="C1889" s="13" t="s">
        <v>1781</v>
      </c>
      <c r="D1889" s="8" t="s">
        <v>53</v>
      </c>
      <c r="E1889" s="72" t="s">
        <v>1781</v>
      </c>
      <c r="G1889" s="72" t="str">
        <f t="shared" si="58"/>
        <v>ORNJG2H</v>
      </c>
      <c r="H1889" s="12" t="str">
        <f t="shared" si="59"/>
        <v>ORNJG2H</v>
      </c>
      <c r="I1889" s="72" t="str">
        <f>IF(ISNA(VLOOKUP($G1889,'Rate Class (Eric)'!$E$2:$G$3044,2,FALSE)),"",1)</f>
        <v/>
      </c>
      <c r="J1889" s="72">
        <v>4734</v>
      </c>
    </row>
    <row r="1890" spans="1:10" x14ac:dyDescent="0.25">
      <c r="A1890" s="13" t="s">
        <v>19</v>
      </c>
      <c r="B1890" s="13" t="s">
        <v>1798</v>
      </c>
      <c r="C1890" s="13" t="s">
        <v>1798</v>
      </c>
      <c r="D1890" s="8" t="s">
        <v>53</v>
      </c>
      <c r="E1890" s="72" t="s">
        <v>1798</v>
      </c>
      <c r="G1890" s="72" t="str">
        <f t="shared" si="58"/>
        <v>ORNJG2L</v>
      </c>
      <c r="H1890" s="12" t="str">
        <f t="shared" si="59"/>
        <v>ORNJG2L</v>
      </c>
      <c r="I1890" s="72" t="str">
        <f>IF(ISNA(VLOOKUP($G1890,'Rate Class (Eric)'!$E$2:$G$3044,2,FALSE)),"",1)</f>
        <v/>
      </c>
      <c r="J1890" s="72">
        <v>4757</v>
      </c>
    </row>
    <row r="1891" spans="1:10" x14ac:dyDescent="0.25">
      <c r="A1891" s="13" t="s">
        <v>19</v>
      </c>
      <c r="B1891" s="13" t="s">
        <v>1750</v>
      </c>
      <c r="C1891" s="13" t="s">
        <v>1750</v>
      </c>
      <c r="D1891" s="8" t="s">
        <v>53</v>
      </c>
      <c r="E1891" s="72" t="s">
        <v>1750</v>
      </c>
      <c r="G1891" s="72" t="str">
        <f t="shared" si="58"/>
        <v>ORNJG2R</v>
      </c>
      <c r="H1891" s="12" t="str">
        <f t="shared" si="59"/>
        <v>ORNJG2R</v>
      </c>
      <c r="I1891" s="72" t="str">
        <f>IF(ISNA(VLOOKUP($G1891,'Rate Class (Eric)'!$E$2:$G$3044,2,FALSE)),"",1)</f>
        <v/>
      </c>
      <c r="J1891" s="72">
        <v>4682</v>
      </c>
    </row>
    <row r="1892" spans="1:10" x14ac:dyDescent="0.25">
      <c r="A1892" s="13" t="s">
        <v>527</v>
      </c>
      <c r="B1892" s="13" t="s">
        <v>272</v>
      </c>
      <c r="C1892" s="13" t="s">
        <v>272</v>
      </c>
      <c r="D1892" s="8" t="s">
        <v>53</v>
      </c>
      <c r="E1892" s="72" t="s">
        <v>272</v>
      </c>
      <c r="G1892" s="12" t="str">
        <f t="shared" si="58"/>
        <v>MECOG3</v>
      </c>
      <c r="H1892" s="12" t="str">
        <f t="shared" si="59"/>
        <v>MECOG3</v>
      </c>
      <c r="I1892" s="72">
        <f>IF(ISNA(VLOOKUP($G1892,'Rate Class (Eric)'!$E$2:$G$3044,2,FALSE)),"",1)</f>
        <v>1</v>
      </c>
      <c r="J1892" s="72">
        <f>IF($I1892=1,VLOOKUP($G1892,'Rate Class (Eric)'!$E$2:$G$3044,3,FALSE),"")</f>
        <v>1922</v>
      </c>
    </row>
    <row r="1893" spans="1:10" x14ac:dyDescent="0.25">
      <c r="A1893" s="13" t="s">
        <v>5</v>
      </c>
      <c r="B1893" s="13" t="s">
        <v>272</v>
      </c>
      <c r="C1893" s="13" t="s">
        <v>272</v>
      </c>
      <c r="D1893" s="8" t="s">
        <v>53</v>
      </c>
      <c r="E1893" s="72" t="s">
        <v>272</v>
      </c>
      <c r="G1893" s="12" t="str">
        <f t="shared" si="58"/>
        <v>NANTG3</v>
      </c>
      <c r="H1893" s="12" t="str">
        <f t="shared" si="59"/>
        <v>NANTG3</v>
      </c>
      <c r="I1893" s="72">
        <f>IF(ISNA(VLOOKUP($G1893,'Rate Class (Eric)'!$E$2:$G$3044,2,FALSE)),"",1)</f>
        <v>1</v>
      </c>
      <c r="J1893" s="72">
        <f>IF($I1893=1,VLOOKUP($G1893,'Rate Class (Eric)'!$E$2:$G$3044,3,FALSE),"")</f>
        <v>1981</v>
      </c>
    </row>
    <row r="1894" spans="1:10" x14ac:dyDescent="0.25">
      <c r="A1894" s="13" t="s">
        <v>29</v>
      </c>
      <c r="B1894" s="13" t="s">
        <v>272</v>
      </c>
      <c r="C1894" s="13" t="s">
        <v>272</v>
      </c>
      <c r="D1894" s="8" t="s">
        <v>53</v>
      </c>
      <c r="E1894" s="72" t="s">
        <v>272</v>
      </c>
      <c r="G1894" s="12" t="str">
        <f t="shared" si="58"/>
        <v>ONCORG3</v>
      </c>
      <c r="H1894" s="12" t="str">
        <f t="shared" si="59"/>
        <v>ONCORG3</v>
      </c>
      <c r="I1894" s="72">
        <f>IF(ISNA(VLOOKUP($G1894,'Rate Class (Eric)'!$E$2:$G$3044,2,FALSE)),"",1)</f>
        <v>1</v>
      </c>
      <c r="J1894" s="72">
        <f>IF($I1894=1,VLOOKUP($G1894,'Rate Class (Eric)'!$E$2:$G$3044,3,FALSE),"")</f>
        <v>2353</v>
      </c>
    </row>
    <row r="1895" spans="1:10" x14ac:dyDescent="0.25">
      <c r="A1895" s="13" t="s">
        <v>1042</v>
      </c>
      <c r="B1895" s="13" t="s">
        <v>127</v>
      </c>
      <c r="C1895" s="13" t="s">
        <v>127</v>
      </c>
      <c r="D1895" s="8" t="s">
        <v>53</v>
      </c>
      <c r="E1895" s="72" t="s">
        <v>127</v>
      </c>
      <c r="G1895" s="12" t="str">
        <f t="shared" si="58"/>
        <v>NSTAR-BOSG-3</v>
      </c>
      <c r="H1895" s="12" t="str">
        <f t="shared" si="59"/>
        <v>NSTAR-BOSG-3</v>
      </c>
      <c r="I1895" s="72">
        <f>IF(ISNA(VLOOKUP($G1895,'Rate Class (Eric)'!$E$2:$G$3044,2,FALSE)),"",1)</f>
        <v>1</v>
      </c>
      <c r="J1895" s="72">
        <f>IF($I1895=1,VLOOKUP($G1895,'Rate Class (Eric)'!$E$2:$G$3044,3,FALSE),"")</f>
        <v>2017</v>
      </c>
    </row>
    <row r="1896" spans="1:10" x14ac:dyDescent="0.25">
      <c r="A1896" s="13" t="s">
        <v>1059</v>
      </c>
      <c r="B1896" s="13" t="s">
        <v>127</v>
      </c>
      <c r="C1896" s="13" t="s">
        <v>127</v>
      </c>
      <c r="D1896" s="8" t="s">
        <v>53</v>
      </c>
      <c r="E1896" s="72" t="s">
        <v>127</v>
      </c>
      <c r="G1896" s="12" t="str">
        <f t="shared" si="58"/>
        <v>NSTAR-CAMBG-3</v>
      </c>
      <c r="H1896" s="12" t="str">
        <f t="shared" si="59"/>
        <v>NSTAR-CAMBG-3</v>
      </c>
      <c r="I1896" s="72">
        <f>IF(ISNA(VLOOKUP($G1896,'Rate Class (Eric)'!$E$2:$G$3044,2,FALSE)),"",1)</f>
        <v>1</v>
      </c>
      <c r="J1896" s="72">
        <f>IF($I1896=1,VLOOKUP($G1896,'Rate Class (Eric)'!$E$2:$G$3044,3,FALSE),"")</f>
        <v>2046</v>
      </c>
    </row>
    <row r="1897" spans="1:10" x14ac:dyDescent="0.25">
      <c r="A1897" s="13" t="s">
        <v>1054</v>
      </c>
      <c r="B1897" s="13" t="s">
        <v>127</v>
      </c>
      <c r="C1897" s="13" t="s">
        <v>127</v>
      </c>
      <c r="D1897" s="8" t="s">
        <v>53</v>
      </c>
      <c r="E1897" s="72" t="s">
        <v>127</v>
      </c>
      <c r="G1897" s="12" t="str">
        <f t="shared" si="58"/>
        <v>NSTAR-COMMG-3</v>
      </c>
      <c r="H1897" s="12" t="str">
        <f t="shared" si="59"/>
        <v>NSTAR-COMMG-3</v>
      </c>
      <c r="I1897" s="72">
        <f>IF(ISNA(VLOOKUP($G1897,'Rate Class (Eric)'!$E$2:$G$3044,2,FALSE)),"",1)</f>
        <v>1</v>
      </c>
      <c r="J1897" s="72">
        <f>IF($I1897=1,VLOOKUP($G1897,'Rate Class (Eric)'!$E$2:$G$3044,3,FALSE),"")</f>
        <v>2066</v>
      </c>
    </row>
    <row r="1898" spans="1:10" x14ac:dyDescent="0.25">
      <c r="A1898" s="13" t="s">
        <v>879</v>
      </c>
      <c r="B1898" s="13" t="s">
        <v>887</v>
      </c>
      <c r="C1898" s="13" t="s">
        <v>887</v>
      </c>
      <c r="D1898" s="8" t="s">
        <v>53</v>
      </c>
      <c r="E1898" s="72" t="s">
        <v>887</v>
      </c>
      <c r="G1898" s="12" t="str">
        <f t="shared" si="58"/>
        <v>NECOG32</v>
      </c>
      <c r="H1898" s="12" t="str">
        <f t="shared" si="59"/>
        <v>NECOG32</v>
      </c>
      <c r="I1898" s="72">
        <f>IF(ISNA(VLOOKUP($G1898,'Rate Class (Eric)'!$E$2:$G$3044,2,FALSE)),"",1)</f>
        <v>1</v>
      </c>
      <c r="J1898" s="72">
        <f>IF($I1898=1,VLOOKUP($G1898,'Rate Class (Eric)'!$E$2:$G$3044,3,FALSE),"")</f>
        <v>1995</v>
      </c>
    </row>
    <row r="1899" spans="1:10" x14ac:dyDescent="0.25">
      <c r="A1899" s="13" t="s">
        <v>527</v>
      </c>
      <c r="B1899" s="13" t="s">
        <v>544</v>
      </c>
      <c r="C1899" s="13" t="s">
        <v>544</v>
      </c>
      <c r="D1899" s="8" t="s">
        <v>53</v>
      </c>
      <c r="E1899" s="72" t="s">
        <v>544</v>
      </c>
      <c r="G1899" s="12" t="str">
        <f t="shared" si="58"/>
        <v>MECOG3A</v>
      </c>
      <c r="H1899" s="12" t="str">
        <f t="shared" si="59"/>
        <v>MECOG3A</v>
      </c>
      <c r="I1899" s="72">
        <f>IF(ISNA(VLOOKUP($G1899,'Rate Class (Eric)'!$E$2:$G$3044,2,FALSE)),"",1)</f>
        <v>1</v>
      </c>
      <c r="J1899" s="72">
        <f>IF($I1899=1,VLOOKUP($G1899,'Rate Class (Eric)'!$E$2:$G$3044,3,FALSE),"")</f>
        <v>1923</v>
      </c>
    </row>
    <row r="1900" spans="1:10" x14ac:dyDescent="0.25">
      <c r="A1900" s="13" t="s">
        <v>19</v>
      </c>
      <c r="B1900" s="13" t="s">
        <v>1752</v>
      </c>
      <c r="C1900" s="13" t="s">
        <v>1752</v>
      </c>
      <c r="D1900" s="8" t="s">
        <v>53</v>
      </c>
      <c r="E1900" s="72" t="s">
        <v>1752</v>
      </c>
      <c r="G1900" s="72" t="str">
        <f t="shared" si="58"/>
        <v>ORNJG3D</v>
      </c>
      <c r="H1900" s="12" t="str">
        <f t="shared" si="59"/>
        <v>ORNJG3D</v>
      </c>
      <c r="I1900" s="72" t="str">
        <f>IF(ISNA(VLOOKUP($G1900,'Rate Class (Eric)'!$E$2:$G$3044,2,FALSE)),"",1)</f>
        <v/>
      </c>
      <c r="J1900" s="72">
        <v>4685</v>
      </c>
    </row>
    <row r="1901" spans="1:10" x14ac:dyDescent="0.25">
      <c r="A1901" s="13" t="s">
        <v>19</v>
      </c>
      <c r="B1901" s="13" t="s">
        <v>1738</v>
      </c>
      <c r="C1901" s="13" t="s">
        <v>1738</v>
      </c>
      <c r="D1901" s="8" t="s">
        <v>54</v>
      </c>
      <c r="E1901" s="72" t="s">
        <v>1738</v>
      </c>
      <c r="G1901" s="12" t="str">
        <f t="shared" si="58"/>
        <v>ORNJG3E</v>
      </c>
      <c r="H1901" s="12" t="str">
        <f t="shared" si="59"/>
        <v>ORNJG3E</v>
      </c>
      <c r="I1901" s="72">
        <f>IF(ISNA(VLOOKUP($G1901,'Rate Class (Eric)'!$E$2:$G$3044,2,FALSE)),"",1)</f>
        <v>1</v>
      </c>
      <c r="J1901" s="72">
        <f>IF($I1901=1,VLOOKUP($G1901,'Rate Class (Eric)'!$E$2:$G$3044,3,FALSE),"")</f>
        <v>2428</v>
      </c>
    </row>
    <row r="1902" spans="1:10" x14ac:dyDescent="0.25">
      <c r="A1902" s="13" t="s">
        <v>19</v>
      </c>
      <c r="B1902" s="13" t="s">
        <v>1776</v>
      </c>
      <c r="C1902" s="13" t="s">
        <v>1776</v>
      </c>
      <c r="D1902" s="8" t="s">
        <v>54</v>
      </c>
      <c r="E1902" s="72" t="s">
        <v>1776</v>
      </c>
      <c r="G1902" s="72" t="str">
        <f t="shared" si="58"/>
        <v>ORNJG3G</v>
      </c>
      <c r="H1902" s="12" t="str">
        <f t="shared" si="59"/>
        <v>ORNJG3G</v>
      </c>
      <c r="I1902" s="72" t="str">
        <f>IF(ISNA(VLOOKUP($G1902,'Rate Class (Eric)'!$E$2:$G$3044,2,FALSE)),"",1)</f>
        <v/>
      </c>
      <c r="J1902" s="72">
        <v>4724</v>
      </c>
    </row>
    <row r="1903" spans="1:10" x14ac:dyDescent="0.25">
      <c r="A1903" s="13" t="s">
        <v>19</v>
      </c>
      <c r="B1903" s="13" t="s">
        <v>1784</v>
      </c>
      <c r="C1903" s="13" t="s">
        <v>1784</v>
      </c>
      <c r="D1903" s="8" t="s">
        <v>53</v>
      </c>
      <c r="E1903" s="72" t="s">
        <v>1784</v>
      </c>
      <c r="G1903" s="72" t="str">
        <f t="shared" si="58"/>
        <v>ORNJG3H</v>
      </c>
      <c r="H1903" s="12" t="str">
        <f t="shared" si="59"/>
        <v>ORNJG3H</v>
      </c>
      <c r="I1903" s="72" t="str">
        <f>IF(ISNA(VLOOKUP($G1903,'Rate Class (Eric)'!$E$2:$G$3044,2,FALSE)),"",1)</f>
        <v/>
      </c>
      <c r="J1903" s="72">
        <v>4738</v>
      </c>
    </row>
    <row r="1904" spans="1:10" x14ac:dyDescent="0.25">
      <c r="A1904" s="13" t="s">
        <v>19</v>
      </c>
      <c r="B1904" s="13" t="s">
        <v>1753</v>
      </c>
      <c r="C1904" s="13" t="s">
        <v>1753</v>
      </c>
      <c r="D1904" s="8" t="s">
        <v>53</v>
      </c>
      <c r="E1904" s="72" t="s">
        <v>1753</v>
      </c>
      <c r="G1904" s="72" t="str">
        <f t="shared" si="58"/>
        <v>ORNJG3R</v>
      </c>
      <c r="H1904" s="12" t="str">
        <f t="shared" si="59"/>
        <v>ORNJG3R</v>
      </c>
      <c r="I1904" s="72" t="str">
        <f>IF(ISNA(VLOOKUP($G1904,'Rate Class (Eric)'!$E$2:$G$3044,2,FALSE)),"",1)</f>
        <v/>
      </c>
      <c r="J1904" s="72">
        <v>4686</v>
      </c>
    </row>
    <row r="1905" spans="1:10" x14ac:dyDescent="0.25">
      <c r="A1905" s="13" t="s">
        <v>29</v>
      </c>
      <c r="B1905" s="13" t="s">
        <v>270</v>
      </c>
      <c r="C1905" s="13" t="s">
        <v>270</v>
      </c>
      <c r="D1905" s="8" t="s">
        <v>53</v>
      </c>
      <c r="E1905" s="72" t="s">
        <v>270</v>
      </c>
      <c r="G1905" s="12" t="str">
        <f t="shared" si="58"/>
        <v>ONCORG4</v>
      </c>
      <c r="H1905" s="12" t="str">
        <f t="shared" si="59"/>
        <v>ONCORG4</v>
      </c>
      <c r="I1905" s="72">
        <f>IF(ISNA(VLOOKUP($G1905,'Rate Class (Eric)'!$E$2:$G$3044,2,FALSE)),"",1)</f>
        <v>1</v>
      </c>
      <c r="J1905" s="72">
        <f>IF($I1905=1,VLOOKUP($G1905,'Rate Class (Eric)'!$E$2:$G$3044,3,FALSE),"")</f>
        <v>2354</v>
      </c>
    </row>
    <row r="1906" spans="1:10" x14ac:dyDescent="0.25">
      <c r="A1906" s="13" t="s">
        <v>1059</v>
      </c>
      <c r="B1906" s="13" t="s">
        <v>1057</v>
      </c>
      <c r="C1906" s="13" t="s">
        <v>1057</v>
      </c>
      <c r="D1906" s="8" t="s">
        <v>53</v>
      </c>
      <c r="E1906" s="72" t="s">
        <v>1057</v>
      </c>
      <c r="G1906" s="12" t="str">
        <f t="shared" si="58"/>
        <v>NSTAR-CAMBG-4</v>
      </c>
      <c r="H1906" s="12" t="str">
        <f t="shared" si="59"/>
        <v>NSTAR-CAMBG-4</v>
      </c>
      <c r="I1906" s="72">
        <f>IF(ISNA(VLOOKUP($G1906,'Rate Class (Eric)'!$E$2:$G$3044,2,FALSE)),"",1)</f>
        <v>1</v>
      </c>
      <c r="J1906" s="72">
        <f>IF($I1906=1,VLOOKUP($G1906,'Rate Class (Eric)'!$E$2:$G$3044,3,FALSE),"")</f>
        <v>2047</v>
      </c>
    </row>
    <row r="1907" spans="1:10" x14ac:dyDescent="0.25">
      <c r="A1907" s="13" t="s">
        <v>1054</v>
      </c>
      <c r="B1907" s="13" t="s">
        <v>1057</v>
      </c>
      <c r="C1907" s="13" t="s">
        <v>1057</v>
      </c>
      <c r="D1907" s="8" t="s">
        <v>53</v>
      </c>
      <c r="E1907" s="72" t="s">
        <v>1057</v>
      </c>
      <c r="G1907" s="12" t="str">
        <f t="shared" si="58"/>
        <v>NSTAR-COMMG-4</v>
      </c>
      <c r="H1907" s="12" t="str">
        <f t="shared" si="59"/>
        <v>NSTAR-COMMG-4</v>
      </c>
      <c r="I1907" s="72">
        <f>IF(ISNA(VLOOKUP($G1907,'Rate Class (Eric)'!$E$2:$G$3044,2,FALSE)),"",1)</f>
        <v>1</v>
      </c>
      <c r="J1907" s="72">
        <f>IF($I1907=1,VLOOKUP($G1907,'Rate Class (Eric)'!$E$2:$G$3044,3,FALSE),"")</f>
        <v>2067</v>
      </c>
    </row>
    <row r="1908" spans="1:10" x14ac:dyDescent="0.25">
      <c r="A1908" s="13" t="s">
        <v>19</v>
      </c>
      <c r="B1908" s="13" t="s">
        <v>1755</v>
      </c>
      <c r="C1908" s="13" t="s">
        <v>1755</v>
      </c>
      <c r="D1908" s="8" t="s">
        <v>53</v>
      </c>
      <c r="E1908" s="72" t="s">
        <v>1755</v>
      </c>
      <c r="G1908" s="72" t="str">
        <f t="shared" si="58"/>
        <v>ORNJG4D</v>
      </c>
      <c r="H1908" s="12" t="str">
        <f t="shared" si="59"/>
        <v>ORNJG4D</v>
      </c>
      <c r="I1908" s="72" t="str">
        <f>IF(ISNA(VLOOKUP($G1908,'Rate Class (Eric)'!$E$2:$G$3044,2,FALSE)),"",1)</f>
        <v/>
      </c>
      <c r="J1908" s="72">
        <v>4692</v>
      </c>
    </row>
    <row r="1909" spans="1:10" x14ac:dyDescent="0.25">
      <c r="A1909" s="13" t="s">
        <v>19</v>
      </c>
      <c r="B1909" s="13" t="s">
        <v>1787</v>
      </c>
      <c r="C1909" s="13" t="s">
        <v>1787</v>
      </c>
      <c r="D1909" s="8" t="s">
        <v>53</v>
      </c>
      <c r="E1909" s="72" t="s">
        <v>1787</v>
      </c>
      <c r="G1909" s="72" t="str">
        <f t="shared" si="58"/>
        <v>ORNJG4H</v>
      </c>
      <c r="H1909" s="12" t="str">
        <f t="shared" si="59"/>
        <v>ORNJG4H</v>
      </c>
      <c r="I1909" s="72" t="str">
        <f>IF(ISNA(VLOOKUP($G1909,'Rate Class (Eric)'!$E$2:$G$3044,2,FALSE)),"",1)</f>
        <v/>
      </c>
      <c r="J1909" s="72">
        <v>4740</v>
      </c>
    </row>
    <row r="1910" spans="1:10" x14ac:dyDescent="0.25">
      <c r="A1910" s="13" t="s">
        <v>19</v>
      </c>
      <c r="B1910" s="13" t="s">
        <v>1803</v>
      </c>
      <c r="C1910" s="13" t="s">
        <v>1803</v>
      </c>
      <c r="D1910" s="8" t="s">
        <v>53</v>
      </c>
      <c r="E1910" s="72" t="s">
        <v>1803</v>
      </c>
      <c r="G1910" s="72" t="str">
        <f t="shared" si="58"/>
        <v>ORNJG4L</v>
      </c>
      <c r="H1910" s="12" t="str">
        <f t="shared" si="59"/>
        <v>ORNJG4L</v>
      </c>
      <c r="I1910" s="72" t="str">
        <f>IF(ISNA(VLOOKUP($G1910,'Rate Class (Eric)'!$E$2:$G$3044,2,FALSE)),"",1)</f>
        <v/>
      </c>
      <c r="J1910" s="72">
        <v>4766</v>
      </c>
    </row>
    <row r="1911" spans="1:10" x14ac:dyDescent="0.25">
      <c r="A1911" s="13" t="s">
        <v>29</v>
      </c>
      <c r="B1911" s="13" t="s">
        <v>271</v>
      </c>
      <c r="C1911" s="13" t="s">
        <v>271</v>
      </c>
      <c r="D1911" s="8" t="s">
        <v>53</v>
      </c>
      <c r="E1911" s="72" t="s">
        <v>271</v>
      </c>
      <c r="G1911" s="12" t="str">
        <f t="shared" si="58"/>
        <v>ONCORG5</v>
      </c>
      <c r="H1911" s="12" t="str">
        <f t="shared" si="59"/>
        <v>ONCORG5</v>
      </c>
      <c r="I1911" s="72">
        <f>IF(ISNA(VLOOKUP($G1911,'Rate Class (Eric)'!$E$2:$G$3044,2,FALSE)),"",1)</f>
        <v>1</v>
      </c>
      <c r="J1911" s="72">
        <f>IF($I1911=1,VLOOKUP($G1911,'Rate Class (Eric)'!$E$2:$G$3044,3,FALSE),"")</f>
        <v>2355</v>
      </c>
    </row>
    <row r="1912" spans="1:10" x14ac:dyDescent="0.25">
      <c r="A1912" s="13" t="s">
        <v>19</v>
      </c>
      <c r="B1912" s="13" t="s">
        <v>1758</v>
      </c>
      <c r="C1912" s="13" t="s">
        <v>1758</v>
      </c>
      <c r="D1912" s="8" t="s">
        <v>53</v>
      </c>
      <c r="E1912" s="72" t="s">
        <v>1758</v>
      </c>
      <c r="G1912" s="72" t="str">
        <f t="shared" si="58"/>
        <v>ORNJG5D</v>
      </c>
      <c r="H1912" s="12" t="str">
        <f t="shared" si="59"/>
        <v>ORNJG5D</v>
      </c>
      <c r="I1912" s="72" t="str">
        <f>IF(ISNA(VLOOKUP($G1912,'Rate Class (Eric)'!$E$2:$G$3044,2,FALSE)),"",1)</f>
        <v/>
      </c>
      <c r="J1912" s="72">
        <v>4695</v>
      </c>
    </row>
    <row r="1913" spans="1:10" x14ac:dyDescent="0.25">
      <c r="A1913" s="13" t="s">
        <v>19</v>
      </c>
      <c r="B1913" s="13" t="s">
        <v>1779</v>
      </c>
      <c r="C1913" s="13" t="s">
        <v>1779</v>
      </c>
      <c r="D1913" s="8" t="s">
        <v>54</v>
      </c>
      <c r="E1913" s="72" t="s">
        <v>1779</v>
      </c>
      <c r="G1913" s="72" t="str">
        <f t="shared" si="58"/>
        <v>ORNJG5G</v>
      </c>
      <c r="H1913" s="12" t="str">
        <f t="shared" si="59"/>
        <v>ORNJG5G</v>
      </c>
      <c r="I1913" s="72" t="str">
        <f>IF(ISNA(VLOOKUP($G1913,'Rate Class (Eric)'!$E$2:$G$3044,2,FALSE)),"",1)</f>
        <v/>
      </c>
      <c r="J1913" s="72">
        <v>4729</v>
      </c>
    </row>
    <row r="1914" spans="1:10" x14ac:dyDescent="0.25">
      <c r="A1914" s="13" t="s">
        <v>19</v>
      </c>
      <c r="B1914" s="13" t="s">
        <v>1790</v>
      </c>
      <c r="C1914" s="13" t="s">
        <v>1790</v>
      </c>
      <c r="D1914" s="8" t="s">
        <v>53</v>
      </c>
      <c r="E1914" s="72" t="s">
        <v>1790</v>
      </c>
      <c r="G1914" s="72" t="str">
        <f t="shared" si="58"/>
        <v>ORNJG5H</v>
      </c>
      <c r="H1914" s="12" t="str">
        <f t="shared" si="59"/>
        <v>ORNJG5H</v>
      </c>
      <c r="I1914" s="72" t="str">
        <f>IF(ISNA(VLOOKUP($G1914,'Rate Class (Eric)'!$E$2:$G$3044,2,FALSE)),"",1)</f>
        <v/>
      </c>
      <c r="J1914" s="72">
        <v>4744</v>
      </c>
    </row>
    <row r="1915" spans="1:10" x14ac:dyDescent="0.25">
      <c r="A1915" s="13" t="s">
        <v>19</v>
      </c>
      <c r="B1915" s="13" t="s">
        <v>1806</v>
      </c>
      <c r="C1915" s="13" t="s">
        <v>1806</v>
      </c>
      <c r="D1915" s="8" t="s">
        <v>53</v>
      </c>
      <c r="E1915" s="72" t="s">
        <v>1806</v>
      </c>
      <c r="G1915" s="72" t="str">
        <f t="shared" si="58"/>
        <v>ORNJG5L</v>
      </c>
      <c r="H1915" s="12" t="str">
        <f t="shared" si="59"/>
        <v>ORNJG5L</v>
      </c>
      <c r="I1915" s="72" t="str">
        <f>IF(ISNA(VLOOKUP($G1915,'Rate Class (Eric)'!$E$2:$G$3044,2,FALSE)),"",1)</f>
        <v/>
      </c>
      <c r="J1915" s="72">
        <v>4770</v>
      </c>
    </row>
    <row r="1916" spans="1:10" x14ac:dyDescent="0.25">
      <c r="A1916" s="13" t="s">
        <v>19</v>
      </c>
      <c r="B1916" s="13" t="s">
        <v>1759</v>
      </c>
      <c r="C1916" s="13" t="s">
        <v>1759</v>
      </c>
      <c r="D1916" s="8" t="s">
        <v>53</v>
      </c>
      <c r="E1916" s="72" t="s">
        <v>1759</v>
      </c>
      <c r="G1916" s="72" t="str">
        <f t="shared" si="58"/>
        <v>ORNJG5R</v>
      </c>
      <c r="H1916" s="12" t="str">
        <f t="shared" si="59"/>
        <v>ORNJG5R</v>
      </c>
      <c r="I1916" s="72" t="str">
        <f>IF(ISNA(VLOOKUP($G1916,'Rate Class (Eric)'!$E$2:$G$3044,2,FALSE)),"",1)</f>
        <v/>
      </c>
      <c r="J1916" s="72">
        <v>4696</v>
      </c>
    </row>
    <row r="1917" spans="1:10" x14ac:dyDescent="0.25">
      <c r="A1917" s="13" t="s">
        <v>1059</v>
      </c>
      <c r="B1917" s="13" t="s">
        <v>1061</v>
      </c>
      <c r="C1917" s="13" t="s">
        <v>1061</v>
      </c>
      <c r="D1917" s="8" t="s">
        <v>53</v>
      </c>
      <c r="E1917" s="72" t="s">
        <v>1061</v>
      </c>
      <c r="G1917" s="12" t="str">
        <f t="shared" si="58"/>
        <v>NSTAR-CAMBG-6</v>
      </c>
      <c r="H1917" s="12" t="str">
        <f t="shared" si="59"/>
        <v>NSTAR-CAMBG-6</v>
      </c>
      <c r="I1917" s="72">
        <f>IF(ISNA(VLOOKUP($G1917,'Rate Class (Eric)'!$E$2:$G$3044,2,FALSE)),"",1)</f>
        <v>1</v>
      </c>
      <c r="J1917" s="72">
        <f>IF($I1917=1,VLOOKUP($G1917,'Rate Class (Eric)'!$E$2:$G$3044,3,FALSE),"")</f>
        <v>2048</v>
      </c>
    </row>
    <row r="1918" spans="1:10" x14ac:dyDescent="0.25">
      <c r="A1918" s="13" t="s">
        <v>879</v>
      </c>
      <c r="B1918" s="13" t="s">
        <v>888</v>
      </c>
      <c r="C1918" s="13" t="s">
        <v>888</v>
      </c>
      <c r="D1918" s="8" t="s">
        <v>53</v>
      </c>
      <c r="E1918" s="72" t="s">
        <v>888</v>
      </c>
      <c r="G1918" s="12" t="str">
        <f t="shared" si="58"/>
        <v>NECOG62</v>
      </c>
      <c r="H1918" s="12" t="str">
        <f t="shared" si="59"/>
        <v>NECOG62</v>
      </c>
      <c r="I1918" s="72">
        <f>IF(ISNA(VLOOKUP($G1918,'Rate Class (Eric)'!$E$2:$G$3044,2,FALSE)),"",1)</f>
        <v>1</v>
      </c>
      <c r="J1918" s="72">
        <f>IF($I1918=1,VLOOKUP($G1918,'Rate Class (Eric)'!$E$2:$G$3044,3,FALSE),"")</f>
        <v>1996</v>
      </c>
    </row>
    <row r="1919" spans="1:10" x14ac:dyDescent="0.25">
      <c r="A1919" s="13" t="s">
        <v>19</v>
      </c>
      <c r="B1919" s="13" t="s">
        <v>1761</v>
      </c>
      <c r="C1919" s="13" t="s">
        <v>1761</v>
      </c>
      <c r="D1919" s="8" t="s">
        <v>53</v>
      </c>
      <c r="E1919" s="72" t="s">
        <v>1761</v>
      </c>
      <c r="G1919" s="72" t="str">
        <f t="shared" si="58"/>
        <v>ORNJG6D</v>
      </c>
      <c r="H1919" s="12" t="str">
        <f t="shared" si="59"/>
        <v>ORNJG6D</v>
      </c>
      <c r="I1919" s="72" t="str">
        <f>IF(ISNA(VLOOKUP($G1919,'Rate Class (Eric)'!$E$2:$G$3044,2,FALSE)),"",1)</f>
        <v/>
      </c>
      <c r="J1919" s="72">
        <v>4701</v>
      </c>
    </row>
    <row r="1920" spans="1:10" x14ac:dyDescent="0.25">
      <c r="A1920" s="13" t="s">
        <v>19</v>
      </c>
      <c r="B1920" s="13" t="s">
        <v>1740</v>
      </c>
      <c r="C1920" s="13" t="s">
        <v>1740</v>
      </c>
      <c r="D1920" s="8" t="s">
        <v>54</v>
      </c>
      <c r="E1920" s="72" t="s">
        <v>1740</v>
      </c>
      <c r="G1920" s="72" t="str">
        <f t="shared" si="58"/>
        <v>ORNJG6E</v>
      </c>
      <c r="H1920" s="12" t="str">
        <f t="shared" si="59"/>
        <v>ORNJG6E</v>
      </c>
      <c r="I1920" s="72" t="str">
        <f>IF(ISNA(VLOOKUP($G1920,'Rate Class (Eric)'!$E$2:$G$3044,2,FALSE)),"",1)</f>
        <v/>
      </c>
      <c r="J1920" s="72">
        <v>4670</v>
      </c>
    </row>
    <row r="1921" spans="1:10" x14ac:dyDescent="0.25">
      <c r="A1921" s="13" t="s">
        <v>19</v>
      </c>
      <c r="B1921" s="13" t="s">
        <v>1811</v>
      </c>
      <c r="C1921" s="13" t="s">
        <v>1811</v>
      </c>
      <c r="D1921" s="8" t="s">
        <v>53</v>
      </c>
      <c r="E1921" s="72" t="s">
        <v>1811</v>
      </c>
      <c r="G1921" s="72" t="str">
        <f t="shared" si="58"/>
        <v>ORNJG6L</v>
      </c>
      <c r="H1921" s="12" t="str">
        <f t="shared" si="59"/>
        <v>ORNJG6L</v>
      </c>
      <c r="I1921" s="72" t="str">
        <f>IF(ISNA(VLOOKUP($G1921,'Rate Class (Eric)'!$E$2:$G$3044,2,FALSE)),"",1)</f>
        <v/>
      </c>
      <c r="J1921" s="72">
        <v>4777</v>
      </c>
    </row>
    <row r="1922" spans="1:10" x14ac:dyDescent="0.25">
      <c r="A1922" s="13" t="s">
        <v>19</v>
      </c>
      <c r="B1922" s="13" t="s">
        <v>1762</v>
      </c>
      <c r="C1922" s="13" t="s">
        <v>1762</v>
      </c>
      <c r="D1922" s="8" t="s">
        <v>53</v>
      </c>
      <c r="E1922" s="72" t="s">
        <v>1762</v>
      </c>
      <c r="G1922" s="72" t="str">
        <f t="shared" ref="G1922:G1985" si="60">CONCATENATE(A1922,B1922)</f>
        <v>ORNJG6R</v>
      </c>
      <c r="H1922" s="12" t="str">
        <f t="shared" ref="H1922:H1985" si="61">G1922</f>
        <v>ORNJG6R</v>
      </c>
      <c r="I1922" s="72" t="str">
        <f>IF(ISNA(VLOOKUP($G1922,'Rate Class (Eric)'!$E$2:$G$3044,2,FALSE)),"",1)</f>
        <v/>
      </c>
      <c r="J1922" s="72">
        <v>4702</v>
      </c>
    </row>
    <row r="1923" spans="1:10" x14ac:dyDescent="0.25">
      <c r="A1923" s="13" t="s">
        <v>1054</v>
      </c>
      <c r="B1923" s="13" t="s">
        <v>1055</v>
      </c>
      <c r="C1923" s="13" t="s">
        <v>1055</v>
      </c>
      <c r="D1923" s="8" t="s">
        <v>53</v>
      </c>
      <c r="E1923" s="72" t="s">
        <v>1055</v>
      </c>
      <c r="G1923" s="12" t="str">
        <f t="shared" si="60"/>
        <v>NSTAR-COMMG-7</v>
      </c>
      <c r="H1923" s="12" t="str">
        <f t="shared" si="61"/>
        <v>NSTAR-COMMG-7</v>
      </c>
      <c r="I1923" s="72">
        <f>IF(ISNA(VLOOKUP($G1923,'Rate Class (Eric)'!$E$2:$G$3044,2,FALSE)),"",1)</f>
        <v>1</v>
      </c>
      <c r="J1923" s="72">
        <f>IF($I1923=1,VLOOKUP($G1923,'Rate Class (Eric)'!$E$2:$G$3044,3,FALSE),"")</f>
        <v>2070</v>
      </c>
    </row>
    <row r="1924" spans="1:10" x14ac:dyDescent="0.25">
      <c r="A1924" s="13" t="s">
        <v>19</v>
      </c>
      <c r="B1924" s="13" t="s">
        <v>1765</v>
      </c>
      <c r="C1924" s="13" t="s">
        <v>1765</v>
      </c>
      <c r="D1924" s="8" t="s">
        <v>53</v>
      </c>
      <c r="E1924" s="72" t="s">
        <v>1765</v>
      </c>
      <c r="G1924" s="72" t="str">
        <f t="shared" si="60"/>
        <v>ORNJG7D</v>
      </c>
      <c r="H1924" s="12" t="str">
        <f t="shared" si="61"/>
        <v>ORNJG7D</v>
      </c>
      <c r="I1924" s="72" t="str">
        <f>IF(ISNA(VLOOKUP($G1924,'Rate Class (Eric)'!$E$2:$G$3044,2,FALSE)),"",1)</f>
        <v/>
      </c>
      <c r="J1924" s="72">
        <v>4707</v>
      </c>
    </row>
    <row r="1925" spans="1:10" x14ac:dyDescent="0.25">
      <c r="A1925" s="13" t="s">
        <v>19</v>
      </c>
      <c r="B1925" s="13" t="s">
        <v>1742</v>
      </c>
      <c r="C1925" s="13" t="s">
        <v>1742</v>
      </c>
      <c r="D1925" s="8" t="s">
        <v>54</v>
      </c>
      <c r="E1925" s="72" t="s">
        <v>1742</v>
      </c>
      <c r="G1925" s="72" t="str">
        <f t="shared" si="60"/>
        <v>ORNJG7E</v>
      </c>
      <c r="H1925" s="12" t="str">
        <f t="shared" si="61"/>
        <v>ORNJG7E</v>
      </c>
      <c r="I1925" s="72" t="str">
        <f>IF(ISNA(VLOOKUP($G1925,'Rate Class (Eric)'!$E$2:$G$3044,2,FALSE)),"",1)</f>
        <v/>
      </c>
      <c r="J1925" s="72">
        <v>4672</v>
      </c>
    </row>
    <row r="1926" spans="1:10" x14ac:dyDescent="0.25">
      <c r="A1926" s="13" t="s">
        <v>19</v>
      </c>
      <c r="B1926" s="13" t="s">
        <v>1766</v>
      </c>
      <c r="C1926" s="13" t="s">
        <v>1766</v>
      </c>
      <c r="D1926" s="8" t="s">
        <v>53</v>
      </c>
      <c r="E1926" s="72" t="s">
        <v>1766</v>
      </c>
      <c r="G1926" s="72" t="str">
        <f t="shared" si="60"/>
        <v>ORNJG7R</v>
      </c>
      <c r="H1926" s="12" t="str">
        <f t="shared" si="61"/>
        <v>ORNJG7R</v>
      </c>
      <c r="I1926" s="72" t="str">
        <f>IF(ISNA(VLOOKUP($G1926,'Rate Class (Eric)'!$E$2:$G$3044,2,FALSE)),"",1)</f>
        <v/>
      </c>
      <c r="J1926" s="72">
        <v>4708</v>
      </c>
    </row>
    <row r="1927" spans="1:10" x14ac:dyDescent="0.25">
      <c r="A1927" s="13" t="s">
        <v>19</v>
      </c>
      <c r="B1927" s="13" t="s">
        <v>1768</v>
      </c>
      <c r="C1927" s="13" t="s">
        <v>1768</v>
      </c>
      <c r="D1927" s="8" t="s">
        <v>53</v>
      </c>
      <c r="E1927" s="72" t="s">
        <v>1768</v>
      </c>
      <c r="G1927" s="72" t="str">
        <f t="shared" si="60"/>
        <v>ORNJG8D</v>
      </c>
      <c r="H1927" s="12" t="str">
        <f t="shared" si="61"/>
        <v>ORNJG8D</v>
      </c>
      <c r="I1927" s="72" t="str">
        <f>IF(ISNA(VLOOKUP($G1927,'Rate Class (Eric)'!$E$2:$G$3044,2,FALSE)),"",1)</f>
        <v/>
      </c>
      <c r="J1927" s="72">
        <v>4710</v>
      </c>
    </row>
    <row r="1928" spans="1:10" x14ac:dyDescent="0.25">
      <c r="A1928" s="13" t="s">
        <v>19</v>
      </c>
      <c r="B1928" s="13" t="s">
        <v>1744</v>
      </c>
      <c r="C1928" s="13" t="s">
        <v>1744</v>
      </c>
      <c r="D1928" s="8" t="s">
        <v>54</v>
      </c>
      <c r="E1928" s="72" t="s">
        <v>1744</v>
      </c>
      <c r="G1928" s="72" t="str">
        <f t="shared" si="60"/>
        <v>ORNJG8E</v>
      </c>
      <c r="H1928" s="12" t="str">
        <f t="shared" si="61"/>
        <v>ORNJG8E</v>
      </c>
      <c r="I1928" s="72" t="str">
        <f>IF(ISNA(VLOOKUP($G1928,'Rate Class (Eric)'!$E$2:$G$3044,2,FALSE)),"",1)</f>
        <v/>
      </c>
      <c r="J1928" s="72">
        <v>4673</v>
      </c>
    </row>
    <row r="1929" spans="1:10" x14ac:dyDescent="0.25">
      <c r="A1929" s="13" t="s">
        <v>19</v>
      </c>
      <c r="B1929" s="13" t="s">
        <v>1770</v>
      </c>
      <c r="C1929" s="13" t="s">
        <v>1770</v>
      </c>
      <c r="D1929" s="8" t="s">
        <v>53</v>
      </c>
      <c r="E1929" s="72" t="s">
        <v>1770</v>
      </c>
      <c r="G1929" s="12" t="str">
        <f t="shared" si="60"/>
        <v>ORNJG9D</v>
      </c>
      <c r="H1929" s="12" t="str">
        <f t="shared" si="61"/>
        <v>ORNJG9D</v>
      </c>
      <c r="I1929" s="72">
        <f>IF(ISNA(VLOOKUP($G1929,'Rate Class (Eric)'!$E$2:$G$3044,2,FALSE)),"",1)</f>
        <v>1</v>
      </c>
      <c r="J1929" s="72">
        <f>IF($I1929=1,VLOOKUP($G1929,'Rate Class (Eric)'!$E$2:$G$3044,3,FALSE),"")</f>
        <v>2429</v>
      </c>
    </row>
    <row r="1930" spans="1:10" x14ac:dyDescent="0.25">
      <c r="A1930" s="13" t="s">
        <v>30</v>
      </c>
      <c r="B1930" s="13" t="s">
        <v>518</v>
      </c>
      <c r="C1930" s="13" t="s">
        <v>518</v>
      </c>
      <c r="D1930" s="8" t="s">
        <v>53</v>
      </c>
      <c r="E1930" s="72" t="s">
        <v>518</v>
      </c>
      <c r="G1930" s="12" t="str">
        <f t="shared" si="60"/>
        <v>UNITILGD1</v>
      </c>
      <c r="H1930" s="12" t="str">
        <f t="shared" si="61"/>
        <v>UNITILGD1</v>
      </c>
      <c r="I1930" s="72">
        <f>IF(ISNA(VLOOKUP($G1930,'Rate Class (Eric)'!$E$2:$G$3044,2,FALSE)),"",1)</f>
        <v>1</v>
      </c>
      <c r="J1930" s="72">
        <f>IF($I1930=1,VLOOKUP($G1930,'Rate Class (Eric)'!$E$2:$G$3044,3,FALSE),"")</f>
        <v>2843</v>
      </c>
    </row>
    <row r="1931" spans="1:10" x14ac:dyDescent="0.25">
      <c r="A1931" s="13" t="s">
        <v>30</v>
      </c>
      <c r="B1931" s="13" t="s">
        <v>519</v>
      </c>
      <c r="C1931" s="13" t="s">
        <v>519</v>
      </c>
      <c r="D1931" s="8" t="s">
        <v>53</v>
      </c>
      <c r="E1931" s="72" t="s">
        <v>519</v>
      </c>
      <c r="G1931" s="12" t="str">
        <f t="shared" si="60"/>
        <v>UNITILGD2</v>
      </c>
      <c r="H1931" s="12" t="str">
        <f t="shared" si="61"/>
        <v>UNITILGD2</v>
      </c>
      <c r="I1931" s="72">
        <f>IF(ISNA(VLOOKUP($G1931,'Rate Class (Eric)'!$E$2:$G$3044,2,FALSE)),"",1)</f>
        <v>1</v>
      </c>
      <c r="J1931" s="72">
        <f>IF($I1931=1,VLOOKUP($G1931,'Rate Class (Eric)'!$E$2:$G$3044,3,FALSE),"")</f>
        <v>2844</v>
      </c>
    </row>
    <row r="1932" spans="1:10" x14ac:dyDescent="0.25">
      <c r="A1932" s="13" t="s">
        <v>30</v>
      </c>
      <c r="B1932" s="13" t="s">
        <v>520</v>
      </c>
      <c r="C1932" s="13" t="s">
        <v>520</v>
      </c>
      <c r="D1932" s="8" t="s">
        <v>53</v>
      </c>
      <c r="E1932" s="72" t="s">
        <v>520</v>
      </c>
      <c r="G1932" s="12" t="str">
        <f t="shared" si="60"/>
        <v>UNITILGD3</v>
      </c>
      <c r="H1932" s="12" t="str">
        <f t="shared" si="61"/>
        <v>UNITILGD3</v>
      </c>
      <c r="I1932" s="72">
        <f>IF(ISNA(VLOOKUP($G1932,'Rate Class (Eric)'!$E$2:$G$3044,2,FALSE)),"",1)</f>
        <v>1</v>
      </c>
      <c r="J1932" s="72">
        <f>IF($I1932=1,VLOOKUP($G1932,'Rate Class (Eric)'!$E$2:$G$3044,3,FALSE),"")</f>
        <v>2845</v>
      </c>
    </row>
    <row r="1933" spans="1:10" x14ac:dyDescent="0.25">
      <c r="A1933" s="13" t="s">
        <v>30</v>
      </c>
      <c r="B1933" s="13" t="s">
        <v>521</v>
      </c>
      <c r="C1933" s="13" t="s">
        <v>521</v>
      </c>
      <c r="D1933" s="8" t="s">
        <v>53</v>
      </c>
      <c r="E1933" s="72" t="s">
        <v>521</v>
      </c>
      <c r="G1933" s="12" t="str">
        <f t="shared" si="60"/>
        <v>UNITILGD4</v>
      </c>
      <c r="H1933" s="12" t="str">
        <f t="shared" si="61"/>
        <v>UNITILGD4</v>
      </c>
      <c r="I1933" s="72">
        <f>IF(ISNA(VLOOKUP($G1933,'Rate Class (Eric)'!$E$2:$G$3044,2,FALSE)),"",1)</f>
        <v>1</v>
      </c>
      <c r="J1933" s="72">
        <f>IF($I1933=1,VLOOKUP($G1933,'Rate Class (Eric)'!$E$2:$G$3044,3,FALSE),"")</f>
        <v>2846</v>
      </c>
    </row>
    <row r="1934" spans="1:10" x14ac:dyDescent="0.25">
      <c r="A1934" s="13" t="s">
        <v>30</v>
      </c>
      <c r="B1934" s="13" t="s">
        <v>522</v>
      </c>
      <c r="C1934" s="13" t="s">
        <v>522</v>
      </c>
      <c r="D1934" s="8" t="s">
        <v>53</v>
      </c>
      <c r="E1934" s="72" t="s">
        <v>522</v>
      </c>
      <c r="G1934" s="12" t="str">
        <f t="shared" si="60"/>
        <v>UNITILGD5</v>
      </c>
      <c r="H1934" s="12" t="str">
        <f t="shared" si="61"/>
        <v>UNITILGD5</v>
      </c>
      <c r="I1934" s="72">
        <f>IF(ISNA(VLOOKUP($G1934,'Rate Class (Eric)'!$E$2:$G$3044,2,FALSE)),"",1)</f>
        <v>1</v>
      </c>
      <c r="J1934" s="72">
        <f>IF($I1934=1,VLOOKUP($G1934,'Rate Class (Eric)'!$E$2:$G$3044,3,FALSE),"")</f>
        <v>2847</v>
      </c>
    </row>
    <row r="1935" spans="1:10" x14ac:dyDescent="0.25">
      <c r="A1935" s="13" t="s">
        <v>30</v>
      </c>
      <c r="B1935" s="13" t="s">
        <v>523</v>
      </c>
      <c r="C1935" s="13" t="s">
        <v>523</v>
      </c>
      <c r="D1935" s="8" t="s">
        <v>53</v>
      </c>
      <c r="E1935" s="72" t="s">
        <v>523</v>
      </c>
      <c r="G1935" s="12" t="str">
        <f t="shared" si="60"/>
        <v>UNITILGD6</v>
      </c>
      <c r="H1935" s="12" t="str">
        <f t="shared" si="61"/>
        <v>UNITILGD6</v>
      </c>
      <c r="I1935" s="72">
        <f>IF(ISNA(VLOOKUP($G1935,'Rate Class (Eric)'!$E$2:$G$3044,2,FALSE)),"",1)</f>
        <v>1</v>
      </c>
      <c r="J1935" s="72">
        <f>IF($I1935=1,VLOOKUP($G1935,'Rate Class (Eric)'!$E$2:$G$3044,3,FALSE),"")</f>
        <v>2848</v>
      </c>
    </row>
    <row r="1936" spans="1:10" x14ac:dyDescent="0.25">
      <c r="A1936" s="13" t="s">
        <v>4</v>
      </c>
      <c r="B1936" s="13" t="s">
        <v>2164</v>
      </c>
      <c r="C1936" s="13" t="s">
        <v>2164</v>
      </c>
      <c r="D1936" s="8" t="s">
        <v>53</v>
      </c>
      <c r="E1936" s="72" t="s">
        <v>2164</v>
      </c>
      <c r="G1936" s="72" t="str">
        <f t="shared" si="60"/>
        <v>DUKEGFL1</v>
      </c>
      <c r="H1936" s="12" t="str">
        <f t="shared" si="61"/>
        <v>DUKEGFL1</v>
      </c>
      <c r="I1936" s="72" t="str">
        <f>IF(ISNA(VLOOKUP($G1936,'Rate Class (Eric)'!$E$2:$G$3044,2,FALSE)),"",1)</f>
        <v/>
      </c>
      <c r="J1936" s="72">
        <v>5263</v>
      </c>
    </row>
    <row r="1937" spans="1:10" x14ac:dyDescent="0.25">
      <c r="A1937" s="13" t="s">
        <v>4</v>
      </c>
      <c r="B1937" s="13" t="s">
        <v>2165</v>
      </c>
      <c r="C1937" s="13" t="s">
        <v>2165</v>
      </c>
      <c r="D1937" s="8" t="s">
        <v>53</v>
      </c>
      <c r="E1937" s="72" t="s">
        <v>2165</v>
      </c>
      <c r="G1937" s="72" t="str">
        <f t="shared" si="60"/>
        <v>DUKEGFL2</v>
      </c>
      <c r="H1937" s="12" t="str">
        <f t="shared" si="61"/>
        <v>DUKEGFL2</v>
      </c>
      <c r="I1937" s="72" t="str">
        <f>IF(ISNA(VLOOKUP($G1937,'Rate Class (Eric)'!$E$2:$G$3044,2,FALSE)),"",1)</f>
        <v/>
      </c>
      <c r="J1937" s="72">
        <v>5264</v>
      </c>
    </row>
    <row r="1938" spans="1:10" x14ac:dyDescent="0.25">
      <c r="A1938" s="13" t="s">
        <v>7</v>
      </c>
      <c r="B1938" s="13" t="s">
        <v>1269</v>
      </c>
      <c r="C1938" s="13" t="s">
        <v>1269</v>
      </c>
      <c r="D1938" s="8" t="s">
        <v>53</v>
      </c>
      <c r="E1938" s="72" t="s">
        <v>1269</v>
      </c>
      <c r="G1938" s="12" t="str">
        <f t="shared" si="60"/>
        <v>PPLGH1</v>
      </c>
      <c r="H1938" s="12" t="str">
        <f t="shared" si="61"/>
        <v>PPLGH1</v>
      </c>
      <c r="I1938" s="72">
        <f>IF(ISNA(VLOOKUP($G1938,'Rate Class (Eric)'!$E$2:$G$3044,2,FALSE)),"",1)</f>
        <v>1</v>
      </c>
      <c r="J1938" s="72">
        <f>IF($I1938=1,VLOOKUP($G1938,'Rate Class (Eric)'!$E$2:$G$3044,3,FALSE),"")</f>
        <v>2641</v>
      </c>
    </row>
    <row r="1939" spans="1:10" x14ac:dyDescent="0.25">
      <c r="A1939" s="13" t="s">
        <v>7</v>
      </c>
      <c r="B1939" s="13" t="s">
        <v>1271</v>
      </c>
      <c r="C1939" s="13" t="s">
        <v>1271</v>
      </c>
      <c r="D1939" s="8" t="s">
        <v>53</v>
      </c>
      <c r="E1939" s="72" t="s">
        <v>1271</v>
      </c>
      <c r="G1939" s="12" t="str">
        <f t="shared" si="60"/>
        <v>PPLGH2</v>
      </c>
      <c r="H1939" s="12" t="str">
        <f t="shared" si="61"/>
        <v>PPLGH2</v>
      </c>
      <c r="I1939" s="72">
        <f>IF(ISNA(VLOOKUP($G1939,'Rate Class (Eric)'!$E$2:$G$3044,2,FALSE)),"",1)</f>
        <v>1</v>
      </c>
      <c r="J1939" s="72">
        <f>IF($I1939=1,VLOOKUP($G1939,'Rate Class (Eric)'!$E$2:$G$3044,3,FALSE),"")</f>
        <v>2642</v>
      </c>
    </row>
    <row r="1940" spans="1:10" x14ac:dyDescent="0.25">
      <c r="A1940" s="13" t="s">
        <v>94</v>
      </c>
      <c r="B1940" s="13" t="s">
        <v>1214</v>
      </c>
      <c r="C1940" s="13" t="s">
        <v>1214</v>
      </c>
      <c r="D1940" s="8" t="s">
        <v>53</v>
      </c>
      <c r="E1940" s="72" t="s">
        <v>1214</v>
      </c>
      <c r="G1940" s="12" t="str">
        <f t="shared" si="60"/>
        <v>PSEGGLP</v>
      </c>
      <c r="H1940" s="12" t="str">
        <f t="shared" si="61"/>
        <v>PSEGGLP</v>
      </c>
      <c r="I1940" s="72">
        <f>IF(ISNA(VLOOKUP($G1940,'Rate Class (Eric)'!$E$2:$G$3044,2,FALSE)),"",1)</f>
        <v>1</v>
      </c>
      <c r="J1940" s="72">
        <f>IF($I1940=1,VLOOKUP($G1940,'Rate Class (Eric)'!$E$2:$G$3044,3,FALSE),"")</f>
        <v>53</v>
      </c>
    </row>
    <row r="1941" spans="1:10" x14ac:dyDescent="0.25">
      <c r="A1941" s="13" t="s">
        <v>33</v>
      </c>
      <c r="B1941" s="13" t="s">
        <v>1325</v>
      </c>
      <c r="C1941" s="13" t="s">
        <v>1325</v>
      </c>
      <c r="D1941" s="8" t="s">
        <v>53</v>
      </c>
      <c r="E1941" s="72" t="s">
        <v>1325</v>
      </c>
      <c r="G1941" s="12" t="str">
        <f t="shared" si="60"/>
        <v>PECOGS</v>
      </c>
      <c r="H1941" s="12" t="str">
        <f t="shared" si="61"/>
        <v>PECOGS</v>
      </c>
      <c r="I1941" s="72">
        <f>IF(ISNA(VLOOKUP($G1941,'Rate Class (Eric)'!$E$2:$G$3044,2,FALSE)),"",1)</f>
        <v>1</v>
      </c>
      <c r="J1941" s="72">
        <f>IF($I1941=1,VLOOKUP($G1941,'Rate Class (Eric)'!$E$2:$G$3044,3,FALSE),"")</f>
        <v>83</v>
      </c>
    </row>
    <row r="1942" spans="1:10" x14ac:dyDescent="0.25">
      <c r="A1942" s="13" t="s">
        <v>7</v>
      </c>
      <c r="B1942" s="13" t="s">
        <v>1257</v>
      </c>
      <c r="C1942" s="13" t="s">
        <v>1257</v>
      </c>
      <c r="D1942" s="8" t="s">
        <v>53</v>
      </c>
      <c r="E1942" s="72" t="s">
        <v>1257</v>
      </c>
      <c r="G1942" s="12" t="str">
        <f t="shared" si="60"/>
        <v>PPLGS1</v>
      </c>
      <c r="H1942" s="12" t="str">
        <f t="shared" si="61"/>
        <v>PPLGS1</v>
      </c>
      <c r="I1942" s="72">
        <f>IF(ISNA(VLOOKUP($G1942,'Rate Class (Eric)'!$E$2:$G$3044,2,FALSE)),"",1)</f>
        <v>1</v>
      </c>
      <c r="J1942" s="72">
        <f>IF($I1942=1,VLOOKUP($G1942,'Rate Class (Eric)'!$E$2:$G$3044,3,FALSE),"")</f>
        <v>76</v>
      </c>
    </row>
    <row r="1943" spans="1:10" x14ac:dyDescent="0.25">
      <c r="A1943" s="13" t="s">
        <v>7</v>
      </c>
      <c r="B1943" s="13" t="s">
        <v>1263</v>
      </c>
      <c r="C1943" s="13" t="s">
        <v>1263</v>
      </c>
      <c r="D1943" s="8" t="s">
        <v>53</v>
      </c>
      <c r="E1943" s="72" t="s">
        <v>1263</v>
      </c>
      <c r="G1943" s="12" t="str">
        <f t="shared" si="60"/>
        <v>PPLGS3</v>
      </c>
      <c r="H1943" s="12" t="str">
        <f t="shared" si="61"/>
        <v>PPLGS3</v>
      </c>
      <c r="I1943" s="72">
        <f>IF(ISNA(VLOOKUP($G1943,'Rate Class (Eric)'!$E$2:$G$3044,2,FALSE)),"",1)</f>
        <v>1</v>
      </c>
      <c r="J1943" s="72">
        <f>IF($I1943=1,VLOOKUP($G1943,'Rate Class (Eric)'!$E$2:$G$3044,3,FALSE),"")</f>
        <v>77</v>
      </c>
    </row>
    <row r="1944" spans="1:10" x14ac:dyDescent="0.25">
      <c r="A1944" s="13" t="s">
        <v>1813</v>
      </c>
      <c r="B1944" s="13" t="s">
        <v>1868</v>
      </c>
      <c r="C1944" s="13" t="s">
        <v>1868</v>
      </c>
      <c r="D1944" s="8" t="s">
        <v>53</v>
      </c>
      <c r="E1944" s="72" t="s">
        <v>1868</v>
      </c>
      <c r="G1944" s="12" t="str">
        <f t="shared" si="60"/>
        <v>COMEDH66</v>
      </c>
      <c r="H1944" s="12" t="str">
        <f t="shared" si="61"/>
        <v>COMEDH66</v>
      </c>
      <c r="I1944" s="72">
        <f>IF(ISNA(VLOOKUP($G1944,'Rate Class (Eric)'!$E$2:$G$3044,2,FALSE)),"",1)</f>
        <v>1</v>
      </c>
      <c r="J1944" s="72">
        <f>IF($I1944=1,VLOOKUP($G1944,'Rate Class (Eric)'!$E$2:$G$3044,3,FALSE),"")</f>
        <v>1357</v>
      </c>
    </row>
    <row r="1945" spans="1:10" x14ac:dyDescent="0.25">
      <c r="A1945" s="13" t="s">
        <v>1813</v>
      </c>
      <c r="B1945" s="13" t="s">
        <v>1871</v>
      </c>
      <c r="C1945" s="13" t="s">
        <v>1871</v>
      </c>
      <c r="D1945" s="8" t="s">
        <v>53</v>
      </c>
      <c r="E1945" s="72" t="s">
        <v>1871</v>
      </c>
      <c r="G1945" s="12" t="str">
        <f t="shared" si="60"/>
        <v>COMEDH67</v>
      </c>
      <c r="H1945" s="12" t="str">
        <f t="shared" si="61"/>
        <v>COMEDH67</v>
      </c>
      <c r="I1945" s="72">
        <f>IF(ISNA(VLOOKUP($G1945,'Rate Class (Eric)'!$E$2:$G$3044,2,FALSE)),"",1)</f>
        <v>1</v>
      </c>
      <c r="J1945" s="72">
        <f>IF($I1945=1,VLOOKUP($G1945,'Rate Class (Eric)'!$E$2:$G$3044,3,FALSE),"")</f>
        <v>1358</v>
      </c>
    </row>
    <row r="1946" spans="1:10" x14ac:dyDescent="0.25">
      <c r="A1946" s="13" t="s">
        <v>1813</v>
      </c>
      <c r="B1946" s="13" t="s">
        <v>1815</v>
      </c>
      <c r="C1946" s="13" t="s">
        <v>1815</v>
      </c>
      <c r="D1946" s="8" t="s">
        <v>54</v>
      </c>
      <c r="E1946" s="72" t="s">
        <v>1815</v>
      </c>
      <c r="G1946" s="12" t="str">
        <f t="shared" si="60"/>
        <v>COMEDH70</v>
      </c>
      <c r="H1946" s="12" t="str">
        <f t="shared" si="61"/>
        <v>COMEDH70</v>
      </c>
      <c r="I1946" s="72">
        <f>IF(ISNA(VLOOKUP($G1946,'Rate Class (Eric)'!$E$2:$G$3044,2,FALSE)),"",1)</f>
        <v>1</v>
      </c>
      <c r="J1946" s="72">
        <f>IF($I1946=1,VLOOKUP($G1946,'Rate Class (Eric)'!$E$2:$G$3044,3,FALSE),"")</f>
        <v>1359</v>
      </c>
    </row>
    <row r="1947" spans="1:10" x14ac:dyDescent="0.25">
      <c r="A1947" s="13" t="s">
        <v>1813</v>
      </c>
      <c r="B1947" s="13" t="s">
        <v>1818</v>
      </c>
      <c r="C1947" s="13" t="s">
        <v>1818</v>
      </c>
      <c r="D1947" s="8" t="s">
        <v>54</v>
      </c>
      <c r="E1947" s="72" t="s">
        <v>1818</v>
      </c>
      <c r="G1947" s="12" t="str">
        <f t="shared" si="60"/>
        <v>COMEDH71</v>
      </c>
      <c r="H1947" s="12" t="str">
        <f t="shared" si="61"/>
        <v>COMEDH71</v>
      </c>
      <c r="I1947" s="72">
        <f>IF(ISNA(VLOOKUP($G1947,'Rate Class (Eric)'!$E$2:$G$3044,2,FALSE)),"",1)</f>
        <v>1</v>
      </c>
      <c r="J1947" s="72">
        <f>IF($I1947=1,VLOOKUP($G1947,'Rate Class (Eric)'!$E$2:$G$3044,3,FALSE),"")</f>
        <v>1360</v>
      </c>
    </row>
    <row r="1948" spans="1:10" x14ac:dyDescent="0.25">
      <c r="A1948" s="13" t="s">
        <v>1813</v>
      </c>
      <c r="B1948" s="13" t="s">
        <v>1833</v>
      </c>
      <c r="C1948" s="13" t="s">
        <v>1833</v>
      </c>
      <c r="D1948" s="8" t="s">
        <v>53</v>
      </c>
      <c r="E1948" s="72" t="s">
        <v>1833</v>
      </c>
      <c r="G1948" s="12" t="str">
        <f t="shared" si="60"/>
        <v>COMEDH73</v>
      </c>
      <c r="H1948" s="12" t="str">
        <f t="shared" si="61"/>
        <v>COMEDH73</v>
      </c>
      <c r="I1948" s="72">
        <f>IF(ISNA(VLOOKUP($G1948,'Rate Class (Eric)'!$E$2:$G$3044,2,FALSE)),"",1)</f>
        <v>1</v>
      </c>
      <c r="J1948" s="72">
        <f>IF($I1948=1,VLOOKUP($G1948,'Rate Class (Eric)'!$E$2:$G$3044,3,FALSE),"")</f>
        <v>1361</v>
      </c>
    </row>
    <row r="1949" spans="1:10" x14ac:dyDescent="0.25">
      <c r="A1949" s="13" t="s">
        <v>1813</v>
      </c>
      <c r="B1949" s="13" t="s">
        <v>1840</v>
      </c>
      <c r="C1949" s="13" t="s">
        <v>1840</v>
      </c>
      <c r="D1949" s="8" t="s">
        <v>53</v>
      </c>
      <c r="E1949" s="72" t="s">
        <v>1840</v>
      </c>
      <c r="G1949" s="12" t="str">
        <f t="shared" si="60"/>
        <v>COMEDH74</v>
      </c>
      <c r="H1949" s="12" t="str">
        <f t="shared" si="61"/>
        <v>COMEDH74</v>
      </c>
      <c r="I1949" s="72">
        <f>IF(ISNA(VLOOKUP($G1949,'Rate Class (Eric)'!$E$2:$G$3044,2,FALSE)),"",1)</f>
        <v>1</v>
      </c>
      <c r="J1949" s="72">
        <f>IF($I1949=1,VLOOKUP($G1949,'Rate Class (Eric)'!$E$2:$G$3044,3,FALSE),"")</f>
        <v>1362</v>
      </c>
    </row>
    <row r="1950" spans="1:10" x14ac:dyDescent="0.25">
      <c r="A1950" s="13" t="s">
        <v>1813</v>
      </c>
      <c r="B1950" s="13" t="s">
        <v>1847</v>
      </c>
      <c r="C1950" s="13" t="s">
        <v>1847</v>
      </c>
      <c r="D1950" s="8" t="s">
        <v>53</v>
      </c>
      <c r="E1950" s="72" t="s">
        <v>1847</v>
      </c>
      <c r="G1950" s="12" t="str">
        <f t="shared" si="60"/>
        <v>COMEDH75</v>
      </c>
      <c r="H1950" s="12" t="str">
        <f t="shared" si="61"/>
        <v>COMEDH75</v>
      </c>
      <c r="I1950" s="72">
        <f>IF(ISNA(VLOOKUP($G1950,'Rate Class (Eric)'!$E$2:$G$3044,2,FALSE)),"",1)</f>
        <v>1</v>
      </c>
      <c r="J1950" s="72">
        <f>IF($I1950=1,VLOOKUP($G1950,'Rate Class (Eric)'!$E$2:$G$3044,3,FALSE),"")</f>
        <v>1363</v>
      </c>
    </row>
    <row r="1951" spans="1:10" x14ac:dyDescent="0.25">
      <c r="A1951" s="13" t="s">
        <v>1813</v>
      </c>
      <c r="B1951" s="13" t="s">
        <v>1852</v>
      </c>
      <c r="C1951" s="13" t="s">
        <v>1852</v>
      </c>
      <c r="D1951" s="8" t="s">
        <v>53</v>
      </c>
      <c r="E1951" s="72" t="s">
        <v>1852</v>
      </c>
      <c r="G1951" s="12" t="str">
        <f t="shared" si="60"/>
        <v>COMEDH76</v>
      </c>
      <c r="H1951" s="12" t="str">
        <f t="shared" si="61"/>
        <v>COMEDH76</v>
      </c>
      <c r="I1951" s="72">
        <f>IF(ISNA(VLOOKUP($G1951,'Rate Class (Eric)'!$E$2:$G$3044,2,FALSE)),"",1)</f>
        <v>1</v>
      </c>
      <c r="J1951" s="72">
        <f>IF($I1951=1,VLOOKUP($G1951,'Rate Class (Eric)'!$E$2:$G$3044,3,FALSE),"")</f>
        <v>1364</v>
      </c>
    </row>
    <row r="1952" spans="1:10" x14ac:dyDescent="0.25">
      <c r="A1952" s="13" t="s">
        <v>1813</v>
      </c>
      <c r="B1952" s="13" t="s">
        <v>1858</v>
      </c>
      <c r="C1952" s="13" t="s">
        <v>1858</v>
      </c>
      <c r="D1952" s="8" t="s">
        <v>53</v>
      </c>
      <c r="E1952" s="72" t="s">
        <v>1858</v>
      </c>
      <c r="G1952" s="12" t="str">
        <f t="shared" si="60"/>
        <v>COMEDH77</v>
      </c>
      <c r="H1952" s="12" t="str">
        <f t="shared" si="61"/>
        <v>COMEDH77</v>
      </c>
      <c r="I1952" s="72">
        <f>IF(ISNA(VLOOKUP($G1952,'Rate Class (Eric)'!$E$2:$G$3044,2,FALSE)),"",1)</f>
        <v>1</v>
      </c>
      <c r="J1952" s="72">
        <f>IF($I1952=1,VLOOKUP($G1952,'Rate Class (Eric)'!$E$2:$G$3044,3,FALSE),"")</f>
        <v>1365</v>
      </c>
    </row>
    <row r="1953" spans="1:10" x14ac:dyDescent="0.25">
      <c r="A1953" s="13" t="s">
        <v>1813</v>
      </c>
      <c r="B1953" s="13" t="s">
        <v>1865</v>
      </c>
      <c r="C1953" s="13" t="s">
        <v>1865</v>
      </c>
      <c r="D1953" s="8" t="s">
        <v>53</v>
      </c>
      <c r="E1953" s="72" t="s">
        <v>1865</v>
      </c>
      <c r="G1953" s="12" t="str">
        <f t="shared" si="60"/>
        <v>COMEDH78</v>
      </c>
      <c r="H1953" s="12" t="str">
        <f t="shared" si="61"/>
        <v>COMEDH78</v>
      </c>
      <c r="I1953" s="72">
        <f>IF(ISNA(VLOOKUP($G1953,'Rate Class (Eric)'!$E$2:$G$3044,2,FALSE)),"",1)</f>
        <v>1</v>
      </c>
      <c r="J1953" s="72">
        <f>IF($I1953=1,VLOOKUP($G1953,'Rate Class (Eric)'!$E$2:$G$3044,3,FALSE),"")</f>
        <v>1366</v>
      </c>
    </row>
    <row r="1954" spans="1:10" x14ac:dyDescent="0.25">
      <c r="A1954" s="13" t="s">
        <v>1813</v>
      </c>
      <c r="B1954" s="13" t="s">
        <v>1869</v>
      </c>
      <c r="C1954" s="13" t="s">
        <v>1869</v>
      </c>
      <c r="D1954" s="8" t="s">
        <v>53</v>
      </c>
      <c r="E1954" s="72" t="s">
        <v>1869</v>
      </c>
      <c r="G1954" s="12" t="str">
        <f t="shared" si="60"/>
        <v>COMEDH79</v>
      </c>
      <c r="H1954" s="12" t="str">
        <f t="shared" si="61"/>
        <v>COMEDH79</v>
      </c>
      <c r="I1954" s="72">
        <f>IF(ISNA(VLOOKUP($G1954,'Rate Class (Eric)'!$E$2:$G$3044,2,FALSE)),"",1)</f>
        <v>1</v>
      </c>
      <c r="J1954" s="72">
        <f>IF($I1954=1,VLOOKUP($G1954,'Rate Class (Eric)'!$E$2:$G$3044,3,FALSE),"")</f>
        <v>1367</v>
      </c>
    </row>
    <row r="1955" spans="1:10" x14ac:dyDescent="0.25">
      <c r="A1955" s="13" t="s">
        <v>1813</v>
      </c>
      <c r="B1955" s="13" t="s">
        <v>1880</v>
      </c>
      <c r="C1955" s="13" t="s">
        <v>1880</v>
      </c>
      <c r="D1955" s="8" t="s">
        <v>53</v>
      </c>
      <c r="E1955" s="72" t="s">
        <v>1880</v>
      </c>
      <c r="G1955" s="12" t="str">
        <f t="shared" si="60"/>
        <v>COMEDH82</v>
      </c>
      <c r="H1955" s="12" t="str">
        <f t="shared" si="61"/>
        <v>COMEDH82</v>
      </c>
      <c r="I1955" s="72">
        <f>IF(ISNA(VLOOKUP($G1955,'Rate Class (Eric)'!$E$2:$G$3044,2,FALSE)),"",1)</f>
        <v>1</v>
      </c>
      <c r="J1955" s="72">
        <f>IF($I1955=1,VLOOKUP($G1955,'Rate Class (Eric)'!$E$2:$G$3044,3,FALSE),"")</f>
        <v>1368</v>
      </c>
    </row>
    <row r="1956" spans="1:10" x14ac:dyDescent="0.25">
      <c r="A1956" s="13" t="s">
        <v>1813</v>
      </c>
      <c r="B1956" s="13" t="s">
        <v>1887</v>
      </c>
      <c r="C1956" s="13" t="s">
        <v>1887</v>
      </c>
      <c r="D1956" s="8" t="s">
        <v>53</v>
      </c>
      <c r="E1956" s="72" t="s">
        <v>1887</v>
      </c>
      <c r="G1956" s="12" t="str">
        <f t="shared" si="60"/>
        <v>COMEDH84</v>
      </c>
      <c r="H1956" s="12" t="str">
        <f t="shared" si="61"/>
        <v>COMEDH84</v>
      </c>
      <c r="I1956" s="72">
        <f>IF(ISNA(VLOOKUP($G1956,'Rate Class (Eric)'!$E$2:$G$3044,2,FALSE)),"",1)</f>
        <v>1</v>
      </c>
      <c r="J1956" s="72">
        <f>IF($I1956=1,VLOOKUP($G1956,'Rate Class (Eric)'!$E$2:$G$3044,3,FALSE),"")</f>
        <v>1369</v>
      </c>
    </row>
    <row r="1957" spans="1:10" x14ac:dyDescent="0.25">
      <c r="A1957" s="13" t="s">
        <v>1813</v>
      </c>
      <c r="B1957" s="13" t="s">
        <v>1881</v>
      </c>
      <c r="C1957" s="13" t="s">
        <v>1881</v>
      </c>
      <c r="D1957" s="8" t="s">
        <v>53</v>
      </c>
      <c r="E1957" s="72" t="s">
        <v>1881</v>
      </c>
      <c r="G1957" s="12" t="str">
        <f t="shared" si="60"/>
        <v>COMEDH86</v>
      </c>
      <c r="H1957" s="12" t="str">
        <f t="shared" si="61"/>
        <v>COMEDH86</v>
      </c>
      <c r="I1957" s="72">
        <f>IF(ISNA(VLOOKUP($G1957,'Rate Class (Eric)'!$E$2:$G$3044,2,FALSE)),"",1)</f>
        <v>1</v>
      </c>
      <c r="J1957" s="72">
        <f>IF($I1957=1,VLOOKUP($G1957,'Rate Class (Eric)'!$E$2:$G$3044,3,FALSE),"")</f>
        <v>1370</v>
      </c>
    </row>
    <row r="1958" spans="1:10" x14ac:dyDescent="0.25">
      <c r="A1958" s="13" t="s">
        <v>1813</v>
      </c>
      <c r="B1958" s="13" t="s">
        <v>1888</v>
      </c>
      <c r="C1958" s="13" t="s">
        <v>1888</v>
      </c>
      <c r="D1958" s="8" t="s">
        <v>53</v>
      </c>
      <c r="E1958" s="72" t="s">
        <v>1888</v>
      </c>
      <c r="G1958" s="12" t="str">
        <f t="shared" si="60"/>
        <v>COMEDH87</v>
      </c>
      <c r="H1958" s="12" t="str">
        <f t="shared" si="61"/>
        <v>COMEDH87</v>
      </c>
      <c r="I1958" s="72">
        <f>IF(ISNA(VLOOKUP($G1958,'Rate Class (Eric)'!$E$2:$G$3044,2,FALSE)),"",1)</f>
        <v>1</v>
      </c>
      <c r="J1958" s="72">
        <f>IF($I1958=1,VLOOKUP($G1958,'Rate Class (Eric)'!$E$2:$G$3044,3,FALSE),"")</f>
        <v>1371</v>
      </c>
    </row>
    <row r="1959" spans="1:10" x14ac:dyDescent="0.25">
      <c r="A1959" s="13" t="s">
        <v>1813</v>
      </c>
      <c r="B1959" s="13" t="s">
        <v>1874</v>
      </c>
      <c r="C1959" s="13" t="s">
        <v>1874</v>
      </c>
      <c r="D1959" s="8" t="s">
        <v>53</v>
      </c>
      <c r="E1959" s="72" t="s">
        <v>1874</v>
      </c>
      <c r="G1959" s="12" t="str">
        <f t="shared" si="60"/>
        <v>COMEDH88</v>
      </c>
      <c r="H1959" s="12" t="str">
        <f t="shared" si="61"/>
        <v>COMEDH88</v>
      </c>
      <c r="I1959" s="72">
        <f>IF(ISNA(VLOOKUP($G1959,'Rate Class (Eric)'!$E$2:$G$3044,2,FALSE)),"",1)</f>
        <v>1</v>
      </c>
      <c r="J1959" s="72">
        <f>IF($I1959=1,VLOOKUP($G1959,'Rate Class (Eric)'!$E$2:$G$3044,3,FALSE),"")</f>
        <v>1372</v>
      </c>
    </row>
    <row r="1960" spans="1:10" x14ac:dyDescent="0.25">
      <c r="A1960" s="13" t="s">
        <v>1813</v>
      </c>
      <c r="B1960" s="13" t="s">
        <v>1821</v>
      </c>
      <c r="C1960" s="13" t="s">
        <v>1821</v>
      </c>
      <c r="D1960" s="8" t="s">
        <v>54</v>
      </c>
      <c r="E1960" s="72" t="s">
        <v>1821</v>
      </c>
      <c r="G1960" s="12" t="str">
        <f t="shared" si="60"/>
        <v>COMEDH90</v>
      </c>
      <c r="H1960" s="12" t="str">
        <f t="shared" si="61"/>
        <v>COMEDH90</v>
      </c>
      <c r="I1960" s="72">
        <f>IF(ISNA(VLOOKUP($G1960,'Rate Class (Eric)'!$E$2:$G$3044,2,FALSE)),"",1)</f>
        <v>1</v>
      </c>
      <c r="J1960" s="72">
        <f>IF($I1960=1,VLOOKUP($G1960,'Rate Class (Eric)'!$E$2:$G$3044,3,FALSE),"")</f>
        <v>1373</v>
      </c>
    </row>
    <row r="1961" spans="1:10" x14ac:dyDescent="0.25">
      <c r="A1961" s="13" t="s">
        <v>1813</v>
      </c>
      <c r="B1961" s="13" t="s">
        <v>1824</v>
      </c>
      <c r="C1961" s="13" t="s">
        <v>1824</v>
      </c>
      <c r="D1961" s="8" t="s">
        <v>54</v>
      </c>
      <c r="E1961" s="72" t="s">
        <v>1824</v>
      </c>
      <c r="G1961" s="12" t="str">
        <f t="shared" si="60"/>
        <v>COMEDH91</v>
      </c>
      <c r="H1961" s="12" t="str">
        <f t="shared" si="61"/>
        <v>COMEDH91</v>
      </c>
      <c r="I1961" s="72">
        <f>IF(ISNA(VLOOKUP($G1961,'Rate Class (Eric)'!$E$2:$G$3044,2,FALSE)),"",1)</f>
        <v>1</v>
      </c>
      <c r="J1961" s="72">
        <f>IF($I1961=1,VLOOKUP($G1961,'Rate Class (Eric)'!$E$2:$G$3044,3,FALSE),"")</f>
        <v>1374</v>
      </c>
    </row>
    <row r="1962" spans="1:10" x14ac:dyDescent="0.25">
      <c r="A1962" s="13" t="s">
        <v>21</v>
      </c>
      <c r="B1962" s="13" t="s">
        <v>743</v>
      </c>
      <c r="C1962" s="13" t="s">
        <v>743</v>
      </c>
      <c r="D1962" s="8" t="s">
        <v>53</v>
      </c>
      <c r="E1962" s="72" t="s">
        <v>743</v>
      </c>
      <c r="G1962" s="12" t="str">
        <f t="shared" si="60"/>
        <v>CMPHC-0175</v>
      </c>
      <c r="H1962" s="12" t="str">
        <f t="shared" si="61"/>
        <v>CMPHC-0175</v>
      </c>
      <c r="I1962" s="72">
        <f>IF(ISNA(VLOOKUP($G1962,'Rate Class (Eric)'!$E$2:$G$3044,2,FALSE)),"",1)</f>
        <v>1</v>
      </c>
      <c r="J1962" s="72">
        <f>IF($I1962=1,VLOOKUP($G1962,'Rate Class (Eric)'!$E$2:$G$3044,3,FALSE),"")</f>
        <v>1183</v>
      </c>
    </row>
    <row r="1963" spans="1:10" x14ac:dyDescent="0.25">
      <c r="A1963" s="13" t="s">
        <v>21</v>
      </c>
      <c r="B1963" s="13" t="s">
        <v>745</v>
      </c>
      <c r="C1963" s="13" t="s">
        <v>745</v>
      </c>
      <c r="D1963" s="8" t="s">
        <v>53</v>
      </c>
      <c r="E1963" s="72" t="s">
        <v>745</v>
      </c>
      <c r="G1963" s="12" t="str">
        <f t="shared" si="60"/>
        <v>CMPHC-0250</v>
      </c>
      <c r="H1963" s="12" t="str">
        <f t="shared" si="61"/>
        <v>CMPHC-0250</v>
      </c>
      <c r="I1963" s="72">
        <f>IF(ISNA(VLOOKUP($G1963,'Rate Class (Eric)'!$E$2:$G$3044,2,FALSE)),"",1)</f>
        <v>1</v>
      </c>
      <c r="J1963" s="72">
        <f>IF($I1963=1,VLOOKUP($G1963,'Rate Class (Eric)'!$E$2:$G$3044,3,FALSE),"")</f>
        <v>1184</v>
      </c>
    </row>
    <row r="1964" spans="1:10" x14ac:dyDescent="0.25">
      <c r="A1964" s="13" t="s">
        <v>21</v>
      </c>
      <c r="B1964" s="13" t="s">
        <v>748</v>
      </c>
      <c r="C1964" s="13" t="s">
        <v>748</v>
      </c>
      <c r="D1964" s="8" t="s">
        <v>53</v>
      </c>
      <c r="E1964" s="72" t="s">
        <v>748</v>
      </c>
      <c r="G1964" s="12" t="str">
        <f t="shared" si="60"/>
        <v>CMPHC-0400</v>
      </c>
      <c r="H1964" s="12" t="str">
        <f t="shared" si="61"/>
        <v>CMPHC-0400</v>
      </c>
      <c r="I1964" s="72">
        <f>IF(ISNA(VLOOKUP($G1964,'Rate Class (Eric)'!$E$2:$G$3044,2,FALSE)),"",1)</f>
        <v>1</v>
      </c>
      <c r="J1964" s="72">
        <f>IF($I1964=1,VLOOKUP($G1964,'Rate Class (Eric)'!$E$2:$G$3044,3,FALSE),"")</f>
        <v>1185</v>
      </c>
    </row>
    <row r="1965" spans="1:10" x14ac:dyDescent="0.25">
      <c r="A1965" s="13" t="s">
        <v>21</v>
      </c>
      <c r="B1965" s="13" t="s">
        <v>806</v>
      </c>
      <c r="C1965" s="13" t="s">
        <v>806</v>
      </c>
      <c r="D1965" s="8" t="s">
        <v>53</v>
      </c>
      <c r="E1965" s="72" t="s">
        <v>806</v>
      </c>
      <c r="G1965" s="12" t="str">
        <f t="shared" si="60"/>
        <v>CMPHD-0175</v>
      </c>
      <c r="H1965" s="12" t="str">
        <f t="shared" si="61"/>
        <v>CMPHD-0175</v>
      </c>
      <c r="I1965" s="72">
        <f>IF(ISNA(VLOOKUP($G1965,'Rate Class (Eric)'!$E$2:$G$3044,2,FALSE)),"",1)</f>
        <v>1</v>
      </c>
      <c r="J1965" s="72">
        <f>IF($I1965=1,VLOOKUP($G1965,'Rate Class (Eric)'!$E$2:$G$3044,3,FALSE),"")</f>
        <v>1186</v>
      </c>
    </row>
    <row r="1966" spans="1:10" x14ac:dyDescent="0.25">
      <c r="A1966" s="13" t="s">
        <v>21</v>
      </c>
      <c r="B1966" s="13" t="s">
        <v>746</v>
      </c>
      <c r="C1966" s="13" t="s">
        <v>746</v>
      </c>
      <c r="D1966" s="8" t="s">
        <v>53</v>
      </c>
      <c r="E1966" s="72" t="s">
        <v>746</v>
      </c>
      <c r="G1966" s="12" t="str">
        <f t="shared" si="60"/>
        <v>CMPHD-0250</v>
      </c>
      <c r="H1966" s="12" t="str">
        <f t="shared" si="61"/>
        <v>CMPHD-0250</v>
      </c>
      <c r="I1966" s="72">
        <f>IF(ISNA(VLOOKUP($G1966,'Rate Class (Eric)'!$E$2:$G$3044,2,FALSE)),"",1)</f>
        <v>1</v>
      </c>
      <c r="J1966" s="72">
        <f>IF($I1966=1,VLOOKUP($G1966,'Rate Class (Eric)'!$E$2:$G$3044,3,FALSE),"")</f>
        <v>1187</v>
      </c>
    </row>
    <row r="1967" spans="1:10" x14ac:dyDescent="0.25">
      <c r="A1967" s="13" t="s">
        <v>21</v>
      </c>
      <c r="B1967" s="13" t="s">
        <v>749</v>
      </c>
      <c r="C1967" s="13" t="s">
        <v>749</v>
      </c>
      <c r="D1967" s="8" t="s">
        <v>53</v>
      </c>
      <c r="E1967" s="72" t="s">
        <v>749</v>
      </c>
      <c r="G1967" s="12" t="str">
        <f t="shared" si="60"/>
        <v>CMPHD-0400</v>
      </c>
      <c r="H1967" s="12" t="str">
        <f t="shared" si="61"/>
        <v>CMPHD-0400</v>
      </c>
      <c r="I1967" s="72">
        <f>IF(ISNA(VLOOKUP($G1967,'Rate Class (Eric)'!$E$2:$G$3044,2,FALSE)),"",1)</f>
        <v>1</v>
      </c>
      <c r="J1967" s="72">
        <f>IF($I1967=1,VLOOKUP($G1967,'Rate Class (Eric)'!$E$2:$G$3044,3,FALSE),"")</f>
        <v>1188</v>
      </c>
    </row>
    <row r="1968" spans="1:10" x14ac:dyDescent="0.25">
      <c r="A1968" s="13" t="s">
        <v>21</v>
      </c>
      <c r="B1968" s="13" t="s">
        <v>751</v>
      </c>
      <c r="C1968" s="13" t="s">
        <v>751</v>
      </c>
      <c r="D1968" s="8" t="s">
        <v>53</v>
      </c>
      <c r="E1968" s="72" t="s">
        <v>751</v>
      </c>
      <c r="G1968" s="12" t="str">
        <f t="shared" si="60"/>
        <v>CMPHD-1000</v>
      </c>
      <c r="H1968" s="12" t="str">
        <f t="shared" si="61"/>
        <v>CMPHD-1000</v>
      </c>
      <c r="I1968" s="72">
        <f>IF(ISNA(VLOOKUP($G1968,'Rate Class (Eric)'!$E$2:$G$3044,2,FALSE)),"",1)</f>
        <v>1</v>
      </c>
      <c r="J1968" s="72">
        <f>IF($I1968=1,VLOOKUP($G1968,'Rate Class (Eric)'!$E$2:$G$3044,3,FALSE),"")</f>
        <v>1189</v>
      </c>
    </row>
    <row r="1969" spans="1:10" x14ac:dyDescent="0.25">
      <c r="A1969" s="13" t="s">
        <v>21</v>
      </c>
      <c r="B1969" s="13" t="s">
        <v>815</v>
      </c>
      <c r="C1969" s="13" t="s">
        <v>815</v>
      </c>
      <c r="D1969" s="8" t="s">
        <v>53</v>
      </c>
      <c r="E1969" s="72" t="s">
        <v>815</v>
      </c>
      <c r="G1969" s="12" t="str">
        <f t="shared" si="60"/>
        <v>CMPHE-0070 EO</v>
      </c>
      <c r="H1969" s="12" t="str">
        <f t="shared" si="61"/>
        <v>CMPHE-0070 EO</v>
      </c>
      <c r="I1969" s="72">
        <f>IF(ISNA(VLOOKUP($G1969,'Rate Class (Eric)'!$E$2:$G$3044,2,FALSE)),"",1)</f>
        <v>1</v>
      </c>
      <c r="J1969" s="72">
        <f>IF($I1969=1,VLOOKUP($G1969,'Rate Class (Eric)'!$E$2:$G$3044,3,FALSE),"")</f>
        <v>1190</v>
      </c>
    </row>
    <row r="1970" spans="1:10" x14ac:dyDescent="0.25">
      <c r="A1970" s="13" t="s">
        <v>21</v>
      </c>
      <c r="B1970" s="13" t="s">
        <v>816</v>
      </c>
      <c r="C1970" s="13" t="s">
        <v>816</v>
      </c>
      <c r="D1970" s="8" t="s">
        <v>53</v>
      </c>
      <c r="E1970" s="72" t="s">
        <v>816</v>
      </c>
      <c r="G1970" s="12" t="str">
        <f t="shared" si="60"/>
        <v>CMPHE-0100 EO</v>
      </c>
      <c r="H1970" s="12" t="str">
        <f t="shared" si="61"/>
        <v>CMPHE-0100 EO</v>
      </c>
      <c r="I1970" s="72">
        <f>IF(ISNA(VLOOKUP($G1970,'Rate Class (Eric)'!$E$2:$G$3044,2,FALSE)),"",1)</f>
        <v>1</v>
      </c>
      <c r="J1970" s="72">
        <f>IF($I1970=1,VLOOKUP($G1970,'Rate Class (Eric)'!$E$2:$G$3044,3,FALSE),"")</f>
        <v>1191</v>
      </c>
    </row>
    <row r="1971" spans="1:10" x14ac:dyDescent="0.25">
      <c r="A1971" s="13" t="s">
        <v>21</v>
      </c>
      <c r="B1971" s="13" t="s">
        <v>814</v>
      </c>
      <c r="C1971" s="13" t="s">
        <v>814</v>
      </c>
      <c r="D1971" s="8" t="s">
        <v>53</v>
      </c>
      <c r="E1971" s="72" t="s">
        <v>814</v>
      </c>
      <c r="G1971" s="12" t="str">
        <f t="shared" si="60"/>
        <v>CMPHE-0250 EO</v>
      </c>
      <c r="H1971" s="12" t="str">
        <f t="shared" si="61"/>
        <v>CMPHE-0250 EO</v>
      </c>
      <c r="I1971" s="72">
        <f>IF(ISNA(VLOOKUP($G1971,'Rate Class (Eric)'!$E$2:$G$3044,2,FALSE)),"",1)</f>
        <v>1</v>
      </c>
      <c r="J1971" s="72">
        <f>IF($I1971=1,VLOOKUP($G1971,'Rate Class (Eric)'!$E$2:$G$3044,3,FALSE),"")</f>
        <v>1192</v>
      </c>
    </row>
    <row r="1972" spans="1:10" x14ac:dyDescent="0.25">
      <c r="A1972" s="13" t="s">
        <v>21</v>
      </c>
      <c r="B1972" s="13" t="s">
        <v>744</v>
      </c>
      <c r="C1972" s="13" t="s">
        <v>744</v>
      </c>
      <c r="D1972" s="8" t="s">
        <v>53</v>
      </c>
      <c r="E1972" s="72" t="s">
        <v>744</v>
      </c>
      <c r="G1972" s="12" t="str">
        <f t="shared" si="60"/>
        <v>CMPHF-0175</v>
      </c>
      <c r="H1972" s="12" t="str">
        <f t="shared" si="61"/>
        <v>CMPHF-0175</v>
      </c>
      <c r="I1972" s="72">
        <f>IF(ISNA(VLOOKUP($G1972,'Rate Class (Eric)'!$E$2:$G$3044,2,FALSE)),"",1)</f>
        <v>1</v>
      </c>
      <c r="J1972" s="72">
        <f>IF($I1972=1,VLOOKUP($G1972,'Rate Class (Eric)'!$E$2:$G$3044,3,FALSE),"")</f>
        <v>1193</v>
      </c>
    </row>
    <row r="1973" spans="1:10" x14ac:dyDescent="0.25">
      <c r="A1973" s="13" t="s">
        <v>21</v>
      </c>
      <c r="B1973" s="13" t="s">
        <v>747</v>
      </c>
      <c r="C1973" s="13" t="s">
        <v>747</v>
      </c>
      <c r="D1973" s="8" t="s">
        <v>53</v>
      </c>
      <c r="E1973" s="72" t="s">
        <v>747</v>
      </c>
      <c r="G1973" s="12" t="str">
        <f t="shared" si="60"/>
        <v>CMPHF-0250</v>
      </c>
      <c r="H1973" s="12" t="str">
        <f t="shared" si="61"/>
        <v>CMPHF-0250</v>
      </c>
      <c r="I1973" s="72">
        <f>IF(ISNA(VLOOKUP($G1973,'Rate Class (Eric)'!$E$2:$G$3044,2,FALSE)),"",1)</f>
        <v>1</v>
      </c>
      <c r="J1973" s="72">
        <f>IF($I1973=1,VLOOKUP($G1973,'Rate Class (Eric)'!$E$2:$G$3044,3,FALSE),"")</f>
        <v>1194</v>
      </c>
    </row>
    <row r="1974" spans="1:10" x14ac:dyDescent="0.25">
      <c r="A1974" s="13" t="s">
        <v>21</v>
      </c>
      <c r="B1974" s="13" t="s">
        <v>750</v>
      </c>
      <c r="C1974" s="13" t="s">
        <v>750</v>
      </c>
      <c r="D1974" s="8" t="s">
        <v>53</v>
      </c>
      <c r="E1974" s="72" t="s">
        <v>750</v>
      </c>
      <c r="G1974" s="12" t="str">
        <f t="shared" si="60"/>
        <v>CMPHF-0400</v>
      </c>
      <c r="H1974" s="12" t="str">
        <f t="shared" si="61"/>
        <v>CMPHF-0400</v>
      </c>
      <c r="I1974" s="72">
        <f>IF(ISNA(VLOOKUP($G1974,'Rate Class (Eric)'!$E$2:$G$3044,2,FALSE)),"",1)</f>
        <v>1</v>
      </c>
      <c r="J1974" s="72">
        <f>IF($I1974=1,VLOOKUP($G1974,'Rate Class (Eric)'!$E$2:$G$3044,3,FALSE),"")</f>
        <v>1195</v>
      </c>
    </row>
    <row r="1975" spans="1:10" x14ac:dyDescent="0.25">
      <c r="A1975" s="13" t="s">
        <v>21</v>
      </c>
      <c r="B1975" s="13" t="s">
        <v>752</v>
      </c>
      <c r="C1975" s="13" t="s">
        <v>752</v>
      </c>
      <c r="D1975" s="8" t="s">
        <v>53</v>
      </c>
      <c r="E1975" s="72" t="s">
        <v>752</v>
      </c>
      <c r="G1975" s="12" t="str">
        <f t="shared" si="60"/>
        <v>CMPHF-1000</v>
      </c>
      <c r="H1975" s="12" t="str">
        <f t="shared" si="61"/>
        <v>CMPHF-1000</v>
      </c>
      <c r="I1975" s="72">
        <f>IF(ISNA(VLOOKUP($G1975,'Rate Class (Eric)'!$E$2:$G$3044,2,FALSE)),"",1)</f>
        <v>1</v>
      </c>
      <c r="J1975" s="72">
        <f>IF($I1975=1,VLOOKUP($G1975,'Rate Class (Eric)'!$E$2:$G$3044,3,FALSE),"")</f>
        <v>1196</v>
      </c>
    </row>
    <row r="1976" spans="1:10" x14ac:dyDescent="0.25">
      <c r="A1976" s="13" t="s">
        <v>21</v>
      </c>
      <c r="B1976" s="13" t="s">
        <v>831</v>
      </c>
      <c r="C1976" s="13" t="s">
        <v>831</v>
      </c>
      <c r="D1976" s="8" t="s">
        <v>53</v>
      </c>
      <c r="E1976" s="72" t="s">
        <v>831</v>
      </c>
      <c r="G1976" s="12" t="str">
        <f t="shared" si="60"/>
        <v>CMPHOL-100kWh</v>
      </c>
      <c r="H1976" s="12" t="str">
        <f t="shared" si="61"/>
        <v>CMPHOL-100kWh</v>
      </c>
      <c r="I1976" s="72">
        <f>IF(ISNA(VLOOKUP($G1976,'Rate Class (Eric)'!$E$2:$G$3044,2,FALSE)),"",1)</f>
        <v>1</v>
      </c>
      <c r="J1976" s="72">
        <f>IF($I1976=1,VLOOKUP($G1976,'Rate Class (Eric)'!$E$2:$G$3044,3,FALSE),"")</f>
        <v>1197</v>
      </c>
    </row>
    <row r="1977" spans="1:10" x14ac:dyDescent="0.25">
      <c r="A1977" s="13" t="s">
        <v>21</v>
      </c>
      <c r="B1977" s="13" t="s">
        <v>830</v>
      </c>
      <c r="C1977" s="13" t="s">
        <v>830</v>
      </c>
      <c r="D1977" s="8" t="s">
        <v>53</v>
      </c>
      <c r="E1977" s="72" t="s">
        <v>830</v>
      </c>
      <c r="G1977" s="12" t="str">
        <f t="shared" si="60"/>
        <v>CMPHOL-1kWh</v>
      </c>
      <c r="H1977" s="12" t="str">
        <f t="shared" si="61"/>
        <v>CMPHOL-1kWh</v>
      </c>
      <c r="I1977" s="72">
        <f>IF(ISNA(VLOOKUP($G1977,'Rate Class (Eric)'!$E$2:$G$3044,2,FALSE)),"",1)</f>
        <v>1</v>
      </c>
      <c r="J1977" s="72">
        <f>IF($I1977=1,VLOOKUP($G1977,'Rate Class (Eric)'!$E$2:$G$3044,3,FALSE),"")</f>
        <v>1198</v>
      </c>
    </row>
    <row r="1978" spans="1:10" x14ac:dyDescent="0.25">
      <c r="A1978" s="13" t="s">
        <v>21</v>
      </c>
      <c r="B1978" s="13" t="s">
        <v>742</v>
      </c>
      <c r="C1978" s="13" t="s">
        <v>742</v>
      </c>
      <c r="D1978" s="8" t="s">
        <v>53</v>
      </c>
      <c r="E1978" s="72" t="s">
        <v>742</v>
      </c>
      <c r="G1978" s="12" t="str">
        <f t="shared" si="60"/>
        <v>CMPHP-0175</v>
      </c>
      <c r="H1978" s="12" t="str">
        <f t="shared" si="61"/>
        <v>CMPHP-0175</v>
      </c>
      <c r="I1978" s="72">
        <f>IF(ISNA(VLOOKUP($G1978,'Rate Class (Eric)'!$E$2:$G$3044,2,FALSE)),"",1)</f>
        <v>1</v>
      </c>
      <c r="J1978" s="72">
        <f>IF($I1978=1,VLOOKUP($G1978,'Rate Class (Eric)'!$E$2:$G$3044,3,FALSE),"")</f>
        <v>1199</v>
      </c>
    </row>
    <row r="1979" spans="1:10" x14ac:dyDescent="0.25">
      <c r="A1979" s="13" t="s">
        <v>94</v>
      </c>
      <c r="B1979" s="13" t="s">
        <v>1217</v>
      </c>
      <c r="C1979" s="13" t="s">
        <v>1217</v>
      </c>
      <c r="D1979" s="8" t="s">
        <v>53</v>
      </c>
      <c r="E1979" s="72" t="s">
        <v>1217</v>
      </c>
      <c r="G1979" s="12" t="str">
        <f t="shared" si="60"/>
        <v>PSEGHS</v>
      </c>
      <c r="H1979" s="12" t="str">
        <f t="shared" si="61"/>
        <v>PSEGHS</v>
      </c>
      <c r="I1979" s="72">
        <f>IF(ISNA(VLOOKUP($G1979,'Rate Class (Eric)'!$E$2:$G$3044,2,FALSE)),"",1)</f>
        <v>1</v>
      </c>
      <c r="J1979" s="72">
        <f>IF($I1979=1,VLOOKUP($G1979,'Rate Class (Eric)'!$E$2:$G$3044,3,FALSE),"")</f>
        <v>2678</v>
      </c>
    </row>
    <row r="1980" spans="1:10" x14ac:dyDescent="0.25">
      <c r="A1980" s="13" t="s">
        <v>21</v>
      </c>
      <c r="B1980" s="13" t="s">
        <v>873</v>
      </c>
      <c r="C1980" s="13" t="s">
        <v>873</v>
      </c>
      <c r="D1980" s="8" t="s">
        <v>53</v>
      </c>
      <c r="E1980" s="72" t="s">
        <v>873</v>
      </c>
      <c r="G1980" s="12" t="str">
        <f t="shared" si="60"/>
        <v>CMPHS-0070-ESPLANAD</v>
      </c>
      <c r="H1980" s="12" t="str">
        <f t="shared" si="61"/>
        <v>CMPHS-0070-ESPLANAD</v>
      </c>
      <c r="I1980" s="72">
        <f>IF(ISNA(VLOOKUP($G1980,'Rate Class (Eric)'!$E$2:$G$3044,2,FALSE)),"",1)</f>
        <v>1</v>
      </c>
      <c r="J1980" s="72">
        <f>IF($I1980=1,VLOOKUP($G1980,'Rate Class (Eric)'!$E$2:$G$3044,3,FALSE),"")</f>
        <v>1200</v>
      </c>
    </row>
    <row r="1981" spans="1:10" x14ac:dyDescent="0.25">
      <c r="A1981" s="13" t="s">
        <v>21</v>
      </c>
      <c r="B1981" s="13" t="s">
        <v>869</v>
      </c>
      <c r="C1981" s="13" t="s">
        <v>869</v>
      </c>
      <c r="D1981" s="8" t="s">
        <v>53</v>
      </c>
      <c r="E1981" s="72" t="s">
        <v>869</v>
      </c>
      <c r="G1981" s="12" t="str">
        <f t="shared" si="60"/>
        <v>CMPHS-0070-GR-LF-F</v>
      </c>
      <c r="H1981" s="12" t="str">
        <f t="shared" si="61"/>
        <v>CMPHS-0070-GR-LF-F</v>
      </c>
      <c r="I1981" s="72">
        <f>IF(ISNA(VLOOKUP($G1981,'Rate Class (Eric)'!$E$2:$G$3044,2,FALSE)),"",1)</f>
        <v>1</v>
      </c>
      <c r="J1981" s="72">
        <f>IF($I1981=1,VLOOKUP($G1981,'Rate Class (Eric)'!$E$2:$G$3044,3,FALSE),"")</f>
        <v>1201</v>
      </c>
    </row>
    <row r="1982" spans="1:10" x14ac:dyDescent="0.25">
      <c r="A1982" s="13" t="s">
        <v>21</v>
      </c>
      <c r="B1982" s="13" t="s">
        <v>874</v>
      </c>
      <c r="C1982" s="13" t="s">
        <v>874</v>
      </c>
      <c r="D1982" s="8" t="s">
        <v>53</v>
      </c>
      <c r="E1982" s="72" t="s">
        <v>874</v>
      </c>
      <c r="G1982" s="12" t="str">
        <f t="shared" si="60"/>
        <v>CMPHS-0070-GR-SIM</v>
      </c>
      <c r="H1982" s="12" t="str">
        <f t="shared" si="61"/>
        <v>CMPHS-0070-GR-SIM</v>
      </c>
      <c r="I1982" s="72">
        <f>IF(ISNA(VLOOKUP($G1982,'Rate Class (Eric)'!$E$2:$G$3044,2,FALSE)),"",1)</f>
        <v>1</v>
      </c>
      <c r="J1982" s="72">
        <f>IF($I1982=1,VLOOKUP($G1982,'Rate Class (Eric)'!$E$2:$G$3044,3,FALSE),"")</f>
        <v>1202</v>
      </c>
    </row>
    <row r="1983" spans="1:10" x14ac:dyDescent="0.25">
      <c r="A1983" s="13" t="s">
        <v>21</v>
      </c>
      <c r="B1983" s="13" t="s">
        <v>876</v>
      </c>
      <c r="C1983" s="13" t="s">
        <v>876</v>
      </c>
      <c r="D1983" s="8" t="s">
        <v>53</v>
      </c>
      <c r="E1983" s="72" t="s">
        <v>876</v>
      </c>
      <c r="G1983" s="12" t="str">
        <f t="shared" si="60"/>
        <v>CMPHS-0070-GR-SIM-F</v>
      </c>
      <c r="H1983" s="12" t="str">
        <f t="shared" si="61"/>
        <v>CMPHS-0070-GR-SIM-F</v>
      </c>
      <c r="I1983" s="72">
        <f>IF(ISNA(VLOOKUP($G1983,'Rate Class (Eric)'!$E$2:$G$3044,2,FALSE)),"",1)</f>
        <v>1</v>
      </c>
      <c r="J1983" s="72">
        <f>IF($I1983=1,VLOOKUP($G1983,'Rate Class (Eric)'!$E$2:$G$3044,3,FALSE),"")</f>
        <v>1203</v>
      </c>
    </row>
    <row r="1984" spans="1:10" x14ac:dyDescent="0.25">
      <c r="A1984" s="13" t="s">
        <v>21</v>
      </c>
      <c r="B1984" s="13" t="s">
        <v>863</v>
      </c>
      <c r="C1984" s="13" t="s">
        <v>863</v>
      </c>
      <c r="D1984" s="8" t="s">
        <v>53</v>
      </c>
      <c r="E1984" s="72" t="s">
        <v>863</v>
      </c>
      <c r="G1984" s="12" t="str">
        <f t="shared" si="60"/>
        <v>CMPHS-0070-HLLBROOK</v>
      </c>
      <c r="H1984" s="12" t="str">
        <f t="shared" si="61"/>
        <v>CMPHS-0070-HLLBROOK</v>
      </c>
      <c r="I1984" s="72">
        <f>IF(ISNA(VLOOKUP($G1984,'Rate Class (Eric)'!$E$2:$G$3044,2,FALSE)),"",1)</f>
        <v>1</v>
      </c>
      <c r="J1984" s="72">
        <f>IF($I1984=1,VLOOKUP($G1984,'Rate Class (Eric)'!$E$2:$G$3044,3,FALSE),"")</f>
        <v>1204</v>
      </c>
    </row>
    <row r="1985" spans="1:10" x14ac:dyDescent="0.25">
      <c r="A1985" s="13" t="s">
        <v>21</v>
      </c>
      <c r="B1985" s="13" t="s">
        <v>875</v>
      </c>
      <c r="C1985" s="13" t="s">
        <v>875</v>
      </c>
      <c r="D1985" s="8" t="s">
        <v>53</v>
      </c>
      <c r="E1985" s="72" t="s">
        <v>875</v>
      </c>
      <c r="G1985" s="12" t="str">
        <f t="shared" si="60"/>
        <v>CMPHS-0100-GR-SIM</v>
      </c>
      <c r="H1985" s="12" t="str">
        <f t="shared" si="61"/>
        <v>CMPHS-0100-GR-SIM</v>
      </c>
      <c r="I1985" s="72">
        <f>IF(ISNA(VLOOKUP($G1985,'Rate Class (Eric)'!$E$2:$G$3044,2,FALSE)),"",1)</f>
        <v>1</v>
      </c>
      <c r="J1985" s="72">
        <f>IF($I1985=1,VLOOKUP($G1985,'Rate Class (Eric)'!$E$2:$G$3044,3,FALSE),"")</f>
        <v>1205</v>
      </c>
    </row>
    <row r="1986" spans="1:10" x14ac:dyDescent="0.25">
      <c r="A1986" s="13" t="s">
        <v>21</v>
      </c>
      <c r="B1986" s="13" t="s">
        <v>877</v>
      </c>
      <c r="C1986" s="13" t="s">
        <v>877</v>
      </c>
      <c r="D1986" s="8" t="s">
        <v>53</v>
      </c>
      <c r="E1986" s="72" t="s">
        <v>877</v>
      </c>
      <c r="G1986" s="12" t="str">
        <f t="shared" ref="G1986:G2049" si="62">CONCATENATE(A1986,B1986)</f>
        <v>CMPHS-0100-GR-SIM-F</v>
      </c>
      <c r="H1986" s="12" t="str">
        <f t="shared" ref="H1986:H2049" si="63">G1986</f>
        <v>CMPHS-0100-GR-SIM-F</v>
      </c>
      <c r="I1986" s="72">
        <f>IF(ISNA(VLOOKUP($G1986,'Rate Class (Eric)'!$E$2:$G$3044,2,FALSE)),"",1)</f>
        <v>1</v>
      </c>
      <c r="J1986" s="72">
        <f>IF($I1986=1,VLOOKUP($G1986,'Rate Class (Eric)'!$E$2:$G$3044,3,FALSE),"")</f>
        <v>1206</v>
      </c>
    </row>
    <row r="1987" spans="1:10" x14ac:dyDescent="0.25">
      <c r="A1987" s="13" t="s">
        <v>21</v>
      </c>
      <c r="B1987" s="13" t="s">
        <v>864</v>
      </c>
      <c r="C1987" s="13" t="s">
        <v>864</v>
      </c>
      <c r="D1987" s="8" t="s">
        <v>53</v>
      </c>
      <c r="E1987" s="72" t="s">
        <v>864</v>
      </c>
      <c r="G1987" s="12" t="str">
        <f t="shared" si="62"/>
        <v>CMPHS-0100-HLLBROOK</v>
      </c>
      <c r="H1987" s="12" t="str">
        <f t="shared" si="63"/>
        <v>CMPHS-0100-HLLBROOK</v>
      </c>
      <c r="I1987" s="72">
        <f>IF(ISNA(VLOOKUP($G1987,'Rate Class (Eric)'!$E$2:$G$3044,2,FALSE)),"",1)</f>
        <v>1</v>
      </c>
      <c r="J1987" s="72">
        <f>IF($I1987=1,VLOOKUP($G1987,'Rate Class (Eric)'!$E$2:$G$3044,3,FALSE),"")</f>
        <v>1207</v>
      </c>
    </row>
    <row r="1988" spans="1:10" x14ac:dyDescent="0.25">
      <c r="A1988" s="13" t="s">
        <v>21</v>
      </c>
      <c r="B1988" s="13" t="s">
        <v>859</v>
      </c>
      <c r="C1988" s="13" t="s">
        <v>859</v>
      </c>
      <c r="D1988" s="8" t="s">
        <v>53</v>
      </c>
      <c r="E1988" s="72" t="s">
        <v>859</v>
      </c>
      <c r="G1988" s="12" t="str">
        <f t="shared" si="62"/>
        <v>CMPHS-0175-ESPLANAD</v>
      </c>
      <c r="H1988" s="12" t="str">
        <f t="shared" si="63"/>
        <v>CMPHS-0175-ESPLANAD</v>
      </c>
      <c r="I1988" s="72">
        <f>IF(ISNA(VLOOKUP($G1988,'Rate Class (Eric)'!$E$2:$G$3044,2,FALSE)),"",1)</f>
        <v>1</v>
      </c>
      <c r="J1988" s="72">
        <f>IF($I1988=1,VLOOKUP($G1988,'Rate Class (Eric)'!$E$2:$G$3044,3,FALSE),"")</f>
        <v>1208</v>
      </c>
    </row>
    <row r="1989" spans="1:10" x14ac:dyDescent="0.25">
      <c r="A1989" s="13" t="s">
        <v>21</v>
      </c>
      <c r="B1989" s="13" t="s">
        <v>858</v>
      </c>
      <c r="C1989" s="13" t="s">
        <v>858</v>
      </c>
      <c r="D1989" s="8" t="s">
        <v>53</v>
      </c>
      <c r="E1989" s="72" t="s">
        <v>858</v>
      </c>
      <c r="G1989" s="12" t="str">
        <f t="shared" si="62"/>
        <v>CMPHS-0175-GR-LF-F</v>
      </c>
      <c r="H1989" s="12" t="str">
        <f t="shared" si="63"/>
        <v>CMPHS-0175-GR-LF-F</v>
      </c>
      <c r="I1989" s="72">
        <f>IF(ISNA(VLOOKUP($G1989,'Rate Class (Eric)'!$E$2:$G$3044,2,FALSE)),"",1)</f>
        <v>1</v>
      </c>
      <c r="J1989" s="72">
        <f>IF($I1989=1,VLOOKUP($G1989,'Rate Class (Eric)'!$E$2:$G$3044,3,FALSE),"")</f>
        <v>1209</v>
      </c>
    </row>
    <row r="1990" spans="1:10" x14ac:dyDescent="0.25">
      <c r="A1990" s="13" t="s">
        <v>21</v>
      </c>
      <c r="B1990" s="13" t="s">
        <v>856</v>
      </c>
      <c r="C1990" s="13" t="s">
        <v>856</v>
      </c>
      <c r="D1990" s="8" t="s">
        <v>53</v>
      </c>
      <c r="E1990" s="72" t="s">
        <v>856</v>
      </c>
      <c r="G1990" s="12" t="str">
        <f t="shared" si="62"/>
        <v>CMPHS-0175-GR-SIM</v>
      </c>
      <c r="H1990" s="12" t="str">
        <f t="shared" si="63"/>
        <v>CMPHS-0175-GR-SIM</v>
      </c>
      <c r="I1990" s="72">
        <f>IF(ISNA(VLOOKUP($G1990,'Rate Class (Eric)'!$E$2:$G$3044,2,FALSE)),"",1)</f>
        <v>1</v>
      </c>
      <c r="J1990" s="72">
        <f>IF($I1990=1,VLOOKUP($G1990,'Rate Class (Eric)'!$E$2:$G$3044,3,FALSE),"")</f>
        <v>1210</v>
      </c>
    </row>
    <row r="1991" spans="1:10" x14ac:dyDescent="0.25">
      <c r="A1991" s="13" t="s">
        <v>21</v>
      </c>
      <c r="B1991" s="13" t="s">
        <v>857</v>
      </c>
      <c r="C1991" s="13" t="s">
        <v>857</v>
      </c>
      <c r="D1991" s="8" t="s">
        <v>53</v>
      </c>
      <c r="E1991" s="72" t="s">
        <v>857</v>
      </c>
      <c r="G1991" s="12" t="str">
        <f t="shared" si="62"/>
        <v>CMPHS-0175-GR-SIM-F</v>
      </c>
      <c r="H1991" s="12" t="str">
        <f t="shared" si="63"/>
        <v>CMPHS-0175-GR-SIM-F</v>
      </c>
      <c r="I1991" s="72">
        <f>IF(ISNA(VLOOKUP($G1991,'Rate Class (Eric)'!$E$2:$G$3044,2,FALSE)),"",1)</f>
        <v>1</v>
      </c>
      <c r="J1991" s="72">
        <f>IF($I1991=1,VLOOKUP($G1991,'Rate Class (Eric)'!$E$2:$G$3044,3,FALSE),"")</f>
        <v>1211</v>
      </c>
    </row>
    <row r="1992" spans="1:10" x14ac:dyDescent="0.25">
      <c r="A1992" s="13" t="s">
        <v>21</v>
      </c>
      <c r="B1992" s="13" t="s">
        <v>862</v>
      </c>
      <c r="C1992" s="13" t="s">
        <v>862</v>
      </c>
      <c r="D1992" s="8" t="s">
        <v>53</v>
      </c>
      <c r="E1992" s="72" t="s">
        <v>862</v>
      </c>
      <c r="G1992" s="12" t="str">
        <f t="shared" si="62"/>
        <v>CMPHS-0175-HALLBROOK</v>
      </c>
      <c r="H1992" s="12" t="str">
        <f t="shared" si="63"/>
        <v>CMPHS-0175-HALLBROOK</v>
      </c>
      <c r="I1992" s="72">
        <f>IF(ISNA(VLOOKUP($G1992,'Rate Class (Eric)'!$E$2:$G$3044,2,FALSE)),"",1)</f>
        <v>1</v>
      </c>
      <c r="J1992" s="72">
        <f>IF($I1992=1,VLOOKUP($G1992,'Rate Class (Eric)'!$E$2:$G$3044,3,FALSE),"")</f>
        <v>1212</v>
      </c>
    </row>
    <row r="1993" spans="1:10" x14ac:dyDescent="0.25">
      <c r="A1993" s="13" t="s">
        <v>21</v>
      </c>
      <c r="B1993" s="13" t="s">
        <v>872</v>
      </c>
      <c r="C1993" s="13" t="s">
        <v>872</v>
      </c>
      <c r="D1993" s="8" t="s">
        <v>53</v>
      </c>
      <c r="E1993" s="72" t="s">
        <v>872</v>
      </c>
      <c r="G1993" s="12" t="str">
        <f t="shared" si="62"/>
        <v>CMPHS-0175-HLLBROOK</v>
      </c>
      <c r="H1993" s="12" t="str">
        <f t="shared" si="63"/>
        <v>CMPHS-0175-HLLBROOK</v>
      </c>
      <c r="I1993" s="72">
        <f>IF(ISNA(VLOOKUP($G1993,'Rate Class (Eric)'!$E$2:$G$3044,2,FALSE)),"",1)</f>
        <v>1</v>
      </c>
      <c r="J1993" s="72">
        <f>IF($I1993=1,VLOOKUP($G1993,'Rate Class (Eric)'!$E$2:$G$3044,3,FALSE),"")</f>
        <v>1213</v>
      </c>
    </row>
    <row r="1994" spans="1:10" x14ac:dyDescent="0.25">
      <c r="A1994" s="13" t="s">
        <v>21</v>
      </c>
      <c r="B1994" s="13" t="s">
        <v>860</v>
      </c>
      <c r="C1994" s="13" t="s">
        <v>860</v>
      </c>
      <c r="D1994" s="8" t="s">
        <v>53</v>
      </c>
      <c r="E1994" s="72" t="s">
        <v>860</v>
      </c>
      <c r="G1994" s="12" t="str">
        <f t="shared" si="62"/>
        <v>CMPHS-0250-ESPLANAD</v>
      </c>
      <c r="H1994" s="12" t="str">
        <f t="shared" si="63"/>
        <v>CMPHS-0250-ESPLANAD</v>
      </c>
      <c r="I1994" s="72">
        <f>IF(ISNA(VLOOKUP($G1994,'Rate Class (Eric)'!$E$2:$G$3044,2,FALSE)),"",1)</f>
        <v>1</v>
      </c>
      <c r="J1994" s="72">
        <f>IF($I1994=1,VLOOKUP($G1994,'Rate Class (Eric)'!$E$2:$G$3044,3,FALSE),"")</f>
        <v>1214</v>
      </c>
    </row>
    <row r="1995" spans="1:10" x14ac:dyDescent="0.25">
      <c r="A1995" s="13" t="s">
        <v>21</v>
      </c>
      <c r="B1995" s="13" t="s">
        <v>865</v>
      </c>
      <c r="C1995" s="13" t="s">
        <v>865</v>
      </c>
      <c r="D1995" s="8" t="s">
        <v>53</v>
      </c>
      <c r="E1995" s="72" t="s">
        <v>865</v>
      </c>
      <c r="G1995" s="12" t="str">
        <f t="shared" si="62"/>
        <v>CMPHS-0250-MGOOSE-C</v>
      </c>
      <c r="H1995" s="12" t="str">
        <f t="shared" si="63"/>
        <v>CMPHS-0250-MGOOSE-C</v>
      </c>
      <c r="I1995" s="72">
        <f>IF(ISNA(VLOOKUP($G1995,'Rate Class (Eric)'!$E$2:$G$3044,2,FALSE)),"",1)</f>
        <v>1</v>
      </c>
      <c r="J1995" s="72">
        <f>IF($I1995=1,VLOOKUP($G1995,'Rate Class (Eric)'!$E$2:$G$3044,3,FALSE),"")</f>
        <v>1215</v>
      </c>
    </row>
    <row r="1996" spans="1:10" x14ac:dyDescent="0.25">
      <c r="A1996" s="13" t="s">
        <v>21</v>
      </c>
      <c r="B1996" s="13" t="s">
        <v>867</v>
      </c>
      <c r="C1996" s="13" t="s">
        <v>867</v>
      </c>
      <c r="D1996" s="8" t="s">
        <v>53</v>
      </c>
      <c r="E1996" s="72" t="s">
        <v>867</v>
      </c>
      <c r="G1996" s="12" t="str">
        <f t="shared" si="62"/>
        <v>CMPHS-0250-MGOOSE-V</v>
      </c>
      <c r="H1996" s="12" t="str">
        <f t="shared" si="63"/>
        <v>CMPHS-0250-MGOOSE-V</v>
      </c>
      <c r="I1996" s="72">
        <f>IF(ISNA(VLOOKUP($G1996,'Rate Class (Eric)'!$E$2:$G$3044,2,FALSE)),"",1)</f>
        <v>1</v>
      </c>
      <c r="J1996" s="72">
        <f>IF($I1996=1,VLOOKUP($G1996,'Rate Class (Eric)'!$E$2:$G$3044,3,FALSE),"")</f>
        <v>1216</v>
      </c>
    </row>
    <row r="1997" spans="1:10" x14ac:dyDescent="0.25">
      <c r="A1997" s="13" t="s">
        <v>21</v>
      </c>
      <c r="B1997" s="13" t="s">
        <v>868</v>
      </c>
      <c r="C1997" s="13" t="s">
        <v>868</v>
      </c>
      <c r="D1997" s="8" t="s">
        <v>53</v>
      </c>
      <c r="E1997" s="72" t="s">
        <v>868</v>
      </c>
      <c r="G1997" s="12" t="str">
        <f t="shared" si="62"/>
        <v>CMPHS-0400 MGOOSE-V</v>
      </c>
      <c r="H1997" s="12" t="str">
        <f t="shared" si="63"/>
        <v>CMPHS-0400 MGOOSE-V</v>
      </c>
      <c r="I1997" s="72">
        <f>IF(ISNA(VLOOKUP($G1997,'Rate Class (Eric)'!$E$2:$G$3044,2,FALSE)),"",1)</f>
        <v>1</v>
      </c>
      <c r="J1997" s="72">
        <f>IF($I1997=1,VLOOKUP($G1997,'Rate Class (Eric)'!$E$2:$G$3044,3,FALSE),"")</f>
        <v>1217</v>
      </c>
    </row>
    <row r="1998" spans="1:10" x14ac:dyDescent="0.25">
      <c r="A1998" s="13" t="s">
        <v>21</v>
      </c>
      <c r="B1998" s="13" t="s">
        <v>861</v>
      </c>
      <c r="C1998" s="13" t="s">
        <v>861</v>
      </c>
      <c r="D1998" s="8" t="s">
        <v>53</v>
      </c>
      <c r="E1998" s="72" t="s">
        <v>861</v>
      </c>
      <c r="G1998" s="12" t="str">
        <f t="shared" si="62"/>
        <v>CMPHS-0400-ESPLANAD</v>
      </c>
      <c r="H1998" s="12" t="str">
        <f t="shared" si="63"/>
        <v>CMPHS-0400-ESPLANAD</v>
      </c>
      <c r="I1998" s="72">
        <f>IF(ISNA(VLOOKUP($G1998,'Rate Class (Eric)'!$E$2:$G$3044,2,FALSE)),"",1)</f>
        <v>1</v>
      </c>
      <c r="J1998" s="72">
        <f>IF($I1998=1,VLOOKUP($G1998,'Rate Class (Eric)'!$E$2:$G$3044,3,FALSE),"")</f>
        <v>1218</v>
      </c>
    </row>
    <row r="1999" spans="1:10" x14ac:dyDescent="0.25">
      <c r="A1999" s="13" t="s">
        <v>21</v>
      </c>
      <c r="B1999" s="13" t="s">
        <v>866</v>
      </c>
      <c r="C1999" s="13" t="s">
        <v>866</v>
      </c>
      <c r="D1999" s="8" t="s">
        <v>53</v>
      </c>
      <c r="E1999" s="72" t="s">
        <v>866</v>
      </c>
      <c r="G1999" s="12" t="str">
        <f t="shared" si="62"/>
        <v>CMPHS-0400-MGOOSE-C</v>
      </c>
      <c r="H1999" s="12" t="str">
        <f t="shared" si="63"/>
        <v>CMPHS-0400-MGOOSE-C</v>
      </c>
      <c r="I1999" s="72">
        <f>IF(ISNA(VLOOKUP($G1999,'Rate Class (Eric)'!$E$2:$G$3044,2,FALSE)),"",1)</f>
        <v>1</v>
      </c>
      <c r="J1999" s="72">
        <f>IF($I1999=1,VLOOKUP($G1999,'Rate Class (Eric)'!$E$2:$G$3044,3,FALSE),"")</f>
        <v>1219</v>
      </c>
    </row>
    <row r="2000" spans="1:10" x14ac:dyDescent="0.25">
      <c r="A2000" s="13" t="s">
        <v>21</v>
      </c>
      <c r="B2000" s="13" t="s">
        <v>870</v>
      </c>
      <c r="C2000" s="13" t="s">
        <v>870</v>
      </c>
      <c r="D2000" s="8" t="s">
        <v>53</v>
      </c>
      <c r="E2000" s="72" t="s">
        <v>870</v>
      </c>
      <c r="G2000" s="12" t="str">
        <f t="shared" si="62"/>
        <v>CMPHS-0400-MGOOSE-F</v>
      </c>
      <c r="H2000" s="12" t="str">
        <f t="shared" si="63"/>
        <v>CMPHS-0400-MGOOSE-F</v>
      </c>
      <c r="I2000" s="72">
        <f>IF(ISNA(VLOOKUP($G2000,'Rate Class (Eric)'!$E$2:$G$3044,2,FALSE)),"",1)</f>
        <v>1</v>
      </c>
      <c r="J2000" s="72">
        <f>IF($I2000=1,VLOOKUP($G2000,'Rate Class (Eric)'!$E$2:$G$3044,3,FALSE),"")</f>
        <v>1220</v>
      </c>
    </row>
    <row r="2001" spans="1:10" x14ac:dyDescent="0.25">
      <c r="A2001" s="13" t="s">
        <v>21</v>
      </c>
      <c r="B2001" s="13" t="s">
        <v>878</v>
      </c>
      <c r="C2001" s="13" t="s">
        <v>878</v>
      </c>
      <c r="D2001" s="8" t="s">
        <v>53</v>
      </c>
      <c r="E2001" s="72" t="s">
        <v>878</v>
      </c>
      <c r="G2001" s="12" t="str">
        <f t="shared" si="62"/>
        <v>CMPHS-0400-MGOOSE-V</v>
      </c>
      <c r="H2001" s="12" t="str">
        <f t="shared" si="63"/>
        <v>CMPHS-0400-MGOOSE-V</v>
      </c>
      <c r="I2001" s="72">
        <f>IF(ISNA(VLOOKUP($G2001,'Rate Class (Eric)'!$E$2:$G$3044,2,FALSE)),"",1)</f>
        <v>1</v>
      </c>
      <c r="J2001" s="72">
        <f>IF($I2001=1,VLOOKUP($G2001,'Rate Class (Eric)'!$E$2:$G$3044,3,FALSE),"")</f>
        <v>1221</v>
      </c>
    </row>
    <row r="2002" spans="1:10" x14ac:dyDescent="0.25">
      <c r="A2002" s="13" t="s">
        <v>33</v>
      </c>
      <c r="B2002" s="13" t="s">
        <v>1331</v>
      </c>
      <c r="C2002" s="13" t="s">
        <v>1331</v>
      </c>
      <c r="D2002" s="8" t="s">
        <v>53</v>
      </c>
      <c r="E2002" s="72" t="s">
        <v>1331</v>
      </c>
      <c r="G2002" s="12" t="str">
        <f t="shared" si="62"/>
        <v>PECOHT</v>
      </c>
      <c r="H2002" s="12" t="str">
        <f t="shared" si="63"/>
        <v>PECOHT</v>
      </c>
      <c r="I2002" s="72">
        <f>IF(ISNA(VLOOKUP($G2002,'Rate Class (Eric)'!$E$2:$G$3044,2,FALSE)),"",1)</f>
        <v>1</v>
      </c>
      <c r="J2002" s="72">
        <f>IF($I2002=1,VLOOKUP($G2002,'Rate Class (Eric)'!$E$2:$G$3044,3,FALSE),"")</f>
        <v>2460</v>
      </c>
    </row>
    <row r="2003" spans="1:10" x14ac:dyDescent="0.25">
      <c r="A2003" s="13" t="s">
        <v>94</v>
      </c>
      <c r="B2003" s="13" t="s">
        <v>1222</v>
      </c>
      <c r="C2003" s="13" t="s">
        <v>1222</v>
      </c>
      <c r="D2003" s="8" t="s">
        <v>53</v>
      </c>
      <c r="E2003" s="72" t="s">
        <v>1222</v>
      </c>
      <c r="G2003" s="12" t="str">
        <f t="shared" si="62"/>
        <v>PSEGHTS</v>
      </c>
      <c r="H2003" s="12" t="str">
        <f t="shared" si="63"/>
        <v>PSEGHTS</v>
      </c>
      <c r="I2003" s="72">
        <f>IF(ISNA(VLOOKUP($G2003,'Rate Class (Eric)'!$E$2:$G$3044,2,FALSE)),"",1)</f>
        <v>1</v>
      </c>
      <c r="J2003" s="72">
        <f>IF($I2003=1,VLOOKUP($G2003,'Rate Class (Eric)'!$E$2:$G$3044,3,FALSE),"")</f>
        <v>2679</v>
      </c>
    </row>
    <row r="2004" spans="1:10" x14ac:dyDescent="0.25">
      <c r="A2004" s="13" t="s">
        <v>1813</v>
      </c>
      <c r="B2004" s="13" t="s">
        <v>1836</v>
      </c>
      <c r="C2004" s="13" t="s">
        <v>1836</v>
      </c>
      <c r="D2004" s="8" t="s">
        <v>53</v>
      </c>
      <c r="E2004" s="72" t="s">
        <v>1836</v>
      </c>
      <c r="G2004" s="12" t="str">
        <f t="shared" si="62"/>
        <v>COMEDHV1</v>
      </c>
      <c r="H2004" s="12" t="str">
        <f t="shared" si="63"/>
        <v>COMEDHV1</v>
      </c>
      <c r="I2004" s="72">
        <f>IF(ISNA(VLOOKUP($G2004,'Rate Class (Eric)'!$E$2:$G$3044,2,FALSE)),"",1)</f>
        <v>1</v>
      </c>
      <c r="J2004" s="72">
        <f>IF($I2004=1,VLOOKUP($G2004,'Rate Class (Eric)'!$E$2:$G$3044,3,FALSE),"")</f>
        <v>1375</v>
      </c>
    </row>
    <row r="2005" spans="1:10" x14ac:dyDescent="0.25">
      <c r="A2005" s="13" t="s">
        <v>1813</v>
      </c>
      <c r="B2005" s="13" t="s">
        <v>1843</v>
      </c>
      <c r="C2005" s="13" t="s">
        <v>1843</v>
      </c>
      <c r="D2005" s="8" t="s">
        <v>53</v>
      </c>
      <c r="E2005" s="72" t="s">
        <v>1843</v>
      </c>
      <c r="G2005" s="12" t="str">
        <f t="shared" si="62"/>
        <v>COMEDHV2</v>
      </c>
      <c r="H2005" s="12" t="str">
        <f t="shared" si="63"/>
        <v>COMEDHV2</v>
      </c>
      <c r="I2005" s="72">
        <f>IF(ISNA(VLOOKUP($G2005,'Rate Class (Eric)'!$E$2:$G$3044,2,FALSE)),"",1)</f>
        <v>1</v>
      </c>
      <c r="J2005" s="72">
        <f>IF($I2005=1,VLOOKUP($G2005,'Rate Class (Eric)'!$E$2:$G$3044,3,FALSE),"")</f>
        <v>1376</v>
      </c>
    </row>
    <row r="2006" spans="1:10" x14ac:dyDescent="0.25">
      <c r="A2006" s="13" t="s">
        <v>1813</v>
      </c>
      <c r="B2006" s="13" t="s">
        <v>1849</v>
      </c>
      <c r="C2006" s="13" t="s">
        <v>1849</v>
      </c>
      <c r="D2006" s="8" t="s">
        <v>53</v>
      </c>
      <c r="E2006" s="72" t="s">
        <v>1849</v>
      </c>
      <c r="G2006" s="12" t="str">
        <f t="shared" si="62"/>
        <v>COMEDHV3</v>
      </c>
      <c r="H2006" s="12" t="str">
        <f t="shared" si="63"/>
        <v>COMEDHV3</v>
      </c>
      <c r="I2006" s="72">
        <f>IF(ISNA(VLOOKUP($G2006,'Rate Class (Eric)'!$E$2:$G$3044,2,FALSE)),"",1)</f>
        <v>1</v>
      </c>
      <c r="J2006" s="72">
        <f>IF($I2006=1,VLOOKUP($G2006,'Rate Class (Eric)'!$E$2:$G$3044,3,FALSE),"")</f>
        <v>1377</v>
      </c>
    </row>
    <row r="2007" spans="1:10" x14ac:dyDescent="0.25">
      <c r="A2007" s="13" t="s">
        <v>1813</v>
      </c>
      <c r="B2007" s="13" t="s">
        <v>1854</v>
      </c>
      <c r="C2007" s="13" t="s">
        <v>1854</v>
      </c>
      <c r="D2007" s="8" t="s">
        <v>53</v>
      </c>
      <c r="E2007" s="72" t="s">
        <v>1854</v>
      </c>
      <c r="G2007" s="12" t="str">
        <f t="shared" si="62"/>
        <v>COMEDHV4</v>
      </c>
      <c r="H2007" s="12" t="str">
        <f t="shared" si="63"/>
        <v>COMEDHV4</v>
      </c>
      <c r="I2007" s="72">
        <f>IF(ISNA(VLOOKUP($G2007,'Rate Class (Eric)'!$E$2:$G$3044,2,FALSE)),"",1)</f>
        <v>1</v>
      </c>
      <c r="J2007" s="72">
        <f>IF($I2007=1,VLOOKUP($G2007,'Rate Class (Eric)'!$E$2:$G$3044,3,FALSE),"")</f>
        <v>1378</v>
      </c>
    </row>
    <row r="2008" spans="1:10" x14ac:dyDescent="0.25">
      <c r="A2008" s="13" t="s">
        <v>1813</v>
      </c>
      <c r="B2008" s="13" t="s">
        <v>1860</v>
      </c>
      <c r="C2008" s="13" t="s">
        <v>1860</v>
      </c>
      <c r="D2008" s="8" t="s">
        <v>53</v>
      </c>
      <c r="E2008" s="72" t="s">
        <v>1860</v>
      </c>
      <c r="G2008" s="12" t="str">
        <f t="shared" si="62"/>
        <v>COMEDHV5</v>
      </c>
      <c r="H2008" s="12" t="str">
        <f t="shared" si="63"/>
        <v>COMEDHV5</v>
      </c>
      <c r="I2008" s="72">
        <f>IF(ISNA(VLOOKUP($G2008,'Rate Class (Eric)'!$E$2:$G$3044,2,FALSE)),"",1)</f>
        <v>1</v>
      </c>
      <c r="J2008" s="72">
        <f>IF($I2008=1,VLOOKUP($G2008,'Rate Class (Eric)'!$E$2:$G$3044,3,FALSE),"")</f>
        <v>1379</v>
      </c>
    </row>
    <row r="2009" spans="1:10" x14ac:dyDescent="0.25">
      <c r="A2009" s="13" t="s">
        <v>8</v>
      </c>
      <c r="B2009" s="13" t="s">
        <v>352</v>
      </c>
      <c r="C2009" s="13" t="s">
        <v>352</v>
      </c>
      <c r="D2009" s="8" t="s">
        <v>53</v>
      </c>
      <c r="E2009" s="72" t="s">
        <v>352</v>
      </c>
      <c r="G2009" s="12" t="str">
        <f t="shared" si="62"/>
        <v>AMERENIDR</v>
      </c>
      <c r="H2009" s="12" t="str">
        <f t="shared" si="63"/>
        <v>AMERENIDR</v>
      </c>
      <c r="I2009" s="72">
        <f>IF(ISNA(VLOOKUP($G2009,'Rate Class (Eric)'!$E$2:$G$3044,2,FALSE)),"",1)</f>
        <v>1</v>
      </c>
      <c r="J2009" s="72">
        <f>IF($I2009=1,VLOOKUP($G2009,'Rate Class (Eric)'!$E$2:$G$3044,3,FALSE),"")</f>
        <v>732</v>
      </c>
    </row>
    <row r="2010" spans="1:10" x14ac:dyDescent="0.25">
      <c r="A2010" s="13" t="s">
        <v>21</v>
      </c>
      <c r="B2010" s="13" t="s">
        <v>737</v>
      </c>
      <c r="C2010" s="13" t="s">
        <v>737</v>
      </c>
      <c r="D2010" s="8" t="s">
        <v>53</v>
      </c>
      <c r="E2010" s="72" t="s">
        <v>737</v>
      </c>
      <c r="G2010" s="12" t="str">
        <f t="shared" si="62"/>
        <v>CMPIE-0448</v>
      </c>
      <c r="H2010" s="12" t="str">
        <f t="shared" si="63"/>
        <v>CMPIE-0448</v>
      </c>
      <c r="I2010" s="72">
        <f>IF(ISNA(VLOOKUP($G2010,'Rate Class (Eric)'!$E$2:$G$3044,2,FALSE)),"",1)</f>
        <v>1</v>
      </c>
      <c r="J2010" s="72">
        <f>IF($I2010=1,VLOOKUP($G2010,'Rate Class (Eric)'!$E$2:$G$3044,3,FALSE),"")</f>
        <v>1222</v>
      </c>
    </row>
    <row r="2011" spans="1:10" x14ac:dyDescent="0.25">
      <c r="A2011" s="13" t="s">
        <v>21</v>
      </c>
      <c r="B2011" s="13" t="s">
        <v>738</v>
      </c>
      <c r="C2011" s="13" t="s">
        <v>738</v>
      </c>
      <c r="D2011" s="8" t="s">
        <v>53</v>
      </c>
      <c r="E2011" s="72" t="s">
        <v>738</v>
      </c>
      <c r="G2011" s="12" t="str">
        <f t="shared" si="62"/>
        <v>CMPIF-0058</v>
      </c>
      <c r="H2011" s="12" t="str">
        <f t="shared" si="63"/>
        <v>CMPIF-0058</v>
      </c>
      <c r="I2011" s="72">
        <f>IF(ISNA(VLOOKUP($G2011,'Rate Class (Eric)'!$E$2:$G$3044,2,FALSE)),"",1)</f>
        <v>1</v>
      </c>
      <c r="J2011" s="72">
        <f>IF($I2011=1,VLOOKUP($G2011,'Rate Class (Eric)'!$E$2:$G$3044,3,FALSE),"")</f>
        <v>1223</v>
      </c>
    </row>
    <row r="2012" spans="1:10" x14ac:dyDescent="0.25">
      <c r="A2012" s="13" t="s">
        <v>1076</v>
      </c>
      <c r="B2012" s="13" t="s">
        <v>1114</v>
      </c>
      <c r="C2012" s="13" t="s">
        <v>1114</v>
      </c>
      <c r="D2012" s="8" t="s">
        <v>53</v>
      </c>
      <c r="E2012" s="72" t="s">
        <v>1114</v>
      </c>
      <c r="G2012" s="72" t="str">
        <f t="shared" si="62"/>
        <v>PEPCO-DCIL1</v>
      </c>
      <c r="H2012" s="12" t="str">
        <f t="shared" si="63"/>
        <v>PEPCO-DCIL1</v>
      </c>
      <c r="I2012" s="72" t="str">
        <f>IF(ISNA(VLOOKUP($G2012,'Rate Class (Eric)'!$E$2:$G$3044,2,FALSE)),"",1)</f>
        <v/>
      </c>
      <c r="J2012" s="72">
        <v>4389</v>
      </c>
    </row>
    <row r="2013" spans="1:10" x14ac:dyDescent="0.25">
      <c r="A2013" s="13" t="s">
        <v>21</v>
      </c>
      <c r="B2013" s="13" t="s">
        <v>739</v>
      </c>
      <c r="C2013" s="13" t="s">
        <v>739</v>
      </c>
      <c r="D2013" s="8" t="s">
        <v>53</v>
      </c>
      <c r="E2013" s="72" t="s">
        <v>739</v>
      </c>
      <c r="G2013" s="12" t="str">
        <f t="shared" si="62"/>
        <v>CMPIO-0058</v>
      </c>
      <c r="H2013" s="12" t="str">
        <f t="shared" si="63"/>
        <v>CMPIO-0058</v>
      </c>
      <c r="I2013" s="72">
        <f>IF(ISNA(VLOOKUP($G2013,'Rate Class (Eric)'!$E$2:$G$3044,2,FALSE)),"",1)</f>
        <v>1</v>
      </c>
      <c r="J2013" s="72">
        <f>IF($I2013=1,VLOOKUP($G2013,'Rate Class (Eric)'!$E$2:$G$3044,3,FALSE),"")</f>
        <v>1224</v>
      </c>
    </row>
    <row r="2014" spans="1:10" x14ac:dyDescent="0.25">
      <c r="A2014" s="13" t="s">
        <v>21</v>
      </c>
      <c r="B2014" s="13" t="s">
        <v>740</v>
      </c>
      <c r="C2014" s="13" t="s">
        <v>740</v>
      </c>
      <c r="D2014" s="8" t="s">
        <v>53</v>
      </c>
      <c r="E2014" s="72" t="s">
        <v>740</v>
      </c>
      <c r="G2014" s="12" t="str">
        <f t="shared" si="62"/>
        <v>CMPIO-0105</v>
      </c>
      <c r="H2014" s="12" t="str">
        <f t="shared" si="63"/>
        <v>CMPIO-0105</v>
      </c>
      <c r="I2014" s="72">
        <f>IF(ISNA(VLOOKUP($G2014,'Rate Class (Eric)'!$E$2:$G$3044,2,FALSE)),"",1)</f>
        <v>1</v>
      </c>
      <c r="J2014" s="72">
        <f>IF($I2014=1,VLOOKUP($G2014,'Rate Class (Eric)'!$E$2:$G$3044,3,FALSE),"")</f>
        <v>1225</v>
      </c>
    </row>
    <row r="2015" spans="1:10" x14ac:dyDescent="0.25">
      <c r="A2015" s="13" t="s">
        <v>21</v>
      </c>
      <c r="B2015" s="13" t="s">
        <v>826</v>
      </c>
      <c r="C2015" s="13" t="s">
        <v>826</v>
      </c>
      <c r="D2015" s="8" t="s">
        <v>53</v>
      </c>
      <c r="E2015" s="72" t="s">
        <v>826</v>
      </c>
      <c r="G2015" s="12" t="str">
        <f t="shared" si="62"/>
        <v>CMPIO-0105 EO</v>
      </c>
      <c r="H2015" s="12" t="str">
        <f t="shared" si="63"/>
        <v>CMPIO-0105 EO</v>
      </c>
      <c r="I2015" s="72">
        <f>IF(ISNA(VLOOKUP($G2015,'Rate Class (Eric)'!$E$2:$G$3044,2,FALSE)),"",1)</f>
        <v>1</v>
      </c>
      <c r="J2015" s="72">
        <f>IF($I2015=1,VLOOKUP($G2015,'Rate Class (Eric)'!$E$2:$G$3044,3,FALSE),"")</f>
        <v>1226</v>
      </c>
    </row>
    <row r="2016" spans="1:10" x14ac:dyDescent="0.25">
      <c r="A2016" s="13" t="s">
        <v>21</v>
      </c>
      <c r="B2016" s="13" t="s">
        <v>741</v>
      </c>
      <c r="C2016" s="13" t="s">
        <v>741</v>
      </c>
      <c r="D2016" s="8" t="s">
        <v>53</v>
      </c>
      <c r="E2016" s="72" t="s">
        <v>741</v>
      </c>
      <c r="G2016" s="12" t="str">
        <f t="shared" si="62"/>
        <v>CMPIO-0205</v>
      </c>
      <c r="H2016" s="12" t="str">
        <f t="shared" si="63"/>
        <v>CMPIO-0205</v>
      </c>
      <c r="I2016" s="72">
        <f>IF(ISNA(VLOOKUP($G2016,'Rate Class (Eric)'!$E$2:$G$3044,2,FALSE)),"",1)</f>
        <v>1</v>
      </c>
      <c r="J2016" s="72">
        <f>IF($I2016=1,VLOOKUP($G2016,'Rate Class (Eric)'!$E$2:$G$3044,3,FALSE),"")</f>
        <v>1227</v>
      </c>
    </row>
    <row r="2017" spans="1:10" x14ac:dyDescent="0.25">
      <c r="A2017" s="13" t="s">
        <v>21</v>
      </c>
      <c r="B2017" s="13" t="s">
        <v>827</v>
      </c>
      <c r="C2017" s="13" t="s">
        <v>827</v>
      </c>
      <c r="D2017" s="8" t="s">
        <v>53</v>
      </c>
      <c r="E2017" s="72" t="s">
        <v>827</v>
      </c>
      <c r="G2017" s="12" t="str">
        <f t="shared" si="62"/>
        <v>CMPIO-0205 EO</v>
      </c>
      <c r="H2017" s="12" t="str">
        <f t="shared" si="63"/>
        <v>CMPIO-0205 EO</v>
      </c>
      <c r="I2017" s="72">
        <f>IF(ISNA(VLOOKUP($G2017,'Rate Class (Eric)'!$E$2:$G$3044,2,FALSE)),"",1)</f>
        <v>1</v>
      </c>
      <c r="J2017" s="72">
        <f>IF($I2017=1,VLOOKUP($G2017,'Rate Class (Eric)'!$E$2:$G$3044,3,FALSE),"")</f>
        <v>1228</v>
      </c>
    </row>
    <row r="2018" spans="1:10" x14ac:dyDescent="0.25">
      <c r="A2018" s="13" t="s">
        <v>7</v>
      </c>
      <c r="B2018" s="13" t="s">
        <v>1273</v>
      </c>
      <c r="C2018" s="13" t="s">
        <v>1273</v>
      </c>
      <c r="D2018" s="8" t="s">
        <v>53</v>
      </c>
      <c r="E2018" s="72" t="s">
        <v>1273</v>
      </c>
      <c r="G2018" s="12" t="str">
        <f t="shared" si="62"/>
        <v>PPLIS1</v>
      </c>
      <c r="H2018" s="12" t="str">
        <f t="shared" si="63"/>
        <v>PPLIS1</v>
      </c>
      <c r="I2018" s="72">
        <f>IF(ISNA(VLOOKUP($G2018,'Rate Class (Eric)'!$E$2:$G$3044,2,FALSE)),"",1)</f>
        <v>1</v>
      </c>
      <c r="J2018" s="72">
        <f>IF($I2018=1,VLOOKUP($G2018,'Rate Class (Eric)'!$E$2:$G$3044,3,FALSE),"")</f>
        <v>2643</v>
      </c>
    </row>
    <row r="2019" spans="1:10" x14ac:dyDescent="0.25">
      <c r="A2019" s="13" t="s">
        <v>7</v>
      </c>
      <c r="B2019" s="13" t="s">
        <v>1274</v>
      </c>
      <c r="C2019" s="13" t="s">
        <v>1274</v>
      </c>
      <c r="D2019" s="8" t="s">
        <v>53</v>
      </c>
      <c r="E2019" s="72" t="s">
        <v>1274</v>
      </c>
      <c r="G2019" s="12" t="str">
        <f t="shared" si="62"/>
        <v>PPLISP</v>
      </c>
      <c r="H2019" s="12" t="str">
        <f t="shared" si="63"/>
        <v>PPLISP</v>
      </c>
      <c r="I2019" s="72">
        <f>IF(ISNA(VLOOKUP($G2019,'Rate Class (Eric)'!$E$2:$G$3044,2,FALSE)),"",1)</f>
        <v>1</v>
      </c>
      <c r="J2019" s="72">
        <f>IF($I2019=1,VLOOKUP($G2019,'Rate Class (Eric)'!$E$2:$G$3044,3,FALSE),"")</f>
        <v>2644</v>
      </c>
    </row>
    <row r="2020" spans="1:10" x14ac:dyDescent="0.25">
      <c r="A2020" s="13" t="s">
        <v>29</v>
      </c>
      <c r="B2020" s="13" t="s">
        <v>275</v>
      </c>
      <c r="C2020" s="13" t="s">
        <v>275</v>
      </c>
      <c r="D2020" s="8" t="s">
        <v>53</v>
      </c>
      <c r="E2020" s="72" t="s">
        <v>275</v>
      </c>
      <c r="G2020" s="12" t="str">
        <f t="shared" si="62"/>
        <v>ONCORJ0</v>
      </c>
      <c r="H2020" s="12" t="str">
        <f t="shared" si="63"/>
        <v>ONCORJ0</v>
      </c>
      <c r="I2020" s="72">
        <f>IF(ISNA(VLOOKUP($G2020,'Rate Class (Eric)'!$E$2:$G$3044,2,FALSE)),"",1)</f>
        <v>1</v>
      </c>
      <c r="J2020" s="72">
        <f>IF($I2020=1,VLOOKUP($G2020,'Rate Class (Eric)'!$E$2:$G$3044,3,FALSE),"")</f>
        <v>2356</v>
      </c>
    </row>
    <row r="2021" spans="1:10" x14ac:dyDescent="0.25">
      <c r="A2021" s="13" t="s">
        <v>29</v>
      </c>
      <c r="B2021" s="13" t="s">
        <v>277</v>
      </c>
      <c r="C2021" s="13" t="s">
        <v>277</v>
      </c>
      <c r="D2021" s="8" t="s">
        <v>53</v>
      </c>
      <c r="E2021" s="72" t="s">
        <v>277</v>
      </c>
      <c r="G2021" s="12" t="str">
        <f t="shared" si="62"/>
        <v>ONCORJ1</v>
      </c>
      <c r="H2021" s="12" t="str">
        <f t="shared" si="63"/>
        <v>ONCORJ1</v>
      </c>
      <c r="I2021" s="72">
        <f>IF(ISNA(VLOOKUP($G2021,'Rate Class (Eric)'!$E$2:$G$3044,2,FALSE)),"",1)</f>
        <v>1</v>
      </c>
      <c r="J2021" s="72">
        <f>IF($I2021=1,VLOOKUP($G2021,'Rate Class (Eric)'!$E$2:$G$3044,3,FALSE),"")</f>
        <v>2357</v>
      </c>
    </row>
    <row r="2022" spans="1:10" x14ac:dyDescent="0.25">
      <c r="A2022" s="13" t="s">
        <v>29</v>
      </c>
      <c r="B2022" s="13" t="s">
        <v>283</v>
      </c>
      <c r="C2022" s="13" t="s">
        <v>283</v>
      </c>
      <c r="D2022" s="8" t="s">
        <v>53</v>
      </c>
      <c r="E2022" s="72" t="s">
        <v>283</v>
      </c>
      <c r="G2022" s="12" t="str">
        <f t="shared" si="62"/>
        <v>ONCORJ2</v>
      </c>
      <c r="H2022" s="12" t="str">
        <f t="shared" si="63"/>
        <v>ONCORJ2</v>
      </c>
      <c r="I2022" s="72">
        <f>IF(ISNA(VLOOKUP($G2022,'Rate Class (Eric)'!$E$2:$G$3044,2,FALSE)),"",1)</f>
        <v>1</v>
      </c>
      <c r="J2022" s="72">
        <f>IF($I2022=1,VLOOKUP($G2022,'Rate Class (Eric)'!$E$2:$G$3044,3,FALSE),"")</f>
        <v>2358</v>
      </c>
    </row>
    <row r="2023" spans="1:10" x14ac:dyDescent="0.25">
      <c r="A2023" s="13" t="s">
        <v>29</v>
      </c>
      <c r="B2023" s="13" t="s">
        <v>279</v>
      </c>
      <c r="C2023" s="13" t="s">
        <v>279</v>
      </c>
      <c r="D2023" s="8" t="s">
        <v>53</v>
      </c>
      <c r="E2023" s="72" t="s">
        <v>279</v>
      </c>
      <c r="G2023" s="12" t="str">
        <f t="shared" si="62"/>
        <v>ONCORJ4</v>
      </c>
      <c r="H2023" s="12" t="str">
        <f t="shared" si="63"/>
        <v>ONCORJ4</v>
      </c>
      <c r="I2023" s="72">
        <f>IF(ISNA(VLOOKUP($G2023,'Rate Class (Eric)'!$E$2:$G$3044,2,FALSE)),"",1)</f>
        <v>1</v>
      </c>
      <c r="J2023" s="72">
        <f>IF($I2023=1,VLOOKUP($G2023,'Rate Class (Eric)'!$E$2:$G$3044,3,FALSE),"")</f>
        <v>2359</v>
      </c>
    </row>
    <row r="2024" spans="1:10" x14ac:dyDescent="0.25">
      <c r="A2024" s="13" t="s">
        <v>29</v>
      </c>
      <c r="B2024" s="13" t="s">
        <v>281</v>
      </c>
      <c r="C2024" s="13" t="s">
        <v>281</v>
      </c>
      <c r="D2024" s="8" t="s">
        <v>53</v>
      </c>
      <c r="E2024" s="72" t="s">
        <v>281</v>
      </c>
      <c r="G2024" s="12" t="str">
        <f t="shared" si="62"/>
        <v>ONCORJ5</v>
      </c>
      <c r="H2024" s="12" t="str">
        <f t="shared" si="63"/>
        <v>ONCORJ5</v>
      </c>
      <c r="I2024" s="72">
        <f>IF(ISNA(VLOOKUP($G2024,'Rate Class (Eric)'!$E$2:$G$3044,2,FALSE)),"",1)</f>
        <v>1</v>
      </c>
      <c r="J2024" s="72">
        <f>IF($I2024=1,VLOOKUP($G2024,'Rate Class (Eric)'!$E$2:$G$3044,3,FALSE),"")</f>
        <v>2360</v>
      </c>
    </row>
    <row r="2025" spans="1:10" x14ac:dyDescent="0.25">
      <c r="A2025" s="13" t="s">
        <v>1542</v>
      </c>
      <c r="B2025" s="13" t="s">
        <v>1543</v>
      </c>
      <c r="C2025" s="13" t="s">
        <v>1543</v>
      </c>
      <c r="D2025" s="8" t="s">
        <v>53</v>
      </c>
      <c r="E2025" s="72" t="s">
        <v>1543</v>
      </c>
      <c r="G2025" s="12" t="str">
        <f t="shared" si="62"/>
        <v>JCP&amp;LJC_CEP_01B</v>
      </c>
      <c r="H2025" s="12" t="str">
        <f t="shared" si="63"/>
        <v>JCP&amp;LJC_CEP_01B</v>
      </c>
      <c r="I2025" s="72">
        <f>IF(ISNA(VLOOKUP($G2025,'Rate Class (Eric)'!$E$2:$G$3044,2,FALSE)),"",1)</f>
        <v>1</v>
      </c>
      <c r="J2025" s="72">
        <f>IF($I2025=1,VLOOKUP($G2025,'Rate Class (Eric)'!$E$2:$G$3044,3,FALSE),"")</f>
        <v>1717</v>
      </c>
    </row>
    <row r="2026" spans="1:10" x14ac:dyDescent="0.25">
      <c r="A2026" s="13" t="s">
        <v>1542</v>
      </c>
      <c r="B2026" s="13" t="s">
        <v>1544</v>
      </c>
      <c r="C2026" s="13" t="s">
        <v>1544</v>
      </c>
      <c r="D2026" s="8" t="s">
        <v>53</v>
      </c>
      <c r="E2026" s="72" t="s">
        <v>1544</v>
      </c>
      <c r="G2026" s="12" t="str">
        <f t="shared" si="62"/>
        <v>JCP&amp;LJC_CEP_01F</v>
      </c>
      <c r="H2026" s="12" t="str">
        <f t="shared" si="63"/>
        <v>JCP&amp;LJC_CEP_01F</v>
      </c>
      <c r="I2026" s="72">
        <f>IF(ISNA(VLOOKUP($G2026,'Rate Class (Eric)'!$E$2:$G$3044,2,FALSE)),"",1)</f>
        <v>1</v>
      </c>
      <c r="J2026" s="72">
        <f>IF($I2026=1,VLOOKUP($G2026,'Rate Class (Eric)'!$E$2:$G$3044,3,FALSE),"")</f>
        <v>1718</v>
      </c>
    </row>
    <row r="2027" spans="1:10" x14ac:dyDescent="0.25">
      <c r="A2027" s="13" t="s">
        <v>1542</v>
      </c>
      <c r="B2027" s="13" t="s">
        <v>1545</v>
      </c>
      <c r="C2027" s="13" t="s">
        <v>1545</v>
      </c>
      <c r="D2027" s="8" t="s">
        <v>53</v>
      </c>
      <c r="E2027" s="72" t="s">
        <v>1545</v>
      </c>
      <c r="G2027" s="12" t="str">
        <f t="shared" si="62"/>
        <v>JCP&amp;LJC_CEPF01B</v>
      </c>
      <c r="H2027" s="12" t="str">
        <f t="shared" si="63"/>
        <v>JCP&amp;LJC_CEPF01B</v>
      </c>
      <c r="I2027" s="72">
        <f>IF(ISNA(VLOOKUP($G2027,'Rate Class (Eric)'!$E$2:$G$3044,2,FALSE)),"",1)</f>
        <v>1</v>
      </c>
      <c r="J2027" s="72">
        <f>IF($I2027=1,VLOOKUP($G2027,'Rate Class (Eric)'!$E$2:$G$3044,3,FALSE),"")</f>
        <v>1719</v>
      </c>
    </row>
    <row r="2028" spans="1:10" x14ac:dyDescent="0.25">
      <c r="A2028" s="13" t="s">
        <v>1542</v>
      </c>
      <c r="B2028" s="13" t="s">
        <v>1546</v>
      </c>
      <c r="C2028" s="13" t="s">
        <v>1546</v>
      </c>
      <c r="D2028" s="8" t="s">
        <v>53</v>
      </c>
      <c r="E2028" s="72" t="s">
        <v>1546</v>
      </c>
      <c r="G2028" s="12" t="str">
        <f t="shared" si="62"/>
        <v>JCP&amp;LJC_CRS_03F</v>
      </c>
      <c r="H2028" s="12" t="str">
        <f t="shared" si="63"/>
        <v>JCP&amp;LJC_CRS_03F</v>
      </c>
      <c r="I2028" s="72">
        <f>IF(ISNA(VLOOKUP($G2028,'Rate Class (Eric)'!$E$2:$G$3044,2,FALSE)),"",1)</f>
        <v>1</v>
      </c>
      <c r="J2028" s="72">
        <f>IF($I2028=1,VLOOKUP($G2028,'Rate Class (Eric)'!$E$2:$G$3044,3,FALSE),"")</f>
        <v>1720</v>
      </c>
    </row>
    <row r="2029" spans="1:10" x14ac:dyDescent="0.25">
      <c r="A2029" s="13" t="s">
        <v>1542</v>
      </c>
      <c r="B2029" s="13" t="s">
        <v>1547</v>
      </c>
      <c r="C2029" s="13" t="s">
        <v>1547</v>
      </c>
      <c r="D2029" s="8" t="s">
        <v>53</v>
      </c>
      <c r="E2029" s="72" t="s">
        <v>1547</v>
      </c>
      <c r="G2029" s="12" t="str">
        <f t="shared" si="62"/>
        <v>JCP&amp;LJC_CRSF03F</v>
      </c>
      <c r="H2029" s="12" t="str">
        <f t="shared" si="63"/>
        <v>JCP&amp;LJC_CRSF03F</v>
      </c>
      <c r="I2029" s="72">
        <f>IF(ISNA(VLOOKUP($G2029,'Rate Class (Eric)'!$E$2:$G$3044,2,FALSE)),"",1)</f>
        <v>1</v>
      </c>
      <c r="J2029" s="72">
        <f>IF($I2029=1,VLOOKUP($G2029,'Rate Class (Eric)'!$E$2:$G$3044,3,FALSE),"")</f>
        <v>1721</v>
      </c>
    </row>
    <row r="2030" spans="1:10" x14ac:dyDescent="0.25">
      <c r="A2030" s="13" t="s">
        <v>1542</v>
      </c>
      <c r="B2030" s="13" t="s">
        <v>1548</v>
      </c>
      <c r="C2030" s="13" t="s">
        <v>1548</v>
      </c>
      <c r="D2030" s="8" t="s">
        <v>53</v>
      </c>
      <c r="E2030" s="72" t="s">
        <v>1548</v>
      </c>
      <c r="G2030" s="12" t="str">
        <f t="shared" si="62"/>
        <v>JCP&amp;LJC_CRSG03F</v>
      </c>
      <c r="H2030" s="12" t="str">
        <f t="shared" si="63"/>
        <v>JCP&amp;LJC_CRSG03F</v>
      </c>
      <c r="I2030" s="72">
        <f>IF(ISNA(VLOOKUP($G2030,'Rate Class (Eric)'!$E$2:$G$3044,2,FALSE)),"",1)</f>
        <v>1</v>
      </c>
      <c r="J2030" s="72">
        <f>IF($I2030=1,VLOOKUP($G2030,'Rate Class (Eric)'!$E$2:$G$3044,3,FALSE),"")</f>
        <v>1722</v>
      </c>
    </row>
    <row r="2031" spans="1:10" x14ac:dyDescent="0.25">
      <c r="A2031" s="13" t="s">
        <v>1542</v>
      </c>
      <c r="B2031" s="13" t="s">
        <v>1549</v>
      </c>
      <c r="C2031" s="13" t="s">
        <v>1549</v>
      </c>
      <c r="D2031" s="8" t="s">
        <v>53</v>
      </c>
      <c r="E2031" s="72" t="s">
        <v>1549</v>
      </c>
      <c r="G2031" s="12" t="str">
        <f t="shared" si="62"/>
        <v>JCP&amp;LJC_CRSSTBF</v>
      </c>
      <c r="H2031" s="12" t="str">
        <f t="shared" si="63"/>
        <v>JCP&amp;LJC_CRSSTBF</v>
      </c>
      <c r="I2031" s="72">
        <f>IF(ISNA(VLOOKUP($G2031,'Rate Class (Eric)'!$E$2:$G$3044,2,FALSE)),"",1)</f>
        <v>1</v>
      </c>
      <c r="J2031" s="72">
        <f>IF($I2031=1,VLOOKUP($G2031,'Rate Class (Eric)'!$E$2:$G$3044,3,FALSE),"")</f>
        <v>1723</v>
      </c>
    </row>
    <row r="2032" spans="1:10" x14ac:dyDescent="0.25">
      <c r="A2032" s="13" t="s">
        <v>1542</v>
      </c>
      <c r="B2032" s="13" t="s">
        <v>1550</v>
      </c>
      <c r="C2032" s="13" t="s">
        <v>1550</v>
      </c>
      <c r="D2032" s="8" t="s">
        <v>53</v>
      </c>
      <c r="E2032" s="72" t="s">
        <v>1550</v>
      </c>
      <c r="G2032" s="12" t="str">
        <f t="shared" si="62"/>
        <v>JCP&amp;LJC_CU__01F</v>
      </c>
      <c r="H2032" s="12" t="str">
        <f t="shared" si="63"/>
        <v>JCP&amp;LJC_CU__01F</v>
      </c>
      <c r="I2032" s="72">
        <f>IF(ISNA(VLOOKUP($G2032,'Rate Class (Eric)'!$E$2:$G$3044,2,FALSE)),"",1)</f>
        <v>1</v>
      </c>
      <c r="J2032" s="72">
        <f>IF($I2032=1,VLOOKUP($G2032,'Rate Class (Eric)'!$E$2:$G$3044,3,FALSE),"")</f>
        <v>1724</v>
      </c>
    </row>
    <row r="2033" spans="1:10" x14ac:dyDescent="0.25">
      <c r="A2033" s="13" t="s">
        <v>1542</v>
      </c>
      <c r="B2033" s="13" t="s">
        <v>1551</v>
      </c>
      <c r="C2033" s="13" t="s">
        <v>1551</v>
      </c>
      <c r="D2033" s="8" t="s">
        <v>53</v>
      </c>
      <c r="E2033" s="72" t="s">
        <v>1551</v>
      </c>
      <c r="G2033" s="12" t="str">
        <f t="shared" si="62"/>
        <v>JCP&amp;LJC_GP__01C</v>
      </c>
      <c r="H2033" s="12" t="str">
        <f t="shared" si="63"/>
        <v>JCP&amp;LJC_GP__01C</v>
      </c>
      <c r="I2033" s="72">
        <f>IF(ISNA(VLOOKUP($G2033,'Rate Class (Eric)'!$E$2:$G$3044,2,FALSE)),"",1)</f>
        <v>1</v>
      </c>
      <c r="J2033" s="72">
        <f>IF($I2033=1,VLOOKUP($G2033,'Rate Class (Eric)'!$E$2:$G$3044,3,FALSE),"")</f>
        <v>1725</v>
      </c>
    </row>
    <row r="2034" spans="1:10" x14ac:dyDescent="0.25">
      <c r="A2034" s="13" t="s">
        <v>1542</v>
      </c>
      <c r="B2034" s="13" t="s">
        <v>1552</v>
      </c>
      <c r="C2034" s="13" t="s">
        <v>1552</v>
      </c>
      <c r="D2034" s="8" t="s">
        <v>53</v>
      </c>
      <c r="E2034" s="72" t="s">
        <v>1552</v>
      </c>
      <c r="G2034" s="12" t="str">
        <f t="shared" si="62"/>
        <v>JCP&amp;LJC_GP__01D</v>
      </c>
      <c r="H2034" s="12" t="str">
        <f t="shared" si="63"/>
        <v>JCP&amp;LJC_GP__01D</v>
      </c>
      <c r="I2034" s="72">
        <f>IF(ISNA(VLOOKUP($G2034,'Rate Class (Eric)'!$E$2:$G$3044,2,FALSE)),"",1)</f>
        <v>1</v>
      </c>
      <c r="J2034" s="72">
        <f>IF($I2034=1,VLOOKUP($G2034,'Rate Class (Eric)'!$E$2:$G$3044,3,FALSE),"")</f>
        <v>1726</v>
      </c>
    </row>
    <row r="2035" spans="1:10" x14ac:dyDescent="0.25">
      <c r="A2035" s="13" t="s">
        <v>1542</v>
      </c>
      <c r="B2035" s="13" t="s">
        <v>1553</v>
      </c>
      <c r="C2035" s="13" t="s">
        <v>1553</v>
      </c>
      <c r="D2035" s="8" t="s">
        <v>53</v>
      </c>
      <c r="E2035" s="72" t="s">
        <v>1553</v>
      </c>
      <c r="G2035" s="12" t="str">
        <f t="shared" si="62"/>
        <v>JCP&amp;LJC_GP__01F</v>
      </c>
      <c r="H2035" s="12" t="str">
        <f t="shared" si="63"/>
        <v>JCP&amp;LJC_GP__01F</v>
      </c>
      <c r="I2035" s="72">
        <f>IF(ISNA(VLOOKUP($G2035,'Rate Class (Eric)'!$E$2:$G$3044,2,FALSE)),"",1)</f>
        <v>1</v>
      </c>
      <c r="J2035" s="72">
        <f>IF($I2035=1,VLOOKUP($G2035,'Rate Class (Eric)'!$E$2:$G$3044,3,FALSE),"")</f>
        <v>1727</v>
      </c>
    </row>
    <row r="2036" spans="1:10" x14ac:dyDescent="0.25">
      <c r="A2036" s="13" t="s">
        <v>1542</v>
      </c>
      <c r="B2036" s="13" t="s">
        <v>1554</v>
      </c>
      <c r="C2036" s="13" t="s">
        <v>1554</v>
      </c>
      <c r="D2036" s="8" t="s">
        <v>53</v>
      </c>
      <c r="E2036" s="72" t="s">
        <v>1554</v>
      </c>
      <c r="G2036" s="12" t="str">
        <f t="shared" si="62"/>
        <v>JCP&amp;LJC_GP__02D</v>
      </c>
      <c r="H2036" s="12" t="str">
        <f t="shared" si="63"/>
        <v>JCP&amp;LJC_GP__02D</v>
      </c>
      <c r="I2036" s="72">
        <f>IF(ISNA(VLOOKUP($G2036,'Rate Class (Eric)'!$E$2:$G$3044,2,FALSE)),"",1)</f>
        <v>1</v>
      </c>
      <c r="J2036" s="72">
        <f>IF($I2036=1,VLOOKUP($G2036,'Rate Class (Eric)'!$E$2:$G$3044,3,FALSE),"")</f>
        <v>1728</v>
      </c>
    </row>
    <row r="2037" spans="1:10" x14ac:dyDescent="0.25">
      <c r="A2037" s="13" t="s">
        <v>1542</v>
      </c>
      <c r="B2037" s="13" t="s">
        <v>1555</v>
      </c>
      <c r="C2037" s="13" t="s">
        <v>1555</v>
      </c>
      <c r="D2037" s="8" t="s">
        <v>53</v>
      </c>
      <c r="E2037" s="72" t="s">
        <v>1555</v>
      </c>
      <c r="G2037" s="12" t="str">
        <f t="shared" si="62"/>
        <v>JCP&amp;LJC_GP__02F</v>
      </c>
      <c r="H2037" s="12" t="str">
        <f t="shared" si="63"/>
        <v>JCP&amp;LJC_GP__02F</v>
      </c>
      <c r="I2037" s="72">
        <f>IF(ISNA(VLOOKUP($G2037,'Rate Class (Eric)'!$E$2:$G$3044,2,FALSE)),"",1)</f>
        <v>1</v>
      </c>
      <c r="J2037" s="72">
        <f>IF($I2037=1,VLOOKUP($G2037,'Rate Class (Eric)'!$E$2:$G$3044,3,FALSE),"")</f>
        <v>1729</v>
      </c>
    </row>
    <row r="2038" spans="1:10" x14ac:dyDescent="0.25">
      <c r="A2038" s="13" t="s">
        <v>1542</v>
      </c>
      <c r="B2038" s="13" t="s">
        <v>1556</v>
      </c>
      <c r="C2038" s="13" t="s">
        <v>1556</v>
      </c>
      <c r="D2038" s="8" t="s">
        <v>53</v>
      </c>
      <c r="E2038" s="72" t="s">
        <v>1556</v>
      </c>
      <c r="G2038" s="12" t="str">
        <f t="shared" si="62"/>
        <v>JCP&amp;LJC_GP_F01D</v>
      </c>
      <c r="H2038" s="12" t="str">
        <f t="shared" si="63"/>
        <v>JCP&amp;LJC_GP_F01D</v>
      </c>
      <c r="I2038" s="72">
        <f>IF(ISNA(VLOOKUP($G2038,'Rate Class (Eric)'!$E$2:$G$3044,2,FALSE)),"",1)</f>
        <v>1</v>
      </c>
      <c r="J2038" s="72">
        <f>IF($I2038=1,VLOOKUP($G2038,'Rate Class (Eric)'!$E$2:$G$3044,3,FALSE),"")</f>
        <v>1730</v>
      </c>
    </row>
    <row r="2039" spans="1:10" x14ac:dyDescent="0.25">
      <c r="A2039" s="13" t="s">
        <v>1542</v>
      </c>
      <c r="B2039" s="13" t="s">
        <v>1557</v>
      </c>
      <c r="C2039" s="13" t="s">
        <v>1557</v>
      </c>
      <c r="D2039" s="8" t="s">
        <v>53</v>
      </c>
      <c r="E2039" s="72" t="s">
        <v>1557</v>
      </c>
      <c r="G2039" s="12" t="str">
        <f t="shared" si="62"/>
        <v>JCP&amp;LJC_GP_F01F</v>
      </c>
      <c r="H2039" s="12" t="str">
        <f t="shared" si="63"/>
        <v>JCP&amp;LJC_GP_F01F</v>
      </c>
      <c r="I2039" s="72">
        <f>IF(ISNA(VLOOKUP($G2039,'Rate Class (Eric)'!$E$2:$G$3044,2,FALSE)),"",1)</f>
        <v>1</v>
      </c>
      <c r="J2039" s="72">
        <f>IF($I2039=1,VLOOKUP($G2039,'Rate Class (Eric)'!$E$2:$G$3044,3,FALSE),"")</f>
        <v>1731</v>
      </c>
    </row>
    <row r="2040" spans="1:10" x14ac:dyDescent="0.25">
      <c r="A2040" s="13" t="s">
        <v>1542</v>
      </c>
      <c r="B2040" s="13" t="s">
        <v>1558</v>
      </c>
      <c r="C2040" s="13" t="s">
        <v>1558</v>
      </c>
      <c r="D2040" s="8" t="s">
        <v>53</v>
      </c>
      <c r="E2040" s="72" t="s">
        <v>1558</v>
      </c>
      <c r="G2040" s="12" t="str">
        <f t="shared" si="62"/>
        <v>JCP&amp;LJC_GP_G01D</v>
      </c>
      <c r="H2040" s="12" t="str">
        <f t="shared" si="63"/>
        <v>JCP&amp;LJC_GP_G01D</v>
      </c>
      <c r="I2040" s="72">
        <f>IF(ISNA(VLOOKUP($G2040,'Rate Class (Eric)'!$E$2:$G$3044,2,FALSE)),"",1)</f>
        <v>1</v>
      </c>
      <c r="J2040" s="72">
        <f>IF($I2040=1,VLOOKUP($G2040,'Rate Class (Eric)'!$E$2:$G$3044,3,FALSE),"")</f>
        <v>1732</v>
      </c>
    </row>
    <row r="2041" spans="1:10" x14ac:dyDescent="0.25">
      <c r="A2041" s="13" t="s">
        <v>1542</v>
      </c>
      <c r="B2041" s="13" t="s">
        <v>1559</v>
      </c>
      <c r="C2041" s="13" t="s">
        <v>1559</v>
      </c>
      <c r="D2041" s="8" t="s">
        <v>53</v>
      </c>
      <c r="E2041" s="72" t="s">
        <v>1559</v>
      </c>
      <c r="G2041" s="12" t="str">
        <f t="shared" si="62"/>
        <v>JCP&amp;LJC_GP_G01F</v>
      </c>
      <c r="H2041" s="12" t="str">
        <f t="shared" si="63"/>
        <v>JCP&amp;LJC_GP_G01F</v>
      </c>
      <c r="I2041" s="72">
        <f>IF(ISNA(VLOOKUP($G2041,'Rate Class (Eric)'!$E$2:$G$3044,2,FALSE)),"",1)</f>
        <v>1</v>
      </c>
      <c r="J2041" s="72">
        <f>IF($I2041=1,VLOOKUP($G2041,'Rate Class (Eric)'!$E$2:$G$3044,3,FALSE),"")</f>
        <v>1733</v>
      </c>
    </row>
    <row r="2042" spans="1:10" x14ac:dyDescent="0.25">
      <c r="A2042" s="13" t="s">
        <v>1542</v>
      </c>
      <c r="B2042" s="13" t="s">
        <v>1560</v>
      </c>
      <c r="C2042" s="13" t="s">
        <v>1560</v>
      </c>
      <c r="D2042" s="8" t="s">
        <v>53</v>
      </c>
      <c r="E2042" s="72" t="s">
        <v>1560</v>
      </c>
      <c r="G2042" s="12" t="str">
        <f t="shared" si="62"/>
        <v>JCP&amp;LJC_GP2STBD</v>
      </c>
      <c r="H2042" s="12" t="str">
        <f t="shared" si="63"/>
        <v>JCP&amp;LJC_GP2STBD</v>
      </c>
      <c r="I2042" s="72">
        <f>IF(ISNA(VLOOKUP($G2042,'Rate Class (Eric)'!$E$2:$G$3044,2,FALSE)),"",1)</f>
        <v>1</v>
      </c>
      <c r="J2042" s="72">
        <f>IF($I2042=1,VLOOKUP($G2042,'Rate Class (Eric)'!$E$2:$G$3044,3,FALSE),"")</f>
        <v>1734</v>
      </c>
    </row>
    <row r="2043" spans="1:10" x14ac:dyDescent="0.25">
      <c r="A2043" s="13" t="s">
        <v>1542</v>
      </c>
      <c r="B2043" s="13" t="s">
        <v>1561</v>
      </c>
      <c r="C2043" s="13" t="s">
        <v>1561</v>
      </c>
      <c r="D2043" s="8" t="s">
        <v>53</v>
      </c>
      <c r="E2043" s="72" t="s">
        <v>1561</v>
      </c>
      <c r="G2043" s="12" t="str">
        <f t="shared" si="62"/>
        <v>JCP&amp;LJC_GP2STBF</v>
      </c>
      <c r="H2043" s="12" t="str">
        <f t="shared" si="63"/>
        <v>JCP&amp;LJC_GP2STBF</v>
      </c>
      <c r="I2043" s="72">
        <f>IF(ISNA(VLOOKUP($G2043,'Rate Class (Eric)'!$E$2:$G$3044,2,FALSE)),"",1)</f>
        <v>1</v>
      </c>
      <c r="J2043" s="72">
        <f>IF($I2043=1,VLOOKUP($G2043,'Rate Class (Eric)'!$E$2:$G$3044,3,FALSE),"")</f>
        <v>1735</v>
      </c>
    </row>
    <row r="2044" spans="1:10" x14ac:dyDescent="0.25">
      <c r="A2044" s="13" t="s">
        <v>1542</v>
      </c>
      <c r="B2044" s="13" t="s">
        <v>1562</v>
      </c>
      <c r="C2044" s="13" t="s">
        <v>1562</v>
      </c>
      <c r="D2044" s="8" t="s">
        <v>53</v>
      </c>
      <c r="E2044" s="72" t="s">
        <v>1562</v>
      </c>
      <c r="G2044" s="12" t="str">
        <f t="shared" si="62"/>
        <v>JCP&amp;LJC_GS_STBF</v>
      </c>
      <c r="H2044" s="12" t="str">
        <f t="shared" si="63"/>
        <v>JCP&amp;LJC_GS_STBF</v>
      </c>
      <c r="I2044" s="72">
        <f>IF(ISNA(VLOOKUP($G2044,'Rate Class (Eric)'!$E$2:$G$3044,2,FALSE)),"",1)</f>
        <v>1</v>
      </c>
      <c r="J2044" s="72">
        <f>IF($I2044=1,VLOOKUP($G2044,'Rate Class (Eric)'!$E$2:$G$3044,3,FALSE),"")</f>
        <v>1736</v>
      </c>
    </row>
    <row r="2045" spans="1:10" x14ac:dyDescent="0.25">
      <c r="A2045" s="13" t="s">
        <v>1542</v>
      </c>
      <c r="B2045" s="13" t="s">
        <v>1563</v>
      </c>
      <c r="C2045" s="13" t="s">
        <v>1563</v>
      </c>
      <c r="D2045" s="8" t="s">
        <v>53</v>
      </c>
      <c r="E2045" s="72" t="s">
        <v>1563</v>
      </c>
      <c r="G2045" s="12" t="str">
        <f t="shared" si="62"/>
        <v>JCP&amp;LJC_GS1_01D</v>
      </c>
      <c r="H2045" s="12" t="str">
        <f t="shared" si="63"/>
        <v>JCP&amp;LJC_GS1_01D</v>
      </c>
      <c r="I2045" s="72">
        <f>IF(ISNA(VLOOKUP($G2045,'Rate Class (Eric)'!$E$2:$G$3044,2,FALSE)),"",1)</f>
        <v>1</v>
      </c>
      <c r="J2045" s="72">
        <f>IF($I2045=1,VLOOKUP($G2045,'Rate Class (Eric)'!$E$2:$G$3044,3,FALSE),"")</f>
        <v>1737</v>
      </c>
    </row>
    <row r="2046" spans="1:10" x14ac:dyDescent="0.25">
      <c r="A2046" s="13" t="s">
        <v>1542</v>
      </c>
      <c r="B2046" s="13" t="s">
        <v>1564</v>
      </c>
      <c r="C2046" s="13" t="s">
        <v>1564</v>
      </c>
      <c r="D2046" s="8" t="s">
        <v>53</v>
      </c>
      <c r="E2046" s="72" t="s">
        <v>1564</v>
      </c>
      <c r="G2046" s="12" t="str">
        <f t="shared" si="62"/>
        <v>JCP&amp;LJC_GS1_01F</v>
      </c>
      <c r="H2046" s="12" t="str">
        <f t="shared" si="63"/>
        <v>JCP&amp;LJC_GS1_01F</v>
      </c>
      <c r="I2046" s="72">
        <f>IF(ISNA(VLOOKUP($G2046,'Rate Class (Eric)'!$E$2:$G$3044,2,FALSE)),"",1)</f>
        <v>1</v>
      </c>
      <c r="J2046" s="72">
        <f>IF($I2046=1,VLOOKUP($G2046,'Rate Class (Eric)'!$E$2:$G$3044,3,FALSE),"")</f>
        <v>1738</v>
      </c>
    </row>
    <row r="2047" spans="1:10" x14ac:dyDescent="0.25">
      <c r="A2047" s="13" t="s">
        <v>1542</v>
      </c>
      <c r="B2047" s="13" t="s">
        <v>1565</v>
      </c>
      <c r="C2047" s="13" t="s">
        <v>1565</v>
      </c>
      <c r="D2047" s="8" t="s">
        <v>53</v>
      </c>
      <c r="E2047" s="72" t="s">
        <v>1565</v>
      </c>
      <c r="G2047" s="12" t="str">
        <f t="shared" si="62"/>
        <v>JCP&amp;LJC_GS1_02D</v>
      </c>
      <c r="H2047" s="12" t="str">
        <f t="shared" si="63"/>
        <v>JCP&amp;LJC_GS1_02D</v>
      </c>
      <c r="I2047" s="72">
        <f>IF(ISNA(VLOOKUP($G2047,'Rate Class (Eric)'!$E$2:$G$3044,2,FALSE)),"",1)</f>
        <v>1</v>
      </c>
      <c r="J2047" s="72">
        <f>IF($I2047=1,VLOOKUP($G2047,'Rate Class (Eric)'!$E$2:$G$3044,3,FALSE),"")</f>
        <v>1739</v>
      </c>
    </row>
    <row r="2048" spans="1:10" x14ac:dyDescent="0.25">
      <c r="A2048" s="13" t="s">
        <v>1542</v>
      </c>
      <c r="B2048" s="13" t="s">
        <v>1566</v>
      </c>
      <c r="C2048" s="13" t="s">
        <v>1566</v>
      </c>
      <c r="D2048" s="8" t="s">
        <v>53</v>
      </c>
      <c r="E2048" s="72" t="s">
        <v>1566</v>
      </c>
      <c r="G2048" s="12" t="str">
        <f t="shared" si="62"/>
        <v>JCP&amp;LJC_GS1_02F</v>
      </c>
      <c r="H2048" s="12" t="str">
        <f t="shared" si="63"/>
        <v>JCP&amp;LJC_GS1_02F</v>
      </c>
      <c r="I2048" s="72">
        <f>IF(ISNA(VLOOKUP($G2048,'Rate Class (Eric)'!$E$2:$G$3044,2,FALSE)),"",1)</f>
        <v>1</v>
      </c>
      <c r="J2048" s="72">
        <f>IF($I2048=1,VLOOKUP($G2048,'Rate Class (Eric)'!$E$2:$G$3044,3,FALSE),"")</f>
        <v>1740</v>
      </c>
    </row>
    <row r="2049" spans="1:10" x14ac:dyDescent="0.25">
      <c r="A2049" s="13" t="s">
        <v>1542</v>
      </c>
      <c r="B2049" s="13" t="s">
        <v>1567</v>
      </c>
      <c r="C2049" s="13" t="s">
        <v>1567</v>
      </c>
      <c r="D2049" s="8" t="s">
        <v>53</v>
      </c>
      <c r="E2049" s="72" t="s">
        <v>1567</v>
      </c>
      <c r="G2049" s="12" t="str">
        <f t="shared" si="62"/>
        <v>JCP&amp;LJC_GS1_03D</v>
      </c>
      <c r="H2049" s="12" t="str">
        <f t="shared" si="63"/>
        <v>JCP&amp;LJC_GS1_03D</v>
      </c>
      <c r="I2049" s="72">
        <f>IF(ISNA(VLOOKUP($G2049,'Rate Class (Eric)'!$E$2:$G$3044,2,FALSE)),"",1)</f>
        <v>1</v>
      </c>
      <c r="J2049" s="72">
        <f>IF($I2049=1,VLOOKUP($G2049,'Rate Class (Eric)'!$E$2:$G$3044,3,FALSE),"")</f>
        <v>1741</v>
      </c>
    </row>
    <row r="2050" spans="1:10" x14ac:dyDescent="0.25">
      <c r="A2050" s="13" t="s">
        <v>1542</v>
      </c>
      <c r="B2050" s="13" t="s">
        <v>1568</v>
      </c>
      <c r="C2050" s="13" t="s">
        <v>1568</v>
      </c>
      <c r="D2050" s="8" t="s">
        <v>53</v>
      </c>
      <c r="E2050" s="72" t="s">
        <v>1568</v>
      </c>
      <c r="G2050" s="12" t="str">
        <f t="shared" ref="G2050:G2113" si="64">CONCATENATE(A2050,B2050)</f>
        <v>JCP&amp;LJC_GS1_03F</v>
      </c>
      <c r="H2050" s="12" t="str">
        <f t="shared" ref="H2050:H2113" si="65">G2050</f>
        <v>JCP&amp;LJC_GS1_03F</v>
      </c>
      <c r="I2050" s="72">
        <f>IF(ISNA(VLOOKUP($G2050,'Rate Class (Eric)'!$E$2:$G$3044,2,FALSE)),"",1)</f>
        <v>1</v>
      </c>
      <c r="J2050" s="72">
        <f>IF($I2050=1,VLOOKUP($G2050,'Rate Class (Eric)'!$E$2:$G$3044,3,FALSE),"")</f>
        <v>1742</v>
      </c>
    </row>
    <row r="2051" spans="1:10" x14ac:dyDescent="0.25">
      <c r="A2051" s="13" t="s">
        <v>1542</v>
      </c>
      <c r="B2051" s="13" t="s">
        <v>1569</v>
      </c>
      <c r="C2051" s="13" t="s">
        <v>1569</v>
      </c>
      <c r="D2051" s="8" t="s">
        <v>53</v>
      </c>
      <c r="E2051" s="72" t="s">
        <v>1569</v>
      </c>
      <c r="G2051" s="12" t="str">
        <f t="shared" si="64"/>
        <v>JCP&amp;LJC_GS1_04D</v>
      </c>
      <c r="H2051" s="12" t="str">
        <f t="shared" si="65"/>
        <v>JCP&amp;LJC_GS1_04D</v>
      </c>
      <c r="I2051" s="72">
        <f>IF(ISNA(VLOOKUP($G2051,'Rate Class (Eric)'!$E$2:$G$3044,2,FALSE)),"",1)</f>
        <v>1</v>
      </c>
      <c r="J2051" s="72">
        <f>IF($I2051=1,VLOOKUP($G2051,'Rate Class (Eric)'!$E$2:$G$3044,3,FALSE),"")</f>
        <v>1743</v>
      </c>
    </row>
    <row r="2052" spans="1:10" x14ac:dyDescent="0.25">
      <c r="A2052" s="13" t="s">
        <v>1542</v>
      </c>
      <c r="B2052" s="13" t="s">
        <v>1570</v>
      </c>
      <c r="C2052" s="13" t="s">
        <v>1570</v>
      </c>
      <c r="D2052" s="8" t="s">
        <v>53</v>
      </c>
      <c r="E2052" s="72" t="s">
        <v>1570</v>
      </c>
      <c r="G2052" s="12" t="str">
        <f t="shared" si="64"/>
        <v>JCP&amp;LJC_GS1_04F</v>
      </c>
      <c r="H2052" s="12" t="str">
        <f t="shared" si="65"/>
        <v>JCP&amp;LJC_GS1_04F</v>
      </c>
      <c r="I2052" s="72">
        <f>IF(ISNA(VLOOKUP($G2052,'Rate Class (Eric)'!$E$2:$G$3044,2,FALSE)),"",1)</f>
        <v>1</v>
      </c>
      <c r="J2052" s="72">
        <f>IF($I2052=1,VLOOKUP($G2052,'Rate Class (Eric)'!$E$2:$G$3044,3,FALSE),"")</f>
        <v>1744</v>
      </c>
    </row>
    <row r="2053" spans="1:10" x14ac:dyDescent="0.25">
      <c r="A2053" s="13" t="s">
        <v>1542</v>
      </c>
      <c r="B2053" s="13" t="s">
        <v>1571</v>
      </c>
      <c r="C2053" s="13" t="s">
        <v>1571</v>
      </c>
      <c r="D2053" s="8" t="s">
        <v>53</v>
      </c>
      <c r="E2053" s="72" t="s">
        <v>1571</v>
      </c>
      <c r="G2053" s="12" t="str">
        <f t="shared" si="64"/>
        <v>JCP&amp;LJC_GS1_05D</v>
      </c>
      <c r="H2053" s="12" t="str">
        <f t="shared" si="65"/>
        <v>JCP&amp;LJC_GS1_05D</v>
      </c>
      <c r="I2053" s="72">
        <f>IF(ISNA(VLOOKUP($G2053,'Rate Class (Eric)'!$E$2:$G$3044,2,FALSE)),"",1)</f>
        <v>1</v>
      </c>
      <c r="J2053" s="72">
        <f>IF($I2053=1,VLOOKUP($G2053,'Rate Class (Eric)'!$E$2:$G$3044,3,FALSE),"")</f>
        <v>1745</v>
      </c>
    </row>
    <row r="2054" spans="1:10" x14ac:dyDescent="0.25">
      <c r="A2054" s="13" t="s">
        <v>1542</v>
      </c>
      <c r="B2054" s="13" t="s">
        <v>1572</v>
      </c>
      <c r="C2054" s="13" t="s">
        <v>1572</v>
      </c>
      <c r="D2054" s="8" t="s">
        <v>53</v>
      </c>
      <c r="E2054" s="72" t="s">
        <v>1572</v>
      </c>
      <c r="G2054" s="12" t="str">
        <f t="shared" si="64"/>
        <v>JCP&amp;LJC_GS1_05F</v>
      </c>
      <c r="H2054" s="12" t="str">
        <f t="shared" si="65"/>
        <v>JCP&amp;LJC_GS1_05F</v>
      </c>
      <c r="I2054" s="72">
        <f>IF(ISNA(VLOOKUP($G2054,'Rate Class (Eric)'!$E$2:$G$3044,2,FALSE)),"",1)</f>
        <v>1</v>
      </c>
      <c r="J2054" s="72">
        <f>IF($I2054=1,VLOOKUP($G2054,'Rate Class (Eric)'!$E$2:$G$3044,3,FALSE),"")</f>
        <v>1746</v>
      </c>
    </row>
    <row r="2055" spans="1:10" x14ac:dyDescent="0.25">
      <c r="A2055" s="13" t="s">
        <v>1542</v>
      </c>
      <c r="B2055" s="13" t="s">
        <v>1573</v>
      </c>
      <c r="C2055" s="13" t="s">
        <v>1573</v>
      </c>
      <c r="D2055" s="8" t="s">
        <v>53</v>
      </c>
      <c r="E2055" s="72" t="s">
        <v>1573</v>
      </c>
      <c r="G2055" s="12" t="str">
        <f t="shared" si="64"/>
        <v>JCP&amp;LJC_GS1_06D</v>
      </c>
      <c r="H2055" s="12" t="str">
        <f t="shared" si="65"/>
        <v>JCP&amp;LJC_GS1_06D</v>
      </c>
      <c r="I2055" s="72">
        <f>IF(ISNA(VLOOKUP($G2055,'Rate Class (Eric)'!$E$2:$G$3044,2,FALSE)),"",1)</f>
        <v>1</v>
      </c>
      <c r="J2055" s="72">
        <f>IF($I2055=1,VLOOKUP($G2055,'Rate Class (Eric)'!$E$2:$G$3044,3,FALSE),"")</f>
        <v>1747</v>
      </c>
    </row>
    <row r="2056" spans="1:10" x14ac:dyDescent="0.25">
      <c r="A2056" s="13" t="s">
        <v>1542</v>
      </c>
      <c r="B2056" s="13" t="s">
        <v>1574</v>
      </c>
      <c r="C2056" s="13" t="s">
        <v>1574</v>
      </c>
      <c r="D2056" s="8" t="s">
        <v>53</v>
      </c>
      <c r="E2056" s="72" t="s">
        <v>1574</v>
      </c>
      <c r="G2056" s="12" t="str">
        <f t="shared" si="64"/>
        <v>JCP&amp;LJC_GS1_06F</v>
      </c>
      <c r="H2056" s="12" t="str">
        <f t="shared" si="65"/>
        <v>JCP&amp;LJC_GS1_06F</v>
      </c>
      <c r="I2056" s="72">
        <f>IF(ISNA(VLOOKUP($G2056,'Rate Class (Eric)'!$E$2:$G$3044,2,FALSE)),"",1)</f>
        <v>1</v>
      </c>
      <c r="J2056" s="72">
        <f>IF($I2056=1,VLOOKUP($G2056,'Rate Class (Eric)'!$E$2:$G$3044,3,FALSE),"")</f>
        <v>1748</v>
      </c>
    </row>
    <row r="2057" spans="1:10" x14ac:dyDescent="0.25">
      <c r="A2057" s="13" t="s">
        <v>1542</v>
      </c>
      <c r="B2057" s="13" t="s">
        <v>1575</v>
      </c>
      <c r="C2057" s="13" t="s">
        <v>1575</v>
      </c>
      <c r="D2057" s="8" t="s">
        <v>53</v>
      </c>
      <c r="E2057" s="72" t="s">
        <v>1575</v>
      </c>
      <c r="G2057" s="12" t="str">
        <f t="shared" si="64"/>
        <v>JCP&amp;LJC_GS1_08D</v>
      </c>
      <c r="H2057" s="12" t="str">
        <f t="shared" si="65"/>
        <v>JCP&amp;LJC_GS1_08D</v>
      </c>
      <c r="I2057" s="72">
        <f>IF(ISNA(VLOOKUP($G2057,'Rate Class (Eric)'!$E$2:$G$3044,2,FALSE)),"",1)</f>
        <v>1</v>
      </c>
      <c r="J2057" s="72">
        <f>IF($I2057=1,VLOOKUP($G2057,'Rate Class (Eric)'!$E$2:$G$3044,3,FALSE),"")</f>
        <v>1749</v>
      </c>
    </row>
    <row r="2058" spans="1:10" x14ac:dyDescent="0.25">
      <c r="A2058" s="13" t="s">
        <v>1542</v>
      </c>
      <c r="B2058" s="13" t="s">
        <v>1576</v>
      </c>
      <c r="C2058" s="13" t="s">
        <v>1576</v>
      </c>
      <c r="D2058" s="8" t="s">
        <v>53</v>
      </c>
      <c r="E2058" s="72" t="s">
        <v>1576</v>
      </c>
      <c r="G2058" s="12" t="str">
        <f t="shared" si="64"/>
        <v>JCP&amp;LJC_GS1_08F</v>
      </c>
      <c r="H2058" s="12" t="str">
        <f t="shared" si="65"/>
        <v>JCP&amp;LJC_GS1_08F</v>
      </c>
      <c r="I2058" s="72">
        <f>IF(ISNA(VLOOKUP($G2058,'Rate Class (Eric)'!$E$2:$G$3044,2,FALSE)),"",1)</f>
        <v>1</v>
      </c>
      <c r="J2058" s="72">
        <f>IF($I2058=1,VLOOKUP($G2058,'Rate Class (Eric)'!$E$2:$G$3044,3,FALSE),"")</f>
        <v>1750</v>
      </c>
    </row>
    <row r="2059" spans="1:10" x14ac:dyDescent="0.25">
      <c r="A2059" s="13" t="s">
        <v>1542</v>
      </c>
      <c r="B2059" s="13" t="s">
        <v>1577</v>
      </c>
      <c r="C2059" s="13" t="s">
        <v>1577</v>
      </c>
      <c r="D2059" s="8" t="s">
        <v>53</v>
      </c>
      <c r="E2059" s="72" t="s">
        <v>1577</v>
      </c>
      <c r="G2059" s="12" t="str">
        <f t="shared" si="64"/>
        <v>JCP&amp;LJC_GS1_09D</v>
      </c>
      <c r="H2059" s="12" t="str">
        <f t="shared" si="65"/>
        <v>JCP&amp;LJC_GS1_09D</v>
      </c>
      <c r="I2059" s="72">
        <f>IF(ISNA(VLOOKUP($G2059,'Rate Class (Eric)'!$E$2:$G$3044,2,FALSE)),"",1)</f>
        <v>1</v>
      </c>
      <c r="J2059" s="72">
        <f>IF($I2059=1,VLOOKUP($G2059,'Rate Class (Eric)'!$E$2:$G$3044,3,FALSE),"")</f>
        <v>1751</v>
      </c>
    </row>
    <row r="2060" spans="1:10" x14ac:dyDescent="0.25">
      <c r="A2060" s="13" t="s">
        <v>1542</v>
      </c>
      <c r="B2060" s="13" t="s">
        <v>1578</v>
      </c>
      <c r="C2060" s="13" t="s">
        <v>1578</v>
      </c>
      <c r="D2060" s="8" t="s">
        <v>53</v>
      </c>
      <c r="E2060" s="72" t="s">
        <v>1578</v>
      </c>
      <c r="G2060" s="12" t="str">
        <f t="shared" si="64"/>
        <v>JCP&amp;LJC_GS1_09F</v>
      </c>
      <c r="H2060" s="12" t="str">
        <f t="shared" si="65"/>
        <v>JCP&amp;LJC_GS1_09F</v>
      </c>
      <c r="I2060" s="72">
        <f>IF(ISNA(VLOOKUP($G2060,'Rate Class (Eric)'!$E$2:$G$3044,2,FALSE)),"",1)</f>
        <v>1</v>
      </c>
      <c r="J2060" s="72">
        <f>IF($I2060=1,VLOOKUP($G2060,'Rate Class (Eric)'!$E$2:$G$3044,3,FALSE),"")</f>
        <v>1752</v>
      </c>
    </row>
    <row r="2061" spans="1:10" x14ac:dyDescent="0.25">
      <c r="A2061" s="13" t="s">
        <v>1542</v>
      </c>
      <c r="B2061" s="13" t="s">
        <v>1579</v>
      </c>
      <c r="C2061" s="13" t="s">
        <v>1579</v>
      </c>
      <c r="D2061" s="8" t="s">
        <v>53</v>
      </c>
      <c r="E2061" s="72" t="s">
        <v>1579</v>
      </c>
      <c r="G2061" s="12" t="str">
        <f t="shared" si="64"/>
        <v>JCP&amp;LJC_GS1_10D</v>
      </c>
      <c r="H2061" s="12" t="str">
        <f t="shared" si="65"/>
        <v>JCP&amp;LJC_GS1_10D</v>
      </c>
      <c r="I2061" s="72">
        <f>IF(ISNA(VLOOKUP($G2061,'Rate Class (Eric)'!$E$2:$G$3044,2,FALSE)),"",1)</f>
        <v>1</v>
      </c>
      <c r="J2061" s="72">
        <f>IF($I2061=1,VLOOKUP($G2061,'Rate Class (Eric)'!$E$2:$G$3044,3,FALSE),"")</f>
        <v>1753</v>
      </c>
    </row>
    <row r="2062" spans="1:10" x14ac:dyDescent="0.25">
      <c r="A2062" s="13" t="s">
        <v>1542</v>
      </c>
      <c r="B2062" s="13" t="s">
        <v>1580</v>
      </c>
      <c r="C2062" s="13" t="s">
        <v>1580</v>
      </c>
      <c r="D2062" s="8" t="s">
        <v>53</v>
      </c>
      <c r="E2062" s="72" t="s">
        <v>1580</v>
      </c>
      <c r="G2062" s="12" t="str">
        <f t="shared" si="64"/>
        <v>JCP&amp;LJC_GS1_10F</v>
      </c>
      <c r="H2062" s="12" t="str">
        <f t="shared" si="65"/>
        <v>JCP&amp;LJC_GS1_10F</v>
      </c>
      <c r="I2062" s="72">
        <f>IF(ISNA(VLOOKUP($G2062,'Rate Class (Eric)'!$E$2:$G$3044,2,FALSE)),"",1)</f>
        <v>1</v>
      </c>
      <c r="J2062" s="72">
        <f>IF($I2062=1,VLOOKUP($G2062,'Rate Class (Eric)'!$E$2:$G$3044,3,FALSE),"")</f>
        <v>1754</v>
      </c>
    </row>
    <row r="2063" spans="1:10" x14ac:dyDescent="0.25">
      <c r="A2063" s="13" t="s">
        <v>1542</v>
      </c>
      <c r="B2063" s="13" t="s">
        <v>1581</v>
      </c>
      <c r="C2063" s="13" t="s">
        <v>1581</v>
      </c>
      <c r="D2063" s="8" t="s">
        <v>53</v>
      </c>
      <c r="E2063" s="72" t="s">
        <v>1581</v>
      </c>
      <c r="G2063" s="12" t="str">
        <f t="shared" si="64"/>
        <v>JCP&amp;LJC_GS1_11D</v>
      </c>
      <c r="H2063" s="12" t="str">
        <f t="shared" si="65"/>
        <v>JCP&amp;LJC_GS1_11D</v>
      </c>
      <c r="I2063" s="72">
        <f>IF(ISNA(VLOOKUP($G2063,'Rate Class (Eric)'!$E$2:$G$3044,2,FALSE)),"",1)</f>
        <v>1</v>
      </c>
      <c r="J2063" s="72">
        <f>IF($I2063=1,VLOOKUP($G2063,'Rate Class (Eric)'!$E$2:$G$3044,3,FALSE),"")</f>
        <v>1755</v>
      </c>
    </row>
    <row r="2064" spans="1:10" x14ac:dyDescent="0.25">
      <c r="A2064" s="13" t="s">
        <v>1542</v>
      </c>
      <c r="B2064" s="13" t="s">
        <v>1582</v>
      </c>
      <c r="C2064" s="13" t="s">
        <v>1582</v>
      </c>
      <c r="D2064" s="8" t="s">
        <v>53</v>
      </c>
      <c r="E2064" s="72" t="s">
        <v>1582</v>
      </c>
      <c r="G2064" s="12" t="str">
        <f t="shared" si="64"/>
        <v>JCP&amp;LJC_GS1_11F</v>
      </c>
      <c r="H2064" s="12" t="str">
        <f t="shared" si="65"/>
        <v>JCP&amp;LJC_GS1_11F</v>
      </c>
      <c r="I2064" s="72">
        <f>IF(ISNA(VLOOKUP($G2064,'Rate Class (Eric)'!$E$2:$G$3044,2,FALSE)),"",1)</f>
        <v>1</v>
      </c>
      <c r="J2064" s="72">
        <f>IF($I2064=1,VLOOKUP($G2064,'Rate Class (Eric)'!$E$2:$G$3044,3,FALSE),"")</f>
        <v>1756</v>
      </c>
    </row>
    <row r="2065" spans="1:10" x14ac:dyDescent="0.25">
      <c r="A2065" s="13" t="s">
        <v>1542</v>
      </c>
      <c r="B2065" s="13" t="s">
        <v>1583</v>
      </c>
      <c r="C2065" s="13" t="s">
        <v>1583</v>
      </c>
      <c r="D2065" s="8" t="s">
        <v>53</v>
      </c>
      <c r="E2065" s="72" t="s">
        <v>1583</v>
      </c>
      <c r="G2065" s="12" t="str">
        <f t="shared" si="64"/>
        <v>JCP&amp;LJC_GS1_12D</v>
      </c>
      <c r="H2065" s="12" t="str">
        <f t="shared" si="65"/>
        <v>JCP&amp;LJC_GS1_12D</v>
      </c>
      <c r="I2065" s="72">
        <f>IF(ISNA(VLOOKUP($G2065,'Rate Class (Eric)'!$E$2:$G$3044,2,FALSE)),"",1)</f>
        <v>1</v>
      </c>
      <c r="J2065" s="72">
        <f>IF($I2065=1,VLOOKUP($G2065,'Rate Class (Eric)'!$E$2:$G$3044,3,FALSE),"")</f>
        <v>1757</v>
      </c>
    </row>
    <row r="2066" spans="1:10" x14ac:dyDescent="0.25">
      <c r="A2066" s="13" t="s">
        <v>1542</v>
      </c>
      <c r="B2066" s="13" t="s">
        <v>1584</v>
      </c>
      <c r="C2066" s="13" t="s">
        <v>1584</v>
      </c>
      <c r="D2066" s="8" t="s">
        <v>53</v>
      </c>
      <c r="E2066" s="72" t="s">
        <v>1584</v>
      </c>
      <c r="G2066" s="12" t="str">
        <f t="shared" si="64"/>
        <v>JCP&amp;LJC_GS1_12F</v>
      </c>
      <c r="H2066" s="12" t="str">
        <f t="shared" si="65"/>
        <v>JCP&amp;LJC_GS1_12F</v>
      </c>
      <c r="I2066" s="72">
        <f>IF(ISNA(VLOOKUP($G2066,'Rate Class (Eric)'!$E$2:$G$3044,2,FALSE)),"",1)</f>
        <v>1</v>
      </c>
      <c r="J2066" s="72">
        <f>IF($I2066=1,VLOOKUP($G2066,'Rate Class (Eric)'!$E$2:$G$3044,3,FALSE),"")</f>
        <v>1758</v>
      </c>
    </row>
    <row r="2067" spans="1:10" x14ac:dyDescent="0.25">
      <c r="A2067" s="13" t="s">
        <v>1542</v>
      </c>
      <c r="B2067" s="13" t="s">
        <v>1585</v>
      </c>
      <c r="C2067" s="13" t="s">
        <v>1585</v>
      </c>
      <c r="D2067" s="8" t="s">
        <v>53</v>
      </c>
      <c r="E2067" s="72" t="s">
        <v>1585</v>
      </c>
      <c r="G2067" s="12" t="str">
        <f t="shared" si="64"/>
        <v>JCP&amp;LJC_GS1_13D</v>
      </c>
      <c r="H2067" s="12" t="str">
        <f t="shared" si="65"/>
        <v>JCP&amp;LJC_GS1_13D</v>
      </c>
      <c r="I2067" s="72">
        <f>IF(ISNA(VLOOKUP($G2067,'Rate Class (Eric)'!$E$2:$G$3044,2,FALSE)),"",1)</f>
        <v>1</v>
      </c>
      <c r="J2067" s="72">
        <f>IF($I2067=1,VLOOKUP($G2067,'Rate Class (Eric)'!$E$2:$G$3044,3,FALSE),"")</f>
        <v>1759</v>
      </c>
    </row>
    <row r="2068" spans="1:10" x14ac:dyDescent="0.25">
      <c r="A2068" s="13" t="s">
        <v>1542</v>
      </c>
      <c r="B2068" s="13" t="s">
        <v>1586</v>
      </c>
      <c r="C2068" s="13" t="s">
        <v>1586</v>
      </c>
      <c r="D2068" s="8" t="s">
        <v>53</v>
      </c>
      <c r="E2068" s="72" t="s">
        <v>1586</v>
      </c>
      <c r="G2068" s="12" t="str">
        <f t="shared" si="64"/>
        <v>JCP&amp;LJC_GS1_13F</v>
      </c>
      <c r="H2068" s="12" t="str">
        <f t="shared" si="65"/>
        <v>JCP&amp;LJC_GS1_13F</v>
      </c>
      <c r="I2068" s="72">
        <f>IF(ISNA(VLOOKUP($G2068,'Rate Class (Eric)'!$E$2:$G$3044,2,FALSE)),"",1)</f>
        <v>1</v>
      </c>
      <c r="J2068" s="72">
        <f>IF($I2068=1,VLOOKUP($G2068,'Rate Class (Eric)'!$E$2:$G$3044,3,FALSE),"")</f>
        <v>1760</v>
      </c>
    </row>
    <row r="2069" spans="1:10" x14ac:dyDescent="0.25">
      <c r="A2069" s="13" t="s">
        <v>1542</v>
      </c>
      <c r="B2069" s="13" t="s">
        <v>1587</v>
      </c>
      <c r="C2069" s="13" t="s">
        <v>1587</v>
      </c>
      <c r="D2069" s="8" t="s">
        <v>53</v>
      </c>
      <c r="E2069" s="72" t="s">
        <v>1587</v>
      </c>
      <c r="G2069" s="12" t="str">
        <f t="shared" si="64"/>
        <v>JCP&amp;LJC_GS1_14D</v>
      </c>
      <c r="H2069" s="12" t="str">
        <f t="shared" si="65"/>
        <v>JCP&amp;LJC_GS1_14D</v>
      </c>
      <c r="I2069" s="72">
        <f>IF(ISNA(VLOOKUP($G2069,'Rate Class (Eric)'!$E$2:$G$3044,2,FALSE)),"",1)</f>
        <v>1</v>
      </c>
      <c r="J2069" s="72">
        <f>IF($I2069=1,VLOOKUP($G2069,'Rate Class (Eric)'!$E$2:$G$3044,3,FALSE),"")</f>
        <v>1761</v>
      </c>
    </row>
    <row r="2070" spans="1:10" x14ac:dyDescent="0.25">
      <c r="A2070" s="13" t="s">
        <v>1542</v>
      </c>
      <c r="B2070" s="13" t="s">
        <v>1588</v>
      </c>
      <c r="C2070" s="13" t="s">
        <v>1588</v>
      </c>
      <c r="D2070" s="8" t="s">
        <v>53</v>
      </c>
      <c r="E2070" s="72" t="s">
        <v>1588</v>
      </c>
      <c r="G2070" s="12" t="str">
        <f t="shared" si="64"/>
        <v>JCP&amp;LJC_GS1_14F</v>
      </c>
      <c r="H2070" s="12" t="str">
        <f t="shared" si="65"/>
        <v>JCP&amp;LJC_GS1_14F</v>
      </c>
      <c r="I2070" s="72">
        <f>IF(ISNA(VLOOKUP($G2070,'Rate Class (Eric)'!$E$2:$G$3044,2,FALSE)),"",1)</f>
        <v>1</v>
      </c>
      <c r="J2070" s="72">
        <f>IF($I2070=1,VLOOKUP($G2070,'Rate Class (Eric)'!$E$2:$G$3044,3,FALSE),"")</f>
        <v>1762</v>
      </c>
    </row>
    <row r="2071" spans="1:10" x14ac:dyDescent="0.25">
      <c r="A2071" s="13" t="s">
        <v>1542</v>
      </c>
      <c r="B2071" s="13" t="s">
        <v>1589</v>
      </c>
      <c r="C2071" s="13" t="s">
        <v>1589</v>
      </c>
      <c r="D2071" s="8" t="s">
        <v>53</v>
      </c>
      <c r="E2071" s="72" t="s">
        <v>1589</v>
      </c>
      <c r="G2071" s="12" t="str">
        <f t="shared" si="64"/>
        <v>JCP&amp;LJC_GS1_15D</v>
      </c>
      <c r="H2071" s="12" t="str">
        <f t="shared" si="65"/>
        <v>JCP&amp;LJC_GS1_15D</v>
      </c>
      <c r="I2071" s="72">
        <f>IF(ISNA(VLOOKUP($G2071,'Rate Class (Eric)'!$E$2:$G$3044,2,FALSE)),"",1)</f>
        <v>1</v>
      </c>
      <c r="J2071" s="72">
        <f>IF($I2071=1,VLOOKUP($G2071,'Rate Class (Eric)'!$E$2:$G$3044,3,FALSE),"")</f>
        <v>1763</v>
      </c>
    </row>
    <row r="2072" spans="1:10" x14ac:dyDescent="0.25">
      <c r="A2072" s="13" t="s">
        <v>1542</v>
      </c>
      <c r="B2072" s="13" t="s">
        <v>1590</v>
      </c>
      <c r="C2072" s="13" t="s">
        <v>1590</v>
      </c>
      <c r="D2072" s="8" t="s">
        <v>53</v>
      </c>
      <c r="E2072" s="72" t="s">
        <v>1590</v>
      </c>
      <c r="G2072" s="12" t="str">
        <f t="shared" si="64"/>
        <v>JCP&amp;LJC_GS1_15F</v>
      </c>
      <c r="H2072" s="12" t="str">
        <f t="shared" si="65"/>
        <v>JCP&amp;LJC_GS1_15F</v>
      </c>
      <c r="I2072" s="72">
        <f>IF(ISNA(VLOOKUP($G2072,'Rate Class (Eric)'!$E$2:$G$3044,2,FALSE)),"",1)</f>
        <v>1</v>
      </c>
      <c r="J2072" s="72">
        <f>IF($I2072=1,VLOOKUP($G2072,'Rate Class (Eric)'!$E$2:$G$3044,3,FALSE),"")</f>
        <v>1764</v>
      </c>
    </row>
    <row r="2073" spans="1:10" x14ac:dyDescent="0.25">
      <c r="A2073" s="13" t="s">
        <v>1542</v>
      </c>
      <c r="B2073" s="13" t="s">
        <v>1591</v>
      </c>
      <c r="C2073" s="13" t="s">
        <v>1591</v>
      </c>
      <c r="D2073" s="8" t="s">
        <v>53</v>
      </c>
      <c r="E2073" s="72" t="s">
        <v>1591</v>
      </c>
      <c r="G2073" s="12" t="str">
        <f t="shared" si="64"/>
        <v>JCP&amp;LJC_GS1_16D</v>
      </c>
      <c r="H2073" s="12" t="str">
        <f t="shared" si="65"/>
        <v>JCP&amp;LJC_GS1_16D</v>
      </c>
      <c r="I2073" s="72">
        <f>IF(ISNA(VLOOKUP($G2073,'Rate Class (Eric)'!$E$2:$G$3044,2,FALSE)),"",1)</f>
        <v>1</v>
      </c>
      <c r="J2073" s="72">
        <f>IF($I2073=1,VLOOKUP($G2073,'Rate Class (Eric)'!$E$2:$G$3044,3,FALSE),"")</f>
        <v>1765</v>
      </c>
    </row>
    <row r="2074" spans="1:10" x14ac:dyDescent="0.25">
      <c r="A2074" s="13" t="s">
        <v>1542</v>
      </c>
      <c r="B2074" s="13" t="s">
        <v>1592</v>
      </c>
      <c r="C2074" s="13" t="s">
        <v>1592</v>
      </c>
      <c r="D2074" s="8" t="s">
        <v>53</v>
      </c>
      <c r="E2074" s="72" t="s">
        <v>1592</v>
      </c>
      <c r="G2074" s="12" t="str">
        <f t="shared" si="64"/>
        <v>JCP&amp;LJC_GS1_16F</v>
      </c>
      <c r="H2074" s="12" t="str">
        <f t="shared" si="65"/>
        <v>JCP&amp;LJC_GS1_16F</v>
      </c>
      <c r="I2074" s="72">
        <f>IF(ISNA(VLOOKUP($G2074,'Rate Class (Eric)'!$E$2:$G$3044,2,FALSE)),"",1)</f>
        <v>1</v>
      </c>
      <c r="J2074" s="72">
        <f>IF($I2074=1,VLOOKUP($G2074,'Rate Class (Eric)'!$E$2:$G$3044,3,FALSE),"")</f>
        <v>1766</v>
      </c>
    </row>
    <row r="2075" spans="1:10" x14ac:dyDescent="0.25">
      <c r="A2075" s="13" t="s">
        <v>1542</v>
      </c>
      <c r="B2075" s="13" t="s">
        <v>1593</v>
      </c>
      <c r="C2075" s="13" t="s">
        <v>1593</v>
      </c>
      <c r="D2075" s="8" t="s">
        <v>53</v>
      </c>
      <c r="E2075" s="72" t="s">
        <v>1593</v>
      </c>
      <c r="G2075" s="12" t="str">
        <f t="shared" si="64"/>
        <v>JCP&amp;LJC_GS1_17D</v>
      </c>
      <c r="H2075" s="12" t="str">
        <f t="shared" si="65"/>
        <v>JCP&amp;LJC_GS1_17D</v>
      </c>
      <c r="I2075" s="72">
        <f>IF(ISNA(VLOOKUP($G2075,'Rate Class (Eric)'!$E$2:$G$3044,2,FALSE)),"",1)</f>
        <v>1</v>
      </c>
      <c r="J2075" s="72">
        <f>IF($I2075=1,VLOOKUP($G2075,'Rate Class (Eric)'!$E$2:$G$3044,3,FALSE),"")</f>
        <v>1767</v>
      </c>
    </row>
    <row r="2076" spans="1:10" x14ac:dyDescent="0.25">
      <c r="A2076" s="13" t="s">
        <v>1542</v>
      </c>
      <c r="B2076" s="13" t="s">
        <v>1594</v>
      </c>
      <c r="C2076" s="13" t="s">
        <v>1594</v>
      </c>
      <c r="D2076" s="8" t="s">
        <v>53</v>
      </c>
      <c r="E2076" s="72" t="s">
        <v>1594</v>
      </c>
      <c r="G2076" s="12" t="str">
        <f t="shared" si="64"/>
        <v>JCP&amp;LJC_GS1_17F</v>
      </c>
      <c r="H2076" s="12" t="str">
        <f t="shared" si="65"/>
        <v>JCP&amp;LJC_GS1_17F</v>
      </c>
      <c r="I2076" s="72">
        <f>IF(ISNA(VLOOKUP($G2076,'Rate Class (Eric)'!$E$2:$G$3044,2,FALSE)),"",1)</f>
        <v>1</v>
      </c>
      <c r="J2076" s="72">
        <f>IF($I2076=1,VLOOKUP($G2076,'Rate Class (Eric)'!$E$2:$G$3044,3,FALSE),"")</f>
        <v>1768</v>
      </c>
    </row>
    <row r="2077" spans="1:10" x14ac:dyDescent="0.25">
      <c r="A2077" s="13" t="s">
        <v>1542</v>
      </c>
      <c r="B2077" s="13" t="s">
        <v>1595</v>
      </c>
      <c r="C2077" s="13" t="s">
        <v>1595</v>
      </c>
      <c r="D2077" s="8" t="s">
        <v>53</v>
      </c>
      <c r="E2077" s="72" t="s">
        <v>1595</v>
      </c>
      <c r="G2077" s="12" t="str">
        <f t="shared" si="64"/>
        <v>JCP&amp;LJC_GS1F01D</v>
      </c>
      <c r="H2077" s="12" t="str">
        <f t="shared" si="65"/>
        <v>JCP&amp;LJC_GS1F01D</v>
      </c>
      <c r="I2077" s="72">
        <f>IF(ISNA(VLOOKUP($G2077,'Rate Class (Eric)'!$E$2:$G$3044,2,FALSE)),"",1)</f>
        <v>1</v>
      </c>
      <c r="J2077" s="72">
        <f>IF($I2077=1,VLOOKUP($G2077,'Rate Class (Eric)'!$E$2:$G$3044,3,FALSE),"")</f>
        <v>1769</v>
      </c>
    </row>
    <row r="2078" spans="1:10" x14ac:dyDescent="0.25">
      <c r="A2078" s="13" t="s">
        <v>1542</v>
      </c>
      <c r="B2078" s="13" t="s">
        <v>1596</v>
      </c>
      <c r="C2078" s="13" t="s">
        <v>1596</v>
      </c>
      <c r="D2078" s="8" t="s">
        <v>53</v>
      </c>
      <c r="E2078" s="72" t="s">
        <v>1596</v>
      </c>
      <c r="G2078" s="12" t="str">
        <f t="shared" si="64"/>
        <v>JCP&amp;LJC_GS1F01F</v>
      </c>
      <c r="H2078" s="12" t="str">
        <f t="shared" si="65"/>
        <v>JCP&amp;LJC_GS1F01F</v>
      </c>
      <c r="I2078" s="72">
        <f>IF(ISNA(VLOOKUP($G2078,'Rate Class (Eric)'!$E$2:$G$3044,2,FALSE)),"",1)</f>
        <v>1</v>
      </c>
      <c r="J2078" s="72">
        <f>IF($I2078=1,VLOOKUP($G2078,'Rate Class (Eric)'!$E$2:$G$3044,3,FALSE),"")</f>
        <v>1770</v>
      </c>
    </row>
    <row r="2079" spans="1:10" x14ac:dyDescent="0.25">
      <c r="A2079" s="13" t="s">
        <v>1542</v>
      </c>
      <c r="B2079" s="13" t="s">
        <v>1597</v>
      </c>
      <c r="C2079" s="13" t="s">
        <v>1597</v>
      </c>
      <c r="D2079" s="8" t="s">
        <v>53</v>
      </c>
      <c r="E2079" s="72" t="s">
        <v>1597</v>
      </c>
      <c r="G2079" s="12" t="str">
        <f t="shared" si="64"/>
        <v>JCP&amp;LJC_GS1F02D</v>
      </c>
      <c r="H2079" s="12" t="str">
        <f t="shared" si="65"/>
        <v>JCP&amp;LJC_GS1F02D</v>
      </c>
      <c r="I2079" s="72">
        <f>IF(ISNA(VLOOKUP($G2079,'Rate Class (Eric)'!$E$2:$G$3044,2,FALSE)),"",1)</f>
        <v>1</v>
      </c>
      <c r="J2079" s="72">
        <f>IF($I2079=1,VLOOKUP($G2079,'Rate Class (Eric)'!$E$2:$G$3044,3,FALSE),"")</f>
        <v>1771</v>
      </c>
    </row>
    <row r="2080" spans="1:10" x14ac:dyDescent="0.25">
      <c r="A2080" s="13" t="s">
        <v>1542</v>
      </c>
      <c r="B2080" s="13" t="s">
        <v>1598</v>
      </c>
      <c r="C2080" s="13" t="s">
        <v>1598</v>
      </c>
      <c r="D2080" s="8" t="s">
        <v>53</v>
      </c>
      <c r="E2080" s="72" t="s">
        <v>1598</v>
      </c>
      <c r="G2080" s="12" t="str">
        <f t="shared" si="64"/>
        <v>JCP&amp;LJC_GS1F02F</v>
      </c>
      <c r="H2080" s="12" t="str">
        <f t="shared" si="65"/>
        <v>JCP&amp;LJC_GS1F02F</v>
      </c>
      <c r="I2080" s="72">
        <f>IF(ISNA(VLOOKUP($G2080,'Rate Class (Eric)'!$E$2:$G$3044,2,FALSE)),"",1)</f>
        <v>1</v>
      </c>
      <c r="J2080" s="72">
        <f>IF($I2080=1,VLOOKUP($G2080,'Rate Class (Eric)'!$E$2:$G$3044,3,FALSE),"")</f>
        <v>1772</v>
      </c>
    </row>
    <row r="2081" spans="1:10" x14ac:dyDescent="0.25">
      <c r="A2081" s="13" t="s">
        <v>1542</v>
      </c>
      <c r="B2081" s="13" t="s">
        <v>1599</v>
      </c>
      <c r="C2081" s="13" t="s">
        <v>1599</v>
      </c>
      <c r="D2081" s="8" t="s">
        <v>53</v>
      </c>
      <c r="E2081" s="72" t="s">
        <v>1599</v>
      </c>
      <c r="G2081" s="12" t="str">
        <f t="shared" si="64"/>
        <v>JCP&amp;LJC_GS1F04D</v>
      </c>
      <c r="H2081" s="12" t="str">
        <f t="shared" si="65"/>
        <v>JCP&amp;LJC_GS1F04D</v>
      </c>
      <c r="I2081" s="72">
        <f>IF(ISNA(VLOOKUP($G2081,'Rate Class (Eric)'!$E$2:$G$3044,2,FALSE)),"",1)</f>
        <v>1</v>
      </c>
      <c r="J2081" s="72">
        <f>IF($I2081=1,VLOOKUP($G2081,'Rate Class (Eric)'!$E$2:$G$3044,3,FALSE),"")</f>
        <v>1773</v>
      </c>
    </row>
    <row r="2082" spans="1:10" x14ac:dyDescent="0.25">
      <c r="A2082" s="13" t="s">
        <v>1542</v>
      </c>
      <c r="B2082" s="13" t="s">
        <v>1600</v>
      </c>
      <c r="C2082" s="13" t="s">
        <v>1600</v>
      </c>
      <c r="D2082" s="8" t="s">
        <v>53</v>
      </c>
      <c r="E2082" s="72" t="s">
        <v>1600</v>
      </c>
      <c r="G2082" s="12" t="str">
        <f t="shared" si="64"/>
        <v>JCP&amp;LJC_GS1F04F</v>
      </c>
      <c r="H2082" s="12" t="str">
        <f t="shared" si="65"/>
        <v>JCP&amp;LJC_GS1F04F</v>
      </c>
      <c r="I2082" s="72">
        <f>IF(ISNA(VLOOKUP($G2082,'Rate Class (Eric)'!$E$2:$G$3044,2,FALSE)),"",1)</f>
        <v>1</v>
      </c>
      <c r="J2082" s="72">
        <f>IF($I2082=1,VLOOKUP($G2082,'Rate Class (Eric)'!$E$2:$G$3044,3,FALSE),"")</f>
        <v>1774</v>
      </c>
    </row>
    <row r="2083" spans="1:10" x14ac:dyDescent="0.25">
      <c r="A2083" s="13" t="s">
        <v>1542</v>
      </c>
      <c r="B2083" s="13" t="s">
        <v>1601</v>
      </c>
      <c r="C2083" s="13" t="s">
        <v>1601</v>
      </c>
      <c r="D2083" s="8" t="s">
        <v>53</v>
      </c>
      <c r="E2083" s="72" t="s">
        <v>1601</v>
      </c>
      <c r="G2083" s="12" t="str">
        <f t="shared" si="64"/>
        <v>JCP&amp;LJC_GS1F05D</v>
      </c>
      <c r="H2083" s="12" t="str">
        <f t="shared" si="65"/>
        <v>JCP&amp;LJC_GS1F05D</v>
      </c>
      <c r="I2083" s="72">
        <f>IF(ISNA(VLOOKUP($G2083,'Rate Class (Eric)'!$E$2:$G$3044,2,FALSE)),"",1)</f>
        <v>1</v>
      </c>
      <c r="J2083" s="72">
        <f>IF($I2083=1,VLOOKUP($G2083,'Rate Class (Eric)'!$E$2:$G$3044,3,FALSE),"")</f>
        <v>1775</v>
      </c>
    </row>
    <row r="2084" spans="1:10" x14ac:dyDescent="0.25">
      <c r="A2084" s="13" t="s">
        <v>1542</v>
      </c>
      <c r="B2084" s="13" t="s">
        <v>1602</v>
      </c>
      <c r="C2084" s="13" t="s">
        <v>1602</v>
      </c>
      <c r="D2084" s="8" t="s">
        <v>53</v>
      </c>
      <c r="E2084" s="72" t="s">
        <v>1602</v>
      </c>
      <c r="G2084" s="12" t="str">
        <f t="shared" si="64"/>
        <v>JCP&amp;LJC_GS1F05F</v>
      </c>
      <c r="H2084" s="12" t="str">
        <f t="shared" si="65"/>
        <v>JCP&amp;LJC_GS1F05F</v>
      </c>
      <c r="I2084" s="72">
        <f>IF(ISNA(VLOOKUP($G2084,'Rate Class (Eric)'!$E$2:$G$3044,2,FALSE)),"",1)</f>
        <v>1</v>
      </c>
      <c r="J2084" s="72">
        <f>IF($I2084=1,VLOOKUP($G2084,'Rate Class (Eric)'!$E$2:$G$3044,3,FALSE),"")</f>
        <v>1776</v>
      </c>
    </row>
    <row r="2085" spans="1:10" x14ac:dyDescent="0.25">
      <c r="A2085" s="13" t="s">
        <v>1542</v>
      </c>
      <c r="B2085" s="13" t="s">
        <v>1603</v>
      </c>
      <c r="C2085" s="13" t="s">
        <v>1603</v>
      </c>
      <c r="D2085" s="8" t="s">
        <v>53</v>
      </c>
      <c r="E2085" s="72" t="s">
        <v>1603</v>
      </c>
      <c r="G2085" s="12" t="str">
        <f t="shared" si="64"/>
        <v>JCP&amp;LJC_GS1G01D</v>
      </c>
      <c r="H2085" s="12" t="str">
        <f t="shared" si="65"/>
        <v>JCP&amp;LJC_GS1G01D</v>
      </c>
      <c r="I2085" s="72">
        <f>IF(ISNA(VLOOKUP($G2085,'Rate Class (Eric)'!$E$2:$G$3044,2,FALSE)),"",1)</f>
        <v>1</v>
      </c>
      <c r="J2085" s="72">
        <f>IF($I2085=1,VLOOKUP($G2085,'Rate Class (Eric)'!$E$2:$G$3044,3,FALSE),"")</f>
        <v>1777</v>
      </c>
    </row>
    <row r="2086" spans="1:10" x14ac:dyDescent="0.25">
      <c r="A2086" s="13" t="s">
        <v>1542</v>
      </c>
      <c r="B2086" s="13" t="s">
        <v>1604</v>
      </c>
      <c r="C2086" s="13" t="s">
        <v>1604</v>
      </c>
      <c r="D2086" s="8" t="s">
        <v>53</v>
      </c>
      <c r="E2086" s="72" t="s">
        <v>1604</v>
      </c>
      <c r="G2086" s="12" t="str">
        <f t="shared" si="64"/>
        <v>JCP&amp;LJC_GS1G01F</v>
      </c>
      <c r="H2086" s="12" t="str">
        <f t="shared" si="65"/>
        <v>JCP&amp;LJC_GS1G01F</v>
      </c>
      <c r="I2086" s="72">
        <f>IF(ISNA(VLOOKUP($G2086,'Rate Class (Eric)'!$E$2:$G$3044,2,FALSE)),"",1)</f>
        <v>1</v>
      </c>
      <c r="J2086" s="72">
        <f>IF($I2086=1,VLOOKUP($G2086,'Rate Class (Eric)'!$E$2:$G$3044,3,FALSE),"")</f>
        <v>1778</v>
      </c>
    </row>
    <row r="2087" spans="1:10" x14ac:dyDescent="0.25">
      <c r="A2087" s="13" t="s">
        <v>1542</v>
      </c>
      <c r="B2087" s="13" t="s">
        <v>1605</v>
      </c>
      <c r="C2087" s="13" t="s">
        <v>1605</v>
      </c>
      <c r="D2087" s="8" t="s">
        <v>53</v>
      </c>
      <c r="E2087" s="72" t="s">
        <v>1605</v>
      </c>
      <c r="G2087" s="12" t="str">
        <f t="shared" si="64"/>
        <v>JCP&amp;LJC_GS1G02D</v>
      </c>
      <c r="H2087" s="12" t="str">
        <f t="shared" si="65"/>
        <v>JCP&amp;LJC_GS1G02D</v>
      </c>
      <c r="I2087" s="72">
        <f>IF(ISNA(VLOOKUP($G2087,'Rate Class (Eric)'!$E$2:$G$3044,2,FALSE)),"",1)</f>
        <v>1</v>
      </c>
      <c r="J2087" s="72">
        <f>IF($I2087=1,VLOOKUP($G2087,'Rate Class (Eric)'!$E$2:$G$3044,3,FALSE),"")</f>
        <v>1779</v>
      </c>
    </row>
    <row r="2088" spans="1:10" x14ac:dyDescent="0.25">
      <c r="A2088" s="13" t="s">
        <v>1542</v>
      </c>
      <c r="B2088" s="13" t="s">
        <v>1606</v>
      </c>
      <c r="C2088" s="13" t="s">
        <v>1606</v>
      </c>
      <c r="D2088" s="8" t="s">
        <v>53</v>
      </c>
      <c r="E2088" s="72" t="s">
        <v>1606</v>
      </c>
      <c r="G2088" s="12" t="str">
        <f t="shared" si="64"/>
        <v>JCP&amp;LJC_GS1G02F</v>
      </c>
      <c r="H2088" s="12" t="str">
        <f t="shared" si="65"/>
        <v>JCP&amp;LJC_GS1G02F</v>
      </c>
      <c r="I2088" s="72">
        <f>IF(ISNA(VLOOKUP($G2088,'Rate Class (Eric)'!$E$2:$G$3044,2,FALSE)),"",1)</f>
        <v>1</v>
      </c>
      <c r="J2088" s="72">
        <f>IF($I2088=1,VLOOKUP($G2088,'Rate Class (Eric)'!$E$2:$G$3044,3,FALSE),"")</f>
        <v>1780</v>
      </c>
    </row>
    <row r="2089" spans="1:10" x14ac:dyDescent="0.25">
      <c r="A2089" s="13" t="s">
        <v>1542</v>
      </c>
      <c r="B2089" s="13" t="s">
        <v>1607</v>
      </c>
      <c r="C2089" s="13" t="s">
        <v>1607</v>
      </c>
      <c r="D2089" s="8" t="s">
        <v>53</v>
      </c>
      <c r="E2089" s="72" t="s">
        <v>1607</v>
      </c>
      <c r="G2089" s="12" t="str">
        <f t="shared" si="64"/>
        <v>JCP&amp;LJC_GS1G03F</v>
      </c>
      <c r="H2089" s="12" t="str">
        <f t="shared" si="65"/>
        <v>JCP&amp;LJC_GS1G03F</v>
      </c>
      <c r="I2089" s="72">
        <f>IF(ISNA(VLOOKUP($G2089,'Rate Class (Eric)'!$E$2:$G$3044,2,FALSE)),"",1)</f>
        <v>1</v>
      </c>
      <c r="J2089" s="72">
        <f>IF($I2089=1,VLOOKUP($G2089,'Rate Class (Eric)'!$E$2:$G$3044,3,FALSE),"")</f>
        <v>1781</v>
      </c>
    </row>
    <row r="2090" spans="1:10" x14ac:dyDescent="0.25">
      <c r="A2090" s="13" t="s">
        <v>1542</v>
      </c>
      <c r="B2090" s="13" t="s">
        <v>1608</v>
      </c>
      <c r="C2090" s="13" t="s">
        <v>1608</v>
      </c>
      <c r="D2090" s="8" t="s">
        <v>53</v>
      </c>
      <c r="E2090" s="72" t="s">
        <v>1608</v>
      </c>
      <c r="G2090" s="12" t="str">
        <f t="shared" si="64"/>
        <v>JCP&amp;LJC_GS1G04D</v>
      </c>
      <c r="H2090" s="12" t="str">
        <f t="shared" si="65"/>
        <v>JCP&amp;LJC_GS1G04D</v>
      </c>
      <c r="I2090" s="72">
        <f>IF(ISNA(VLOOKUP($G2090,'Rate Class (Eric)'!$E$2:$G$3044,2,FALSE)),"",1)</f>
        <v>1</v>
      </c>
      <c r="J2090" s="72">
        <f>IF($I2090=1,VLOOKUP($G2090,'Rate Class (Eric)'!$E$2:$G$3044,3,FALSE),"")</f>
        <v>1782</v>
      </c>
    </row>
    <row r="2091" spans="1:10" x14ac:dyDescent="0.25">
      <c r="A2091" s="13" t="s">
        <v>1542</v>
      </c>
      <c r="B2091" s="13" t="s">
        <v>1609</v>
      </c>
      <c r="C2091" s="13" t="s">
        <v>1609</v>
      </c>
      <c r="D2091" s="8" t="s">
        <v>53</v>
      </c>
      <c r="E2091" s="72" t="s">
        <v>1609</v>
      </c>
      <c r="G2091" s="12" t="str">
        <f t="shared" si="64"/>
        <v>JCP&amp;LJC_GS1G04F</v>
      </c>
      <c r="H2091" s="12" t="str">
        <f t="shared" si="65"/>
        <v>JCP&amp;LJC_GS1G04F</v>
      </c>
      <c r="I2091" s="72">
        <f>IF(ISNA(VLOOKUP($G2091,'Rate Class (Eric)'!$E$2:$G$3044,2,FALSE)),"",1)</f>
        <v>1</v>
      </c>
      <c r="J2091" s="72">
        <f>IF($I2091=1,VLOOKUP($G2091,'Rate Class (Eric)'!$E$2:$G$3044,3,FALSE),"")</f>
        <v>1783</v>
      </c>
    </row>
    <row r="2092" spans="1:10" x14ac:dyDescent="0.25">
      <c r="A2092" s="13" t="s">
        <v>1542</v>
      </c>
      <c r="B2092" s="13" t="s">
        <v>1610</v>
      </c>
      <c r="C2092" s="13" t="s">
        <v>1610</v>
      </c>
      <c r="D2092" s="8" t="s">
        <v>53</v>
      </c>
      <c r="E2092" s="72" t="s">
        <v>1610</v>
      </c>
      <c r="G2092" s="12" t="str">
        <f t="shared" si="64"/>
        <v>JCP&amp;LJC_GS1G05D</v>
      </c>
      <c r="H2092" s="12" t="str">
        <f t="shared" si="65"/>
        <v>JCP&amp;LJC_GS1G05D</v>
      </c>
      <c r="I2092" s="72">
        <f>IF(ISNA(VLOOKUP($G2092,'Rate Class (Eric)'!$E$2:$G$3044,2,FALSE)),"",1)</f>
        <v>1</v>
      </c>
      <c r="J2092" s="72">
        <f>IF($I2092=1,VLOOKUP($G2092,'Rate Class (Eric)'!$E$2:$G$3044,3,FALSE),"")</f>
        <v>1784</v>
      </c>
    </row>
    <row r="2093" spans="1:10" x14ac:dyDescent="0.25">
      <c r="A2093" s="13" t="s">
        <v>1542</v>
      </c>
      <c r="B2093" s="13" t="s">
        <v>1611</v>
      </c>
      <c r="C2093" s="13" t="s">
        <v>1611</v>
      </c>
      <c r="D2093" s="8" t="s">
        <v>53</v>
      </c>
      <c r="E2093" s="72" t="s">
        <v>1611</v>
      </c>
      <c r="G2093" s="12" t="str">
        <f t="shared" si="64"/>
        <v>JCP&amp;LJC_GS1G05F</v>
      </c>
      <c r="H2093" s="12" t="str">
        <f t="shared" si="65"/>
        <v>JCP&amp;LJC_GS1G05F</v>
      </c>
      <c r="I2093" s="72">
        <f>IF(ISNA(VLOOKUP($G2093,'Rate Class (Eric)'!$E$2:$G$3044,2,FALSE)),"",1)</f>
        <v>1</v>
      </c>
      <c r="J2093" s="72">
        <f>IF($I2093=1,VLOOKUP($G2093,'Rate Class (Eric)'!$E$2:$G$3044,3,FALSE),"")</f>
        <v>1785</v>
      </c>
    </row>
    <row r="2094" spans="1:10" x14ac:dyDescent="0.25">
      <c r="A2094" s="13" t="s">
        <v>1542</v>
      </c>
      <c r="B2094" s="13" t="s">
        <v>1612</v>
      </c>
      <c r="C2094" s="13" t="s">
        <v>1612</v>
      </c>
      <c r="D2094" s="8" t="s">
        <v>53</v>
      </c>
      <c r="E2094" s="72" t="s">
        <v>1612</v>
      </c>
      <c r="G2094" s="12" t="str">
        <f t="shared" si="64"/>
        <v>JCP&amp;LJC_GS1G06D</v>
      </c>
      <c r="H2094" s="12" t="str">
        <f t="shared" si="65"/>
        <v>JCP&amp;LJC_GS1G06D</v>
      </c>
      <c r="I2094" s="72">
        <f>IF(ISNA(VLOOKUP($G2094,'Rate Class (Eric)'!$E$2:$G$3044,2,FALSE)),"",1)</f>
        <v>1</v>
      </c>
      <c r="J2094" s="72">
        <f>IF($I2094=1,VLOOKUP($G2094,'Rate Class (Eric)'!$E$2:$G$3044,3,FALSE),"")</f>
        <v>1786</v>
      </c>
    </row>
    <row r="2095" spans="1:10" x14ac:dyDescent="0.25">
      <c r="A2095" s="13" t="s">
        <v>1542</v>
      </c>
      <c r="B2095" s="13" t="s">
        <v>1613</v>
      </c>
      <c r="C2095" s="13" t="s">
        <v>1613</v>
      </c>
      <c r="D2095" s="8" t="s">
        <v>53</v>
      </c>
      <c r="E2095" s="72" t="s">
        <v>1613</v>
      </c>
      <c r="G2095" s="12" t="str">
        <f t="shared" si="64"/>
        <v>JCP&amp;LJC_GS1G06F</v>
      </c>
      <c r="H2095" s="12" t="str">
        <f t="shared" si="65"/>
        <v>JCP&amp;LJC_GS1G06F</v>
      </c>
      <c r="I2095" s="72">
        <f>IF(ISNA(VLOOKUP($G2095,'Rate Class (Eric)'!$E$2:$G$3044,2,FALSE)),"",1)</f>
        <v>1</v>
      </c>
      <c r="J2095" s="72">
        <f>IF($I2095=1,VLOOKUP($G2095,'Rate Class (Eric)'!$E$2:$G$3044,3,FALSE),"")</f>
        <v>1787</v>
      </c>
    </row>
    <row r="2096" spans="1:10" x14ac:dyDescent="0.25">
      <c r="A2096" s="13" t="s">
        <v>1542</v>
      </c>
      <c r="B2096" s="13" t="s">
        <v>1614</v>
      </c>
      <c r="C2096" s="13" t="s">
        <v>1614</v>
      </c>
      <c r="D2096" s="8" t="s">
        <v>53</v>
      </c>
      <c r="E2096" s="72" t="s">
        <v>1614</v>
      </c>
      <c r="G2096" s="12" t="str">
        <f t="shared" si="64"/>
        <v>JCP&amp;LJC_GS2STBD</v>
      </c>
      <c r="H2096" s="12" t="str">
        <f t="shared" si="65"/>
        <v>JCP&amp;LJC_GS2STBD</v>
      </c>
      <c r="I2096" s="72">
        <f>IF(ISNA(VLOOKUP($G2096,'Rate Class (Eric)'!$E$2:$G$3044,2,FALSE)),"",1)</f>
        <v>1</v>
      </c>
      <c r="J2096" s="72">
        <f>IF($I2096=1,VLOOKUP($G2096,'Rate Class (Eric)'!$E$2:$G$3044,3,FALSE),"")</f>
        <v>1788</v>
      </c>
    </row>
    <row r="2097" spans="1:10" x14ac:dyDescent="0.25">
      <c r="A2097" s="13" t="s">
        <v>1542</v>
      </c>
      <c r="B2097" s="13" t="s">
        <v>1615</v>
      </c>
      <c r="C2097" s="13" t="s">
        <v>1615</v>
      </c>
      <c r="D2097" s="8" t="s">
        <v>53</v>
      </c>
      <c r="E2097" s="72" t="s">
        <v>1615</v>
      </c>
      <c r="G2097" s="12" t="str">
        <f t="shared" si="64"/>
        <v>JCP&amp;LJC_GS2STBF</v>
      </c>
      <c r="H2097" s="12" t="str">
        <f t="shared" si="65"/>
        <v>JCP&amp;LJC_GS2STBF</v>
      </c>
      <c r="I2097" s="72">
        <f>IF(ISNA(VLOOKUP($G2097,'Rate Class (Eric)'!$E$2:$G$3044,2,FALSE)),"",1)</f>
        <v>1</v>
      </c>
      <c r="J2097" s="72">
        <f>IF($I2097=1,VLOOKUP($G2097,'Rate Class (Eric)'!$E$2:$G$3044,3,FALSE),"")</f>
        <v>1789</v>
      </c>
    </row>
    <row r="2098" spans="1:10" x14ac:dyDescent="0.25">
      <c r="A2098" s="13" t="s">
        <v>1542</v>
      </c>
      <c r="B2098" s="13" t="s">
        <v>1616</v>
      </c>
      <c r="C2098" s="13" t="s">
        <v>1616</v>
      </c>
      <c r="D2098" s="8" t="s">
        <v>53</v>
      </c>
      <c r="E2098" s="72" t="s">
        <v>1616</v>
      </c>
      <c r="G2098" s="12" t="str">
        <f t="shared" si="64"/>
        <v>JCP&amp;LJC_GS3_01D</v>
      </c>
      <c r="H2098" s="12" t="str">
        <f t="shared" si="65"/>
        <v>JCP&amp;LJC_GS3_01D</v>
      </c>
      <c r="I2098" s="72">
        <f>IF(ISNA(VLOOKUP($G2098,'Rate Class (Eric)'!$E$2:$G$3044,2,FALSE)),"",1)</f>
        <v>1</v>
      </c>
      <c r="J2098" s="72">
        <f>IF($I2098=1,VLOOKUP($G2098,'Rate Class (Eric)'!$E$2:$G$3044,3,FALSE),"")</f>
        <v>1790</v>
      </c>
    </row>
    <row r="2099" spans="1:10" x14ac:dyDescent="0.25">
      <c r="A2099" s="13" t="s">
        <v>1542</v>
      </c>
      <c r="B2099" s="13" t="s">
        <v>1617</v>
      </c>
      <c r="C2099" s="13" t="s">
        <v>1617</v>
      </c>
      <c r="D2099" s="8" t="s">
        <v>53</v>
      </c>
      <c r="E2099" s="72" t="s">
        <v>1617</v>
      </c>
      <c r="G2099" s="12" t="str">
        <f t="shared" si="64"/>
        <v>JCP&amp;LJC_GS3_01F</v>
      </c>
      <c r="H2099" s="12" t="str">
        <f t="shared" si="65"/>
        <v>JCP&amp;LJC_GS3_01F</v>
      </c>
      <c r="I2099" s="72">
        <f>IF(ISNA(VLOOKUP($G2099,'Rate Class (Eric)'!$E$2:$G$3044,2,FALSE)),"",1)</f>
        <v>1</v>
      </c>
      <c r="J2099" s="72">
        <f>IF($I2099=1,VLOOKUP($G2099,'Rate Class (Eric)'!$E$2:$G$3044,3,FALSE),"")</f>
        <v>1791</v>
      </c>
    </row>
    <row r="2100" spans="1:10" x14ac:dyDescent="0.25">
      <c r="A2100" s="13" t="s">
        <v>1542</v>
      </c>
      <c r="B2100" s="13" t="s">
        <v>1618</v>
      </c>
      <c r="C2100" s="13" t="s">
        <v>1618</v>
      </c>
      <c r="D2100" s="8" t="s">
        <v>53</v>
      </c>
      <c r="E2100" s="72" t="s">
        <v>1618</v>
      </c>
      <c r="G2100" s="12" t="str">
        <f t="shared" si="64"/>
        <v>JCP&amp;LJC_GS3_02D</v>
      </c>
      <c r="H2100" s="12" t="str">
        <f t="shared" si="65"/>
        <v>JCP&amp;LJC_GS3_02D</v>
      </c>
      <c r="I2100" s="72">
        <f>IF(ISNA(VLOOKUP($G2100,'Rate Class (Eric)'!$E$2:$G$3044,2,FALSE)),"",1)</f>
        <v>1</v>
      </c>
      <c r="J2100" s="72">
        <f>IF($I2100=1,VLOOKUP($G2100,'Rate Class (Eric)'!$E$2:$G$3044,3,FALSE),"")</f>
        <v>1792</v>
      </c>
    </row>
    <row r="2101" spans="1:10" x14ac:dyDescent="0.25">
      <c r="A2101" s="13" t="s">
        <v>1542</v>
      </c>
      <c r="B2101" s="13" t="s">
        <v>1619</v>
      </c>
      <c r="C2101" s="13" t="s">
        <v>1619</v>
      </c>
      <c r="D2101" s="8" t="s">
        <v>53</v>
      </c>
      <c r="E2101" s="72" t="s">
        <v>1619</v>
      </c>
      <c r="G2101" s="12" t="str">
        <f t="shared" si="64"/>
        <v>JCP&amp;LJC_GS3_02F</v>
      </c>
      <c r="H2101" s="12" t="str">
        <f t="shared" si="65"/>
        <v>JCP&amp;LJC_GS3_02F</v>
      </c>
      <c r="I2101" s="72">
        <f>IF(ISNA(VLOOKUP($G2101,'Rate Class (Eric)'!$E$2:$G$3044,2,FALSE)),"",1)</f>
        <v>1</v>
      </c>
      <c r="J2101" s="72">
        <f>IF($I2101=1,VLOOKUP($G2101,'Rate Class (Eric)'!$E$2:$G$3044,3,FALSE),"")</f>
        <v>1793</v>
      </c>
    </row>
    <row r="2102" spans="1:10" x14ac:dyDescent="0.25">
      <c r="A2102" s="13" t="s">
        <v>1542</v>
      </c>
      <c r="B2102" s="13" t="s">
        <v>1620</v>
      </c>
      <c r="C2102" s="13" t="s">
        <v>1620</v>
      </c>
      <c r="D2102" s="8" t="s">
        <v>53</v>
      </c>
      <c r="E2102" s="72" t="s">
        <v>1620</v>
      </c>
      <c r="G2102" s="12" t="str">
        <f t="shared" si="64"/>
        <v>JCP&amp;LJC_GS3_03D</v>
      </c>
      <c r="H2102" s="12" t="str">
        <f t="shared" si="65"/>
        <v>JCP&amp;LJC_GS3_03D</v>
      </c>
      <c r="I2102" s="72">
        <f>IF(ISNA(VLOOKUP($G2102,'Rate Class (Eric)'!$E$2:$G$3044,2,FALSE)),"",1)</f>
        <v>1</v>
      </c>
      <c r="J2102" s="72">
        <f>IF($I2102=1,VLOOKUP($G2102,'Rate Class (Eric)'!$E$2:$G$3044,3,FALSE),"")</f>
        <v>1794</v>
      </c>
    </row>
    <row r="2103" spans="1:10" x14ac:dyDescent="0.25">
      <c r="A2103" s="13" t="s">
        <v>1542</v>
      </c>
      <c r="B2103" s="13" t="s">
        <v>1621</v>
      </c>
      <c r="C2103" s="13" t="s">
        <v>1621</v>
      </c>
      <c r="D2103" s="8" t="s">
        <v>53</v>
      </c>
      <c r="E2103" s="72" t="s">
        <v>1621</v>
      </c>
      <c r="G2103" s="12" t="str">
        <f t="shared" si="64"/>
        <v>JCP&amp;LJC_GS3_03F</v>
      </c>
      <c r="H2103" s="12" t="str">
        <f t="shared" si="65"/>
        <v>JCP&amp;LJC_GS3_03F</v>
      </c>
      <c r="I2103" s="72">
        <f>IF(ISNA(VLOOKUP($G2103,'Rate Class (Eric)'!$E$2:$G$3044,2,FALSE)),"",1)</f>
        <v>1</v>
      </c>
      <c r="J2103" s="72">
        <f>IF($I2103=1,VLOOKUP($G2103,'Rate Class (Eric)'!$E$2:$G$3044,3,FALSE),"")</f>
        <v>1795</v>
      </c>
    </row>
    <row r="2104" spans="1:10" x14ac:dyDescent="0.25">
      <c r="A2104" s="13" t="s">
        <v>1542</v>
      </c>
      <c r="B2104" s="13" t="s">
        <v>1622</v>
      </c>
      <c r="C2104" s="13" t="s">
        <v>1622</v>
      </c>
      <c r="D2104" s="8" t="s">
        <v>53</v>
      </c>
      <c r="E2104" s="72" t="s">
        <v>1622</v>
      </c>
      <c r="G2104" s="12" t="str">
        <f t="shared" si="64"/>
        <v>JCP&amp;LJC_GS3_04D</v>
      </c>
      <c r="H2104" s="12" t="str">
        <f t="shared" si="65"/>
        <v>JCP&amp;LJC_GS3_04D</v>
      </c>
      <c r="I2104" s="72">
        <f>IF(ISNA(VLOOKUP($G2104,'Rate Class (Eric)'!$E$2:$G$3044,2,FALSE)),"",1)</f>
        <v>1</v>
      </c>
      <c r="J2104" s="72">
        <f>IF($I2104=1,VLOOKUP($G2104,'Rate Class (Eric)'!$E$2:$G$3044,3,FALSE),"")</f>
        <v>1796</v>
      </c>
    </row>
    <row r="2105" spans="1:10" x14ac:dyDescent="0.25">
      <c r="A2105" s="13" t="s">
        <v>1542</v>
      </c>
      <c r="B2105" s="13" t="s">
        <v>1623</v>
      </c>
      <c r="C2105" s="13" t="s">
        <v>1623</v>
      </c>
      <c r="D2105" s="8" t="s">
        <v>53</v>
      </c>
      <c r="E2105" s="72" t="s">
        <v>1623</v>
      </c>
      <c r="G2105" s="12" t="str">
        <f t="shared" si="64"/>
        <v>JCP&amp;LJC_GS3_04F</v>
      </c>
      <c r="H2105" s="12" t="str">
        <f t="shared" si="65"/>
        <v>JCP&amp;LJC_GS3_04F</v>
      </c>
      <c r="I2105" s="72">
        <f>IF(ISNA(VLOOKUP($G2105,'Rate Class (Eric)'!$E$2:$G$3044,2,FALSE)),"",1)</f>
        <v>1</v>
      </c>
      <c r="J2105" s="72">
        <f>IF($I2105=1,VLOOKUP($G2105,'Rate Class (Eric)'!$E$2:$G$3044,3,FALSE),"")</f>
        <v>1797</v>
      </c>
    </row>
    <row r="2106" spans="1:10" x14ac:dyDescent="0.25">
      <c r="A2106" s="13" t="s">
        <v>1542</v>
      </c>
      <c r="B2106" s="13" t="s">
        <v>1624</v>
      </c>
      <c r="C2106" s="13" t="s">
        <v>1624</v>
      </c>
      <c r="D2106" s="8" t="s">
        <v>53</v>
      </c>
      <c r="E2106" s="72" t="s">
        <v>1624</v>
      </c>
      <c r="G2106" s="12" t="str">
        <f t="shared" si="64"/>
        <v>JCP&amp;LJC_GS3_05D</v>
      </c>
      <c r="H2106" s="12" t="str">
        <f t="shared" si="65"/>
        <v>JCP&amp;LJC_GS3_05D</v>
      </c>
      <c r="I2106" s="72">
        <f>IF(ISNA(VLOOKUP($G2106,'Rate Class (Eric)'!$E$2:$G$3044,2,FALSE)),"",1)</f>
        <v>1</v>
      </c>
      <c r="J2106" s="72">
        <f>IF($I2106=1,VLOOKUP($G2106,'Rate Class (Eric)'!$E$2:$G$3044,3,FALSE),"")</f>
        <v>1798</v>
      </c>
    </row>
    <row r="2107" spans="1:10" x14ac:dyDescent="0.25">
      <c r="A2107" s="13" t="s">
        <v>1542</v>
      </c>
      <c r="B2107" s="13" t="s">
        <v>1625</v>
      </c>
      <c r="C2107" s="13" t="s">
        <v>1625</v>
      </c>
      <c r="D2107" s="8" t="s">
        <v>53</v>
      </c>
      <c r="E2107" s="72" t="s">
        <v>1625</v>
      </c>
      <c r="G2107" s="12" t="str">
        <f t="shared" si="64"/>
        <v>JCP&amp;LJC_GS3_05F</v>
      </c>
      <c r="H2107" s="12" t="str">
        <f t="shared" si="65"/>
        <v>JCP&amp;LJC_GS3_05F</v>
      </c>
      <c r="I2107" s="72">
        <f>IF(ISNA(VLOOKUP($G2107,'Rate Class (Eric)'!$E$2:$G$3044,2,FALSE)),"",1)</f>
        <v>1</v>
      </c>
      <c r="J2107" s="72">
        <f>IF($I2107=1,VLOOKUP($G2107,'Rate Class (Eric)'!$E$2:$G$3044,3,FALSE),"")</f>
        <v>1799</v>
      </c>
    </row>
    <row r="2108" spans="1:10" x14ac:dyDescent="0.25">
      <c r="A2108" s="13" t="s">
        <v>1542</v>
      </c>
      <c r="B2108" s="13" t="s">
        <v>1626</v>
      </c>
      <c r="C2108" s="13" t="s">
        <v>1626</v>
      </c>
      <c r="D2108" s="8" t="s">
        <v>53</v>
      </c>
      <c r="E2108" s="72" t="s">
        <v>1626</v>
      </c>
      <c r="G2108" s="12" t="str">
        <f t="shared" si="64"/>
        <v>JCP&amp;LJC_GS3_06D</v>
      </c>
      <c r="H2108" s="12" t="str">
        <f t="shared" si="65"/>
        <v>JCP&amp;LJC_GS3_06D</v>
      </c>
      <c r="I2108" s="72">
        <f>IF(ISNA(VLOOKUP($G2108,'Rate Class (Eric)'!$E$2:$G$3044,2,FALSE)),"",1)</f>
        <v>1</v>
      </c>
      <c r="J2108" s="72">
        <f>IF($I2108=1,VLOOKUP($G2108,'Rate Class (Eric)'!$E$2:$G$3044,3,FALSE),"")</f>
        <v>1800</v>
      </c>
    </row>
    <row r="2109" spans="1:10" x14ac:dyDescent="0.25">
      <c r="A2109" s="13" t="s">
        <v>1542</v>
      </c>
      <c r="B2109" s="13" t="s">
        <v>1627</v>
      </c>
      <c r="C2109" s="13" t="s">
        <v>1627</v>
      </c>
      <c r="D2109" s="8" t="s">
        <v>53</v>
      </c>
      <c r="E2109" s="72" t="s">
        <v>1627</v>
      </c>
      <c r="G2109" s="12" t="str">
        <f t="shared" si="64"/>
        <v>JCP&amp;LJC_GS3_06F</v>
      </c>
      <c r="H2109" s="12" t="str">
        <f t="shared" si="65"/>
        <v>JCP&amp;LJC_GS3_06F</v>
      </c>
      <c r="I2109" s="72">
        <f>IF(ISNA(VLOOKUP($G2109,'Rate Class (Eric)'!$E$2:$G$3044,2,FALSE)),"",1)</f>
        <v>1</v>
      </c>
      <c r="J2109" s="72">
        <f>IF($I2109=1,VLOOKUP($G2109,'Rate Class (Eric)'!$E$2:$G$3044,3,FALSE),"")</f>
        <v>1801</v>
      </c>
    </row>
    <row r="2110" spans="1:10" x14ac:dyDescent="0.25">
      <c r="A2110" s="13" t="s">
        <v>1542</v>
      </c>
      <c r="B2110" s="13" t="s">
        <v>1628</v>
      </c>
      <c r="C2110" s="13" t="s">
        <v>1628</v>
      </c>
      <c r="D2110" s="8" t="s">
        <v>53</v>
      </c>
      <c r="E2110" s="72" t="s">
        <v>1628</v>
      </c>
      <c r="G2110" s="12" t="str">
        <f t="shared" si="64"/>
        <v>JCP&amp;LJC_GS3_08D</v>
      </c>
      <c r="H2110" s="12" t="str">
        <f t="shared" si="65"/>
        <v>JCP&amp;LJC_GS3_08D</v>
      </c>
      <c r="I2110" s="72">
        <f>IF(ISNA(VLOOKUP($G2110,'Rate Class (Eric)'!$E$2:$G$3044,2,FALSE)),"",1)</f>
        <v>1</v>
      </c>
      <c r="J2110" s="72">
        <f>IF($I2110=1,VLOOKUP($G2110,'Rate Class (Eric)'!$E$2:$G$3044,3,FALSE),"")</f>
        <v>1802</v>
      </c>
    </row>
    <row r="2111" spans="1:10" x14ac:dyDescent="0.25">
      <c r="A2111" s="13" t="s">
        <v>1542</v>
      </c>
      <c r="B2111" s="13" t="s">
        <v>1629</v>
      </c>
      <c r="C2111" s="13" t="s">
        <v>1629</v>
      </c>
      <c r="D2111" s="8" t="s">
        <v>53</v>
      </c>
      <c r="E2111" s="72" t="s">
        <v>1629</v>
      </c>
      <c r="G2111" s="12" t="str">
        <f t="shared" si="64"/>
        <v>JCP&amp;LJC_GS3_08F</v>
      </c>
      <c r="H2111" s="12" t="str">
        <f t="shared" si="65"/>
        <v>JCP&amp;LJC_GS3_08F</v>
      </c>
      <c r="I2111" s="72">
        <f>IF(ISNA(VLOOKUP($G2111,'Rate Class (Eric)'!$E$2:$G$3044,2,FALSE)),"",1)</f>
        <v>1</v>
      </c>
      <c r="J2111" s="72">
        <f>IF($I2111=1,VLOOKUP($G2111,'Rate Class (Eric)'!$E$2:$G$3044,3,FALSE),"")</f>
        <v>1803</v>
      </c>
    </row>
    <row r="2112" spans="1:10" x14ac:dyDescent="0.25">
      <c r="A2112" s="13" t="s">
        <v>1542</v>
      </c>
      <c r="B2112" s="13" t="s">
        <v>1630</v>
      </c>
      <c r="C2112" s="13" t="s">
        <v>1630</v>
      </c>
      <c r="D2112" s="8" t="s">
        <v>53</v>
      </c>
      <c r="E2112" s="72" t="s">
        <v>1630</v>
      </c>
      <c r="G2112" s="12" t="str">
        <f t="shared" si="64"/>
        <v>JCP&amp;LJC_GS3_09D</v>
      </c>
      <c r="H2112" s="12" t="str">
        <f t="shared" si="65"/>
        <v>JCP&amp;LJC_GS3_09D</v>
      </c>
      <c r="I2112" s="72">
        <f>IF(ISNA(VLOOKUP($G2112,'Rate Class (Eric)'!$E$2:$G$3044,2,FALSE)),"",1)</f>
        <v>1</v>
      </c>
      <c r="J2112" s="72">
        <f>IF($I2112=1,VLOOKUP($G2112,'Rate Class (Eric)'!$E$2:$G$3044,3,FALSE),"")</f>
        <v>1804</v>
      </c>
    </row>
    <row r="2113" spans="1:10" x14ac:dyDescent="0.25">
      <c r="A2113" s="13" t="s">
        <v>1542</v>
      </c>
      <c r="B2113" s="13" t="s">
        <v>1631</v>
      </c>
      <c r="C2113" s="13" t="s">
        <v>1631</v>
      </c>
      <c r="D2113" s="8" t="s">
        <v>53</v>
      </c>
      <c r="E2113" s="72" t="s">
        <v>1631</v>
      </c>
      <c r="G2113" s="12" t="str">
        <f t="shared" si="64"/>
        <v>JCP&amp;LJC_GS3_09F</v>
      </c>
      <c r="H2113" s="12" t="str">
        <f t="shared" si="65"/>
        <v>JCP&amp;LJC_GS3_09F</v>
      </c>
      <c r="I2113" s="72">
        <f>IF(ISNA(VLOOKUP($G2113,'Rate Class (Eric)'!$E$2:$G$3044,2,FALSE)),"",1)</f>
        <v>1</v>
      </c>
      <c r="J2113" s="72">
        <f>IF($I2113=1,VLOOKUP($G2113,'Rate Class (Eric)'!$E$2:$G$3044,3,FALSE),"")</f>
        <v>1805</v>
      </c>
    </row>
    <row r="2114" spans="1:10" x14ac:dyDescent="0.25">
      <c r="A2114" s="13" t="s">
        <v>1542</v>
      </c>
      <c r="B2114" s="13" t="s">
        <v>1632</v>
      </c>
      <c r="C2114" s="13" t="s">
        <v>1632</v>
      </c>
      <c r="D2114" s="8" t="s">
        <v>53</v>
      </c>
      <c r="E2114" s="72" t="s">
        <v>1632</v>
      </c>
      <c r="G2114" s="12" t="str">
        <f t="shared" ref="G2114:G2177" si="66">CONCATENATE(A2114,B2114)</f>
        <v>JCP&amp;LJC_GS3_10D</v>
      </c>
      <c r="H2114" s="12" t="str">
        <f t="shared" ref="H2114:H2177" si="67">G2114</f>
        <v>JCP&amp;LJC_GS3_10D</v>
      </c>
      <c r="I2114" s="72">
        <f>IF(ISNA(VLOOKUP($G2114,'Rate Class (Eric)'!$E$2:$G$3044,2,FALSE)),"",1)</f>
        <v>1</v>
      </c>
      <c r="J2114" s="72">
        <f>IF($I2114=1,VLOOKUP($G2114,'Rate Class (Eric)'!$E$2:$G$3044,3,FALSE),"")</f>
        <v>1806</v>
      </c>
    </row>
    <row r="2115" spans="1:10" x14ac:dyDescent="0.25">
      <c r="A2115" s="13" t="s">
        <v>1542</v>
      </c>
      <c r="B2115" s="13" t="s">
        <v>1633</v>
      </c>
      <c r="C2115" s="13" t="s">
        <v>1633</v>
      </c>
      <c r="D2115" s="8" t="s">
        <v>53</v>
      </c>
      <c r="E2115" s="72" t="s">
        <v>1633</v>
      </c>
      <c r="G2115" s="12" t="str">
        <f t="shared" si="66"/>
        <v>JCP&amp;LJC_GS3_10F</v>
      </c>
      <c r="H2115" s="12" t="str">
        <f t="shared" si="67"/>
        <v>JCP&amp;LJC_GS3_10F</v>
      </c>
      <c r="I2115" s="72">
        <f>IF(ISNA(VLOOKUP($G2115,'Rate Class (Eric)'!$E$2:$G$3044,2,FALSE)),"",1)</f>
        <v>1</v>
      </c>
      <c r="J2115" s="72">
        <f>IF($I2115=1,VLOOKUP($G2115,'Rate Class (Eric)'!$E$2:$G$3044,3,FALSE),"")</f>
        <v>1807</v>
      </c>
    </row>
    <row r="2116" spans="1:10" x14ac:dyDescent="0.25">
      <c r="A2116" s="13" t="s">
        <v>1542</v>
      </c>
      <c r="B2116" s="13" t="s">
        <v>1634</v>
      </c>
      <c r="C2116" s="13" t="s">
        <v>1634</v>
      </c>
      <c r="D2116" s="8" t="s">
        <v>53</v>
      </c>
      <c r="E2116" s="72" t="s">
        <v>1634</v>
      </c>
      <c r="G2116" s="12" t="str">
        <f t="shared" si="66"/>
        <v>JCP&amp;LJC_GS3_11D</v>
      </c>
      <c r="H2116" s="12" t="str">
        <f t="shared" si="67"/>
        <v>JCP&amp;LJC_GS3_11D</v>
      </c>
      <c r="I2116" s="72">
        <f>IF(ISNA(VLOOKUP($G2116,'Rate Class (Eric)'!$E$2:$G$3044,2,FALSE)),"",1)</f>
        <v>1</v>
      </c>
      <c r="J2116" s="72">
        <f>IF($I2116=1,VLOOKUP($G2116,'Rate Class (Eric)'!$E$2:$G$3044,3,FALSE),"")</f>
        <v>1808</v>
      </c>
    </row>
    <row r="2117" spans="1:10" x14ac:dyDescent="0.25">
      <c r="A2117" s="13" t="s">
        <v>1542</v>
      </c>
      <c r="B2117" s="13" t="s">
        <v>1635</v>
      </c>
      <c r="C2117" s="13" t="s">
        <v>1635</v>
      </c>
      <c r="D2117" s="8" t="s">
        <v>53</v>
      </c>
      <c r="E2117" s="72" t="s">
        <v>1635</v>
      </c>
      <c r="G2117" s="12" t="str">
        <f t="shared" si="66"/>
        <v>JCP&amp;LJC_GS3_11F</v>
      </c>
      <c r="H2117" s="12" t="str">
        <f t="shared" si="67"/>
        <v>JCP&amp;LJC_GS3_11F</v>
      </c>
      <c r="I2117" s="72">
        <f>IF(ISNA(VLOOKUP($G2117,'Rate Class (Eric)'!$E$2:$G$3044,2,FALSE)),"",1)</f>
        <v>1</v>
      </c>
      <c r="J2117" s="72">
        <f>IF($I2117=1,VLOOKUP($G2117,'Rate Class (Eric)'!$E$2:$G$3044,3,FALSE),"")</f>
        <v>1809</v>
      </c>
    </row>
    <row r="2118" spans="1:10" x14ac:dyDescent="0.25">
      <c r="A2118" s="13" t="s">
        <v>1542</v>
      </c>
      <c r="B2118" s="13" t="s">
        <v>1636</v>
      </c>
      <c r="C2118" s="13" t="s">
        <v>1636</v>
      </c>
      <c r="D2118" s="8" t="s">
        <v>53</v>
      </c>
      <c r="E2118" s="72" t="s">
        <v>1636</v>
      </c>
      <c r="G2118" s="12" t="str">
        <f t="shared" si="66"/>
        <v>JCP&amp;LJC_GS3_12D</v>
      </c>
      <c r="H2118" s="12" t="str">
        <f t="shared" si="67"/>
        <v>JCP&amp;LJC_GS3_12D</v>
      </c>
      <c r="I2118" s="72">
        <f>IF(ISNA(VLOOKUP($G2118,'Rate Class (Eric)'!$E$2:$G$3044,2,FALSE)),"",1)</f>
        <v>1</v>
      </c>
      <c r="J2118" s="72">
        <f>IF($I2118=1,VLOOKUP($G2118,'Rate Class (Eric)'!$E$2:$G$3044,3,FALSE),"")</f>
        <v>1810</v>
      </c>
    </row>
    <row r="2119" spans="1:10" x14ac:dyDescent="0.25">
      <c r="A2119" s="13" t="s">
        <v>1542</v>
      </c>
      <c r="B2119" s="13" t="s">
        <v>1637</v>
      </c>
      <c r="C2119" s="13" t="s">
        <v>1637</v>
      </c>
      <c r="D2119" s="8" t="s">
        <v>53</v>
      </c>
      <c r="E2119" s="72" t="s">
        <v>1637</v>
      </c>
      <c r="G2119" s="12" t="str">
        <f t="shared" si="66"/>
        <v>JCP&amp;LJC_GS3_12F</v>
      </c>
      <c r="H2119" s="12" t="str">
        <f t="shared" si="67"/>
        <v>JCP&amp;LJC_GS3_12F</v>
      </c>
      <c r="I2119" s="72">
        <f>IF(ISNA(VLOOKUP($G2119,'Rate Class (Eric)'!$E$2:$G$3044,2,FALSE)),"",1)</f>
        <v>1</v>
      </c>
      <c r="J2119" s="72">
        <f>IF($I2119=1,VLOOKUP($G2119,'Rate Class (Eric)'!$E$2:$G$3044,3,FALSE),"")</f>
        <v>1811</v>
      </c>
    </row>
    <row r="2120" spans="1:10" x14ac:dyDescent="0.25">
      <c r="A2120" s="13" t="s">
        <v>1542</v>
      </c>
      <c r="B2120" s="13" t="s">
        <v>1638</v>
      </c>
      <c r="C2120" s="13" t="s">
        <v>1638</v>
      </c>
      <c r="D2120" s="8" t="s">
        <v>53</v>
      </c>
      <c r="E2120" s="72" t="s">
        <v>1638</v>
      </c>
      <c r="G2120" s="12" t="str">
        <f t="shared" si="66"/>
        <v>JCP&amp;LJC_GS3_13D</v>
      </c>
      <c r="H2120" s="12" t="str">
        <f t="shared" si="67"/>
        <v>JCP&amp;LJC_GS3_13D</v>
      </c>
      <c r="I2120" s="72">
        <f>IF(ISNA(VLOOKUP($G2120,'Rate Class (Eric)'!$E$2:$G$3044,2,FALSE)),"",1)</f>
        <v>1</v>
      </c>
      <c r="J2120" s="72">
        <f>IF($I2120=1,VLOOKUP($G2120,'Rate Class (Eric)'!$E$2:$G$3044,3,FALSE),"")</f>
        <v>1812</v>
      </c>
    </row>
    <row r="2121" spans="1:10" x14ac:dyDescent="0.25">
      <c r="A2121" s="13" t="s">
        <v>1542</v>
      </c>
      <c r="B2121" s="13" t="s">
        <v>1639</v>
      </c>
      <c r="C2121" s="13" t="s">
        <v>1639</v>
      </c>
      <c r="D2121" s="8" t="s">
        <v>53</v>
      </c>
      <c r="E2121" s="72" t="s">
        <v>1639</v>
      </c>
      <c r="G2121" s="12" t="str">
        <f t="shared" si="66"/>
        <v>JCP&amp;LJC_GS3_13F</v>
      </c>
      <c r="H2121" s="12" t="str">
        <f t="shared" si="67"/>
        <v>JCP&amp;LJC_GS3_13F</v>
      </c>
      <c r="I2121" s="72">
        <f>IF(ISNA(VLOOKUP($G2121,'Rate Class (Eric)'!$E$2:$G$3044,2,FALSE)),"",1)</f>
        <v>1</v>
      </c>
      <c r="J2121" s="72">
        <f>IF($I2121=1,VLOOKUP($G2121,'Rate Class (Eric)'!$E$2:$G$3044,3,FALSE),"")</f>
        <v>1813</v>
      </c>
    </row>
    <row r="2122" spans="1:10" x14ac:dyDescent="0.25">
      <c r="A2122" s="13" t="s">
        <v>1542</v>
      </c>
      <c r="B2122" s="13" t="s">
        <v>1640</v>
      </c>
      <c r="C2122" s="13" t="s">
        <v>1640</v>
      </c>
      <c r="D2122" s="8" t="s">
        <v>53</v>
      </c>
      <c r="E2122" s="72" t="s">
        <v>1640</v>
      </c>
      <c r="G2122" s="12" t="str">
        <f t="shared" si="66"/>
        <v>JCP&amp;LJC_GS3_14D</v>
      </c>
      <c r="H2122" s="12" t="str">
        <f t="shared" si="67"/>
        <v>JCP&amp;LJC_GS3_14D</v>
      </c>
      <c r="I2122" s="72">
        <f>IF(ISNA(VLOOKUP($G2122,'Rate Class (Eric)'!$E$2:$G$3044,2,FALSE)),"",1)</f>
        <v>1</v>
      </c>
      <c r="J2122" s="72">
        <f>IF($I2122=1,VLOOKUP($G2122,'Rate Class (Eric)'!$E$2:$G$3044,3,FALSE),"")</f>
        <v>1814</v>
      </c>
    </row>
    <row r="2123" spans="1:10" x14ac:dyDescent="0.25">
      <c r="A2123" s="13" t="s">
        <v>1542</v>
      </c>
      <c r="B2123" s="13" t="s">
        <v>1641</v>
      </c>
      <c r="C2123" s="13" t="s">
        <v>1641</v>
      </c>
      <c r="D2123" s="8" t="s">
        <v>53</v>
      </c>
      <c r="E2123" s="72" t="s">
        <v>1641</v>
      </c>
      <c r="G2123" s="12" t="str">
        <f t="shared" si="66"/>
        <v>JCP&amp;LJC_GS3_14F</v>
      </c>
      <c r="H2123" s="12" t="str">
        <f t="shared" si="67"/>
        <v>JCP&amp;LJC_GS3_14F</v>
      </c>
      <c r="I2123" s="72">
        <f>IF(ISNA(VLOOKUP($G2123,'Rate Class (Eric)'!$E$2:$G$3044,2,FALSE)),"",1)</f>
        <v>1</v>
      </c>
      <c r="J2123" s="72">
        <f>IF($I2123=1,VLOOKUP($G2123,'Rate Class (Eric)'!$E$2:$G$3044,3,FALSE),"")</f>
        <v>1815</v>
      </c>
    </row>
    <row r="2124" spans="1:10" x14ac:dyDescent="0.25">
      <c r="A2124" s="13" t="s">
        <v>1542</v>
      </c>
      <c r="B2124" s="13" t="s">
        <v>1642</v>
      </c>
      <c r="C2124" s="13" t="s">
        <v>1642</v>
      </c>
      <c r="D2124" s="8" t="s">
        <v>53</v>
      </c>
      <c r="E2124" s="72" t="s">
        <v>1642</v>
      </c>
      <c r="G2124" s="12" t="str">
        <f t="shared" si="66"/>
        <v>JCP&amp;LJC_GS3_15D</v>
      </c>
      <c r="H2124" s="12" t="str">
        <f t="shared" si="67"/>
        <v>JCP&amp;LJC_GS3_15D</v>
      </c>
      <c r="I2124" s="72">
        <f>IF(ISNA(VLOOKUP($G2124,'Rate Class (Eric)'!$E$2:$G$3044,2,FALSE)),"",1)</f>
        <v>1</v>
      </c>
      <c r="J2124" s="72">
        <f>IF($I2124=1,VLOOKUP($G2124,'Rate Class (Eric)'!$E$2:$G$3044,3,FALSE),"")</f>
        <v>1816</v>
      </c>
    </row>
    <row r="2125" spans="1:10" x14ac:dyDescent="0.25">
      <c r="A2125" s="13" t="s">
        <v>1542</v>
      </c>
      <c r="B2125" s="13" t="s">
        <v>1643</v>
      </c>
      <c r="C2125" s="13" t="s">
        <v>1643</v>
      </c>
      <c r="D2125" s="8" t="s">
        <v>53</v>
      </c>
      <c r="E2125" s="72" t="s">
        <v>1643</v>
      </c>
      <c r="G2125" s="12" t="str">
        <f t="shared" si="66"/>
        <v>JCP&amp;LJC_GS3_15F</v>
      </c>
      <c r="H2125" s="12" t="str">
        <f t="shared" si="67"/>
        <v>JCP&amp;LJC_GS3_15F</v>
      </c>
      <c r="I2125" s="72">
        <f>IF(ISNA(VLOOKUP($G2125,'Rate Class (Eric)'!$E$2:$G$3044,2,FALSE)),"",1)</f>
        <v>1</v>
      </c>
      <c r="J2125" s="72">
        <f>IF($I2125=1,VLOOKUP($G2125,'Rate Class (Eric)'!$E$2:$G$3044,3,FALSE),"")</f>
        <v>1817</v>
      </c>
    </row>
    <row r="2126" spans="1:10" x14ac:dyDescent="0.25">
      <c r="A2126" s="13" t="s">
        <v>1542</v>
      </c>
      <c r="B2126" s="13" t="s">
        <v>1644</v>
      </c>
      <c r="C2126" s="13" t="s">
        <v>1644</v>
      </c>
      <c r="D2126" s="8" t="s">
        <v>53</v>
      </c>
      <c r="E2126" s="72" t="s">
        <v>1644</v>
      </c>
      <c r="G2126" s="12" t="str">
        <f t="shared" si="66"/>
        <v>JCP&amp;LJC_GS3_16D</v>
      </c>
      <c r="H2126" s="12" t="str">
        <f t="shared" si="67"/>
        <v>JCP&amp;LJC_GS3_16D</v>
      </c>
      <c r="I2126" s="72">
        <f>IF(ISNA(VLOOKUP($G2126,'Rate Class (Eric)'!$E$2:$G$3044,2,FALSE)),"",1)</f>
        <v>1</v>
      </c>
      <c r="J2126" s="72">
        <f>IF($I2126=1,VLOOKUP($G2126,'Rate Class (Eric)'!$E$2:$G$3044,3,FALSE),"")</f>
        <v>1818</v>
      </c>
    </row>
    <row r="2127" spans="1:10" x14ac:dyDescent="0.25">
      <c r="A2127" s="13" t="s">
        <v>1542</v>
      </c>
      <c r="B2127" s="13" t="s">
        <v>1645</v>
      </c>
      <c r="C2127" s="13" t="s">
        <v>1645</v>
      </c>
      <c r="D2127" s="8" t="s">
        <v>53</v>
      </c>
      <c r="E2127" s="72" t="s">
        <v>1645</v>
      </c>
      <c r="G2127" s="12" t="str">
        <f t="shared" si="66"/>
        <v>JCP&amp;LJC_GS3_16F</v>
      </c>
      <c r="H2127" s="12" t="str">
        <f t="shared" si="67"/>
        <v>JCP&amp;LJC_GS3_16F</v>
      </c>
      <c r="I2127" s="72">
        <f>IF(ISNA(VLOOKUP($G2127,'Rate Class (Eric)'!$E$2:$G$3044,2,FALSE)),"",1)</f>
        <v>1</v>
      </c>
      <c r="J2127" s="72">
        <f>IF($I2127=1,VLOOKUP($G2127,'Rate Class (Eric)'!$E$2:$G$3044,3,FALSE),"")</f>
        <v>1819</v>
      </c>
    </row>
    <row r="2128" spans="1:10" x14ac:dyDescent="0.25">
      <c r="A2128" s="13" t="s">
        <v>1542</v>
      </c>
      <c r="B2128" s="13" t="s">
        <v>1646</v>
      </c>
      <c r="C2128" s="13" t="s">
        <v>1646</v>
      </c>
      <c r="D2128" s="8" t="s">
        <v>53</v>
      </c>
      <c r="E2128" s="72" t="s">
        <v>1646</v>
      </c>
      <c r="G2128" s="12" t="str">
        <f t="shared" si="66"/>
        <v>JCP&amp;LJC_GS3DIXD</v>
      </c>
      <c r="H2128" s="12" t="str">
        <f t="shared" si="67"/>
        <v>JCP&amp;LJC_GS3DIXD</v>
      </c>
      <c r="I2128" s="72">
        <f>IF(ISNA(VLOOKUP($G2128,'Rate Class (Eric)'!$E$2:$G$3044,2,FALSE)),"",1)</f>
        <v>1</v>
      </c>
      <c r="J2128" s="72">
        <f>IF($I2128=1,VLOOKUP($G2128,'Rate Class (Eric)'!$E$2:$G$3044,3,FALSE),"")</f>
        <v>1820</v>
      </c>
    </row>
    <row r="2129" spans="1:10" x14ac:dyDescent="0.25">
      <c r="A2129" s="13" t="s">
        <v>1542</v>
      </c>
      <c r="B2129" s="13" t="s">
        <v>1647</v>
      </c>
      <c r="C2129" s="13" t="s">
        <v>1647</v>
      </c>
      <c r="D2129" s="8" t="s">
        <v>53</v>
      </c>
      <c r="E2129" s="72" t="s">
        <v>1647</v>
      </c>
      <c r="G2129" s="12" t="str">
        <f t="shared" si="66"/>
        <v>JCP&amp;LJC_GS3DIXF</v>
      </c>
      <c r="H2129" s="12" t="str">
        <f t="shared" si="67"/>
        <v>JCP&amp;LJC_GS3DIXF</v>
      </c>
      <c r="I2129" s="72">
        <f>IF(ISNA(VLOOKUP($G2129,'Rate Class (Eric)'!$E$2:$G$3044,2,FALSE)),"",1)</f>
        <v>1</v>
      </c>
      <c r="J2129" s="72">
        <f>IF($I2129=1,VLOOKUP($G2129,'Rate Class (Eric)'!$E$2:$G$3044,3,FALSE),"")</f>
        <v>1821</v>
      </c>
    </row>
    <row r="2130" spans="1:10" x14ac:dyDescent="0.25">
      <c r="A2130" s="13" t="s">
        <v>1542</v>
      </c>
      <c r="B2130" s="13" t="s">
        <v>1648</v>
      </c>
      <c r="C2130" s="13" t="s">
        <v>1648</v>
      </c>
      <c r="D2130" s="8" t="s">
        <v>53</v>
      </c>
      <c r="E2130" s="72" t="s">
        <v>1648</v>
      </c>
      <c r="G2130" s="12" t="str">
        <f t="shared" si="66"/>
        <v>JCP&amp;LJC_GS3F01D</v>
      </c>
      <c r="H2130" s="12" t="str">
        <f t="shared" si="67"/>
        <v>JCP&amp;LJC_GS3F01D</v>
      </c>
      <c r="I2130" s="72">
        <f>IF(ISNA(VLOOKUP($G2130,'Rate Class (Eric)'!$E$2:$G$3044,2,FALSE)),"",1)</f>
        <v>1</v>
      </c>
      <c r="J2130" s="72">
        <f>IF($I2130=1,VLOOKUP($G2130,'Rate Class (Eric)'!$E$2:$G$3044,3,FALSE),"")</f>
        <v>1822</v>
      </c>
    </row>
    <row r="2131" spans="1:10" x14ac:dyDescent="0.25">
      <c r="A2131" s="13" t="s">
        <v>1542</v>
      </c>
      <c r="B2131" s="13" t="s">
        <v>1649</v>
      </c>
      <c r="C2131" s="13" t="s">
        <v>1649</v>
      </c>
      <c r="D2131" s="8" t="s">
        <v>53</v>
      </c>
      <c r="E2131" s="72" t="s">
        <v>1649</v>
      </c>
      <c r="G2131" s="12" t="str">
        <f t="shared" si="66"/>
        <v>JCP&amp;LJC_GS3F01F</v>
      </c>
      <c r="H2131" s="12" t="str">
        <f t="shared" si="67"/>
        <v>JCP&amp;LJC_GS3F01F</v>
      </c>
      <c r="I2131" s="72">
        <f>IF(ISNA(VLOOKUP($G2131,'Rate Class (Eric)'!$E$2:$G$3044,2,FALSE)),"",1)</f>
        <v>1</v>
      </c>
      <c r="J2131" s="72">
        <f>IF($I2131=1,VLOOKUP($G2131,'Rate Class (Eric)'!$E$2:$G$3044,3,FALSE),"")</f>
        <v>1823</v>
      </c>
    </row>
    <row r="2132" spans="1:10" x14ac:dyDescent="0.25">
      <c r="A2132" s="13" t="s">
        <v>1542</v>
      </c>
      <c r="B2132" s="13" t="s">
        <v>1650</v>
      </c>
      <c r="C2132" s="13" t="s">
        <v>1650</v>
      </c>
      <c r="D2132" s="8" t="s">
        <v>53</v>
      </c>
      <c r="E2132" s="72" t="s">
        <v>1650</v>
      </c>
      <c r="G2132" s="12" t="str">
        <f t="shared" si="66"/>
        <v>JCP&amp;LJC_GS3F02D</v>
      </c>
      <c r="H2132" s="12" t="str">
        <f t="shared" si="67"/>
        <v>JCP&amp;LJC_GS3F02D</v>
      </c>
      <c r="I2132" s="72">
        <f>IF(ISNA(VLOOKUP($G2132,'Rate Class (Eric)'!$E$2:$G$3044,2,FALSE)),"",1)</f>
        <v>1</v>
      </c>
      <c r="J2132" s="72">
        <f>IF($I2132=1,VLOOKUP($G2132,'Rate Class (Eric)'!$E$2:$G$3044,3,FALSE),"")</f>
        <v>1824</v>
      </c>
    </row>
    <row r="2133" spans="1:10" x14ac:dyDescent="0.25">
      <c r="A2133" s="13" t="s">
        <v>1542</v>
      </c>
      <c r="B2133" s="13" t="s">
        <v>1651</v>
      </c>
      <c r="C2133" s="13" t="s">
        <v>1651</v>
      </c>
      <c r="D2133" s="8" t="s">
        <v>53</v>
      </c>
      <c r="E2133" s="72" t="s">
        <v>1651</v>
      </c>
      <c r="G2133" s="12" t="str">
        <f t="shared" si="66"/>
        <v>JCP&amp;LJC_GS3F02F</v>
      </c>
      <c r="H2133" s="12" t="str">
        <f t="shared" si="67"/>
        <v>JCP&amp;LJC_GS3F02F</v>
      </c>
      <c r="I2133" s="72">
        <f>IF(ISNA(VLOOKUP($G2133,'Rate Class (Eric)'!$E$2:$G$3044,2,FALSE)),"",1)</f>
        <v>1</v>
      </c>
      <c r="J2133" s="72">
        <f>IF($I2133=1,VLOOKUP($G2133,'Rate Class (Eric)'!$E$2:$G$3044,3,FALSE),"")</f>
        <v>1825</v>
      </c>
    </row>
    <row r="2134" spans="1:10" x14ac:dyDescent="0.25">
      <c r="A2134" s="13" t="s">
        <v>1542</v>
      </c>
      <c r="B2134" s="13" t="s">
        <v>1652</v>
      </c>
      <c r="C2134" s="13" t="s">
        <v>1652</v>
      </c>
      <c r="D2134" s="8" t="s">
        <v>53</v>
      </c>
      <c r="E2134" s="72" t="s">
        <v>1652</v>
      </c>
      <c r="G2134" s="12" t="str">
        <f t="shared" si="66"/>
        <v>JCP&amp;LJC_GS3F03D</v>
      </c>
      <c r="H2134" s="12" t="str">
        <f t="shared" si="67"/>
        <v>JCP&amp;LJC_GS3F03D</v>
      </c>
      <c r="I2134" s="72">
        <f>IF(ISNA(VLOOKUP($G2134,'Rate Class (Eric)'!$E$2:$G$3044,2,FALSE)),"",1)</f>
        <v>1</v>
      </c>
      <c r="J2134" s="72">
        <f>IF($I2134=1,VLOOKUP($G2134,'Rate Class (Eric)'!$E$2:$G$3044,3,FALSE),"")</f>
        <v>1826</v>
      </c>
    </row>
    <row r="2135" spans="1:10" x14ac:dyDescent="0.25">
      <c r="A2135" s="13" t="s">
        <v>1542</v>
      </c>
      <c r="B2135" s="13" t="s">
        <v>1653</v>
      </c>
      <c r="C2135" s="13" t="s">
        <v>1653</v>
      </c>
      <c r="D2135" s="8" t="s">
        <v>53</v>
      </c>
      <c r="E2135" s="72" t="s">
        <v>1653</v>
      </c>
      <c r="G2135" s="12" t="str">
        <f t="shared" si="66"/>
        <v>JCP&amp;LJC_GS3F03F</v>
      </c>
      <c r="H2135" s="12" t="str">
        <f t="shared" si="67"/>
        <v>JCP&amp;LJC_GS3F03F</v>
      </c>
      <c r="I2135" s="72">
        <f>IF(ISNA(VLOOKUP($G2135,'Rate Class (Eric)'!$E$2:$G$3044,2,FALSE)),"",1)</f>
        <v>1</v>
      </c>
      <c r="J2135" s="72">
        <f>IF($I2135=1,VLOOKUP($G2135,'Rate Class (Eric)'!$E$2:$G$3044,3,FALSE),"")</f>
        <v>1827</v>
      </c>
    </row>
    <row r="2136" spans="1:10" x14ac:dyDescent="0.25">
      <c r="A2136" s="13" t="s">
        <v>1542</v>
      </c>
      <c r="B2136" s="13" t="s">
        <v>1654</v>
      </c>
      <c r="C2136" s="13" t="s">
        <v>1654</v>
      </c>
      <c r="D2136" s="8" t="s">
        <v>53</v>
      </c>
      <c r="E2136" s="72" t="s">
        <v>1654</v>
      </c>
      <c r="G2136" s="12" t="str">
        <f t="shared" si="66"/>
        <v>JCP&amp;LJC_GS3F05D</v>
      </c>
      <c r="H2136" s="12" t="str">
        <f t="shared" si="67"/>
        <v>JCP&amp;LJC_GS3F05D</v>
      </c>
      <c r="I2136" s="72">
        <f>IF(ISNA(VLOOKUP($G2136,'Rate Class (Eric)'!$E$2:$G$3044,2,FALSE)),"",1)</f>
        <v>1</v>
      </c>
      <c r="J2136" s="72">
        <f>IF($I2136=1,VLOOKUP($G2136,'Rate Class (Eric)'!$E$2:$G$3044,3,FALSE),"")</f>
        <v>1828</v>
      </c>
    </row>
    <row r="2137" spans="1:10" x14ac:dyDescent="0.25">
      <c r="A2137" s="13" t="s">
        <v>1542</v>
      </c>
      <c r="B2137" s="13" t="s">
        <v>1655</v>
      </c>
      <c r="C2137" s="13" t="s">
        <v>1655</v>
      </c>
      <c r="D2137" s="8" t="s">
        <v>53</v>
      </c>
      <c r="E2137" s="72" t="s">
        <v>1655</v>
      </c>
      <c r="G2137" s="12" t="str">
        <f t="shared" si="66"/>
        <v>JCP&amp;LJC_GS3F05F</v>
      </c>
      <c r="H2137" s="12" t="str">
        <f t="shared" si="67"/>
        <v>JCP&amp;LJC_GS3F05F</v>
      </c>
      <c r="I2137" s="72">
        <f>IF(ISNA(VLOOKUP($G2137,'Rate Class (Eric)'!$E$2:$G$3044,2,FALSE)),"",1)</f>
        <v>1</v>
      </c>
      <c r="J2137" s="72">
        <f>IF($I2137=1,VLOOKUP($G2137,'Rate Class (Eric)'!$E$2:$G$3044,3,FALSE),"")</f>
        <v>1829</v>
      </c>
    </row>
    <row r="2138" spans="1:10" x14ac:dyDescent="0.25">
      <c r="A2138" s="13" t="s">
        <v>1542</v>
      </c>
      <c r="B2138" s="13" t="s">
        <v>1656</v>
      </c>
      <c r="C2138" s="13" t="s">
        <v>1656</v>
      </c>
      <c r="D2138" s="8" t="s">
        <v>53</v>
      </c>
      <c r="E2138" s="72" t="s">
        <v>1656</v>
      </c>
      <c r="G2138" s="12" t="str">
        <f t="shared" si="66"/>
        <v>JCP&amp;LJC_GS3G01D</v>
      </c>
      <c r="H2138" s="12" t="str">
        <f t="shared" si="67"/>
        <v>JCP&amp;LJC_GS3G01D</v>
      </c>
      <c r="I2138" s="72">
        <f>IF(ISNA(VLOOKUP($G2138,'Rate Class (Eric)'!$E$2:$G$3044,2,FALSE)),"",1)</f>
        <v>1</v>
      </c>
      <c r="J2138" s="72">
        <f>IF($I2138=1,VLOOKUP($G2138,'Rate Class (Eric)'!$E$2:$G$3044,3,FALSE),"")</f>
        <v>1830</v>
      </c>
    </row>
    <row r="2139" spans="1:10" x14ac:dyDescent="0.25">
      <c r="A2139" s="13" t="s">
        <v>1542</v>
      </c>
      <c r="B2139" s="13" t="s">
        <v>1657</v>
      </c>
      <c r="C2139" s="13" t="s">
        <v>1657</v>
      </c>
      <c r="D2139" s="8" t="s">
        <v>53</v>
      </c>
      <c r="E2139" s="72" t="s">
        <v>1657</v>
      </c>
      <c r="G2139" s="12" t="str">
        <f t="shared" si="66"/>
        <v>JCP&amp;LJC_GS3G01F</v>
      </c>
      <c r="H2139" s="12" t="str">
        <f t="shared" si="67"/>
        <v>JCP&amp;LJC_GS3G01F</v>
      </c>
      <c r="I2139" s="72">
        <f>IF(ISNA(VLOOKUP($G2139,'Rate Class (Eric)'!$E$2:$G$3044,2,FALSE)),"",1)</f>
        <v>1</v>
      </c>
      <c r="J2139" s="72">
        <f>IF($I2139=1,VLOOKUP($G2139,'Rate Class (Eric)'!$E$2:$G$3044,3,FALSE),"")</f>
        <v>1831</v>
      </c>
    </row>
    <row r="2140" spans="1:10" x14ac:dyDescent="0.25">
      <c r="A2140" s="13" t="s">
        <v>1542</v>
      </c>
      <c r="B2140" s="13" t="s">
        <v>1658</v>
      </c>
      <c r="C2140" s="13" t="s">
        <v>1658</v>
      </c>
      <c r="D2140" s="8" t="s">
        <v>53</v>
      </c>
      <c r="E2140" s="72" t="s">
        <v>1658</v>
      </c>
      <c r="G2140" s="12" t="str">
        <f t="shared" si="66"/>
        <v>JCP&amp;LJC_GS3G02D</v>
      </c>
      <c r="H2140" s="12" t="str">
        <f t="shared" si="67"/>
        <v>JCP&amp;LJC_GS3G02D</v>
      </c>
      <c r="I2140" s="72">
        <f>IF(ISNA(VLOOKUP($G2140,'Rate Class (Eric)'!$E$2:$G$3044,2,FALSE)),"",1)</f>
        <v>1</v>
      </c>
      <c r="J2140" s="72">
        <f>IF($I2140=1,VLOOKUP($G2140,'Rate Class (Eric)'!$E$2:$G$3044,3,FALSE),"")</f>
        <v>1832</v>
      </c>
    </row>
    <row r="2141" spans="1:10" x14ac:dyDescent="0.25">
      <c r="A2141" s="13" t="s">
        <v>1542</v>
      </c>
      <c r="B2141" s="13" t="s">
        <v>1659</v>
      </c>
      <c r="C2141" s="13" t="s">
        <v>1659</v>
      </c>
      <c r="D2141" s="8" t="s">
        <v>53</v>
      </c>
      <c r="E2141" s="72" t="s">
        <v>1659</v>
      </c>
      <c r="G2141" s="12" t="str">
        <f t="shared" si="66"/>
        <v>JCP&amp;LJC_GS3G02F</v>
      </c>
      <c r="H2141" s="12" t="str">
        <f t="shared" si="67"/>
        <v>JCP&amp;LJC_GS3G02F</v>
      </c>
      <c r="I2141" s="72">
        <f>IF(ISNA(VLOOKUP($G2141,'Rate Class (Eric)'!$E$2:$G$3044,2,FALSE)),"",1)</f>
        <v>1</v>
      </c>
      <c r="J2141" s="72">
        <f>IF($I2141=1,VLOOKUP($G2141,'Rate Class (Eric)'!$E$2:$G$3044,3,FALSE),"")</f>
        <v>1833</v>
      </c>
    </row>
    <row r="2142" spans="1:10" x14ac:dyDescent="0.25">
      <c r="A2142" s="13" t="s">
        <v>1542</v>
      </c>
      <c r="B2142" s="13" t="s">
        <v>1660</v>
      </c>
      <c r="C2142" s="13" t="s">
        <v>1660</v>
      </c>
      <c r="D2142" s="8" t="s">
        <v>53</v>
      </c>
      <c r="E2142" s="72" t="s">
        <v>1660</v>
      </c>
      <c r="G2142" s="12" t="str">
        <f t="shared" si="66"/>
        <v>JCP&amp;LJC_GS3G03D</v>
      </c>
      <c r="H2142" s="12" t="str">
        <f t="shared" si="67"/>
        <v>JCP&amp;LJC_GS3G03D</v>
      </c>
      <c r="I2142" s="72">
        <f>IF(ISNA(VLOOKUP($G2142,'Rate Class (Eric)'!$E$2:$G$3044,2,FALSE)),"",1)</f>
        <v>1</v>
      </c>
      <c r="J2142" s="72">
        <f>IF($I2142=1,VLOOKUP($G2142,'Rate Class (Eric)'!$E$2:$G$3044,3,FALSE),"")</f>
        <v>1834</v>
      </c>
    </row>
    <row r="2143" spans="1:10" x14ac:dyDescent="0.25">
      <c r="A2143" s="13" t="s">
        <v>1542</v>
      </c>
      <c r="B2143" s="13" t="s">
        <v>1661</v>
      </c>
      <c r="C2143" s="13" t="s">
        <v>1661</v>
      </c>
      <c r="D2143" s="8" t="s">
        <v>53</v>
      </c>
      <c r="E2143" s="72" t="s">
        <v>1661</v>
      </c>
      <c r="G2143" s="12" t="str">
        <f t="shared" si="66"/>
        <v>JCP&amp;LJC_GS3G03F</v>
      </c>
      <c r="H2143" s="12" t="str">
        <f t="shared" si="67"/>
        <v>JCP&amp;LJC_GS3G03F</v>
      </c>
      <c r="I2143" s="72">
        <f>IF(ISNA(VLOOKUP($G2143,'Rate Class (Eric)'!$E$2:$G$3044,2,FALSE)),"",1)</f>
        <v>1</v>
      </c>
      <c r="J2143" s="72">
        <f>IF($I2143=1,VLOOKUP($G2143,'Rate Class (Eric)'!$E$2:$G$3044,3,FALSE),"")</f>
        <v>1835</v>
      </c>
    </row>
    <row r="2144" spans="1:10" x14ac:dyDescent="0.25">
      <c r="A2144" s="13" t="s">
        <v>1542</v>
      </c>
      <c r="B2144" s="13" t="s">
        <v>1662</v>
      </c>
      <c r="C2144" s="13" t="s">
        <v>1662</v>
      </c>
      <c r="D2144" s="8" t="s">
        <v>53</v>
      </c>
      <c r="E2144" s="72" t="s">
        <v>1662</v>
      </c>
      <c r="G2144" s="12" t="str">
        <f t="shared" si="66"/>
        <v>JCP&amp;LJC_GS3G06D</v>
      </c>
      <c r="H2144" s="12" t="str">
        <f t="shared" si="67"/>
        <v>JCP&amp;LJC_GS3G06D</v>
      </c>
      <c r="I2144" s="72">
        <f>IF(ISNA(VLOOKUP($G2144,'Rate Class (Eric)'!$E$2:$G$3044,2,FALSE)),"",1)</f>
        <v>1</v>
      </c>
      <c r="J2144" s="72">
        <f>IF($I2144=1,VLOOKUP($G2144,'Rate Class (Eric)'!$E$2:$G$3044,3,FALSE),"")</f>
        <v>1836</v>
      </c>
    </row>
    <row r="2145" spans="1:10" x14ac:dyDescent="0.25">
      <c r="A2145" s="13" t="s">
        <v>1542</v>
      </c>
      <c r="B2145" s="13" t="s">
        <v>1663</v>
      </c>
      <c r="C2145" s="13" t="s">
        <v>1663</v>
      </c>
      <c r="D2145" s="8" t="s">
        <v>53</v>
      </c>
      <c r="E2145" s="72" t="s">
        <v>1663</v>
      </c>
      <c r="G2145" s="12" t="str">
        <f t="shared" si="66"/>
        <v>JCP&amp;LJC_GS3G06F</v>
      </c>
      <c r="H2145" s="12" t="str">
        <f t="shared" si="67"/>
        <v>JCP&amp;LJC_GS3G06F</v>
      </c>
      <c r="I2145" s="72">
        <f>IF(ISNA(VLOOKUP($G2145,'Rate Class (Eric)'!$E$2:$G$3044,2,FALSE)),"",1)</f>
        <v>1</v>
      </c>
      <c r="J2145" s="72">
        <f>IF($I2145=1,VLOOKUP($G2145,'Rate Class (Eric)'!$E$2:$G$3044,3,FALSE),"")</f>
        <v>1837</v>
      </c>
    </row>
    <row r="2146" spans="1:10" x14ac:dyDescent="0.25">
      <c r="A2146" s="13" t="s">
        <v>1542</v>
      </c>
      <c r="B2146" s="13" t="s">
        <v>1664</v>
      </c>
      <c r="C2146" s="13" t="s">
        <v>1664</v>
      </c>
      <c r="D2146" s="8" t="s">
        <v>53</v>
      </c>
      <c r="E2146" s="72" t="s">
        <v>1664</v>
      </c>
      <c r="G2146" s="12" t="str">
        <f t="shared" si="66"/>
        <v>JCP&amp;LJC_GSMAND</v>
      </c>
      <c r="H2146" s="12" t="str">
        <f t="shared" si="67"/>
        <v>JCP&amp;LJC_GSMAND</v>
      </c>
      <c r="I2146" s="72">
        <f>IF(ISNA(VLOOKUP($G2146,'Rate Class (Eric)'!$E$2:$G$3044,2,FALSE)),"",1)</f>
        <v>1</v>
      </c>
      <c r="J2146" s="72">
        <f>IF($I2146=1,VLOOKUP($G2146,'Rate Class (Eric)'!$E$2:$G$3044,3,FALSE),"")</f>
        <v>1838</v>
      </c>
    </row>
    <row r="2147" spans="1:10" x14ac:dyDescent="0.25">
      <c r="A2147" s="13" t="s">
        <v>1542</v>
      </c>
      <c r="B2147" s="13" t="s">
        <v>1665</v>
      </c>
      <c r="C2147" s="13" t="s">
        <v>1665</v>
      </c>
      <c r="D2147" s="8" t="s">
        <v>53</v>
      </c>
      <c r="E2147" s="72" t="s">
        <v>1665</v>
      </c>
      <c r="G2147" s="12" t="str">
        <f t="shared" si="66"/>
        <v>JCP&amp;LJC_GSMANF</v>
      </c>
      <c r="H2147" s="12" t="str">
        <f t="shared" si="67"/>
        <v>JCP&amp;LJC_GSMANF</v>
      </c>
      <c r="I2147" s="72">
        <f>IF(ISNA(VLOOKUP($G2147,'Rate Class (Eric)'!$E$2:$G$3044,2,FALSE)),"",1)</f>
        <v>1</v>
      </c>
      <c r="J2147" s="72">
        <f>IF($I2147=1,VLOOKUP($G2147,'Rate Class (Eric)'!$E$2:$G$3044,3,FALSE),"")</f>
        <v>1839</v>
      </c>
    </row>
    <row r="2148" spans="1:10" x14ac:dyDescent="0.25">
      <c r="A2148" s="13" t="s">
        <v>1542</v>
      </c>
      <c r="B2148" s="13" t="s">
        <v>1666</v>
      </c>
      <c r="C2148" s="13" t="s">
        <v>1666</v>
      </c>
      <c r="D2148" s="8" t="s">
        <v>53</v>
      </c>
      <c r="E2148" s="72" t="s">
        <v>1666</v>
      </c>
      <c r="G2148" s="12" t="str">
        <f t="shared" si="66"/>
        <v>JCP&amp;LJC_GSTF01D</v>
      </c>
      <c r="H2148" s="12" t="str">
        <f t="shared" si="67"/>
        <v>JCP&amp;LJC_GSTF01D</v>
      </c>
      <c r="I2148" s="72">
        <f>IF(ISNA(VLOOKUP($G2148,'Rate Class (Eric)'!$E$2:$G$3044,2,FALSE)),"",1)</f>
        <v>1</v>
      </c>
      <c r="J2148" s="72">
        <f>IF($I2148=1,VLOOKUP($G2148,'Rate Class (Eric)'!$E$2:$G$3044,3,FALSE),"")</f>
        <v>1842</v>
      </c>
    </row>
    <row r="2149" spans="1:10" x14ac:dyDescent="0.25">
      <c r="A2149" s="13" t="s">
        <v>1542</v>
      </c>
      <c r="B2149" s="13" t="s">
        <v>1667</v>
      </c>
      <c r="C2149" s="13" t="s">
        <v>1667</v>
      </c>
      <c r="D2149" s="8" t="s">
        <v>53</v>
      </c>
      <c r="E2149" s="72" t="s">
        <v>1667</v>
      </c>
      <c r="G2149" s="12" t="str">
        <f t="shared" si="66"/>
        <v>JCP&amp;LJC_GSTF01F</v>
      </c>
      <c r="H2149" s="12" t="str">
        <f t="shared" si="67"/>
        <v>JCP&amp;LJC_GSTF01F</v>
      </c>
      <c r="I2149" s="72">
        <f>IF(ISNA(VLOOKUP($G2149,'Rate Class (Eric)'!$E$2:$G$3044,2,FALSE)),"",1)</f>
        <v>1</v>
      </c>
      <c r="J2149" s="72">
        <f>IF($I2149=1,VLOOKUP($G2149,'Rate Class (Eric)'!$E$2:$G$3044,3,FALSE),"")</f>
        <v>1843</v>
      </c>
    </row>
    <row r="2150" spans="1:10" x14ac:dyDescent="0.25">
      <c r="A2150" s="13" t="s">
        <v>1542</v>
      </c>
      <c r="B2150" s="13" t="s">
        <v>1668</v>
      </c>
      <c r="C2150" s="13" t="s">
        <v>1668</v>
      </c>
      <c r="D2150" s="8" t="s">
        <v>53</v>
      </c>
      <c r="E2150" s="72" t="s">
        <v>1668</v>
      </c>
      <c r="G2150" s="12" t="str">
        <f t="shared" si="66"/>
        <v>JCP&amp;LJC_GSTG01D</v>
      </c>
      <c r="H2150" s="12" t="str">
        <f t="shared" si="67"/>
        <v>JCP&amp;LJC_GSTG01D</v>
      </c>
      <c r="I2150" s="72">
        <f>IF(ISNA(VLOOKUP($G2150,'Rate Class (Eric)'!$E$2:$G$3044,2,FALSE)),"",1)</f>
        <v>1</v>
      </c>
      <c r="J2150" s="72">
        <f>IF($I2150=1,VLOOKUP($G2150,'Rate Class (Eric)'!$E$2:$G$3044,3,FALSE),"")</f>
        <v>1844</v>
      </c>
    </row>
    <row r="2151" spans="1:10" x14ac:dyDescent="0.25">
      <c r="A2151" s="13" t="s">
        <v>1542</v>
      </c>
      <c r="B2151" s="13" t="s">
        <v>1669</v>
      </c>
      <c r="C2151" s="13" t="s">
        <v>1669</v>
      </c>
      <c r="D2151" s="8" t="s">
        <v>53</v>
      </c>
      <c r="E2151" s="72" t="s">
        <v>1669</v>
      </c>
      <c r="G2151" s="12" t="str">
        <f t="shared" si="66"/>
        <v>JCP&amp;LJC_GSTG01F</v>
      </c>
      <c r="H2151" s="12" t="str">
        <f t="shared" si="67"/>
        <v>JCP&amp;LJC_GSTG01F</v>
      </c>
      <c r="I2151" s="72">
        <f>IF(ISNA(VLOOKUP($G2151,'Rate Class (Eric)'!$E$2:$G$3044,2,FALSE)),"",1)</f>
        <v>1</v>
      </c>
      <c r="J2151" s="72">
        <f>IF($I2151=1,VLOOKUP($G2151,'Rate Class (Eric)'!$E$2:$G$3044,3,FALSE),"")</f>
        <v>1845</v>
      </c>
    </row>
    <row r="2152" spans="1:10" x14ac:dyDescent="0.25">
      <c r="A2152" s="13" t="s">
        <v>1542</v>
      </c>
      <c r="B2152" s="13" t="s">
        <v>1670</v>
      </c>
      <c r="C2152" s="13" t="s">
        <v>1670</v>
      </c>
      <c r="D2152" s="8" t="s">
        <v>53</v>
      </c>
      <c r="E2152" s="72" t="s">
        <v>1670</v>
      </c>
      <c r="G2152" s="12" t="str">
        <f t="shared" si="66"/>
        <v>JCP&amp;LJC_GT__01D</v>
      </c>
      <c r="H2152" s="12" t="str">
        <f t="shared" si="67"/>
        <v>JCP&amp;LJC_GT__01D</v>
      </c>
      <c r="I2152" s="72">
        <f>IF(ISNA(VLOOKUP($G2152,'Rate Class (Eric)'!$E$2:$G$3044,2,FALSE)),"",1)</f>
        <v>1</v>
      </c>
      <c r="J2152" s="72">
        <f>IF($I2152=1,VLOOKUP($G2152,'Rate Class (Eric)'!$E$2:$G$3044,3,FALSE),"")</f>
        <v>1846</v>
      </c>
    </row>
    <row r="2153" spans="1:10" x14ac:dyDescent="0.25">
      <c r="A2153" s="13" t="s">
        <v>1542</v>
      </c>
      <c r="B2153" s="13" t="s">
        <v>1671</v>
      </c>
      <c r="C2153" s="13" t="s">
        <v>1671</v>
      </c>
      <c r="D2153" s="8" t="s">
        <v>53</v>
      </c>
      <c r="E2153" s="72" t="s">
        <v>1671</v>
      </c>
      <c r="G2153" s="12" t="str">
        <f t="shared" si="66"/>
        <v>JCP&amp;LJC_GT__01F</v>
      </c>
      <c r="H2153" s="12" t="str">
        <f t="shared" si="67"/>
        <v>JCP&amp;LJC_GT__01F</v>
      </c>
      <c r="I2153" s="72">
        <f>IF(ISNA(VLOOKUP($G2153,'Rate Class (Eric)'!$E$2:$G$3044,2,FALSE)),"",1)</f>
        <v>1</v>
      </c>
      <c r="J2153" s="72">
        <f>IF($I2153=1,VLOOKUP($G2153,'Rate Class (Eric)'!$E$2:$G$3044,3,FALSE),"")</f>
        <v>1847</v>
      </c>
    </row>
    <row r="2154" spans="1:10" x14ac:dyDescent="0.25">
      <c r="A2154" s="13" t="s">
        <v>1542</v>
      </c>
      <c r="B2154" s="13" t="s">
        <v>1672</v>
      </c>
      <c r="C2154" s="13" t="s">
        <v>1672</v>
      </c>
      <c r="D2154" s="8" t="s">
        <v>53</v>
      </c>
      <c r="E2154" s="72" t="s">
        <v>1672</v>
      </c>
      <c r="G2154" s="12" t="str">
        <f t="shared" si="66"/>
        <v>JCP&amp;LJC_GT__03D</v>
      </c>
      <c r="H2154" s="12" t="str">
        <f t="shared" si="67"/>
        <v>JCP&amp;LJC_GT__03D</v>
      </c>
      <c r="I2154" s="72">
        <f>IF(ISNA(VLOOKUP($G2154,'Rate Class (Eric)'!$E$2:$G$3044,2,FALSE)),"",1)</f>
        <v>1</v>
      </c>
      <c r="J2154" s="72">
        <f>IF($I2154=1,VLOOKUP($G2154,'Rate Class (Eric)'!$E$2:$G$3044,3,FALSE),"")</f>
        <v>1848</v>
      </c>
    </row>
    <row r="2155" spans="1:10" x14ac:dyDescent="0.25">
      <c r="A2155" s="13" t="s">
        <v>1542</v>
      </c>
      <c r="B2155" s="13" t="s">
        <v>1673</v>
      </c>
      <c r="C2155" s="13" t="s">
        <v>1673</v>
      </c>
      <c r="D2155" s="8" t="s">
        <v>53</v>
      </c>
      <c r="E2155" s="72" t="s">
        <v>1673</v>
      </c>
      <c r="G2155" s="12" t="str">
        <f t="shared" si="66"/>
        <v>JCP&amp;LJC_GT_F01D</v>
      </c>
      <c r="H2155" s="12" t="str">
        <f t="shared" si="67"/>
        <v>JCP&amp;LJC_GT_F01D</v>
      </c>
      <c r="I2155" s="72">
        <f>IF(ISNA(VLOOKUP($G2155,'Rate Class (Eric)'!$E$2:$G$3044,2,FALSE)),"",1)</f>
        <v>1</v>
      </c>
      <c r="J2155" s="72">
        <f>IF($I2155=1,VLOOKUP($G2155,'Rate Class (Eric)'!$E$2:$G$3044,3,FALSE),"")</f>
        <v>1849</v>
      </c>
    </row>
    <row r="2156" spans="1:10" x14ac:dyDescent="0.25">
      <c r="A2156" s="13" t="s">
        <v>1542</v>
      </c>
      <c r="B2156" s="13" t="s">
        <v>1674</v>
      </c>
      <c r="C2156" s="13" t="s">
        <v>1674</v>
      </c>
      <c r="D2156" s="8" t="s">
        <v>53</v>
      </c>
      <c r="E2156" s="72" t="s">
        <v>1674</v>
      </c>
      <c r="G2156" s="12" t="str">
        <f t="shared" si="66"/>
        <v>JCP&amp;LJC_GT_G01D</v>
      </c>
      <c r="H2156" s="12" t="str">
        <f t="shared" si="67"/>
        <v>JCP&amp;LJC_GT_G01D</v>
      </c>
      <c r="I2156" s="72">
        <f>IF(ISNA(VLOOKUP($G2156,'Rate Class (Eric)'!$E$2:$G$3044,2,FALSE)),"",1)</f>
        <v>1</v>
      </c>
      <c r="J2156" s="72">
        <f>IF($I2156=1,VLOOKUP($G2156,'Rate Class (Eric)'!$E$2:$G$3044,3,FALSE),"")</f>
        <v>1850</v>
      </c>
    </row>
    <row r="2157" spans="1:10" x14ac:dyDescent="0.25">
      <c r="A2157" s="13" t="s">
        <v>1542</v>
      </c>
      <c r="B2157" s="13" t="s">
        <v>1675</v>
      </c>
      <c r="C2157" s="13" t="s">
        <v>1675</v>
      </c>
      <c r="D2157" s="8" t="s">
        <v>53</v>
      </c>
      <c r="E2157" s="72" t="s">
        <v>1675</v>
      </c>
      <c r="G2157" s="12" t="str">
        <f t="shared" si="66"/>
        <v>JCP&amp;LJC_GT_G01F</v>
      </c>
      <c r="H2157" s="12" t="str">
        <f t="shared" si="67"/>
        <v>JCP&amp;LJC_GT_G01F</v>
      </c>
      <c r="I2157" s="72">
        <f>IF(ISNA(VLOOKUP($G2157,'Rate Class (Eric)'!$E$2:$G$3044,2,FALSE)),"",1)</f>
        <v>1</v>
      </c>
      <c r="J2157" s="72">
        <f>IF($I2157=1,VLOOKUP($G2157,'Rate Class (Eric)'!$E$2:$G$3044,3,FALSE),"")</f>
        <v>1851</v>
      </c>
    </row>
    <row r="2158" spans="1:10" x14ac:dyDescent="0.25">
      <c r="A2158" s="13" t="s">
        <v>1542</v>
      </c>
      <c r="B2158" s="13" t="s">
        <v>1676</v>
      </c>
      <c r="C2158" s="13" t="s">
        <v>1676</v>
      </c>
      <c r="D2158" s="8" t="s">
        <v>53</v>
      </c>
      <c r="E2158" s="72" t="s">
        <v>1676</v>
      </c>
      <c r="G2158" s="12" t="str">
        <f t="shared" si="66"/>
        <v>JCP&amp;LJC_GT_G11D</v>
      </c>
      <c r="H2158" s="12" t="str">
        <f t="shared" si="67"/>
        <v>JCP&amp;LJC_GT_G11D</v>
      </c>
      <c r="I2158" s="72">
        <f>IF(ISNA(VLOOKUP($G2158,'Rate Class (Eric)'!$E$2:$G$3044,2,FALSE)),"",1)</f>
        <v>1</v>
      </c>
      <c r="J2158" s="72">
        <f>IF($I2158=1,VLOOKUP($G2158,'Rate Class (Eric)'!$E$2:$G$3044,3,FALSE),"")</f>
        <v>1852</v>
      </c>
    </row>
    <row r="2159" spans="1:10" x14ac:dyDescent="0.25">
      <c r="A2159" s="13" t="s">
        <v>1542</v>
      </c>
      <c r="B2159" s="13" t="s">
        <v>1677</v>
      </c>
      <c r="C2159" s="13" t="s">
        <v>1677</v>
      </c>
      <c r="D2159" s="8" t="s">
        <v>53</v>
      </c>
      <c r="E2159" s="72" t="s">
        <v>1677</v>
      </c>
      <c r="G2159" s="12" t="str">
        <f t="shared" si="66"/>
        <v>JCP&amp;LJC_GT_G11F</v>
      </c>
      <c r="H2159" s="12" t="str">
        <f t="shared" si="67"/>
        <v>JCP&amp;LJC_GT_G11F</v>
      </c>
      <c r="I2159" s="72">
        <f>IF(ISNA(VLOOKUP($G2159,'Rate Class (Eric)'!$E$2:$G$3044,2,FALSE)),"",1)</f>
        <v>1</v>
      </c>
      <c r="J2159" s="72">
        <f>IF($I2159=1,VLOOKUP($G2159,'Rate Class (Eric)'!$E$2:$G$3044,3,FALSE),"")</f>
        <v>1853</v>
      </c>
    </row>
    <row r="2160" spans="1:10" x14ac:dyDescent="0.25">
      <c r="A2160" s="13" t="s">
        <v>1542</v>
      </c>
      <c r="B2160" s="13" t="s">
        <v>1678</v>
      </c>
      <c r="C2160" s="13" t="s">
        <v>1678</v>
      </c>
      <c r="D2160" s="8" t="s">
        <v>53</v>
      </c>
      <c r="E2160" s="72" t="s">
        <v>1678</v>
      </c>
      <c r="G2160" s="12" t="str">
        <f t="shared" si="66"/>
        <v>JCP&amp;LJC_GT_G12D</v>
      </c>
      <c r="H2160" s="12" t="str">
        <f t="shared" si="67"/>
        <v>JCP&amp;LJC_GT_G12D</v>
      </c>
      <c r="I2160" s="72">
        <f>IF(ISNA(VLOOKUP($G2160,'Rate Class (Eric)'!$E$2:$G$3044,2,FALSE)),"",1)</f>
        <v>1</v>
      </c>
      <c r="J2160" s="72">
        <f>IF($I2160=1,VLOOKUP($G2160,'Rate Class (Eric)'!$E$2:$G$3044,3,FALSE),"")</f>
        <v>1854</v>
      </c>
    </row>
    <row r="2161" spans="1:10" x14ac:dyDescent="0.25">
      <c r="A2161" s="13" t="s">
        <v>1542</v>
      </c>
      <c r="B2161" s="13" t="s">
        <v>1679</v>
      </c>
      <c r="C2161" s="13" t="s">
        <v>1679</v>
      </c>
      <c r="D2161" s="8" t="s">
        <v>53</v>
      </c>
      <c r="E2161" s="72" t="s">
        <v>1679</v>
      </c>
      <c r="G2161" s="12" t="str">
        <f t="shared" si="66"/>
        <v>JCP&amp;LJC_GT_G13D</v>
      </c>
      <c r="H2161" s="12" t="str">
        <f t="shared" si="67"/>
        <v>JCP&amp;LJC_GT_G13D</v>
      </c>
      <c r="I2161" s="72">
        <f>IF(ISNA(VLOOKUP($G2161,'Rate Class (Eric)'!$E$2:$G$3044,2,FALSE)),"",1)</f>
        <v>1</v>
      </c>
      <c r="J2161" s="72">
        <f>IF($I2161=1,VLOOKUP($G2161,'Rate Class (Eric)'!$E$2:$G$3044,3,FALSE),"")</f>
        <v>1855</v>
      </c>
    </row>
    <row r="2162" spans="1:10" x14ac:dyDescent="0.25">
      <c r="A2162" s="13" t="s">
        <v>1542</v>
      </c>
      <c r="B2162" s="13" t="s">
        <v>1680</v>
      </c>
      <c r="C2162" s="13" t="s">
        <v>1680</v>
      </c>
      <c r="D2162" s="8" t="s">
        <v>53</v>
      </c>
      <c r="E2162" s="72" t="s">
        <v>1680</v>
      </c>
      <c r="G2162" s="12" t="str">
        <f t="shared" si="66"/>
        <v>JCP&amp;LJC_GT_STBF</v>
      </c>
      <c r="H2162" s="12" t="str">
        <f t="shared" si="67"/>
        <v>JCP&amp;LJC_GT_STBF</v>
      </c>
      <c r="I2162" s="72">
        <f>IF(ISNA(VLOOKUP($G2162,'Rate Class (Eric)'!$E$2:$G$3044,2,FALSE)),"",1)</f>
        <v>1</v>
      </c>
      <c r="J2162" s="72">
        <f>IF($I2162=1,VLOOKUP($G2162,'Rate Class (Eric)'!$E$2:$G$3044,3,FALSE),"")</f>
        <v>1856</v>
      </c>
    </row>
    <row r="2163" spans="1:10" x14ac:dyDescent="0.25">
      <c r="A2163" s="13" t="s">
        <v>1542</v>
      </c>
      <c r="B2163" s="13" t="s">
        <v>1681</v>
      </c>
      <c r="C2163" s="13" t="s">
        <v>1681</v>
      </c>
      <c r="D2163" s="8" t="s">
        <v>53</v>
      </c>
      <c r="E2163" s="72" t="s">
        <v>1681</v>
      </c>
      <c r="G2163" s="12" t="str">
        <f t="shared" si="66"/>
        <v>JCP&amp;LJC_GT2STBD</v>
      </c>
      <c r="H2163" s="12" t="str">
        <f t="shared" si="67"/>
        <v>JCP&amp;LJC_GT2STBD</v>
      </c>
      <c r="I2163" s="72">
        <f>IF(ISNA(VLOOKUP($G2163,'Rate Class (Eric)'!$E$2:$G$3044,2,FALSE)),"",1)</f>
        <v>1</v>
      </c>
      <c r="J2163" s="72">
        <f>IF($I2163=1,VLOOKUP($G2163,'Rate Class (Eric)'!$E$2:$G$3044,3,FALSE),"")</f>
        <v>1857</v>
      </c>
    </row>
    <row r="2164" spans="1:10" x14ac:dyDescent="0.25">
      <c r="A2164" s="13" t="s">
        <v>1542</v>
      </c>
      <c r="B2164" s="13" t="s">
        <v>1682</v>
      </c>
      <c r="C2164" s="13" t="s">
        <v>1682</v>
      </c>
      <c r="D2164" s="8" t="s">
        <v>53</v>
      </c>
      <c r="E2164" s="72" t="s">
        <v>1682</v>
      </c>
      <c r="G2164" s="12" t="str">
        <f t="shared" si="66"/>
        <v>JCP&amp;LJC_GT2STBF</v>
      </c>
      <c r="H2164" s="12" t="str">
        <f t="shared" si="67"/>
        <v>JCP&amp;LJC_GT2STBF</v>
      </c>
      <c r="I2164" s="72">
        <f>IF(ISNA(VLOOKUP($G2164,'Rate Class (Eric)'!$E$2:$G$3044,2,FALSE)),"",1)</f>
        <v>1</v>
      </c>
      <c r="J2164" s="72">
        <f>IF($I2164=1,VLOOKUP($G2164,'Rate Class (Eric)'!$E$2:$G$3044,3,FALSE),"")</f>
        <v>1858</v>
      </c>
    </row>
    <row r="2165" spans="1:10" x14ac:dyDescent="0.25">
      <c r="A2165" s="13" t="s">
        <v>1542</v>
      </c>
      <c r="B2165" s="13" t="s">
        <v>1683</v>
      </c>
      <c r="C2165" s="13" t="s">
        <v>1683</v>
      </c>
      <c r="D2165" s="8" t="s">
        <v>53</v>
      </c>
      <c r="E2165" s="72" t="s">
        <v>1683</v>
      </c>
      <c r="G2165" s="12" t="str">
        <f t="shared" si="66"/>
        <v>JCP&amp;LJC_ISW_01D</v>
      </c>
      <c r="H2165" s="12" t="str">
        <f t="shared" si="67"/>
        <v>JCP&amp;LJC_ISW_01D</v>
      </c>
      <c r="I2165" s="72">
        <f>IF(ISNA(VLOOKUP($G2165,'Rate Class (Eric)'!$E$2:$G$3044,2,FALSE)),"",1)</f>
        <v>1</v>
      </c>
      <c r="J2165" s="72">
        <f>IF($I2165=1,VLOOKUP($G2165,'Rate Class (Eric)'!$E$2:$G$3044,3,FALSE),"")</f>
        <v>1859</v>
      </c>
    </row>
    <row r="2166" spans="1:10" x14ac:dyDescent="0.25">
      <c r="A2166" s="13" t="s">
        <v>1542</v>
      </c>
      <c r="B2166" s="13" t="s">
        <v>1684</v>
      </c>
      <c r="C2166" s="13" t="s">
        <v>1684</v>
      </c>
      <c r="D2166" s="8" t="s">
        <v>53</v>
      </c>
      <c r="E2166" s="72" t="s">
        <v>1684</v>
      </c>
      <c r="G2166" s="12" t="str">
        <f t="shared" si="66"/>
        <v>JCP&amp;LJC_ISW_03D</v>
      </c>
      <c r="H2166" s="12" t="str">
        <f t="shared" si="67"/>
        <v>JCP&amp;LJC_ISW_03D</v>
      </c>
      <c r="I2166" s="72">
        <f>IF(ISNA(VLOOKUP($G2166,'Rate Class (Eric)'!$E$2:$G$3044,2,FALSE)),"",1)</f>
        <v>1</v>
      </c>
      <c r="J2166" s="72">
        <f>IF($I2166=1,VLOOKUP($G2166,'Rate Class (Eric)'!$E$2:$G$3044,3,FALSE),"")</f>
        <v>1860</v>
      </c>
    </row>
    <row r="2167" spans="1:10" x14ac:dyDescent="0.25">
      <c r="A2167" s="13" t="s">
        <v>1542</v>
      </c>
      <c r="B2167" s="13" t="s">
        <v>1685</v>
      </c>
      <c r="C2167" s="13" t="s">
        <v>1685</v>
      </c>
      <c r="D2167" s="8" t="s">
        <v>53</v>
      </c>
      <c r="E2167" s="72" t="s">
        <v>1685</v>
      </c>
      <c r="G2167" s="12" t="str">
        <f t="shared" si="66"/>
        <v>JCP&amp;LJC_ISWG01D</v>
      </c>
      <c r="H2167" s="12" t="str">
        <f t="shared" si="67"/>
        <v>JCP&amp;LJC_ISWG01D</v>
      </c>
      <c r="I2167" s="72">
        <f>IF(ISNA(VLOOKUP($G2167,'Rate Class (Eric)'!$E$2:$G$3044,2,FALSE)),"",1)</f>
        <v>1</v>
      </c>
      <c r="J2167" s="72">
        <f>IF($I2167=1,VLOOKUP($G2167,'Rate Class (Eric)'!$E$2:$G$3044,3,FALSE),"")</f>
        <v>1861</v>
      </c>
    </row>
    <row r="2168" spans="1:10" x14ac:dyDescent="0.25">
      <c r="A2168" s="13" t="s">
        <v>1542</v>
      </c>
      <c r="B2168" s="13" t="s">
        <v>1686</v>
      </c>
      <c r="C2168" s="13" t="s">
        <v>1686</v>
      </c>
      <c r="D2168" s="8" t="s">
        <v>53</v>
      </c>
      <c r="E2168" s="72" t="s">
        <v>1686</v>
      </c>
      <c r="G2168" s="12" t="str">
        <f t="shared" si="66"/>
        <v>JCP&amp;LJC_MVW_01D</v>
      </c>
      <c r="H2168" s="12" t="str">
        <f t="shared" si="67"/>
        <v>JCP&amp;LJC_MVW_01D</v>
      </c>
      <c r="I2168" s="72">
        <f>IF(ISNA(VLOOKUP($G2168,'Rate Class (Eric)'!$E$2:$G$3044,2,FALSE)),"",1)</f>
        <v>1</v>
      </c>
      <c r="J2168" s="72">
        <f>IF($I2168=1,VLOOKUP($G2168,'Rate Class (Eric)'!$E$2:$G$3044,3,FALSE),"")</f>
        <v>1862</v>
      </c>
    </row>
    <row r="2169" spans="1:10" x14ac:dyDescent="0.25">
      <c r="A2169" s="13" t="s">
        <v>1542</v>
      </c>
      <c r="B2169" s="13" t="s">
        <v>1687</v>
      </c>
      <c r="C2169" s="13" t="s">
        <v>1687</v>
      </c>
      <c r="D2169" s="8" t="s">
        <v>53</v>
      </c>
      <c r="E2169" s="72" t="s">
        <v>1687</v>
      </c>
      <c r="G2169" s="12" t="str">
        <f t="shared" si="66"/>
        <v>JCP&amp;LJC_MVW_03D</v>
      </c>
      <c r="H2169" s="12" t="str">
        <f t="shared" si="67"/>
        <v>JCP&amp;LJC_MVW_03D</v>
      </c>
      <c r="I2169" s="72">
        <f>IF(ISNA(VLOOKUP($G2169,'Rate Class (Eric)'!$E$2:$G$3044,2,FALSE)),"",1)</f>
        <v>1</v>
      </c>
      <c r="J2169" s="72">
        <f>IF($I2169=1,VLOOKUP($G2169,'Rate Class (Eric)'!$E$2:$G$3044,3,FALSE),"")</f>
        <v>1863</v>
      </c>
    </row>
    <row r="2170" spans="1:10" x14ac:dyDescent="0.25">
      <c r="A2170" s="13" t="s">
        <v>1542</v>
      </c>
      <c r="B2170" s="13" t="s">
        <v>1688</v>
      </c>
      <c r="C2170" s="13" t="s">
        <v>1688</v>
      </c>
      <c r="D2170" s="8" t="s">
        <v>53</v>
      </c>
      <c r="E2170" s="72" t="s">
        <v>1688</v>
      </c>
      <c r="G2170" s="12" t="str">
        <f t="shared" si="66"/>
        <v>JCP&amp;LJC_MVWG01D</v>
      </c>
      <c r="H2170" s="12" t="str">
        <f t="shared" si="67"/>
        <v>JCP&amp;LJC_MVWG01D</v>
      </c>
      <c r="I2170" s="72">
        <f>IF(ISNA(VLOOKUP($G2170,'Rate Class (Eric)'!$E$2:$G$3044,2,FALSE)),"",1)</f>
        <v>1</v>
      </c>
      <c r="J2170" s="72">
        <f>IF($I2170=1,VLOOKUP($G2170,'Rate Class (Eric)'!$E$2:$G$3044,3,FALSE),"")</f>
        <v>1864</v>
      </c>
    </row>
    <row r="2171" spans="1:10" x14ac:dyDescent="0.25">
      <c r="A2171" s="13" t="s">
        <v>1542</v>
      </c>
      <c r="B2171" s="13" t="s">
        <v>1689</v>
      </c>
      <c r="C2171" s="13" t="s">
        <v>1689</v>
      </c>
      <c r="D2171" s="8" t="s">
        <v>53</v>
      </c>
      <c r="E2171" s="72" t="s">
        <v>1689</v>
      </c>
      <c r="G2171" s="12" t="str">
        <f t="shared" si="66"/>
        <v>JCP&amp;LJC_OLS_01B</v>
      </c>
      <c r="H2171" s="12" t="str">
        <f t="shared" si="67"/>
        <v>JCP&amp;LJC_OLS_01B</v>
      </c>
      <c r="I2171" s="72">
        <f>IF(ISNA(VLOOKUP($G2171,'Rate Class (Eric)'!$E$2:$G$3044,2,FALSE)),"",1)</f>
        <v>1</v>
      </c>
      <c r="J2171" s="72">
        <f>IF($I2171=1,VLOOKUP($G2171,'Rate Class (Eric)'!$E$2:$G$3044,3,FALSE),"")</f>
        <v>1865</v>
      </c>
    </row>
    <row r="2172" spans="1:10" x14ac:dyDescent="0.25">
      <c r="A2172" s="13" t="s">
        <v>1542</v>
      </c>
      <c r="B2172" s="13" t="s">
        <v>1690</v>
      </c>
      <c r="C2172" s="13" t="s">
        <v>1690</v>
      </c>
      <c r="D2172" s="8" t="s">
        <v>53</v>
      </c>
      <c r="E2172" s="72" t="s">
        <v>1690</v>
      </c>
      <c r="G2172" s="12" t="str">
        <f t="shared" si="66"/>
        <v>JCP&amp;LJC_OLS_01D</v>
      </c>
      <c r="H2172" s="12" t="str">
        <f t="shared" si="67"/>
        <v>JCP&amp;LJC_OLS_01D</v>
      </c>
      <c r="I2172" s="72">
        <f>IF(ISNA(VLOOKUP($G2172,'Rate Class (Eric)'!$E$2:$G$3044,2,FALSE)),"",1)</f>
        <v>1</v>
      </c>
      <c r="J2172" s="72">
        <f>IF($I2172=1,VLOOKUP($G2172,'Rate Class (Eric)'!$E$2:$G$3044,3,FALSE),"")</f>
        <v>1866</v>
      </c>
    </row>
    <row r="2173" spans="1:10" x14ac:dyDescent="0.25">
      <c r="A2173" s="13" t="s">
        <v>1542</v>
      </c>
      <c r="B2173" s="13" t="s">
        <v>1691</v>
      </c>
      <c r="C2173" s="13" t="s">
        <v>1691</v>
      </c>
      <c r="D2173" s="8" t="s">
        <v>53</v>
      </c>
      <c r="E2173" s="72" t="s">
        <v>1691</v>
      </c>
      <c r="G2173" s="12" t="str">
        <f t="shared" si="66"/>
        <v>JCP&amp;LJC_OLS_02D</v>
      </c>
      <c r="H2173" s="12" t="str">
        <f t="shared" si="67"/>
        <v>JCP&amp;LJC_OLS_02D</v>
      </c>
      <c r="I2173" s="72">
        <f>IF(ISNA(VLOOKUP($G2173,'Rate Class (Eric)'!$E$2:$G$3044,2,FALSE)),"",1)</f>
        <v>1</v>
      </c>
      <c r="J2173" s="72">
        <f>IF($I2173=1,VLOOKUP($G2173,'Rate Class (Eric)'!$E$2:$G$3044,3,FALSE),"")</f>
        <v>1867</v>
      </c>
    </row>
    <row r="2174" spans="1:10" x14ac:dyDescent="0.25">
      <c r="A2174" s="13" t="s">
        <v>1542</v>
      </c>
      <c r="B2174" s="13" t="s">
        <v>1692</v>
      </c>
      <c r="C2174" s="13" t="s">
        <v>1692</v>
      </c>
      <c r="D2174" s="8" t="s">
        <v>53</v>
      </c>
      <c r="E2174" s="72" t="s">
        <v>1692</v>
      </c>
      <c r="G2174" s="12" t="str">
        <f t="shared" si="66"/>
        <v>JCP&amp;LJC_OLS_03D</v>
      </c>
      <c r="H2174" s="12" t="str">
        <f t="shared" si="67"/>
        <v>JCP&amp;LJC_OLS_03D</v>
      </c>
      <c r="I2174" s="72">
        <f>IF(ISNA(VLOOKUP($G2174,'Rate Class (Eric)'!$E$2:$G$3044,2,FALSE)),"",1)</f>
        <v>1</v>
      </c>
      <c r="J2174" s="72">
        <f>IF($I2174=1,VLOOKUP($G2174,'Rate Class (Eric)'!$E$2:$G$3044,3,FALSE),"")</f>
        <v>1868</v>
      </c>
    </row>
    <row r="2175" spans="1:10" x14ac:dyDescent="0.25">
      <c r="A2175" s="13" t="s">
        <v>1542</v>
      </c>
      <c r="B2175" s="13" t="s">
        <v>1693</v>
      </c>
      <c r="C2175" s="13" t="s">
        <v>1693</v>
      </c>
      <c r="D2175" s="8" t="s">
        <v>53</v>
      </c>
      <c r="E2175" s="72" t="s">
        <v>1693</v>
      </c>
      <c r="G2175" s="12" t="str">
        <f t="shared" si="66"/>
        <v>JCP&amp;LJC_OLSF01D</v>
      </c>
      <c r="H2175" s="12" t="str">
        <f t="shared" si="67"/>
        <v>JCP&amp;LJC_OLSF01D</v>
      </c>
      <c r="I2175" s="72">
        <f>IF(ISNA(VLOOKUP($G2175,'Rate Class (Eric)'!$E$2:$G$3044,2,FALSE)),"",1)</f>
        <v>1</v>
      </c>
      <c r="J2175" s="72">
        <f>IF($I2175=1,VLOOKUP($G2175,'Rate Class (Eric)'!$E$2:$G$3044,3,FALSE),"")</f>
        <v>1869</v>
      </c>
    </row>
    <row r="2176" spans="1:10" x14ac:dyDescent="0.25">
      <c r="A2176" s="13" t="s">
        <v>1542</v>
      </c>
      <c r="B2176" s="13" t="s">
        <v>1694</v>
      </c>
      <c r="C2176" s="13" t="s">
        <v>1694</v>
      </c>
      <c r="D2176" s="8" t="s">
        <v>53</v>
      </c>
      <c r="E2176" s="72" t="s">
        <v>1694</v>
      </c>
      <c r="G2176" s="12" t="str">
        <f t="shared" si="66"/>
        <v>JCP&amp;LJC_OLSF02D</v>
      </c>
      <c r="H2176" s="12" t="str">
        <f t="shared" si="67"/>
        <v>JCP&amp;LJC_OLSF02D</v>
      </c>
      <c r="I2176" s="72">
        <f>IF(ISNA(VLOOKUP($G2176,'Rate Class (Eric)'!$E$2:$G$3044,2,FALSE)),"",1)</f>
        <v>1</v>
      </c>
      <c r="J2176" s="72">
        <f>IF($I2176=1,VLOOKUP($G2176,'Rate Class (Eric)'!$E$2:$G$3044,3,FALSE),"")</f>
        <v>1870</v>
      </c>
    </row>
    <row r="2177" spans="1:10" x14ac:dyDescent="0.25">
      <c r="A2177" s="13" t="s">
        <v>1542</v>
      </c>
      <c r="B2177" s="13" t="s">
        <v>1695</v>
      </c>
      <c r="C2177" s="13" t="s">
        <v>1695</v>
      </c>
      <c r="D2177" s="8" t="s">
        <v>53</v>
      </c>
      <c r="E2177" s="72" t="s">
        <v>1695</v>
      </c>
      <c r="G2177" s="12" t="str">
        <f t="shared" si="66"/>
        <v>JCP&amp;LJC_OLSG01D</v>
      </c>
      <c r="H2177" s="12" t="str">
        <f t="shared" si="67"/>
        <v>JCP&amp;LJC_OLSG01D</v>
      </c>
      <c r="I2177" s="72">
        <f>IF(ISNA(VLOOKUP($G2177,'Rate Class (Eric)'!$E$2:$G$3044,2,FALSE)),"",1)</f>
        <v>1</v>
      </c>
      <c r="J2177" s="72">
        <f>IF($I2177=1,VLOOKUP($G2177,'Rate Class (Eric)'!$E$2:$G$3044,3,FALSE),"")</f>
        <v>1871</v>
      </c>
    </row>
    <row r="2178" spans="1:10" x14ac:dyDescent="0.25">
      <c r="A2178" s="13" t="s">
        <v>1542</v>
      </c>
      <c r="B2178" s="13" t="s">
        <v>1696</v>
      </c>
      <c r="C2178" s="13" t="s">
        <v>1696</v>
      </c>
      <c r="D2178" s="8" t="s">
        <v>53</v>
      </c>
      <c r="E2178" s="72" t="s">
        <v>1696</v>
      </c>
      <c r="G2178" s="12" t="str">
        <f t="shared" ref="G2178:G2241" si="68">CONCATENATE(A2178,B2178)</f>
        <v>JCP&amp;LJC_OLSG02D</v>
      </c>
      <c r="H2178" s="12" t="str">
        <f t="shared" ref="H2178:H2241" si="69">G2178</f>
        <v>JCP&amp;LJC_OLSG02D</v>
      </c>
      <c r="I2178" s="72">
        <f>IF(ISNA(VLOOKUP($G2178,'Rate Class (Eric)'!$E$2:$G$3044,2,FALSE)),"",1)</f>
        <v>1</v>
      </c>
      <c r="J2178" s="72">
        <f>IF($I2178=1,VLOOKUP($G2178,'Rate Class (Eric)'!$E$2:$G$3044,3,FALSE),"")</f>
        <v>1872</v>
      </c>
    </row>
    <row r="2179" spans="1:10" x14ac:dyDescent="0.25">
      <c r="A2179" s="13" t="s">
        <v>1542</v>
      </c>
      <c r="B2179" s="13" t="s">
        <v>1697</v>
      </c>
      <c r="C2179" s="13" t="s">
        <v>1697</v>
      </c>
      <c r="D2179" s="8" t="s">
        <v>53</v>
      </c>
      <c r="E2179" s="72" t="s">
        <v>1697</v>
      </c>
      <c r="G2179" s="12" t="str">
        <f t="shared" si="68"/>
        <v>JCP&amp;LJC_RGT_01D</v>
      </c>
      <c r="H2179" s="12" t="str">
        <f t="shared" si="69"/>
        <v>JCP&amp;LJC_RGT_01D</v>
      </c>
      <c r="I2179" s="72">
        <f>IF(ISNA(VLOOKUP($G2179,'Rate Class (Eric)'!$E$2:$G$3044,2,FALSE)),"",1)</f>
        <v>1</v>
      </c>
      <c r="J2179" s="72">
        <f>IF($I2179=1,VLOOKUP($G2179,'Rate Class (Eric)'!$E$2:$G$3044,3,FALSE),"")</f>
        <v>1873</v>
      </c>
    </row>
    <row r="2180" spans="1:10" x14ac:dyDescent="0.25">
      <c r="A2180" s="13" t="s">
        <v>1542</v>
      </c>
      <c r="B2180" s="13" t="s">
        <v>1698</v>
      </c>
      <c r="C2180" s="13" t="s">
        <v>1698</v>
      </c>
      <c r="D2180" s="8" t="s">
        <v>53</v>
      </c>
      <c r="E2180" s="72" t="s">
        <v>1698</v>
      </c>
      <c r="G2180" s="12" t="str">
        <f t="shared" si="68"/>
        <v>JCP&amp;LJC_RGT_02D</v>
      </c>
      <c r="H2180" s="12" t="str">
        <f t="shared" si="69"/>
        <v>JCP&amp;LJC_RGT_02D</v>
      </c>
      <c r="I2180" s="72">
        <f>IF(ISNA(VLOOKUP($G2180,'Rate Class (Eric)'!$E$2:$G$3044,2,FALSE)),"",1)</f>
        <v>1</v>
      </c>
      <c r="J2180" s="72">
        <f>IF($I2180=1,VLOOKUP($G2180,'Rate Class (Eric)'!$E$2:$G$3044,3,FALSE),"")</f>
        <v>1874</v>
      </c>
    </row>
    <row r="2181" spans="1:10" x14ac:dyDescent="0.25">
      <c r="A2181" s="13" t="s">
        <v>1542</v>
      </c>
      <c r="B2181" s="13" t="s">
        <v>1699</v>
      </c>
      <c r="C2181" s="13" t="s">
        <v>1699</v>
      </c>
      <c r="D2181" s="8" t="s">
        <v>53</v>
      </c>
      <c r="E2181" s="72" t="s">
        <v>1699</v>
      </c>
      <c r="G2181" s="12" t="str">
        <f t="shared" si="68"/>
        <v>JCP&amp;LJC_RPS_01F</v>
      </c>
      <c r="H2181" s="12" t="str">
        <f t="shared" si="69"/>
        <v>JCP&amp;LJC_RPS_01F</v>
      </c>
      <c r="I2181" s="72">
        <f>IF(ISNA(VLOOKUP($G2181,'Rate Class (Eric)'!$E$2:$G$3044,2,FALSE)),"",1)</f>
        <v>1</v>
      </c>
      <c r="J2181" s="72">
        <f>IF($I2181=1,VLOOKUP($G2181,'Rate Class (Eric)'!$E$2:$G$3044,3,FALSE),"")</f>
        <v>1875</v>
      </c>
    </row>
    <row r="2182" spans="1:10" x14ac:dyDescent="0.25">
      <c r="A2182" s="13" t="s">
        <v>1542</v>
      </c>
      <c r="B2182" s="13" t="s">
        <v>1700</v>
      </c>
      <c r="C2182" s="13" t="s">
        <v>1700</v>
      </c>
      <c r="D2182" s="8" t="s">
        <v>53</v>
      </c>
      <c r="E2182" s="72" t="s">
        <v>1700</v>
      </c>
      <c r="G2182" s="12" t="str">
        <f t="shared" si="68"/>
        <v>JCP&amp;LJC_RPS_02F</v>
      </c>
      <c r="H2182" s="12" t="str">
        <f t="shared" si="69"/>
        <v>JCP&amp;LJC_RPS_02F</v>
      </c>
      <c r="I2182" s="72">
        <f>IF(ISNA(VLOOKUP($G2182,'Rate Class (Eric)'!$E$2:$G$3044,2,FALSE)),"",1)</f>
        <v>1</v>
      </c>
      <c r="J2182" s="72">
        <f>IF($I2182=1,VLOOKUP($G2182,'Rate Class (Eric)'!$E$2:$G$3044,3,FALSE),"")</f>
        <v>1876</v>
      </c>
    </row>
    <row r="2183" spans="1:10" x14ac:dyDescent="0.25">
      <c r="A2183" s="13" t="s">
        <v>1542</v>
      </c>
      <c r="B2183" s="13" t="s">
        <v>1701</v>
      </c>
      <c r="C2183" s="13" t="s">
        <v>1701</v>
      </c>
      <c r="D2183" s="8" t="s">
        <v>54</v>
      </c>
      <c r="E2183" s="72" t="s">
        <v>1701</v>
      </c>
      <c r="G2183" s="12" t="str">
        <f t="shared" si="68"/>
        <v>JCP&amp;LJC_RS__01D</v>
      </c>
      <c r="H2183" s="12" t="str">
        <f t="shared" si="69"/>
        <v>JCP&amp;LJC_RS__01D</v>
      </c>
      <c r="I2183" s="72">
        <f>IF(ISNA(VLOOKUP($G2183,'Rate Class (Eric)'!$E$2:$G$3044,2,FALSE)),"",1)</f>
        <v>1</v>
      </c>
      <c r="J2183" s="72">
        <f>IF($I2183=1,VLOOKUP($G2183,'Rate Class (Eric)'!$E$2:$G$3044,3,FALSE),"")</f>
        <v>1877</v>
      </c>
    </row>
    <row r="2184" spans="1:10" x14ac:dyDescent="0.25">
      <c r="A2184" s="13" t="s">
        <v>1542</v>
      </c>
      <c r="B2184" s="13" t="s">
        <v>1702</v>
      </c>
      <c r="C2184" s="13" t="s">
        <v>1702</v>
      </c>
      <c r="D2184" s="8" t="s">
        <v>54</v>
      </c>
      <c r="E2184" s="72" t="s">
        <v>1702</v>
      </c>
      <c r="G2184" s="12" t="str">
        <f t="shared" si="68"/>
        <v>JCP&amp;LJC_RS__01S</v>
      </c>
      <c r="H2184" s="12" t="str">
        <f t="shared" si="69"/>
        <v>JCP&amp;LJC_RS__01S</v>
      </c>
      <c r="I2184" s="72">
        <f>IF(ISNA(VLOOKUP($G2184,'Rate Class (Eric)'!$E$2:$G$3044,2,FALSE)),"",1)</f>
        <v>1</v>
      </c>
      <c r="J2184" s="72">
        <f>IF($I2184=1,VLOOKUP($G2184,'Rate Class (Eric)'!$E$2:$G$3044,3,FALSE),"")</f>
        <v>1878</v>
      </c>
    </row>
    <row r="2185" spans="1:10" x14ac:dyDescent="0.25">
      <c r="A2185" s="13" t="s">
        <v>1542</v>
      </c>
      <c r="B2185" s="13" t="s">
        <v>1703</v>
      </c>
      <c r="C2185" s="13" t="s">
        <v>1703</v>
      </c>
      <c r="D2185" s="8" t="s">
        <v>54</v>
      </c>
      <c r="E2185" s="72" t="s">
        <v>1703</v>
      </c>
      <c r="G2185" s="12" t="str">
        <f t="shared" si="68"/>
        <v>JCP&amp;LJC_RS__02D</v>
      </c>
      <c r="H2185" s="12" t="str">
        <f t="shared" si="69"/>
        <v>JCP&amp;LJC_RS__02D</v>
      </c>
      <c r="I2185" s="72">
        <f>IF(ISNA(VLOOKUP($G2185,'Rate Class (Eric)'!$E$2:$G$3044,2,FALSE)),"",1)</f>
        <v>1</v>
      </c>
      <c r="J2185" s="72">
        <f>IF($I2185=1,VLOOKUP($G2185,'Rate Class (Eric)'!$E$2:$G$3044,3,FALSE),"")</f>
        <v>1879</v>
      </c>
    </row>
    <row r="2186" spans="1:10" x14ac:dyDescent="0.25">
      <c r="A2186" s="13" t="s">
        <v>1542</v>
      </c>
      <c r="B2186" s="13" t="s">
        <v>1704</v>
      </c>
      <c r="C2186" s="13" t="s">
        <v>1704</v>
      </c>
      <c r="D2186" s="8" t="s">
        <v>54</v>
      </c>
      <c r="E2186" s="72" t="s">
        <v>1704</v>
      </c>
      <c r="G2186" s="12" t="str">
        <f t="shared" si="68"/>
        <v>JCP&amp;LJC_RS__03D</v>
      </c>
      <c r="H2186" s="12" t="str">
        <f t="shared" si="69"/>
        <v>JCP&amp;LJC_RS__03D</v>
      </c>
      <c r="I2186" s="72">
        <f>IF(ISNA(VLOOKUP($G2186,'Rate Class (Eric)'!$E$2:$G$3044,2,FALSE)),"",1)</f>
        <v>1</v>
      </c>
      <c r="J2186" s="72">
        <f>IF($I2186=1,VLOOKUP($G2186,'Rate Class (Eric)'!$E$2:$G$3044,3,FALSE),"")</f>
        <v>1880</v>
      </c>
    </row>
    <row r="2187" spans="1:10" x14ac:dyDescent="0.25">
      <c r="A2187" s="13" t="s">
        <v>1542</v>
      </c>
      <c r="B2187" s="13" t="s">
        <v>1705</v>
      </c>
      <c r="C2187" s="13" t="s">
        <v>1705</v>
      </c>
      <c r="D2187" s="8" t="s">
        <v>54</v>
      </c>
      <c r="E2187" s="72" t="s">
        <v>1705</v>
      </c>
      <c r="G2187" s="12" t="str">
        <f t="shared" si="68"/>
        <v>JCP&amp;LJC_RS__05D</v>
      </c>
      <c r="H2187" s="12" t="str">
        <f t="shared" si="69"/>
        <v>JCP&amp;LJC_RS__05D</v>
      </c>
      <c r="I2187" s="72">
        <f>IF(ISNA(VLOOKUP($G2187,'Rate Class (Eric)'!$E$2:$G$3044,2,FALSE)),"",1)</f>
        <v>1</v>
      </c>
      <c r="J2187" s="72">
        <f>IF($I2187=1,VLOOKUP($G2187,'Rate Class (Eric)'!$E$2:$G$3044,3,FALSE),"")</f>
        <v>1881</v>
      </c>
    </row>
    <row r="2188" spans="1:10" x14ac:dyDescent="0.25">
      <c r="A2188" s="13" t="s">
        <v>1542</v>
      </c>
      <c r="B2188" s="13" t="s">
        <v>1706</v>
      </c>
      <c r="C2188" s="13" t="s">
        <v>1706</v>
      </c>
      <c r="D2188" s="8" t="s">
        <v>54</v>
      </c>
      <c r="E2188" s="72" t="s">
        <v>1706</v>
      </c>
      <c r="G2188" s="12" t="str">
        <f t="shared" si="68"/>
        <v>JCP&amp;LJC_RS__06D</v>
      </c>
      <c r="H2188" s="12" t="str">
        <f t="shared" si="69"/>
        <v>JCP&amp;LJC_RS__06D</v>
      </c>
      <c r="I2188" s="72">
        <f>IF(ISNA(VLOOKUP($G2188,'Rate Class (Eric)'!$E$2:$G$3044,2,FALSE)),"",1)</f>
        <v>1</v>
      </c>
      <c r="J2188" s="72">
        <f>IF($I2188=1,VLOOKUP($G2188,'Rate Class (Eric)'!$E$2:$G$3044,3,FALSE),"")</f>
        <v>1882</v>
      </c>
    </row>
    <row r="2189" spans="1:10" x14ac:dyDescent="0.25">
      <c r="A2189" s="13" t="s">
        <v>1542</v>
      </c>
      <c r="B2189" s="13" t="s">
        <v>1707</v>
      </c>
      <c r="C2189" s="13" t="s">
        <v>1707</v>
      </c>
      <c r="D2189" s="8" t="s">
        <v>54</v>
      </c>
      <c r="E2189" s="72" t="s">
        <v>1707</v>
      </c>
      <c r="G2189" s="12" t="str">
        <f t="shared" si="68"/>
        <v>JCP&amp;LJC_RS__07D</v>
      </c>
      <c r="H2189" s="12" t="str">
        <f t="shared" si="69"/>
        <v>JCP&amp;LJC_RS__07D</v>
      </c>
      <c r="I2189" s="72">
        <f>IF(ISNA(VLOOKUP($G2189,'Rate Class (Eric)'!$E$2:$G$3044,2,FALSE)),"",1)</f>
        <v>1</v>
      </c>
      <c r="J2189" s="72">
        <f>IF($I2189=1,VLOOKUP($G2189,'Rate Class (Eric)'!$E$2:$G$3044,3,FALSE),"")</f>
        <v>1883</v>
      </c>
    </row>
    <row r="2190" spans="1:10" x14ac:dyDescent="0.25">
      <c r="A2190" s="13" t="s">
        <v>1542</v>
      </c>
      <c r="B2190" s="13" t="s">
        <v>1708</v>
      </c>
      <c r="C2190" s="13" t="s">
        <v>1708</v>
      </c>
      <c r="D2190" s="8" t="s">
        <v>54</v>
      </c>
      <c r="E2190" s="72" t="s">
        <v>1708</v>
      </c>
      <c r="G2190" s="12" t="str">
        <f t="shared" si="68"/>
        <v>JCP&amp;LJC_RS_G01D</v>
      </c>
      <c r="H2190" s="12" t="str">
        <f t="shared" si="69"/>
        <v>JCP&amp;LJC_RS_G01D</v>
      </c>
      <c r="I2190" s="72">
        <f>IF(ISNA(VLOOKUP($G2190,'Rate Class (Eric)'!$E$2:$G$3044,2,FALSE)),"",1)</f>
        <v>1</v>
      </c>
      <c r="J2190" s="72">
        <f>IF($I2190=1,VLOOKUP($G2190,'Rate Class (Eric)'!$E$2:$G$3044,3,FALSE),"")</f>
        <v>1884</v>
      </c>
    </row>
    <row r="2191" spans="1:10" x14ac:dyDescent="0.25">
      <c r="A2191" s="13" t="s">
        <v>1542</v>
      </c>
      <c r="B2191" s="13" t="s">
        <v>1709</v>
      </c>
      <c r="C2191" s="13" t="s">
        <v>1709</v>
      </c>
      <c r="D2191" s="8" t="s">
        <v>54</v>
      </c>
      <c r="E2191" s="72" t="s">
        <v>1709</v>
      </c>
      <c r="G2191" s="12" t="str">
        <f t="shared" si="68"/>
        <v>JCP&amp;LJC_RS_G05D</v>
      </c>
      <c r="H2191" s="12" t="str">
        <f t="shared" si="69"/>
        <v>JCP&amp;LJC_RS_G05D</v>
      </c>
      <c r="I2191" s="72">
        <f>IF(ISNA(VLOOKUP($G2191,'Rate Class (Eric)'!$E$2:$G$3044,2,FALSE)),"",1)</f>
        <v>1</v>
      </c>
      <c r="J2191" s="72">
        <f>IF($I2191=1,VLOOKUP($G2191,'Rate Class (Eric)'!$E$2:$G$3044,3,FALSE),"")</f>
        <v>1885</v>
      </c>
    </row>
    <row r="2192" spans="1:10" x14ac:dyDescent="0.25">
      <c r="A2192" s="13" t="s">
        <v>1542</v>
      </c>
      <c r="B2192" s="13" t="s">
        <v>1710</v>
      </c>
      <c r="C2192" s="13" t="s">
        <v>1710</v>
      </c>
      <c r="D2192" s="8" t="s">
        <v>53</v>
      </c>
      <c r="E2192" s="72" t="s">
        <v>1710</v>
      </c>
      <c r="G2192" s="12" t="str">
        <f t="shared" si="68"/>
        <v>JCP&amp;LJC_RT__01D</v>
      </c>
      <c r="H2192" s="12" t="str">
        <f t="shared" si="69"/>
        <v>JCP&amp;LJC_RT__01D</v>
      </c>
      <c r="I2192" s="72">
        <f>IF(ISNA(VLOOKUP($G2192,'Rate Class (Eric)'!$E$2:$G$3044,2,FALSE)),"",1)</f>
        <v>1</v>
      </c>
      <c r="J2192" s="72">
        <f>IF($I2192=1,VLOOKUP($G2192,'Rate Class (Eric)'!$E$2:$G$3044,3,FALSE),"")</f>
        <v>1886</v>
      </c>
    </row>
    <row r="2193" spans="1:10" x14ac:dyDescent="0.25">
      <c r="A2193" s="13" t="s">
        <v>1542</v>
      </c>
      <c r="B2193" s="13" t="s">
        <v>1711</v>
      </c>
      <c r="C2193" s="13" t="s">
        <v>1711</v>
      </c>
      <c r="D2193" s="8" t="s">
        <v>53</v>
      </c>
      <c r="E2193" s="72" t="s">
        <v>1711</v>
      </c>
      <c r="G2193" s="12" t="str">
        <f t="shared" si="68"/>
        <v>JCP&amp;LJC_RT__02D</v>
      </c>
      <c r="H2193" s="12" t="str">
        <f t="shared" si="69"/>
        <v>JCP&amp;LJC_RT__02D</v>
      </c>
      <c r="I2193" s="72">
        <f>IF(ISNA(VLOOKUP($G2193,'Rate Class (Eric)'!$E$2:$G$3044,2,FALSE)),"",1)</f>
        <v>1</v>
      </c>
      <c r="J2193" s="72">
        <f>IF($I2193=1,VLOOKUP($G2193,'Rate Class (Eric)'!$E$2:$G$3044,3,FALSE),"")</f>
        <v>1887</v>
      </c>
    </row>
    <row r="2194" spans="1:10" x14ac:dyDescent="0.25">
      <c r="A2194" s="13" t="s">
        <v>1542</v>
      </c>
      <c r="B2194" s="13" t="s">
        <v>1712</v>
      </c>
      <c r="C2194" s="13" t="s">
        <v>1712</v>
      </c>
      <c r="D2194" s="8" t="s">
        <v>53</v>
      </c>
      <c r="E2194" s="72" t="s">
        <v>1712</v>
      </c>
      <c r="G2194" s="12" t="str">
        <f t="shared" si="68"/>
        <v>JCP&amp;LJC_RT__03D</v>
      </c>
      <c r="H2194" s="12" t="str">
        <f t="shared" si="69"/>
        <v>JCP&amp;LJC_RT__03D</v>
      </c>
      <c r="I2194" s="72">
        <f>IF(ISNA(VLOOKUP($G2194,'Rate Class (Eric)'!$E$2:$G$3044,2,FALSE)),"",1)</f>
        <v>1</v>
      </c>
      <c r="J2194" s="72">
        <f>IF($I2194=1,VLOOKUP($G2194,'Rate Class (Eric)'!$E$2:$G$3044,3,FALSE),"")</f>
        <v>1888</v>
      </c>
    </row>
    <row r="2195" spans="1:10" x14ac:dyDescent="0.25">
      <c r="A2195" s="13" t="s">
        <v>1542</v>
      </c>
      <c r="B2195" s="13" t="s">
        <v>1713</v>
      </c>
      <c r="C2195" s="13" t="s">
        <v>1713</v>
      </c>
      <c r="D2195" s="8" t="s">
        <v>53</v>
      </c>
      <c r="E2195" s="72" t="s">
        <v>1713</v>
      </c>
      <c r="G2195" s="12" t="str">
        <f t="shared" si="68"/>
        <v>JCP&amp;LJC_RT__04D</v>
      </c>
      <c r="H2195" s="12" t="str">
        <f t="shared" si="69"/>
        <v>JCP&amp;LJC_RT__04D</v>
      </c>
      <c r="I2195" s="72">
        <f>IF(ISNA(VLOOKUP($G2195,'Rate Class (Eric)'!$E$2:$G$3044,2,FALSE)),"",1)</f>
        <v>1</v>
      </c>
      <c r="J2195" s="72">
        <f>IF($I2195=1,VLOOKUP($G2195,'Rate Class (Eric)'!$E$2:$G$3044,3,FALSE),"")</f>
        <v>1889</v>
      </c>
    </row>
    <row r="2196" spans="1:10" x14ac:dyDescent="0.25">
      <c r="A2196" s="13" t="s">
        <v>1542</v>
      </c>
      <c r="B2196" s="13" t="s">
        <v>1714</v>
      </c>
      <c r="C2196" s="13" t="s">
        <v>1714</v>
      </c>
      <c r="D2196" s="8" t="s">
        <v>53</v>
      </c>
      <c r="E2196" s="72" t="s">
        <v>1714</v>
      </c>
      <c r="G2196" s="12" t="str">
        <f t="shared" si="68"/>
        <v>JCP&amp;LJC_RT__05D</v>
      </c>
      <c r="H2196" s="12" t="str">
        <f t="shared" si="69"/>
        <v>JCP&amp;LJC_RT__05D</v>
      </c>
      <c r="I2196" s="72">
        <f>IF(ISNA(VLOOKUP($G2196,'Rate Class (Eric)'!$E$2:$G$3044,2,FALSE)),"",1)</f>
        <v>1</v>
      </c>
      <c r="J2196" s="72">
        <f>IF($I2196=1,VLOOKUP($G2196,'Rate Class (Eric)'!$E$2:$G$3044,3,FALSE),"")</f>
        <v>1890</v>
      </c>
    </row>
    <row r="2197" spans="1:10" x14ac:dyDescent="0.25">
      <c r="A2197" s="13" t="s">
        <v>1542</v>
      </c>
      <c r="B2197" s="13" t="s">
        <v>1715</v>
      </c>
      <c r="C2197" s="13" t="s">
        <v>1715</v>
      </c>
      <c r="D2197" s="8" t="s">
        <v>53</v>
      </c>
      <c r="E2197" s="72" t="s">
        <v>1715</v>
      </c>
      <c r="G2197" s="12" t="str">
        <f t="shared" si="68"/>
        <v>JCP&amp;LJC_SREC_01</v>
      </c>
      <c r="H2197" s="12" t="str">
        <f t="shared" si="69"/>
        <v>JCP&amp;LJC_SREC_01</v>
      </c>
      <c r="I2197" s="72">
        <f>IF(ISNA(VLOOKUP($G2197,'Rate Class (Eric)'!$E$2:$G$3044,2,FALSE)),"",1)</f>
        <v>1</v>
      </c>
      <c r="J2197" s="72">
        <f>IF($I2197=1,VLOOKUP($G2197,'Rate Class (Eric)'!$E$2:$G$3044,3,FALSE),"")</f>
        <v>1891</v>
      </c>
    </row>
    <row r="2198" spans="1:10" x14ac:dyDescent="0.25">
      <c r="A2198" s="13" t="s">
        <v>1542</v>
      </c>
      <c r="B2198" s="13" t="s">
        <v>1716</v>
      </c>
      <c r="C2198" s="13" t="s">
        <v>1716</v>
      </c>
      <c r="D2198" s="8" t="s">
        <v>53</v>
      </c>
      <c r="E2198" s="72" t="s">
        <v>1716</v>
      </c>
      <c r="G2198" s="12" t="str">
        <f t="shared" si="68"/>
        <v>JCP&amp;LJC_SVW_01D</v>
      </c>
      <c r="H2198" s="12" t="str">
        <f t="shared" si="69"/>
        <v>JCP&amp;LJC_SVW_01D</v>
      </c>
      <c r="I2198" s="72">
        <f>IF(ISNA(VLOOKUP($G2198,'Rate Class (Eric)'!$E$2:$G$3044,2,FALSE)),"",1)</f>
        <v>1</v>
      </c>
      <c r="J2198" s="72">
        <f>IF($I2198=1,VLOOKUP($G2198,'Rate Class (Eric)'!$E$2:$G$3044,3,FALSE),"")</f>
        <v>1892</v>
      </c>
    </row>
    <row r="2199" spans="1:10" x14ac:dyDescent="0.25">
      <c r="A2199" s="13" t="s">
        <v>1542</v>
      </c>
      <c r="B2199" s="13" t="s">
        <v>1717</v>
      </c>
      <c r="C2199" s="13" t="s">
        <v>1717</v>
      </c>
      <c r="D2199" s="8" t="s">
        <v>53</v>
      </c>
      <c r="E2199" s="72" t="s">
        <v>1717</v>
      </c>
      <c r="G2199" s="12" t="str">
        <f t="shared" si="68"/>
        <v>JCP&amp;LJC_SVW_01S</v>
      </c>
      <c r="H2199" s="12" t="str">
        <f t="shared" si="69"/>
        <v>JCP&amp;LJC_SVW_01S</v>
      </c>
      <c r="I2199" s="72">
        <f>IF(ISNA(VLOOKUP($G2199,'Rate Class (Eric)'!$E$2:$G$3044,2,FALSE)),"",1)</f>
        <v>1</v>
      </c>
      <c r="J2199" s="72">
        <f>IF($I2199=1,VLOOKUP($G2199,'Rate Class (Eric)'!$E$2:$G$3044,3,FALSE),"")</f>
        <v>1893</v>
      </c>
    </row>
    <row r="2200" spans="1:10" x14ac:dyDescent="0.25">
      <c r="A2200" s="13" t="s">
        <v>1542</v>
      </c>
      <c r="B2200" s="13" t="s">
        <v>1718</v>
      </c>
      <c r="C2200" s="13" t="s">
        <v>1718</v>
      </c>
      <c r="D2200" s="8" t="s">
        <v>53</v>
      </c>
      <c r="E2200" s="72" t="s">
        <v>1718</v>
      </c>
      <c r="G2200" s="12" t="str">
        <f t="shared" si="68"/>
        <v>JCP&amp;LJC_SVW_03D</v>
      </c>
      <c r="H2200" s="12" t="str">
        <f t="shared" si="69"/>
        <v>JCP&amp;LJC_SVW_03D</v>
      </c>
      <c r="I2200" s="72">
        <f>IF(ISNA(VLOOKUP($G2200,'Rate Class (Eric)'!$E$2:$G$3044,2,FALSE)),"",1)</f>
        <v>1</v>
      </c>
      <c r="J2200" s="72">
        <f>IF($I2200=1,VLOOKUP($G2200,'Rate Class (Eric)'!$E$2:$G$3044,3,FALSE),"")</f>
        <v>1894</v>
      </c>
    </row>
    <row r="2201" spans="1:10" x14ac:dyDescent="0.25">
      <c r="A2201" s="13" t="s">
        <v>1542</v>
      </c>
      <c r="B2201" s="13" t="s">
        <v>1719</v>
      </c>
      <c r="C2201" s="13" t="s">
        <v>1719</v>
      </c>
      <c r="D2201" s="8" t="s">
        <v>53</v>
      </c>
      <c r="E2201" s="72" t="s">
        <v>1719</v>
      </c>
      <c r="G2201" s="12" t="str">
        <f t="shared" si="68"/>
        <v>JCP&amp;LJC_SVWG01D</v>
      </c>
      <c r="H2201" s="12" t="str">
        <f t="shared" si="69"/>
        <v>JCP&amp;LJC_SVWG01D</v>
      </c>
      <c r="I2201" s="72">
        <f>IF(ISNA(VLOOKUP($G2201,'Rate Class (Eric)'!$E$2:$G$3044,2,FALSE)),"",1)</f>
        <v>1</v>
      </c>
      <c r="J2201" s="72">
        <f>IF($I2201=1,VLOOKUP($G2201,'Rate Class (Eric)'!$E$2:$G$3044,3,FALSE),"")</f>
        <v>1895</v>
      </c>
    </row>
    <row r="2202" spans="1:10" x14ac:dyDescent="0.25">
      <c r="A2202" s="13" t="s">
        <v>1542</v>
      </c>
      <c r="B2202" s="13" t="s">
        <v>1720</v>
      </c>
      <c r="C2202" s="13" t="s">
        <v>1720</v>
      </c>
      <c r="D2202" s="8" t="s">
        <v>53</v>
      </c>
      <c r="E2202" s="72" t="s">
        <v>1720</v>
      </c>
      <c r="G2202" s="12" t="str">
        <f t="shared" si="68"/>
        <v>JCP&amp;LJCCRS2STBF</v>
      </c>
      <c r="H2202" s="12" t="str">
        <f t="shared" si="69"/>
        <v>JCP&amp;LJCCRS2STBF</v>
      </c>
      <c r="I2202" s="72">
        <f>IF(ISNA(VLOOKUP($G2202,'Rate Class (Eric)'!$E$2:$G$3044,2,FALSE)),"",1)</f>
        <v>1</v>
      </c>
      <c r="J2202" s="72">
        <f>IF($I2202=1,VLOOKUP($G2202,'Rate Class (Eric)'!$E$2:$G$3044,3,FALSE),"")</f>
        <v>1896</v>
      </c>
    </row>
    <row r="2203" spans="1:10" x14ac:dyDescent="0.25">
      <c r="A2203" s="13" t="s">
        <v>1542</v>
      </c>
      <c r="B2203" s="13" t="s">
        <v>1721</v>
      </c>
      <c r="C2203" s="13" t="s">
        <v>1721</v>
      </c>
      <c r="D2203" s="8" t="s">
        <v>53</v>
      </c>
      <c r="E2203" s="72" t="s">
        <v>1721</v>
      </c>
      <c r="G2203" s="12" t="str">
        <f t="shared" si="68"/>
        <v>JCP&amp;LJCGST2STBD</v>
      </c>
      <c r="H2203" s="12" t="str">
        <f t="shared" si="69"/>
        <v>JCP&amp;LJCGST2STBD</v>
      </c>
      <c r="I2203" s="72">
        <f>IF(ISNA(VLOOKUP($G2203,'Rate Class (Eric)'!$E$2:$G$3044,2,FALSE)),"",1)</f>
        <v>1</v>
      </c>
      <c r="J2203" s="72">
        <f>IF($I2203=1,VLOOKUP($G2203,'Rate Class (Eric)'!$E$2:$G$3044,3,FALSE),"")</f>
        <v>1897</v>
      </c>
    </row>
    <row r="2204" spans="1:10" x14ac:dyDescent="0.25">
      <c r="A2204" s="13" t="s">
        <v>1542</v>
      </c>
      <c r="B2204" s="13" t="s">
        <v>1722</v>
      </c>
      <c r="C2204" s="13" t="s">
        <v>1722</v>
      </c>
      <c r="D2204" s="8" t="s">
        <v>53</v>
      </c>
      <c r="E2204" s="72" t="s">
        <v>1722</v>
      </c>
      <c r="G2204" s="12" t="str">
        <f t="shared" si="68"/>
        <v>JCP&amp;LJCGST2STBF</v>
      </c>
      <c r="H2204" s="12" t="str">
        <f t="shared" si="69"/>
        <v>JCP&amp;LJCGST2STBF</v>
      </c>
      <c r="I2204" s="72">
        <f>IF(ISNA(VLOOKUP($G2204,'Rate Class (Eric)'!$E$2:$G$3044,2,FALSE)),"",1)</f>
        <v>1</v>
      </c>
      <c r="J2204" s="72">
        <f>IF($I2204=1,VLOOKUP($G2204,'Rate Class (Eric)'!$E$2:$G$3044,3,FALSE),"")</f>
        <v>1898</v>
      </c>
    </row>
    <row r="2205" spans="1:10" x14ac:dyDescent="0.25">
      <c r="A2205" s="13" t="s">
        <v>1542</v>
      </c>
      <c r="B2205" s="13" t="s">
        <v>1723</v>
      </c>
      <c r="C2205" s="13" t="s">
        <v>1723</v>
      </c>
      <c r="D2205" s="8" t="s">
        <v>53</v>
      </c>
      <c r="E2205" s="72" t="s">
        <v>1723</v>
      </c>
      <c r="G2205" s="12" t="str">
        <f t="shared" si="68"/>
        <v>JCP&amp;LJCUGS1_01D</v>
      </c>
      <c r="H2205" s="12" t="str">
        <f t="shared" si="69"/>
        <v>JCP&amp;LJCUGS1_01D</v>
      </c>
      <c r="I2205" s="72">
        <f>IF(ISNA(VLOOKUP($G2205,'Rate Class (Eric)'!$E$2:$G$3044,2,FALSE)),"",1)</f>
        <v>1</v>
      </c>
      <c r="J2205" s="72">
        <f>IF($I2205=1,VLOOKUP($G2205,'Rate Class (Eric)'!$E$2:$G$3044,3,FALSE),"")</f>
        <v>1899</v>
      </c>
    </row>
    <row r="2206" spans="1:10" x14ac:dyDescent="0.25">
      <c r="A2206" s="13" t="s">
        <v>1542</v>
      </c>
      <c r="B2206" s="13" t="s">
        <v>1724</v>
      </c>
      <c r="C2206" s="13" t="s">
        <v>1724</v>
      </c>
      <c r="D2206" s="8" t="s">
        <v>53</v>
      </c>
      <c r="E2206" s="72" t="s">
        <v>1724</v>
      </c>
      <c r="G2206" s="12" t="str">
        <f t="shared" si="68"/>
        <v>JCP&amp;LJCUGS1_01F</v>
      </c>
      <c r="H2206" s="12" t="str">
        <f t="shared" si="69"/>
        <v>JCP&amp;LJCUGS1_01F</v>
      </c>
      <c r="I2206" s="72">
        <f>IF(ISNA(VLOOKUP($G2206,'Rate Class (Eric)'!$E$2:$G$3044,2,FALSE)),"",1)</f>
        <v>1</v>
      </c>
      <c r="J2206" s="72">
        <f>IF($I2206=1,VLOOKUP($G2206,'Rate Class (Eric)'!$E$2:$G$3044,3,FALSE),"")</f>
        <v>1900</v>
      </c>
    </row>
    <row r="2207" spans="1:10" x14ac:dyDescent="0.25">
      <c r="A2207" s="13" t="s">
        <v>1542</v>
      </c>
      <c r="B2207" s="13" t="s">
        <v>1725</v>
      </c>
      <c r="C2207" s="13" t="s">
        <v>1725</v>
      </c>
      <c r="D2207" s="8" t="s">
        <v>53</v>
      </c>
      <c r="E2207" s="72" t="s">
        <v>1725</v>
      </c>
      <c r="G2207" s="12" t="str">
        <f t="shared" si="68"/>
        <v>JCP&amp;LJCUGS1_04D</v>
      </c>
      <c r="H2207" s="12" t="str">
        <f t="shared" si="69"/>
        <v>JCP&amp;LJCUGS1_04D</v>
      </c>
      <c r="I2207" s="72">
        <f>IF(ISNA(VLOOKUP($G2207,'Rate Class (Eric)'!$E$2:$G$3044,2,FALSE)),"",1)</f>
        <v>1</v>
      </c>
      <c r="J2207" s="72">
        <f>IF($I2207=1,VLOOKUP($G2207,'Rate Class (Eric)'!$E$2:$G$3044,3,FALSE),"")</f>
        <v>1901</v>
      </c>
    </row>
    <row r="2208" spans="1:10" x14ac:dyDescent="0.25">
      <c r="A2208" s="13" t="s">
        <v>1542</v>
      </c>
      <c r="B2208" s="13" t="s">
        <v>1726</v>
      </c>
      <c r="C2208" s="13" t="s">
        <v>1726</v>
      </c>
      <c r="D2208" s="8" t="s">
        <v>53</v>
      </c>
      <c r="E2208" s="72" t="s">
        <v>1726</v>
      </c>
      <c r="G2208" s="12" t="str">
        <f t="shared" si="68"/>
        <v>JCP&amp;LJCUGS1_04F</v>
      </c>
      <c r="H2208" s="12" t="str">
        <f t="shared" si="69"/>
        <v>JCP&amp;LJCUGS1_04F</v>
      </c>
      <c r="I2208" s="72">
        <f>IF(ISNA(VLOOKUP($G2208,'Rate Class (Eric)'!$E$2:$G$3044,2,FALSE)),"",1)</f>
        <v>1</v>
      </c>
      <c r="J2208" s="72">
        <f>IF($I2208=1,VLOOKUP($G2208,'Rate Class (Eric)'!$E$2:$G$3044,3,FALSE),"")</f>
        <v>1902</v>
      </c>
    </row>
    <row r="2209" spans="1:10" x14ac:dyDescent="0.25">
      <c r="A2209" s="13" t="s">
        <v>1542</v>
      </c>
      <c r="B2209" s="13" t="s">
        <v>1727</v>
      </c>
      <c r="C2209" s="13" t="s">
        <v>1727</v>
      </c>
      <c r="D2209" s="8" t="s">
        <v>53</v>
      </c>
      <c r="E2209" s="72" t="s">
        <v>1727</v>
      </c>
      <c r="G2209" s="12" t="str">
        <f t="shared" si="68"/>
        <v>JCP&amp;LJCUGS1F01D</v>
      </c>
      <c r="H2209" s="12" t="str">
        <f t="shared" si="69"/>
        <v>JCP&amp;LJCUGS1F01D</v>
      </c>
      <c r="I2209" s="72">
        <f>IF(ISNA(VLOOKUP($G2209,'Rate Class (Eric)'!$E$2:$G$3044,2,FALSE)),"",1)</f>
        <v>1</v>
      </c>
      <c r="J2209" s="72">
        <f>IF($I2209=1,VLOOKUP($G2209,'Rate Class (Eric)'!$E$2:$G$3044,3,FALSE),"")</f>
        <v>1903</v>
      </c>
    </row>
    <row r="2210" spans="1:10" x14ac:dyDescent="0.25">
      <c r="A2210" s="13" t="s">
        <v>1542</v>
      </c>
      <c r="B2210" s="13" t="s">
        <v>1728</v>
      </c>
      <c r="C2210" s="13" t="s">
        <v>1728</v>
      </c>
      <c r="D2210" s="8" t="s">
        <v>53</v>
      </c>
      <c r="E2210" s="72" t="s">
        <v>1728</v>
      </c>
      <c r="G2210" s="12" t="str">
        <f t="shared" si="68"/>
        <v>JCP&amp;LJCUGS1F01F</v>
      </c>
      <c r="H2210" s="12" t="str">
        <f t="shared" si="69"/>
        <v>JCP&amp;LJCUGS1F01F</v>
      </c>
      <c r="I2210" s="72">
        <f>IF(ISNA(VLOOKUP($G2210,'Rate Class (Eric)'!$E$2:$G$3044,2,FALSE)),"",1)</f>
        <v>1</v>
      </c>
      <c r="J2210" s="72">
        <f>IF($I2210=1,VLOOKUP($G2210,'Rate Class (Eric)'!$E$2:$G$3044,3,FALSE),"")</f>
        <v>1904</v>
      </c>
    </row>
    <row r="2211" spans="1:10" x14ac:dyDescent="0.25">
      <c r="A2211" s="13" t="s">
        <v>1542</v>
      </c>
      <c r="B2211" s="13" t="s">
        <v>1729</v>
      </c>
      <c r="C2211" s="13" t="s">
        <v>1729</v>
      </c>
      <c r="D2211" s="8" t="s">
        <v>53</v>
      </c>
      <c r="E2211" s="72" t="s">
        <v>1729</v>
      </c>
      <c r="G2211" s="12" t="str">
        <f t="shared" si="68"/>
        <v>JCP&amp;LJCUGS1F04D</v>
      </c>
      <c r="H2211" s="12" t="str">
        <f t="shared" si="69"/>
        <v>JCP&amp;LJCUGS1F04D</v>
      </c>
      <c r="I2211" s="72">
        <f>IF(ISNA(VLOOKUP($G2211,'Rate Class (Eric)'!$E$2:$G$3044,2,FALSE)),"",1)</f>
        <v>1</v>
      </c>
      <c r="J2211" s="72">
        <f>IF($I2211=1,VLOOKUP($G2211,'Rate Class (Eric)'!$E$2:$G$3044,3,FALSE),"")</f>
        <v>1905</v>
      </c>
    </row>
    <row r="2212" spans="1:10" x14ac:dyDescent="0.25">
      <c r="A2212" s="13" t="s">
        <v>1542</v>
      </c>
      <c r="B2212" s="13" t="s">
        <v>1730</v>
      </c>
      <c r="C2212" s="13" t="s">
        <v>1730</v>
      </c>
      <c r="D2212" s="8" t="s">
        <v>53</v>
      </c>
      <c r="E2212" s="72" t="s">
        <v>1730</v>
      </c>
      <c r="G2212" s="12" t="str">
        <f t="shared" si="68"/>
        <v>JCP&amp;LJCUGS1F04F</v>
      </c>
      <c r="H2212" s="12" t="str">
        <f t="shared" si="69"/>
        <v>JCP&amp;LJCUGS1F04F</v>
      </c>
      <c r="I2212" s="72">
        <f>IF(ISNA(VLOOKUP($G2212,'Rate Class (Eric)'!$E$2:$G$3044,2,FALSE)),"",1)</f>
        <v>1</v>
      </c>
      <c r="J2212" s="72">
        <f>IF($I2212=1,VLOOKUP($G2212,'Rate Class (Eric)'!$E$2:$G$3044,3,FALSE),"")</f>
        <v>1906</v>
      </c>
    </row>
    <row r="2213" spans="1:10" x14ac:dyDescent="0.25">
      <c r="A2213" s="13" t="s">
        <v>1542</v>
      </c>
      <c r="B2213" s="13" t="s">
        <v>1731</v>
      </c>
      <c r="C2213" s="13" t="s">
        <v>1731</v>
      </c>
      <c r="D2213" s="8" t="s">
        <v>53</v>
      </c>
      <c r="E2213" s="72" t="s">
        <v>1731</v>
      </c>
      <c r="G2213" s="12" t="str">
        <f t="shared" si="68"/>
        <v>JCP&amp;LJCUGS1G01D</v>
      </c>
      <c r="H2213" s="12" t="str">
        <f t="shared" si="69"/>
        <v>JCP&amp;LJCUGS1G01D</v>
      </c>
      <c r="I2213" s="72">
        <f>IF(ISNA(VLOOKUP($G2213,'Rate Class (Eric)'!$E$2:$G$3044,2,FALSE)),"",1)</f>
        <v>1</v>
      </c>
      <c r="J2213" s="72">
        <f>IF($I2213=1,VLOOKUP($G2213,'Rate Class (Eric)'!$E$2:$G$3044,3,FALSE),"")</f>
        <v>1907</v>
      </c>
    </row>
    <row r="2214" spans="1:10" x14ac:dyDescent="0.25">
      <c r="A2214" s="13" t="s">
        <v>1542</v>
      </c>
      <c r="B2214" s="13" t="s">
        <v>1732</v>
      </c>
      <c r="C2214" s="13" t="s">
        <v>1732</v>
      </c>
      <c r="D2214" s="8" t="s">
        <v>53</v>
      </c>
      <c r="E2214" s="72" t="s">
        <v>1732</v>
      </c>
      <c r="G2214" s="12" t="str">
        <f t="shared" si="68"/>
        <v>JCP&amp;LJCUGS1G01F</v>
      </c>
      <c r="H2214" s="12" t="str">
        <f t="shared" si="69"/>
        <v>JCP&amp;LJCUGS1G01F</v>
      </c>
      <c r="I2214" s="72">
        <f>IF(ISNA(VLOOKUP($G2214,'Rate Class (Eric)'!$E$2:$G$3044,2,FALSE)),"",1)</f>
        <v>1</v>
      </c>
      <c r="J2214" s="72">
        <f>IF($I2214=1,VLOOKUP($G2214,'Rate Class (Eric)'!$E$2:$G$3044,3,FALSE),"")</f>
        <v>1908</v>
      </c>
    </row>
    <row r="2215" spans="1:10" x14ac:dyDescent="0.25">
      <c r="A2215" s="13" t="s">
        <v>1542</v>
      </c>
      <c r="B2215" s="13" t="s">
        <v>1733</v>
      </c>
      <c r="C2215" s="13" t="s">
        <v>1733</v>
      </c>
      <c r="D2215" s="8" t="s">
        <v>53</v>
      </c>
      <c r="E2215" s="72" t="s">
        <v>1733</v>
      </c>
      <c r="G2215" s="12" t="str">
        <f t="shared" si="68"/>
        <v>JCP&amp;LJCUGS1G04D</v>
      </c>
      <c r="H2215" s="12" t="str">
        <f t="shared" si="69"/>
        <v>JCP&amp;LJCUGS1G04D</v>
      </c>
      <c r="I2215" s="72">
        <f>IF(ISNA(VLOOKUP($G2215,'Rate Class (Eric)'!$E$2:$G$3044,2,FALSE)),"",1)</f>
        <v>1</v>
      </c>
      <c r="J2215" s="72">
        <f>IF($I2215=1,VLOOKUP($G2215,'Rate Class (Eric)'!$E$2:$G$3044,3,FALSE),"")</f>
        <v>1909</v>
      </c>
    </row>
    <row r="2216" spans="1:10" x14ac:dyDescent="0.25">
      <c r="A2216" s="13" t="s">
        <v>1542</v>
      </c>
      <c r="B2216" s="13" t="s">
        <v>1734</v>
      </c>
      <c r="C2216" s="13" t="s">
        <v>1734</v>
      </c>
      <c r="D2216" s="8" t="s">
        <v>53</v>
      </c>
      <c r="E2216" s="72" t="s">
        <v>1734</v>
      </c>
      <c r="G2216" s="12" t="str">
        <f t="shared" si="68"/>
        <v>JCP&amp;LJCUGS1G04F</v>
      </c>
      <c r="H2216" s="12" t="str">
        <f t="shared" si="69"/>
        <v>JCP&amp;LJCUGS1G04F</v>
      </c>
      <c r="I2216" s="72">
        <f>IF(ISNA(VLOOKUP($G2216,'Rate Class (Eric)'!$E$2:$G$3044,2,FALSE)),"",1)</f>
        <v>1</v>
      </c>
      <c r="J2216" s="72">
        <f>IF($I2216=1,VLOOKUP($G2216,'Rate Class (Eric)'!$E$2:$G$3044,3,FALSE),"")</f>
        <v>1910</v>
      </c>
    </row>
    <row r="2217" spans="1:10" x14ac:dyDescent="0.25">
      <c r="A2217" s="13" t="s">
        <v>1542</v>
      </c>
      <c r="B2217" s="13" t="s">
        <v>1735</v>
      </c>
      <c r="C2217" s="13" t="s">
        <v>1735</v>
      </c>
      <c r="D2217" s="8" t="s">
        <v>53</v>
      </c>
      <c r="E2217" s="72" t="s">
        <v>1735</v>
      </c>
      <c r="G2217" s="12" t="str">
        <f t="shared" si="68"/>
        <v>JCP&amp;LJCUGS3_01D</v>
      </c>
      <c r="H2217" s="12" t="str">
        <f t="shared" si="69"/>
        <v>JCP&amp;LJCUGS3_01D</v>
      </c>
      <c r="I2217" s="72">
        <f>IF(ISNA(VLOOKUP($G2217,'Rate Class (Eric)'!$E$2:$G$3044,2,FALSE)),"",1)</f>
        <v>1</v>
      </c>
      <c r="J2217" s="72">
        <f>IF($I2217=1,VLOOKUP($G2217,'Rate Class (Eric)'!$E$2:$G$3044,3,FALSE),"")</f>
        <v>1911</v>
      </c>
    </row>
    <row r="2218" spans="1:10" x14ac:dyDescent="0.25">
      <c r="A2218" s="13" t="s">
        <v>1542</v>
      </c>
      <c r="B2218" s="13" t="s">
        <v>1736</v>
      </c>
      <c r="C2218" s="13" t="s">
        <v>1736</v>
      </c>
      <c r="D2218" s="8" t="s">
        <v>53</v>
      </c>
      <c r="E2218" s="72" t="s">
        <v>1736</v>
      </c>
      <c r="G2218" s="12" t="str">
        <f t="shared" si="68"/>
        <v>JCP&amp;LJCUGS3_01F</v>
      </c>
      <c r="H2218" s="12" t="str">
        <f t="shared" si="69"/>
        <v>JCP&amp;LJCUGS3_01F</v>
      </c>
      <c r="I2218" s="72">
        <f>IF(ISNA(VLOOKUP($G2218,'Rate Class (Eric)'!$E$2:$G$3044,2,FALSE)),"",1)</f>
        <v>1</v>
      </c>
      <c r="J2218" s="72">
        <f>IF($I2218=1,VLOOKUP($G2218,'Rate Class (Eric)'!$E$2:$G$3044,3,FALSE),"")</f>
        <v>1912</v>
      </c>
    </row>
    <row r="2219" spans="1:10" x14ac:dyDescent="0.25">
      <c r="A2219" s="13" t="s">
        <v>29</v>
      </c>
      <c r="B2219" s="13" t="s">
        <v>274</v>
      </c>
      <c r="C2219" s="13" t="s">
        <v>274</v>
      </c>
      <c r="D2219" s="8" t="s">
        <v>53</v>
      </c>
      <c r="E2219" s="72" t="s">
        <v>274</v>
      </c>
      <c r="G2219" s="12" t="str">
        <f t="shared" si="68"/>
        <v>ONCORK0</v>
      </c>
      <c r="H2219" s="12" t="str">
        <f t="shared" si="69"/>
        <v>ONCORK0</v>
      </c>
      <c r="I2219" s="72">
        <f>IF(ISNA(VLOOKUP($G2219,'Rate Class (Eric)'!$E$2:$G$3044,2,FALSE)),"",1)</f>
        <v>1</v>
      </c>
      <c r="J2219" s="72">
        <f>IF($I2219=1,VLOOKUP($G2219,'Rate Class (Eric)'!$E$2:$G$3044,3,FALSE),"")</f>
        <v>2361</v>
      </c>
    </row>
    <row r="2220" spans="1:10" x14ac:dyDescent="0.25">
      <c r="A2220" s="13" t="s">
        <v>29</v>
      </c>
      <c r="B2220" s="13" t="s">
        <v>276</v>
      </c>
      <c r="C2220" s="13" t="s">
        <v>276</v>
      </c>
      <c r="D2220" s="8" t="s">
        <v>53</v>
      </c>
      <c r="E2220" s="72" t="s">
        <v>276</v>
      </c>
      <c r="G2220" s="12" t="str">
        <f t="shared" si="68"/>
        <v>ONCORK1</v>
      </c>
      <c r="H2220" s="12" t="str">
        <f t="shared" si="69"/>
        <v>ONCORK1</v>
      </c>
      <c r="I2220" s="72">
        <f>IF(ISNA(VLOOKUP($G2220,'Rate Class (Eric)'!$E$2:$G$3044,2,FALSE)),"",1)</f>
        <v>1</v>
      </c>
      <c r="J2220" s="72">
        <f>IF($I2220=1,VLOOKUP($G2220,'Rate Class (Eric)'!$E$2:$G$3044,3,FALSE),"")</f>
        <v>2362</v>
      </c>
    </row>
    <row r="2221" spans="1:10" x14ac:dyDescent="0.25">
      <c r="A2221" s="13" t="s">
        <v>29</v>
      </c>
      <c r="B2221" s="13" t="s">
        <v>282</v>
      </c>
      <c r="C2221" s="13" t="s">
        <v>282</v>
      </c>
      <c r="D2221" s="8" t="s">
        <v>53</v>
      </c>
      <c r="E2221" s="72" t="s">
        <v>282</v>
      </c>
      <c r="G2221" s="12" t="str">
        <f t="shared" si="68"/>
        <v>ONCORK2</v>
      </c>
      <c r="H2221" s="12" t="str">
        <f t="shared" si="69"/>
        <v>ONCORK2</v>
      </c>
      <c r="I2221" s="72">
        <f>IF(ISNA(VLOOKUP($G2221,'Rate Class (Eric)'!$E$2:$G$3044,2,FALSE)),"",1)</f>
        <v>1</v>
      </c>
      <c r="J2221" s="72">
        <f>IF($I2221=1,VLOOKUP($G2221,'Rate Class (Eric)'!$E$2:$G$3044,3,FALSE),"")</f>
        <v>2363</v>
      </c>
    </row>
    <row r="2222" spans="1:10" x14ac:dyDescent="0.25">
      <c r="A2222" s="13" t="s">
        <v>29</v>
      </c>
      <c r="B2222" s="13" t="s">
        <v>278</v>
      </c>
      <c r="C2222" s="13" t="s">
        <v>278</v>
      </c>
      <c r="D2222" s="8" t="s">
        <v>53</v>
      </c>
      <c r="E2222" s="72" t="s">
        <v>278</v>
      </c>
      <c r="G2222" s="12" t="str">
        <f t="shared" si="68"/>
        <v>ONCORK4</v>
      </c>
      <c r="H2222" s="12" t="str">
        <f t="shared" si="69"/>
        <v>ONCORK4</v>
      </c>
      <c r="I2222" s="72">
        <f>IF(ISNA(VLOOKUP($G2222,'Rate Class (Eric)'!$E$2:$G$3044,2,FALSE)),"",1)</f>
        <v>1</v>
      </c>
      <c r="J2222" s="72">
        <f>IF($I2222=1,VLOOKUP($G2222,'Rate Class (Eric)'!$E$2:$G$3044,3,FALSE),"")</f>
        <v>2364</v>
      </c>
    </row>
    <row r="2223" spans="1:10" x14ac:dyDescent="0.25">
      <c r="A2223" s="13" t="s">
        <v>29</v>
      </c>
      <c r="B2223" s="13" t="s">
        <v>280</v>
      </c>
      <c r="C2223" s="13" t="s">
        <v>280</v>
      </c>
      <c r="D2223" s="8" t="s">
        <v>53</v>
      </c>
      <c r="E2223" s="72" t="s">
        <v>280</v>
      </c>
      <c r="G2223" s="12" t="str">
        <f t="shared" si="68"/>
        <v>ONCORK5</v>
      </c>
      <c r="H2223" s="12" t="str">
        <f t="shared" si="69"/>
        <v>ONCORK5</v>
      </c>
      <c r="I2223" s="72">
        <f>IF(ISNA(VLOOKUP($G2223,'Rate Class (Eric)'!$E$2:$G$3044,2,FALSE)),"",1)</f>
        <v>1</v>
      </c>
      <c r="J2223" s="72">
        <f>IF($I2223=1,VLOOKUP($G2223,'Rate Class (Eric)'!$E$2:$G$3044,3,FALSE),"")</f>
        <v>2365</v>
      </c>
    </row>
    <row r="2224" spans="1:10" x14ac:dyDescent="0.25">
      <c r="A2224" s="13" t="s">
        <v>7</v>
      </c>
      <c r="B2224" s="13" t="s">
        <v>1279</v>
      </c>
      <c r="C2224" s="13" t="s">
        <v>1279</v>
      </c>
      <c r="D2224" s="8" t="s">
        <v>53</v>
      </c>
      <c r="E2224" s="72" t="s">
        <v>1279</v>
      </c>
      <c r="G2224" s="12" t="str">
        <f t="shared" si="68"/>
        <v>PPLL4L</v>
      </c>
      <c r="H2224" s="12" t="str">
        <f t="shared" si="69"/>
        <v>PPLL4L</v>
      </c>
      <c r="I2224" s="72">
        <f>IF(ISNA(VLOOKUP($G2224,'Rate Class (Eric)'!$E$2:$G$3044,2,FALSE)),"",1)</f>
        <v>1</v>
      </c>
      <c r="J2224" s="72">
        <f>IF($I2224=1,VLOOKUP($G2224,'Rate Class (Eric)'!$E$2:$G$3044,3,FALSE),"")</f>
        <v>2645</v>
      </c>
    </row>
    <row r="2225" spans="1:10" x14ac:dyDescent="0.25">
      <c r="A2225" s="13" t="s">
        <v>21</v>
      </c>
      <c r="B2225" s="13" t="s">
        <v>756</v>
      </c>
      <c r="C2225" s="13" t="s">
        <v>756</v>
      </c>
      <c r="D2225" s="8" t="s">
        <v>53</v>
      </c>
      <c r="E2225" s="72" t="s">
        <v>756</v>
      </c>
      <c r="G2225" s="12" t="str">
        <f t="shared" si="68"/>
        <v>CMPLAM WOOD POLE 20</v>
      </c>
      <c r="H2225" s="12" t="str">
        <f t="shared" si="69"/>
        <v>CMPLAM WOOD POLE 20</v>
      </c>
      <c r="I2225" s="72">
        <f>IF(ISNA(VLOOKUP($G2225,'Rate Class (Eric)'!$E$2:$G$3044,2,FALSE)),"",1)</f>
        <v>1</v>
      </c>
      <c r="J2225" s="72">
        <f>IF($I2225=1,VLOOKUP($G2225,'Rate Class (Eric)'!$E$2:$G$3044,3,FALSE),"")</f>
        <v>1229</v>
      </c>
    </row>
    <row r="2226" spans="1:10" x14ac:dyDescent="0.25">
      <c r="A2226" s="13" t="s">
        <v>21</v>
      </c>
      <c r="B2226" s="13" t="s">
        <v>757</v>
      </c>
      <c r="C2226" s="13" t="s">
        <v>757</v>
      </c>
      <c r="D2226" s="8" t="s">
        <v>53</v>
      </c>
      <c r="E2226" s="72" t="s">
        <v>757</v>
      </c>
      <c r="G2226" s="12" t="str">
        <f t="shared" si="68"/>
        <v>CMPLAM WOOD POLE 36</v>
      </c>
      <c r="H2226" s="12" t="str">
        <f t="shared" si="69"/>
        <v>CMPLAM WOOD POLE 36</v>
      </c>
      <c r="I2226" s="72">
        <f>IF(ISNA(VLOOKUP($G2226,'Rate Class (Eric)'!$E$2:$G$3044,2,FALSE)),"",1)</f>
        <v>1</v>
      </c>
      <c r="J2226" s="72">
        <f>IF($I2226=1,VLOOKUP($G2226,'Rate Class (Eric)'!$E$2:$G$3044,3,FALSE),"")</f>
        <v>1230</v>
      </c>
    </row>
    <row r="2227" spans="1:10" x14ac:dyDescent="0.25">
      <c r="A2227" s="13" t="s">
        <v>21</v>
      </c>
      <c r="B2227" s="13" t="s">
        <v>773</v>
      </c>
      <c r="C2227" s="13" t="s">
        <v>773</v>
      </c>
      <c r="D2227" s="8" t="s">
        <v>53</v>
      </c>
      <c r="E2227" s="72" t="s">
        <v>773</v>
      </c>
      <c r="G2227" s="12" t="str">
        <f t="shared" si="68"/>
        <v>CMPLEDGE</v>
      </c>
      <c r="H2227" s="12" t="str">
        <f t="shared" si="69"/>
        <v>CMPLEDGE</v>
      </c>
      <c r="I2227" s="72">
        <f>IF(ISNA(VLOOKUP($G2227,'Rate Class (Eric)'!$E$2:$G$3044,2,FALSE)),"",1)</f>
        <v>1</v>
      </c>
      <c r="J2227" s="72">
        <f>IF($I2227=1,VLOOKUP($G2227,'Rate Class (Eric)'!$E$2:$G$3044,3,FALSE),"")</f>
        <v>1231</v>
      </c>
    </row>
    <row r="2228" spans="1:10" x14ac:dyDescent="0.25">
      <c r="A2228" s="13" t="s">
        <v>7</v>
      </c>
      <c r="B2228" s="13" t="s">
        <v>1277</v>
      </c>
      <c r="C2228" s="13" t="s">
        <v>1277</v>
      </c>
      <c r="D2228" s="8" t="s">
        <v>53</v>
      </c>
      <c r="E2228" s="72" t="s">
        <v>1277</v>
      </c>
      <c r="G2228" s="12" t="str">
        <f t="shared" si="68"/>
        <v>PPLLP4</v>
      </c>
      <c r="H2228" s="12" t="str">
        <f t="shared" si="69"/>
        <v>PPLLP4</v>
      </c>
      <c r="I2228" s="72">
        <f>IF(ISNA(VLOOKUP($G2228,'Rate Class (Eric)'!$E$2:$G$3044,2,FALSE)),"",1)</f>
        <v>1</v>
      </c>
      <c r="J2228" s="72">
        <f>IF($I2228=1,VLOOKUP($G2228,'Rate Class (Eric)'!$E$2:$G$3044,3,FALSE),"")</f>
        <v>2646</v>
      </c>
    </row>
    <row r="2229" spans="1:10" x14ac:dyDescent="0.25">
      <c r="A2229" s="13" t="s">
        <v>7</v>
      </c>
      <c r="B2229" s="13" t="s">
        <v>1280</v>
      </c>
      <c r="C2229" s="13" t="s">
        <v>1280</v>
      </c>
      <c r="D2229" s="8" t="s">
        <v>53</v>
      </c>
      <c r="E2229" s="72" t="s">
        <v>1280</v>
      </c>
      <c r="G2229" s="12" t="str">
        <f t="shared" si="68"/>
        <v>PPLLP5</v>
      </c>
      <c r="H2229" s="12" t="str">
        <f t="shared" si="69"/>
        <v>PPLLP5</v>
      </c>
      <c r="I2229" s="72">
        <f>IF(ISNA(VLOOKUP($G2229,'Rate Class (Eric)'!$E$2:$G$3044,2,FALSE)),"",1)</f>
        <v>1</v>
      </c>
      <c r="J2229" s="72">
        <f>IF($I2229=1,VLOOKUP($G2229,'Rate Class (Eric)'!$E$2:$G$3044,3,FALSE),"")</f>
        <v>2647</v>
      </c>
    </row>
    <row r="2230" spans="1:10" x14ac:dyDescent="0.25">
      <c r="A2230" s="13" t="s">
        <v>7</v>
      </c>
      <c r="B2230" s="13" t="s">
        <v>1283</v>
      </c>
      <c r="C2230" s="13" t="s">
        <v>1283</v>
      </c>
      <c r="D2230" s="8" t="s">
        <v>53</v>
      </c>
      <c r="E2230" s="72" t="s">
        <v>1283</v>
      </c>
      <c r="G2230" s="12" t="str">
        <f t="shared" si="68"/>
        <v>PPLLP6</v>
      </c>
      <c r="H2230" s="12" t="str">
        <f t="shared" si="69"/>
        <v>PPLLP6</v>
      </c>
      <c r="I2230" s="72">
        <f>IF(ISNA(VLOOKUP($G2230,'Rate Class (Eric)'!$E$2:$G$3044,2,FALSE)),"",1)</f>
        <v>1</v>
      </c>
      <c r="J2230" s="72">
        <f>IF($I2230=1,VLOOKUP($G2230,'Rate Class (Eric)'!$E$2:$G$3044,3,FALSE),"")</f>
        <v>2648</v>
      </c>
    </row>
    <row r="2231" spans="1:10" x14ac:dyDescent="0.25">
      <c r="A2231" s="13" t="s">
        <v>7</v>
      </c>
      <c r="B2231" s="13" t="s">
        <v>1284</v>
      </c>
      <c r="C2231" s="13" t="s">
        <v>1284</v>
      </c>
      <c r="D2231" s="8" t="s">
        <v>53</v>
      </c>
      <c r="E2231" s="72" t="s">
        <v>1284</v>
      </c>
      <c r="G2231" s="12" t="str">
        <f t="shared" si="68"/>
        <v>PPLLPEP</v>
      </c>
      <c r="H2231" s="12" t="str">
        <f t="shared" si="69"/>
        <v>PPLLPEP</v>
      </c>
      <c r="I2231" s="72">
        <f>IF(ISNA(VLOOKUP($G2231,'Rate Class (Eric)'!$E$2:$G$3044,2,FALSE)),"",1)</f>
        <v>1</v>
      </c>
      <c r="J2231" s="72">
        <f>IF($I2231=1,VLOOKUP($G2231,'Rate Class (Eric)'!$E$2:$G$3044,3,FALSE),"")</f>
        <v>2649</v>
      </c>
    </row>
    <row r="2232" spans="1:10" x14ac:dyDescent="0.25">
      <c r="A2232" s="13" t="s">
        <v>94</v>
      </c>
      <c r="B2232" s="13" t="s">
        <v>1221</v>
      </c>
      <c r="C2232" s="13" t="s">
        <v>1221</v>
      </c>
      <c r="D2232" s="8" t="s">
        <v>53</v>
      </c>
      <c r="E2232" s="72" t="s">
        <v>1221</v>
      </c>
      <c r="G2232" s="12" t="str">
        <f t="shared" si="68"/>
        <v>PSEGLPLP</v>
      </c>
      <c r="H2232" s="12" t="str">
        <f t="shared" si="69"/>
        <v>PSEGLPLP</v>
      </c>
      <c r="I2232" s="72">
        <f>IF(ISNA(VLOOKUP($G2232,'Rate Class (Eric)'!$E$2:$G$3044,2,FALSE)),"",1)</f>
        <v>1</v>
      </c>
      <c r="J2232" s="72">
        <f>IF($I2232=1,VLOOKUP($G2232,'Rate Class (Eric)'!$E$2:$G$3044,3,FALSE),"")</f>
        <v>2681</v>
      </c>
    </row>
    <row r="2233" spans="1:10" x14ac:dyDescent="0.25">
      <c r="A2233" s="13" t="s">
        <v>94</v>
      </c>
      <c r="B2233" s="13" t="s">
        <v>1218</v>
      </c>
      <c r="C2233" s="13" t="s">
        <v>1218</v>
      </c>
      <c r="D2233" s="8" t="s">
        <v>53</v>
      </c>
      <c r="E2233" s="72" t="s">
        <v>1218</v>
      </c>
      <c r="G2233" s="12" t="str">
        <f t="shared" si="68"/>
        <v>PSEGLPLS</v>
      </c>
      <c r="H2233" s="12" t="str">
        <f t="shared" si="69"/>
        <v>PSEGLPLS</v>
      </c>
      <c r="I2233" s="72">
        <f>IF(ISNA(VLOOKUP($G2233,'Rate Class (Eric)'!$E$2:$G$3044,2,FALSE)),"",1)</f>
        <v>1</v>
      </c>
      <c r="J2233" s="72">
        <f>IF($I2233=1,VLOOKUP($G2233,'Rate Class (Eric)'!$E$2:$G$3044,3,FALSE),"")</f>
        <v>2682</v>
      </c>
    </row>
    <row r="2234" spans="1:10" x14ac:dyDescent="0.25">
      <c r="A2234" s="13" t="s">
        <v>28</v>
      </c>
      <c r="B2234" s="13" t="s">
        <v>512</v>
      </c>
      <c r="C2234" s="13" t="s">
        <v>512</v>
      </c>
      <c r="D2234" s="8" t="s">
        <v>54</v>
      </c>
      <c r="E2234" s="72" t="s">
        <v>512</v>
      </c>
      <c r="G2234" s="12" t="str">
        <f t="shared" si="68"/>
        <v>UIM010001</v>
      </c>
      <c r="H2234" s="12" t="str">
        <f t="shared" si="69"/>
        <v>UIM010001</v>
      </c>
      <c r="I2234" s="72">
        <f>IF(ISNA(VLOOKUP($G2234,'Rate Class (Eric)'!$E$2:$G$3044,2,FALSE)),"",1)</f>
        <v>1</v>
      </c>
      <c r="J2234" s="72">
        <f>IF($I2234=1,VLOOKUP($G2234,'Rate Class (Eric)'!$E$2:$G$3044,3,FALSE),"")</f>
        <v>2791</v>
      </c>
    </row>
    <row r="2235" spans="1:10" x14ac:dyDescent="0.25">
      <c r="A2235" s="13" t="s">
        <v>28</v>
      </c>
      <c r="B2235" s="13" t="s">
        <v>433</v>
      </c>
      <c r="C2235" s="13" t="s">
        <v>433</v>
      </c>
      <c r="D2235" s="8" t="s">
        <v>54</v>
      </c>
      <c r="E2235" s="72" t="s">
        <v>433</v>
      </c>
      <c r="G2235" s="72" t="str">
        <f t="shared" si="68"/>
        <v>UIM010111</v>
      </c>
      <c r="H2235" s="12" t="str">
        <f t="shared" si="69"/>
        <v>UIM010111</v>
      </c>
      <c r="I2235" s="72" t="str">
        <f>IF(ISNA(VLOOKUP($G2235,'Rate Class (Eric)'!$E$2:$G$3044,2,FALSE)),"",1)</f>
        <v/>
      </c>
      <c r="J2235" s="72">
        <v>4116</v>
      </c>
    </row>
    <row r="2236" spans="1:10" x14ac:dyDescent="0.25">
      <c r="A2236" s="13" t="s">
        <v>28</v>
      </c>
      <c r="B2236" s="13" t="s">
        <v>459</v>
      </c>
      <c r="C2236" s="13" t="s">
        <v>459</v>
      </c>
      <c r="D2236" s="8" t="s">
        <v>54</v>
      </c>
      <c r="E2236" s="72" t="s">
        <v>459</v>
      </c>
      <c r="G2236" s="72" t="str">
        <f t="shared" si="68"/>
        <v>UIM010112</v>
      </c>
      <c r="H2236" s="12" t="str">
        <f t="shared" si="69"/>
        <v>UIM010112</v>
      </c>
      <c r="I2236" s="72" t="str">
        <f>IF(ISNA(VLOOKUP($G2236,'Rate Class (Eric)'!$E$2:$G$3044,2,FALSE)),"",1)</f>
        <v/>
      </c>
      <c r="J2236" s="72">
        <v>4136</v>
      </c>
    </row>
    <row r="2237" spans="1:10" x14ac:dyDescent="0.25">
      <c r="A2237" s="13" t="s">
        <v>28</v>
      </c>
      <c r="B2237" s="13" t="s">
        <v>485</v>
      </c>
      <c r="C2237" s="13" t="s">
        <v>485</v>
      </c>
      <c r="D2237" s="8" t="s">
        <v>54</v>
      </c>
      <c r="E2237" s="72" t="s">
        <v>485</v>
      </c>
      <c r="G2237" s="72" t="str">
        <f t="shared" si="68"/>
        <v>UIM010113</v>
      </c>
      <c r="H2237" s="12" t="str">
        <f t="shared" si="69"/>
        <v>UIM010113</v>
      </c>
      <c r="I2237" s="72" t="str">
        <f>IF(ISNA(VLOOKUP($G2237,'Rate Class (Eric)'!$E$2:$G$3044,2,FALSE)),"",1)</f>
        <v/>
      </c>
      <c r="J2237" s="72">
        <v>4145</v>
      </c>
    </row>
    <row r="2238" spans="1:10" x14ac:dyDescent="0.25">
      <c r="A2238" s="13" t="s">
        <v>28</v>
      </c>
      <c r="B2238" s="13" t="s">
        <v>435</v>
      </c>
      <c r="C2238" s="13" t="s">
        <v>435</v>
      </c>
      <c r="D2238" s="8" t="s">
        <v>54</v>
      </c>
      <c r="E2238" s="72" t="s">
        <v>435</v>
      </c>
      <c r="G2238" s="72" t="str">
        <f t="shared" si="68"/>
        <v>UIM161111</v>
      </c>
      <c r="H2238" s="12" t="str">
        <f t="shared" si="69"/>
        <v>UIM161111</v>
      </c>
      <c r="I2238" s="72" t="str">
        <f>IF(ISNA(VLOOKUP($G2238,'Rate Class (Eric)'!$E$2:$G$3044,2,FALSE)),"",1)</f>
        <v/>
      </c>
      <c r="J2238" s="72">
        <v>4118</v>
      </c>
    </row>
    <row r="2239" spans="1:10" x14ac:dyDescent="0.25">
      <c r="A2239" s="13" t="s">
        <v>28</v>
      </c>
      <c r="B2239" s="13" t="s">
        <v>461</v>
      </c>
      <c r="C2239" s="13" t="s">
        <v>461</v>
      </c>
      <c r="D2239" s="8" t="s">
        <v>54</v>
      </c>
      <c r="E2239" s="72" t="s">
        <v>461</v>
      </c>
      <c r="G2239" s="72" t="str">
        <f t="shared" si="68"/>
        <v>UIM161112</v>
      </c>
      <c r="H2239" s="12" t="str">
        <f t="shared" si="69"/>
        <v>UIM161112</v>
      </c>
      <c r="I2239" s="72" t="str">
        <f>IF(ISNA(VLOOKUP($G2239,'Rate Class (Eric)'!$E$2:$G$3044,2,FALSE)),"",1)</f>
        <v/>
      </c>
      <c r="J2239" s="72">
        <v>4137</v>
      </c>
    </row>
    <row r="2240" spans="1:10" x14ac:dyDescent="0.25">
      <c r="A2240" s="13" t="s">
        <v>28</v>
      </c>
      <c r="B2240" s="13" t="s">
        <v>487</v>
      </c>
      <c r="C2240" s="13" t="s">
        <v>487</v>
      </c>
      <c r="D2240" s="8" t="s">
        <v>54</v>
      </c>
      <c r="E2240" s="72" t="s">
        <v>487</v>
      </c>
      <c r="G2240" s="72" t="str">
        <f t="shared" si="68"/>
        <v>UIM161113</v>
      </c>
      <c r="H2240" s="12" t="str">
        <f t="shared" si="69"/>
        <v>UIM161113</v>
      </c>
      <c r="I2240" s="72" t="str">
        <f>IF(ISNA(VLOOKUP($G2240,'Rate Class (Eric)'!$E$2:$G$3044,2,FALSE)),"",1)</f>
        <v/>
      </c>
      <c r="J2240" s="72">
        <v>4147</v>
      </c>
    </row>
    <row r="2241" spans="1:10" x14ac:dyDescent="0.25">
      <c r="A2241" s="13" t="s">
        <v>28</v>
      </c>
      <c r="B2241" s="13" t="s">
        <v>437</v>
      </c>
      <c r="C2241" s="13" t="s">
        <v>437</v>
      </c>
      <c r="D2241" s="8" t="s">
        <v>53</v>
      </c>
      <c r="E2241" s="72" t="s">
        <v>437</v>
      </c>
      <c r="G2241" s="72" t="str">
        <f t="shared" si="68"/>
        <v>UIM400111</v>
      </c>
      <c r="H2241" s="12" t="str">
        <f t="shared" si="69"/>
        <v>UIM400111</v>
      </c>
      <c r="I2241" s="72" t="str">
        <f>IF(ISNA(VLOOKUP($G2241,'Rate Class (Eric)'!$E$2:$G$3044,2,FALSE)),"",1)</f>
        <v/>
      </c>
      <c r="J2241" s="72">
        <v>4120</v>
      </c>
    </row>
    <row r="2242" spans="1:10" x14ac:dyDescent="0.25">
      <c r="A2242" s="13" t="s">
        <v>28</v>
      </c>
      <c r="B2242" s="13" t="s">
        <v>463</v>
      </c>
      <c r="C2242" s="13" t="s">
        <v>463</v>
      </c>
      <c r="D2242" s="8" t="s">
        <v>53</v>
      </c>
      <c r="E2242" s="72" t="s">
        <v>463</v>
      </c>
      <c r="G2242" s="12" t="str">
        <f t="shared" ref="G2242:G2305" si="70">CONCATENATE(A2242,B2242)</f>
        <v>UIM400112</v>
      </c>
      <c r="H2242" s="12" t="str">
        <f t="shared" ref="H2242:H2305" si="71">G2242</f>
        <v>UIM400112</v>
      </c>
      <c r="I2242" s="72">
        <f>IF(ISNA(VLOOKUP($G2242,'Rate Class (Eric)'!$E$2:$G$3044,2,FALSE)),"",1)</f>
        <v>1</v>
      </c>
      <c r="J2242" s="72">
        <f>IF($I2242=1,VLOOKUP($G2242,'Rate Class (Eric)'!$E$2:$G$3044,3,FALSE),"")</f>
        <v>2794</v>
      </c>
    </row>
    <row r="2243" spans="1:10" x14ac:dyDescent="0.25">
      <c r="A2243" s="13" t="s">
        <v>28</v>
      </c>
      <c r="B2243" s="13" t="s">
        <v>489</v>
      </c>
      <c r="C2243" s="13" t="s">
        <v>489</v>
      </c>
      <c r="D2243" s="8" t="s">
        <v>53</v>
      </c>
      <c r="E2243" s="72" t="s">
        <v>489</v>
      </c>
      <c r="G2243" s="72" t="str">
        <f t="shared" si="70"/>
        <v>UIM400113</v>
      </c>
      <c r="H2243" s="12" t="str">
        <f t="shared" si="71"/>
        <v>UIM400113</v>
      </c>
      <c r="I2243" s="72" t="str">
        <f>IF(ISNA(VLOOKUP($G2243,'Rate Class (Eric)'!$E$2:$G$3044,2,FALSE)),"",1)</f>
        <v/>
      </c>
      <c r="J2243" s="72">
        <v>4149</v>
      </c>
    </row>
    <row r="2244" spans="1:10" x14ac:dyDescent="0.25">
      <c r="A2244" s="13" t="s">
        <v>28</v>
      </c>
      <c r="B2244" s="13" t="s">
        <v>438</v>
      </c>
      <c r="C2244" s="13" t="s">
        <v>438</v>
      </c>
      <c r="D2244" s="8" t="s">
        <v>53</v>
      </c>
      <c r="E2244" s="72" t="s">
        <v>438</v>
      </c>
      <c r="G2244" s="12" t="str">
        <f t="shared" si="70"/>
        <v>UIM420111</v>
      </c>
      <c r="H2244" s="12" t="str">
        <f t="shared" si="71"/>
        <v>UIM420111</v>
      </c>
      <c r="I2244" s="72">
        <f>IF(ISNA(VLOOKUP($G2244,'Rate Class (Eric)'!$E$2:$G$3044,2,FALSE)),"",1)</f>
        <v>1</v>
      </c>
      <c r="J2244" s="72">
        <f>IF($I2244=1,VLOOKUP($G2244,'Rate Class (Eric)'!$E$2:$G$3044,3,FALSE),"")</f>
        <v>2795</v>
      </c>
    </row>
    <row r="2245" spans="1:10" x14ac:dyDescent="0.25">
      <c r="A2245" s="13" t="s">
        <v>28</v>
      </c>
      <c r="B2245" s="13" t="s">
        <v>464</v>
      </c>
      <c r="C2245" s="13" t="s">
        <v>464</v>
      </c>
      <c r="D2245" s="8" t="s">
        <v>53</v>
      </c>
      <c r="E2245" s="72" t="s">
        <v>464</v>
      </c>
      <c r="G2245" s="12" t="str">
        <f t="shared" si="70"/>
        <v>UIM420112</v>
      </c>
      <c r="H2245" s="12" t="str">
        <f t="shared" si="71"/>
        <v>UIM420112</v>
      </c>
      <c r="I2245" s="72">
        <f>IF(ISNA(VLOOKUP($G2245,'Rate Class (Eric)'!$E$2:$G$3044,2,FALSE)),"",1)</f>
        <v>1</v>
      </c>
      <c r="J2245" s="72">
        <f>IF($I2245=1,VLOOKUP($G2245,'Rate Class (Eric)'!$E$2:$G$3044,3,FALSE),"")</f>
        <v>2796</v>
      </c>
    </row>
    <row r="2246" spans="1:10" x14ac:dyDescent="0.25">
      <c r="A2246" s="13" t="s">
        <v>28</v>
      </c>
      <c r="B2246" s="13" t="s">
        <v>490</v>
      </c>
      <c r="C2246" s="13" t="s">
        <v>490</v>
      </c>
      <c r="D2246" s="8" t="s">
        <v>53</v>
      </c>
      <c r="E2246" s="72" t="s">
        <v>490</v>
      </c>
      <c r="G2246" s="72" t="str">
        <f t="shared" si="70"/>
        <v>UIM420113</v>
      </c>
      <c r="H2246" s="12" t="str">
        <f t="shared" si="71"/>
        <v>UIM420113</v>
      </c>
      <c r="I2246" s="72" t="str">
        <f>IF(ISNA(VLOOKUP($G2246,'Rate Class (Eric)'!$E$2:$G$3044,2,FALSE)),"",1)</f>
        <v/>
      </c>
      <c r="J2246" s="72">
        <v>4150</v>
      </c>
    </row>
    <row r="2247" spans="1:10" x14ac:dyDescent="0.25">
      <c r="A2247" s="13" t="s">
        <v>28</v>
      </c>
      <c r="B2247" s="13" t="s">
        <v>446</v>
      </c>
      <c r="C2247" s="13" t="s">
        <v>446</v>
      </c>
      <c r="D2247" s="8" t="s">
        <v>53</v>
      </c>
      <c r="E2247" s="72" t="s">
        <v>446</v>
      </c>
      <c r="G2247" s="12" t="str">
        <f t="shared" si="70"/>
        <v>UIM511111</v>
      </c>
      <c r="H2247" s="12" t="str">
        <f t="shared" si="71"/>
        <v>UIM511111</v>
      </c>
      <c r="I2247" s="72">
        <f>IF(ISNA(VLOOKUP($G2247,'Rate Class (Eric)'!$E$2:$G$3044,2,FALSE)),"",1)</f>
        <v>1</v>
      </c>
      <c r="J2247" s="72">
        <f>IF($I2247=1,VLOOKUP($G2247,'Rate Class (Eric)'!$E$2:$G$3044,3,FALSE),"")</f>
        <v>2797</v>
      </c>
    </row>
    <row r="2248" spans="1:10" x14ac:dyDescent="0.25">
      <c r="A2248" s="13" t="s">
        <v>28</v>
      </c>
      <c r="B2248" s="13" t="s">
        <v>472</v>
      </c>
      <c r="C2248" s="13" t="s">
        <v>472</v>
      </c>
      <c r="D2248" s="8" t="s">
        <v>53</v>
      </c>
      <c r="E2248" s="72" t="s">
        <v>472</v>
      </c>
      <c r="G2248" s="12" t="str">
        <f t="shared" si="70"/>
        <v>UIM511112</v>
      </c>
      <c r="H2248" s="12" t="str">
        <f t="shared" si="71"/>
        <v>UIM511112</v>
      </c>
      <c r="I2248" s="72">
        <f>IF(ISNA(VLOOKUP($G2248,'Rate Class (Eric)'!$E$2:$G$3044,2,FALSE)),"",1)</f>
        <v>1</v>
      </c>
      <c r="J2248" s="72">
        <f>IF($I2248=1,VLOOKUP($G2248,'Rate Class (Eric)'!$E$2:$G$3044,3,FALSE),"")</f>
        <v>2798</v>
      </c>
    </row>
    <row r="2249" spans="1:10" x14ac:dyDescent="0.25">
      <c r="A2249" s="13" t="s">
        <v>28</v>
      </c>
      <c r="B2249" s="13" t="s">
        <v>498</v>
      </c>
      <c r="C2249" s="13" t="s">
        <v>498</v>
      </c>
      <c r="D2249" s="8" t="s">
        <v>53</v>
      </c>
      <c r="E2249" s="72" t="s">
        <v>498</v>
      </c>
      <c r="G2249" s="72" t="str">
        <f t="shared" si="70"/>
        <v>UIM511113</v>
      </c>
      <c r="H2249" s="12" t="str">
        <f t="shared" si="71"/>
        <v>UIM511113</v>
      </c>
      <c r="I2249" s="72" t="str">
        <f>IF(ISNA(VLOOKUP($G2249,'Rate Class (Eric)'!$E$2:$G$3044,2,FALSE)),"",1)</f>
        <v/>
      </c>
      <c r="J2249" s="72">
        <v>4158</v>
      </c>
    </row>
    <row r="2250" spans="1:10" x14ac:dyDescent="0.25">
      <c r="A2250" s="13" t="s">
        <v>28</v>
      </c>
      <c r="B2250" s="13" t="s">
        <v>450</v>
      </c>
      <c r="C2250" s="13" t="s">
        <v>450</v>
      </c>
      <c r="D2250" s="8" t="s">
        <v>53</v>
      </c>
      <c r="E2250" s="72" t="s">
        <v>450</v>
      </c>
      <c r="G2250" s="12" t="str">
        <f t="shared" si="70"/>
        <v>UIM521111</v>
      </c>
      <c r="H2250" s="12" t="str">
        <f t="shared" si="71"/>
        <v>UIM521111</v>
      </c>
      <c r="I2250" s="72">
        <f>IF(ISNA(VLOOKUP($G2250,'Rate Class (Eric)'!$E$2:$G$3044,2,FALSE)),"",1)</f>
        <v>1</v>
      </c>
      <c r="J2250" s="72">
        <f>IF($I2250=1,VLOOKUP($G2250,'Rate Class (Eric)'!$E$2:$G$3044,3,FALSE),"")</f>
        <v>2799</v>
      </c>
    </row>
    <row r="2251" spans="1:10" x14ac:dyDescent="0.25">
      <c r="A2251" s="13" t="s">
        <v>28</v>
      </c>
      <c r="B2251" s="13" t="s">
        <v>476</v>
      </c>
      <c r="C2251" s="13" t="s">
        <v>476</v>
      </c>
      <c r="D2251" s="8" t="s">
        <v>53</v>
      </c>
      <c r="E2251" s="72" t="s">
        <v>476</v>
      </c>
      <c r="G2251" s="12" t="str">
        <f t="shared" si="70"/>
        <v>UIM521112</v>
      </c>
      <c r="H2251" s="12" t="str">
        <f t="shared" si="71"/>
        <v>UIM521112</v>
      </c>
      <c r="I2251" s="72">
        <f>IF(ISNA(VLOOKUP($G2251,'Rate Class (Eric)'!$E$2:$G$3044,2,FALSE)),"",1)</f>
        <v>1</v>
      </c>
      <c r="J2251" s="72">
        <f>IF($I2251=1,VLOOKUP($G2251,'Rate Class (Eric)'!$E$2:$G$3044,3,FALSE),"")</f>
        <v>2800</v>
      </c>
    </row>
    <row r="2252" spans="1:10" x14ac:dyDescent="0.25">
      <c r="A2252" s="13" t="s">
        <v>28</v>
      </c>
      <c r="B2252" s="13" t="s">
        <v>502</v>
      </c>
      <c r="C2252" s="13" t="s">
        <v>502</v>
      </c>
      <c r="D2252" s="8" t="s">
        <v>53</v>
      </c>
      <c r="E2252" s="72" t="s">
        <v>502</v>
      </c>
      <c r="G2252" s="72" t="str">
        <f t="shared" si="70"/>
        <v>UIM521113</v>
      </c>
      <c r="H2252" s="12" t="str">
        <f t="shared" si="71"/>
        <v>UIM521113</v>
      </c>
      <c r="I2252" s="72" t="str">
        <f>IF(ISNA(VLOOKUP($G2252,'Rate Class (Eric)'!$E$2:$G$3044,2,FALSE)),"",1)</f>
        <v/>
      </c>
      <c r="J2252" s="72">
        <v>4162</v>
      </c>
    </row>
    <row r="2253" spans="1:10" x14ac:dyDescent="0.25">
      <c r="A2253" s="13" t="s">
        <v>28</v>
      </c>
      <c r="B2253" s="13" t="s">
        <v>451</v>
      </c>
      <c r="C2253" s="13" t="s">
        <v>451</v>
      </c>
      <c r="D2253" s="8" t="s">
        <v>53</v>
      </c>
      <c r="E2253" s="72" t="s">
        <v>451</v>
      </c>
      <c r="G2253" s="12" t="str">
        <f t="shared" si="70"/>
        <v>UIM541111</v>
      </c>
      <c r="H2253" s="12" t="str">
        <f t="shared" si="71"/>
        <v>UIM541111</v>
      </c>
      <c r="I2253" s="72">
        <f>IF(ISNA(VLOOKUP($G2253,'Rate Class (Eric)'!$E$2:$G$3044,2,FALSE)),"",1)</f>
        <v>1</v>
      </c>
      <c r="J2253" s="72">
        <f>IF($I2253=1,VLOOKUP($G2253,'Rate Class (Eric)'!$E$2:$G$3044,3,FALSE),"")</f>
        <v>2801</v>
      </c>
    </row>
    <row r="2254" spans="1:10" x14ac:dyDescent="0.25">
      <c r="A2254" s="13" t="s">
        <v>28</v>
      </c>
      <c r="B2254" s="13" t="s">
        <v>477</v>
      </c>
      <c r="C2254" s="13" t="s">
        <v>477</v>
      </c>
      <c r="D2254" s="8" t="s">
        <v>53</v>
      </c>
      <c r="E2254" s="72" t="s">
        <v>477</v>
      </c>
      <c r="G2254" s="12" t="str">
        <f t="shared" si="70"/>
        <v>UIM541112</v>
      </c>
      <c r="H2254" s="12" t="str">
        <f t="shared" si="71"/>
        <v>UIM541112</v>
      </c>
      <c r="I2254" s="72">
        <f>IF(ISNA(VLOOKUP($G2254,'Rate Class (Eric)'!$E$2:$G$3044,2,FALSE)),"",1)</f>
        <v>1</v>
      </c>
      <c r="J2254" s="72">
        <f>IF($I2254=1,VLOOKUP($G2254,'Rate Class (Eric)'!$E$2:$G$3044,3,FALSE),"")</f>
        <v>2802</v>
      </c>
    </row>
    <row r="2255" spans="1:10" x14ac:dyDescent="0.25">
      <c r="A2255" s="13" t="s">
        <v>28</v>
      </c>
      <c r="B2255" s="13" t="s">
        <v>503</v>
      </c>
      <c r="C2255" s="13" t="s">
        <v>503</v>
      </c>
      <c r="D2255" s="8" t="s">
        <v>53</v>
      </c>
      <c r="E2255" s="72" t="s">
        <v>503</v>
      </c>
      <c r="G2255" s="12" t="str">
        <f t="shared" si="70"/>
        <v>UIM541113</v>
      </c>
      <c r="H2255" s="12" t="str">
        <f t="shared" si="71"/>
        <v>UIM541113</v>
      </c>
      <c r="I2255" s="72">
        <f>IF(ISNA(VLOOKUP($G2255,'Rate Class (Eric)'!$E$2:$G$3044,2,FALSE)),"",1)</f>
        <v>1</v>
      </c>
      <c r="J2255" s="72">
        <f>IF($I2255=1,VLOOKUP($G2255,'Rate Class (Eric)'!$E$2:$G$3044,3,FALSE),"")</f>
        <v>2803</v>
      </c>
    </row>
    <row r="2256" spans="1:10" x14ac:dyDescent="0.25">
      <c r="A2256" s="13" t="s">
        <v>28</v>
      </c>
      <c r="B2256" s="13" t="s">
        <v>452</v>
      </c>
      <c r="C2256" s="13" t="s">
        <v>452</v>
      </c>
      <c r="D2256" s="8" t="s">
        <v>53</v>
      </c>
      <c r="E2256" s="72" t="s">
        <v>452</v>
      </c>
      <c r="G2256" s="12" t="str">
        <f t="shared" si="70"/>
        <v>UIM551111</v>
      </c>
      <c r="H2256" s="12" t="str">
        <f t="shared" si="71"/>
        <v>UIM551111</v>
      </c>
      <c r="I2256" s="72">
        <f>IF(ISNA(VLOOKUP($G2256,'Rate Class (Eric)'!$E$2:$G$3044,2,FALSE)),"",1)</f>
        <v>1</v>
      </c>
      <c r="J2256" s="72">
        <f>IF($I2256=1,VLOOKUP($G2256,'Rate Class (Eric)'!$E$2:$G$3044,3,FALSE),"")</f>
        <v>2804</v>
      </c>
    </row>
    <row r="2257" spans="1:10" x14ac:dyDescent="0.25">
      <c r="A2257" s="13" t="s">
        <v>28</v>
      </c>
      <c r="B2257" s="13" t="s">
        <v>478</v>
      </c>
      <c r="C2257" s="13" t="s">
        <v>478</v>
      </c>
      <c r="D2257" s="8" t="s">
        <v>53</v>
      </c>
      <c r="E2257" s="72" t="s">
        <v>478</v>
      </c>
      <c r="G2257" s="12" t="str">
        <f t="shared" si="70"/>
        <v>UIM551112</v>
      </c>
      <c r="H2257" s="12" t="str">
        <f t="shared" si="71"/>
        <v>UIM551112</v>
      </c>
      <c r="I2257" s="72">
        <f>IF(ISNA(VLOOKUP($G2257,'Rate Class (Eric)'!$E$2:$G$3044,2,FALSE)),"",1)</f>
        <v>1</v>
      </c>
      <c r="J2257" s="72">
        <f>IF($I2257=1,VLOOKUP($G2257,'Rate Class (Eric)'!$E$2:$G$3044,3,FALSE),"")</f>
        <v>2805</v>
      </c>
    </row>
    <row r="2258" spans="1:10" x14ac:dyDescent="0.25">
      <c r="A2258" s="13" t="s">
        <v>28</v>
      </c>
      <c r="B2258" s="13" t="s">
        <v>504</v>
      </c>
      <c r="C2258" s="13" t="s">
        <v>504</v>
      </c>
      <c r="D2258" s="8" t="s">
        <v>53</v>
      </c>
      <c r="E2258" s="72" t="s">
        <v>504</v>
      </c>
      <c r="G2258" s="72" t="str">
        <f t="shared" si="70"/>
        <v>UIM551113</v>
      </c>
      <c r="H2258" s="12" t="str">
        <f t="shared" si="71"/>
        <v>UIM551113</v>
      </c>
      <c r="I2258" s="72" t="str">
        <f>IF(ISNA(VLOOKUP($G2258,'Rate Class (Eric)'!$E$2:$G$3044,2,FALSE)),"",1)</f>
        <v/>
      </c>
      <c r="J2258" s="72">
        <v>4163</v>
      </c>
    </row>
    <row r="2259" spans="1:10" x14ac:dyDescent="0.25">
      <c r="A2259" s="13" t="s">
        <v>28</v>
      </c>
      <c r="B2259" s="13" t="s">
        <v>434</v>
      </c>
      <c r="C2259" s="13" t="s">
        <v>434</v>
      </c>
      <c r="D2259" s="8" t="s">
        <v>54</v>
      </c>
      <c r="E2259" s="72" t="s">
        <v>434</v>
      </c>
      <c r="G2259" s="72" t="str">
        <f t="shared" si="70"/>
        <v>UIM725111</v>
      </c>
      <c r="H2259" s="12" t="str">
        <f t="shared" si="71"/>
        <v>UIM725111</v>
      </c>
      <c r="I2259" s="72" t="str">
        <f>IF(ISNA(VLOOKUP($G2259,'Rate Class (Eric)'!$E$2:$G$3044,2,FALSE)),"",1)</f>
        <v/>
      </c>
      <c r="J2259" s="72">
        <v>4117</v>
      </c>
    </row>
    <row r="2260" spans="1:10" x14ac:dyDescent="0.25">
      <c r="A2260" s="13" t="s">
        <v>28</v>
      </c>
      <c r="B2260" s="13" t="s">
        <v>460</v>
      </c>
      <c r="C2260" s="13" t="s">
        <v>460</v>
      </c>
      <c r="D2260" s="8" t="s">
        <v>54</v>
      </c>
      <c r="E2260" s="72" t="s">
        <v>460</v>
      </c>
      <c r="G2260" s="12" t="str">
        <f t="shared" si="70"/>
        <v>UIM725112</v>
      </c>
      <c r="H2260" s="12" t="str">
        <f t="shared" si="71"/>
        <v>UIM725112</v>
      </c>
      <c r="I2260" s="72">
        <f>IF(ISNA(VLOOKUP($G2260,'Rate Class (Eric)'!$E$2:$G$3044,2,FALSE)),"",1)</f>
        <v>1</v>
      </c>
      <c r="J2260" s="72">
        <f>IF($I2260=1,VLOOKUP($G2260,'Rate Class (Eric)'!$E$2:$G$3044,3,FALSE),"")</f>
        <v>2806</v>
      </c>
    </row>
    <row r="2261" spans="1:10" x14ac:dyDescent="0.25">
      <c r="A2261" s="13" t="s">
        <v>28</v>
      </c>
      <c r="B2261" s="13" t="s">
        <v>486</v>
      </c>
      <c r="C2261" s="13" t="s">
        <v>486</v>
      </c>
      <c r="D2261" s="8" t="s">
        <v>54</v>
      </c>
      <c r="E2261" s="72" t="s">
        <v>486</v>
      </c>
      <c r="G2261" s="72" t="str">
        <f t="shared" si="70"/>
        <v>UIM725113</v>
      </c>
      <c r="H2261" s="12" t="str">
        <f t="shared" si="71"/>
        <v>UIM725113</v>
      </c>
      <c r="I2261" s="72" t="str">
        <f>IF(ISNA(VLOOKUP($G2261,'Rate Class (Eric)'!$E$2:$G$3044,2,FALSE)),"",1)</f>
        <v/>
      </c>
      <c r="J2261" s="72">
        <v>4146</v>
      </c>
    </row>
    <row r="2262" spans="1:10" x14ac:dyDescent="0.25">
      <c r="A2262" s="13" t="s">
        <v>28</v>
      </c>
      <c r="B2262" s="13" t="s">
        <v>436</v>
      </c>
      <c r="C2262" s="13" t="s">
        <v>436</v>
      </c>
      <c r="D2262" s="8" t="s">
        <v>54</v>
      </c>
      <c r="E2262" s="72" t="s">
        <v>436</v>
      </c>
      <c r="G2262" s="72" t="str">
        <f t="shared" si="70"/>
        <v>UIM730111</v>
      </c>
      <c r="H2262" s="12" t="str">
        <f t="shared" si="71"/>
        <v>UIM730111</v>
      </c>
      <c r="I2262" s="72" t="str">
        <f>IF(ISNA(VLOOKUP($G2262,'Rate Class (Eric)'!$E$2:$G$3044,2,FALSE)),"",1)</f>
        <v/>
      </c>
      <c r="J2262" s="72">
        <v>4119</v>
      </c>
    </row>
    <row r="2263" spans="1:10" x14ac:dyDescent="0.25">
      <c r="A2263" s="13" t="s">
        <v>28</v>
      </c>
      <c r="B2263" s="13" t="s">
        <v>462</v>
      </c>
      <c r="C2263" s="13" t="s">
        <v>462</v>
      </c>
      <c r="D2263" s="8" t="s">
        <v>54</v>
      </c>
      <c r="E2263" s="72" t="s">
        <v>462</v>
      </c>
      <c r="G2263" s="12" t="str">
        <f t="shared" si="70"/>
        <v>UIM730112</v>
      </c>
      <c r="H2263" s="12" t="str">
        <f t="shared" si="71"/>
        <v>UIM730112</v>
      </c>
      <c r="I2263" s="72">
        <f>IF(ISNA(VLOOKUP($G2263,'Rate Class (Eric)'!$E$2:$G$3044,2,FALSE)),"",1)</f>
        <v>1</v>
      </c>
      <c r="J2263" s="72">
        <f>IF($I2263=1,VLOOKUP($G2263,'Rate Class (Eric)'!$E$2:$G$3044,3,FALSE),"")</f>
        <v>2807</v>
      </c>
    </row>
    <row r="2264" spans="1:10" x14ac:dyDescent="0.25">
      <c r="A2264" s="13" t="s">
        <v>28</v>
      </c>
      <c r="B2264" s="13" t="s">
        <v>488</v>
      </c>
      <c r="C2264" s="13" t="s">
        <v>488</v>
      </c>
      <c r="D2264" s="8" t="s">
        <v>54</v>
      </c>
      <c r="E2264" s="72" t="s">
        <v>488</v>
      </c>
      <c r="G2264" s="72" t="str">
        <f t="shared" si="70"/>
        <v>UIM730113</v>
      </c>
      <c r="H2264" s="12" t="str">
        <f t="shared" si="71"/>
        <v>UIM730113</v>
      </c>
      <c r="I2264" s="72" t="str">
        <f>IF(ISNA(VLOOKUP($G2264,'Rate Class (Eric)'!$E$2:$G$3044,2,FALSE)),"",1)</f>
        <v/>
      </c>
      <c r="J2264" s="72">
        <v>4148</v>
      </c>
    </row>
    <row r="2265" spans="1:10" x14ac:dyDescent="0.25">
      <c r="A2265" s="13" t="s">
        <v>28</v>
      </c>
      <c r="B2265" s="13" t="s">
        <v>439</v>
      </c>
      <c r="C2265" s="13" t="s">
        <v>439</v>
      </c>
      <c r="D2265" s="8" t="s">
        <v>53</v>
      </c>
      <c r="E2265" s="72" t="s">
        <v>439</v>
      </c>
      <c r="G2265" s="72" t="str">
        <f t="shared" si="70"/>
        <v>UIM785111</v>
      </c>
      <c r="H2265" s="12" t="str">
        <f t="shared" si="71"/>
        <v>UIM785111</v>
      </c>
      <c r="I2265" s="72" t="str">
        <f>IF(ISNA(VLOOKUP($G2265,'Rate Class (Eric)'!$E$2:$G$3044,2,FALSE)),"",1)</f>
        <v/>
      </c>
      <c r="J2265" s="72">
        <v>4121</v>
      </c>
    </row>
    <row r="2266" spans="1:10" x14ac:dyDescent="0.25">
      <c r="A2266" s="13" t="s">
        <v>28</v>
      </c>
      <c r="B2266" s="13" t="s">
        <v>465</v>
      </c>
      <c r="C2266" s="13" t="s">
        <v>465</v>
      </c>
      <c r="D2266" s="8" t="s">
        <v>53</v>
      </c>
      <c r="E2266" s="72" t="s">
        <v>465</v>
      </c>
      <c r="G2266" s="12" t="str">
        <f t="shared" si="70"/>
        <v>UIM785112</v>
      </c>
      <c r="H2266" s="12" t="str">
        <f t="shared" si="71"/>
        <v>UIM785112</v>
      </c>
      <c r="I2266" s="72">
        <f>IF(ISNA(VLOOKUP($G2266,'Rate Class (Eric)'!$E$2:$G$3044,2,FALSE)),"",1)</f>
        <v>1</v>
      </c>
      <c r="J2266" s="72">
        <f>IF($I2266=1,VLOOKUP($G2266,'Rate Class (Eric)'!$E$2:$G$3044,3,FALSE),"")</f>
        <v>2808</v>
      </c>
    </row>
    <row r="2267" spans="1:10" x14ac:dyDescent="0.25">
      <c r="A2267" s="13" t="s">
        <v>28</v>
      </c>
      <c r="B2267" s="13" t="s">
        <v>491</v>
      </c>
      <c r="C2267" s="13" t="s">
        <v>491</v>
      </c>
      <c r="D2267" s="8" t="s">
        <v>53</v>
      </c>
      <c r="E2267" s="72" t="s">
        <v>491</v>
      </c>
      <c r="G2267" s="72" t="str">
        <f t="shared" si="70"/>
        <v>UIM785113</v>
      </c>
      <c r="H2267" s="12" t="str">
        <f t="shared" si="71"/>
        <v>UIM785113</v>
      </c>
      <c r="I2267" s="72" t="str">
        <f>IF(ISNA(VLOOKUP($G2267,'Rate Class (Eric)'!$E$2:$G$3044,2,FALSE)),"",1)</f>
        <v/>
      </c>
      <c r="J2267" s="72">
        <v>4151</v>
      </c>
    </row>
    <row r="2268" spans="1:10" x14ac:dyDescent="0.25">
      <c r="A2268" s="13" t="s">
        <v>28</v>
      </c>
      <c r="B2268" s="13" t="s">
        <v>447</v>
      </c>
      <c r="C2268" s="13" t="s">
        <v>447</v>
      </c>
      <c r="D2268" s="8" t="s">
        <v>53</v>
      </c>
      <c r="E2268" s="72" t="s">
        <v>447</v>
      </c>
      <c r="G2268" s="72" t="str">
        <f t="shared" si="70"/>
        <v>UIM790111</v>
      </c>
      <c r="H2268" s="12" t="str">
        <f t="shared" si="71"/>
        <v>UIM790111</v>
      </c>
      <c r="I2268" s="72" t="str">
        <f>IF(ISNA(VLOOKUP($G2268,'Rate Class (Eric)'!$E$2:$G$3044,2,FALSE)),"",1)</f>
        <v/>
      </c>
      <c r="J2268" s="72">
        <v>4128</v>
      </c>
    </row>
    <row r="2269" spans="1:10" x14ac:dyDescent="0.25">
      <c r="A2269" s="13" t="s">
        <v>28</v>
      </c>
      <c r="B2269" s="13" t="s">
        <v>473</v>
      </c>
      <c r="C2269" s="13" t="s">
        <v>473</v>
      </c>
      <c r="D2269" s="8" t="s">
        <v>53</v>
      </c>
      <c r="E2269" s="72" t="s">
        <v>473</v>
      </c>
      <c r="G2269" s="12" t="str">
        <f t="shared" si="70"/>
        <v>UIM790112</v>
      </c>
      <c r="H2269" s="12" t="str">
        <f t="shared" si="71"/>
        <v>UIM790112</v>
      </c>
      <c r="I2269" s="72">
        <f>IF(ISNA(VLOOKUP($G2269,'Rate Class (Eric)'!$E$2:$G$3044,2,FALSE)),"",1)</f>
        <v>1</v>
      </c>
      <c r="J2269" s="72">
        <f>IF($I2269=1,VLOOKUP($G2269,'Rate Class (Eric)'!$E$2:$G$3044,3,FALSE),"")</f>
        <v>2809</v>
      </c>
    </row>
    <row r="2270" spans="1:10" x14ac:dyDescent="0.25">
      <c r="A2270" s="13" t="s">
        <v>28</v>
      </c>
      <c r="B2270" s="13" t="s">
        <v>499</v>
      </c>
      <c r="C2270" s="13" t="s">
        <v>499</v>
      </c>
      <c r="D2270" s="8" t="s">
        <v>53</v>
      </c>
      <c r="E2270" s="72" t="s">
        <v>499</v>
      </c>
      <c r="G2270" s="72" t="str">
        <f t="shared" si="70"/>
        <v>UIM790113</v>
      </c>
      <c r="H2270" s="12" t="str">
        <f t="shared" si="71"/>
        <v>UIM790113</v>
      </c>
      <c r="I2270" s="72" t="str">
        <f>IF(ISNA(VLOOKUP($G2270,'Rate Class (Eric)'!$E$2:$G$3044,2,FALSE)),"",1)</f>
        <v/>
      </c>
      <c r="J2270" s="72">
        <v>4159</v>
      </c>
    </row>
    <row r="2271" spans="1:10" x14ac:dyDescent="0.25">
      <c r="A2271" s="13" t="s">
        <v>28</v>
      </c>
      <c r="B2271" s="13" t="s">
        <v>440</v>
      </c>
      <c r="C2271" s="13" t="s">
        <v>440</v>
      </c>
      <c r="D2271" s="8" t="s">
        <v>53</v>
      </c>
      <c r="E2271" s="72" t="s">
        <v>440</v>
      </c>
      <c r="G2271" s="72" t="str">
        <f t="shared" si="70"/>
        <v>UIM900111</v>
      </c>
      <c r="H2271" s="12" t="str">
        <f t="shared" si="71"/>
        <v>UIM900111</v>
      </c>
      <c r="I2271" s="72" t="str">
        <f>IF(ISNA(VLOOKUP($G2271,'Rate Class (Eric)'!$E$2:$G$3044,2,FALSE)),"",1)</f>
        <v/>
      </c>
      <c r="J2271" s="72">
        <v>4122</v>
      </c>
    </row>
    <row r="2272" spans="1:10" x14ac:dyDescent="0.25">
      <c r="A2272" s="13" t="s">
        <v>28</v>
      </c>
      <c r="B2272" s="13" t="s">
        <v>466</v>
      </c>
      <c r="C2272" s="13" t="s">
        <v>466</v>
      </c>
      <c r="D2272" s="8" t="s">
        <v>53</v>
      </c>
      <c r="E2272" s="72" t="s">
        <v>466</v>
      </c>
      <c r="G2272" s="12" t="str">
        <f t="shared" si="70"/>
        <v>UIM900112</v>
      </c>
      <c r="H2272" s="12" t="str">
        <f t="shared" si="71"/>
        <v>UIM900112</v>
      </c>
      <c r="I2272" s="72">
        <f>IF(ISNA(VLOOKUP($G2272,'Rate Class (Eric)'!$E$2:$G$3044,2,FALSE)),"",1)</f>
        <v>1</v>
      </c>
      <c r="J2272" s="72">
        <f>IF($I2272=1,VLOOKUP($G2272,'Rate Class (Eric)'!$E$2:$G$3044,3,FALSE),"")</f>
        <v>2810</v>
      </c>
    </row>
    <row r="2273" spans="1:10" x14ac:dyDescent="0.25">
      <c r="A2273" s="13" t="s">
        <v>28</v>
      </c>
      <c r="B2273" s="13" t="s">
        <v>492</v>
      </c>
      <c r="C2273" s="13" t="s">
        <v>492</v>
      </c>
      <c r="D2273" s="8" t="s">
        <v>53</v>
      </c>
      <c r="E2273" s="72" t="s">
        <v>492</v>
      </c>
      <c r="G2273" s="72" t="str">
        <f t="shared" si="70"/>
        <v>UIM900113</v>
      </c>
      <c r="H2273" s="12" t="str">
        <f t="shared" si="71"/>
        <v>UIM900113</v>
      </c>
      <c r="I2273" s="72" t="str">
        <f>IF(ISNA(VLOOKUP($G2273,'Rate Class (Eric)'!$E$2:$G$3044,2,FALSE)),"",1)</f>
        <v/>
      </c>
      <c r="J2273" s="72">
        <v>4152</v>
      </c>
    </row>
    <row r="2274" spans="1:10" x14ac:dyDescent="0.25">
      <c r="A2274" s="13" t="s">
        <v>28</v>
      </c>
      <c r="B2274" s="13" t="s">
        <v>441</v>
      </c>
      <c r="C2274" s="13" t="s">
        <v>441</v>
      </c>
      <c r="D2274" s="8" t="s">
        <v>53</v>
      </c>
      <c r="E2274" s="72" t="s">
        <v>441</v>
      </c>
      <c r="G2274" s="72" t="str">
        <f t="shared" si="70"/>
        <v>UIM910111</v>
      </c>
      <c r="H2274" s="12" t="str">
        <f t="shared" si="71"/>
        <v>UIM910111</v>
      </c>
      <c r="I2274" s="72" t="str">
        <f>IF(ISNA(VLOOKUP($G2274,'Rate Class (Eric)'!$E$2:$G$3044,2,FALSE)),"",1)</f>
        <v/>
      </c>
      <c r="J2274" s="72">
        <v>4123</v>
      </c>
    </row>
    <row r="2275" spans="1:10" x14ac:dyDescent="0.25">
      <c r="A2275" s="13" t="s">
        <v>28</v>
      </c>
      <c r="B2275" s="13" t="s">
        <v>467</v>
      </c>
      <c r="C2275" s="13" t="s">
        <v>467</v>
      </c>
      <c r="D2275" s="8" t="s">
        <v>53</v>
      </c>
      <c r="E2275" s="72" t="s">
        <v>467</v>
      </c>
      <c r="G2275" s="12" t="str">
        <f t="shared" si="70"/>
        <v>UIM910112</v>
      </c>
      <c r="H2275" s="12" t="str">
        <f t="shared" si="71"/>
        <v>UIM910112</v>
      </c>
      <c r="I2275" s="72">
        <f>IF(ISNA(VLOOKUP($G2275,'Rate Class (Eric)'!$E$2:$G$3044,2,FALSE)),"",1)</f>
        <v>1</v>
      </c>
      <c r="J2275" s="72">
        <f>IF($I2275=1,VLOOKUP($G2275,'Rate Class (Eric)'!$E$2:$G$3044,3,FALSE),"")</f>
        <v>2811</v>
      </c>
    </row>
    <row r="2276" spans="1:10" x14ac:dyDescent="0.25">
      <c r="A2276" s="13" t="s">
        <v>28</v>
      </c>
      <c r="B2276" s="13" t="s">
        <v>493</v>
      </c>
      <c r="C2276" s="13" t="s">
        <v>493</v>
      </c>
      <c r="D2276" s="8" t="s">
        <v>53</v>
      </c>
      <c r="E2276" s="72" t="s">
        <v>493</v>
      </c>
      <c r="G2276" s="72" t="str">
        <f t="shared" si="70"/>
        <v>UIM910113</v>
      </c>
      <c r="H2276" s="12" t="str">
        <f t="shared" si="71"/>
        <v>UIM910113</v>
      </c>
      <c r="I2276" s="72" t="str">
        <f>IF(ISNA(VLOOKUP($G2276,'Rate Class (Eric)'!$E$2:$G$3044,2,FALSE)),"",1)</f>
        <v/>
      </c>
      <c r="J2276" s="72">
        <v>4153</v>
      </c>
    </row>
    <row r="2277" spans="1:10" x14ac:dyDescent="0.25">
      <c r="A2277" s="13" t="s">
        <v>28</v>
      </c>
      <c r="B2277" s="13" t="s">
        <v>442</v>
      </c>
      <c r="C2277" s="13" t="s">
        <v>442</v>
      </c>
      <c r="D2277" s="8" t="s">
        <v>53</v>
      </c>
      <c r="E2277" s="72" t="s">
        <v>442</v>
      </c>
      <c r="G2277" s="72" t="str">
        <f t="shared" si="70"/>
        <v>UIM920111</v>
      </c>
      <c r="H2277" s="12" t="str">
        <f t="shared" si="71"/>
        <v>UIM920111</v>
      </c>
      <c r="I2277" s="72" t="str">
        <f>IF(ISNA(VLOOKUP($G2277,'Rate Class (Eric)'!$E$2:$G$3044,2,FALSE)),"",1)</f>
        <v/>
      </c>
      <c r="J2277" s="72">
        <v>4124</v>
      </c>
    </row>
    <row r="2278" spans="1:10" x14ac:dyDescent="0.25">
      <c r="A2278" s="13" t="s">
        <v>28</v>
      </c>
      <c r="B2278" s="13" t="s">
        <v>468</v>
      </c>
      <c r="C2278" s="13" t="s">
        <v>468</v>
      </c>
      <c r="D2278" s="8" t="s">
        <v>53</v>
      </c>
      <c r="E2278" s="72" t="s">
        <v>468</v>
      </c>
      <c r="G2278" s="12" t="str">
        <f t="shared" si="70"/>
        <v>UIM920112</v>
      </c>
      <c r="H2278" s="12" t="str">
        <f t="shared" si="71"/>
        <v>UIM920112</v>
      </c>
      <c r="I2278" s="72">
        <f>IF(ISNA(VLOOKUP($G2278,'Rate Class (Eric)'!$E$2:$G$3044,2,FALSE)),"",1)</f>
        <v>1</v>
      </c>
      <c r="J2278" s="72">
        <f>IF($I2278=1,VLOOKUP($G2278,'Rate Class (Eric)'!$E$2:$G$3044,3,FALSE),"")</f>
        <v>2812</v>
      </c>
    </row>
    <row r="2279" spans="1:10" x14ac:dyDescent="0.25">
      <c r="A2279" s="13" t="s">
        <v>28</v>
      </c>
      <c r="B2279" s="13" t="s">
        <v>494</v>
      </c>
      <c r="C2279" s="13" t="s">
        <v>494</v>
      </c>
      <c r="D2279" s="8" t="s">
        <v>53</v>
      </c>
      <c r="E2279" s="72" t="s">
        <v>494</v>
      </c>
      <c r="G2279" s="72" t="str">
        <f t="shared" si="70"/>
        <v>UIM920113</v>
      </c>
      <c r="H2279" s="12" t="str">
        <f t="shared" si="71"/>
        <v>UIM920113</v>
      </c>
      <c r="I2279" s="72" t="str">
        <f>IF(ISNA(VLOOKUP($G2279,'Rate Class (Eric)'!$E$2:$G$3044,2,FALSE)),"",1)</f>
        <v/>
      </c>
      <c r="J2279" s="72">
        <v>4154</v>
      </c>
    </row>
    <row r="2280" spans="1:10" x14ac:dyDescent="0.25">
      <c r="A2280" s="13" t="s">
        <v>28</v>
      </c>
      <c r="B2280" s="13" t="s">
        <v>443</v>
      </c>
      <c r="C2280" s="13" t="s">
        <v>443</v>
      </c>
      <c r="D2280" s="8" t="s">
        <v>53</v>
      </c>
      <c r="E2280" s="72" t="s">
        <v>443</v>
      </c>
      <c r="G2280" s="72" t="str">
        <f t="shared" si="70"/>
        <v>UIM930111</v>
      </c>
      <c r="H2280" s="12" t="str">
        <f t="shared" si="71"/>
        <v>UIM930111</v>
      </c>
      <c r="I2280" s="72" t="str">
        <f>IF(ISNA(VLOOKUP($G2280,'Rate Class (Eric)'!$E$2:$G$3044,2,FALSE)),"",1)</f>
        <v/>
      </c>
      <c r="J2280" s="72">
        <v>4125</v>
      </c>
    </row>
    <row r="2281" spans="1:10" x14ac:dyDescent="0.25">
      <c r="A2281" s="13" t="s">
        <v>28</v>
      </c>
      <c r="B2281" s="13" t="s">
        <v>469</v>
      </c>
      <c r="C2281" s="13" t="s">
        <v>469</v>
      </c>
      <c r="D2281" s="8" t="s">
        <v>53</v>
      </c>
      <c r="E2281" s="72" t="s">
        <v>469</v>
      </c>
      <c r="G2281" s="12" t="str">
        <f t="shared" si="70"/>
        <v>UIM930112</v>
      </c>
      <c r="H2281" s="12" t="str">
        <f t="shared" si="71"/>
        <v>UIM930112</v>
      </c>
      <c r="I2281" s="72">
        <f>IF(ISNA(VLOOKUP($G2281,'Rate Class (Eric)'!$E$2:$G$3044,2,FALSE)),"",1)</f>
        <v>1</v>
      </c>
      <c r="J2281" s="72">
        <f>IF($I2281=1,VLOOKUP($G2281,'Rate Class (Eric)'!$E$2:$G$3044,3,FALSE),"")</f>
        <v>2813</v>
      </c>
    </row>
    <row r="2282" spans="1:10" x14ac:dyDescent="0.25">
      <c r="A2282" s="13" t="s">
        <v>28</v>
      </c>
      <c r="B2282" s="13" t="s">
        <v>495</v>
      </c>
      <c r="C2282" s="13" t="s">
        <v>495</v>
      </c>
      <c r="D2282" s="8" t="s">
        <v>53</v>
      </c>
      <c r="E2282" s="72" t="s">
        <v>495</v>
      </c>
      <c r="G2282" s="72" t="str">
        <f t="shared" si="70"/>
        <v>UIM930113</v>
      </c>
      <c r="H2282" s="12" t="str">
        <f t="shared" si="71"/>
        <v>UIM930113</v>
      </c>
      <c r="I2282" s="72" t="str">
        <f>IF(ISNA(VLOOKUP($G2282,'Rate Class (Eric)'!$E$2:$G$3044,2,FALSE)),"",1)</f>
        <v/>
      </c>
      <c r="J2282" s="72">
        <v>4155</v>
      </c>
    </row>
    <row r="2283" spans="1:10" x14ac:dyDescent="0.25">
      <c r="A2283" s="13" t="s">
        <v>28</v>
      </c>
      <c r="B2283" s="13" t="s">
        <v>448</v>
      </c>
      <c r="C2283" s="13" t="s">
        <v>448</v>
      </c>
      <c r="D2283" s="8" t="s">
        <v>53</v>
      </c>
      <c r="E2283" s="72" t="s">
        <v>448</v>
      </c>
      <c r="G2283" s="12" t="str">
        <f t="shared" si="70"/>
        <v>UIM961111</v>
      </c>
      <c r="H2283" s="12" t="str">
        <f t="shared" si="71"/>
        <v>UIM961111</v>
      </c>
      <c r="I2283" s="72">
        <f>IF(ISNA(VLOOKUP($G2283,'Rate Class (Eric)'!$E$2:$G$3044,2,FALSE)),"",1)</f>
        <v>1</v>
      </c>
      <c r="J2283" s="72">
        <f>IF($I2283=1,VLOOKUP($G2283,'Rate Class (Eric)'!$E$2:$G$3044,3,FALSE),"")</f>
        <v>2814</v>
      </c>
    </row>
    <row r="2284" spans="1:10" x14ac:dyDescent="0.25">
      <c r="A2284" s="13" t="s">
        <v>28</v>
      </c>
      <c r="B2284" s="13" t="s">
        <v>474</v>
      </c>
      <c r="C2284" s="13" t="s">
        <v>474</v>
      </c>
      <c r="D2284" s="8" t="s">
        <v>53</v>
      </c>
      <c r="E2284" s="72" t="s">
        <v>474</v>
      </c>
      <c r="G2284" s="12" t="str">
        <f t="shared" si="70"/>
        <v>UIM961112</v>
      </c>
      <c r="H2284" s="12" t="str">
        <f t="shared" si="71"/>
        <v>UIM961112</v>
      </c>
      <c r="I2284" s="72">
        <f>IF(ISNA(VLOOKUP($G2284,'Rate Class (Eric)'!$E$2:$G$3044,2,FALSE)),"",1)</f>
        <v>1</v>
      </c>
      <c r="J2284" s="72">
        <f>IF($I2284=1,VLOOKUP($G2284,'Rate Class (Eric)'!$E$2:$G$3044,3,FALSE),"")</f>
        <v>2815</v>
      </c>
    </row>
    <row r="2285" spans="1:10" x14ac:dyDescent="0.25">
      <c r="A2285" s="13" t="s">
        <v>28</v>
      </c>
      <c r="B2285" s="13" t="s">
        <v>500</v>
      </c>
      <c r="C2285" s="13" t="s">
        <v>500</v>
      </c>
      <c r="D2285" s="8" t="s">
        <v>53</v>
      </c>
      <c r="E2285" s="72" t="s">
        <v>500</v>
      </c>
      <c r="G2285" s="72" t="str">
        <f t="shared" si="70"/>
        <v>UIM961113</v>
      </c>
      <c r="H2285" s="12" t="str">
        <f t="shared" si="71"/>
        <v>UIM961113</v>
      </c>
      <c r="I2285" s="72" t="str">
        <f>IF(ISNA(VLOOKUP($G2285,'Rate Class (Eric)'!$E$2:$G$3044,2,FALSE)),"",1)</f>
        <v/>
      </c>
      <c r="J2285" s="72">
        <v>4160</v>
      </c>
    </row>
    <row r="2286" spans="1:10" x14ac:dyDescent="0.25">
      <c r="A2286" s="13" t="s">
        <v>28</v>
      </c>
      <c r="B2286" s="13" t="s">
        <v>449</v>
      </c>
      <c r="C2286" s="13" t="s">
        <v>449</v>
      </c>
      <c r="D2286" s="8" t="s">
        <v>53</v>
      </c>
      <c r="E2286" s="72" t="s">
        <v>449</v>
      </c>
      <c r="G2286" s="72" t="str">
        <f t="shared" si="70"/>
        <v>UIM981111</v>
      </c>
      <c r="H2286" s="12" t="str">
        <f t="shared" si="71"/>
        <v>UIM981111</v>
      </c>
      <c r="I2286" s="72" t="str">
        <f>IF(ISNA(VLOOKUP($G2286,'Rate Class (Eric)'!$E$2:$G$3044,2,FALSE)),"",1)</f>
        <v/>
      </c>
      <c r="J2286" s="72">
        <v>4129</v>
      </c>
    </row>
    <row r="2287" spans="1:10" x14ac:dyDescent="0.25">
      <c r="A2287" s="13" t="s">
        <v>28</v>
      </c>
      <c r="B2287" s="13" t="s">
        <v>475</v>
      </c>
      <c r="C2287" s="13" t="s">
        <v>475</v>
      </c>
      <c r="D2287" s="8" t="s">
        <v>53</v>
      </c>
      <c r="E2287" s="72" t="s">
        <v>475</v>
      </c>
      <c r="G2287" s="12" t="str">
        <f t="shared" si="70"/>
        <v>UIM981112</v>
      </c>
      <c r="H2287" s="12" t="str">
        <f t="shared" si="71"/>
        <v>UIM981112</v>
      </c>
      <c r="I2287" s="72">
        <f>IF(ISNA(VLOOKUP($G2287,'Rate Class (Eric)'!$E$2:$G$3044,2,FALSE)),"",1)</f>
        <v>1</v>
      </c>
      <c r="J2287" s="72">
        <f>IF($I2287=1,VLOOKUP($G2287,'Rate Class (Eric)'!$E$2:$G$3044,3,FALSE),"")</f>
        <v>2816</v>
      </c>
    </row>
    <row r="2288" spans="1:10" x14ac:dyDescent="0.25">
      <c r="A2288" s="13" t="s">
        <v>28</v>
      </c>
      <c r="B2288" s="13" t="s">
        <v>501</v>
      </c>
      <c r="C2288" s="13" t="s">
        <v>501</v>
      </c>
      <c r="D2288" s="8" t="s">
        <v>53</v>
      </c>
      <c r="E2288" s="72" t="s">
        <v>501</v>
      </c>
      <c r="G2288" s="72" t="str">
        <f t="shared" si="70"/>
        <v>UIM981113</v>
      </c>
      <c r="H2288" s="12" t="str">
        <f t="shared" si="71"/>
        <v>UIM981113</v>
      </c>
      <c r="I2288" s="72" t="str">
        <f>IF(ISNA(VLOOKUP($G2288,'Rate Class (Eric)'!$E$2:$G$3044,2,FALSE)),"",1)</f>
        <v/>
      </c>
      <c r="J2288" s="72">
        <v>4161</v>
      </c>
    </row>
    <row r="2289" spans="1:10" x14ac:dyDescent="0.25">
      <c r="A2289" s="13" t="s">
        <v>1223</v>
      </c>
      <c r="B2289" s="13" t="s">
        <v>1241</v>
      </c>
      <c r="C2289" s="13" t="s">
        <v>1241</v>
      </c>
      <c r="D2289" s="8" t="s">
        <v>53</v>
      </c>
      <c r="E2289" s="72" t="s">
        <v>1241</v>
      </c>
      <c r="G2289" s="12" t="str">
        <f t="shared" si="70"/>
        <v>METEDME_RPS_01F</v>
      </c>
      <c r="H2289" s="12" t="str">
        <f t="shared" si="71"/>
        <v>METEDME_RPS_01F</v>
      </c>
      <c r="I2289" s="72">
        <f>IF(ISNA(VLOOKUP($G2289,'Rate Class (Eric)'!$E$2:$G$3044,2,FALSE)),"",1)</f>
        <v>1</v>
      </c>
      <c r="J2289" s="72">
        <f>IF($I2289=1,VLOOKUP($G2289,'Rate Class (Eric)'!$E$2:$G$3044,3,FALSE),"")</f>
        <v>1946</v>
      </c>
    </row>
    <row r="2290" spans="1:10" x14ac:dyDescent="0.25">
      <c r="A2290" s="13" t="s">
        <v>21</v>
      </c>
      <c r="B2290" s="13" t="s">
        <v>707</v>
      </c>
      <c r="C2290" s="13" t="s">
        <v>707</v>
      </c>
      <c r="D2290" s="8" t="s">
        <v>53</v>
      </c>
      <c r="E2290" s="72" t="s">
        <v>707</v>
      </c>
      <c r="G2290" s="12" t="str">
        <f t="shared" si="70"/>
        <v>CMPME-0100</v>
      </c>
      <c r="H2290" s="12" t="str">
        <f t="shared" si="71"/>
        <v>CMPME-0100</v>
      </c>
      <c r="I2290" s="72">
        <f>IF(ISNA(VLOOKUP($G2290,'Rate Class (Eric)'!$E$2:$G$3044,2,FALSE)),"",1)</f>
        <v>1</v>
      </c>
      <c r="J2290" s="72">
        <f>IF($I2290=1,VLOOKUP($G2290,'Rate Class (Eric)'!$E$2:$G$3044,3,FALSE),"")</f>
        <v>1232</v>
      </c>
    </row>
    <row r="2291" spans="1:10" x14ac:dyDescent="0.25">
      <c r="A2291" s="13" t="s">
        <v>21</v>
      </c>
      <c r="B2291" s="13" t="s">
        <v>810</v>
      </c>
      <c r="C2291" s="13" t="s">
        <v>810</v>
      </c>
      <c r="D2291" s="8" t="s">
        <v>53</v>
      </c>
      <c r="E2291" s="72" t="s">
        <v>810</v>
      </c>
      <c r="G2291" s="12" t="str">
        <f t="shared" si="70"/>
        <v>CMPME-0100 EO</v>
      </c>
      <c r="H2291" s="12" t="str">
        <f t="shared" si="71"/>
        <v>CMPME-0100 EO</v>
      </c>
      <c r="I2291" s="72">
        <f>IF(ISNA(VLOOKUP($G2291,'Rate Class (Eric)'!$E$2:$G$3044,2,FALSE)),"",1)</f>
        <v>1</v>
      </c>
      <c r="J2291" s="72">
        <f>IF($I2291=1,VLOOKUP($G2291,'Rate Class (Eric)'!$E$2:$G$3044,3,FALSE),"")</f>
        <v>1233</v>
      </c>
    </row>
    <row r="2292" spans="1:10" x14ac:dyDescent="0.25">
      <c r="A2292" s="13" t="s">
        <v>21</v>
      </c>
      <c r="B2292" s="13" t="s">
        <v>708</v>
      </c>
      <c r="C2292" s="13" t="s">
        <v>708</v>
      </c>
      <c r="D2292" s="8" t="s">
        <v>53</v>
      </c>
      <c r="E2292" s="72" t="s">
        <v>708</v>
      </c>
      <c r="G2292" s="12" t="str">
        <f t="shared" si="70"/>
        <v>CMPME-0175</v>
      </c>
      <c r="H2292" s="12" t="str">
        <f t="shared" si="71"/>
        <v>CMPME-0175</v>
      </c>
      <c r="I2292" s="72">
        <f>IF(ISNA(VLOOKUP($G2292,'Rate Class (Eric)'!$E$2:$G$3044,2,FALSE)),"",1)</f>
        <v>1</v>
      </c>
      <c r="J2292" s="72">
        <f>IF($I2292=1,VLOOKUP($G2292,'Rate Class (Eric)'!$E$2:$G$3044,3,FALSE),"")</f>
        <v>1234</v>
      </c>
    </row>
    <row r="2293" spans="1:10" x14ac:dyDescent="0.25">
      <c r="A2293" s="13" t="s">
        <v>21</v>
      </c>
      <c r="B2293" s="13" t="s">
        <v>811</v>
      </c>
      <c r="C2293" s="13" t="s">
        <v>811</v>
      </c>
      <c r="D2293" s="8" t="s">
        <v>53</v>
      </c>
      <c r="E2293" s="72" t="s">
        <v>811</v>
      </c>
      <c r="G2293" s="12" t="str">
        <f t="shared" si="70"/>
        <v>CMPME-0175 EO</v>
      </c>
      <c r="H2293" s="12" t="str">
        <f t="shared" si="71"/>
        <v>CMPME-0175 EO</v>
      </c>
      <c r="I2293" s="72">
        <f>IF(ISNA(VLOOKUP($G2293,'Rate Class (Eric)'!$E$2:$G$3044,2,FALSE)),"",1)</f>
        <v>1</v>
      </c>
      <c r="J2293" s="72">
        <f>IF($I2293=1,VLOOKUP($G2293,'Rate Class (Eric)'!$E$2:$G$3044,3,FALSE),"")</f>
        <v>1235</v>
      </c>
    </row>
    <row r="2294" spans="1:10" x14ac:dyDescent="0.25">
      <c r="A2294" s="13" t="s">
        <v>21</v>
      </c>
      <c r="B2294" s="13" t="s">
        <v>709</v>
      </c>
      <c r="C2294" s="13" t="s">
        <v>709</v>
      </c>
      <c r="D2294" s="8" t="s">
        <v>53</v>
      </c>
      <c r="E2294" s="72" t="s">
        <v>709</v>
      </c>
      <c r="G2294" s="12" t="str">
        <f t="shared" si="70"/>
        <v>CMPME-0250</v>
      </c>
      <c r="H2294" s="12" t="str">
        <f t="shared" si="71"/>
        <v>CMPME-0250</v>
      </c>
      <c r="I2294" s="72">
        <f>IF(ISNA(VLOOKUP($G2294,'Rate Class (Eric)'!$E$2:$G$3044,2,FALSE)),"",1)</f>
        <v>1</v>
      </c>
      <c r="J2294" s="72">
        <f>IF($I2294=1,VLOOKUP($G2294,'Rate Class (Eric)'!$E$2:$G$3044,3,FALSE),"")</f>
        <v>1236</v>
      </c>
    </row>
    <row r="2295" spans="1:10" x14ac:dyDescent="0.25">
      <c r="A2295" s="13" t="s">
        <v>21</v>
      </c>
      <c r="B2295" s="13" t="s">
        <v>812</v>
      </c>
      <c r="C2295" s="13" t="s">
        <v>812</v>
      </c>
      <c r="D2295" s="8" t="s">
        <v>53</v>
      </c>
      <c r="E2295" s="72" t="s">
        <v>812</v>
      </c>
      <c r="G2295" s="12" t="str">
        <f t="shared" si="70"/>
        <v>CMPME-0250 EO</v>
      </c>
      <c r="H2295" s="12" t="str">
        <f t="shared" si="71"/>
        <v>CMPME-0250 EO</v>
      </c>
      <c r="I2295" s="72">
        <f>IF(ISNA(VLOOKUP($G2295,'Rate Class (Eric)'!$E$2:$G$3044,2,FALSE)),"",1)</f>
        <v>1</v>
      </c>
      <c r="J2295" s="72">
        <f>IF($I2295=1,VLOOKUP($G2295,'Rate Class (Eric)'!$E$2:$G$3044,3,FALSE),"")</f>
        <v>1237</v>
      </c>
    </row>
    <row r="2296" spans="1:10" x14ac:dyDescent="0.25">
      <c r="A2296" s="13" t="s">
        <v>21</v>
      </c>
      <c r="B2296" s="13" t="s">
        <v>710</v>
      </c>
      <c r="C2296" s="13" t="s">
        <v>710</v>
      </c>
      <c r="D2296" s="8" t="s">
        <v>53</v>
      </c>
      <c r="E2296" s="72" t="s">
        <v>710</v>
      </c>
      <c r="G2296" s="12" t="str">
        <f t="shared" si="70"/>
        <v>CMPME-0400</v>
      </c>
      <c r="H2296" s="12" t="str">
        <f t="shared" si="71"/>
        <v>CMPME-0400</v>
      </c>
      <c r="I2296" s="72">
        <f>IF(ISNA(VLOOKUP($G2296,'Rate Class (Eric)'!$E$2:$G$3044,2,FALSE)),"",1)</f>
        <v>1</v>
      </c>
      <c r="J2296" s="72">
        <f>IF($I2296=1,VLOOKUP($G2296,'Rate Class (Eric)'!$E$2:$G$3044,3,FALSE),"")</f>
        <v>1238</v>
      </c>
    </row>
    <row r="2297" spans="1:10" x14ac:dyDescent="0.25">
      <c r="A2297" s="13" t="s">
        <v>21</v>
      </c>
      <c r="B2297" s="13" t="s">
        <v>813</v>
      </c>
      <c r="C2297" s="13" t="s">
        <v>813</v>
      </c>
      <c r="D2297" s="8" t="s">
        <v>53</v>
      </c>
      <c r="E2297" s="72" t="s">
        <v>813</v>
      </c>
      <c r="G2297" s="12" t="str">
        <f t="shared" si="70"/>
        <v>CMPME-0400 EO</v>
      </c>
      <c r="H2297" s="12" t="str">
        <f t="shared" si="71"/>
        <v>CMPME-0400 EO</v>
      </c>
      <c r="I2297" s="72">
        <f>IF(ISNA(VLOOKUP($G2297,'Rate Class (Eric)'!$E$2:$G$3044,2,FALSE)),"",1)</f>
        <v>1</v>
      </c>
      <c r="J2297" s="72">
        <f>IF($I2297=1,VLOOKUP($G2297,'Rate Class (Eric)'!$E$2:$G$3044,3,FALSE),"")</f>
        <v>1239</v>
      </c>
    </row>
    <row r="2298" spans="1:10" x14ac:dyDescent="0.25">
      <c r="A2298" s="13" t="s">
        <v>1223</v>
      </c>
      <c r="B2298" s="13" t="s">
        <v>1224</v>
      </c>
      <c r="C2298" s="13" t="s">
        <v>1224</v>
      </c>
      <c r="D2298" s="8" t="s">
        <v>53</v>
      </c>
      <c r="E2298" s="72" t="s">
        <v>1224</v>
      </c>
      <c r="G2298" s="12" t="str">
        <f t="shared" si="70"/>
        <v>METEDME-BRDF</v>
      </c>
      <c r="H2298" s="12" t="str">
        <f t="shared" si="71"/>
        <v>METEDME-BRDF</v>
      </c>
      <c r="I2298" s="72">
        <f>IF(ISNA(VLOOKUP($G2298,'Rate Class (Eric)'!$E$2:$G$3044,2,FALSE)),"",1)</f>
        <v>1</v>
      </c>
      <c r="J2298" s="72">
        <f>IF($I2298=1,VLOOKUP($G2298,'Rate Class (Eric)'!$E$2:$G$3044,3,FALSE),"")</f>
        <v>1947</v>
      </c>
    </row>
    <row r="2299" spans="1:10" x14ac:dyDescent="0.25">
      <c r="A2299" s="13" t="s">
        <v>1223</v>
      </c>
      <c r="B2299" s="13" t="s">
        <v>1225</v>
      </c>
      <c r="C2299" s="13" t="s">
        <v>1225</v>
      </c>
      <c r="D2299" s="8" t="s">
        <v>53</v>
      </c>
      <c r="E2299" s="72" t="s">
        <v>1225</v>
      </c>
      <c r="G2299" s="12" t="str">
        <f t="shared" si="70"/>
        <v>METEDME-GPD</v>
      </c>
      <c r="H2299" s="12" t="str">
        <f t="shared" si="71"/>
        <v>METEDME-GPD</v>
      </c>
      <c r="I2299" s="72">
        <f>IF(ISNA(VLOOKUP($G2299,'Rate Class (Eric)'!$E$2:$G$3044,2,FALSE)),"",1)</f>
        <v>1</v>
      </c>
      <c r="J2299" s="72">
        <f>IF($I2299=1,VLOOKUP($G2299,'Rate Class (Eric)'!$E$2:$G$3044,3,FALSE),"")</f>
        <v>1948</v>
      </c>
    </row>
    <row r="2300" spans="1:10" x14ac:dyDescent="0.25">
      <c r="A2300" s="13" t="s">
        <v>1223</v>
      </c>
      <c r="B2300" s="13" t="s">
        <v>1226</v>
      </c>
      <c r="C2300" s="13" t="s">
        <v>1226</v>
      </c>
      <c r="D2300" s="8" t="s">
        <v>53</v>
      </c>
      <c r="E2300" s="72" t="s">
        <v>1226</v>
      </c>
      <c r="G2300" s="12" t="str">
        <f t="shared" si="70"/>
        <v>METEDME-GPF</v>
      </c>
      <c r="H2300" s="12" t="str">
        <f t="shared" si="71"/>
        <v>METEDME-GPF</v>
      </c>
      <c r="I2300" s="72">
        <f>IF(ISNA(VLOOKUP($G2300,'Rate Class (Eric)'!$E$2:$G$3044,2,FALSE)),"",1)</f>
        <v>1</v>
      </c>
      <c r="J2300" s="72">
        <f>IF($I2300=1,VLOOKUP($G2300,'Rate Class (Eric)'!$E$2:$G$3044,3,FALSE),"")</f>
        <v>1949</v>
      </c>
    </row>
    <row r="2301" spans="1:10" x14ac:dyDescent="0.25">
      <c r="A2301" s="13" t="s">
        <v>1223</v>
      </c>
      <c r="B2301" s="13" t="s">
        <v>1235</v>
      </c>
      <c r="C2301" s="13" t="s">
        <v>1235</v>
      </c>
      <c r="D2301" s="8" t="s">
        <v>53</v>
      </c>
      <c r="E2301" s="72" t="s">
        <v>1235</v>
      </c>
      <c r="G2301" s="12" t="str">
        <f t="shared" si="70"/>
        <v>METEDME-GSLD</v>
      </c>
      <c r="H2301" s="12" t="str">
        <f t="shared" si="71"/>
        <v>METEDME-GSLD</v>
      </c>
      <c r="I2301" s="72">
        <f>IF(ISNA(VLOOKUP($G2301,'Rate Class (Eric)'!$E$2:$G$3044,2,FALSE)),"",1)</f>
        <v>1</v>
      </c>
      <c r="J2301" s="72">
        <f>IF($I2301=1,VLOOKUP($G2301,'Rate Class (Eric)'!$E$2:$G$3044,3,FALSE),"")</f>
        <v>1950</v>
      </c>
    </row>
    <row r="2302" spans="1:10" x14ac:dyDescent="0.25">
      <c r="A2302" s="13" t="s">
        <v>1223</v>
      </c>
      <c r="B2302" s="13" t="s">
        <v>1236</v>
      </c>
      <c r="C2302" s="13" t="s">
        <v>1236</v>
      </c>
      <c r="D2302" s="8" t="s">
        <v>53</v>
      </c>
      <c r="E2302" s="72" t="s">
        <v>1236</v>
      </c>
      <c r="G2302" s="12" t="str">
        <f t="shared" si="70"/>
        <v>METEDME-GSLF</v>
      </c>
      <c r="H2302" s="12" t="str">
        <f t="shared" si="71"/>
        <v>METEDME-GSLF</v>
      </c>
      <c r="I2302" s="72">
        <f>IF(ISNA(VLOOKUP($G2302,'Rate Class (Eric)'!$E$2:$G$3044,2,FALSE)),"",1)</f>
        <v>1</v>
      </c>
      <c r="J2302" s="72">
        <f>IF($I2302=1,VLOOKUP($G2302,'Rate Class (Eric)'!$E$2:$G$3044,3,FALSE),"")</f>
        <v>1951</v>
      </c>
    </row>
    <row r="2303" spans="1:10" x14ac:dyDescent="0.25">
      <c r="A2303" s="13" t="s">
        <v>1223</v>
      </c>
      <c r="B2303" s="13" t="s">
        <v>1227</v>
      </c>
      <c r="C2303" s="13" t="s">
        <v>1227</v>
      </c>
      <c r="D2303" s="8" t="s">
        <v>53</v>
      </c>
      <c r="E2303" s="72" t="s">
        <v>1227</v>
      </c>
      <c r="G2303" s="12" t="str">
        <f t="shared" si="70"/>
        <v>METEDME-GSMAND</v>
      </c>
      <c r="H2303" s="12" t="str">
        <f t="shared" si="71"/>
        <v>METEDME-GSMAND</v>
      </c>
      <c r="I2303" s="72">
        <f>IF(ISNA(VLOOKUP($G2303,'Rate Class (Eric)'!$E$2:$G$3044,2,FALSE)),"",1)</f>
        <v>1</v>
      </c>
      <c r="J2303" s="72">
        <f>IF($I2303=1,VLOOKUP($G2303,'Rate Class (Eric)'!$E$2:$G$3044,3,FALSE),"")</f>
        <v>1952</v>
      </c>
    </row>
    <row r="2304" spans="1:10" x14ac:dyDescent="0.25">
      <c r="A2304" s="13" t="s">
        <v>1223</v>
      </c>
      <c r="B2304" s="13" t="s">
        <v>1228</v>
      </c>
      <c r="C2304" s="13" t="s">
        <v>1228</v>
      </c>
      <c r="D2304" s="8" t="s">
        <v>53</v>
      </c>
      <c r="E2304" s="72" t="s">
        <v>1228</v>
      </c>
      <c r="G2304" s="12" t="str">
        <f t="shared" si="70"/>
        <v>METEDME-GSMANF</v>
      </c>
      <c r="H2304" s="12" t="str">
        <f t="shared" si="71"/>
        <v>METEDME-GSMANF</v>
      </c>
      <c r="I2304" s="72">
        <f>IF(ISNA(VLOOKUP($G2304,'Rate Class (Eric)'!$E$2:$G$3044,2,FALSE)),"",1)</f>
        <v>1</v>
      </c>
      <c r="J2304" s="72">
        <f>IF($I2304=1,VLOOKUP($G2304,'Rate Class (Eric)'!$E$2:$G$3044,3,FALSE),"")</f>
        <v>1953</v>
      </c>
    </row>
    <row r="2305" spans="1:10" x14ac:dyDescent="0.25">
      <c r="A2305" s="13" t="s">
        <v>1223</v>
      </c>
      <c r="B2305" s="13" t="s">
        <v>1229</v>
      </c>
      <c r="C2305" s="13" t="s">
        <v>1229</v>
      </c>
      <c r="D2305" s="8" t="s">
        <v>53</v>
      </c>
      <c r="E2305" s="72" t="s">
        <v>1229</v>
      </c>
      <c r="G2305" s="12" t="str">
        <f t="shared" si="70"/>
        <v>METEDME-GSMD</v>
      </c>
      <c r="H2305" s="12" t="str">
        <f t="shared" si="71"/>
        <v>METEDME-GSMD</v>
      </c>
      <c r="I2305" s="72">
        <f>IF(ISNA(VLOOKUP($G2305,'Rate Class (Eric)'!$E$2:$G$3044,2,FALSE)),"",1)</f>
        <v>1</v>
      </c>
      <c r="J2305" s="72">
        <f>IF($I2305=1,VLOOKUP($G2305,'Rate Class (Eric)'!$E$2:$G$3044,3,FALSE),"")</f>
        <v>1954</v>
      </c>
    </row>
    <row r="2306" spans="1:10" x14ac:dyDescent="0.25">
      <c r="A2306" s="13" t="s">
        <v>1223</v>
      </c>
      <c r="B2306" s="13" t="s">
        <v>1230</v>
      </c>
      <c r="C2306" s="13" t="s">
        <v>1230</v>
      </c>
      <c r="D2306" s="8" t="s">
        <v>53</v>
      </c>
      <c r="E2306" s="72" t="s">
        <v>1230</v>
      </c>
      <c r="G2306" s="12" t="str">
        <f t="shared" ref="G2306:G2369" si="72">CONCATENATE(A2306,B2306)</f>
        <v>METEDME-GSMF</v>
      </c>
      <c r="H2306" s="12" t="str">
        <f t="shared" ref="H2306:H2369" si="73">G2306</f>
        <v>METEDME-GSMF</v>
      </c>
      <c r="I2306" s="72">
        <f>IF(ISNA(VLOOKUP($G2306,'Rate Class (Eric)'!$E$2:$G$3044,2,FALSE)),"",1)</f>
        <v>1</v>
      </c>
      <c r="J2306" s="72">
        <f>IF($I2306=1,VLOOKUP($G2306,'Rate Class (Eric)'!$E$2:$G$3044,3,FALSE),"")</f>
        <v>1955</v>
      </c>
    </row>
    <row r="2307" spans="1:10" x14ac:dyDescent="0.25">
      <c r="A2307" s="13" t="s">
        <v>1223</v>
      </c>
      <c r="B2307" s="13" t="s">
        <v>1231</v>
      </c>
      <c r="C2307" s="13" t="s">
        <v>1231</v>
      </c>
      <c r="D2307" s="8" t="s">
        <v>53</v>
      </c>
      <c r="E2307" s="72" t="s">
        <v>1231</v>
      </c>
      <c r="G2307" s="12" t="str">
        <f t="shared" si="72"/>
        <v>METEDME-GSMTODD</v>
      </c>
      <c r="H2307" s="12" t="str">
        <f t="shared" si="73"/>
        <v>METEDME-GSMTODD</v>
      </c>
      <c r="I2307" s="72">
        <f>IF(ISNA(VLOOKUP($G2307,'Rate Class (Eric)'!$E$2:$G$3044,2,FALSE)),"",1)</f>
        <v>1</v>
      </c>
      <c r="J2307" s="72">
        <f>IF($I2307=1,VLOOKUP($G2307,'Rate Class (Eric)'!$E$2:$G$3044,3,FALSE),"")</f>
        <v>1956</v>
      </c>
    </row>
    <row r="2308" spans="1:10" x14ac:dyDescent="0.25">
      <c r="A2308" s="13" t="s">
        <v>1223</v>
      </c>
      <c r="B2308" s="13" t="s">
        <v>1232</v>
      </c>
      <c r="C2308" s="13" t="s">
        <v>1232</v>
      </c>
      <c r="D2308" s="8" t="s">
        <v>53</v>
      </c>
      <c r="E2308" s="72" t="s">
        <v>1232</v>
      </c>
      <c r="G2308" s="12" t="str">
        <f t="shared" si="72"/>
        <v>METEDME-GSMTODF</v>
      </c>
      <c r="H2308" s="12" t="str">
        <f t="shared" si="73"/>
        <v>METEDME-GSMTODF</v>
      </c>
      <c r="I2308" s="72">
        <f>IF(ISNA(VLOOKUP($G2308,'Rate Class (Eric)'!$E$2:$G$3044,2,FALSE)),"",1)</f>
        <v>1</v>
      </c>
      <c r="J2308" s="72">
        <f>IF($I2308=1,VLOOKUP($G2308,'Rate Class (Eric)'!$E$2:$G$3044,3,FALSE),"")</f>
        <v>1957</v>
      </c>
    </row>
    <row r="2309" spans="1:10" x14ac:dyDescent="0.25">
      <c r="A2309" s="13" t="s">
        <v>1223</v>
      </c>
      <c r="B2309" s="13" t="s">
        <v>1233</v>
      </c>
      <c r="C2309" s="13" t="s">
        <v>1233</v>
      </c>
      <c r="D2309" s="8" t="s">
        <v>53</v>
      </c>
      <c r="E2309" s="72" t="s">
        <v>1233</v>
      </c>
      <c r="G2309" s="12" t="str">
        <f t="shared" si="72"/>
        <v>METEDME-GSSD</v>
      </c>
      <c r="H2309" s="12" t="str">
        <f t="shared" si="73"/>
        <v>METEDME-GSSD</v>
      </c>
      <c r="I2309" s="72">
        <f>IF(ISNA(VLOOKUP($G2309,'Rate Class (Eric)'!$E$2:$G$3044,2,FALSE)),"",1)</f>
        <v>1</v>
      </c>
      <c r="J2309" s="72">
        <f>IF($I2309=1,VLOOKUP($G2309,'Rate Class (Eric)'!$E$2:$G$3044,3,FALSE),"")</f>
        <v>1958</v>
      </c>
    </row>
    <row r="2310" spans="1:10" x14ac:dyDescent="0.25">
      <c r="A2310" s="13" t="s">
        <v>1223</v>
      </c>
      <c r="B2310" s="13" t="s">
        <v>1234</v>
      </c>
      <c r="C2310" s="13" t="s">
        <v>1234</v>
      </c>
      <c r="D2310" s="8" t="s">
        <v>53</v>
      </c>
      <c r="E2310" s="72" t="s">
        <v>1234</v>
      </c>
      <c r="G2310" s="12" t="str">
        <f t="shared" si="72"/>
        <v>METEDME-GSSF</v>
      </c>
      <c r="H2310" s="12" t="str">
        <f t="shared" si="73"/>
        <v>METEDME-GSSF</v>
      </c>
      <c r="I2310" s="72">
        <f>IF(ISNA(VLOOKUP($G2310,'Rate Class (Eric)'!$E$2:$G$3044,2,FALSE)),"",1)</f>
        <v>1</v>
      </c>
      <c r="J2310" s="72">
        <f>IF($I2310=1,VLOOKUP($G2310,'Rate Class (Eric)'!$E$2:$G$3044,3,FALSE),"")</f>
        <v>1959</v>
      </c>
    </row>
    <row r="2311" spans="1:10" x14ac:dyDescent="0.25">
      <c r="A2311" s="13" t="s">
        <v>1223</v>
      </c>
      <c r="B2311" s="13" t="s">
        <v>1237</v>
      </c>
      <c r="C2311" s="13" t="s">
        <v>1237</v>
      </c>
      <c r="D2311" s="8" t="s">
        <v>53</v>
      </c>
      <c r="E2311" s="72" t="s">
        <v>1237</v>
      </c>
      <c r="G2311" s="12" t="str">
        <f t="shared" si="72"/>
        <v>METEDME-GSVFD</v>
      </c>
      <c r="H2311" s="12" t="str">
        <f t="shared" si="73"/>
        <v>METEDME-GSVFD</v>
      </c>
      <c r="I2311" s="72">
        <f>IF(ISNA(VLOOKUP($G2311,'Rate Class (Eric)'!$E$2:$G$3044,2,FALSE)),"",1)</f>
        <v>1</v>
      </c>
      <c r="J2311" s="72">
        <f>IF($I2311=1,VLOOKUP($G2311,'Rate Class (Eric)'!$E$2:$G$3044,3,FALSE),"")</f>
        <v>1960</v>
      </c>
    </row>
    <row r="2312" spans="1:10" x14ac:dyDescent="0.25">
      <c r="A2312" s="13" t="s">
        <v>1223</v>
      </c>
      <c r="B2312" s="13" t="s">
        <v>1238</v>
      </c>
      <c r="C2312" s="13" t="s">
        <v>1238</v>
      </c>
      <c r="D2312" s="8" t="s">
        <v>53</v>
      </c>
      <c r="E2312" s="72" t="s">
        <v>1238</v>
      </c>
      <c r="G2312" s="12" t="str">
        <f t="shared" si="72"/>
        <v>METEDME-GSVFF</v>
      </c>
      <c r="H2312" s="12" t="str">
        <f t="shared" si="73"/>
        <v>METEDME-GSVFF</v>
      </c>
      <c r="I2312" s="72">
        <f>IF(ISNA(VLOOKUP($G2312,'Rate Class (Eric)'!$E$2:$G$3044,2,FALSE)),"",1)</f>
        <v>1</v>
      </c>
      <c r="J2312" s="72">
        <f>IF($I2312=1,VLOOKUP($G2312,'Rate Class (Eric)'!$E$2:$G$3044,3,FALSE),"")</f>
        <v>1961</v>
      </c>
    </row>
    <row r="2313" spans="1:10" x14ac:dyDescent="0.25">
      <c r="A2313" s="13" t="s">
        <v>1223</v>
      </c>
      <c r="B2313" s="13" t="s">
        <v>1239</v>
      </c>
      <c r="C2313" s="13" t="s">
        <v>1239</v>
      </c>
      <c r="D2313" s="8" t="s">
        <v>53</v>
      </c>
      <c r="E2313" s="72" t="s">
        <v>1239</v>
      </c>
      <c r="G2313" s="12" t="str">
        <f t="shared" si="72"/>
        <v>METEDME-GSVFTDD</v>
      </c>
      <c r="H2313" s="12" t="str">
        <f t="shared" si="73"/>
        <v>METEDME-GSVFTDD</v>
      </c>
      <c r="I2313" s="72">
        <f>IF(ISNA(VLOOKUP($G2313,'Rate Class (Eric)'!$E$2:$G$3044,2,FALSE)),"",1)</f>
        <v>1</v>
      </c>
      <c r="J2313" s="72">
        <f>IF($I2313=1,VLOOKUP($G2313,'Rate Class (Eric)'!$E$2:$G$3044,3,FALSE),"")</f>
        <v>1962</v>
      </c>
    </row>
    <row r="2314" spans="1:10" x14ac:dyDescent="0.25">
      <c r="A2314" s="13" t="s">
        <v>1223</v>
      </c>
      <c r="B2314" s="13" t="s">
        <v>1240</v>
      </c>
      <c r="C2314" s="13" t="s">
        <v>1240</v>
      </c>
      <c r="D2314" s="8" t="s">
        <v>53</v>
      </c>
      <c r="E2314" s="72" t="s">
        <v>1240</v>
      </c>
      <c r="G2314" s="12" t="str">
        <f t="shared" si="72"/>
        <v>METEDME-GSVFTDF</v>
      </c>
      <c r="H2314" s="12" t="str">
        <f t="shared" si="73"/>
        <v>METEDME-GSVFTDF</v>
      </c>
      <c r="I2314" s="72">
        <f>IF(ISNA(VLOOKUP($G2314,'Rate Class (Eric)'!$E$2:$G$3044,2,FALSE)),"",1)</f>
        <v>1</v>
      </c>
      <c r="J2314" s="72">
        <f>IF($I2314=1,VLOOKUP($G2314,'Rate Class (Eric)'!$E$2:$G$3044,3,FALSE),"")</f>
        <v>1963</v>
      </c>
    </row>
    <row r="2315" spans="1:10" x14ac:dyDescent="0.25">
      <c r="A2315" s="13" t="s">
        <v>1223</v>
      </c>
      <c r="B2315" s="13" t="s">
        <v>1243</v>
      </c>
      <c r="C2315" s="13" t="s">
        <v>1243</v>
      </c>
      <c r="D2315" s="8" t="s">
        <v>53</v>
      </c>
      <c r="E2315" s="72" t="s">
        <v>1243</v>
      </c>
      <c r="G2315" s="12" t="str">
        <f t="shared" si="72"/>
        <v>METEDME-MSD</v>
      </c>
      <c r="H2315" s="12" t="str">
        <f t="shared" si="73"/>
        <v>METEDME-MSD</v>
      </c>
      <c r="I2315" s="72">
        <f>IF(ISNA(VLOOKUP($G2315,'Rate Class (Eric)'!$E$2:$G$3044,2,FALSE)),"",1)</f>
        <v>1</v>
      </c>
      <c r="J2315" s="72">
        <f>IF($I2315=1,VLOOKUP($G2315,'Rate Class (Eric)'!$E$2:$G$3044,3,FALSE),"")</f>
        <v>1964</v>
      </c>
    </row>
    <row r="2316" spans="1:10" x14ac:dyDescent="0.25">
      <c r="A2316" s="13" t="s">
        <v>1223</v>
      </c>
      <c r="B2316" s="13" t="s">
        <v>1244</v>
      </c>
      <c r="C2316" s="13" t="s">
        <v>1244</v>
      </c>
      <c r="D2316" s="8" t="s">
        <v>53</v>
      </c>
      <c r="E2316" s="72" t="s">
        <v>1244</v>
      </c>
      <c r="G2316" s="12" t="str">
        <f t="shared" si="72"/>
        <v>METEDME-MSF</v>
      </c>
      <c r="H2316" s="12" t="str">
        <f t="shared" si="73"/>
        <v>METEDME-MSF</v>
      </c>
      <c r="I2316" s="72">
        <f>IF(ISNA(VLOOKUP($G2316,'Rate Class (Eric)'!$E$2:$G$3044,2,FALSE)),"",1)</f>
        <v>1</v>
      </c>
      <c r="J2316" s="72">
        <f>IF($I2316=1,VLOOKUP($G2316,'Rate Class (Eric)'!$E$2:$G$3044,3,FALSE),"")</f>
        <v>1965</v>
      </c>
    </row>
    <row r="2317" spans="1:10" x14ac:dyDescent="0.25">
      <c r="A2317" s="13" t="s">
        <v>1223</v>
      </c>
      <c r="B2317" s="13" t="s">
        <v>1245</v>
      </c>
      <c r="C2317" s="13" t="s">
        <v>1245</v>
      </c>
      <c r="D2317" s="8" t="s">
        <v>53</v>
      </c>
      <c r="E2317" s="72" t="s">
        <v>1245</v>
      </c>
      <c r="G2317" s="12" t="str">
        <f t="shared" si="72"/>
        <v>METEDME-POLF</v>
      </c>
      <c r="H2317" s="12" t="str">
        <f t="shared" si="73"/>
        <v>METEDME-POLF</v>
      </c>
      <c r="I2317" s="72">
        <f>IF(ISNA(VLOOKUP($G2317,'Rate Class (Eric)'!$E$2:$G$3044,2,FALSE)),"",1)</f>
        <v>1</v>
      </c>
      <c r="J2317" s="72">
        <f>IF($I2317=1,VLOOKUP($G2317,'Rate Class (Eric)'!$E$2:$G$3044,3,FALSE),"")</f>
        <v>1967</v>
      </c>
    </row>
    <row r="2318" spans="1:10" x14ac:dyDescent="0.25">
      <c r="A2318" s="13" t="s">
        <v>1223</v>
      </c>
      <c r="B2318" s="13" t="s">
        <v>1242</v>
      </c>
      <c r="C2318" s="13" t="s">
        <v>1242</v>
      </c>
      <c r="D2318" s="8" t="s">
        <v>53</v>
      </c>
      <c r="E2318" s="72" t="s">
        <v>1242</v>
      </c>
      <c r="G2318" s="12" t="str">
        <f t="shared" si="72"/>
        <v>METEDME-RECF</v>
      </c>
      <c r="H2318" s="12" t="str">
        <f t="shared" si="73"/>
        <v>METEDME-RECF</v>
      </c>
      <c r="I2318" s="72">
        <f>IF(ISNA(VLOOKUP($G2318,'Rate Class (Eric)'!$E$2:$G$3044,2,FALSE)),"",1)</f>
        <v>1</v>
      </c>
      <c r="J2318" s="72">
        <f>IF($I2318=1,VLOOKUP($G2318,'Rate Class (Eric)'!$E$2:$G$3044,3,FALSE),"")</f>
        <v>1968</v>
      </c>
    </row>
    <row r="2319" spans="1:10" x14ac:dyDescent="0.25">
      <c r="A2319" s="13" t="s">
        <v>1223</v>
      </c>
      <c r="B2319" s="13" t="s">
        <v>1246</v>
      </c>
      <c r="C2319" s="13" t="s">
        <v>1246</v>
      </c>
      <c r="D2319" s="8" t="s">
        <v>54</v>
      </c>
      <c r="E2319" s="72" t="s">
        <v>1246</v>
      </c>
      <c r="G2319" s="12" t="str">
        <f t="shared" si="72"/>
        <v>METEDME-RSD</v>
      </c>
      <c r="H2319" s="12" t="str">
        <f t="shared" si="73"/>
        <v>METEDME-RSD</v>
      </c>
      <c r="I2319" s="72">
        <f>IF(ISNA(VLOOKUP($G2319,'Rate Class (Eric)'!$E$2:$G$3044,2,FALSE)),"",1)</f>
        <v>1</v>
      </c>
      <c r="J2319" s="72">
        <f>IF($I2319=1,VLOOKUP($G2319,'Rate Class (Eric)'!$E$2:$G$3044,3,FALSE),"")</f>
        <v>1969</v>
      </c>
    </row>
    <row r="2320" spans="1:10" x14ac:dyDescent="0.25">
      <c r="A2320" s="13" t="s">
        <v>1223</v>
      </c>
      <c r="B2320" s="13" t="s">
        <v>1247</v>
      </c>
      <c r="C2320" s="13" t="s">
        <v>1247</v>
      </c>
      <c r="D2320" s="8" t="s">
        <v>54</v>
      </c>
      <c r="E2320" s="72" t="s">
        <v>1247</v>
      </c>
      <c r="G2320" s="12" t="str">
        <f t="shared" si="72"/>
        <v>METEDME-RSS</v>
      </c>
      <c r="H2320" s="12" t="str">
        <f t="shared" si="73"/>
        <v>METEDME-RSS</v>
      </c>
      <c r="I2320" s="72">
        <f>IF(ISNA(VLOOKUP($G2320,'Rate Class (Eric)'!$E$2:$G$3044,2,FALSE)),"",1)</f>
        <v>1</v>
      </c>
      <c r="J2320" s="72">
        <f>IF($I2320=1,VLOOKUP($G2320,'Rate Class (Eric)'!$E$2:$G$3044,3,FALSE),"")</f>
        <v>1970</v>
      </c>
    </row>
    <row r="2321" spans="1:10" x14ac:dyDescent="0.25">
      <c r="A2321" s="13" t="s">
        <v>1223</v>
      </c>
      <c r="B2321" s="13" t="s">
        <v>1248</v>
      </c>
      <c r="C2321" s="13" t="s">
        <v>1248</v>
      </c>
      <c r="D2321" s="8" t="s">
        <v>53</v>
      </c>
      <c r="E2321" s="72" t="s">
        <v>1248</v>
      </c>
      <c r="G2321" s="12" t="str">
        <f t="shared" si="72"/>
        <v>METEDME-RTD</v>
      </c>
      <c r="H2321" s="12" t="str">
        <f t="shared" si="73"/>
        <v>METEDME-RTD</v>
      </c>
      <c r="I2321" s="72">
        <f>IF(ISNA(VLOOKUP($G2321,'Rate Class (Eric)'!$E$2:$G$3044,2,FALSE)),"",1)</f>
        <v>1</v>
      </c>
      <c r="J2321" s="72">
        <f>IF($I2321=1,VLOOKUP($G2321,'Rate Class (Eric)'!$E$2:$G$3044,3,FALSE),"")</f>
        <v>1971</v>
      </c>
    </row>
    <row r="2322" spans="1:10" x14ac:dyDescent="0.25">
      <c r="A2322" s="13" t="s">
        <v>1223</v>
      </c>
      <c r="B2322" s="13" t="s">
        <v>1249</v>
      </c>
      <c r="C2322" s="13" t="s">
        <v>1249</v>
      </c>
      <c r="D2322" s="8" t="s">
        <v>53</v>
      </c>
      <c r="E2322" s="72" t="s">
        <v>1249</v>
      </c>
      <c r="G2322" s="12" t="str">
        <f t="shared" si="72"/>
        <v>METEDME-RTS</v>
      </c>
      <c r="H2322" s="12" t="str">
        <f t="shared" si="73"/>
        <v>METEDME-RTS</v>
      </c>
      <c r="I2322" s="72">
        <f>IF(ISNA(VLOOKUP($G2322,'Rate Class (Eric)'!$E$2:$G$3044,2,FALSE)),"",1)</f>
        <v>1</v>
      </c>
      <c r="J2322" s="72">
        <f>IF($I2322=1,VLOOKUP($G2322,'Rate Class (Eric)'!$E$2:$G$3044,3,FALSE),"")</f>
        <v>1972</v>
      </c>
    </row>
    <row r="2323" spans="1:10" x14ac:dyDescent="0.25">
      <c r="A2323" s="13" t="s">
        <v>1223</v>
      </c>
      <c r="B2323" s="13" t="s">
        <v>1250</v>
      </c>
      <c r="C2323" s="13" t="s">
        <v>1250</v>
      </c>
      <c r="D2323" s="8" t="s">
        <v>53</v>
      </c>
      <c r="E2323" s="72" t="s">
        <v>1250</v>
      </c>
      <c r="G2323" s="12" t="str">
        <f t="shared" si="72"/>
        <v>METEDME-STLTF</v>
      </c>
      <c r="H2323" s="12" t="str">
        <f t="shared" si="73"/>
        <v>METEDME-STLTF</v>
      </c>
      <c r="I2323" s="72">
        <f>IF(ISNA(VLOOKUP($G2323,'Rate Class (Eric)'!$E$2:$G$3044,2,FALSE)),"",1)</f>
        <v>1</v>
      </c>
      <c r="J2323" s="72">
        <f>IF($I2323=1,VLOOKUP($G2323,'Rate Class (Eric)'!$E$2:$G$3044,3,FALSE),"")</f>
        <v>1974</v>
      </c>
    </row>
    <row r="2324" spans="1:10" x14ac:dyDescent="0.25">
      <c r="A2324" s="13" t="s">
        <v>1223</v>
      </c>
      <c r="B2324" s="13" t="s">
        <v>1251</v>
      </c>
      <c r="C2324" s="13" t="s">
        <v>1251</v>
      </c>
      <c r="D2324" s="8" t="s">
        <v>53</v>
      </c>
      <c r="E2324" s="72" t="s">
        <v>1251</v>
      </c>
      <c r="G2324" s="12" t="str">
        <f t="shared" si="72"/>
        <v>METEDME-TPD</v>
      </c>
      <c r="H2324" s="12" t="str">
        <f t="shared" si="73"/>
        <v>METEDME-TPD</v>
      </c>
      <c r="I2324" s="72">
        <f>IF(ISNA(VLOOKUP($G2324,'Rate Class (Eric)'!$E$2:$G$3044,2,FALSE)),"",1)</f>
        <v>1</v>
      </c>
      <c r="J2324" s="72">
        <f>IF($I2324=1,VLOOKUP($G2324,'Rate Class (Eric)'!$E$2:$G$3044,3,FALSE),"")</f>
        <v>1975</v>
      </c>
    </row>
    <row r="2325" spans="1:10" x14ac:dyDescent="0.25">
      <c r="A2325" s="13" t="s">
        <v>1223</v>
      </c>
      <c r="B2325" s="13" t="s">
        <v>1252</v>
      </c>
      <c r="C2325" s="13" t="s">
        <v>1252</v>
      </c>
      <c r="D2325" s="8" t="s">
        <v>53</v>
      </c>
      <c r="E2325" s="72" t="s">
        <v>1252</v>
      </c>
      <c r="G2325" s="12" t="str">
        <f t="shared" si="72"/>
        <v>METEDME-TPF</v>
      </c>
      <c r="H2325" s="12" t="str">
        <f t="shared" si="73"/>
        <v>METEDME-TPF</v>
      </c>
      <c r="I2325" s="72">
        <f>IF(ISNA(VLOOKUP($G2325,'Rate Class (Eric)'!$E$2:$G$3044,2,FALSE)),"",1)</f>
        <v>1</v>
      </c>
      <c r="J2325" s="72">
        <f>IF($I2325=1,VLOOKUP($G2325,'Rate Class (Eric)'!$E$2:$G$3044,3,FALSE),"")</f>
        <v>1976</v>
      </c>
    </row>
    <row r="2326" spans="1:10" x14ac:dyDescent="0.25">
      <c r="A2326" s="13" t="s">
        <v>21</v>
      </c>
      <c r="B2326" s="13" t="s">
        <v>711</v>
      </c>
      <c r="C2326" s="13" t="s">
        <v>711</v>
      </c>
      <c r="D2326" s="8" t="s">
        <v>53</v>
      </c>
      <c r="E2326" s="72" t="s">
        <v>711</v>
      </c>
      <c r="G2326" s="12" t="str">
        <f t="shared" si="72"/>
        <v>CMPMF-0400</v>
      </c>
      <c r="H2326" s="12" t="str">
        <f t="shared" si="73"/>
        <v>CMPMF-0400</v>
      </c>
      <c r="I2326" s="72">
        <f>IF(ISNA(VLOOKUP($G2326,'Rate Class (Eric)'!$E$2:$G$3044,2,FALSE)),"",1)</f>
        <v>1</v>
      </c>
      <c r="J2326" s="72">
        <f>IF($I2326=1,VLOOKUP($G2326,'Rate Class (Eric)'!$E$2:$G$3044,3,FALSE),"")</f>
        <v>1240</v>
      </c>
    </row>
    <row r="2327" spans="1:10" x14ac:dyDescent="0.25">
      <c r="A2327" s="13" t="s">
        <v>7</v>
      </c>
      <c r="B2327" s="13" t="s">
        <v>1264</v>
      </c>
      <c r="C2327" s="13" t="s">
        <v>1264</v>
      </c>
      <c r="D2327" s="8" t="s">
        <v>53</v>
      </c>
      <c r="E2327" s="72" t="s">
        <v>1264</v>
      </c>
      <c r="G2327" s="12" t="str">
        <f t="shared" si="72"/>
        <v>PPLMG3</v>
      </c>
      <c r="H2327" s="12" t="str">
        <f t="shared" si="73"/>
        <v>PPLMG3</v>
      </c>
      <c r="I2327" s="72">
        <f>IF(ISNA(VLOOKUP($G2327,'Rate Class (Eric)'!$E$2:$G$3044,2,FALSE)),"",1)</f>
        <v>1</v>
      </c>
      <c r="J2327" s="72">
        <f>IF($I2327=1,VLOOKUP($G2327,'Rate Class (Eric)'!$E$2:$G$3044,3,FALSE),"")</f>
        <v>2650</v>
      </c>
    </row>
    <row r="2328" spans="1:10" x14ac:dyDescent="0.25">
      <c r="A2328" s="13" t="s">
        <v>21</v>
      </c>
      <c r="B2328" s="13" t="s">
        <v>833</v>
      </c>
      <c r="C2328" s="13" t="s">
        <v>833</v>
      </c>
      <c r="D2328" s="8" t="s">
        <v>53</v>
      </c>
      <c r="E2328" s="72" t="s">
        <v>833</v>
      </c>
      <c r="G2328" s="12" t="str">
        <f t="shared" si="72"/>
        <v>CMPMISC-100kWh</v>
      </c>
      <c r="H2328" s="12" t="str">
        <f t="shared" si="73"/>
        <v>CMPMISC-100kWh</v>
      </c>
      <c r="I2328" s="72">
        <f>IF(ISNA(VLOOKUP($G2328,'Rate Class (Eric)'!$E$2:$G$3044,2,FALSE)),"",1)</f>
        <v>1</v>
      </c>
      <c r="J2328" s="72">
        <f>IF($I2328=1,VLOOKUP($G2328,'Rate Class (Eric)'!$E$2:$G$3044,3,FALSE),"")</f>
        <v>1241</v>
      </c>
    </row>
    <row r="2329" spans="1:10" x14ac:dyDescent="0.25">
      <c r="A2329" s="13" t="s">
        <v>21</v>
      </c>
      <c r="B2329" s="13" t="s">
        <v>832</v>
      </c>
      <c r="C2329" s="13" t="s">
        <v>832</v>
      </c>
      <c r="D2329" s="8" t="s">
        <v>53</v>
      </c>
      <c r="E2329" s="72" t="s">
        <v>832</v>
      </c>
      <c r="G2329" s="12" t="str">
        <f t="shared" si="72"/>
        <v>CMPMISC-1kWh</v>
      </c>
      <c r="H2329" s="12" t="str">
        <f t="shared" si="73"/>
        <v>CMPMISC-1kWh</v>
      </c>
      <c r="I2329" s="72">
        <f>IF(ISNA(VLOOKUP($G2329,'Rate Class (Eric)'!$E$2:$G$3044,2,FALSE)),"",1)</f>
        <v>1</v>
      </c>
      <c r="J2329" s="72">
        <f>IF($I2329=1,VLOOKUP($G2329,'Rate Class (Eric)'!$E$2:$G$3044,3,FALSE),"")</f>
        <v>1242</v>
      </c>
    </row>
    <row r="2330" spans="1:10" x14ac:dyDescent="0.25">
      <c r="A2330" s="13" t="s">
        <v>21</v>
      </c>
      <c r="B2330" s="13" t="s">
        <v>712</v>
      </c>
      <c r="C2330" s="13" t="s">
        <v>712</v>
      </c>
      <c r="D2330" s="8" t="s">
        <v>53</v>
      </c>
      <c r="E2330" s="72" t="s">
        <v>712</v>
      </c>
      <c r="G2330" s="12" t="str">
        <f t="shared" si="72"/>
        <v>CMPMO-0100</v>
      </c>
      <c r="H2330" s="12" t="str">
        <f t="shared" si="73"/>
        <v>CMPMO-0100</v>
      </c>
      <c r="I2330" s="72">
        <f>IF(ISNA(VLOOKUP($G2330,'Rate Class (Eric)'!$E$2:$G$3044,2,FALSE)),"",1)</f>
        <v>1</v>
      </c>
      <c r="J2330" s="72">
        <f>IF($I2330=1,VLOOKUP($G2330,'Rate Class (Eric)'!$E$2:$G$3044,3,FALSE),"")</f>
        <v>1243</v>
      </c>
    </row>
    <row r="2331" spans="1:10" x14ac:dyDescent="0.25">
      <c r="A2331" s="13" t="s">
        <v>21</v>
      </c>
      <c r="B2331" s="13" t="s">
        <v>713</v>
      </c>
      <c r="C2331" s="13" t="s">
        <v>713</v>
      </c>
      <c r="D2331" s="8" t="s">
        <v>53</v>
      </c>
      <c r="E2331" s="72" t="s">
        <v>713</v>
      </c>
      <c r="G2331" s="12" t="str">
        <f t="shared" si="72"/>
        <v>CMPMO-0175</v>
      </c>
      <c r="H2331" s="12" t="str">
        <f t="shared" si="73"/>
        <v>CMPMO-0175</v>
      </c>
      <c r="I2331" s="72">
        <f>IF(ISNA(VLOOKUP($G2331,'Rate Class (Eric)'!$E$2:$G$3044,2,FALSE)),"",1)</f>
        <v>1</v>
      </c>
      <c r="J2331" s="72">
        <f>IF($I2331=1,VLOOKUP($G2331,'Rate Class (Eric)'!$E$2:$G$3044,3,FALSE),"")</f>
        <v>1244</v>
      </c>
    </row>
    <row r="2332" spans="1:10" x14ac:dyDescent="0.25">
      <c r="A2332" s="13" t="s">
        <v>21</v>
      </c>
      <c r="B2332" s="13" t="s">
        <v>805</v>
      </c>
      <c r="C2332" s="13" t="s">
        <v>805</v>
      </c>
      <c r="D2332" s="8" t="s">
        <v>53</v>
      </c>
      <c r="E2332" s="72" t="s">
        <v>805</v>
      </c>
      <c r="G2332" s="12" t="str">
        <f t="shared" si="72"/>
        <v>CMPMP-0175</v>
      </c>
      <c r="H2332" s="12" t="str">
        <f t="shared" si="73"/>
        <v>CMPMP-0175</v>
      </c>
      <c r="I2332" s="72">
        <f>IF(ISNA(VLOOKUP($G2332,'Rate Class (Eric)'!$E$2:$G$3044,2,FALSE)),"",1)</f>
        <v>1</v>
      </c>
      <c r="J2332" s="72">
        <f>IF($I2332=1,VLOOKUP($G2332,'Rate Class (Eric)'!$E$2:$G$3044,3,FALSE),"")</f>
        <v>1245</v>
      </c>
    </row>
    <row r="2333" spans="1:10" x14ac:dyDescent="0.25">
      <c r="A2333" s="13" t="s">
        <v>7</v>
      </c>
      <c r="B2333" s="13" t="s">
        <v>1278</v>
      </c>
      <c r="C2333" s="13" t="s">
        <v>1278</v>
      </c>
      <c r="D2333" s="8" t="s">
        <v>53</v>
      </c>
      <c r="E2333" s="72" t="s">
        <v>1278</v>
      </c>
      <c r="G2333" s="12" t="str">
        <f t="shared" si="72"/>
        <v>PPLMP1</v>
      </c>
      <c r="H2333" s="12" t="str">
        <f t="shared" si="73"/>
        <v>PPLMP1</v>
      </c>
      <c r="I2333" s="72">
        <f>IF(ISNA(VLOOKUP($G2333,'Rate Class (Eric)'!$E$2:$G$3044,2,FALSE)),"",1)</f>
        <v>1</v>
      </c>
      <c r="J2333" s="72">
        <f>IF($I2333=1,VLOOKUP($G2333,'Rate Class (Eric)'!$E$2:$G$3044,3,FALSE),"")</f>
        <v>2651</v>
      </c>
    </row>
    <row r="2334" spans="1:10" x14ac:dyDescent="0.25">
      <c r="A2334" s="13" t="s">
        <v>7</v>
      </c>
      <c r="B2334" s="13" t="s">
        <v>1276</v>
      </c>
      <c r="C2334" s="13" t="s">
        <v>1276</v>
      </c>
      <c r="D2334" s="8" t="s">
        <v>53</v>
      </c>
      <c r="E2334" s="72" t="s">
        <v>1276</v>
      </c>
      <c r="G2334" s="12" t="str">
        <f t="shared" si="72"/>
        <v>PPLMP2</v>
      </c>
      <c r="H2334" s="12" t="str">
        <f t="shared" si="73"/>
        <v>PPLMP2</v>
      </c>
      <c r="I2334" s="72">
        <f>IF(ISNA(VLOOKUP($G2334,'Rate Class (Eric)'!$E$2:$G$3044,2,FALSE)),"",1)</f>
        <v>1</v>
      </c>
      <c r="J2334" s="72">
        <f>IF($I2334=1,VLOOKUP($G2334,'Rate Class (Eric)'!$E$2:$G$3044,3,FALSE),"")</f>
        <v>2652</v>
      </c>
    </row>
    <row r="2335" spans="1:10" x14ac:dyDescent="0.25">
      <c r="A2335" s="13" t="s">
        <v>7</v>
      </c>
      <c r="B2335" s="13" t="s">
        <v>1281</v>
      </c>
      <c r="C2335" s="13" t="s">
        <v>1281</v>
      </c>
      <c r="D2335" s="8" t="s">
        <v>53</v>
      </c>
      <c r="E2335" s="72" t="s">
        <v>1281</v>
      </c>
      <c r="G2335" s="12" t="str">
        <f t="shared" si="72"/>
        <v>PPLMT1</v>
      </c>
      <c r="H2335" s="12" t="str">
        <f t="shared" si="73"/>
        <v>PPLMT1</v>
      </c>
      <c r="I2335" s="72">
        <f>IF(ISNA(VLOOKUP($G2335,'Rate Class (Eric)'!$E$2:$G$3044,2,FALSE)),"",1)</f>
        <v>1</v>
      </c>
      <c r="J2335" s="72">
        <f>IF($I2335=1,VLOOKUP($G2335,'Rate Class (Eric)'!$E$2:$G$3044,3,FALSE),"")</f>
        <v>2653</v>
      </c>
    </row>
    <row r="2336" spans="1:10" x14ac:dyDescent="0.25">
      <c r="A2336" s="13" t="s">
        <v>7</v>
      </c>
      <c r="B2336" s="13" t="s">
        <v>1282</v>
      </c>
      <c r="C2336" s="13" t="s">
        <v>1282</v>
      </c>
      <c r="D2336" s="8" t="s">
        <v>53</v>
      </c>
      <c r="E2336" s="72" t="s">
        <v>1282</v>
      </c>
      <c r="G2336" s="12" t="str">
        <f t="shared" si="72"/>
        <v>PPLMT2</v>
      </c>
      <c r="H2336" s="12" t="str">
        <f t="shared" si="73"/>
        <v>PPLMT2</v>
      </c>
      <c r="I2336" s="72">
        <f>IF(ISNA(VLOOKUP($G2336,'Rate Class (Eric)'!$E$2:$G$3044,2,FALSE)),"",1)</f>
        <v>1</v>
      </c>
      <c r="J2336" s="72">
        <f>IF($I2336=1,VLOOKUP($G2336,'Rate Class (Eric)'!$E$2:$G$3044,3,FALSE),"")</f>
        <v>2654</v>
      </c>
    </row>
    <row r="2337" spans="1:10" x14ac:dyDescent="0.25">
      <c r="A2337" s="13" t="s">
        <v>29</v>
      </c>
      <c r="B2337" s="13" t="s">
        <v>284</v>
      </c>
      <c r="C2337" s="13" t="s">
        <v>284</v>
      </c>
      <c r="D2337" s="8" t="s">
        <v>53</v>
      </c>
      <c r="E2337" s="72" t="s">
        <v>284</v>
      </c>
      <c r="G2337" s="12" t="str">
        <f t="shared" si="72"/>
        <v>ONCORN0</v>
      </c>
      <c r="H2337" s="12" t="str">
        <f t="shared" si="73"/>
        <v>ONCORN0</v>
      </c>
      <c r="I2337" s="72">
        <f>IF(ISNA(VLOOKUP($G2337,'Rate Class (Eric)'!$E$2:$G$3044,2,FALSE)),"",1)</f>
        <v>1</v>
      </c>
      <c r="J2337" s="72">
        <f>IF($I2337=1,VLOOKUP($G2337,'Rate Class (Eric)'!$E$2:$G$3044,3,FALSE),"")</f>
        <v>2366</v>
      </c>
    </row>
    <row r="2338" spans="1:10" x14ac:dyDescent="0.25">
      <c r="A2338" s="13" t="s">
        <v>29</v>
      </c>
      <c r="B2338" s="13" t="s">
        <v>286</v>
      </c>
      <c r="C2338" s="13" t="s">
        <v>286</v>
      </c>
      <c r="D2338" s="8" t="s">
        <v>53</v>
      </c>
      <c r="E2338" s="72" t="s">
        <v>286</v>
      </c>
      <c r="G2338" s="12" t="str">
        <f t="shared" si="72"/>
        <v>ONCORN1</v>
      </c>
      <c r="H2338" s="12" t="str">
        <f t="shared" si="73"/>
        <v>ONCORN1</v>
      </c>
      <c r="I2338" s="72">
        <f>IF(ISNA(VLOOKUP($G2338,'Rate Class (Eric)'!$E$2:$G$3044,2,FALSE)),"",1)</f>
        <v>1</v>
      </c>
      <c r="J2338" s="72">
        <f>IF($I2338=1,VLOOKUP($G2338,'Rate Class (Eric)'!$E$2:$G$3044,3,FALSE),"")</f>
        <v>2367</v>
      </c>
    </row>
    <row r="2339" spans="1:10" x14ac:dyDescent="0.25">
      <c r="A2339" s="13" t="s">
        <v>29</v>
      </c>
      <c r="B2339" s="13" t="s">
        <v>285</v>
      </c>
      <c r="C2339" s="13" t="s">
        <v>285</v>
      </c>
      <c r="D2339" s="8" t="s">
        <v>53</v>
      </c>
      <c r="E2339" s="72" t="s">
        <v>285</v>
      </c>
      <c r="G2339" s="12" t="str">
        <f t="shared" si="72"/>
        <v>ONCORN4</v>
      </c>
      <c r="H2339" s="12" t="str">
        <f t="shared" si="73"/>
        <v>ONCORN4</v>
      </c>
      <c r="I2339" s="72">
        <f>IF(ISNA(VLOOKUP($G2339,'Rate Class (Eric)'!$E$2:$G$3044,2,FALSE)),"",1)</f>
        <v>1</v>
      </c>
      <c r="J2339" s="72">
        <f>IF($I2339=1,VLOOKUP($G2339,'Rate Class (Eric)'!$E$2:$G$3044,3,FALSE),"")</f>
        <v>2368</v>
      </c>
    </row>
    <row r="2340" spans="1:10" x14ac:dyDescent="0.25">
      <c r="A2340" s="13" t="s">
        <v>4</v>
      </c>
      <c r="B2340" s="13" t="s">
        <v>2166</v>
      </c>
      <c r="C2340" s="13" t="s">
        <v>2166</v>
      </c>
      <c r="D2340" s="8" t="s">
        <v>53</v>
      </c>
      <c r="E2340" s="72" t="s">
        <v>2166</v>
      </c>
      <c r="G2340" s="72" t="str">
        <f t="shared" si="72"/>
        <v>DUKENSPF</v>
      </c>
      <c r="H2340" s="12" t="str">
        <f t="shared" si="73"/>
        <v>DUKENSPF</v>
      </c>
      <c r="I2340" s="72" t="str">
        <f>IF(ISNA(VLOOKUP($G2340,'Rate Class (Eric)'!$E$2:$G$3044,2,FALSE)),"",1)</f>
        <v/>
      </c>
      <c r="J2340" s="72">
        <v>5265</v>
      </c>
    </row>
    <row r="2341" spans="1:10" x14ac:dyDescent="0.25">
      <c r="A2341" s="13" t="s">
        <v>4</v>
      </c>
      <c r="B2341" s="13" t="s">
        <v>2167</v>
      </c>
      <c r="C2341" s="13" t="s">
        <v>2167</v>
      </c>
      <c r="D2341" s="8" t="s">
        <v>53</v>
      </c>
      <c r="E2341" s="72" t="s">
        <v>2167</v>
      </c>
      <c r="G2341" s="72" t="str">
        <f t="shared" si="72"/>
        <v>DUKENSPO</v>
      </c>
      <c r="H2341" s="12" t="str">
        <f t="shared" si="73"/>
        <v>DUKENSPO</v>
      </c>
      <c r="I2341" s="72" t="str">
        <f>IF(ISNA(VLOOKUP($G2341,'Rate Class (Eric)'!$E$2:$G$3044,2,FALSE)),"",1)</f>
        <v/>
      </c>
      <c r="J2341" s="72">
        <v>5266</v>
      </c>
    </row>
    <row r="2342" spans="1:10" x14ac:dyDescent="0.25">
      <c r="A2342" s="13" t="s">
        <v>4</v>
      </c>
      <c r="B2342" s="13" t="s">
        <v>2168</v>
      </c>
      <c r="C2342" s="13" t="s">
        <v>2168</v>
      </c>
      <c r="D2342" s="8" t="s">
        <v>53</v>
      </c>
      <c r="E2342" s="72" t="s">
        <v>2168</v>
      </c>
      <c r="G2342" s="72" t="str">
        <f t="shared" si="72"/>
        <v>DUKENSPU</v>
      </c>
      <c r="H2342" s="12" t="str">
        <f t="shared" si="73"/>
        <v>DUKENSPU</v>
      </c>
      <c r="I2342" s="72" t="str">
        <f>IF(ISNA(VLOOKUP($G2342,'Rate Class (Eric)'!$E$2:$G$3044,2,FALSE)),"",1)</f>
        <v/>
      </c>
      <c r="J2342" s="72">
        <v>5267</v>
      </c>
    </row>
    <row r="2343" spans="1:10" x14ac:dyDescent="0.25">
      <c r="A2343" s="13" t="s">
        <v>4</v>
      </c>
      <c r="B2343" s="13" t="s">
        <v>2169</v>
      </c>
      <c r="C2343" s="13" t="s">
        <v>2169</v>
      </c>
      <c r="D2343" s="8" t="s">
        <v>53</v>
      </c>
      <c r="E2343" s="72" t="s">
        <v>2169</v>
      </c>
      <c r="G2343" s="72" t="str">
        <f t="shared" si="72"/>
        <v>DUKENSU1</v>
      </c>
      <c r="H2343" s="12" t="str">
        <f t="shared" si="73"/>
        <v>DUKENSU1</v>
      </c>
      <c r="I2343" s="72" t="str">
        <f>IF(ISNA(VLOOKUP($G2343,'Rate Class (Eric)'!$E$2:$G$3044,2,FALSE)),"",1)</f>
        <v/>
      </c>
      <c r="J2343" s="72">
        <v>5268</v>
      </c>
    </row>
    <row r="2344" spans="1:10" x14ac:dyDescent="0.25">
      <c r="A2344" s="13" t="s">
        <v>4</v>
      </c>
      <c r="B2344" s="13" t="s">
        <v>2170</v>
      </c>
      <c r="C2344" s="13" t="s">
        <v>2170</v>
      </c>
      <c r="D2344" s="8" t="s">
        <v>53</v>
      </c>
      <c r="E2344" s="72" t="s">
        <v>2170</v>
      </c>
      <c r="G2344" s="72" t="str">
        <f t="shared" si="72"/>
        <v>DUKENSU2</v>
      </c>
      <c r="H2344" s="12" t="str">
        <f t="shared" si="73"/>
        <v>DUKENSU2</v>
      </c>
      <c r="I2344" s="72" t="str">
        <f>IF(ISNA(VLOOKUP($G2344,'Rate Class (Eric)'!$E$2:$G$3044,2,FALSE)),"",1)</f>
        <v/>
      </c>
      <c r="J2344" s="72">
        <v>5269</v>
      </c>
    </row>
    <row r="2345" spans="1:10" x14ac:dyDescent="0.25">
      <c r="A2345" s="13" t="s">
        <v>4</v>
      </c>
      <c r="B2345" s="13" t="s">
        <v>2171</v>
      </c>
      <c r="C2345" s="13" t="s">
        <v>2171</v>
      </c>
      <c r="D2345" s="8" t="s">
        <v>53</v>
      </c>
      <c r="E2345" s="72" t="s">
        <v>2171</v>
      </c>
      <c r="G2345" s="72" t="str">
        <f t="shared" si="72"/>
        <v>DUKENSU3</v>
      </c>
      <c r="H2345" s="12" t="str">
        <f t="shared" si="73"/>
        <v>DUKENSU3</v>
      </c>
      <c r="I2345" s="72" t="str">
        <f>IF(ISNA(VLOOKUP($G2345,'Rate Class (Eric)'!$E$2:$G$3044,2,FALSE)),"",1)</f>
        <v/>
      </c>
      <c r="J2345" s="72">
        <v>5270</v>
      </c>
    </row>
    <row r="2346" spans="1:10" x14ac:dyDescent="0.25">
      <c r="A2346" s="13" t="s">
        <v>4</v>
      </c>
      <c r="B2346" s="13" t="s">
        <v>2172</v>
      </c>
      <c r="C2346" s="13" t="s">
        <v>2172</v>
      </c>
      <c r="D2346" s="8" t="s">
        <v>53</v>
      </c>
      <c r="E2346" s="72" t="s">
        <v>2172</v>
      </c>
      <c r="G2346" s="72" t="str">
        <f t="shared" si="72"/>
        <v>DUKENSU4</v>
      </c>
      <c r="H2346" s="12" t="str">
        <f t="shared" si="73"/>
        <v>DUKENSU4</v>
      </c>
      <c r="I2346" s="72" t="str">
        <f>IF(ISNA(VLOOKUP($G2346,'Rate Class (Eric)'!$E$2:$G$3044,2,FALSE)),"",1)</f>
        <v/>
      </c>
      <c r="J2346" s="72">
        <v>5271</v>
      </c>
    </row>
    <row r="2347" spans="1:10" x14ac:dyDescent="0.25">
      <c r="A2347" s="13" t="s">
        <v>4</v>
      </c>
      <c r="B2347" s="13" t="s">
        <v>2173</v>
      </c>
      <c r="C2347" s="13" t="s">
        <v>2173</v>
      </c>
      <c r="D2347" s="8" t="s">
        <v>53</v>
      </c>
      <c r="E2347" s="72" t="s">
        <v>2173</v>
      </c>
      <c r="G2347" s="72" t="str">
        <f t="shared" si="72"/>
        <v>DUKENSU5</v>
      </c>
      <c r="H2347" s="12" t="str">
        <f t="shared" si="73"/>
        <v>DUKENSU5</v>
      </c>
      <c r="I2347" s="72" t="str">
        <f>IF(ISNA(VLOOKUP($G2347,'Rate Class (Eric)'!$E$2:$G$3044,2,FALSE)),"",1)</f>
        <v/>
      </c>
      <c r="J2347" s="72">
        <v>5272</v>
      </c>
    </row>
    <row r="2348" spans="1:10" x14ac:dyDescent="0.25">
      <c r="A2348" s="13" t="s">
        <v>18</v>
      </c>
      <c r="B2348" s="13" t="s">
        <v>2085</v>
      </c>
      <c r="C2348" s="13" t="s">
        <v>2085</v>
      </c>
      <c r="D2348" s="8" t="s">
        <v>53</v>
      </c>
      <c r="E2348" s="72" t="s">
        <v>2085</v>
      </c>
      <c r="G2348" s="72" t="str">
        <f t="shared" si="72"/>
        <v>OHEDOE-GPD</v>
      </c>
      <c r="H2348" s="12" t="str">
        <f t="shared" si="73"/>
        <v>OHEDOE-GPD</v>
      </c>
      <c r="I2348" s="72" t="str">
        <f>IF(ISNA(VLOOKUP($G2348,'Rate Class (Eric)'!$E$2:$G$3044,2,FALSE)),"",1)</f>
        <v/>
      </c>
      <c r="J2348" s="72">
        <v>5183</v>
      </c>
    </row>
    <row r="2349" spans="1:10" x14ac:dyDescent="0.25">
      <c r="A2349" s="13" t="s">
        <v>18</v>
      </c>
      <c r="B2349" s="13" t="s">
        <v>2084</v>
      </c>
      <c r="C2349" s="13" t="s">
        <v>2084</v>
      </c>
      <c r="D2349" s="8" t="s">
        <v>53</v>
      </c>
      <c r="E2349" s="72" t="s">
        <v>2084</v>
      </c>
      <c r="G2349" s="72" t="str">
        <f t="shared" si="72"/>
        <v>OHEDOE-GPF</v>
      </c>
      <c r="H2349" s="12" t="str">
        <f t="shared" si="73"/>
        <v>OHEDOE-GPF</v>
      </c>
      <c r="I2349" s="72" t="str">
        <f>IF(ISNA(VLOOKUP($G2349,'Rate Class (Eric)'!$E$2:$G$3044,2,FALSE)),"",1)</f>
        <v/>
      </c>
      <c r="J2349" s="72">
        <v>5182</v>
      </c>
    </row>
    <row r="2350" spans="1:10" x14ac:dyDescent="0.25">
      <c r="A2350" s="13" t="s">
        <v>18</v>
      </c>
      <c r="B2350" s="13" t="s">
        <v>2083</v>
      </c>
      <c r="C2350" s="13" t="s">
        <v>2083</v>
      </c>
      <c r="D2350" s="8" t="s">
        <v>53</v>
      </c>
      <c r="E2350" s="72" t="s">
        <v>2083</v>
      </c>
      <c r="G2350" s="72" t="str">
        <f t="shared" si="72"/>
        <v>OHEDOE-GSD</v>
      </c>
      <c r="H2350" s="12" t="str">
        <f t="shared" si="73"/>
        <v>OHEDOE-GSD</v>
      </c>
      <c r="I2350" s="72" t="str">
        <f>IF(ISNA(VLOOKUP($G2350,'Rate Class (Eric)'!$E$2:$G$3044,2,FALSE)),"",1)</f>
        <v/>
      </c>
      <c r="J2350" s="72">
        <v>5181</v>
      </c>
    </row>
    <row r="2351" spans="1:10" x14ac:dyDescent="0.25">
      <c r="A2351" s="13" t="s">
        <v>18</v>
      </c>
      <c r="B2351" s="13" t="s">
        <v>2082</v>
      </c>
      <c r="C2351" s="13" t="s">
        <v>2082</v>
      </c>
      <c r="D2351" s="8" t="s">
        <v>53</v>
      </c>
      <c r="E2351" s="72" t="s">
        <v>2082</v>
      </c>
      <c r="G2351" s="72" t="str">
        <f t="shared" si="72"/>
        <v>OHEDOE-GSF</v>
      </c>
      <c r="H2351" s="12" t="str">
        <f t="shared" si="73"/>
        <v>OHEDOE-GSF</v>
      </c>
      <c r="I2351" s="72" t="str">
        <f>IF(ISNA(VLOOKUP($G2351,'Rate Class (Eric)'!$E$2:$G$3044,2,FALSE)),"",1)</f>
        <v/>
      </c>
      <c r="J2351" s="72">
        <v>5180</v>
      </c>
    </row>
    <row r="2352" spans="1:10" x14ac:dyDescent="0.25">
      <c r="A2352" s="13" t="s">
        <v>18</v>
      </c>
      <c r="B2352" s="13" t="s">
        <v>2087</v>
      </c>
      <c r="C2352" s="13" t="s">
        <v>2087</v>
      </c>
      <c r="D2352" s="8" t="s">
        <v>53</v>
      </c>
      <c r="E2352" s="72" t="s">
        <v>2087</v>
      </c>
      <c r="G2352" s="72" t="str">
        <f t="shared" si="72"/>
        <v>OHEDOE-GSUD</v>
      </c>
      <c r="H2352" s="12" t="str">
        <f t="shared" si="73"/>
        <v>OHEDOE-GSUD</v>
      </c>
      <c r="I2352" s="72" t="str">
        <f>IF(ISNA(VLOOKUP($G2352,'Rate Class (Eric)'!$E$2:$G$3044,2,FALSE)),"",1)</f>
        <v/>
      </c>
      <c r="J2352" s="72">
        <v>5185</v>
      </c>
    </row>
    <row r="2353" spans="1:10" x14ac:dyDescent="0.25">
      <c r="A2353" s="13" t="s">
        <v>18</v>
      </c>
      <c r="B2353" s="13" t="s">
        <v>2086</v>
      </c>
      <c r="C2353" s="13" t="s">
        <v>2086</v>
      </c>
      <c r="D2353" s="8" t="s">
        <v>53</v>
      </c>
      <c r="E2353" s="72" t="s">
        <v>2086</v>
      </c>
      <c r="G2353" s="72" t="str">
        <f t="shared" si="72"/>
        <v>OHEDOE-GSUF</v>
      </c>
      <c r="H2353" s="12" t="str">
        <f t="shared" si="73"/>
        <v>OHEDOE-GSUF</v>
      </c>
      <c r="I2353" s="72" t="str">
        <f>IF(ISNA(VLOOKUP($G2353,'Rate Class (Eric)'!$E$2:$G$3044,2,FALSE)),"",1)</f>
        <v/>
      </c>
      <c r="J2353" s="72">
        <v>5184</v>
      </c>
    </row>
    <row r="2354" spans="1:10" x14ac:dyDescent="0.25">
      <c r="A2354" s="13" t="s">
        <v>18</v>
      </c>
      <c r="B2354" s="13" t="s">
        <v>2089</v>
      </c>
      <c r="C2354" s="13" t="s">
        <v>2089</v>
      </c>
      <c r="D2354" s="8" t="s">
        <v>53</v>
      </c>
      <c r="E2354" s="72" t="s">
        <v>2089</v>
      </c>
      <c r="G2354" s="72" t="str">
        <f t="shared" si="72"/>
        <v>OHEDOE-GTD</v>
      </c>
      <c r="H2354" s="12" t="str">
        <f t="shared" si="73"/>
        <v>OHEDOE-GTD</v>
      </c>
      <c r="I2354" s="72" t="str">
        <f>IF(ISNA(VLOOKUP($G2354,'Rate Class (Eric)'!$E$2:$G$3044,2,FALSE)),"",1)</f>
        <v/>
      </c>
      <c r="J2354" s="72">
        <v>5187</v>
      </c>
    </row>
    <row r="2355" spans="1:10" x14ac:dyDescent="0.25">
      <c r="A2355" s="13" t="s">
        <v>18</v>
      </c>
      <c r="B2355" s="13" t="s">
        <v>2088</v>
      </c>
      <c r="C2355" s="13" t="s">
        <v>2088</v>
      </c>
      <c r="D2355" s="8" t="s">
        <v>53</v>
      </c>
      <c r="E2355" s="72" t="s">
        <v>2088</v>
      </c>
      <c r="G2355" s="72" t="str">
        <f t="shared" si="72"/>
        <v>OHEDOE-GTF</v>
      </c>
      <c r="H2355" s="12" t="str">
        <f t="shared" si="73"/>
        <v>OHEDOE-GTF</v>
      </c>
      <c r="I2355" s="72" t="str">
        <f>IF(ISNA(VLOOKUP($G2355,'Rate Class (Eric)'!$E$2:$G$3044,2,FALSE)),"",1)</f>
        <v/>
      </c>
      <c r="J2355" s="72">
        <v>5186</v>
      </c>
    </row>
    <row r="2356" spans="1:10" x14ac:dyDescent="0.25">
      <c r="A2356" s="13" t="s">
        <v>18</v>
      </c>
      <c r="B2356" s="13" t="s">
        <v>2095</v>
      </c>
      <c r="C2356" s="13" t="s">
        <v>2095</v>
      </c>
      <c r="D2356" s="8" t="s">
        <v>53</v>
      </c>
      <c r="E2356" s="72" t="s">
        <v>2095</v>
      </c>
      <c r="G2356" s="72" t="str">
        <f t="shared" si="72"/>
        <v>OHEDOE-POLSD</v>
      </c>
      <c r="H2356" s="12" t="str">
        <f t="shared" si="73"/>
        <v>OHEDOE-POLSD</v>
      </c>
      <c r="I2356" s="72" t="str">
        <f>IF(ISNA(VLOOKUP($G2356,'Rate Class (Eric)'!$E$2:$G$3044,2,FALSE)),"",1)</f>
        <v/>
      </c>
      <c r="J2356" s="72">
        <v>5193</v>
      </c>
    </row>
    <row r="2357" spans="1:10" x14ac:dyDescent="0.25">
      <c r="A2357" s="13" t="s">
        <v>18</v>
      </c>
      <c r="B2357" s="13" t="s">
        <v>2094</v>
      </c>
      <c r="C2357" s="13" t="s">
        <v>2094</v>
      </c>
      <c r="D2357" s="8" t="s">
        <v>53</v>
      </c>
      <c r="E2357" s="72" t="s">
        <v>2094</v>
      </c>
      <c r="G2357" s="72" t="str">
        <f t="shared" si="72"/>
        <v>OHEDOE-POLSF</v>
      </c>
      <c r="H2357" s="12" t="str">
        <f t="shared" si="73"/>
        <v>OHEDOE-POLSF</v>
      </c>
      <c r="I2357" s="72" t="str">
        <f>IF(ISNA(VLOOKUP($G2357,'Rate Class (Eric)'!$E$2:$G$3044,2,FALSE)),"",1)</f>
        <v/>
      </c>
      <c r="J2357" s="72">
        <v>5192</v>
      </c>
    </row>
    <row r="2358" spans="1:10" x14ac:dyDescent="0.25">
      <c r="A2358" s="13" t="s">
        <v>18</v>
      </c>
      <c r="B2358" s="13" t="s">
        <v>2081</v>
      </c>
      <c r="C2358" s="13" t="s">
        <v>2081</v>
      </c>
      <c r="D2358" s="7" t="s">
        <v>54</v>
      </c>
      <c r="E2358" s="72" t="s">
        <v>2081</v>
      </c>
      <c r="G2358" s="72" t="str">
        <f t="shared" si="72"/>
        <v>OHEDOE-RSD</v>
      </c>
      <c r="H2358" s="12" t="str">
        <f t="shared" si="73"/>
        <v>OHEDOE-RSD</v>
      </c>
      <c r="I2358" s="72" t="str">
        <f>IF(ISNA(VLOOKUP($G2358,'Rate Class (Eric)'!$E$2:$G$3044,2,FALSE)),"",1)</f>
        <v/>
      </c>
      <c r="J2358" s="72">
        <v>5179</v>
      </c>
    </row>
    <row r="2359" spans="1:10" x14ac:dyDescent="0.25">
      <c r="A2359" s="13" t="s">
        <v>18</v>
      </c>
      <c r="B2359" s="13" t="s">
        <v>2080</v>
      </c>
      <c r="C2359" s="13" t="s">
        <v>2080</v>
      </c>
      <c r="D2359" s="7" t="s">
        <v>54</v>
      </c>
      <c r="E2359" s="72" t="s">
        <v>2080</v>
      </c>
      <c r="G2359" s="72" t="str">
        <f t="shared" si="72"/>
        <v>OHEDOE-RSF</v>
      </c>
      <c r="H2359" s="12" t="str">
        <f t="shared" si="73"/>
        <v>OHEDOE-RSF</v>
      </c>
      <c r="I2359" s="72" t="str">
        <f>IF(ISNA(VLOOKUP($G2359,'Rate Class (Eric)'!$E$2:$G$3044,2,FALSE)),"",1)</f>
        <v/>
      </c>
      <c r="J2359" s="72">
        <v>5178</v>
      </c>
    </row>
    <row r="2360" spans="1:10" x14ac:dyDescent="0.25">
      <c r="A2360" s="13" t="s">
        <v>18</v>
      </c>
      <c r="B2360" s="13" t="s">
        <v>2091</v>
      </c>
      <c r="C2360" s="13" t="s">
        <v>2091</v>
      </c>
      <c r="D2360" s="8" t="s">
        <v>53</v>
      </c>
      <c r="E2360" s="72" t="s">
        <v>2091</v>
      </c>
      <c r="G2360" s="72" t="str">
        <f t="shared" si="72"/>
        <v>OHEDOE-STLD</v>
      </c>
      <c r="H2360" s="12" t="str">
        <f t="shared" si="73"/>
        <v>OHEDOE-STLD</v>
      </c>
      <c r="I2360" s="72" t="str">
        <f>IF(ISNA(VLOOKUP($G2360,'Rate Class (Eric)'!$E$2:$G$3044,2,FALSE)),"",1)</f>
        <v/>
      </c>
      <c r="J2360" s="72">
        <v>5189</v>
      </c>
    </row>
    <row r="2361" spans="1:10" x14ac:dyDescent="0.25">
      <c r="A2361" s="13" t="s">
        <v>18</v>
      </c>
      <c r="B2361" s="13" t="s">
        <v>2090</v>
      </c>
      <c r="C2361" s="13" t="s">
        <v>2090</v>
      </c>
      <c r="D2361" s="8" t="s">
        <v>53</v>
      </c>
      <c r="E2361" s="72" t="s">
        <v>2090</v>
      </c>
      <c r="G2361" s="72" t="str">
        <f t="shared" si="72"/>
        <v>OHEDOE-STLF</v>
      </c>
      <c r="H2361" s="12" t="str">
        <f t="shared" si="73"/>
        <v>OHEDOE-STLF</v>
      </c>
      <c r="I2361" s="72" t="str">
        <f>IF(ISNA(VLOOKUP($G2361,'Rate Class (Eric)'!$E$2:$G$3044,2,FALSE)),"",1)</f>
        <v/>
      </c>
      <c r="J2361" s="72">
        <v>5188</v>
      </c>
    </row>
    <row r="2362" spans="1:10" x14ac:dyDescent="0.25">
      <c r="A2362" s="13" t="s">
        <v>18</v>
      </c>
      <c r="B2362" s="13" t="s">
        <v>2093</v>
      </c>
      <c r="C2362" s="13" t="s">
        <v>2093</v>
      </c>
      <c r="D2362" s="8" t="s">
        <v>53</v>
      </c>
      <c r="E2362" s="72" t="s">
        <v>2093</v>
      </c>
      <c r="G2362" s="72" t="str">
        <f t="shared" si="72"/>
        <v>OHEDOE-TRFD</v>
      </c>
      <c r="H2362" s="12" t="str">
        <f t="shared" si="73"/>
        <v>OHEDOE-TRFD</v>
      </c>
      <c r="I2362" s="72" t="str">
        <f>IF(ISNA(VLOOKUP($G2362,'Rate Class (Eric)'!$E$2:$G$3044,2,FALSE)),"",1)</f>
        <v/>
      </c>
      <c r="J2362" s="72">
        <v>5191</v>
      </c>
    </row>
    <row r="2363" spans="1:10" x14ac:dyDescent="0.25">
      <c r="A2363" s="13" t="s">
        <v>18</v>
      </c>
      <c r="B2363" s="13" t="s">
        <v>2092</v>
      </c>
      <c r="C2363" s="13" t="s">
        <v>2092</v>
      </c>
      <c r="D2363" s="8" t="s">
        <v>53</v>
      </c>
      <c r="E2363" s="72" t="s">
        <v>2092</v>
      </c>
      <c r="G2363" s="72" t="str">
        <f t="shared" si="72"/>
        <v>OHEDOE-TRFF</v>
      </c>
      <c r="H2363" s="12" t="str">
        <f t="shared" si="73"/>
        <v>OHEDOE-TRFF</v>
      </c>
      <c r="I2363" s="72" t="str">
        <f>IF(ISNA(VLOOKUP($G2363,'Rate Class (Eric)'!$E$2:$G$3044,2,FALSE)),"",1)</f>
        <v/>
      </c>
      <c r="J2363" s="72">
        <v>5190</v>
      </c>
    </row>
    <row r="2364" spans="1:10" x14ac:dyDescent="0.25">
      <c r="A2364" s="13" t="s">
        <v>4</v>
      </c>
      <c r="B2364" s="13" t="s">
        <v>2174</v>
      </c>
      <c r="C2364" s="13" t="s">
        <v>2174</v>
      </c>
      <c r="D2364" s="8" t="s">
        <v>53</v>
      </c>
      <c r="E2364" s="72" t="s">
        <v>2174</v>
      </c>
      <c r="G2364" s="72" t="str">
        <f t="shared" si="72"/>
        <v>DUKEOLC</v>
      </c>
      <c r="H2364" s="12" t="str">
        <f t="shared" si="73"/>
        <v>DUKEOLC</v>
      </c>
      <c r="I2364" s="72" t="str">
        <f>IF(ISNA(VLOOKUP($G2364,'Rate Class (Eric)'!$E$2:$G$3044,2,FALSE)),"",1)</f>
        <v/>
      </c>
      <c r="J2364" s="72">
        <v>5273</v>
      </c>
    </row>
    <row r="2365" spans="1:10" x14ac:dyDescent="0.25">
      <c r="A2365" s="13" t="s">
        <v>4</v>
      </c>
      <c r="B2365" s="13" t="s">
        <v>2175</v>
      </c>
      <c r="C2365" s="13" t="s">
        <v>2175</v>
      </c>
      <c r="D2365" s="8" t="s">
        <v>53</v>
      </c>
      <c r="E2365" s="72" t="s">
        <v>2175</v>
      </c>
      <c r="G2365" s="72" t="str">
        <f t="shared" si="72"/>
        <v>DUKEOLF</v>
      </c>
      <c r="H2365" s="12" t="str">
        <f t="shared" si="73"/>
        <v>DUKEOLF</v>
      </c>
      <c r="I2365" s="72" t="str">
        <f>IF(ISNA(VLOOKUP($G2365,'Rate Class (Eric)'!$E$2:$G$3044,2,FALSE)),"",1)</f>
        <v/>
      </c>
      <c r="J2365" s="72">
        <v>5274</v>
      </c>
    </row>
    <row r="2366" spans="1:10" x14ac:dyDescent="0.25">
      <c r="A2366" s="13" t="s">
        <v>4</v>
      </c>
      <c r="B2366" s="13" t="s">
        <v>2176</v>
      </c>
      <c r="C2366" s="13" t="s">
        <v>2176</v>
      </c>
      <c r="D2366" s="8" t="s">
        <v>53</v>
      </c>
      <c r="E2366" s="72" t="s">
        <v>2176</v>
      </c>
      <c r="G2366" s="72" t="str">
        <f t="shared" si="72"/>
        <v>DUKEOLO</v>
      </c>
      <c r="H2366" s="12" t="str">
        <f t="shared" si="73"/>
        <v>DUKEOLO</v>
      </c>
      <c r="I2366" s="72" t="str">
        <f>IF(ISNA(VLOOKUP($G2366,'Rate Class (Eric)'!$E$2:$G$3044,2,FALSE)),"",1)</f>
        <v/>
      </c>
      <c r="J2366" s="72">
        <v>5275</v>
      </c>
    </row>
    <row r="2367" spans="1:10" x14ac:dyDescent="0.25">
      <c r="A2367" s="13" t="s">
        <v>4</v>
      </c>
      <c r="B2367" s="13" t="s">
        <v>2177</v>
      </c>
      <c r="C2367" s="13" t="s">
        <v>2177</v>
      </c>
      <c r="D2367" s="8" t="s">
        <v>53</v>
      </c>
      <c r="E2367" s="72" t="s">
        <v>2177</v>
      </c>
      <c r="G2367" s="72" t="str">
        <f t="shared" si="72"/>
        <v>DUKEOLU</v>
      </c>
      <c r="H2367" s="12" t="str">
        <f t="shared" si="73"/>
        <v>DUKEOLU</v>
      </c>
      <c r="I2367" s="72" t="str">
        <f>IF(ISNA(VLOOKUP($G2367,'Rate Class (Eric)'!$E$2:$G$3044,2,FALSE)),"",1)</f>
        <v/>
      </c>
      <c r="J2367" s="72">
        <v>5276</v>
      </c>
    </row>
    <row r="2368" spans="1:10" x14ac:dyDescent="0.25">
      <c r="A2368" s="13" t="s">
        <v>33</v>
      </c>
      <c r="B2368" s="13" t="s">
        <v>1329</v>
      </c>
      <c r="C2368" s="13" t="s">
        <v>1329</v>
      </c>
      <c r="D2368" s="8" t="s">
        <v>53</v>
      </c>
      <c r="E2368" s="72" t="s">
        <v>1329</v>
      </c>
      <c r="G2368" s="12" t="str">
        <f t="shared" si="72"/>
        <v>PECOOP</v>
      </c>
      <c r="H2368" s="12" t="str">
        <f t="shared" si="73"/>
        <v>PECOOP</v>
      </c>
      <c r="I2368" s="72">
        <f>IF(ISNA(VLOOKUP($G2368,'Rate Class (Eric)'!$E$2:$G$3044,2,FALSE)),"",1)</f>
        <v>1</v>
      </c>
      <c r="J2368" s="72">
        <f>IF($I2368=1,VLOOKUP($G2368,'Rate Class (Eric)'!$E$2:$G$3044,3,FALSE),"")</f>
        <v>2461</v>
      </c>
    </row>
    <row r="2369" spans="1:10" x14ac:dyDescent="0.25">
      <c r="A2369" s="13" t="s">
        <v>7</v>
      </c>
      <c r="B2369" s="13" t="s">
        <v>1265</v>
      </c>
      <c r="C2369" s="13" t="s">
        <v>1265</v>
      </c>
      <c r="D2369" s="8" t="s">
        <v>53</v>
      </c>
      <c r="E2369" s="72" t="s">
        <v>1265</v>
      </c>
      <c r="G2369" s="12" t="str">
        <f t="shared" si="72"/>
        <v>PPLOP3</v>
      </c>
      <c r="H2369" s="12" t="str">
        <f t="shared" si="73"/>
        <v>PPLOP3</v>
      </c>
      <c r="I2369" s="72">
        <f>IF(ISNA(VLOOKUP($G2369,'Rate Class (Eric)'!$E$2:$G$3044,2,FALSE)),"",1)</f>
        <v>1</v>
      </c>
      <c r="J2369" s="72">
        <f>IF($I2369=1,VLOOKUP($G2369,'Rate Class (Eric)'!$E$2:$G$3044,3,FALSE),"")</f>
        <v>2655</v>
      </c>
    </row>
    <row r="2370" spans="1:10" x14ac:dyDescent="0.25">
      <c r="A2370" s="13" t="s">
        <v>4</v>
      </c>
      <c r="B2370" s="13" t="s">
        <v>2141</v>
      </c>
      <c r="C2370" s="13" t="s">
        <v>2141</v>
      </c>
      <c r="D2370" s="7" t="s">
        <v>54</v>
      </c>
      <c r="E2370" s="72" t="s">
        <v>2141</v>
      </c>
      <c r="G2370" s="72" t="str">
        <f t="shared" ref="G2370:G2433" si="74">CONCATENATE(A2370,B2370)</f>
        <v>DUKEORH</v>
      </c>
      <c r="H2370" s="12" t="str">
        <f t="shared" ref="H2370:H2433" si="75">G2370</f>
        <v>DUKEORH</v>
      </c>
      <c r="I2370" s="72" t="str">
        <f>IF(ISNA(VLOOKUP($G2370,'Rate Class (Eric)'!$E$2:$G$3044,2,FALSE)),"",1)</f>
        <v/>
      </c>
      <c r="J2370" s="72">
        <v>5239</v>
      </c>
    </row>
    <row r="2371" spans="1:10" x14ac:dyDescent="0.25">
      <c r="A2371" s="13" t="s">
        <v>4</v>
      </c>
      <c r="B2371" s="13" t="s">
        <v>2142</v>
      </c>
      <c r="C2371" s="13" t="s">
        <v>2142</v>
      </c>
      <c r="D2371" s="7" t="s">
        <v>54</v>
      </c>
      <c r="E2371" s="72" t="s">
        <v>2142</v>
      </c>
      <c r="G2371" s="72" t="str">
        <f t="shared" si="74"/>
        <v>DUKEORHP</v>
      </c>
      <c r="H2371" s="12" t="str">
        <f t="shared" si="75"/>
        <v>DUKEORHP</v>
      </c>
      <c r="I2371" s="72" t="str">
        <f>IF(ISNA(VLOOKUP($G2371,'Rate Class (Eric)'!$E$2:$G$3044,2,FALSE)),"",1)</f>
        <v/>
      </c>
      <c r="J2371" s="72">
        <v>5240</v>
      </c>
    </row>
    <row r="2372" spans="1:10" x14ac:dyDescent="0.25">
      <c r="A2372" s="13" t="s">
        <v>21</v>
      </c>
      <c r="B2372" s="13" t="s">
        <v>761</v>
      </c>
      <c r="C2372" s="13" t="s">
        <v>761</v>
      </c>
      <c r="D2372" s="8" t="s">
        <v>53</v>
      </c>
      <c r="E2372" s="72" t="s">
        <v>761</v>
      </c>
      <c r="G2372" s="12" t="str">
        <f t="shared" si="74"/>
        <v>CMPORN-POL</v>
      </c>
      <c r="H2372" s="12" t="str">
        <f t="shared" si="75"/>
        <v>CMPORN-POL</v>
      </c>
      <c r="I2372" s="72">
        <f>IF(ISNA(VLOOKUP($G2372,'Rate Class (Eric)'!$E$2:$G$3044,2,FALSE)),"",1)</f>
        <v>1</v>
      </c>
      <c r="J2372" s="72">
        <f>IF($I2372=1,VLOOKUP($G2372,'Rate Class (Eric)'!$E$2:$G$3044,3,FALSE),"")</f>
        <v>1246</v>
      </c>
    </row>
    <row r="2373" spans="1:10" x14ac:dyDescent="0.25">
      <c r="A2373" s="13" t="s">
        <v>29</v>
      </c>
      <c r="B2373" s="13" t="s">
        <v>287</v>
      </c>
      <c r="C2373" s="13" t="s">
        <v>287</v>
      </c>
      <c r="D2373" s="8" t="s">
        <v>53</v>
      </c>
      <c r="E2373" s="72" t="s">
        <v>287</v>
      </c>
      <c r="G2373" s="12" t="str">
        <f t="shared" si="74"/>
        <v>ONCORP0</v>
      </c>
      <c r="H2373" s="12" t="str">
        <f t="shared" si="75"/>
        <v>ONCORP0</v>
      </c>
      <c r="I2373" s="72">
        <f>IF(ISNA(VLOOKUP($G2373,'Rate Class (Eric)'!$E$2:$G$3044,2,FALSE)),"",1)</f>
        <v>1</v>
      </c>
      <c r="J2373" s="72">
        <f>IF($I2373=1,VLOOKUP($G2373,'Rate Class (Eric)'!$E$2:$G$3044,3,FALSE),"")</f>
        <v>2369</v>
      </c>
    </row>
    <row r="2374" spans="1:10" x14ac:dyDescent="0.25">
      <c r="A2374" s="13" t="s">
        <v>29</v>
      </c>
      <c r="B2374" s="13" t="s">
        <v>292</v>
      </c>
      <c r="C2374" s="13" t="s">
        <v>292</v>
      </c>
      <c r="D2374" s="8" t="s">
        <v>53</v>
      </c>
      <c r="E2374" s="72" t="s">
        <v>292</v>
      </c>
      <c r="G2374" s="12" t="str">
        <f t="shared" si="74"/>
        <v>ONCORP1</v>
      </c>
      <c r="H2374" s="12" t="str">
        <f t="shared" si="75"/>
        <v>ONCORP1</v>
      </c>
      <c r="I2374" s="72">
        <f>IF(ISNA(VLOOKUP($G2374,'Rate Class (Eric)'!$E$2:$G$3044,2,FALSE)),"",1)</f>
        <v>1</v>
      </c>
      <c r="J2374" s="72">
        <f>IF($I2374=1,VLOOKUP($G2374,'Rate Class (Eric)'!$E$2:$G$3044,3,FALSE),"")</f>
        <v>2370</v>
      </c>
    </row>
    <row r="2375" spans="1:10" x14ac:dyDescent="0.25">
      <c r="A2375" s="13" t="s">
        <v>29</v>
      </c>
      <c r="B2375" s="13" t="s">
        <v>288</v>
      </c>
      <c r="C2375" s="13" t="s">
        <v>288</v>
      </c>
      <c r="D2375" s="8" t="s">
        <v>53</v>
      </c>
      <c r="E2375" s="72" t="s">
        <v>288</v>
      </c>
      <c r="G2375" s="12" t="str">
        <f t="shared" si="74"/>
        <v>ONCORP4</v>
      </c>
      <c r="H2375" s="12" t="str">
        <f t="shared" si="75"/>
        <v>ONCORP4</v>
      </c>
      <c r="I2375" s="72">
        <f>IF(ISNA(VLOOKUP($G2375,'Rate Class (Eric)'!$E$2:$G$3044,2,FALSE)),"",1)</f>
        <v>1</v>
      </c>
      <c r="J2375" s="72">
        <f>IF($I2375=1,VLOOKUP($G2375,'Rate Class (Eric)'!$E$2:$G$3044,3,FALSE),"")</f>
        <v>2371</v>
      </c>
    </row>
    <row r="2376" spans="1:10" x14ac:dyDescent="0.25">
      <c r="A2376" s="13" t="s">
        <v>29</v>
      </c>
      <c r="B2376" s="13" t="s">
        <v>294</v>
      </c>
      <c r="C2376" s="13" t="s">
        <v>294</v>
      </c>
      <c r="D2376" s="8" t="s">
        <v>53</v>
      </c>
      <c r="E2376" s="72" t="s">
        <v>294</v>
      </c>
      <c r="G2376" s="12" t="str">
        <f t="shared" si="74"/>
        <v>ONCORP5</v>
      </c>
      <c r="H2376" s="12" t="str">
        <f t="shared" si="75"/>
        <v>ONCORP5</v>
      </c>
      <c r="I2376" s="72">
        <f>IF(ISNA(VLOOKUP($G2376,'Rate Class (Eric)'!$E$2:$G$3044,2,FALSE)),"",1)</f>
        <v>1</v>
      </c>
      <c r="J2376" s="72">
        <f>IF($I2376=1,VLOOKUP($G2376,'Rate Class (Eric)'!$E$2:$G$3044,3,FALSE),"")</f>
        <v>2372</v>
      </c>
    </row>
    <row r="2377" spans="1:10" x14ac:dyDescent="0.25">
      <c r="A2377" s="13" t="s">
        <v>29</v>
      </c>
      <c r="B2377" s="13" t="s">
        <v>289</v>
      </c>
      <c r="C2377" s="13" t="s">
        <v>289</v>
      </c>
      <c r="D2377" s="8" t="s">
        <v>53</v>
      </c>
      <c r="E2377" s="72" t="s">
        <v>289</v>
      </c>
      <c r="G2377" s="12" t="str">
        <f t="shared" si="74"/>
        <v>ONCORP8</v>
      </c>
      <c r="H2377" s="12" t="str">
        <f t="shared" si="75"/>
        <v>ONCORP8</v>
      </c>
      <c r="I2377" s="72">
        <f>IF(ISNA(VLOOKUP($G2377,'Rate Class (Eric)'!$E$2:$G$3044,2,FALSE)),"",1)</f>
        <v>1</v>
      </c>
      <c r="J2377" s="72">
        <f>IF($I2377=1,VLOOKUP($G2377,'Rate Class (Eric)'!$E$2:$G$3044,3,FALSE),"")</f>
        <v>2373</v>
      </c>
    </row>
    <row r="2378" spans="1:10" x14ac:dyDescent="0.25">
      <c r="A2378" s="13" t="s">
        <v>29</v>
      </c>
      <c r="B2378" s="13" t="s">
        <v>295</v>
      </c>
      <c r="C2378" s="13" t="s">
        <v>295</v>
      </c>
      <c r="D2378" s="8" t="s">
        <v>53</v>
      </c>
      <c r="E2378" s="72" t="s">
        <v>295</v>
      </c>
      <c r="G2378" s="12" t="str">
        <f t="shared" si="74"/>
        <v>ONCORP9</v>
      </c>
      <c r="H2378" s="12" t="str">
        <f t="shared" si="75"/>
        <v>ONCORP9</v>
      </c>
      <c r="I2378" s="72">
        <f>IF(ISNA(VLOOKUP($G2378,'Rate Class (Eric)'!$E$2:$G$3044,2,FALSE)),"",1)</f>
        <v>1</v>
      </c>
      <c r="J2378" s="72">
        <f>IF($I2378=1,VLOOKUP($G2378,'Rate Class (Eric)'!$E$2:$G$3044,3,FALSE),"")</f>
        <v>2374</v>
      </c>
    </row>
    <row r="2379" spans="1:10" x14ac:dyDescent="0.25">
      <c r="A2379" s="13" t="s">
        <v>29</v>
      </c>
      <c r="B2379" s="13" t="s">
        <v>290</v>
      </c>
      <c r="C2379" s="13" t="s">
        <v>290</v>
      </c>
      <c r="D2379" s="8" t="s">
        <v>53</v>
      </c>
      <c r="E2379" s="72" t="s">
        <v>290</v>
      </c>
      <c r="G2379" s="12" t="str">
        <f t="shared" si="74"/>
        <v>ONCORPC</v>
      </c>
      <c r="H2379" s="12" t="str">
        <f t="shared" si="75"/>
        <v>ONCORPC</v>
      </c>
      <c r="I2379" s="72">
        <f>IF(ISNA(VLOOKUP($G2379,'Rate Class (Eric)'!$E$2:$G$3044,2,FALSE)),"",1)</f>
        <v>1</v>
      </c>
      <c r="J2379" s="72">
        <f>IF($I2379=1,VLOOKUP($G2379,'Rate Class (Eric)'!$E$2:$G$3044,3,FALSE),"")</f>
        <v>2375</v>
      </c>
    </row>
    <row r="2380" spans="1:10" x14ac:dyDescent="0.25">
      <c r="A2380" s="13" t="s">
        <v>29</v>
      </c>
      <c r="B2380" s="13" t="s">
        <v>296</v>
      </c>
      <c r="C2380" s="13" t="s">
        <v>296</v>
      </c>
      <c r="D2380" s="8" t="s">
        <v>53</v>
      </c>
      <c r="E2380" s="72" t="s">
        <v>296</v>
      </c>
      <c r="G2380" s="12" t="str">
        <f t="shared" si="74"/>
        <v>ONCORPD</v>
      </c>
      <c r="H2380" s="12" t="str">
        <f t="shared" si="75"/>
        <v>ONCORPD</v>
      </c>
      <c r="I2380" s="72">
        <f>IF(ISNA(VLOOKUP($G2380,'Rate Class (Eric)'!$E$2:$G$3044,2,FALSE)),"",1)</f>
        <v>1</v>
      </c>
      <c r="J2380" s="72">
        <f>IF($I2380=1,VLOOKUP($G2380,'Rate Class (Eric)'!$E$2:$G$3044,3,FALSE),"")</f>
        <v>2376</v>
      </c>
    </row>
    <row r="2381" spans="1:10" x14ac:dyDescent="0.25">
      <c r="A2381" s="13" t="s">
        <v>33</v>
      </c>
      <c r="B2381" s="13" t="s">
        <v>296</v>
      </c>
      <c r="C2381" s="13" t="s">
        <v>296</v>
      </c>
      <c r="D2381" s="8" t="s">
        <v>53</v>
      </c>
      <c r="E2381" s="72" t="s">
        <v>296</v>
      </c>
      <c r="G2381" s="12" t="str">
        <f t="shared" si="74"/>
        <v>PECOPD</v>
      </c>
      <c r="H2381" s="12" t="str">
        <f t="shared" si="75"/>
        <v>PECOPD</v>
      </c>
      <c r="I2381" s="72">
        <f>IF(ISNA(VLOOKUP($G2381,'Rate Class (Eric)'!$E$2:$G$3044,2,FALSE)),"",1)</f>
        <v>1</v>
      </c>
      <c r="J2381" s="72">
        <f>IF($I2381=1,VLOOKUP($G2381,'Rate Class (Eric)'!$E$2:$G$3044,3,FALSE),"")</f>
        <v>2462</v>
      </c>
    </row>
    <row r="2382" spans="1:10" x14ac:dyDescent="0.25">
      <c r="A2382" s="13" t="s">
        <v>23</v>
      </c>
      <c r="B2382" s="13" t="s">
        <v>1900</v>
      </c>
      <c r="C2382" s="13" t="s">
        <v>1900</v>
      </c>
      <c r="D2382" s="8" t="s">
        <v>53</v>
      </c>
      <c r="E2382" s="72" t="s">
        <v>1900</v>
      </c>
      <c r="G2382" s="12" t="str">
        <f t="shared" si="74"/>
        <v>ALLEGMDPE_POLD</v>
      </c>
      <c r="H2382" s="12" t="str">
        <f t="shared" si="75"/>
        <v>ALLEGMDPE_POLD</v>
      </c>
      <c r="I2382" s="72">
        <f>IF(ISNA(VLOOKUP($G2382,'Rate Class (Eric)'!$E$2:$G$3044,2,FALSE)),"",1)</f>
        <v>1</v>
      </c>
      <c r="J2382" s="72">
        <f>IF($I2382=1,VLOOKUP($G2382,'Rate Class (Eric)'!$E$2:$G$3044,3,FALSE),"")</f>
        <v>690</v>
      </c>
    </row>
    <row r="2383" spans="1:10" x14ac:dyDescent="0.25">
      <c r="A2383" s="13" t="s">
        <v>23</v>
      </c>
      <c r="B2383" s="13" t="s">
        <v>1895</v>
      </c>
      <c r="C2383" s="13" t="s">
        <v>1895</v>
      </c>
      <c r="D2383" s="8" t="s">
        <v>53</v>
      </c>
      <c r="E2383" s="72" t="s">
        <v>1895</v>
      </c>
      <c r="G2383" s="12" t="str">
        <f t="shared" si="74"/>
        <v>ALLEGMDPE-GSC1D</v>
      </c>
      <c r="H2383" s="12" t="str">
        <f t="shared" si="75"/>
        <v>ALLEGMDPE-GSC1D</v>
      </c>
      <c r="I2383" s="72">
        <f>IF(ISNA(VLOOKUP($G2383,'Rate Class (Eric)'!$E$2:$G$3044,2,FALSE)),"",1)</f>
        <v>1</v>
      </c>
      <c r="J2383" s="72">
        <f>IF($I2383=1,VLOOKUP($G2383,'Rate Class (Eric)'!$E$2:$G$3044,3,FALSE),"")</f>
        <v>691</v>
      </c>
    </row>
    <row r="2384" spans="1:10" x14ac:dyDescent="0.25">
      <c r="A2384" s="13" t="s">
        <v>23</v>
      </c>
      <c r="B2384" s="13" t="s">
        <v>1902</v>
      </c>
      <c r="C2384" s="13" t="s">
        <v>1902</v>
      </c>
      <c r="D2384" s="8" t="s">
        <v>53</v>
      </c>
      <c r="E2384" s="72" t="s">
        <v>1902</v>
      </c>
      <c r="G2384" s="12" t="str">
        <f t="shared" si="74"/>
        <v>ALLEGMDPE-GSC2D</v>
      </c>
      <c r="H2384" s="12" t="str">
        <f t="shared" si="75"/>
        <v>ALLEGMDPE-GSC2D</v>
      </c>
      <c r="I2384" s="72">
        <f>IF(ISNA(VLOOKUP($G2384,'Rate Class (Eric)'!$E$2:$G$3044,2,FALSE)),"",1)</f>
        <v>1</v>
      </c>
      <c r="J2384" s="72">
        <f>IF($I2384=1,VLOOKUP($G2384,'Rate Class (Eric)'!$E$2:$G$3044,3,FALSE),"")</f>
        <v>692</v>
      </c>
    </row>
    <row r="2385" spans="1:10" x14ac:dyDescent="0.25">
      <c r="A2385" s="13" t="s">
        <v>23</v>
      </c>
      <c r="B2385" s="13" t="s">
        <v>1898</v>
      </c>
      <c r="C2385" s="13" t="s">
        <v>1898</v>
      </c>
      <c r="D2385" s="8" t="s">
        <v>53</v>
      </c>
      <c r="E2385" s="72" t="s">
        <v>1898</v>
      </c>
      <c r="G2385" s="12" t="str">
        <f t="shared" si="74"/>
        <v>ALLEGMDPE-GSCA1D</v>
      </c>
      <c r="H2385" s="12" t="str">
        <f t="shared" si="75"/>
        <v>ALLEGMDPE-GSCA1D</v>
      </c>
      <c r="I2385" s="72">
        <f>IF(ISNA(VLOOKUP($G2385,'Rate Class (Eric)'!$E$2:$G$3044,2,FALSE)),"",1)</f>
        <v>1</v>
      </c>
      <c r="J2385" s="72">
        <f>IF($I2385=1,VLOOKUP($G2385,'Rate Class (Eric)'!$E$2:$G$3044,3,FALSE),"")</f>
        <v>694</v>
      </c>
    </row>
    <row r="2386" spans="1:10" x14ac:dyDescent="0.25">
      <c r="A2386" s="13" t="s">
        <v>23</v>
      </c>
      <c r="B2386" s="13" t="s">
        <v>1903</v>
      </c>
      <c r="C2386" s="13" t="s">
        <v>1903</v>
      </c>
      <c r="D2386" s="8" t="s">
        <v>53</v>
      </c>
      <c r="E2386" s="72" t="s">
        <v>1903</v>
      </c>
      <c r="G2386" s="12" t="str">
        <f t="shared" si="74"/>
        <v>ALLEGMDPE-GSCA2D</v>
      </c>
      <c r="H2386" s="12" t="str">
        <f t="shared" si="75"/>
        <v>ALLEGMDPE-GSCA2D</v>
      </c>
      <c r="I2386" s="72">
        <f>IF(ISNA(VLOOKUP($G2386,'Rate Class (Eric)'!$E$2:$G$3044,2,FALSE)),"",1)</f>
        <v>1</v>
      </c>
      <c r="J2386" s="72">
        <f>IF($I2386=1,VLOOKUP($G2386,'Rate Class (Eric)'!$E$2:$G$3044,3,FALSE),"")</f>
        <v>695</v>
      </c>
    </row>
    <row r="2387" spans="1:10" x14ac:dyDescent="0.25">
      <c r="A2387" s="13" t="s">
        <v>23</v>
      </c>
      <c r="B2387" s="13" t="s">
        <v>1899</v>
      </c>
      <c r="C2387" s="13" t="s">
        <v>1899</v>
      </c>
      <c r="D2387" s="8" t="s">
        <v>53</v>
      </c>
      <c r="E2387" s="72" t="s">
        <v>1899</v>
      </c>
      <c r="G2387" s="12" t="str">
        <f t="shared" si="74"/>
        <v>ALLEGMDPE-GSCSH1D</v>
      </c>
      <c r="H2387" s="12" t="str">
        <f t="shared" si="75"/>
        <v>ALLEGMDPE-GSCSH1D</v>
      </c>
      <c r="I2387" s="72">
        <f>IF(ISNA(VLOOKUP($G2387,'Rate Class (Eric)'!$E$2:$G$3044,2,FALSE)),"",1)</f>
        <v>1</v>
      </c>
      <c r="J2387" s="72">
        <f>IF($I2387=1,VLOOKUP($G2387,'Rate Class (Eric)'!$E$2:$G$3044,3,FALSE),"")</f>
        <v>696</v>
      </c>
    </row>
    <row r="2388" spans="1:10" x14ac:dyDescent="0.25">
      <c r="A2388" s="13" t="s">
        <v>23</v>
      </c>
      <c r="B2388" s="13" t="s">
        <v>1905</v>
      </c>
      <c r="C2388" s="13" t="s">
        <v>1905</v>
      </c>
      <c r="D2388" s="8" t="s">
        <v>53</v>
      </c>
      <c r="E2388" s="72" t="s">
        <v>1905</v>
      </c>
      <c r="G2388" s="12" t="str">
        <f t="shared" si="74"/>
        <v>ALLEGMDPE-GSCSH2D</v>
      </c>
      <c r="H2388" s="12" t="str">
        <f t="shared" si="75"/>
        <v>ALLEGMDPE-GSCSH2D</v>
      </c>
      <c r="I2388" s="72">
        <f>IF(ISNA(VLOOKUP($G2388,'Rate Class (Eric)'!$E$2:$G$3044,2,FALSE)),"",1)</f>
        <v>1</v>
      </c>
      <c r="J2388" s="72">
        <f>IF($I2388=1,VLOOKUP($G2388,'Rate Class (Eric)'!$E$2:$G$3044,3,FALSE),"")</f>
        <v>697</v>
      </c>
    </row>
    <row r="2389" spans="1:10" x14ac:dyDescent="0.25">
      <c r="A2389" s="13" t="s">
        <v>23</v>
      </c>
      <c r="B2389" s="13" t="s">
        <v>1894</v>
      </c>
      <c r="C2389" s="13" t="s">
        <v>1894</v>
      </c>
      <c r="D2389" s="8" t="s">
        <v>53</v>
      </c>
      <c r="E2389" s="72" t="s">
        <v>1894</v>
      </c>
      <c r="G2389" s="12" t="str">
        <f t="shared" si="74"/>
        <v>ALLEGMDPE-GSG1D</v>
      </c>
      <c r="H2389" s="12" t="str">
        <f t="shared" si="75"/>
        <v>ALLEGMDPE-GSG1D</v>
      </c>
      <c r="I2389" s="72">
        <f>IF(ISNA(VLOOKUP($G2389,'Rate Class (Eric)'!$E$2:$G$3044,2,FALSE)),"",1)</f>
        <v>1</v>
      </c>
      <c r="J2389" s="72">
        <f>IF($I2389=1,VLOOKUP($G2389,'Rate Class (Eric)'!$E$2:$G$3044,3,FALSE),"")</f>
        <v>698</v>
      </c>
    </row>
    <row r="2390" spans="1:10" x14ac:dyDescent="0.25">
      <c r="A2390" s="13" t="s">
        <v>23</v>
      </c>
      <c r="B2390" s="13" t="s">
        <v>1901</v>
      </c>
      <c r="C2390" s="13" t="s">
        <v>1901</v>
      </c>
      <c r="D2390" s="8" t="s">
        <v>53</v>
      </c>
      <c r="E2390" s="72" t="s">
        <v>1901</v>
      </c>
      <c r="G2390" s="12" t="str">
        <f t="shared" si="74"/>
        <v>ALLEGMDPE-GSG2D</v>
      </c>
      <c r="H2390" s="12" t="str">
        <f t="shared" si="75"/>
        <v>ALLEGMDPE-GSG2D</v>
      </c>
      <c r="I2390" s="72">
        <f>IF(ISNA(VLOOKUP($G2390,'Rate Class (Eric)'!$E$2:$G$3044,2,FALSE)),"",1)</f>
        <v>1</v>
      </c>
      <c r="J2390" s="72">
        <f>IF($I2390=1,VLOOKUP($G2390,'Rate Class (Eric)'!$E$2:$G$3044,3,FALSE),"")</f>
        <v>700</v>
      </c>
    </row>
    <row r="2391" spans="1:10" x14ac:dyDescent="0.25">
      <c r="A2391" s="13" t="s">
        <v>23</v>
      </c>
      <c r="B2391" s="13" t="s">
        <v>1897</v>
      </c>
      <c r="C2391" s="13" t="s">
        <v>1897</v>
      </c>
      <c r="D2391" s="8" t="s">
        <v>53</v>
      </c>
      <c r="E2391" s="72" t="s">
        <v>1897</v>
      </c>
      <c r="G2391" s="12" t="str">
        <f t="shared" si="74"/>
        <v>ALLEGMDPE-PH2D</v>
      </c>
      <c r="H2391" s="12" t="str">
        <f t="shared" si="75"/>
        <v>ALLEGMDPE-PH2D</v>
      </c>
      <c r="I2391" s="72">
        <f>IF(ISNA(VLOOKUP($G2391,'Rate Class (Eric)'!$E$2:$G$3044,2,FALSE)),"",1)</f>
        <v>1</v>
      </c>
      <c r="J2391" s="72">
        <f>IF($I2391=1,VLOOKUP($G2391,'Rate Class (Eric)'!$E$2:$G$3044,3,FALSE),"")</f>
        <v>702</v>
      </c>
    </row>
    <row r="2392" spans="1:10" x14ac:dyDescent="0.25">
      <c r="A2392" s="13" t="s">
        <v>23</v>
      </c>
      <c r="B2392" s="13" t="s">
        <v>1904</v>
      </c>
      <c r="C2392" s="13" t="s">
        <v>1904</v>
      </c>
      <c r="D2392" s="8" t="s">
        <v>53</v>
      </c>
      <c r="E2392" s="72" t="s">
        <v>1904</v>
      </c>
      <c r="G2392" s="12" t="str">
        <f t="shared" si="74"/>
        <v>ALLEGMDPE-PH3D</v>
      </c>
      <c r="H2392" s="12" t="str">
        <f t="shared" si="75"/>
        <v>ALLEGMDPE-PH3D</v>
      </c>
      <c r="I2392" s="72">
        <f>IF(ISNA(VLOOKUP($G2392,'Rate Class (Eric)'!$E$2:$G$3044,2,FALSE)),"",1)</f>
        <v>1</v>
      </c>
      <c r="J2392" s="72">
        <f>IF($I2392=1,VLOOKUP($G2392,'Rate Class (Eric)'!$E$2:$G$3044,3,FALSE),"")</f>
        <v>704</v>
      </c>
    </row>
    <row r="2393" spans="1:10" x14ac:dyDescent="0.25">
      <c r="A2393" s="13" t="s">
        <v>23</v>
      </c>
      <c r="B2393" s="13" t="s">
        <v>1893</v>
      </c>
      <c r="C2393" s="13" t="s">
        <v>1893</v>
      </c>
      <c r="D2393" s="8" t="s">
        <v>53</v>
      </c>
      <c r="E2393" s="72" t="s">
        <v>1893</v>
      </c>
      <c r="G2393" s="12" t="str">
        <f t="shared" si="74"/>
        <v>ALLEGMDPE-POLD</v>
      </c>
      <c r="H2393" s="12" t="str">
        <f t="shared" si="75"/>
        <v>ALLEGMDPE-POLD</v>
      </c>
      <c r="I2393" s="72">
        <f>IF(ISNA(VLOOKUP($G2393,'Rate Class (Eric)'!$E$2:$G$3044,2,FALSE)),"",1)</f>
        <v>1</v>
      </c>
      <c r="J2393" s="72">
        <f>IF($I2393=1,VLOOKUP($G2393,'Rate Class (Eric)'!$E$2:$G$3044,3,FALSE),"")</f>
        <v>705</v>
      </c>
    </row>
    <row r="2394" spans="1:10" x14ac:dyDescent="0.25">
      <c r="A2394" s="13" t="s">
        <v>23</v>
      </c>
      <c r="B2394" s="13" t="s">
        <v>1896</v>
      </c>
      <c r="C2394" s="13" t="s">
        <v>1896</v>
      </c>
      <c r="D2394" s="8" t="s">
        <v>53</v>
      </c>
      <c r="E2394" s="72" t="s">
        <v>1896</v>
      </c>
      <c r="G2394" s="12" t="str">
        <f t="shared" si="74"/>
        <v>ALLEGMDPE-PPD</v>
      </c>
      <c r="H2394" s="12" t="str">
        <f t="shared" si="75"/>
        <v>ALLEGMDPE-PPD</v>
      </c>
      <c r="I2394" s="72">
        <f>IF(ISNA(VLOOKUP($G2394,'Rate Class (Eric)'!$E$2:$G$3044,2,FALSE)),"",1)</f>
        <v>1</v>
      </c>
      <c r="J2394" s="72">
        <f>IF($I2394=1,VLOOKUP($G2394,'Rate Class (Eric)'!$E$2:$G$3044,3,FALSE),"")</f>
        <v>707</v>
      </c>
    </row>
    <row r="2395" spans="1:10" x14ac:dyDescent="0.25">
      <c r="A2395" s="13" t="s">
        <v>23</v>
      </c>
      <c r="B2395" s="13" t="s">
        <v>1892</v>
      </c>
      <c r="C2395" s="13" t="s">
        <v>1892</v>
      </c>
      <c r="D2395" s="8" t="s">
        <v>53</v>
      </c>
      <c r="E2395" s="72" t="s">
        <v>1892</v>
      </c>
      <c r="G2395" s="12" t="str">
        <f t="shared" si="74"/>
        <v>ALLEGMDPE-RSRD</v>
      </c>
      <c r="H2395" s="12" t="str">
        <f t="shared" si="75"/>
        <v>ALLEGMDPE-RSRD</v>
      </c>
      <c r="I2395" s="72">
        <f>IF(ISNA(VLOOKUP($G2395,'Rate Class (Eric)'!$E$2:$G$3044,2,FALSE)),"",1)</f>
        <v>1</v>
      </c>
      <c r="J2395" s="72">
        <f>IF($I2395=1,VLOOKUP($G2395,'Rate Class (Eric)'!$E$2:$G$3044,3,FALSE),"")</f>
        <v>708</v>
      </c>
    </row>
    <row r="2396" spans="1:10" x14ac:dyDescent="0.25">
      <c r="A2396" s="13" t="s">
        <v>1293</v>
      </c>
      <c r="B2396" s="13" t="s">
        <v>1314</v>
      </c>
      <c r="C2396" s="13" t="s">
        <v>1314</v>
      </c>
      <c r="D2396" s="8" t="s">
        <v>53</v>
      </c>
      <c r="E2396" s="72" t="s">
        <v>1314</v>
      </c>
      <c r="G2396" s="12" t="str">
        <f t="shared" si="74"/>
        <v>PENELECPN_RPS_01F</v>
      </c>
      <c r="H2396" s="12" t="str">
        <f t="shared" si="75"/>
        <v>PENELECPN_RPS_01F</v>
      </c>
      <c r="I2396" s="72">
        <f>IF(ISNA(VLOOKUP($G2396,'Rate Class (Eric)'!$E$2:$G$3044,2,FALSE)),"",1)</f>
        <v>1</v>
      </c>
      <c r="J2396" s="72">
        <f>IF($I2396=1,VLOOKUP($G2396,'Rate Class (Eric)'!$E$2:$G$3044,3,FALSE),"")</f>
        <v>2472</v>
      </c>
    </row>
    <row r="2397" spans="1:10" x14ac:dyDescent="0.25">
      <c r="A2397" s="13" t="s">
        <v>1293</v>
      </c>
      <c r="B2397" s="13" t="s">
        <v>1316</v>
      </c>
      <c r="C2397" s="13" t="s">
        <v>1316</v>
      </c>
      <c r="D2397" s="8" t="s">
        <v>53</v>
      </c>
      <c r="E2397" s="72" t="s">
        <v>1316</v>
      </c>
      <c r="G2397" s="12" t="str">
        <f t="shared" si="74"/>
        <v>PENELECPN-AECF</v>
      </c>
      <c r="H2397" s="12" t="str">
        <f t="shared" si="75"/>
        <v>PENELECPN-AECF</v>
      </c>
      <c r="I2397" s="72">
        <f>IF(ISNA(VLOOKUP($G2397,'Rate Class (Eric)'!$E$2:$G$3044,2,FALSE)),"",1)</f>
        <v>1</v>
      </c>
      <c r="J2397" s="72">
        <f>IF($I2397=1,VLOOKUP($G2397,'Rate Class (Eric)'!$E$2:$G$3044,3,FALSE),"")</f>
        <v>2473</v>
      </c>
    </row>
    <row r="2398" spans="1:10" x14ac:dyDescent="0.25">
      <c r="A2398" s="13" t="s">
        <v>1293</v>
      </c>
      <c r="B2398" s="13" t="s">
        <v>1294</v>
      </c>
      <c r="C2398" s="13" t="s">
        <v>1294</v>
      </c>
      <c r="D2398" s="8" t="s">
        <v>53</v>
      </c>
      <c r="E2398" s="72" t="s">
        <v>1294</v>
      </c>
      <c r="G2398" s="12" t="str">
        <f t="shared" si="74"/>
        <v>PENELECPN-BRDF</v>
      </c>
      <c r="H2398" s="12" t="str">
        <f t="shared" si="75"/>
        <v>PENELECPN-BRDF</v>
      </c>
      <c r="I2398" s="72">
        <f>IF(ISNA(VLOOKUP($G2398,'Rate Class (Eric)'!$E$2:$G$3044,2,FALSE)),"",1)</f>
        <v>1</v>
      </c>
      <c r="J2398" s="72">
        <f>IF($I2398=1,VLOOKUP($G2398,'Rate Class (Eric)'!$E$2:$G$3044,3,FALSE),"")</f>
        <v>2474</v>
      </c>
    </row>
    <row r="2399" spans="1:10" x14ac:dyDescent="0.25">
      <c r="A2399" s="13" t="s">
        <v>1293</v>
      </c>
      <c r="B2399" s="13" t="s">
        <v>1295</v>
      </c>
      <c r="C2399" s="13" t="s">
        <v>1295</v>
      </c>
      <c r="D2399" s="8" t="s">
        <v>53</v>
      </c>
      <c r="E2399" s="72" t="s">
        <v>1295</v>
      </c>
      <c r="G2399" s="12" t="str">
        <f t="shared" si="74"/>
        <v>PENELECPN-GPD</v>
      </c>
      <c r="H2399" s="12" t="str">
        <f t="shared" si="75"/>
        <v>PENELECPN-GPD</v>
      </c>
      <c r="I2399" s="72">
        <f>IF(ISNA(VLOOKUP($G2399,'Rate Class (Eric)'!$E$2:$G$3044,2,FALSE)),"",1)</f>
        <v>1</v>
      </c>
      <c r="J2399" s="72">
        <f>IF($I2399=1,VLOOKUP($G2399,'Rate Class (Eric)'!$E$2:$G$3044,3,FALSE),"")</f>
        <v>2475</v>
      </c>
    </row>
    <row r="2400" spans="1:10" x14ac:dyDescent="0.25">
      <c r="A2400" s="13" t="s">
        <v>1293</v>
      </c>
      <c r="B2400" s="13" t="s">
        <v>1296</v>
      </c>
      <c r="C2400" s="13" t="s">
        <v>1296</v>
      </c>
      <c r="D2400" s="8" t="s">
        <v>53</v>
      </c>
      <c r="E2400" s="72" t="s">
        <v>1296</v>
      </c>
      <c r="G2400" s="12" t="str">
        <f t="shared" si="74"/>
        <v>PENELECPN-GPF</v>
      </c>
      <c r="H2400" s="12" t="str">
        <f t="shared" si="75"/>
        <v>PENELECPN-GPF</v>
      </c>
      <c r="I2400" s="72">
        <f>IF(ISNA(VLOOKUP($G2400,'Rate Class (Eric)'!$E$2:$G$3044,2,FALSE)),"",1)</f>
        <v>1</v>
      </c>
      <c r="J2400" s="72">
        <f>IF($I2400=1,VLOOKUP($G2400,'Rate Class (Eric)'!$E$2:$G$3044,3,FALSE),"")</f>
        <v>2476</v>
      </c>
    </row>
    <row r="2401" spans="1:10" x14ac:dyDescent="0.25">
      <c r="A2401" s="13" t="s">
        <v>1293</v>
      </c>
      <c r="B2401" s="13" t="s">
        <v>1305</v>
      </c>
      <c r="C2401" s="13" t="s">
        <v>1305</v>
      </c>
      <c r="D2401" s="8" t="s">
        <v>53</v>
      </c>
      <c r="E2401" s="72" t="s">
        <v>1305</v>
      </c>
      <c r="G2401" s="12" t="str">
        <f t="shared" si="74"/>
        <v>PENELECPN-GSLD</v>
      </c>
      <c r="H2401" s="12" t="str">
        <f t="shared" si="75"/>
        <v>PENELECPN-GSLD</v>
      </c>
      <c r="I2401" s="72">
        <f>IF(ISNA(VLOOKUP($G2401,'Rate Class (Eric)'!$E$2:$G$3044,2,FALSE)),"",1)</f>
        <v>1</v>
      </c>
      <c r="J2401" s="72">
        <f>IF($I2401=1,VLOOKUP($G2401,'Rate Class (Eric)'!$E$2:$G$3044,3,FALSE),"")</f>
        <v>2477</v>
      </c>
    </row>
    <row r="2402" spans="1:10" x14ac:dyDescent="0.25">
      <c r="A2402" s="13" t="s">
        <v>1293</v>
      </c>
      <c r="B2402" s="13" t="s">
        <v>1306</v>
      </c>
      <c r="C2402" s="13" t="s">
        <v>1306</v>
      </c>
      <c r="D2402" s="8" t="s">
        <v>53</v>
      </c>
      <c r="E2402" s="72" t="s">
        <v>1306</v>
      </c>
      <c r="G2402" s="12" t="str">
        <f t="shared" si="74"/>
        <v>PENELECPN-GSLF</v>
      </c>
      <c r="H2402" s="12" t="str">
        <f t="shared" si="75"/>
        <v>PENELECPN-GSLF</v>
      </c>
      <c r="I2402" s="72">
        <f>IF(ISNA(VLOOKUP($G2402,'Rate Class (Eric)'!$E$2:$G$3044,2,FALSE)),"",1)</f>
        <v>1</v>
      </c>
      <c r="J2402" s="72">
        <f>IF($I2402=1,VLOOKUP($G2402,'Rate Class (Eric)'!$E$2:$G$3044,3,FALSE),"")</f>
        <v>2478</v>
      </c>
    </row>
    <row r="2403" spans="1:10" x14ac:dyDescent="0.25">
      <c r="A2403" s="13" t="s">
        <v>1293</v>
      </c>
      <c r="B2403" s="13" t="s">
        <v>1297</v>
      </c>
      <c r="C2403" s="13" t="s">
        <v>1297</v>
      </c>
      <c r="D2403" s="8" t="s">
        <v>53</v>
      </c>
      <c r="E2403" s="72" t="s">
        <v>1297</v>
      </c>
      <c r="G2403" s="12" t="str">
        <f t="shared" si="74"/>
        <v>PENELECPN-GSMAND</v>
      </c>
      <c r="H2403" s="12" t="str">
        <f t="shared" si="75"/>
        <v>PENELECPN-GSMAND</v>
      </c>
      <c r="I2403" s="72">
        <f>IF(ISNA(VLOOKUP($G2403,'Rate Class (Eric)'!$E$2:$G$3044,2,FALSE)),"",1)</f>
        <v>1</v>
      </c>
      <c r="J2403" s="72">
        <f>IF($I2403=1,VLOOKUP($G2403,'Rate Class (Eric)'!$E$2:$G$3044,3,FALSE),"")</f>
        <v>2479</v>
      </c>
    </row>
    <row r="2404" spans="1:10" x14ac:dyDescent="0.25">
      <c r="A2404" s="13" t="s">
        <v>1293</v>
      </c>
      <c r="B2404" s="13" t="s">
        <v>1298</v>
      </c>
      <c r="C2404" s="13" t="s">
        <v>1298</v>
      </c>
      <c r="D2404" s="8" t="s">
        <v>53</v>
      </c>
      <c r="E2404" s="72" t="s">
        <v>1298</v>
      </c>
      <c r="G2404" s="12" t="str">
        <f t="shared" si="74"/>
        <v>PENELECPN-GSMANF</v>
      </c>
      <c r="H2404" s="12" t="str">
        <f t="shared" si="75"/>
        <v>PENELECPN-GSMANF</v>
      </c>
      <c r="I2404" s="72">
        <f>IF(ISNA(VLOOKUP($G2404,'Rate Class (Eric)'!$E$2:$G$3044,2,FALSE)),"",1)</f>
        <v>1</v>
      </c>
      <c r="J2404" s="72">
        <f>IF($I2404=1,VLOOKUP($G2404,'Rate Class (Eric)'!$E$2:$G$3044,3,FALSE),"")</f>
        <v>2480</v>
      </c>
    </row>
    <row r="2405" spans="1:10" x14ac:dyDescent="0.25">
      <c r="A2405" s="13" t="s">
        <v>1293</v>
      </c>
      <c r="B2405" s="13" t="s">
        <v>1299</v>
      </c>
      <c r="C2405" s="13" t="s">
        <v>1299</v>
      </c>
      <c r="D2405" s="8" t="s">
        <v>53</v>
      </c>
      <c r="E2405" s="72" t="s">
        <v>1299</v>
      </c>
      <c r="G2405" s="12" t="str">
        <f t="shared" si="74"/>
        <v>PENELECPN-GSMBD</v>
      </c>
      <c r="H2405" s="12" t="str">
        <f t="shared" si="75"/>
        <v>PENELECPN-GSMBD</v>
      </c>
      <c r="I2405" s="72">
        <f>IF(ISNA(VLOOKUP($G2405,'Rate Class (Eric)'!$E$2:$G$3044,2,FALSE)),"",1)</f>
        <v>1</v>
      </c>
      <c r="J2405" s="72">
        <f>IF($I2405=1,VLOOKUP($G2405,'Rate Class (Eric)'!$E$2:$G$3044,3,FALSE),"")</f>
        <v>2481</v>
      </c>
    </row>
    <row r="2406" spans="1:10" x14ac:dyDescent="0.25">
      <c r="A2406" s="13" t="s">
        <v>1293</v>
      </c>
      <c r="B2406" s="13" t="s">
        <v>1300</v>
      </c>
      <c r="C2406" s="13" t="s">
        <v>1300</v>
      </c>
      <c r="D2406" s="8" t="s">
        <v>53</v>
      </c>
      <c r="E2406" s="72" t="s">
        <v>1300</v>
      </c>
      <c r="G2406" s="12" t="str">
        <f t="shared" si="74"/>
        <v>PENELECPN-GSMBF</v>
      </c>
      <c r="H2406" s="12" t="str">
        <f t="shared" si="75"/>
        <v>PENELECPN-GSMBF</v>
      </c>
      <c r="I2406" s="72">
        <f>IF(ISNA(VLOOKUP($G2406,'Rate Class (Eric)'!$E$2:$G$3044,2,FALSE)),"",1)</f>
        <v>1</v>
      </c>
      <c r="J2406" s="72">
        <f>IF($I2406=1,VLOOKUP($G2406,'Rate Class (Eric)'!$E$2:$G$3044,3,FALSE),"")</f>
        <v>2482</v>
      </c>
    </row>
    <row r="2407" spans="1:10" x14ac:dyDescent="0.25">
      <c r="A2407" s="13" t="s">
        <v>1293</v>
      </c>
      <c r="B2407" s="13" t="s">
        <v>1301</v>
      </c>
      <c r="C2407" s="13" t="s">
        <v>1301</v>
      </c>
      <c r="D2407" s="8" t="s">
        <v>53</v>
      </c>
      <c r="E2407" s="72" t="s">
        <v>1301</v>
      </c>
      <c r="G2407" s="12" t="str">
        <f t="shared" si="74"/>
        <v>PENELECPN-GSMD</v>
      </c>
      <c r="H2407" s="12" t="str">
        <f t="shared" si="75"/>
        <v>PENELECPN-GSMD</v>
      </c>
      <c r="I2407" s="72">
        <f>IF(ISNA(VLOOKUP($G2407,'Rate Class (Eric)'!$E$2:$G$3044,2,FALSE)),"",1)</f>
        <v>1</v>
      </c>
      <c r="J2407" s="72">
        <f>IF($I2407=1,VLOOKUP($G2407,'Rate Class (Eric)'!$E$2:$G$3044,3,FALSE),"")</f>
        <v>2483</v>
      </c>
    </row>
    <row r="2408" spans="1:10" x14ac:dyDescent="0.25">
      <c r="A2408" s="13" t="s">
        <v>1293</v>
      </c>
      <c r="B2408" s="13" t="s">
        <v>1302</v>
      </c>
      <c r="C2408" s="13" t="s">
        <v>1302</v>
      </c>
      <c r="D2408" s="8" t="s">
        <v>53</v>
      </c>
      <c r="E2408" s="72" t="s">
        <v>1302</v>
      </c>
      <c r="G2408" s="12" t="str">
        <f t="shared" si="74"/>
        <v>PENELECPN-GSMF</v>
      </c>
      <c r="H2408" s="12" t="str">
        <f t="shared" si="75"/>
        <v>PENELECPN-GSMF</v>
      </c>
      <c r="I2408" s="72">
        <f>IF(ISNA(VLOOKUP($G2408,'Rate Class (Eric)'!$E$2:$G$3044,2,FALSE)),"",1)</f>
        <v>1</v>
      </c>
      <c r="J2408" s="72">
        <f>IF($I2408=1,VLOOKUP($G2408,'Rate Class (Eric)'!$E$2:$G$3044,3,FALSE),"")</f>
        <v>2484</v>
      </c>
    </row>
    <row r="2409" spans="1:10" x14ac:dyDescent="0.25">
      <c r="A2409" s="13" t="s">
        <v>1293</v>
      </c>
      <c r="B2409" s="13" t="s">
        <v>1303</v>
      </c>
      <c r="C2409" s="13" t="s">
        <v>1303</v>
      </c>
      <c r="D2409" s="8" t="s">
        <v>53</v>
      </c>
      <c r="E2409" s="72" t="s">
        <v>1303</v>
      </c>
      <c r="G2409" s="12" t="str">
        <f t="shared" si="74"/>
        <v>PENELECPN-GSSD</v>
      </c>
      <c r="H2409" s="12" t="str">
        <f t="shared" si="75"/>
        <v>PENELECPN-GSSD</v>
      </c>
      <c r="I2409" s="72">
        <f>IF(ISNA(VLOOKUP($G2409,'Rate Class (Eric)'!$E$2:$G$3044,2,FALSE)),"",1)</f>
        <v>1</v>
      </c>
      <c r="J2409" s="72">
        <f>IF($I2409=1,VLOOKUP($G2409,'Rate Class (Eric)'!$E$2:$G$3044,3,FALSE),"")</f>
        <v>2485</v>
      </c>
    </row>
    <row r="2410" spans="1:10" x14ac:dyDescent="0.25">
      <c r="A2410" s="13" t="s">
        <v>1293</v>
      </c>
      <c r="B2410" s="13" t="s">
        <v>1304</v>
      </c>
      <c r="C2410" s="13" t="s">
        <v>1304</v>
      </c>
      <c r="D2410" s="8" t="s">
        <v>53</v>
      </c>
      <c r="E2410" s="72" t="s">
        <v>1304</v>
      </c>
      <c r="G2410" s="12" t="str">
        <f t="shared" si="74"/>
        <v>PENELECPN-GSSF</v>
      </c>
      <c r="H2410" s="12" t="str">
        <f t="shared" si="75"/>
        <v>PENELECPN-GSSF</v>
      </c>
      <c r="I2410" s="72">
        <f>IF(ISNA(VLOOKUP($G2410,'Rate Class (Eric)'!$E$2:$G$3044,2,FALSE)),"",1)</f>
        <v>1</v>
      </c>
      <c r="J2410" s="72">
        <f>IF($I2410=1,VLOOKUP($G2410,'Rate Class (Eric)'!$E$2:$G$3044,3,FALSE),"")</f>
        <v>2486</v>
      </c>
    </row>
    <row r="2411" spans="1:10" x14ac:dyDescent="0.25">
      <c r="A2411" s="13" t="s">
        <v>1293</v>
      </c>
      <c r="B2411" s="13" t="s">
        <v>1307</v>
      </c>
      <c r="C2411" s="13" t="s">
        <v>1307</v>
      </c>
      <c r="D2411" s="8" t="s">
        <v>53</v>
      </c>
      <c r="E2411" s="72" t="s">
        <v>1307</v>
      </c>
      <c r="G2411" s="12" t="str">
        <f t="shared" si="74"/>
        <v>PENELECPN-GSVFD</v>
      </c>
      <c r="H2411" s="12" t="str">
        <f t="shared" si="75"/>
        <v>PENELECPN-GSVFD</v>
      </c>
      <c r="I2411" s="72">
        <f>IF(ISNA(VLOOKUP($G2411,'Rate Class (Eric)'!$E$2:$G$3044,2,FALSE)),"",1)</f>
        <v>1</v>
      </c>
      <c r="J2411" s="72">
        <f>IF($I2411=1,VLOOKUP($G2411,'Rate Class (Eric)'!$E$2:$G$3044,3,FALSE),"")</f>
        <v>2487</v>
      </c>
    </row>
    <row r="2412" spans="1:10" x14ac:dyDescent="0.25">
      <c r="A2412" s="13" t="s">
        <v>1293</v>
      </c>
      <c r="B2412" s="13" t="s">
        <v>1308</v>
      </c>
      <c r="C2412" s="13" t="s">
        <v>1308</v>
      </c>
      <c r="D2412" s="8" t="s">
        <v>53</v>
      </c>
      <c r="E2412" s="72" t="s">
        <v>1308</v>
      </c>
      <c r="G2412" s="12" t="str">
        <f t="shared" si="74"/>
        <v>PENELECPN-GSVFF</v>
      </c>
      <c r="H2412" s="12" t="str">
        <f t="shared" si="75"/>
        <v>PENELECPN-GSVFF</v>
      </c>
      <c r="I2412" s="72">
        <f>IF(ISNA(VLOOKUP($G2412,'Rate Class (Eric)'!$E$2:$G$3044,2,FALSE)),"",1)</f>
        <v>1</v>
      </c>
      <c r="J2412" s="72">
        <f>IF($I2412=1,VLOOKUP($G2412,'Rate Class (Eric)'!$E$2:$G$3044,3,FALSE),"")</f>
        <v>2488</v>
      </c>
    </row>
    <row r="2413" spans="1:10" x14ac:dyDescent="0.25">
      <c r="A2413" s="13" t="s">
        <v>1293</v>
      </c>
      <c r="B2413" s="13" t="s">
        <v>1309</v>
      </c>
      <c r="C2413" s="13" t="s">
        <v>1309</v>
      </c>
      <c r="D2413" s="8" t="s">
        <v>53</v>
      </c>
      <c r="E2413" s="72" t="s">
        <v>1309</v>
      </c>
      <c r="G2413" s="12" t="str">
        <f t="shared" si="74"/>
        <v>PENELECPN-GSVFTDD</v>
      </c>
      <c r="H2413" s="12" t="str">
        <f t="shared" si="75"/>
        <v>PENELECPN-GSVFTDD</v>
      </c>
      <c r="I2413" s="72">
        <f>IF(ISNA(VLOOKUP($G2413,'Rate Class (Eric)'!$E$2:$G$3044,2,FALSE)),"",1)</f>
        <v>1</v>
      </c>
      <c r="J2413" s="72">
        <f>IF($I2413=1,VLOOKUP($G2413,'Rate Class (Eric)'!$E$2:$G$3044,3,FALSE),"")</f>
        <v>2489</v>
      </c>
    </row>
    <row r="2414" spans="1:10" x14ac:dyDescent="0.25">
      <c r="A2414" s="13" t="s">
        <v>1293</v>
      </c>
      <c r="B2414" s="13" t="s">
        <v>1310</v>
      </c>
      <c r="C2414" s="13" t="s">
        <v>1310</v>
      </c>
      <c r="D2414" s="8" t="s">
        <v>53</v>
      </c>
      <c r="E2414" s="72" t="s">
        <v>1310</v>
      </c>
      <c r="G2414" s="12" t="str">
        <f t="shared" si="74"/>
        <v>PENELECPN-GSVFTDF</v>
      </c>
      <c r="H2414" s="12" t="str">
        <f t="shared" si="75"/>
        <v>PENELECPN-GSVFTDF</v>
      </c>
      <c r="I2414" s="72">
        <f>IF(ISNA(VLOOKUP($G2414,'Rate Class (Eric)'!$E$2:$G$3044,2,FALSE)),"",1)</f>
        <v>1</v>
      </c>
      <c r="J2414" s="72">
        <f>IF($I2414=1,VLOOKUP($G2414,'Rate Class (Eric)'!$E$2:$G$3044,3,FALSE),"")</f>
        <v>2490</v>
      </c>
    </row>
    <row r="2415" spans="1:10" x14ac:dyDescent="0.25">
      <c r="A2415" s="13" t="s">
        <v>1293</v>
      </c>
      <c r="B2415" s="13" t="s">
        <v>1311</v>
      </c>
      <c r="C2415" s="13" t="s">
        <v>1311</v>
      </c>
      <c r="D2415" s="8" t="s">
        <v>53</v>
      </c>
      <c r="E2415" s="72" t="s">
        <v>1311</v>
      </c>
      <c r="G2415" s="12" t="str">
        <f t="shared" si="74"/>
        <v>PENELECPN-HF</v>
      </c>
      <c r="H2415" s="12" t="str">
        <f t="shared" si="75"/>
        <v>PENELECPN-HF</v>
      </c>
      <c r="I2415" s="72">
        <f>IF(ISNA(VLOOKUP($G2415,'Rate Class (Eric)'!$E$2:$G$3044,2,FALSE)),"",1)</f>
        <v>1</v>
      </c>
      <c r="J2415" s="72">
        <f>IF($I2415=1,VLOOKUP($G2415,'Rate Class (Eric)'!$E$2:$G$3044,3,FALSE),"")</f>
        <v>2492</v>
      </c>
    </row>
    <row r="2416" spans="1:10" x14ac:dyDescent="0.25">
      <c r="A2416" s="13" t="s">
        <v>1293</v>
      </c>
      <c r="B2416" s="13" t="s">
        <v>1312</v>
      </c>
      <c r="C2416" s="13" t="s">
        <v>1312</v>
      </c>
      <c r="D2416" s="8" t="s">
        <v>53</v>
      </c>
      <c r="E2416" s="72" t="s">
        <v>1312</v>
      </c>
      <c r="G2416" s="12" t="str">
        <f t="shared" si="74"/>
        <v>PENELECPN-LPD</v>
      </c>
      <c r="H2416" s="12" t="str">
        <f t="shared" si="75"/>
        <v>PENELECPN-LPD</v>
      </c>
      <c r="I2416" s="72">
        <f>IF(ISNA(VLOOKUP($G2416,'Rate Class (Eric)'!$E$2:$G$3044,2,FALSE)),"",1)</f>
        <v>1</v>
      </c>
      <c r="J2416" s="72">
        <f>IF($I2416=1,VLOOKUP($G2416,'Rate Class (Eric)'!$E$2:$G$3044,3,FALSE),"")</f>
        <v>2493</v>
      </c>
    </row>
    <row r="2417" spans="1:10" x14ac:dyDescent="0.25">
      <c r="A2417" s="13" t="s">
        <v>1293</v>
      </c>
      <c r="B2417" s="13" t="s">
        <v>1313</v>
      </c>
      <c r="C2417" s="13" t="s">
        <v>1313</v>
      </c>
      <c r="D2417" s="8" t="s">
        <v>53</v>
      </c>
      <c r="E2417" s="72" t="s">
        <v>1313</v>
      </c>
      <c r="G2417" s="12" t="str">
        <f t="shared" si="74"/>
        <v>PENELECPN-LPF</v>
      </c>
      <c r="H2417" s="12" t="str">
        <f t="shared" si="75"/>
        <v>PENELECPN-LPF</v>
      </c>
      <c r="I2417" s="72">
        <f>IF(ISNA(VLOOKUP($G2417,'Rate Class (Eric)'!$E$2:$G$3044,2,FALSE)),"",1)</f>
        <v>1</v>
      </c>
      <c r="J2417" s="72">
        <f>IF($I2417=1,VLOOKUP($G2417,'Rate Class (Eric)'!$E$2:$G$3044,3,FALSE),"")</f>
        <v>2494</v>
      </c>
    </row>
    <row r="2418" spans="1:10" x14ac:dyDescent="0.25">
      <c r="A2418" s="13" t="s">
        <v>1293</v>
      </c>
      <c r="B2418" s="13" t="s">
        <v>1317</v>
      </c>
      <c r="C2418" s="13" t="s">
        <v>1317</v>
      </c>
      <c r="D2418" s="8" t="s">
        <v>53</v>
      </c>
      <c r="E2418" s="72" t="s">
        <v>1317</v>
      </c>
      <c r="G2418" s="12" t="str">
        <f t="shared" si="74"/>
        <v>PENELECPN-POLF</v>
      </c>
      <c r="H2418" s="12" t="str">
        <f t="shared" si="75"/>
        <v>PENELECPN-POLF</v>
      </c>
      <c r="I2418" s="72">
        <f>IF(ISNA(VLOOKUP($G2418,'Rate Class (Eric)'!$E$2:$G$3044,2,FALSE)),"",1)</f>
        <v>1</v>
      </c>
      <c r="J2418" s="72">
        <f>IF($I2418=1,VLOOKUP($G2418,'Rate Class (Eric)'!$E$2:$G$3044,3,FALSE),"")</f>
        <v>2496</v>
      </c>
    </row>
    <row r="2419" spans="1:10" x14ac:dyDescent="0.25">
      <c r="A2419" s="13" t="s">
        <v>1293</v>
      </c>
      <c r="B2419" s="13" t="s">
        <v>1315</v>
      </c>
      <c r="C2419" s="13" t="s">
        <v>1315</v>
      </c>
      <c r="D2419" s="8" t="s">
        <v>53</v>
      </c>
      <c r="E2419" s="72" t="s">
        <v>1315</v>
      </c>
      <c r="G2419" s="12" t="str">
        <f t="shared" si="74"/>
        <v>PENELECPN-RECF</v>
      </c>
      <c r="H2419" s="12" t="str">
        <f t="shared" si="75"/>
        <v>PENELECPN-RECF</v>
      </c>
      <c r="I2419" s="72">
        <f>IF(ISNA(VLOOKUP($G2419,'Rate Class (Eric)'!$E$2:$G$3044,2,FALSE)),"",1)</f>
        <v>1</v>
      </c>
      <c r="J2419" s="72">
        <f>IF($I2419=1,VLOOKUP($G2419,'Rate Class (Eric)'!$E$2:$G$3044,3,FALSE),"")</f>
        <v>2497</v>
      </c>
    </row>
    <row r="2420" spans="1:10" x14ac:dyDescent="0.25">
      <c r="A2420" s="13" t="s">
        <v>1293</v>
      </c>
      <c r="B2420" s="13" t="s">
        <v>1318</v>
      </c>
      <c r="C2420" s="13" t="s">
        <v>1318</v>
      </c>
      <c r="D2420" s="8" t="s">
        <v>54</v>
      </c>
      <c r="E2420" s="72" t="s">
        <v>1318</v>
      </c>
      <c r="G2420" s="12" t="str">
        <f t="shared" si="74"/>
        <v>PENELECPN-RSD</v>
      </c>
      <c r="H2420" s="12" t="str">
        <f t="shared" si="75"/>
        <v>PENELECPN-RSD</v>
      </c>
      <c r="I2420" s="72">
        <f>IF(ISNA(VLOOKUP($G2420,'Rate Class (Eric)'!$E$2:$G$3044,2,FALSE)),"",1)</f>
        <v>1</v>
      </c>
      <c r="J2420" s="72">
        <f>IF($I2420=1,VLOOKUP($G2420,'Rate Class (Eric)'!$E$2:$G$3044,3,FALSE),"")</f>
        <v>2498</v>
      </c>
    </row>
    <row r="2421" spans="1:10" x14ac:dyDescent="0.25">
      <c r="A2421" s="13" t="s">
        <v>1293</v>
      </c>
      <c r="B2421" s="13" t="s">
        <v>1319</v>
      </c>
      <c r="C2421" s="13" t="s">
        <v>1319</v>
      </c>
      <c r="D2421" s="8" t="s">
        <v>54</v>
      </c>
      <c r="E2421" s="72" t="s">
        <v>1319</v>
      </c>
      <c r="G2421" s="12" t="str">
        <f t="shared" si="74"/>
        <v>PENELECPN-RSS</v>
      </c>
      <c r="H2421" s="12" t="str">
        <f t="shared" si="75"/>
        <v>PENELECPN-RSS</v>
      </c>
      <c r="I2421" s="72">
        <f>IF(ISNA(VLOOKUP($G2421,'Rate Class (Eric)'!$E$2:$G$3044,2,FALSE)),"",1)</f>
        <v>1</v>
      </c>
      <c r="J2421" s="72">
        <f>IF($I2421=1,VLOOKUP($G2421,'Rate Class (Eric)'!$E$2:$G$3044,3,FALSE),"")</f>
        <v>2499</v>
      </c>
    </row>
    <row r="2422" spans="1:10" x14ac:dyDescent="0.25">
      <c r="A2422" s="13" t="s">
        <v>1293</v>
      </c>
      <c r="B2422" s="13" t="s">
        <v>1320</v>
      </c>
      <c r="C2422" s="13" t="s">
        <v>1320</v>
      </c>
      <c r="D2422" s="8" t="s">
        <v>53</v>
      </c>
      <c r="E2422" s="72" t="s">
        <v>1320</v>
      </c>
      <c r="G2422" s="12" t="str">
        <f t="shared" si="74"/>
        <v>PENELECPN-RTD</v>
      </c>
      <c r="H2422" s="12" t="str">
        <f t="shared" si="75"/>
        <v>PENELECPN-RTD</v>
      </c>
      <c r="I2422" s="72">
        <f>IF(ISNA(VLOOKUP($G2422,'Rate Class (Eric)'!$E$2:$G$3044,2,FALSE)),"",1)</f>
        <v>1</v>
      </c>
      <c r="J2422" s="72">
        <f>IF($I2422=1,VLOOKUP($G2422,'Rate Class (Eric)'!$E$2:$G$3044,3,FALSE),"")</f>
        <v>2500</v>
      </c>
    </row>
    <row r="2423" spans="1:10" x14ac:dyDescent="0.25">
      <c r="A2423" s="13" t="s">
        <v>1293</v>
      </c>
      <c r="B2423" s="13" t="s">
        <v>1321</v>
      </c>
      <c r="C2423" s="13" t="s">
        <v>1321</v>
      </c>
      <c r="D2423" s="8" t="s">
        <v>53</v>
      </c>
      <c r="E2423" s="72" t="s">
        <v>1321</v>
      </c>
      <c r="G2423" s="12" t="str">
        <f t="shared" si="74"/>
        <v>PENELECPN-RTS</v>
      </c>
      <c r="H2423" s="12" t="str">
        <f t="shared" si="75"/>
        <v>PENELECPN-RTS</v>
      </c>
      <c r="I2423" s="72">
        <f>IF(ISNA(VLOOKUP($G2423,'Rate Class (Eric)'!$E$2:$G$3044,2,FALSE)),"",1)</f>
        <v>1</v>
      </c>
      <c r="J2423" s="72">
        <f>IF($I2423=1,VLOOKUP($G2423,'Rate Class (Eric)'!$E$2:$G$3044,3,FALSE),"")</f>
        <v>2501</v>
      </c>
    </row>
    <row r="2424" spans="1:10" x14ac:dyDescent="0.25">
      <c r="A2424" s="13" t="s">
        <v>1293</v>
      </c>
      <c r="B2424" s="13" t="s">
        <v>1322</v>
      </c>
      <c r="C2424" s="13" t="s">
        <v>1322</v>
      </c>
      <c r="D2424" s="8" t="s">
        <v>53</v>
      </c>
      <c r="E2424" s="72" t="s">
        <v>1322</v>
      </c>
      <c r="G2424" s="12" t="str">
        <f t="shared" si="74"/>
        <v>PENELECPN-STLTF</v>
      </c>
      <c r="H2424" s="12" t="str">
        <f t="shared" si="75"/>
        <v>PENELECPN-STLTF</v>
      </c>
      <c r="I2424" s="72">
        <f>IF(ISNA(VLOOKUP($G2424,'Rate Class (Eric)'!$E$2:$G$3044,2,FALSE)),"",1)</f>
        <v>1</v>
      </c>
      <c r="J2424" s="72">
        <f>IF($I2424=1,VLOOKUP($G2424,'Rate Class (Eric)'!$E$2:$G$3044,3,FALSE),"")</f>
        <v>2503</v>
      </c>
    </row>
    <row r="2425" spans="1:10" x14ac:dyDescent="0.25">
      <c r="A2425" s="13" t="s">
        <v>33</v>
      </c>
      <c r="B2425" s="13" t="s">
        <v>1330</v>
      </c>
      <c r="C2425" s="13" t="s">
        <v>1330</v>
      </c>
      <c r="D2425" s="8" t="s">
        <v>53</v>
      </c>
      <c r="E2425" s="72" t="s">
        <v>1330</v>
      </c>
      <c r="G2425" s="12" t="str">
        <f t="shared" si="74"/>
        <v>PECOPOL</v>
      </c>
      <c r="H2425" s="12" t="str">
        <f t="shared" si="75"/>
        <v>PECOPOL</v>
      </c>
      <c r="I2425" s="72">
        <f>IF(ISNA(VLOOKUP($G2425,'Rate Class (Eric)'!$E$2:$G$3044,2,FALSE)),"",1)</f>
        <v>1</v>
      </c>
      <c r="J2425" s="72">
        <f>IF($I2425=1,VLOOKUP($G2425,'Rate Class (Eric)'!$E$2:$G$3044,3,FALSE),"")</f>
        <v>2463</v>
      </c>
    </row>
    <row r="2426" spans="1:10" x14ac:dyDescent="0.25">
      <c r="A2426" s="13" t="s">
        <v>21</v>
      </c>
      <c r="B2426" s="13" t="s">
        <v>782</v>
      </c>
      <c r="C2426" s="13" t="s">
        <v>782</v>
      </c>
      <c r="D2426" s="8" t="s">
        <v>53</v>
      </c>
      <c r="E2426" s="72" t="s">
        <v>782</v>
      </c>
      <c r="G2426" s="12" t="str">
        <f t="shared" si="74"/>
        <v>CMPPOL-ALUM-10</v>
      </c>
      <c r="H2426" s="12" t="str">
        <f t="shared" si="75"/>
        <v>CMPPOL-ALUM-10</v>
      </c>
      <c r="I2426" s="72">
        <f>IF(ISNA(VLOOKUP($G2426,'Rate Class (Eric)'!$E$2:$G$3044,2,FALSE)),"",1)</f>
        <v>1</v>
      </c>
      <c r="J2426" s="72">
        <f>IF($I2426=1,VLOOKUP($G2426,'Rate Class (Eric)'!$E$2:$G$3044,3,FALSE),"")</f>
        <v>1247</v>
      </c>
    </row>
    <row r="2427" spans="1:10" x14ac:dyDescent="0.25">
      <c r="A2427" s="13" t="s">
        <v>21</v>
      </c>
      <c r="B2427" s="13" t="s">
        <v>783</v>
      </c>
      <c r="C2427" s="13" t="s">
        <v>783</v>
      </c>
      <c r="D2427" s="8" t="s">
        <v>53</v>
      </c>
      <c r="E2427" s="72" t="s">
        <v>783</v>
      </c>
      <c r="G2427" s="12" t="str">
        <f t="shared" si="74"/>
        <v>CMPPOL-ALUM-12</v>
      </c>
      <c r="H2427" s="12" t="str">
        <f t="shared" si="75"/>
        <v>CMPPOL-ALUM-12</v>
      </c>
      <c r="I2427" s="72">
        <f>IF(ISNA(VLOOKUP($G2427,'Rate Class (Eric)'!$E$2:$G$3044,2,FALSE)),"",1)</f>
        <v>1</v>
      </c>
      <c r="J2427" s="72">
        <f>IF($I2427=1,VLOOKUP($G2427,'Rate Class (Eric)'!$E$2:$G$3044,3,FALSE),"")</f>
        <v>1248</v>
      </c>
    </row>
    <row r="2428" spans="1:10" x14ac:dyDescent="0.25">
      <c r="A2428" s="13" t="s">
        <v>21</v>
      </c>
      <c r="B2428" s="13" t="s">
        <v>784</v>
      </c>
      <c r="C2428" s="13" t="s">
        <v>784</v>
      </c>
      <c r="D2428" s="8" t="s">
        <v>53</v>
      </c>
      <c r="E2428" s="72" t="s">
        <v>784</v>
      </c>
      <c r="G2428" s="12" t="str">
        <f t="shared" si="74"/>
        <v>CMPPOL-ALUM-18</v>
      </c>
      <c r="H2428" s="12" t="str">
        <f t="shared" si="75"/>
        <v>CMPPOL-ALUM-18</v>
      </c>
      <c r="I2428" s="72">
        <f>IF(ISNA(VLOOKUP($G2428,'Rate Class (Eric)'!$E$2:$G$3044,2,FALSE)),"",1)</f>
        <v>1</v>
      </c>
      <c r="J2428" s="72">
        <f>IF($I2428=1,VLOOKUP($G2428,'Rate Class (Eric)'!$E$2:$G$3044,3,FALSE),"")</f>
        <v>1249</v>
      </c>
    </row>
    <row r="2429" spans="1:10" x14ac:dyDescent="0.25">
      <c r="A2429" s="13" t="s">
        <v>21</v>
      </c>
      <c r="B2429" s="13" t="s">
        <v>795</v>
      </c>
      <c r="C2429" s="13" t="s">
        <v>795</v>
      </c>
      <c r="D2429" s="8" t="s">
        <v>53</v>
      </c>
      <c r="E2429" s="72" t="s">
        <v>795</v>
      </c>
      <c r="G2429" s="12" t="str">
        <f t="shared" si="74"/>
        <v>CMPPOL-ALUM-RND-10</v>
      </c>
      <c r="H2429" s="12" t="str">
        <f t="shared" si="75"/>
        <v>CMPPOL-ALUM-RND-10</v>
      </c>
      <c r="I2429" s="72">
        <f>IF(ISNA(VLOOKUP($G2429,'Rate Class (Eric)'!$E$2:$G$3044,2,FALSE)),"",1)</f>
        <v>1</v>
      </c>
      <c r="J2429" s="72">
        <f>IF($I2429=1,VLOOKUP($G2429,'Rate Class (Eric)'!$E$2:$G$3044,3,FALSE),"")</f>
        <v>1250</v>
      </c>
    </row>
    <row r="2430" spans="1:10" x14ac:dyDescent="0.25">
      <c r="A2430" s="13" t="s">
        <v>21</v>
      </c>
      <c r="B2430" s="13" t="s">
        <v>796</v>
      </c>
      <c r="C2430" s="13" t="s">
        <v>796</v>
      </c>
      <c r="D2430" s="8" t="s">
        <v>53</v>
      </c>
      <c r="E2430" s="72" t="s">
        <v>796</v>
      </c>
      <c r="G2430" s="12" t="str">
        <f t="shared" si="74"/>
        <v>CMPPOL-ALUM-RND-12</v>
      </c>
      <c r="H2430" s="12" t="str">
        <f t="shared" si="75"/>
        <v>CMPPOL-ALUM-RND-12</v>
      </c>
      <c r="I2430" s="72">
        <f>IF(ISNA(VLOOKUP($G2430,'Rate Class (Eric)'!$E$2:$G$3044,2,FALSE)),"",1)</f>
        <v>1</v>
      </c>
      <c r="J2430" s="72">
        <f>IF($I2430=1,VLOOKUP($G2430,'Rate Class (Eric)'!$E$2:$G$3044,3,FALSE),"")</f>
        <v>1251</v>
      </c>
    </row>
    <row r="2431" spans="1:10" x14ac:dyDescent="0.25">
      <c r="A2431" s="13" t="s">
        <v>21</v>
      </c>
      <c r="B2431" s="13" t="s">
        <v>794</v>
      </c>
      <c r="C2431" s="13" t="s">
        <v>794</v>
      </c>
      <c r="D2431" s="8" t="s">
        <v>53</v>
      </c>
      <c r="E2431" s="72" t="s">
        <v>794</v>
      </c>
      <c r="G2431" s="12" t="str">
        <f t="shared" si="74"/>
        <v>CMPPOL-ALUM-RND-8</v>
      </c>
      <c r="H2431" s="12" t="str">
        <f t="shared" si="75"/>
        <v>CMPPOL-ALUM-RND-8</v>
      </c>
      <c r="I2431" s="72">
        <f>IF(ISNA(VLOOKUP($G2431,'Rate Class (Eric)'!$E$2:$G$3044,2,FALSE)),"",1)</f>
        <v>1</v>
      </c>
      <c r="J2431" s="72">
        <f>IF($I2431=1,VLOOKUP($G2431,'Rate Class (Eric)'!$E$2:$G$3044,3,FALSE),"")</f>
        <v>1252</v>
      </c>
    </row>
    <row r="2432" spans="1:10" x14ac:dyDescent="0.25">
      <c r="A2432" s="13" t="s">
        <v>21</v>
      </c>
      <c r="B2432" s="13" t="s">
        <v>788</v>
      </c>
      <c r="C2432" s="13" t="s">
        <v>788</v>
      </c>
      <c r="D2432" s="8" t="s">
        <v>53</v>
      </c>
      <c r="E2432" s="72" t="s">
        <v>788</v>
      </c>
      <c r="G2432" s="12" t="str">
        <f t="shared" si="74"/>
        <v>CMPPOL-HLBRK-12-SGL</v>
      </c>
      <c r="H2432" s="12" t="str">
        <f t="shared" si="75"/>
        <v>CMPPOL-HLBRK-12-SGL</v>
      </c>
      <c r="I2432" s="72">
        <f>IF(ISNA(VLOOKUP($G2432,'Rate Class (Eric)'!$E$2:$G$3044,2,FALSE)),"",1)</f>
        <v>1</v>
      </c>
      <c r="J2432" s="72">
        <f>IF($I2432=1,VLOOKUP($G2432,'Rate Class (Eric)'!$E$2:$G$3044,3,FALSE),"")</f>
        <v>1253</v>
      </c>
    </row>
    <row r="2433" spans="1:10" x14ac:dyDescent="0.25">
      <c r="A2433" s="13" t="s">
        <v>21</v>
      </c>
      <c r="B2433" s="13" t="s">
        <v>791</v>
      </c>
      <c r="C2433" s="13" t="s">
        <v>791</v>
      </c>
      <c r="D2433" s="8" t="s">
        <v>53</v>
      </c>
      <c r="E2433" s="72" t="s">
        <v>791</v>
      </c>
      <c r="G2433" s="12" t="str">
        <f t="shared" si="74"/>
        <v>CMPPOL-HLBRK-12-TWN</v>
      </c>
      <c r="H2433" s="12" t="str">
        <f t="shared" si="75"/>
        <v>CMPPOL-HLBRK-12-TWN</v>
      </c>
      <c r="I2433" s="72">
        <f>IF(ISNA(VLOOKUP($G2433,'Rate Class (Eric)'!$E$2:$G$3044,2,FALSE)),"",1)</f>
        <v>1</v>
      </c>
      <c r="J2433" s="72">
        <f>IF($I2433=1,VLOOKUP($G2433,'Rate Class (Eric)'!$E$2:$G$3044,3,FALSE),"")</f>
        <v>1254</v>
      </c>
    </row>
    <row r="2434" spans="1:10" x14ac:dyDescent="0.25">
      <c r="A2434" s="13" t="s">
        <v>21</v>
      </c>
      <c r="B2434" s="13" t="s">
        <v>789</v>
      </c>
      <c r="C2434" s="13" t="s">
        <v>789</v>
      </c>
      <c r="D2434" s="8" t="s">
        <v>53</v>
      </c>
      <c r="E2434" s="72" t="s">
        <v>789</v>
      </c>
      <c r="G2434" s="12" t="str">
        <f t="shared" ref="G2434:G2497" si="76">CONCATENATE(A2434,B2434)</f>
        <v>CMPPOL-HLBRK-15-SGL</v>
      </c>
      <c r="H2434" s="12" t="str">
        <f t="shared" ref="H2434:H2497" si="77">G2434</f>
        <v>CMPPOL-HLBRK-15-SGL</v>
      </c>
      <c r="I2434" s="72">
        <f>IF(ISNA(VLOOKUP($G2434,'Rate Class (Eric)'!$E$2:$G$3044,2,FALSE)),"",1)</f>
        <v>1</v>
      </c>
      <c r="J2434" s="72">
        <f>IF($I2434=1,VLOOKUP($G2434,'Rate Class (Eric)'!$E$2:$G$3044,3,FALSE),"")</f>
        <v>1255</v>
      </c>
    </row>
    <row r="2435" spans="1:10" x14ac:dyDescent="0.25">
      <c r="A2435" s="13" t="s">
        <v>21</v>
      </c>
      <c r="B2435" s="13" t="s">
        <v>792</v>
      </c>
      <c r="C2435" s="13" t="s">
        <v>792</v>
      </c>
      <c r="D2435" s="8" t="s">
        <v>53</v>
      </c>
      <c r="E2435" s="72" t="s">
        <v>792</v>
      </c>
      <c r="G2435" s="12" t="str">
        <f t="shared" si="76"/>
        <v>CMPPOL-HLBRK-15-TWN</v>
      </c>
      <c r="H2435" s="12" t="str">
        <f t="shared" si="77"/>
        <v>CMPPOL-HLBRK-15-TWN</v>
      </c>
      <c r="I2435" s="72">
        <f>IF(ISNA(VLOOKUP($G2435,'Rate Class (Eric)'!$E$2:$G$3044,2,FALSE)),"",1)</f>
        <v>1</v>
      </c>
      <c r="J2435" s="72">
        <f>IF($I2435=1,VLOOKUP($G2435,'Rate Class (Eric)'!$E$2:$G$3044,3,FALSE),"")</f>
        <v>1256</v>
      </c>
    </row>
    <row r="2436" spans="1:10" x14ac:dyDescent="0.25">
      <c r="A2436" s="13" t="s">
        <v>21</v>
      </c>
      <c r="B2436" s="13" t="s">
        <v>790</v>
      </c>
      <c r="C2436" s="13" t="s">
        <v>790</v>
      </c>
      <c r="D2436" s="8" t="s">
        <v>53</v>
      </c>
      <c r="E2436" s="72" t="s">
        <v>790</v>
      </c>
      <c r="G2436" s="12" t="str">
        <f t="shared" si="76"/>
        <v>CMPPOL-HLBRK-18-SGL</v>
      </c>
      <c r="H2436" s="12" t="str">
        <f t="shared" si="77"/>
        <v>CMPPOL-HLBRK-18-SGL</v>
      </c>
      <c r="I2436" s="72">
        <f>IF(ISNA(VLOOKUP($G2436,'Rate Class (Eric)'!$E$2:$G$3044,2,FALSE)),"",1)</f>
        <v>1</v>
      </c>
      <c r="J2436" s="72">
        <f>IF($I2436=1,VLOOKUP($G2436,'Rate Class (Eric)'!$E$2:$G$3044,3,FALSE),"")</f>
        <v>1257</v>
      </c>
    </row>
    <row r="2437" spans="1:10" x14ac:dyDescent="0.25">
      <c r="A2437" s="13" t="s">
        <v>21</v>
      </c>
      <c r="B2437" s="13" t="s">
        <v>793</v>
      </c>
      <c r="C2437" s="13" t="s">
        <v>793</v>
      </c>
      <c r="D2437" s="8" t="s">
        <v>53</v>
      </c>
      <c r="E2437" s="72" t="s">
        <v>793</v>
      </c>
      <c r="G2437" s="12" t="str">
        <f t="shared" si="76"/>
        <v>CMPPOL-HLBRK-18-TWN</v>
      </c>
      <c r="H2437" s="12" t="str">
        <f t="shared" si="77"/>
        <v>CMPPOL-HLBRK-18-TWN</v>
      </c>
      <c r="I2437" s="72">
        <f>IF(ISNA(VLOOKUP($G2437,'Rate Class (Eric)'!$E$2:$G$3044,2,FALSE)),"",1)</f>
        <v>1</v>
      </c>
      <c r="J2437" s="72">
        <f>IF($I2437=1,VLOOKUP($G2437,'Rate Class (Eric)'!$E$2:$G$3044,3,FALSE),"")</f>
        <v>1258</v>
      </c>
    </row>
    <row r="2438" spans="1:10" x14ac:dyDescent="0.25">
      <c r="A2438" s="13" t="s">
        <v>21</v>
      </c>
      <c r="B2438" s="13" t="s">
        <v>786</v>
      </c>
      <c r="C2438" s="13" t="s">
        <v>786</v>
      </c>
      <c r="D2438" s="8" t="s">
        <v>53</v>
      </c>
      <c r="E2438" s="72" t="s">
        <v>786</v>
      </c>
      <c r="G2438" s="12" t="str">
        <f t="shared" si="76"/>
        <v>CMPPOL-SALEM-10</v>
      </c>
      <c r="H2438" s="12" t="str">
        <f t="shared" si="77"/>
        <v>CMPPOL-SALEM-10</v>
      </c>
      <c r="I2438" s="72">
        <f>IF(ISNA(VLOOKUP($G2438,'Rate Class (Eric)'!$E$2:$G$3044,2,FALSE)),"",1)</f>
        <v>1</v>
      </c>
      <c r="J2438" s="72">
        <f>IF($I2438=1,VLOOKUP($G2438,'Rate Class (Eric)'!$E$2:$G$3044,3,FALSE),"")</f>
        <v>1259</v>
      </c>
    </row>
    <row r="2439" spans="1:10" x14ac:dyDescent="0.25">
      <c r="A2439" s="13" t="s">
        <v>21</v>
      </c>
      <c r="B2439" s="13" t="s">
        <v>787</v>
      </c>
      <c r="C2439" s="13" t="s">
        <v>787</v>
      </c>
      <c r="D2439" s="8" t="s">
        <v>53</v>
      </c>
      <c r="E2439" s="72" t="s">
        <v>787</v>
      </c>
      <c r="G2439" s="12" t="str">
        <f t="shared" si="76"/>
        <v>CMPPOL-SALEM-12</v>
      </c>
      <c r="H2439" s="12" t="str">
        <f t="shared" si="77"/>
        <v>CMPPOL-SALEM-12</v>
      </c>
      <c r="I2439" s="72">
        <f>IF(ISNA(VLOOKUP($G2439,'Rate Class (Eric)'!$E$2:$G$3044,2,FALSE)),"",1)</f>
        <v>1</v>
      </c>
      <c r="J2439" s="72">
        <f>IF($I2439=1,VLOOKUP($G2439,'Rate Class (Eric)'!$E$2:$G$3044,3,FALSE),"")</f>
        <v>1260</v>
      </c>
    </row>
    <row r="2440" spans="1:10" x14ac:dyDescent="0.25">
      <c r="A2440" s="13" t="s">
        <v>21</v>
      </c>
      <c r="B2440" s="13" t="s">
        <v>785</v>
      </c>
      <c r="C2440" s="13" t="s">
        <v>785</v>
      </c>
      <c r="D2440" s="8" t="s">
        <v>53</v>
      </c>
      <c r="E2440" s="72" t="s">
        <v>785</v>
      </c>
      <c r="G2440" s="12" t="str">
        <f t="shared" si="76"/>
        <v>CMPPOL-SALEM-8</v>
      </c>
      <c r="H2440" s="12" t="str">
        <f t="shared" si="77"/>
        <v>CMPPOL-SALEM-8</v>
      </c>
      <c r="I2440" s="72">
        <f>IF(ISNA(VLOOKUP($G2440,'Rate Class (Eric)'!$E$2:$G$3044,2,FALSE)),"",1)</f>
        <v>1</v>
      </c>
      <c r="J2440" s="72">
        <f>IF($I2440=1,VLOOKUP($G2440,'Rate Class (Eric)'!$E$2:$G$3044,3,FALSE),"")</f>
        <v>1261</v>
      </c>
    </row>
    <row r="2441" spans="1:10" x14ac:dyDescent="0.25">
      <c r="A2441" s="13" t="s">
        <v>21</v>
      </c>
      <c r="B2441" s="13" t="s">
        <v>774</v>
      </c>
      <c r="C2441" s="13" t="s">
        <v>774</v>
      </c>
      <c r="D2441" s="8" t="s">
        <v>53</v>
      </c>
      <c r="E2441" s="72" t="s">
        <v>774</v>
      </c>
      <c r="G2441" s="12" t="str">
        <f t="shared" si="76"/>
        <v>CMPPOLSP19F8DECREC</v>
      </c>
      <c r="H2441" s="12" t="str">
        <f t="shared" si="77"/>
        <v>CMPPOLSP19F8DECREC</v>
      </c>
      <c r="I2441" s="72">
        <f>IF(ISNA(VLOOKUP($G2441,'Rate Class (Eric)'!$E$2:$G$3044,2,FALSE)),"",1)</f>
        <v>1</v>
      </c>
      <c r="J2441" s="72">
        <f>IF($I2441=1,VLOOKUP($G2441,'Rate Class (Eric)'!$E$2:$G$3044,3,FALSE),"")</f>
        <v>1262</v>
      </c>
    </row>
    <row r="2442" spans="1:10" x14ac:dyDescent="0.25">
      <c r="A2442" s="13" t="s">
        <v>21</v>
      </c>
      <c r="B2442" s="13" t="s">
        <v>775</v>
      </c>
      <c r="C2442" s="13" t="s">
        <v>775</v>
      </c>
      <c r="D2442" s="8" t="s">
        <v>53</v>
      </c>
      <c r="E2442" s="72" t="s">
        <v>775</v>
      </c>
      <c r="G2442" s="12" t="str">
        <f t="shared" si="76"/>
        <v>CMPPOLSP8FSALEMREC</v>
      </c>
      <c r="H2442" s="12" t="str">
        <f t="shared" si="77"/>
        <v>CMPPOLSP8FSALEMREC</v>
      </c>
      <c r="I2442" s="72">
        <f>IF(ISNA(VLOOKUP($G2442,'Rate Class (Eric)'!$E$2:$G$3044,2,FALSE)),"",1)</f>
        <v>1</v>
      </c>
      <c r="J2442" s="72">
        <f>IF($I2442=1,VLOOKUP($G2442,'Rate Class (Eric)'!$E$2:$G$3044,3,FALSE),"")</f>
        <v>1263</v>
      </c>
    </row>
    <row r="2443" spans="1:10" x14ac:dyDescent="0.25">
      <c r="A2443" s="13" t="s">
        <v>356</v>
      </c>
      <c r="B2443" s="13" t="s">
        <v>361</v>
      </c>
      <c r="C2443" s="13" t="s">
        <v>361</v>
      </c>
      <c r="D2443" s="8" t="s">
        <v>53</v>
      </c>
      <c r="E2443" s="72" t="s">
        <v>361</v>
      </c>
      <c r="G2443" s="12" t="str">
        <f t="shared" si="76"/>
        <v>PENNPRPP-GM1F</v>
      </c>
      <c r="H2443" s="12" t="str">
        <f t="shared" si="77"/>
        <v>PENNPRPP-GM1F</v>
      </c>
      <c r="I2443" s="72">
        <f>IF(ISNA(VLOOKUP($G2443,'Rate Class (Eric)'!$E$2:$G$3044,2,FALSE)),"",1)</f>
        <v>1</v>
      </c>
      <c r="J2443" s="72">
        <f>IF($I2443=1,VLOOKUP($G2443,'Rate Class (Eric)'!$E$2:$G$3044,3,FALSE),"")</f>
        <v>2511</v>
      </c>
    </row>
    <row r="2444" spans="1:10" x14ac:dyDescent="0.25">
      <c r="A2444" s="13" t="s">
        <v>356</v>
      </c>
      <c r="B2444" s="13" t="s">
        <v>362</v>
      </c>
      <c r="C2444" s="13" t="s">
        <v>362</v>
      </c>
      <c r="D2444" s="8" t="s">
        <v>53</v>
      </c>
      <c r="E2444" s="72" t="s">
        <v>362</v>
      </c>
      <c r="G2444" s="12" t="str">
        <f t="shared" si="76"/>
        <v>PENNPRPP-GMAD</v>
      </c>
      <c r="H2444" s="12" t="str">
        <f t="shared" si="77"/>
        <v>PENNPRPP-GMAD</v>
      </c>
      <c r="I2444" s="72">
        <f>IF(ISNA(VLOOKUP($G2444,'Rate Class (Eric)'!$E$2:$G$3044,2,FALSE)),"",1)</f>
        <v>1</v>
      </c>
      <c r="J2444" s="72">
        <f>IF($I2444=1,VLOOKUP($G2444,'Rate Class (Eric)'!$E$2:$G$3044,3,FALSE),"")</f>
        <v>2512</v>
      </c>
    </row>
    <row r="2445" spans="1:10" x14ac:dyDescent="0.25">
      <c r="A2445" s="13" t="s">
        <v>356</v>
      </c>
      <c r="B2445" s="13" t="s">
        <v>363</v>
      </c>
      <c r="C2445" s="13" t="s">
        <v>363</v>
      </c>
      <c r="D2445" s="8" t="s">
        <v>53</v>
      </c>
      <c r="E2445" s="72" t="s">
        <v>363</v>
      </c>
      <c r="G2445" s="12" t="str">
        <f t="shared" si="76"/>
        <v>PENNPRPP-GMAF</v>
      </c>
      <c r="H2445" s="12" t="str">
        <f t="shared" si="77"/>
        <v>PENNPRPP-GMAF</v>
      </c>
      <c r="I2445" s="72">
        <f>IF(ISNA(VLOOKUP($G2445,'Rate Class (Eric)'!$E$2:$G$3044,2,FALSE)),"",1)</f>
        <v>1</v>
      </c>
      <c r="J2445" s="72">
        <f>IF($I2445=1,VLOOKUP($G2445,'Rate Class (Eric)'!$E$2:$G$3044,3,FALSE),"")</f>
        <v>2513</v>
      </c>
    </row>
    <row r="2446" spans="1:10" x14ac:dyDescent="0.25">
      <c r="A2446" s="13" t="s">
        <v>356</v>
      </c>
      <c r="B2446" s="13" t="s">
        <v>364</v>
      </c>
      <c r="C2446" s="13" t="s">
        <v>364</v>
      </c>
      <c r="D2446" s="8" t="s">
        <v>53</v>
      </c>
      <c r="E2446" s="72" t="s">
        <v>364</v>
      </c>
      <c r="G2446" s="12" t="str">
        <f t="shared" si="76"/>
        <v>PENNPRPP-GMBD</v>
      </c>
      <c r="H2446" s="12" t="str">
        <f t="shared" si="77"/>
        <v>PENNPRPP-GMBD</v>
      </c>
      <c r="I2446" s="72">
        <f>IF(ISNA(VLOOKUP($G2446,'Rate Class (Eric)'!$E$2:$G$3044,2,FALSE)),"",1)</f>
        <v>1</v>
      </c>
      <c r="J2446" s="72">
        <f>IF($I2446=1,VLOOKUP($G2446,'Rate Class (Eric)'!$E$2:$G$3044,3,FALSE),"")</f>
        <v>2514</v>
      </c>
    </row>
    <row r="2447" spans="1:10" x14ac:dyDescent="0.25">
      <c r="A2447" s="13" t="s">
        <v>356</v>
      </c>
      <c r="B2447" s="13" t="s">
        <v>365</v>
      </c>
      <c r="C2447" s="13" t="s">
        <v>365</v>
      </c>
      <c r="D2447" s="8" t="s">
        <v>53</v>
      </c>
      <c r="E2447" s="72" t="s">
        <v>365</v>
      </c>
      <c r="G2447" s="12" t="str">
        <f t="shared" si="76"/>
        <v>PENNPRPP-GMBF</v>
      </c>
      <c r="H2447" s="12" t="str">
        <f t="shared" si="77"/>
        <v>PENNPRPP-GMBF</v>
      </c>
      <c r="I2447" s="72">
        <f>IF(ISNA(VLOOKUP($G2447,'Rate Class (Eric)'!$E$2:$G$3044,2,FALSE)),"",1)</f>
        <v>1</v>
      </c>
      <c r="J2447" s="72">
        <f>IF($I2447=1,VLOOKUP($G2447,'Rate Class (Eric)'!$E$2:$G$3044,3,FALSE),"")</f>
        <v>2515</v>
      </c>
    </row>
    <row r="2448" spans="1:10" x14ac:dyDescent="0.25">
      <c r="A2448" s="13" t="s">
        <v>356</v>
      </c>
      <c r="B2448" s="13" t="s">
        <v>366</v>
      </c>
      <c r="C2448" s="13" t="s">
        <v>366</v>
      </c>
      <c r="D2448" s="8" t="s">
        <v>53</v>
      </c>
      <c r="E2448" s="72" t="s">
        <v>366</v>
      </c>
      <c r="G2448" s="12" t="str">
        <f t="shared" si="76"/>
        <v>PENNPRPP-GMCD</v>
      </c>
      <c r="H2448" s="12" t="str">
        <f t="shared" si="77"/>
        <v>PENNPRPP-GMCD</v>
      </c>
      <c r="I2448" s="72">
        <f>IF(ISNA(VLOOKUP($G2448,'Rate Class (Eric)'!$E$2:$G$3044,2,FALSE)),"",1)</f>
        <v>1</v>
      </c>
      <c r="J2448" s="72">
        <f>IF($I2448=1,VLOOKUP($G2448,'Rate Class (Eric)'!$E$2:$G$3044,3,FALSE),"")</f>
        <v>2516</v>
      </c>
    </row>
    <row r="2449" spans="1:10" x14ac:dyDescent="0.25">
      <c r="A2449" s="13" t="s">
        <v>356</v>
      </c>
      <c r="B2449" s="13" t="s">
        <v>367</v>
      </c>
      <c r="C2449" s="13" t="s">
        <v>367</v>
      </c>
      <c r="D2449" s="8" t="s">
        <v>53</v>
      </c>
      <c r="E2449" s="72" t="s">
        <v>367</v>
      </c>
      <c r="G2449" s="12" t="str">
        <f t="shared" si="76"/>
        <v>PENNPRPP-GMCF</v>
      </c>
      <c r="H2449" s="12" t="str">
        <f t="shared" si="77"/>
        <v>PENNPRPP-GMCF</v>
      </c>
      <c r="I2449" s="72">
        <f>IF(ISNA(VLOOKUP($G2449,'Rate Class (Eric)'!$E$2:$G$3044,2,FALSE)),"",1)</f>
        <v>1</v>
      </c>
      <c r="J2449" s="72">
        <f>IF($I2449=1,VLOOKUP($G2449,'Rate Class (Eric)'!$E$2:$G$3044,3,FALSE),"")</f>
        <v>2517</v>
      </c>
    </row>
    <row r="2450" spans="1:10" x14ac:dyDescent="0.25">
      <c r="A2450" s="13" t="s">
        <v>356</v>
      </c>
      <c r="B2450" s="13" t="s">
        <v>368</v>
      </c>
      <c r="C2450" s="13" t="s">
        <v>368</v>
      </c>
      <c r="D2450" s="8" t="s">
        <v>53</v>
      </c>
      <c r="E2450" s="72" t="s">
        <v>368</v>
      </c>
      <c r="G2450" s="12" t="str">
        <f t="shared" si="76"/>
        <v>PENNPRPP-GMD</v>
      </c>
      <c r="H2450" s="12" t="str">
        <f t="shared" si="77"/>
        <v>PENNPRPP-GMD</v>
      </c>
      <c r="I2450" s="72">
        <f>IF(ISNA(VLOOKUP($G2450,'Rate Class (Eric)'!$E$2:$G$3044,2,FALSE)),"",1)</f>
        <v>1</v>
      </c>
      <c r="J2450" s="72">
        <f>IF($I2450=1,VLOOKUP($G2450,'Rate Class (Eric)'!$E$2:$G$3044,3,FALSE),"")</f>
        <v>2518</v>
      </c>
    </row>
    <row r="2451" spans="1:10" x14ac:dyDescent="0.25">
      <c r="A2451" s="13" t="s">
        <v>356</v>
      </c>
      <c r="B2451" s="13" t="s">
        <v>369</v>
      </c>
      <c r="C2451" s="13" t="s">
        <v>369</v>
      </c>
      <c r="D2451" s="8" t="s">
        <v>53</v>
      </c>
      <c r="E2451" s="72" t="s">
        <v>369</v>
      </c>
      <c r="G2451" s="12" t="str">
        <f t="shared" si="76"/>
        <v>PENNPRPP-GMF</v>
      </c>
      <c r="H2451" s="12" t="str">
        <f t="shared" si="77"/>
        <v>PENNPRPP-GMF</v>
      </c>
      <c r="I2451" s="72">
        <f>IF(ISNA(VLOOKUP($G2451,'Rate Class (Eric)'!$E$2:$G$3044,2,FALSE)),"",1)</f>
        <v>1</v>
      </c>
      <c r="J2451" s="72">
        <f>IF($I2451=1,VLOOKUP($G2451,'Rate Class (Eric)'!$E$2:$G$3044,3,FALSE),"")</f>
        <v>2519</v>
      </c>
    </row>
    <row r="2452" spans="1:10" x14ac:dyDescent="0.25">
      <c r="A2452" s="13" t="s">
        <v>356</v>
      </c>
      <c r="B2452" s="13" t="s">
        <v>370</v>
      </c>
      <c r="C2452" s="13" t="s">
        <v>370</v>
      </c>
      <c r="D2452" s="8" t="s">
        <v>53</v>
      </c>
      <c r="E2452" s="72" t="s">
        <v>370</v>
      </c>
      <c r="G2452" s="12" t="str">
        <f t="shared" si="76"/>
        <v>PENNPRPP-GPD</v>
      </c>
      <c r="H2452" s="12" t="str">
        <f t="shared" si="77"/>
        <v>PENNPRPP-GPD</v>
      </c>
      <c r="I2452" s="72">
        <f>IF(ISNA(VLOOKUP($G2452,'Rate Class (Eric)'!$E$2:$G$3044,2,FALSE)),"",1)</f>
        <v>1</v>
      </c>
      <c r="J2452" s="72">
        <f>IF($I2452=1,VLOOKUP($G2452,'Rate Class (Eric)'!$E$2:$G$3044,3,FALSE),"")</f>
        <v>2520</v>
      </c>
    </row>
    <row r="2453" spans="1:10" x14ac:dyDescent="0.25">
      <c r="A2453" s="13" t="s">
        <v>356</v>
      </c>
      <c r="B2453" s="13" t="s">
        <v>371</v>
      </c>
      <c r="C2453" s="13" t="s">
        <v>371</v>
      </c>
      <c r="D2453" s="8" t="s">
        <v>53</v>
      </c>
      <c r="E2453" s="72" t="s">
        <v>371</v>
      </c>
      <c r="G2453" s="12" t="str">
        <f t="shared" si="76"/>
        <v>PENNPRPP-GPF</v>
      </c>
      <c r="H2453" s="12" t="str">
        <f t="shared" si="77"/>
        <v>PENNPRPP-GPF</v>
      </c>
      <c r="I2453" s="72">
        <f>IF(ISNA(VLOOKUP($G2453,'Rate Class (Eric)'!$E$2:$G$3044,2,FALSE)),"",1)</f>
        <v>1</v>
      </c>
      <c r="J2453" s="72">
        <f>IF($I2453=1,VLOOKUP($G2453,'Rate Class (Eric)'!$E$2:$G$3044,3,FALSE),"")</f>
        <v>2521</v>
      </c>
    </row>
    <row r="2454" spans="1:10" x14ac:dyDescent="0.25">
      <c r="A2454" s="13" t="s">
        <v>356</v>
      </c>
      <c r="B2454" s="13" t="s">
        <v>372</v>
      </c>
      <c r="C2454" s="13" t="s">
        <v>372</v>
      </c>
      <c r="D2454" s="8" t="s">
        <v>53</v>
      </c>
      <c r="E2454" s="72" t="s">
        <v>372</v>
      </c>
      <c r="G2454" s="12" t="str">
        <f t="shared" si="76"/>
        <v>PENNPRPP-GS1F</v>
      </c>
      <c r="H2454" s="12" t="str">
        <f t="shared" si="77"/>
        <v>PENNPRPP-GS1F</v>
      </c>
      <c r="I2454" s="72">
        <f>IF(ISNA(VLOOKUP($G2454,'Rate Class (Eric)'!$E$2:$G$3044,2,FALSE)),"",1)</f>
        <v>1</v>
      </c>
      <c r="J2454" s="72">
        <f>IF($I2454=1,VLOOKUP($G2454,'Rate Class (Eric)'!$E$2:$G$3044,3,FALSE),"")</f>
        <v>2522</v>
      </c>
    </row>
    <row r="2455" spans="1:10" x14ac:dyDescent="0.25">
      <c r="A2455" s="13" t="s">
        <v>356</v>
      </c>
      <c r="B2455" s="13" t="s">
        <v>373</v>
      </c>
      <c r="C2455" s="13" t="s">
        <v>373</v>
      </c>
      <c r="D2455" s="8" t="s">
        <v>53</v>
      </c>
      <c r="E2455" s="72" t="s">
        <v>373</v>
      </c>
      <c r="G2455" s="12" t="str">
        <f t="shared" si="76"/>
        <v>PENNPRPP-GSAD</v>
      </c>
      <c r="H2455" s="12" t="str">
        <f t="shared" si="77"/>
        <v>PENNPRPP-GSAD</v>
      </c>
      <c r="I2455" s="72">
        <f>IF(ISNA(VLOOKUP($G2455,'Rate Class (Eric)'!$E$2:$G$3044,2,FALSE)),"",1)</f>
        <v>1</v>
      </c>
      <c r="J2455" s="72">
        <f>IF($I2455=1,VLOOKUP($G2455,'Rate Class (Eric)'!$E$2:$G$3044,3,FALSE),"")</f>
        <v>2523</v>
      </c>
    </row>
    <row r="2456" spans="1:10" x14ac:dyDescent="0.25">
      <c r="A2456" s="13" t="s">
        <v>356</v>
      </c>
      <c r="B2456" s="13" t="s">
        <v>374</v>
      </c>
      <c r="C2456" s="13" t="s">
        <v>374</v>
      </c>
      <c r="D2456" s="8" t="s">
        <v>53</v>
      </c>
      <c r="E2456" s="72" t="s">
        <v>374</v>
      </c>
      <c r="G2456" s="12" t="str">
        <f t="shared" si="76"/>
        <v>PENNPRPP-GSAF</v>
      </c>
      <c r="H2456" s="12" t="str">
        <f t="shared" si="77"/>
        <v>PENNPRPP-GSAF</v>
      </c>
      <c r="I2456" s="72">
        <f>IF(ISNA(VLOOKUP($G2456,'Rate Class (Eric)'!$E$2:$G$3044,2,FALSE)),"",1)</f>
        <v>1</v>
      </c>
      <c r="J2456" s="72">
        <f>IF($I2456=1,VLOOKUP($G2456,'Rate Class (Eric)'!$E$2:$G$3044,3,FALSE),"")</f>
        <v>2524</v>
      </c>
    </row>
    <row r="2457" spans="1:10" x14ac:dyDescent="0.25">
      <c r="A2457" s="13" t="s">
        <v>356</v>
      </c>
      <c r="B2457" s="13" t="s">
        <v>375</v>
      </c>
      <c r="C2457" s="13" t="s">
        <v>375</v>
      </c>
      <c r="D2457" s="8" t="s">
        <v>53</v>
      </c>
      <c r="E2457" s="72" t="s">
        <v>375</v>
      </c>
      <c r="G2457" s="12" t="str">
        <f t="shared" si="76"/>
        <v>PENNPRPP-GSBD</v>
      </c>
      <c r="H2457" s="12" t="str">
        <f t="shared" si="77"/>
        <v>PENNPRPP-GSBD</v>
      </c>
      <c r="I2457" s="72">
        <f>IF(ISNA(VLOOKUP($G2457,'Rate Class (Eric)'!$E$2:$G$3044,2,FALSE)),"",1)</f>
        <v>1</v>
      </c>
      <c r="J2457" s="72">
        <f>IF($I2457=1,VLOOKUP($G2457,'Rate Class (Eric)'!$E$2:$G$3044,3,FALSE),"")</f>
        <v>2525</v>
      </c>
    </row>
    <row r="2458" spans="1:10" x14ac:dyDescent="0.25">
      <c r="A2458" s="13" t="s">
        <v>356</v>
      </c>
      <c r="B2458" s="13" t="s">
        <v>376</v>
      </c>
      <c r="C2458" s="13" t="s">
        <v>376</v>
      </c>
      <c r="D2458" s="8" t="s">
        <v>53</v>
      </c>
      <c r="E2458" s="72" t="s">
        <v>376</v>
      </c>
      <c r="G2458" s="12" t="str">
        <f t="shared" si="76"/>
        <v>PENNPRPP-GSBF</v>
      </c>
      <c r="H2458" s="12" t="str">
        <f t="shared" si="77"/>
        <v>PENNPRPP-GSBF</v>
      </c>
      <c r="I2458" s="72">
        <f>IF(ISNA(VLOOKUP($G2458,'Rate Class (Eric)'!$E$2:$G$3044,2,FALSE)),"",1)</f>
        <v>1</v>
      </c>
      <c r="J2458" s="72">
        <f>IF($I2458=1,VLOOKUP($G2458,'Rate Class (Eric)'!$E$2:$G$3044,3,FALSE),"")</f>
        <v>2526</v>
      </c>
    </row>
    <row r="2459" spans="1:10" x14ac:dyDescent="0.25">
      <c r="A2459" s="13" t="s">
        <v>356</v>
      </c>
      <c r="B2459" s="13" t="s">
        <v>377</v>
      </c>
      <c r="C2459" s="13" t="s">
        <v>377</v>
      </c>
      <c r="D2459" s="8" t="s">
        <v>53</v>
      </c>
      <c r="E2459" s="72" t="s">
        <v>377</v>
      </c>
      <c r="G2459" s="12" t="str">
        <f t="shared" si="76"/>
        <v>PENNPRPP-GSCD</v>
      </c>
      <c r="H2459" s="12" t="str">
        <f t="shared" si="77"/>
        <v>PENNPRPP-GSCD</v>
      </c>
      <c r="I2459" s="72">
        <f>IF(ISNA(VLOOKUP($G2459,'Rate Class (Eric)'!$E$2:$G$3044,2,FALSE)),"",1)</f>
        <v>1</v>
      </c>
      <c r="J2459" s="72">
        <f>IF($I2459=1,VLOOKUP($G2459,'Rate Class (Eric)'!$E$2:$G$3044,3,FALSE),"")</f>
        <v>2527</v>
      </c>
    </row>
    <row r="2460" spans="1:10" x14ac:dyDescent="0.25">
      <c r="A2460" s="13" t="s">
        <v>356</v>
      </c>
      <c r="B2460" s="13" t="s">
        <v>378</v>
      </c>
      <c r="C2460" s="13" t="s">
        <v>378</v>
      </c>
      <c r="D2460" s="8" t="s">
        <v>53</v>
      </c>
      <c r="E2460" s="72" t="s">
        <v>378</v>
      </c>
      <c r="G2460" s="12" t="str">
        <f t="shared" si="76"/>
        <v>PENNPRPP-GSCF</v>
      </c>
      <c r="H2460" s="12" t="str">
        <f t="shared" si="77"/>
        <v>PENNPRPP-GSCF</v>
      </c>
      <c r="I2460" s="72">
        <f>IF(ISNA(VLOOKUP($G2460,'Rate Class (Eric)'!$E$2:$G$3044,2,FALSE)),"",1)</f>
        <v>1</v>
      </c>
      <c r="J2460" s="72">
        <f>IF($I2460=1,VLOOKUP($G2460,'Rate Class (Eric)'!$E$2:$G$3044,3,FALSE),"")</f>
        <v>2528</v>
      </c>
    </row>
    <row r="2461" spans="1:10" x14ac:dyDescent="0.25">
      <c r="A2461" s="13" t="s">
        <v>356</v>
      </c>
      <c r="B2461" s="13" t="s">
        <v>379</v>
      </c>
      <c r="C2461" s="13" t="s">
        <v>379</v>
      </c>
      <c r="D2461" s="8" t="s">
        <v>53</v>
      </c>
      <c r="E2461" s="72" t="s">
        <v>379</v>
      </c>
      <c r="G2461" s="12" t="str">
        <f t="shared" si="76"/>
        <v>PENNPRPP-GSD</v>
      </c>
      <c r="H2461" s="12" t="str">
        <f t="shared" si="77"/>
        <v>PENNPRPP-GSD</v>
      </c>
      <c r="I2461" s="72">
        <f>IF(ISNA(VLOOKUP($G2461,'Rate Class (Eric)'!$E$2:$G$3044,2,FALSE)),"",1)</f>
        <v>1</v>
      </c>
      <c r="J2461" s="72">
        <f>IF($I2461=1,VLOOKUP($G2461,'Rate Class (Eric)'!$E$2:$G$3044,3,FALSE),"")</f>
        <v>2529</v>
      </c>
    </row>
    <row r="2462" spans="1:10" x14ac:dyDescent="0.25">
      <c r="A2462" s="13" t="s">
        <v>356</v>
      </c>
      <c r="B2462" s="13" t="s">
        <v>380</v>
      </c>
      <c r="C2462" s="13" t="s">
        <v>380</v>
      </c>
      <c r="D2462" s="8" t="s">
        <v>53</v>
      </c>
      <c r="E2462" s="72" t="s">
        <v>380</v>
      </c>
      <c r="G2462" s="12" t="str">
        <f t="shared" si="76"/>
        <v>PENNPRPP-GSF</v>
      </c>
      <c r="H2462" s="12" t="str">
        <f t="shared" si="77"/>
        <v>PENNPRPP-GSF</v>
      </c>
      <c r="I2462" s="72">
        <f>IF(ISNA(VLOOKUP($G2462,'Rate Class (Eric)'!$E$2:$G$3044,2,FALSE)),"",1)</f>
        <v>1</v>
      </c>
      <c r="J2462" s="72">
        <f>IF($I2462=1,VLOOKUP($G2462,'Rate Class (Eric)'!$E$2:$G$3044,3,FALSE),"")</f>
        <v>2530</v>
      </c>
    </row>
    <row r="2463" spans="1:10" x14ac:dyDescent="0.25">
      <c r="A2463" s="13" t="s">
        <v>356</v>
      </c>
      <c r="B2463" s="13" t="s">
        <v>381</v>
      </c>
      <c r="C2463" s="13" t="s">
        <v>381</v>
      </c>
      <c r="D2463" s="8" t="s">
        <v>53</v>
      </c>
      <c r="E2463" s="72" t="s">
        <v>381</v>
      </c>
      <c r="G2463" s="12" t="str">
        <f t="shared" si="76"/>
        <v>PENNPRPP-GSMANF</v>
      </c>
      <c r="H2463" s="12" t="str">
        <f t="shared" si="77"/>
        <v>PENNPRPP-GSMANF</v>
      </c>
      <c r="I2463" s="72">
        <f>IF(ISNA(VLOOKUP($G2463,'Rate Class (Eric)'!$E$2:$G$3044,2,FALSE)),"",1)</f>
        <v>1</v>
      </c>
      <c r="J2463" s="72">
        <f>IF($I2463=1,VLOOKUP($G2463,'Rate Class (Eric)'!$E$2:$G$3044,3,FALSE),"")</f>
        <v>2532</v>
      </c>
    </row>
    <row r="2464" spans="1:10" x14ac:dyDescent="0.25">
      <c r="A2464" s="13" t="s">
        <v>356</v>
      </c>
      <c r="B2464" s="13" t="s">
        <v>386</v>
      </c>
      <c r="C2464" s="13" t="s">
        <v>386</v>
      </c>
      <c r="D2464" s="8" t="s">
        <v>53</v>
      </c>
      <c r="E2464" s="72" t="s">
        <v>386</v>
      </c>
      <c r="G2464" s="12" t="str">
        <f t="shared" si="76"/>
        <v>PENNPRPP-GSRD</v>
      </c>
      <c r="H2464" s="12" t="str">
        <f t="shared" si="77"/>
        <v>PENNPRPP-GSRD</v>
      </c>
      <c r="I2464" s="72">
        <f>IF(ISNA(VLOOKUP($G2464,'Rate Class (Eric)'!$E$2:$G$3044,2,FALSE)),"",1)</f>
        <v>1</v>
      </c>
      <c r="J2464" s="72">
        <f>IF($I2464=1,VLOOKUP($G2464,'Rate Class (Eric)'!$E$2:$G$3044,3,FALSE),"")</f>
        <v>2533</v>
      </c>
    </row>
    <row r="2465" spans="1:10" x14ac:dyDescent="0.25">
      <c r="A2465" s="13" t="s">
        <v>356</v>
      </c>
      <c r="B2465" s="13" t="s">
        <v>387</v>
      </c>
      <c r="C2465" s="13" t="s">
        <v>387</v>
      </c>
      <c r="D2465" s="8" t="s">
        <v>53</v>
      </c>
      <c r="E2465" s="72" t="s">
        <v>387</v>
      </c>
      <c r="G2465" s="12" t="str">
        <f t="shared" si="76"/>
        <v>PENNPRPP-GSRF</v>
      </c>
      <c r="H2465" s="12" t="str">
        <f t="shared" si="77"/>
        <v>PENNPRPP-GSRF</v>
      </c>
      <c r="I2465" s="72">
        <f>IF(ISNA(VLOOKUP($G2465,'Rate Class (Eric)'!$E$2:$G$3044,2,FALSE)),"",1)</f>
        <v>1</v>
      </c>
      <c r="J2465" s="72">
        <f>IF($I2465=1,VLOOKUP($G2465,'Rate Class (Eric)'!$E$2:$G$3044,3,FALSE),"")</f>
        <v>2534</v>
      </c>
    </row>
    <row r="2466" spans="1:10" x14ac:dyDescent="0.25">
      <c r="A2466" s="13" t="s">
        <v>356</v>
      </c>
      <c r="B2466" s="13" t="s">
        <v>407</v>
      </c>
      <c r="C2466" s="13" t="s">
        <v>407</v>
      </c>
      <c r="D2466" s="8" t="s">
        <v>53</v>
      </c>
      <c r="E2466" s="72" t="s">
        <v>407</v>
      </c>
      <c r="G2466" s="12" t="str">
        <f t="shared" si="76"/>
        <v>PENNPRPP-GSWHF</v>
      </c>
      <c r="H2466" s="12" t="str">
        <f t="shared" si="77"/>
        <v>PENNPRPP-GSWHF</v>
      </c>
      <c r="I2466" s="72">
        <f>IF(ISNA(VLOOKUP($G2466,'Rate Class (Eric)'!$E$2:$G$3044,2,FALSE)),"",1)</f>
        <v>1</v>
      </c>
      <c r="J2466" s="72">
        <f>IF($I2466=1,VLOOKUP($G2466,'Rate Class (Eric)'!$E$2:$G$3044,3,FALSE),"")</f>
        <v>2536</v>
      </c>
    </row>
    <row r="2467" spans="1:10" x14ac:dyDescent="0.25">
      <c r="A2467" s="13" t="s">
        <v>356</v>
      </c>
      <c r="B2467" s="13" t="s">
        <v>388</v>
      </c>
      <c r="C2467" s="13" t="s">
        <v>388</v>
      </c>
      <c r="D2467" s="8" t="s">
        <v>53</v>
      </c>
      <c r="E2467" s="72" t="s">
        <v>388</v>
      </c>
      <c r="G2467" s="12" t="str">
        <f t="shared" si="76"/>
        <v>PENNPRPP-GTD</v>
      </c>
      <c r="H2467" s="12" t="str">
        <f t="shared" si="77"/>
        <v>PENNPRPP-GTD</v>
      </c>
      <c r="I2467" s="72">
        <f>IF(ISNA(VLOOKUP($G2467,'Rate Class (Eric)'!$E$2:$G$3044,2,FALSE)),"",1)</f>
        <v>1</v>
      </c>
      <c r="J2467" s="72">
        <f>IF($I2467=1,VLOOKUP($G2467,'Rate Class (Eric)'!$E$2:$G$3044,3,FALSE),"")</f>
        <v>2537</v>
      </c>
    </row>
    <row r="2468" spans="1:10" x14ac:dyDescent="0.25">
      <c r="A2468" s="13" t="s">
        <v>356</v>
      </c>
      <c r="B2468" s="13" t="s">
        <v>389</v>
      </c>
      <c r="C2468" s="13" t="s">
        <v>389</v>
      </c>
      <c r="D2468" s="8" t="s">
        <v>53</v>
      </c>
      <c r="E2468" s="72" t="s">
        <v>389</v>
      </c>
      <c r="G2468" s="12" t="str">
        <f t="shared" si="76"/>
        <v>PENNPRPP-GTF</v>
      </c>
      <c r="H2468" s="12" t="str">
        <f t="shared" si="77"/>
        <v>PENNPRPP-GTF</v>
      </c>
      <c r="I2468" s="72">
        <f>IF(ISNA(VLOOKUP($G2468,'Rate Class (Eric)'!$E$2:$G$3044,2,FALSE)),"",1)</f>
        <v>1</v>
      </c>
      <c r="J2468" s="72">
        <f>IF($I2468=1,VLOOKUP($G2468,'Rate Class (Eric)'!$E$2:$G$3044,3,FALSE),"")</f>
        <v>2538</v>
      </c>
    </row>
    <row r="2469" spans="1:10" x14ac:dyDescent="0.25">
      <c r="A2469" s="13" t="s">
        <v>356</v>
      </c>
      <c r="B2469" s="13" t="s">
        <v>382</v>
      </c>
      <c r="C2469" s="13" t="s">
        <v>382</v>
      </c>
      <c r="D2469" s="8" t="s">
        <v>53</v>
      </c>
      <c r="E2469" s="72" t="s">
        <v>382</v>
      </c>
      <c r="G2469" s="12" t="str">
        <f t="shared" si="76"/>
        <v>PENNPRPP-OHCD</v>
      </c>
      <c r="H2469" s="12" t="str">
        <f t="shared" si="77"/>
        <v>PENNPRPP-OHCD</v>
      </c>
      <c r="I2469" s="72">
        <f>IF(ISNA(VLOOKUP($G2469,'Rate Class (Eric)'!$E$2:$G$3044,2,FALSE)),"",1)</f>
        <v>1</v>
      </c>
      <c r="J2469" s="72">
        <f>IF($I2469=1,VLOOKUP($G2469,'Rate Class (Eric)'!$E$2:$G$3044,3,FALSE),"")</f>
        <v>2539</v>
      </c>
    </row>
    <row r="2470" spans="1:10" x14ac:dyDescent="0.25">
      <c r="A2470" s="13" t="s">
        <v>356</v>
      </c>
      <c r="B2470" s="13" t="s">
        <v>383</v>
      </c>
      <c r="C2470" s="13" t="s">
        <v>383</v>
      </c>
      <c r="D2470" s="8" t="s">
        <v>53</v>
      </c>
      <c r="E2470" s="72" t="s">
        <v>383</v>
      </c>
      <c r="G2470" s="12" t="str">
        <f t="shared" si="76"/>
        <v>PENNPRPP-OHCF</v>
      </c>
      <c r="H2470" s="12" t="str">
        <f t="shared" si="77"/>
        <v>PENNPRPP-OHCF</v>
      </c>
      <c r="I2470" s="72">
        <f>IF(ISNA(VLOOKUP($G2470,'Rate Class (Eric)'!$E$2:$G$3044,2,FALSE)),"",1)</f>
        <v>1</v>
      </c>
      <c r="J2470" s="72">
        <f>IF($I2470=1,VLOOKUP($G2470,'Rate Class (Eric)'!$E$2:$G$3044,3,FALSE),"")</f>
        <v>2540</v>
      </c>
    </row>
    <row r="2471" spans="1:10" x14ac:dyDescent="0.25">
      <c r="A2471" s="13" t="s">
        <v>356</v>
      </c>
      <c r="B2471" s="13" t="s">
        <v>384</v>
      </c>
      <c r="C2471" s="13" t="s">
        <v>384</v>
      </c>
      <c r="D2471" s="8" t="s">
        <v>53</v>
      </c>
      <c r="E2471" s="72" t="s">
        <v>384</v>
      </c>
      <c r="G2471" s="12" t="str">
        <f t="shared" si="76"/>
        <v>PENNPRPP-OHND</v>
      </c>
      <c r="H2471" s="12" t="str">
        <f t="shared" si="77"/>
        <v>PENNPRPP-OHND</v>
      </c>
      <c r="I2471" s="72">
        <f>IF(ISNA(VLOOKUP($G2471,'Rate Class (Eric)'!$E$2:$G$3044,2,FALSE)),"",1)</f>
        <v>1</v>
      </c>
      <c r="J2471" s="72">
        <f>IF($I2471=1,VLOOKUP($G2471,'Rate Class (Eric)'!$E$2:$G$3044,3,FALSE),"")</f>
        <v>2541</v>
      </c>
    </row>
    <row r="2472" spans="1:10" x14ac:dyDescent="0.25">
      <c r="A2472" s="13" t="s">
        <v>356</v>
      </c>
      <c r="B2472" s="13" t="s">
        <v>385</v>
      </c>
      <c r="C2472" s="13" t="s">
        <v>385</v>
      </c>
      <c r="D2472" s="8" t="s">
        <v>53</v>
      </c>
      <c r="E2472" s="72" t="s">
        <v>385</v>
      </c>
      <c r="G2472" s="12" t="str">
        <f t="shared" si="76"/>
        <v>PENNPRPP-OHNF</v>
      </c>
      <c r="H2472" s="12" t="str">
        <f t="shared" si="77"/>
        <v>PENNPRPP-OHNF</v>
      </c>
      <c r="I2472" s="72">
        <f>IF(ISNA(VLOOKUP($G2472,'Rate Class (Eric)'!$E$2:$G$3044,2,FALSE)),"",1)</f>
        <v>1</v>
      </c>
      <c r="J2472" s="72">
        <f>IF($I2472=1,VLOOKUP($G2472,'Rate Class (Eric)'!$E$2:$G$3044,3,FALSE),"")</f>
        <v>2542</v>
      </c>
    </row>
    <row r="2473" spans="1:10" x14ac:dyDescent="0.25">
      <c r="A2473" s="13" t="s">
        <v>356</v>
      </c>
      <c r="B2473" s="13" t="s">
        <v>390</v>
      </c>
      <c r="C2473" s="13" t="s">
        <v>390</v>
      </c>
      <c r="D2473" s="8" t="s">
        <v>53</v>
      </c>
      <c r="E2473" s="72" t="s">
        <v>390</v>
      </c>
      <c r="G2473" s="12" t="str">
        <f t="shared" si="76"/>
        <v>PENNPRPP-PNPD</v>
      </c>
      <c r="H2473" s="12" t="str">
        <f t="shared" si="77"/>
        <v>PENNPRPP-PNPD</v>
      </c>
      <c r="I2473" s="72">
        <f>IF(ISNA(VLOOKUP($G2473,'Rate Class (Eric)'!$E$2:$G$3044,2,FALSE)),"",1)</f>
        <v>1</v>
      </c>
      <c r="J2473" s="72">
        <f>IF($I2473=1,VLOOKUP($G2473,'Rate Class (Eric)'!$E$2:$G$3044,3,FALSE),"")</f>
        <v>2543</v>
      </c>
    </row>
    <row r="2474" spans="1:10" x14ac:dyDescent="0.25">
      <c r="A2474" s="13" t="s">
        <v>356</v>
      </c>
      <c r="B2474" s="13" t="s">
        <v>391</v>
      </c>
      <c r="C2474" s="13" t="s">
        <v>391</v>
      </c>
      <c r="D2474" s="8" t="s">
        <v>53</v>
      </c>
      <c r="E2474" s="72" t="s">
        <v>391</v>
      </c>
      <c r="G2474" s="12" t="str">
        <f t="shared" si="76"/>
        <v>PENNPRPP-PNPF</v>
      </c>
      <c r="H2474" s="12" t="str">
        <f t="shared" si="77"/>
        <v>PENNPRPP-PNPF</v>
      </c>
      <c r="I2474" s="72">
        <f>IF(ISNA(VLOOKUP($G2474,'Rate Class (Eric)'!$E$2:$G$3044,2,FALSE)),"",1)</f>
        <v>1</v>
      </c>
      <c r="J2474" s="72">
        <f>IF($I2474=1,VLOOKUP($G2474,'Rate Class (Eric)'!$E$2:$G$3044,3,FALSE),"")</f>
        <v>2544</v>
      </c>
    </row>
    <row r="2475" spans="1:10" x14ac:dyDescent="0.25">
      <c r="A2475" s="13" t="s">
        <v>356</v>
      </c>
      <c r="B2475" s="13" t="s">
        <v>392</v>
      </c>
      <c r="C2475" s="13" t="s">
        <v>392</v>
      </c>
      <c r="D2475" s="8" t="s">
        <v>53</v>
      </c>
      <c r="E2475" s="72" t="s">
        <v>392</v>
      </c>
      <c r="G2475" s="12" t="str">
        <f t="shared" si="76"/>
        <v>PENNPRPP-POLD</v>
      </c>
      <c r="H2475" s="12" t="str">
        <f t="shared" si="77"/>
        <v>PENNPRPP-POLD</v>
      </c>
      <c r="I2475" s="72">
        <f>IF(ISNA(VLOOKUP($G2475,'Rate Class (Eric)'!$E$2:$G$3044,2,FALSE)),"",1)</f>
        <v>1</v>
      </c>
      <c r="J2475" s="72">
        <f>IF($I2475=1,VLOOKUP($G2475,'Rate Class (Eric)'!$E$2:$G$3044,3,FALSE),"")</f>
        <v>2545</v>
      </c>
    </row>
    <row r="2476" spans="1:10" x14ac:dyDescent="0.25">
      <c r="A2476" s="13" t="s">
        <v>356</v>
      </c>
      <c r="B2476" s="13" t="s">
        <v>393</v>
      </c>
      <c r="C2476" s="13" t="s">
        <v>393</v>
      </c>
      <c r="D2476" s="8" t="s">
        <v>53</v>
      </c>
      <c r="E2476" s="72" t="s">
        <v>393</v>
      </c>
      <c r="G2476" s="12" t="str">
        <f t="shared" si="76"/>
        <v>PENNPRPP-POLF</v>
      </c>
      <c r="H2476" s="12" t="str">
        <f t="shared" si="77"/>
        <v>PENNPRPP-POLF</v>
      </c>
      <c r="I2476" s="72">
        <f>IF(ISNA(VLOOKUP($G2476,'Rate Class (Eric)'!$E$2:$G$3044,2,FALSE)),"",1)</f>
        <v>1</v>
      </c>
      <c r="J2476" s="72">
        <f>IF($I2476=1,VLOOKUP($G2476,'Rate Class (Eric)'!$E$2:$G$3044,3,FALSE),"")</f>
        <v>2546</v>
      </c>
    </row>
    <row r="2477" spans="1:10" x14ac:dyDescent="0.25">
      <c r="A2477" s="13" t="s">
        <v>356</v>
      </c>
      <c r="B2477" s="13" t="s">
        <v>394</v>
      </c>
      <c r="C2477" s="13" t="s">
        <v>394</v>
      </c>
      <c r="D2477" s="8" t="s">
        <v>53</v>
      </c>
      <c r="E2477" s="72" t="s">
        <v>394</v>
      </c>
      <c r="G2477" s="12" t="str">
        <f t="shared" si="76"/>
        <v>PENNPRPP-RHAD</v>
      </c>
      <c r="H2477" s="12" t="str">
        <f t="shared" si="77"/>
        <v>PENNPRPP-RHAD</v>
      </c>
      <c r="I2477" s="72">
        <f>IF(ISNA(VLOOKUP($G2477,'Rate Class (Eric)'!$E$2:$G$3044,2,FALSE)),"",1)</f>
        <v>1</v>
      </c>
      <c r="J2477" s="72">
        <f>IF($I2477=1,VLOOKUP($G2477,'Rate Class (Eric)'!$E$2:$G$3044,3,FALSE),"")</f>
        <v>2547</v>
      </c>
    </row>
    <row r="2478" spans="1:10" x14ac:dyDescent="0.25">
      <c r="A2478" s="13" t="s">
        <v>356</v>
      </c>
      <c r="B2478" s="13" t="s">
        <v>395</v>
      </c>
      <c r="C2478" s="13" t="s">
        <v>395</v>
      </c>
      <c r="D2478" s="8" t="s">
        <v>53</v>
      </c>
      <c r="E2478" s="72" t="s">
        <v>395</v>
      </c>
      <c r="G2478" s="12" t="str">
        <f t="shared" si="76"/>
        <v>PENNPRPP-RHAF</v>
      </c>
      <c r="H2478" s="12" t="str">
        <f t="shared" si="77"/>
        <v>PENNPRPP-RHAF</v>
      </c>
      <c r="I2478" s="72">
        <f>IF(ISNA(VLOOKUP($G2478,'Rate Class (Eric)'!$E$2:$G$3044,2,FALSE)),"",1)</f>
        <v>1</v>
      </c>
      <c r="J2478" s="72">
        <f>IF($I2478=1,VLOOKUP($G2478,'Rate Class (Eric)'!$E$2:$G$3044,3,FALSE),"")</f>
        <v>2548</v>
      </c>
    </row>
    <row r="2479" spans="1:10" x14ac:dyDescent="0.25">
      <c r="A2479" s="13" t="s">
        <v>356</v>
      </c>
      <c r="B2479" s="13" t="s">
        <v>396</v>
      </c>
      <c r="C2479" s="13" t="s">
        <v>396</v>
      </c>
      <c r="D2479" s="8" t="s">
        <v>53</v>
      </c>
      <c r="E2479" s="72" t="s">
        <v>396</v>
      </c>
      <c r="G2479" s="12" t="str">
        <f t="shared" si="76"/>
        <v>PENNPRPP-RHBD</v>
      </c>
      <c r="H2479" s="12" t="str">
        <f t="shared" si="77"/>
        <v>PENNPRPP-RHBD</v>
      </c>
      <c r="I2479" s="72">
        <f>IF(ISNA(VLOOKUP($G2479,'Rate Class (Eric)'!$E$2:$G$3044,2,FALSE)),"",1)</f>
        <v>1</v>
      </c>
      <c r="J2479" s="72">
        <f>IF($I2479=1,VLOOKUP($G2479,'Rate Class (Eric)'!$E$2:$G$3044,3,FALSE),"")</f>
        <v>2549</v>
      </c>
    </row>
    <row r="2480" spans="1:10" x14ac:dyDescent="0.25">
      <c r="A2480" s="13" t="s">
        <v>356</v>
      </c>
      <c r="B2480" s="13" t="s">
        <v>397</v>
      </c>
      <c r="C2480" s="13" t="s">
        <v>397</v>
      </c>
      <c r="D2480" s="8" t="s">
        <v>53</v>
      </c>
      <c r="E2480" s="72" t="s">
        <v>397</v>
      </c>
      <c r="G2480" s="12" t="str">
        <f t="shared" si="76"/>
        <v>PENNPRPP-RHBF</v>
      </c>
      <c r="H2480" s="12" t="str">
        <f t="shared" si="77"/>
        <v>PENNPRPP-RHBF</v>
      </c>
      <c r="I2480" s="72">
        <f>IF(ISNA(VLOOKUP($G2480,'Rate Class (Eric)'!$E$2:$G$3044,2,FALSE)),"",1)</f>
        <v>1</v>
      </c>
      <c r="J2480" s="72">
        <f>IF($I2480=1,VLOOKUP($G2480,'Rate Class (Eric)'!$E$2:$G$3044,3,FALSE),"")</f>
        <v>2550</v>
      </c>
    </row>
    <row r="2481" spans="1:10" x14ac:dyDescent="0.25">
      <c r="A2481" s="13" t="s">
        <v>356</v>
      </c>
      <c r="B2481" s="13" t="s">
        <v>398</v>
      </c>
      <c r="C2481" s="13" t="s">
        <v>398</v>
      </c>
      <c r="D2481" s="8" t="s">
        <v>54</v>
      </c>
      <c r="E2481" s="72" t="s">
        <v>398</v>
      </c>
      <c r="G2481" s="12" t="str">
        <f t="shared" si="76"/>
        <v>PENNPRPP-RSD</v>
      </c>
      <c r="H2481" s="12" t="str">
        <f t="shared" si="77"/>
        <v>PENNPRPP-RSD</v>
      </c>
      <c r="I2481" s="72">
        <f>IF(ISNA(VLOOKUP($G2481,'Rate Class (Eric)'!$E$2:$G$3044,2,FALSE)),"",1)</f>
        <v>1</v>
      </c>
      <c r="J2481" s="72">
        <f>IF($I2481=1,VLOOKUP($G2481,'Rate Class (Eric)'!$E$2:$G$3044,3,FALSE),"")</f>
        <v>2551</v>
      </c>
    </row>
    <row r="2482" spans="1:10" x14ac:dyDescent="0.25">
      <c r="A2482" s="13" t="s">
        <v>356</v>
      </c>
      <c r="B2482" s="13" t="s">
        <v>399</v>
      </c>
      <c r="C2482" s="13" t="s">
        <v>399</v>
      </c>
      <c r="D2482" s="8" t="s">
        <v>54</v>
      </c>
      <c r="E2482" s="72" t="s">
        <v>399</v>
      </c>
      <c r="G2482" s="12" t="str">
        <f t="shared" si="76"/>
        <v>PENNPRPP-RSF</v>
      </c>
      <c r="H2482" s="12" t="str">
        <f t="shared" si="77"/>
        <v>PENNPRPP-RSF</v>
      </c>
      <c r="I2482" s="72">
        <f>IF(ISNA(VLOOKUP($G2482,'Rate Class (Eric)'!$E$2:$G$3044,2,FALSE)),"",1)</f>
        <v>1</v>
      </c>
      <c r="J2482" s="72">
        <f>IF($I2482=1,VLOOKUP($G2482,'Rate Class (Eric)'!$E$2:$G$3044,3,FALSE),"")</f>
        <v>2552</v>
      </c>
    </row>
    <row r="2483" spans="1:10" x14ac:dyDescent="0.25">
      <c r="A2483" s="13" t="s">
        <v>356</v>
      </c>
      <c r="B2483" s="13" t="s">
        <v>408</v>
      </c>
      <c r="C2483" s="13" t="s">
        <v>408</v>
      </c>
      <c r="D2483" s="8" t="s">
        <v>53</v>
      </c>
      <c r="E2483" s="72" t="s">
        <v>408</v>
      </c>
      <c r="G2483" s="12" t="str">
        <f t="shared" si="76"/>
        <v>PENNPRPP-RSWHD</v>
      </c>
      <c r="H2483" s="12" t="str">
        <f t="shared" si="77"/>
        <v>PENNPRPP-RSWHD</v>
      </c>
      <c r="I2483" s="72">
        <f>IF(ISNA(VLOOKUP($G2483,'Rate Class (Eric)'!$E$2:$G$3044,2,FALSE)),"",1)</f>
        <v>1</v>
      </c>
      <c r="J2483" s="72">
        <f>IF($I2483=1,VLOOKUP($G2483,'Rate Class (Eric)'!$E$2:$G$3044,3,FALSE),"")</f>
        <v>2553</v>
      </c>
    </row>
    <row r="2484" spans="1:10" x14ac:dyDescent="0.25">
      <c r="A2484" s="13" t="s">
        <v>356</v>
      </c>
      <c r="B2484" s="13" t="s">
        <v>409</v>
      </c>
      <c r="C2484" s="13" t="s">
        <v>409</v>
      </c>
      <c r="D2484" s="8" t="s">
        <v>53</v>
      </c>
      <c r="E2484" s="72" t="s">
        <v>409</v>
      </c>
      <c r="G2484" s="12" t="str">
        <f t="shared" si="76"/>
        <v>PENNPRPP-RSWHF</v>
      </c>
      <c r="H2484" s="12" t="str">
        <f t="shared" si="77"/>
        <v>PENNPRPP-RSWHF</v>
      </c>
      <c r="I2484" s="72">
        <f>IF(ISNA(VLOOKUP($G2484,'Rate Class (Eric)'!$E$2:$G$3044,2,FALSE)),"",1)</f>
        <v>1</v>
      </c>
      <c r="J2484" s="72">
        <f>IF($I2484=1,VLOOKUP($G2484,'Rate Class (Eric)'!$E$2:$G$3044,3,FALSE),"")</f>
        <v>2554</v>
      </c>
    </row>
    <row r="2485" spans="1:10" x14ac:dyDescent="0.25">
      <c r="A2485" s="13" t="s">
        <v>356</v>
      </c>
      <c r="B2485" s="13" t="s">
        <v>400</v>
      </c>
      <c r="C2485" s="13" t="s">
        <v>400</v>
      </c>
      <c r="D2485" s="8" t="s">
        <v>54</v>
      </c>
      <c r="E2485" s="72" t="s">
        <v>400</v>
      </c>
      <c r="G2485" s="12" t="str">
        <f t="shared" si="76"/>
        <v>PENNPRPP-RTAF</v>
      </c>
      <c r="H2485" s="12" t="str">
        <f t="shared" si="77"/>
        <v>PENNPRPP-RTAF</v>
      </c>
      <c r="I2485" s="72">
        <f>IF(ISNA(VLOOKUP($G2485,'Rate Class (Eric)'!$E$2:$G$3044,2,FALSE)),"",1)</f>
        <v>1</v>
      </c>
      <c r="J2485" s="72">
        <f>IF($I2485=1,VLOOKUP($G2485,'Rate Class (Eric)'!$E$2:$G$3044,3,FALSE),"")</f>
        <v>2555</v>
      </c>
    </row>
    <row r="2486" spans="1:10" x14ac:dyDescent="0.25">
      <c r="A2486" s="13" t="s">
        <v>356</v>
      </c>
      <c r="B2486" s="13" t="s">
        <v>401</v>
      </c>
      <c r="C2486" s="13" t="s">
        <v>401</v>
      </c>
      <c r="D2486" s="8" t="s">
        <v>54</v>
      </c>
      <c r="E2486" s="72" t="s">
        <v>401</v>
      </c>
      <c r="G2486" s="12" t="str">
        <f t="shared" si="76"/>
        <v>PENNPRPP-RTBF</v>
      </c>
      <c r="H2486" s="12" t="str">
        <f t="shared" si="77"/>
        <v>PENNPRPP-RTBF</v>
      </c>
      <c r="I2486" s="72">
        <f>IF(ISNA(VLOOKUP($G2486,'Rate Class (Eric)'!$E$2:$G$3044,2,FALSE)),"",1)</f>
        <v>1</v>
      </c>
      <c r="J2486" s="72">
        <f>IF($I2486=1,VLOOKUP($G2486,'Rate Class (Eric)'!$E$2:$G$3044,3,FALSE),"")</f>
        <v>2556</v>
      </c>
    </row>
    <row r="2487" spans="1:10" x14ac:dyDescent="0.25">
      <c r="A2487" s="13" t="s">
        <v>356</v>
      </c>
      <c r="B2487" s="13" t="s">
        <v>402</v>
      </c>
      <c r="C2487" s="13" t="s">
        <v>402</v>
      </c>
      <c r="D2487" s="8" t="s">
        <v>54</v>
      </c>
      <c r="E2487" s="72" t="s">
        <v>402</v>
      </c>
      <c r="G2487" s="12" t="str">
        <f t="shared" si="76"/>
        <v>PENNPRPP-RTCF</v>
      </c>
      <c r="H2487" s="12" t="str">
        <f t="shared" si="77"/>
        <v>PENNPRPP-RTCF</v>
      </c>
      <c r="I2487" s="72">
        <f>IF(ISNA(VLOOKUP($G2487,'Rate Class (Eric)'!$E$2:$G$3044,2,FALSE)),"",1)</f>
        <v>1</v>
      </c>
      <c r="J2487" s="72">
        <f>IF($I2487=1,VLOOKUP($G2487,'Rate Class (Eric)'!$E$2:$G$3044,3,FALSE),"")</f>
        <v>2557</v>
      </c>
    </row>
    <row r="2488" spans="1:10" x14ac:dyDescent="0.25">
      <c r="A2488" s="13" t="s">
        <v>356</v>
      </c>
      <c r="B2488" s="13" t="s">
        <v>403</v>
      </c>
      <c r="C2488" s="13" t="s">
        <v>403</v>
      </c>
      <c r="D2488" s="8" t="s">
        <v>54</v>
      </c>
      <c r="E2488" s="72" t="s">
        <v>403</v>
      </c>
      <c r="G2488" s="12" t="str">
        <f t="shared" si="76"/>
        <v>PENNPRPP-RTDF</v>
      </c>
      <c r="H2488" s="12" t="str">
        <f t="shared" si="77"/>
        <v>PENNPRPP-RTDF</v>
      </c>
      <c r="I2488" s="72">
        <f>IF(ISNA(VLOOKUP($G2488,'Rate Class (Eric)'!$E$2:$G$3044,2,FALSE)),"",1)</f>
        <v>1</v>
      </c>
      <c r="J2488" s="72">
        <f>IF($I2488=1,VLOOKUP($G2488,'Rate Class (Eric)'!$E$2:$G$3044,3,FALSE),"")</f>
        <v>2558</v>
      </c>
    </row>
    <row r="2489" spans="1:10" x14ac:dyDescent="0.25">
      <c r="A2489" s="13" t="s">
        <v>356</v>
      </c>
      <c r="B2489" s="13" t="s">
        <v>404</v>
      </c>
      <c r="C2489" s="13" t="s">
        <v>404</v>
      </c>
      <c r="D2489" s="8" t="s">
        <v>54</v>
      </c>
      <c r="E2489" s="72" t="s">
        <v>404</v>
      </c>
      <c r="G2489" s="12" t="str">
        <f t="shared" si="76"/>
        <v>PENNPRPP-RTEF</v>
      </c>
      <c r="H2489" s="12" t="str">
        <f t="shared" si="77"/>
        <v>PENNPRPP-RTEF</v>
      </c>
      <c r="I2489" s="72">
        <f>IF(ISNA(VLOOKUP($G2489,'Rate Class (Eric)'!$E$2:$G$3044,2,FALSE)),"",1)</f>
        <v>1</v>
      </c>
      <c r="J2489" s="72">
        <f>IF($I2489=1,VLOOKUP($G2489,'Rate Class (Eric)'!$E$2:$G$3044,3,FALSE),"")</f>
        <v>2559</v>
      </c>
    </row>
    <row r="2490" spans="1:10" x14ac:dyDescent="0.25">
      <c r="A2490" s="13" t="s">
        <v>356</v>
      </c>
      <c r="B2490" s="13" t="s">
        <v>405</v>
      </c>
      <c r="C2490" s="13" t="s">
        <v>405</v>
      </c>
      <c r="D2490" s="8" t="s">
        <v>53</v>
      </c>
      <c r="E2490" s="72" t="s">
        <v>405</v>
      </c>
      <c r="G2490" s="12" t="str">
        <f t="shared" si="76"/>
        <v>PENNPRPP-STLTD</v>
      </c>
      <c r="H2490" s="12" t="str">
        <f t="shared" si="77"/>
        <v>PENNPRPP-STLTD</v>
      </c>
      <c r="I2490" s="72">
        <f>IF(ISNA(VLOOKUP($G2490,'Rate Class (Eric)'!$E$2:$G$3044,2,FALSE)),"",1)</f>
        <v>1</v>
      </c>
      <c r="J2490" s="72">
        <f>IF($I2490=1,VLOOKUP($G2490,'Rate Class (Eric)'!$E$2:$G$3044,3,FALSE),"")</f>
        <v>2560</v>
      </c>
    </row>
    <row r="2491" spans="1:10" x14ac:dyDescent="0.25">
      <c r="A2491" s="13" t="s">
        <v>356</v>
      </c>
      <c r="B2491" s="13" t="s">
        <v>406</v>
      </c>
      <c r="C2491" s="13" t="s">
        <v>406</v>
      </c>
      <c r="D2491" s="8" t="s">
        <v>53</v>
      </c>
      <c r="E2491" s="72" t="s">
        <v>406</v>
      </c>
      <c r="G2491" s="12" t="str">
        <f t="shared" si="76"/>
        <v>PENNPRPP-STLTF</v>
      </c>
      <c r="H2491" s="12" t="str">
        <f t="shared" si="77"/>
        <v>PENNPRPP-STLTF</v>
      </c>
      <c r="I2491" s="72">
        <f>IF(ISNA(VLOOKUP($G2491,'Rate Class (Eric)'!$E$2:$G$3044,2,FALSE)),"",1)</f>
        <v>1</v>
      </c>
      <c r="J2491" s="72">
        <f>IF($I2491=1,VLOOKUP($G2491,'Rate Class (Eric)'!$E$2:$G$3044,3,FALSE),"")</f>
        <v>2561</v>
      </c>
    </row>
    <row r="2492" spans="1:10" x14ac:dyDescent="0.25">
      <c r="A2492" s="13" t="s">
        <v>300</v>
      </c>
      <c r="B2492" s="13" t="s">
        <v>331</v>
      </c>
      <c r="C2492" s="13" t="s">
        <v>331</v>
      </c>
      <c r="D2492" s="8" t="s">
        <v>53</v>
      </c>
      <c r="E2492" s="72" t="s">
        <v>331</v>
      </c>
      <c r="G2492" s="12" t="str">
        <f t="shared" si="76"/>
        <v>TXNMPPSAI</v>
      </c>
      <c r="H2492" s="12" t="str">
        <f t="shared" si="77"/>
        <v>TXNMPPSAI</v>
      </c>
      <c r="I2492" s="72">
        <f>IF(ISNA(VLOOKUP($G2492,'Rate Class (Eric)'!$E$2:$G$3044,2,FALSE)),"",1)</f>
        <v>1</v>
      </c>
      <c r="J2492" s="72">
        <f>IF($I2492=1,VLOOKUP($G2492,'Rate Class (Eric)'!$E$2:$G$3044,3,FALSE),"")</f>
        <v>2717</v>
      </c>
    </row>
    <row r="2493" spans="1:10" x14ac:dyDescent="0.25">
      <c r="A2493" s="13" t="s">
        <v>94</v>
      </c>
      <c r="B2493" s="13" t="s">
        <v>1220</v>
      </c>
      <c r="C2493" s="13" t="s">
        <v>1220</v>
      </c>
      <c r="D2493" s="8" t="s">
        <v>53</v>
      </c>
      <c r="E2493" s="72" t="s">
        <v>1220</v>
      </c>
      <c r="G2493" s="12" t="str">
        <f t="shared" si="76"/>
        <v>PSEGPSAL</v>
      </c>
      <c r="H2493" s="12" t="str">
        <f t="shared" si="77"/>
        <v>PSEGPSAL</v>
      </c>
      <c r="I2493" s="72">
        <f>IF(ISNA(VLOOKUP($G2493,'Rate Class (Eric)'!$E$2:$G$3044,2,FALSE)),"",1)</f>
        <v>1</v>
      </c>
      <c r="J2493" s="72">
        <f>IF($I2493=1,VLOOKUP($G2493,'Rate Class (Eric)'!$E$2:$G$3044,3,FALSE),"")</f>
        <v>2683</v>
      </c>
    </row>
    <row r="2494" spans="1:10" x14ac:dyDescent="0.25">
      <c r="A2494" s="13" t="s">
        <v>300</v>
      </c>
      <c r="B2494" s="13" t="s">
        <v>326</v>
      </c>
      <c r="C2494" s="13" t="s">
        <v>326</v>
      </c>
      <c r="D2494" s="8" t="s">
        <v>53</v>
      </c>
      <c r="E2494" s="72" t="s">
        <v>326</v>
      </c>
      <c r="G2494" s="12" t="str">
        <f t="shared" si="76"/>
        <v>TXNMPPSAN</v>
      </c>
      <c r="H2494" s="12" t="str">
        <f t="shared" si="77"/>
        <v>TXNMPPSAN</v>
      </c>
      <c r="I2494" s="72">
        <f>IF(ISNA(VLOOKUP($G2494,'Rate Class (Eric)'!$E$2:$G$3044,2,FALSE)),"",1)</f>
        <v>1</v>
      </c>
      <c r="J2494" s="72">
        <f>IF($I2494=1,VLOOKUP($G2494,'Rate Class (Eric)'!$E$2:$G$3044,3,FALSE),"")</f>
        <v>2718</v>
      </c>
    </row>
    <row r="2495" spans="1:10" x14ac:dyDescent="0.25">
      <c r="A2495" s="13" t="s">
        <v>300</v>
      </c>
      <c r="B2495" s="13" t="s">
        <v>329</v>
      </c>
      <c r="C2495" s="13" t="s">
        <v>329</v>
      </c>
      <c r="D2495" s="8" t="s">
        <v>53</v>
      </c>
      <c r="E2495" s="72" t="s">
        <v>329</v>
      </c>
      <c r="G2495" s="12" t="str">
        <f t="shared" si="76"/>
        <v>TXNMPPSEI</v>
      </c>
      <c r="H2495" s="12" t="str">
        <f t="shared" si="77"/>
        <v>TXNMPPSEI</v>
      </c>
      <c r="I2495" s="72">
        <f>IF(ISNA(VLOOKUP($G2495,'Rate Class (Eric)'!$E$2:$G$3044,2,FALSE)),"",1)</f>
        <v>1</v>
      </c>
      <c r="J2495" s="72">
        <f>IF($I2495=1,VLOOKUP($G2495,'Rate Class (Eric)'!$E$2:$G$3044,3,FALSE),"")</f>
        <v>2719</v>
      </c>
    </row>
    <row r="2496" spans="1:10" x14ac:dyDescent="0.25">
      <c r="A2496" s="13" t="s">
        <v>300</v>
      </c>
      <c r="B2496" s="13" t="s">
        <v>324</v>
      </c>
      <c r="C2496" s="13" t="s">
        <v>324</v>
      </c>
      <c r="D2496" s="8" t="s">
        <v>53</v>
      </c>
      <c r="E2496" s="72" t="s">
        <v>324</v>
      </c>
      <c r="G2496" s="12" t="str">
        <f t="shared" si="76"/>
        <v>TXNMPPSEN</v>
      </c>
      <c r="H2496" s="12" t="str">
        <f t="shared" si="77"/>
        <v>TXNMPPSEN</v>
      </c>
      <c r="I2496" s="72">
        <f>IF(ISNA(VLOOKUP($G2496,'Rate Class (Eric)'!$E$2:$G$3044,2,FALSE)),"",1)</f>
        <v>1</v>
      </c>
      <c r="J2496" s="72">
        <f>IF($I2496=1,VLOOKUP($G2496,'Rate Class (Eric)'!$E$2:$G$3044,3,FALSE),"")</f>
        <v>2720</v>
      </c>
    </row>
    <row r="2497" spans="1:10" x14ac:dyDescent="0.25">
      <c r="A2497" s="13" t="s">
        <v>300</v>
      </c>
      <c r="B2497" s="13" t="s">
        <v>327</v>
      </c>
      <c r="C2497" s="13" t="s">
        <v>327</v>
      </c>
      <c r="D2497" s="8" t="s">
        <v>53</v>
      </c>
      <c r="E2497" s="72" t="s">
        <v>327</v>
      </c>
      <c r="G2497" s="12" t="str">
        <f t="shared" si="76"/>
        <v>TXNMPPSGI</v>
      </c>
      <c r="H2497" s="12" t="str">
        <f t="shared" si="77"/>
        <v>TXNMPPSGI</v>
      </c>
      <c r="I2497" s="72">
        <f>IF(ISNA(VLOOKUP($G2497,'Rate Class (Eric)'!$E$2:$G$3044,2,FALSE)),"",1)</f>
        <v>1</v>
      </c>
      <c r="J2497" s="72">
        <f>IF($I2497=1,VLOOKUP($G2497,'Rate Class (Eric)'!$E$2:$G$3044,3,FALSE),"")</f>
        <v>2721</v>
      </c>
    </row>
    <row r="2498" spans="1:10" x14ac:dyDescent="0.25">
      <c r="A2498" s="13" t="s">
        <v>300</v>
      </c>
      <c r="B2498" s="13" t="s">
        <v>322</v>
      </c>
      <c r="C2498" s="13" t="s">
        <v>322</v>
      </c>
      <c r="D2498" s="8" t="s">
        <v>53</v>
      </c>
      <c r="E2498" s="72" t="s">
        <v>322</v>
      </c>
      <c r="G2498" s="12" t="str">
        <f t="shared" ref="G2498:G2561" si="78">CONCATENATE(A2498,B2498)</f>
        <v>TXNMPPSGN</v>
      </c>
      <c r="H2498" s="12" t="str">
        <f t="shared" ref="H2498:H2561" si="79">G2498</f>
        <v>TXNMPPSGN</v>
      </c>
      <c r="I2498" s="72">
        <f>IF(ISNA(VLOOKUP($G2498,'Rate Class (Eric)'!$E$2:$G$3044,2,FALSE)),"",1)</f>
        <v>1</v>
      </c>
      <c r="J2498" s="72">
        <f>IF($I2498=1,VLOOKUP($G2498,'Rate Class (Eric)'!$E$2:$G$3044,3,FALSE),"")</f>
        <v>2722</v>
      </c>
    </row>
    <row r="2499" spans="1:10" x14ac:dyDescent="0.25">
      <c r="A2499" s="13" t="s">
        <v>300</v>
      </c>
      <c r="B2499" s="13" t="s">
        <v>328</v>
      </c>
      <c r="C2499" s="13" t="s">
        <v>328</v>
      </c>
      <c r="D2499" s="8" t="s">
        <v>53</v>
      </c>
      <c r="E2499" s="72" t="s">
        <v>328</v>
      </c>
      <c r="G2499" s="12" t="str">
        <f t="shared" si="78"/>
        <v>TXNMPPSLI</v>
      </c>
      <c r="H2499" s="12" t="str">
        <f t="shared" si="79"/>
        <v>TXNMPPSLI</v>
      </c>
      <c r="I2499" s="72">
        <f>IF(ISNA(VLOOKUP($G2499,'Rate Class (Eric)'!$E$2:$G$3044,2,FALSE)),"",1)</f>
        <v>1</v>
      </c>
      <c r="J2499" s="72">
        <f>IF($I2499=1,VLOOKUP($G2499,'Rate Class (Eric)'!$E$2:$G$3044,3,FALSE),"")</f>
        <v>2723</v>
      </c>
    </row>
    <row r="2500" spans="1:10" x14ac:dyDescent="0.25">
      <c r="A2500" s="13" t="s">
        <v>300</v>
      </c>
      <c r="B2500" s="13" t="s">
        <v>323</v>
      </c>
      <c r="C2500" s="13" t="s">
        <v>323</v>
      </c>
      <c r="D2500" s="8" t="s">
        <v>53</v>
      </c>
      <c r="E2500" s="72" t="s">
        <v>323</v>
      </c>
      <c r="G2500" s="12" t="str">
        <f t="shared" si="78"/>
        <v>TXNMPPSLN</v>
      </c>
      <c r="H2500" s="12" t="str">
        <f t="shared" si="79"/>
        <v>TXNMPPSLN</v>
      </c>
      <c r="I2500" s="72">
        <f>IF(ISNA(VLOOKUP($G2500,'Rate Class (Eric)'!$E$2:$G$3044,2,FALSE)),"",1)</f>
        <v>1</v>
      </c>
      <c r="J2500" s="72">
        <f>IF($I2500=1,VLOOKUP($G2500,'Rate Class (Eric)'!$E$2:$G$3044,3,FALSE),"")</f>
        <v>2724</v>
      </c>
    </row>
    <row r="2501" spans="1:10" x14ac:dyDescent="0.25">
      <c r="A2501" s="13" t="s">
        <v>300</v>
      </c>
      <c r="B2501" s="13" t="s">
        <v>330</v>
      </c>
      <c r="C2501" s="13" t="s">
        <v>330</v>
      </c>
      <c r="D2501" s="8" t="s">
        <v>53</v>
      </c>
      <c r="E2501" s="72" t="s">
        <v>330</v>
      </c>
      <c r="G2501" s="12" t="str">
        <f t="shared" si="78"/>
        <v>TXNMPPSMI</v>
      </c>
      <c r="H2501" s="12" t="str">
        <f t="shared" si="79"/>
        <v>TXNMPPSMI</v>
      </c>
      <c r="I2501" s="72">
        <f>IF(ISNA(VLOOKUP($G2501,'Rate Class (Eric)'!$E$2:$G$3044,2,FALSE)),"",1)</f>
        <v>1</v>
      </c>
      <c r="J2501" s="72">
        <f>IF($I2501=1,VLOOKUP($G2501,'Rate Class (Eric)'!$E$2:$G$3044,3,FALSE),"")</f>
        <v>2725</v>
      </c>
    </row>
    <row r="2502" spans="1:10" x14ac:dyDescent="0.25">
      <c r="A2502" s="13" t="s">
        <v>300</v>
      </c>
      <c r="B2502" s="13" t="s">
        <v>325</v>
      </c>
      <c r="C2502" s="13" t="s">
        <v>325</v>
      </c>
      <c r="D2502" s="8" t="s">
        <v>53</v>
      </c>
      <c r="E2502" s="72" t="s">
        <v>325</v>
      </c>
      <c r="G2502" s="12" t="str">
        <f t="shared" si="78"/>
        <v>TXNMPPSMN</v>
      </c>
      <c r="H2502" s="12" t="str">
        <f t="shared" si="79"/>
        <v>TXNMPPSMN</v>
      </c>
      <c r="I2502" s="72">
        <f>IF(ISNA(VLOOKUP($G2502,'Rate Class (Eric)'!$E$2:$G$3044,2,FALSE)),"",1)</f>
        <v>1</v>
      </c>
      <c r="J2502" s="72">
        <f>IF($I2502=1,VLOOKUP($G2502,'Rate Class (Eric)'!$E$2:$G$3044,3,FALSE),"")</f>
        <v>2726</v>
      </c>
    </row>
    <row r="2503" spans="1:10" x14ac:dyDescent="0.25">
      <c r="A2503" s="13" t="s">
        <v>29</v>
      </c>
      <c r="B2503" s="13" t="s">
        <v>253</v>
      </c>
      <c r="C2503" s="13" t="s">
        <v>253</v>
      </c>
      <c r="D2503" s="8" t="s">
        <v>53</v>
      </c>
      <c r="E2503" s="72" t="s">
        <v>253</v>
      </c>
      <c r="G2503" s="12" t="str">
        <f t="shared" si="78"/>
        <v>ONCORQ0</v>
      </c>
      <c r="H2503" s="12" t="str">
        <f t="shared" si="79"/>
        <v>ONCORQ0</v>
      </c>
      <c r="I2503" s="72">
        <f>IF(ISNA(VLOOKUP($G2503,'Rate Class (Eric)'!$E$2:$G$3044,2,FALSE)),"",1)</f>
        <v>1</v>
      </c>
      <c r="J2503" s="72">
        <f>IF($I2503=1,VLOOKUP($G2503,'Rate Class (Eric)'!$E$2:$G$3044,3,FALSE),"")</f>
        <v>2377</v>
      </c>
    </row>
    <row r="2504" spans="1:10" x14ac:dyDescent="0.25">
      <c r="A2504" s="13" t="s">
        <v>29</v>
      </c>
      <c r="B2504" s="13" t="s">
        <v>254</v>
      </c>
      <c r="C2504" s="13" t="s">
        <v>254</v>
      </c>
      <c r="D2504" s="8" t="s">
        <v>53</v>
      </c>
      <c r="E2504" s="72" t="s">
        <v>254</v>
      </c>
      <c r="G2504" s="12" t="str">
        <f t="shared" si="78"/>
        <v>ONCORQ2</v>
      </c>
      <c r="H2504" s="12" t="str">
        <f t="shared" si="79"/>
        <v>ONCORQ2</v>
      </c>
      <c r="I2504" s="72">
        <f>IF(ISNA(VLOOKUP($G2504,'Rate Class (Eric)'!$E$2:$G$3044,2,FALSE)),"",1)</f>
        <v>1</v>
      </c>
      <c r="J2504" s="72">
        <f>IF($I2504=1,VLOOKUP($G2504,'Rate Class (Eric)'!$E$2:$G$3044,3,FALSE),"")</f>
        <v>2378</v>
      </c>
    </row>
    <row r="2505" spans="1:10" x14ac:dyDescent="0.25">
      <c r="A2505" s="13" t="s">
        <v>29</v>
      </c>
      <c r="B2505" s="13" t="s">
        <v>255</v>
      </c>
      <c r="C2505" s="13" t="s">
        <v>255</v>
      </c>
      <c r="D2505" s="8" t="s">
        <v>53</v>
      </c>
      <c r="E2505" s="72" t="s">
        <v>255</v>
      </c>
      <c r="G2505" s="12" t="str">
        <f t="shared" si="78"/>
        <v>ONCORQ4</v>
      </c>
      <c r="H2505" s="12" t="str">
        <f t="shared" si="79"/>
        <v>ONCORQ4</v>
      </c>
      <c r="I2505" s="72">
        <f>IF(ISNA(VLOOKUP($G2505,'Rate Class (Eric)'!$E$2:$G$3044,2,FALSE)),"",1)</f>
        <v>1</v>
      </c>
      <c r="J2505" s="72">
        <f>IF($I2505=1,VLOOKUP($G2505,'Rate Class (Eric)'!$E$2:$G$3044,3,FALSE),"")</f>
        <v>2379</v>
      </c>
    </row>
    <row r="2506" spans="1:10" x14ac:dyDescent="0.25">
      <c r="A2506" s="13" t="s">
        <v>29</v>
      </c>
      <c r="B2506" s="13" t="s">
        <v>293</v>
      </c>
      <c r="C2506" s="13" t="s">
        <v>293</v>
      </c>
      <c r="D2506" s="8" t="s">
        <v>53</v>
      </c>
      <c r="E2506" s="72" t="s">
        <v>293</v>
      </c>
      <c r="G2506" s="12" t="str">
        <f t="shared" si="78"/>
        <v>ONCORQ5</v>
      </c>
      <c r="H2506" s="12" t="str">
        <f t="shared" si="79"/>
        <v>ONCORQ5</v>
      </c>
      <c r="I2506" s="72">
        <f>IF(ISNA(VLOOKUP($G2506,'Rate Class (Eric)'!$E$2:$G$3044,2,FALSE)),"",1)</f>
        <v>1</v>
      </c>
      <c r="J2506" s="72">
        <f>IF($I2506=1,VLOOKUP($G2506,'Rate Class (Eric)'!$E$2:$G$3044,3,FALSE),"")</f>
        <v>2380</v>
      </c>
    </row>
    <row r="2507" spans="1:10" x14ac:dyDescent="0.25">
      <c r="A2507" s="13" t="s">
        <v>29</v>
      </c>
      <c r="B2507" s="13" t="s">
        <v>256</v>
      </c>
      <c r="C2507" s="13" t="s">
        <v>256</v>
      </c>
      <c r="D2507" s="8" t="s">
        <v>53</v>
      </c>
      <c r="E2507" s="72" t="s">
        <v>256</v>
      </c>
      <c r="G2507" s="12" t="str">
        <f t="shared" si="78"/>
        <v>ONCORQ6</v>
      </c>
      <c r="H2507" s="12" t="str">
        <f t="shared" si="79"/>
        <v>ONCORQ6</v>
      </c>
      <c r="I2507" s="72">
        <f>IF(ISNA(VLOOKUP($G2507,'Rate Class (Eric)'!$E$2:$G$3044,2,FALSE)),"",1)</f>
        <v>1</v>
      </c>
      <c r="J2507" s="72">
        <f>IF($I2507=1,VLOOKUP($G2507,'Rate Class (Eric)'!$E$2:$G$3044,3,FALSE),"")</f>
        <v>2381</v>
      </c>
    </row>
    <row r="2508" spans="1:10" x14ac:dyDescent="0.25">
      <c r="A2508" s="13" t="s">
        <v>29</v>
      </c>
      <c r="B2508" s="13" t="s">
        <v>257</v>
      </c>
      <c r="C2508" s="13" t="s">
        <v>257</v>
      </c>
      <c r="D2508" s="8" t="s">
        <v>53</v>
      </c>
      <c r="E2508" s="72" t="s">
        <v>257</v>
      </c>
      <c r="G2508" s="12" t="str">
        <f t="shared" si="78"/>
        <v>ONCORQ8</v>
      </c>
      <c r="H2508" s="12" t="str">
        <f t="shared" si="79"/>
        <v>ONCORQ8</v>
      </c>
      <c r="I2508" s="72">
        <f>IF(ISNA(VLOOKUP($G2508,'Rate Class (Eric)'!$E$2:$G$3044,2,FALSE)),"",1)</f>
        <v>1</v>
      </c>
      <c r="J2508" s="72">
        <f>IF($I2508=1,VLOOKUP($G2508,'Rate Class (Eric)'!$E$2:$G$3044,3,FALSE),"")</f>
        <v>2382</v>
      </c>
    </row>
    <row r="2509" spans="1:10" x14ac:dyDescent="0.25">
      <c r="A2509" s="13" t="s">
        <v>29</v>
      </c>
      <c r="B2509" s="13" t="s">
        <v>258</v>
      </c>
      <c r="C2509" s="13" t="s">
        <v>258</v>
      </c>
      <c r="D2509" s="8" t="s">
        <v>53</v>
      </c>
      <c r="E2509" s="72" t="s">
        <v>258</v>
      </c>
      <c r="G2509" s="12" t="str">
        <f t="shared" si="78"/>
        <v>ONCORQA</v>
      </c>
      <c r="H2509" s="12" t="str">
        <f t="shared" si="79"/>
        <v>ONCORQA</v>
      </c>
      <c r="I2509" s="72">
        <f>IF(ISNA(VLOOKUP($G2509,'Rate Class (Eric)'!$E$2:$G$3044,2,FALSE)),"",1)</f>
        <v>1</v>
      </c>
      <c r="J2509" s="72">
        <f>IF($I2509=1,VLOOKUP($G2509,'Rate Class (Eric)'!$E$2:$G$3044,3,FALSE),"")</f>
        <v>2383</v>
      </c>
    </row>
    <row r="2510" spans="1:10" x14ac:dyDescent="0.25">
      <c r="A2510" s="13" t="s">
        <v>29</v>
      </c>
      <c r="B2510" s="13" t="s">
        <v>259</v>
      </c>
      <c r="C2510" s="13" t="s">
        <v>259</v>
      </c>
      <c r="D2510" s="8" t="s">
        <v>53</v>
      </c>
      <c r="E2510" s="72" t="s">
        <v>259</v>
      </c>
      <c r="G2510" s="12" t="str">
        <f t="shared" si="78"/>
        <v>ONCORQB</v>
      </c>
      <c r="H2510" s="12" t="str">
        <f t="shared" si="79"/>
        <v>ONCORQB</v>
      </c>
      <c r="I2510" s="72">
        <f>IF(ISNA(VLOOKUP($G2510,'Rate Class (Eric)'!$E$2:$G$3044,2,FALSE)),"",1)</f>
        <v>1</v>
      </c>
      <c r="J2510" s="72">
        <f>IF($I2510=1,VLOOKUP($G2510,'Rate Class (Eric)'!$E$2:$G$3044,3,FALSE),"")</f>
        <v>2384</v>
      </c>
    </row>
    <row r="2511" spans="1:10" x14ac:dyDescent="0.25">
      <c r="A2511" s="13" t="s">
        <v>29</v>
      </c>
      <c r="B2511" s="13" t="s">
        <v>260</v>
      </c>
      <c r="C2511" s="13" t="s">
        <v>260</v>
      </c>
      <c r="D2511" s="8" t="s">
        <v>53</v>
      </c>
      <c r="E2511" s="72" t="s">
        <v>260</v>
      </c>
      <c r="G2511" s="12" t="str">
        <f t="shared" si="78"/>
        <v>ONCORQC</v>
      </c>
      <c r="H2511" s="12" t="str">
        <f t="shared" si="79"/>
        <v>ONCORQC</v>
      </c>
      <c r="I2511" s="72">
        <f>IF(ISNA(VLOOKUP($G2511,'Rate Class (Eric)'!$E$2:$G$3044,2,FALSE)),"",1)</f>
        <v>1</v>
      </c>
      <c r="J2511" s="72">
        <f>IF($I2511=1,VLOOKUP($G2511,'Rate Class (Eric)'!$E$2:$G$3044,3,FALSE),"")</f>
        <v>2385</v>
      </c>
    </row>
    <row r="2512" spans="1:10" x14ac:dyDescent="0.25">
      <c r="A2512" s="13" t="s">
        <v>29</v>
      </c>
      <c r="B2512" s="13" t="s">
        <v>261</v>
      </c>
      <c r="C2512" s="13" t="s">
        <v>261</v>
      </c>
      <c r="D2512" s="8" t="s">
        <v>53</v>
      </c>
      <c r="E2512" s="72" t="s">
        <v>261</v>
      </c>
      <c r="G2512" s="12" t="str">
        <f t="shared" si="78"/>
        <v>ONCORQD</v>
      </c>
      <c r="H2512" s="12" t="str">
        <f t="shared" si="79"/>
        <v>ONCORQD</v>
      </c>
      <c r="I2512" s="72">
        <f>IF(ISNA(VLOOKUP($G2512,'Rate Class (Eric)'!$E$2:$G$3044,2,FALSE)),"",1)</f>
        <v>1</v>
      </c>
      <c r="J2512" s="72">
        <f>IF($I2512=1,VLOOKUP($G2512,'Rate Class (Eric)'!$E$2:$G$3044,3,FALSE),"")</f>
        <v>2386</v>
      </c>
    </row>
    <row r="2513" spans="1:10" x14ac:dyDescent="0.25">
      <c r="A2513" s="13" t="s">
        <v>29</v>
      </c>
      <c r="B2513" s="13" t="s">
        <v>262</v>
      </c>
      <c r="C2513" s="13" t="s">
        <v>262</v>
      </c>
      <c r="D2513" s="8" t="s">
        <v>53</v>
      </c>
      <c r="E2513" s="72" t="s">
        <v>262</v>
      </c>
      <c r="G2513" s="12" t="str">
        <f t="shared" si="78"/>
        <v>ONCORQE</v>
      </c>
      <c r="H2513" s="12" t="str">
        <f t="shared" si="79"/>
        <v>ONCORQE</v>
      </c>
      <c r="I2513" s="72">
        <f>IF(ISNA(VLOOKUP($G2513,'Rate Class (Eric)'!$E$2:$G$3044,2,FALSE)),"",1)</f>
        <v>1</v>
      </c>
      <c r="J2513" s="72">
        <f>IF($I2513=1,VLOOKUP($G2513,'Rate Class (Eric)'!$E$2:$G$3044,3,FALSE),"")</f>
        <v>2387</v>
      </c>
    </row>
    <row r="2514" spans="1:10" x14ac:dyDescent="0.25">
      <c r="A2514" s="13" t="s">
        <v>29</v>
      </c>
      <c r="B2514" s="13" t="s">
        <v>263</v>
      </c>
      <c r="C2514" s="13" t="s">
        <v>263</v>
      </c>
      <c r="D2514" s="8" t="s">
        <v>53</v>
      </c>
      <c r="E2514" s="72" t="s">
        <v>263</v>
      </c>
      <c r="G2514" s="12" t="str">
        <f t="shared" si="78"/>
        <v>ONCORQF</v>
      </c>
      <c r="H2514" s="12" t="str">
        <f t="shared" si="79"/>
        <v>ONCORQF</v>
      </c>
      <c r="I2514" s="72">
        <f>IF(ISNA(VLOOKUP($G2514,'Rate Class (Eric)'!$E$2:$G$3044,2,FALSE)),"",1)</f>
        <v>1</v>
      </c>
      <c r="J2514" s="72">
        <f>IF($I2514=1,VLOOKUP($G2514,'Rate Class (Eric)'!$E$2:$G$3044,3,FALSE),"")</f>
        <v>2388</v>
      </c>
    </row>
    <row r="2515" spans="1:10" x14ac:dyDescent="0.25">
      <c r="A2515" s="13" t="s">
        <v>29</v>
      </c>
      <c r="B2515" s="13" t="s">
        <v>264</v>
      </c>
      <c r="C2515" s="13" t="s">
        <v>264</v>
      </c>
      <c r="D2515" s="8" t="s">
        <v>53</v>
      </c>
      <c r="E2515" s="72" t="s">
        <v>264</v>
      </c>
      <c r="G2515" s="12" t="str">
        <f t="shared" si="78"/>
        <v>ONCORQG</v>
      </c>
      <c r="H2515" s="12" t="str">
        <f t="shared" si="79"/>
        <v>ONCORQG</v>
      </c>
      <c r="I2515" s="72">
        <f>IF(ISNA(VLOOKUP($G2515,'Rate Class (Eric)'!$E$2:$G$3044,2,FALSE)),"",1)</f>
        <v>1</v>
      </c>
      <c r="J2515" s="72">
        <f>IF($I2515=1,VLOOKUP($G2515,'Rate Class (Eric)'!$E$2:$G$3044,3,FALSE),"")</f>
        <v>2389</v>
      </c>
    </row>
    <row r="2516" spans="1:10" x14ac:dyDescent="0.25">
      <c r="A2516" s="13" t="s">
        <v>29</v>
      </c>
      <c r="B2516" s="13" t="s">
        <v>265</v>
      </c>
      <c r="C2516" s="13" t="s">
        <v>265</v>
      </c>
      <c r="D2516" s="8" t="s">
        <v>53</v>
      </c>
      <c r="E2516" s="72" t="s">
        <v>265</v>
      </c>
      <c r="G2516" s="12" t="str">
        <f t="shared" si="78"/>
        <v>ONCORQH</v>
      </c>
      <c r="H2516" s="12" t="str">
        <f t="shared" si="79"/>
        <v>ONCORQH</v>
      </c>
      <c r="I2516" s="72">
        <f>IF(ISNA(VLOOKUP($G2516,'Rate Class (Eric)'!$E$2:$G$3044,2,FALSE)),"",1)</f>
        <v>1</v>
      </c>
      <c r="J2516" s="72">
        <f>IF($I2516=1,VLOOKUP($G2516,'Rate Class (Eric)'!$E$2:$G$3044,3,FALSE),"")</f>
        <v>2390</v>
      </c>
    </row>
    <row r="2517" spans="1:10" x14ac:dyDescent="0.25">
      <c r="A2517" s="13" t="s">
        <v>29</v>
      </c>
      <c r="B2517" s="13" t="s">
        <v>266</v>
      </c>
      <c r="C2517" s="13" t="s">
        <v>266</v>
      </c>
      <c r="D2517" s="8" t="s">
        <v>53</v>
      </c>
      <c r="E2517" s="72" t="s">
        <v>266</v>
      </c>
      <c r="G2517" s="12" t="str">
        <f t="shared" si="78"/>
        <v>ONCORQJ</v>
      </c>
      <c r="H2517" s="12" t="str">
        <f t="shared" si="79"/>
        <v>ONCORQJ</v>
      </c>
      <c r="I2517" s="72">
        <f>IF(ISNA(VLOOKUP($G2517,'Rate Class (Eric)'!$E$2:$G$3044,2,FALSE)),"",1)</f>
        <v>1</v>
      </c>
      <c r="J2517" s="72">
        <f>IF($I2517=1,VLOOKUP($G2517,'Rate Class (Eric)'!$E$2:$G$3044,3,FALSE),"")</f>
        <v>2391</v>
      </c>
    </row>
    <row r="2518" spans="1:10" x14ac:dyDescent="0.25">
      <c r="A2518" s="13" t="s">
        <v>29</v>
      </c>
      <c r="B2518" s="13" t="s">
        <v>267</v>
      </c>
      <c r="C2518" s="13" t="s">
        <v>267</v>
      </c>
      <c r="D2518" s="8" t="s">
        <v>53</v>
      </c>
      <c r="E2518" s="72" t="s">
        <v>267</v>
      </c>
      <c r="G2518" s="12" t="str">
        <f t="shared" si="78"/>
        <v>ONCORQK</v>
      </c>
      <c r="H2518" s="12" t="str">
        <f t="shared" si="79"/>
        <v>ONCORQK</v>
      </c>
      <c r="I2518" s="72">
        <f>IF(ISNA(VLOOKUP($G2518,'Rate Class (Eric)'!$E$2:$G$3044,2,FALSE)),"",1)</f>
        <v>1</v>
      </c>
      <c r="J2518" s="72">
        <f>IF($I2518=1,VLOOKUP($G2518,'Rate Class (Eric)'!$E$2:$G$3044,3,FALSE),"")</f>
        <v>2392</v>
      </c>
    </row>
    <row r="2519" spans="1:10" x14ac:dyDescent="0.25">
      <c r="A2519" s="13" t="s">
        <v>33</v>
      </c>
      <c r="B2519" s="13" t="s">
        <v>1323</v>
      </c>
      <c r="C2519" s="13" t="s">
        <v>1323</v>
      </c>
      <c r="D2519" s="8" t="s">
        <v>54</v>
      </c>
      <c r="E2519" s="72" t="s">
        <v>1323</v>
      </c>
      <c r="G2519" s="72" t="str">
        <f t="shared" si="78"/>
        <v xml:space="preserve">PECOR </v>
      </c>
      <c r="H2519" s="12" t="str">
        <f t="shared" si="79"/>
        <v xml:space="preserve">PECOR </v>
      </c>
      <c r="I2519" s="72" t="str">
        <f>IF(ISNA(VLOOKUP($G2519,'Rate Class (Eric)'!$E$2:$G$3044,2,FALSE)),"",1)</f>
        <v/>
      </c>
      <c r="J2519" s="72">
        <v>4449</v>
      </c>
    </row>
    <row r="2520" spans="1:10" x14ac:dyDescent="0.25">
      <c r="A2520" s="13" t="s">
        <v>1059</v>
      </c>
      <c r="B2520" s="13" t="s">
        <v>1062</v>
      </c>
      <c r="C2520" s="13" t="s">
        <v>1062</v>
      </c>
      <c r="D2520" s="8" t="s">
        <v>54</v>
      </c>
      <c r="E2520" s="72" t="s">
        <v>1062</v>
      </c>
      <c r="G2520" s="12" t="str">
        <f t="shared" si="78"/>
        <v>NSTAR-CAMBR 1</v>
      </c>
      <c r="H2520" s="12" t="str">
        <f t="shared" si="79"/>
        <v>NSTAR-CAMBR 1</v>
      </c>
      <c r="I2520" s="72">
        <f>IF(ISNA(VLOOKUP($G2520,'Rate Class (Eric)'!$E$2:$G$3044,2,FALSE)),"",1)</f>
        <v>1</v>
      </c>
      <c r="J2520" s="72">
        <f>IF($I2520=1,VLOOKUP($G2520,'Rate Class (Eric)'!$E$2:$G$3044,3,FALSE),"")</f>
        <v>2049</v>
      </c>
    </row>
    <row r="2521" spans="1:10" x14ac:dyDescent="0.25">
      <c r="A2521" s="13" t="s">
        <v>1059</v>
      </c>
      <c r="B2521" s="13" t="s">
        <v>1065</v>
      </c>
      <c r="C2521" s="13" t="s">
        <v>1065</v>
      </c>
      <c r="D2521" s="8" t="s">
        <v>54</v>
      </c>
      <c r="E2521" s="72" t="s">
        <v>1065</v>
      </c>
      <c r="G2521" s="12" t="str">
        <f t="shared" si="78"/>
        <v>NSTAR-CAMBR 2</v>
      </c>
      <c r="H2521" s="12" t="str">
        <f t="shared" si="79"/>
        <v>NSTAR-CAMBR 2</v>
      </c>
      <c r="I2521" s="72">
        <f>IF(ISNA(VLOOKUP($G2521,'Rate Class (Eric)'!$E$2:$G$3044,2,FALSE)),"",1)</f>
        <v>1</v>
      </c>
      <c r="J2521" s="72">
        <f>IF($I2521=1,VLOOKUP($G2521,'Rate Class (Eric)'!$E$2:$G$3044,3,FALSE),"")</f>
        <v>2050</v>
      </c>
    </row>
    <row r="2522" spans="1:10" x14ac:dyDescent="0.25">
      <c r="A2522" s="13" t="s">
        <v>1059</v>
      </c>
      <c r="B2522" s="13" t="s">
        <v>1064</v>
      </c>
      <c r="C2522" s="13" t="s">
        <v>1064</v>
      </c>
      <c r="D2522" s="8" t="s">
        <v>54</v>
      </c>
      <c r="E2522" s="72" t="s">
        <v>1064</v>
      </c>
      <c r="G2522" s="12" t="str">
        <f t="shared" si="78"/>
        <v>NSTAR-CAMBR 3</v>
      </c>
      <c r="H2522" s="12" t="str">
        <f t="shared" si="79"/>
        <v>NSTAR-CAMBR 3</v>
      </c>
      <c r="I2522" s="72">
        <f>IF(ISNA(VLOOKUP($G2522,'Rate Class (Eric)'!$E$2:$G$3044,2,FALSE)),"",1)</f>
        <v>1</v>
      </c>
      <c r="J2522" s="72">
        <f>IF($I2522=1,VLOOKUP($G2522,'Rate Class (Eric)'!$E$2:$G$3044,3,FALSE),"")</f>
        <v>2051</v>
      </c>
    </row>
    <row r="2523" spans="1:10" x14ac:dyDescent="0.25">
      <c r="A2523" s="13" t="s">
        <v>1059</v>
      </c>
      <c r="B2523" s="13" t="s">
        <v>1067</v>
      </c>
      <c r="C2523" s="13" t="s">
        <v>1067</v>
      </c>
      <c r="D2523" s="8" t="s">
        <v>54</v>
      </c>
      <c r="E2523" s="72" t="s">
        <v>1067</v>
      </c>
      <c r="G2523" s="72" t="str">
        <f t="shared" si="78"/>
        <v>NSTAR-CAMBR 4</v>
      </c>
      <c r="H2523" s="12" t="str">
        <f t="shared" si="79"/>
        <v>NSTAR-CAMBR 4</v>
      </c>
      <c r="I2523" s="72" t="str">
        <f>IF(ISNA(VLOOKUP($G2523,'Rate Class (Eric)'!$E$2:$G$3044,2,FALSE)),"",1)</f>
        <v/>
      </c>
      <c r="J2523" s="72">
        <v>4349</v>
      </c>
    </row>
    <row r="2524" spans="1:10" x14ac:dyDescent="0.25">
      <c r="A2524" s="13" t="s">
        <v>1059</v>
      </c>
      <c r="B2524" s="13" t="s">
        <v>1070</v>
      </c>
      <c r="C2524" s="13" t="s">
        <v>1070</v>
      </c>
      <c r="D2524" s="8" t="s">
        <v>54</v>
      </c>
      <c r="E2524" s="72" t="s">
        <v>1070</v>
      </c>
      <c r="G2524" s="72" t="str">
        <f t="shared" si="78"/>
        <v>NSTAR-CAMBR 5</v>
      </c>
      <c r="H2524" s="12" t="str">
        <f t="shared" si="79"/>
        <v>NSTAR-CAMBR 5</v>
      </c>
      <c r="I2524" s="72" t="str">
        <f>IF(ISNA(VLOOKUP($G2524,'Rate Class (Eric)'!$E$2:$G$3044,2,FALSE)),"",1)</f>
        <v/>
      </c>
      <c r="J2524" s="72">
        <v>4351</v>
      </c>
    </row>
    <row r="2525" spans="1:10" x14ac:dyDescent="0.25">
      <c r="A2525" s="13" t="s">
        <v>1059</v>
      </c>
      <c r="B2525" s="13" t="s">
        <v>1068</v>
      </c>
      <c r="C2525" s="13" t="s">
        <v>1068</v>
      </c>
      <c r="D2525" s="8" t="s">
        <v>54</v>
      </c>
      <c r="E2525" s="72" t="s">
        <v>1068</v>
      </c>
      <c r="G2525" s="72" t="str">
        <f t="shared" si="78"/>
        <v>NSTAR-CAMBR 6</v>
      </c>
      <c r="H2525" s="12" t="str">
        <f t="shared" si="79"/>
        <v>NSTAR-CAMBR 6</v>
      </c>
      <c r="I2525" s="72" t="str">
        <f>IF(ISNA(VLOOKUP($G2525,'Rate Class (Eric)'!$E$2:$G$3044,2,FALSE)),"",1)</f>
        <v/>
      </c>
      <c r="J2525" s="72">
        <v>4350</v>
      </c>
    </row>
    <row r="2526" spans="1:10" x14ac:dyDescent="0.25">
      <c r="A2526" s="13" t="s">
        <v>29</v>
      </c>
      <c r="B2526" s="13" t="s">
        <v>241</v>
      </c>
      <c r="C2526" s="13" t="s">
        <v>241</v>
      </c>
      <c r="D2526" s="8" t="s">
        <v>53</v>
      </c>
      <c r="E2526" s="72" t="s">
        <v>241</v>
      </c>
      <c r="G2526" s="12" t="str">
        <f t="shared" si="78"/>
        <v>ONCORR0</v>
      </c>
      <c r="H2526" s="12" t="str">
        <f t="shared" si="79"/>
        <v>ONCORR0</v>
      </c>
      <c r="I2526" s="72">
        <f>IF(ISNA(VLOOKUP($G2526,'Rate Class (Eric)'!$E$2:$G$3044,2,FALSE)),"",1)</f>
        <v>1</v>
      </c>
      <c r="J2526" s="72">
        <f>IF($I2526=1,VLOOKUP($G2526,'Rate Class (Eric)'!$E$2:$G$3044,3,FALSE),"")</f>
        <v>2393</v>
      </c>
    </row>
    <row r="2527" spans="1:10" x14ac:dyDescent="0.25">
      <c r="A2527" s="13" t="s">
        <v>879</v>
      </c>
      <c r="B2527" s="13" t="s">
        <v>889</v>
      </c>
      <c r="C2527" s="13" t="s">
        <v>889</v>
      </c>
      <c r="D2527" s="8" t="s">
        <v>54</v>
      </c>
      <c r="E2527" s="72" t="s">
        <v>889</v>
      </c>
      <c r="G2527" s="12" t="str">
        <f t="shared" si="78"/>
        <v>NECOR02</v>
      </c>
      <c r="H2527" s="12" t="str">
        <f t="shared" si="79"/>
        <v>NECOR02</v>
      </c>
      <c r="I2527" s="72">
        <f>IF(ISNA(VLOOKUP($G2527,'Rate Class (Eric)'!$E$2:$G$3044,2,FALSE)),"",1)</f>
        <v>1</v>
      </c>
      <c r="J2527" s="72">
        <f>IF($I2527=1,VLOOKUP($G2527,'Rate Class (Eric)'!$E$2:$G$3044,3,FALSE),"")</f>
        <v>1997</v>
      </c>
    </row>
    <row r="2528" spans="1:10" x14ac:dyDescent="0.25">
      <c r="A2528" s="13" t="s">
        <v>527</v>
      </c>
      <c r="B2528" s="13" t="s">
        <v>55</v>
      </c>
      <c r="C2528" s="13" t="s">
        <v>55</v>
      </c>
      <c r="D2528" s="8" t="s">
        <v>54</v>
      </c>
      <c r="E2528" s="72" t="s">
        <v>55</v>
      </c>
      <c r="G2528" s="12" t="str">
        <f t="shared" si="78"/>
        <v>MECOR1</v>
      </c>
      <c r="H2528" s="12" t="str">
        <f t="shared" si="79"/>
        <v>MECOR1</v>
      </c>
      <c r="I2528" s="72">
        <f>IF(ISNA(VLOOKUP($G2528,'Rate Class (Eric)'!$E$2:$G$3044,2,FALSE)),"",1)</f>
        <v>1</v>
      </c>
      <c r="J2528" s="72">
        <f>IF($I2528=1,VLOOKUP($G2528,'Rate Class (Eric)'!$E$2:$G$3044,3,FALSE),"")</f>
        <v>1924</v>
      </c>
    </row>
    <row r="2529" spans="1:10" x14ac:dyDescent="0.25">
      <c r="A2529" s="13" t="s">
        <v>5</v>
      </c>
      <c r="B2529" s="13" t="s">
        <v>55</v>
      </c>
      <c r="C2529" s="13" t="s">
        <v>55</v>
      </c>
      <c r="D2529" s="8" t="s">
        <v>54</v>
      </c>
      <c r="E2529" s="72" t="s">
        <v>55</v>
      </c>
      <c r="G2529" s="12" t="str">
        <f t="shared" si="78"/>
        <v>NANTR1</v>
      </c>
      <c r="H2529" s="12" t="str">
        <f t="shared" si="79"/>
        <v>NANTR1</v>
      </c>
      <c r="I2529" s="72">
        <f>IF(ISNA(VLOOKUP($G2529,'Rate Class (Eric)'!$E$2:$G$3044,2,FALSE)),"",1)</f>
        <v>1</v>
      </c>
      <c r="J2529" s="72">
        <f>IF($I2529=1,VLOOKUP($G2529,'Rate Class (Eric)'!$E$2:$G$3044,3,FALSE),"")</f>
        <v>1982</v>
      </c>
    </row>
    <row r="2530" spans="1:10" x14ac:dyDescent="0.25">
      <c r="A2530" s="13" t="s">
        <v>29</v>
      </c>
      <c r="B2530" s="13" t="s">
        <v>55</v>
      </c>
      <c r="C2530" s="13" t="s">
        <v>55</v>
      </c>
      <c r="D2530" s="8" t="s">
        <v>53</v>
      </c>
      <c r="E2530" s="72" t="s">
        <v>55</v>
      </c>
      <c r="G2530" s="12" t="str">
        <f t="shared" si="78"/>
        <v>ONCORR1</v>
      </c>
      <c r="H2530" s="12" t="str">
        <f t="shared" si="79"/>
        <v>ONCORR1</v>
      </c>
      <c r="I2530" s="72">
        <f>IF(ISNA(VLOOKUP($G2530,'Rate Class (Eric)'!$E$2:$G$3044,2,FALSE)),"",1)</f>
        <v>1</v>
      </c>
      <c r="J2530" s="72">
        <f>IF($I2530=1,VLOOKUP($G2530,'Rate Class (Eric)'!$E$2:$G$3044,3,FALSE),"")</f>
        <v>2394</v>
      </c>
    </row>
    <row r="2531" spans="1:10" x14ac:dyDescent="0.25">
      <c r="A2531" s="13" t="s">
        <v>410</v>
      </c>
      <c r="B2531" s="13" t="s">
        <v>55</v>
      </c>
      <c r="C2531" s="13" t="s">
        <v>55</v>
      </c>
      <c r="D2531" s="8" t="s">
        <v>54</v>
      </c>
      <c r="E2531" s="72" t="s">
        <v>55</v>
      </c>
      <c r="G2531" s="12" t="str">
        <f t="shared" si="78"/>
        <v>WMECOR1</v>
      </c>
      <c r="H2531" s="12" t="str">
        <f t="shared" si="79"/>
        <v>WMECOR1</v>
      </c>
      <c r="I2531" s="72">
        <f>IF(ISNA(VLOOKUP($G2531,'Rate Class (Eric)'!$E$2:$G$3044,2,FALSE)),"",1)</f>
        <v>1</v>
      </c>
      <c r="J2531" s="72">
        <f>IF($I2531=1,VLOOKUP($G2531,'Rate Class (Eric)'!$E$2:$G$3044,3,FALSE),"")</f>
        <v>2860</v>
      </c>
    </row>
    <row r="2532" spans="1:10" x14ac:dyDescent="0.25">
      <c r="A2532" s="13" t="s">
        <v>1042</v>
      </c>
      <c r="B2532" s="13" t="s">
        <v>1043</v>
      </c>
      <c r="C2532" s="13" t="s">
        <v>1043</v>
      </c>
      <c r="D2532" s="8" t="s">
        <v>54</v>
      </c>
      <c r="E2532" s="72" t="s">
        <v>1043</v>
      </c>
      <c r="G2532" s="12" t="str">
        <f t="shared" si="78"/>
        <v>NSTAR-BOSR-1</v>
      </c>
      <c r="H2532" s="12" t="str">
        <f t="shared" si="79"/>
        <v>NSTAR-BOSR-1</v>
      </c>
      <c r="I2532" s="72">
        <f>IF(ISNA(VLOOKUP($G2532,'Rate Class (Eric)'!$E$2:$G$3044,2,FALSE)),"",1)</f>
        <v>1</v>
      </c>
      <c r="J2532" s="72">
        <f>IF($I2532=1,VLOOKUP($G2532,'Rate Class (Eric)'!$E$2:$G$3044,3,FALSE),"")</f>
        <v>2022</v>
      </c>
    </row>
    <row r="2533" spans="1:10" x14ac:dyDescent="0.25">
      <c r="A2533" s="13" t="s">
        <v>1059</v>
      </c>
      <c r="B2533" s="13" t="s">
        <v>1043</v>
      </c>
      <c r="C2533" s="13" t="s">
        <v>1043</v>
      </c>
      <c r="D2533" s="8" t="s">
        <v>54</v>
      </c>
      <c r="E2533" s="72" t="s">
        <v>1043</v>
      </c>
      <c r="G2533" s="12" t="str">
        <f t="shared" si="78"/>
        <v>NSTAR-CAMBR-1</v>
      </c>
      <c r="H2533" s="12" t="str">
        <f t="shared" si="79"/>
        <v>NSTAR-CAMBR-1</v>
      </c>
      <c r="I2533" s="72">
        <f>IF(ISNA(VLOOKUP($G2533,'Rate Class (Eric)'!$E$2:$G$3044,2,FALSE)),"",1)</f>
        <v>1</v>
      </c>
      <c r="J2533" s="72">
        <f>IF($I2533=1,VLOOKUP($G2533,'Rate Class (Eric)'!$E$2:$G$3044,3,FALSE),"")</f>
        <v>2053</v>
      </c>
    </row>
    <row r="2534" spans="1:10" x14ac:dyDescent="0.25">
      <c r="A2534" s="13" t="s">
        <v>1054</v>
      </c>
      <c r="B2534" s="13" t="s">
        <v>1043</v>
      </c>
      <c r="C2534" s="13" t="s">
        <v>1043</v>
      </c>
      <c r="D2534" s="8" t="s">
        <v>54</v>
      </c>
      <c r="E2534" s="72" t="s">
        <v>1043</v>
      </c>
      <c r="G2534" s="12" t="str">
        <f t="shared" si="78"/>
        <v>NSTAR-COMMR-1</v>
      </c>
      <c r="H2534" s="12" t="str">
        <f t="shared" si="79"/>
        <v>NSTAR-COMMR-1</v>
      </c>
      <c r="I2534" s="72">
        <f>IF(ISNA(VLOOKUP($G2534,'Rate Class (Eric)'!$E$2:$G$3044,2,FALSE)),"",1)</f>
        <v>1</v>
      </c>
      <c r="J2534" s="72">
        <f>IF($I2534=1,VLOOKUP($G2534,'Rate Class (Eric)'!$E$2:$G$3044,3,FALSE),"")</f>
        <v>2072</v>
      </c>
    </row>
    <row r="2535" spans="1:10" x14ac:dyDescent="0.25">
      <c r="A2535" s="13" t="s">
        <v>527</v>
      </c>
      <c r="B2535" s="13" t="s">
        <v>545</v>
      </c>
      <c r="C2535" s="13" t="s">
        <v>545</v>
      </c>
      <c r="D2535" s="8" t="s">
        <v>54</v>
      </c>
      <c r="E2535" s="72" t="s">
        <v>545</v>
      </c>
      <c r="G2535" s="12" t="str">
        <f t="shared" si="78"/>
        <v>MECOR1A</v>
      </c>
      <c r="H2535" s="12" t="str">
        <f t="shared" si="79"/>
        <v>MECOR1A</v>
      </c>
      <c r="I2535" s="72">
        <f>IF(ISNA(VLOOKUP($G2535,'Rate Class (Eric)'!$E$2:$G$3044,2,FALSE)),"",1)</f>
        <v>1</v>
      </c>
      <c r="J2535" s="72">
        <f>IF($I2535=1,VLOOKUP($G2535,'Rate Class (Eric)'!$E$2:$G$3044,3,FALSE),"")</f>
        <v>1925</v>
      </c>
    </row>
    <row r="2536" spans="1:10" x14ac:dyDescent="0.25">
      <c r="A2536" s="13" t="s">
        <v>29</v>
      </c>
      <c r="B2536" s="13" t="s">
        <v>56</v>
      </c>
      <c r="C2536" s="13" t="s">
        <v>56</v>
      </c>
      <c r="D2536" s="8" t="s">
        <v>53</v>
      </c>
      <c r="E2536" s="72" t="s">
        <v>56</v>
      </c>
      <c r="G2536" s="12" t="str">
        <f t="shared" si="78"/>
        <v>ONCORR2</v>
      </c>
      <c r="H2536" s="12" t="str">
        <f t="shared" si="79"/>
        <v>ONCORR2</v>
      </c>
      <c r="I2536" s="72">
        <f>IF(ISNA(VLOOKUP($G2536,'Rate Class (Eric)'!$E$2:$G$3044,2,FALSE)),"",1)</f>
        <v>1</v>
      </c>
      <c r="J2536" s="72">
        <f>IF($I2536=1,VLOOKUP($G2536,'Rate Class (Eric)'!$E$2:$G$3044,3,FALSE),"")</f>
        <v>2395</v>
      </c>
    </row>
    <row r="2537" spans="1:10" x14ac:dyDescent="0.25">
      <c r="A2537" s="13" t="s">
        <v>410</v>
      </c>
      <c r="B2537" s="13" t="s">
        <v>56</v>
      </c>
      <c r="C2537" s="13" t="s">
        <v>56</v>
      </c>
      <c r="D2537" s="8" t="s">
        <v>54</v>
      </c>
      <c r="E2537" s="72" t="s">
        <v>56</v>
      </c>
      <c r="G2537" s="12" t="str">
        <f t="shared" si="78"/>
        <v>WMECOR2</v>
      </c>
      <c r="H2537" s="12" t="str">
        <f t="shared" si="79"/>
        <v>WMECOR2</v>
      </c>
      <c r="I2537" s="72">
        <f>IF(ISNA(VLOOKUP($G2537,'Rate Class (Eric)'!$E$2:$G$3044,2,FALSE)),"",1)</f>
        <v>1</v>
      </c>
      <c r="J2537" s="72">
        <f>IF($I2537=1,VLOOKUP($G2537,'Rate Class (Eric)'!$E$2:$G$3044,3,FALSE),"")</f>
        <v>2861</v>
      </c>
    </row>
    <row r="2538" spans="1:10" x14ac:dyDescent="0.25">
      <c r="A2538" s="13" t="s">
        <v>1042</v>
      </c>
      <c r="B2538" s="13" t="s">
        <v>1044</v>
      </c>
      <c r="C2538" s="13" t="s">
        <v>1044</v>
      </c>
      <c r="D2538" s="8" t="s">
        <v>54</v>
      </c>
      <c r="E2538" s="72" t="s">
        <v>1044</v>
      </c>
      <c r="G2538" s="12" t="str">
        <f t="shared" si="78"/>
        <v>NSTAR-BOSR-2</v>
      </c>
      <c r="H2538" s="12" t="str">
        <f t="shared" si="79"/>
        <v>NSTAR-BOSR-2</v>
      </c>
      <c r="I2538" s="72">
        <f>IF(ISNA(VLOOKUP($G2538,'Rate Class (Eric)'!$E$2:$G$3044,2,FALSE)),"",1)</f>
        <v>1</v>
      </c>
      <c r="J2538" s="72">
        <f>IF($I2538=1,VLOOKUP($G2538,'Rate Class (Eric)'!$E$2:$G$3044,3,FALSE),"")</f>
        <v>2023</v>
      </c>
    </row>
    <row r="2539" spans="1:10" x14ac:dyDescent="0.25">
      <c r="A2539" s="13" t="s">
        <v>1059</v>
      </c>
      <c r="B2539" s="13" t="s">
        <v>1044</v>
      </c>
      <c r="C2539" s="13" t="s">
        <v>1044</v>
      </c>
      <c r="D2539" s="8" t="s">
        <v>54</v>
      </c>
      <c r="E2539" s="72" t="s">
        <v>1044</v>
      </c>
      <c r="G2539" s="12" t="str">
        <f t="shared" si="78"/>
        <v>NSTAR-CAMBR-2</v>
      </c>
      <c r="H2539" s="12" t="str">
        <f t="shared" si="79"/>
        <v>NSTAR-CAMBR-2</v>
      </c>
      <c r="I2539" s="72">
        <f>IF(ISNA(VLOOKUP($G2539,'Rate Class (Eric)'!$E$2:$G$3044,2,FALSE)),"",1)</f>
        <v>1</v>
      </c>
      <c r="J2539" s="72">
        <f>IF($I2539=1,VLOOKUP($G2539,'Rate Class (Eric)'!$E$2:$G$3044,3,FALSE),"")</f>
        <v>2054</v>
      </c>
    </row>
    <row r="2540" spans="1:10" x14ac:dyDescent="0.25">
      <c r="A2540" s="13" t="s">
        <v>1054</v>
      </c>
      <c r="B2540" s="13" t="s">
        <v>1044</v>
      </c>
      <c r="C2540" s="13" t="s">
        <v>1044</v>
      </c>
      <c r="D2540" s="8" t="s">
        <v>54</v>
      </c>
      <c r="E2540" s="72" t="s">
        <v>1044</v>
      </c>
      <c r="G2540" s="12" t="str">
        <f t="shared" si="78"/>
        <v>NSTAR-COMMR-2</v>
      </c>
      <c r="H2540" s="12" t="str">
        <f t="shared" si="79"/>
        <v>NSTAR-COMMR-2</v>
      </c>
      <c r="I2540" s="72">
        <f>IF(ISNA(VLOOKUP($G2540,'Rate Class (Eric)'!$E$2:$G$3044,2,FALSE)),"",1)</f>
        <v>1</v>
      </c>
      <c r="J2540" s="72">
        <f>IF($I2540=1,VLOOKUP($G2540,'Rate Class (Eric)'!$E$2:$G$3044,3,FALSE),"")</f>
        <v>2074</v>
      </c>
    </row>
    <row r="2541" spans="1:10" x14ac:dyDescent="0.25">
      <c r="A2541" s="13" t="s">
        <v>29</v>
      </c>
      <c r="B2541" s="13" t="s">
        <v>242</v>
      </c>
      <c r="C2541" s="13" t="s">
        <v>242</v>
      </c>
      <c r="D2541" s="8" t="s">
        <v>53</v>
      </c>
      <c r="E2541" s="72" t="s">
        <v>242</v>
      </c>
      <c r="G2541" s="12" t="str">
        <f t="shared" si="78"/>
        <v>ONCORR3</v>
      </c>
      <c r="H2541" s="12" t="str">
        <f t="shared" si="79"/>
        <v>ONCORR3</v>
      </c>
      <c r="I2541" s="72">
        <f>IF(ISNA(VLOOKUP($G2541,'Rate Class (Eric)'!$E$2:$G$3044,2,FALSE)),"",1)</f>
        <v>1</v>
      </c>
      <c r="J2541" s="72">
        <f>IF($I2541=1,VLOOKUP($G2541,'Rate Class (Eric)'!$E$2:$G$3044,3,FALSE),"")</f>
        <v>2396</v>
      </c>
    </row>
    <row r="2542" spans="1:10" x14ac:dyDescent="0.25">
      <c r="A2542" s="13" t="s">
        <v>410</v>
      </c>
      <c r="B2542" s="13" t="s">
        <v>242</v>
      </c>
      <c r="C2542" s="13" t="s">
        <v>242</v>
      </c>
      <c r="D2542" s="8" t="s">
        <v>54</v>
      </c>
      <c r="E2542" s="72" t="s">
        <v>242</v>
      </c>
      <c r="G2542" s="12" t="str">
        <f t="shared" si="78"/>
        <v>WMECOR3</v>
      </c>
      <c r="H2542" s="12" t="str">
        <f t="shared" si="79"/>
        <v>WMECOR3</v>
      </c>
      <c r="I2542" s="72">
        <f>IF(ISNA(VLOOKUP($G2542,'Rate Class (Eric)'!$E$2:$G$3044,2,FALSE)),"",1)</f>
        <v>1</v>
      </c>
      <c r="J2542" s="72">
        <f>IF($I2542=1,VLOOKUP($G2542,'Rate Class (Eric)'!$E$2:$G$3044,3,FALSE),"")</f>
        <v>2862</v>
      </c>
    </row>
    <row r="2543" spans="1:10" x14ac:dyDescent="0.25">
      <c r="A2543" s="13" t="s">
        <v>1042</v>
      </c>
      <c r="B2543" s="13" t="s">
        <v>1045</v>
      </c>
      <c r="C2543" s="13" t="s">
        <v>1045</v>
      </c>
      <c r="D2543" s="8" t="s">
        <v>54</v>
      </c>
      <c r="E2543" s="72" t="s">
        <v>1045</v>
      </c>
      <c r="G2543" s="12" t="str">
        <f t="shared" si="78"/>
        <v>NSTAR-BOSR-3</v>
      </c>
      <c r="H2543" s="12" t="str">
        <f t="shared" si="79"/>
        <v>NSTAR-BOSR-3</v>
      </c>
      <c r="I2543" s="72">
        <f>IF(ISNA(VLOOKUP($G2543,'Rate Class (Eric)'!$E$2:$G$3044,2,FALSE)),"",1)</f>
        <v>1</v>
      </c>
      <c r="J2543" s="72">
        <f>IF($I2543=1,VLOOKUP($G2543,'Rate Class (Eric)'!$E$2:$G$3044,3,FALSE),"")</f>
        <v>2025</v>
      </c>
    </row>
    <row r="2544" spans="1:10" x14ac:dyDescent="0.25">
      <c r="A2544" s="13" t="s">
        <v>1059</v>
      </c>
      <c r="B2544" s="13" t="s">
        <v>1045</v>
      </c>
      <c r="C2544" s="13" t="s">
        <v>1045</v>
      </c>
      <c r="D2544" s="8" t="s">
        <v>54</v>
      </c>
      <c r="E2544" s="72" t="s">
        <v>1045</v>
      </c>
      <c r="G2544" s="12" t="str">
        <f t="shared" si="78"/>
        <v>NSTAR-CAMBR-3</v>
      </c>
      <c r="H2544" s="12" t="str">
        <f t="shared" si="79"/>
        <v>NSTAR-CAMBR-3</v>
      </c>
      <c r="I2544" s="72">
        <f>IF(ISNA(VLOOKUP($G2544,'Rate Class (Eric)'!$E$2:$G$3044,2,FALSE)),"",1)</f>
        <v>1</v>
      </c>
      <c r="J2544" s="72">
        <f>IF($I2544=1,VLOOKUP($G2544,'Rate Class (Eric)'!$E$2:$G$3044,3,FALSE),"")</f>
        <v>2056</v>
      </c>
    </row>
    <row r="2545" spans="1:10" x14ac:dyDescent="0.25">
      <c r="A2545" s="13" t="s">
        <v>1054</v>
      </c>
      <c r="B2545" s="13" t="s">
        <v>1045</v>
      </c>
      <c r="C2545" s="13" t="s">
        <v>1045</v>
      </c>
      <c r="D2545" s="8" t="s">
        <v>54</v>
      </c>
      <c r="E2545" s="72" t="s">
        <v>1045</v>
      </c>
      <c r="G2545" s="12" t="str">
        <f t="shared" si="78"/>
        <v>NSTAR-COMMR-3</v>
      </c>
      <c r="H2545" s="12" t="str">
        <f t="shared" si="79"/>
        <v>NSTAR-COMMR-3</v>
      </c>
      <c r="I2545" s="72">
        <f>IF(ISNA(VLOOKUP($G2545,'Rate Class (Eric)'!$E$2:$G$3044,2,FALSE)),"",1)</f>
        <v>1</v>
      </c>
      <c r="J2545" s="72">
        <f>IF($I2545=1,VLOOKUP($G2545,'Rate Class (Eric)'!$E$2:$G$3044,3,FALSE),"")</f>
        <v>2075</v>
      </c>
    </row>
    <row r="2546" spans="1:10" x14ac:dyDescent="0.25">
      <c r="A2546" s="13" t="s">
        <v>527</v>
      </c>
      <c r="B2546" s="13" t="s">
        <v>243</v>
      </c>
      <c r="C2546" s="13" t="s">
        <v>243</v>
      </c>
      <c r="D2546" s="8" t="s">
        <v>54</v>
      </c>
      <c r="E2546" s="72" t="s">
        <v>243</v>
      </c>
      <c r="G2546" s="12" t="str">
        <f t="shared" si="78"/>
        <v>MECOR4</v>
      </c>
      <c r="H2546" s="12" t="str">
        <f t="shared" si="79"/>
        <v>MECOR4</v>
      </c>
      <c r="I2546" s="72">
        <f>IF(ISNA(VLOOKUP($G2546,'Rate Class (Eric)'!$E$2:$G$3044,2,FALSE)),"",1)</f>
        <v>1</v>
      </c>
      <c r="J2546" s="72">
        <f>IF($I2546=1,VLOOKUP($G2546,'Rate Class (Eric)'!$E$2:$G$3044,3,FALSE),"")</f>
        <v>1927</v>
      </c>
    </row>
    <row r="2547" spans="1:10" x14ac:dyDescent="0.25">
      <c r="A2547" s="13" t="s">
        <v>5</v>
      </c>
      <c r="B2547" s="13" t="s">
        <v>243</v>
      </c>
      <c r="C2547" s="13" t="s">
        <v>243</v>
      </c>
      <c r="D2547" s="8" t="s">
        <v>54</v>
      </c>
      <c r="E2547" s="72" t="s">
        <v>243</v>
      </c>
      <c r="G2547" s="12" t="str">
        <f t="shared" si="78"/>
        <v>NANTR4</v>
      </c>
      <c r="H2547" s="12" t="str">
        <f t="shared" si="79"/>
        <v>NANTR4</v>
      </c>
      <c r="I2547" s="72">
        <f>IF(ISNA(VLOOKUP($G2547,'Rate Class (Eric)'!$E$2:$G$3044,2,FALSE)),"",1)</f>
        <v>1</v>
      </c>
      <c r="J2547" s="72">
        <f>IF($I2547=1,VLOOKUP($G2547,'Rate Class (Eric)'!$E$2:$G$3044,3,FALSE),"")</f>
        <v>1984</v>
      </c>
    </row>
    <row r="2548" spans="1:10" x14ac:dyDescent="0.25">
      <c r="A2548" s="13" t="s">
        <v>29</v>
      </c>
      <c r="B2548" s="13" t="s">
        <v>243</v>
      </c>
      <c r="C2548" s="13" t="s">
        <v>243</v>
      </c>
      <c r="D2548" s="8" t="s">
        <v>53</v>
      </c>
      <c r="E2548" s="72" t="s">
        <v>243</v>
      </c>
      <c r="G2548" s="12" t="str">
        <f t="shared" si="78"/>
        <v>ONCORR4</v>
      </c>
      <c r="H2548" s="12" t="str">
        <f t="shared" si="79"/>
        <v>ONCORR4</v>
      </c>
      <c r="I2548" s="72">
        <f>IF(ISNA(VLOOKUP($G2548,'Rate Class (Eric)'!$E$2:$G$3044,2,FALSE)),"",1)</f>
        <v>1</v>
      </c>
      <c r="J2548" s="72">
        <f>IF($I2548=1,VLOOKUP($G2548,'Rate Class (Eric)'!$E$2:$G$3044,3,FALSE),"")</f>
        <v>2397</v>
      </c>
    </row>
    <row r="2549" spans="1:10" x14ac:dyDescent="0.25">
      <c r="A2549" s="13" t="s">
        <v>410</v>
      </c>
      <c r="B2549" s="13" t="s">
        <v>243</v>
      </c>
      <c r="C2549" s="13" t="s">
        <v>243</v>
      </c>
      <c r="D2549" s="8" t="s">
        <v>54</v>
      </c>
      <c r="E2549" s="72" t="s">
        <v>243</v>
      </c>
      <c r="G2549" s="12" t="str">
        <f t="shared" si="78"/>
        <v>WMECOR4</v>
      </c>
      <c r="H2549" s="12" t="str">
        <f t="shared" si="79"/>
        <v>WMECOR4</v>
      </c>
      <c r="I2549" s="72">
        <f>IF(ISNA(VLOOKUP($G2549,'Rate Class (Eric)'!$E$2:$G$3044,2,FALSE)),"",1)</f>
        <v>1</v>
      </c>
      <c r="J2549" s="72">
        <f>IF($I2549=1,VLOOKUP($G2549,'Rate Class (Eric)'!$E$2:$G$3044,3,FALSE),"")</f>
        <v>2863</v>
      </c>
    </row>
    <row r="2550" spans="1:10" x14ac:dyDescent="0.25">
      <c r="A2550" s="13" t="s">
        <v>1042</v>
      </c>
      <c r="B2550" s="13" t="s">
        <v>1046</v>
      </c>
      <c r="C2550" s="13" t="s">
        <v>1046</v>
      </c>
      <c r="D2550" s="8" t="s">
        <v>54</v>
      </c>
      <c r="E2550" s="72" t="s">
        <v>1046</v>
      </c>
      <c r="G2550" s="12" t="str">
        <f t="shared" si="78"/>
        <v>NSTAR-BOSR-4</v>
      </c>
      <c r="H2550" s="12" t="str">
        <f t="shared" si="79"/>
        <v>NSTAR-BOSR-4</v>
      </c>
      <c r="I2550" s="72">
        <f>IF(ISNA(VLOOKUP($G2550,'Rate Class (Eric)'!$E$2:$G$3044,2,FALSE)),"",1)</f>
        <v>1</v>
      </c>
      <c r="J2550" s="72">
        <f>IF($I2550=1,VLOOKUP($G2550,'Rate Class (Eric)'!$E$2:$G$3044,3,FALSE),"")</f>
        <v>2026</v>
      </c>
    </row>
    <row r="2551" spans="1:10" x14ac:dyDescent="0.25">
      <c r="A2551" s="13" t="s">
        <v>1059</v>
      </c>
      <c r="B2551" s="13" t="s">
        <v>1046</v>
      </c>
      <c r="C2551" s="13" t="s">
        <v>1046</v>
      </c>
      <c r="D2551" s="8" t="s">
        <v>54</v>
      </c>
      <c r="E2551" s="72" t="s">
        <v>1046</v>
      </c>
      <c r="G2551" s="12" t="str">
        <f t="shared" si="78"/>
        <v>NSTAR-CAMBR-4</v>
      </c>
      <c r="H2551" s="12" t="str">
        <f t="shared" si="79"/>
        <v>NSTAR-CAMBR-4</v>
      </c>
      <c r="I2551" s="72">
        <f>IF(ISNA(VLOOKUP($G2551,'Rate Class (Eric)'!$E$2:$G$3044,2,FALSE)),"",1)</f>
        <v>1</v>
      </c>
      <c r="J2551" s="72">
        <f>IF($I2551=1,VLOOKUP($G2551,'Rate Class (Eric)'!$E$2:$G$3044,3,FALSE),"")</f>
        <v>2057</v>
      </c>
    </row>
    <row r="2552" spans="1:10" x14ac:dyDescent="0.25">
      <c r="A2552" s="13" t="s">
        <v>1054</v>
      </c>
      <c r="B2552" s="13" t="s">
        <v>1046</v>
      </c>
      <c r="C2552" s="13" t="s">
        <v>1046</v>
      </c>
      <c r="D2552" s="8" t="s">
        <v>54</v>
      </c>
      <c r="E2552" s="72" t="s">
        <v>1046</v>
      </c>
      <c r="G2552" s="12" t="str">
        <f t="shared" si="78"/>
        <v>NSTAR-COMMR-4</v>
      </c>
      <c r="H2552" s="12" t="str">
        <f t="shared" si="79"/>
        <v>NSTAR-COMMR-4</v>
      </c>
      <c r="I2552" s="72">
        <f>IF(ISNA(VLOOKUP($G2552,'Rate Class (Eric)'!$E$2:$G$3044,2,FALSE)),"",1)</f>
        <v>1</v>
      </c>
      <c r="J2552" s="72">
        <f>IF($I2552=1,VLOOKUP($G2552,'Rate Class (Eric)'!$E$2:$G$3044,3,FALSE),"")</f>
        <v>2076</v>
      </c>
    </row>
    <row r="2553" spans="1:10" x14ac:dyDescent="0.25">
      <c r="A2553" s="13" t="s">
        <v>527</v>
      </c>
      <c r="B2553" s="13" t="s">
        <v>546</v>
      </c>
      <c r="C2553" s="13" t="s">
        <v>546</v>
      </c>
      <c r="D2553" s="8" t="s">
        <v>54</v>
      </c>
      <c r="E2553" s="72" t="s">
        <v>546</v>
      </c>
      <c r="G2553" s="12" t="str">
        <f t="shared" si="78"/>
        <v>MECOR4A</v>
      </c>
      <c r="H2553" s="12" t="str">
        <f t="shared" si="79"/>
        <v>MECOR4A</v>
      </c>
      <c r="I2553" s="72">
        <f>IF(ISNA(VLOOKUP($G2553,'Rate Class (Eric)'!$E$2:$G$3044,2,FALSE)),"",1)</f>
        <v>1</v>
      </c>
      <c r="J2553" s="72">
        <f>IF($I2553=1,VLOOKUP($G2553,'Rate Class (Eric)'!$E$2:$G$3044,3,FALSE),"")</f>
        <v>1928</v>
      </c>
    </row>
    <row r="2554" spans="1:10" x14ac:dyDescent="0.25">
      <c r="A2554" s="13" t="s">
        <v>29</v>
      </c>
      <c r="B2554" s="13" t="s">
        <v>244</v>
      </c>
      <c r="C2554" s="13" t="s">
        <v>244</v>
      </c>
      <c r="D2554" s="8" t="s">
        <v>53</v>
      </c>
      <c r="E2554" s="72" t="s">
        <v>244</v>
      </c>
      <c r="G2554" s="12" t="str">
        <f t="shared" si="78"/>
        <v>ONCORR5</v>
      </c>
      <c r="H2554" s="12" t="str">
        <f t="shared" si="79"/>
        <v>ONCORR5</v>
      </c>
      <c r="I2554" s="72">
        <f>IF(ISNA(VLOOKUP($G2554,'Rate Class (Eric)'!$E$2:$G$3044,2,FALSE)),"",1)</f>
        <v>1</v>
      </c>
      <c r="J2554" s="72">
        <f>IF($I2554=1,VLOOKUP($G2554,'Rate Class (Eric)'!$E$2:$G$3044,3,FALSE),"")</f>
        <v>2398</v>
      </c>
    </row>
    <row r="2555" spans="1:10" x14ac:dyDescent="0.25">
      <c r="A2555" s="13" t="s">
        <v>1059</v>
      </c>
      <c r="B2555" s="13" t="s">
        <v>1058</v>
      </c>
      <c r="C2555" s="13" t="s">
        <v>1058</v>
      </c>
      <c r="D2555" s="8" t="s">
        <v>54</v>
      </c>
      <c r="E2555" s="72" t="s">
        <v>1058</v>
      </c>
      <c r="G2555" s="12" t="str">
        <f t="shared" si="78"/>
        <v>NSTAR-CAMBR-5</v>
      </c>
      <c r="H2555" s="12" t="str">
        <f t="shared" si="79"/>
        <v>NSTAR-CAMBR-5</v>
      </c>
      <c r="I2555" s="72">
        <f>IF(ISNA(VLOOKUP($G2555,'Rate Class (Eric)'!$E$2:$G$3044,2,FALSE)),"",1)</f>
        <v>1</v>
      </c>
      <c r="J2555" s="72">
        <f>IF($I2555=1,VLOOKUP($G2555,'Rate Class (Eric)'!$E$2:$G$3044,3,FALSE),"")</f>
        <v>2058</v>
      </c>
    </row>
    <row r="2556" spans="1:10" x14ac:dyDescent="0.25">
      <c r="A2556" s="13" t="s">
        <v>1054</v>
      </c>
      <c r="B2556" s="13" t="s">
        <v>1058</v>
      </c>
      <c r="C2556" s="13" t="s">
        <v>1058</v>
      </c>
      <c r="D2556" s="8" t="s">
        <v>54</v>
      </c>
      <c r="E2556" s="72" t="s">
        <v>1058</v>
      </c>
      <c r="G2556" s="12" t="str">
        <f t="shared" si="78"/>
        <v>NSTAR-COMMR-5</v>
      </c>
      <c r="H2556" s="12" t="str">
        <f t="shared" si="79"/>
        <v>NSTAR-COMMR-5</v>
      </c>
      <c r="I2556" s="72">
        <f>IF(ISNA(VLOOKUP($G2556,'Rate Class (Eric)'!$E$2:$G$3044,2,FALSE)),"",1)</f>
        <v>1</v>
      </c>
      <c r="J2556" s="72">
        <f>IF($I2556=1,VLOOKUP($G2556,'Rate Class (Eric)'!$E$2:$G$3044,3,FALSE),"")</f>
        <v>2078</v>
      </c>
    </row>
    <row r="2557" spans="1:10" x14ac:dyDescent="0.25">
      <c r="A2557" s="13" t="s">
        <v>29</v>
      </c>
      <c r="B2557" s="13" t="s">
        <v>245</v>
      </c>
      <c r="C2557" s="13" t="s">
        <v>245</v>
      </c>
      <c r="D2557" s="8" t="s">
        <v>53</v>
      </c>
      <c r="E2557" s="72" t="s">
        <v>245</v>
      </c>
      <c r="G2557" s="12" t="str">
        <f t="shared" si="78"/>
        <v>ONCORR6</v>
      </c>
      <c r="H2557" s="12" t="str">
        <f t="shared" si="79"/>
        <v>ONCORR6</v>
      </c>
      <c r="I2557" s="72">
        <f>IF(ISNA(VLOOKUP($G2557,'Rate Class (Eric)'!$E$2:$G$3044,2,FALSE)),"",1)</f>
        <v>1</v>
      </c>
      <c r="J2557" s="72">
        <f>IF($I2557=1,VLOOKUP($G2557,'Rate Class (Eric)'!$E$2:$G$3044,3,FALSE),"")</f>
        <v>2399</v>
      </c>
    </row>
    <row r="2558" spans="1:10" x14ac:dyDescent="0.25">
      <c r="A2558" s="13" t="s">
        <v>410</v>
      </c>
      <c r="B2558" s="13" t="s">
        <v>245</v>
      </c>
      <c r="C2558" s="13" t="s">
        <v>245</v>
      </c>
      <c r="D2558" s="8" t="s">
        <v>54</v>
      </c>
      <c r="E2558" s="72" t="s">
        <v>245</v>
      </c>
      <c r="G2558" s="12" t="str">
        <f t="shared" si="78"/>
        <v>WMECOR6</v>
      </c>
      <c r="H2558" s="12" t="str">
        <f t="shared" si="79"/>
        <v>WMECOR6</v>
      </c>
      <c r="I2558" s="72">
        <f>IF(ISNA(VLOOKUP($G2558,'Rate Class (Eric)'!$E$2:$G$3044,2,FALSE)),"",1)</f>
        <v>1</v>
      </c>
      <c r="J2558" s="72">
        <f>IF($I2558=1,VLOOKUP($G2558,'Rate Class (Eric)'!$E$2:$G$3044,3,FALSE),"")</f>
        <v>2864</v>
      </c>
    </row>
    <row r="2559" spans="1:10" x14ac:dyDescent="0.25">
      <c r="A2559" s="13" t="s">
        <v>1059</v>
      </c>
      <c r="B2559" s="13" t="s">
        <v>1056</v>
      </c>
      <c r="C2559" s="13" t="s">
        <v>1056</v>
      </c>
      <c r="D2559" s="8" t="s">
        <v>54</v>
      </c>
      <c r="E2559" s="72" t="s">
        <v>1056</v>
      </c>
      <c r="G2559" s="12" t="str">
        <f t="shared" si="78"/>
        <v>NSTAR-CAMBR-6</v>
      </c>
      <c r="H2559" s="12" t="str">
        <f t="shared" si="79"/>
        <v>NSTAR-CAMBR-6</v>
      </c>
      <c r="I2559" s="72">
        <f>IF(ISNA(VLOOKUP($G2559,'Rate Class (Eric)'!$E$2:$G$3044,2,FALSE)),"",1)</f>
        <v>1</v>
      </c>
      <c r="J2559" s="72">
        <f>IF($I2559=1,VLOOKUP($G2559,'Rate Class (Eric)'!$E$2:$G$3044,3,FALSE),"")</f>
        <v>2059</v>
      </c>
    </row>
    <row r="2560" spans="1:10" x14ac:dyDescent="0.25">
      <c r="A2560" s="13" t="s">
        <v>1054</v>
      </c>
      <c r="B2560" s="13" t="s">
        <v>1056</v>
      </c>
      <c r="C2560" s="13" t="s">
        <v>1056</v>
      </c>
      <c r="D2560" s="8" t="s">
        <v>54</v>
      </c>
      <c r="E2560" s="72" t="s">
        <v>1056</v>
      </c>
      <c r="G2560" s="12" t="str">
        <f t="shared" si="78"/>
        <v>NSTAR-COMMR-6</v>
      </c>
      <c r="H2560" s="12" t="str">
        <f t="shared" si="79"/>
        <v>NSTAR-COMMR-6</v>
      </c>
      <c r="I2560" s="72">
        <f>IF(ISNA(VLOOKUP($G2560,'Rate Class (Eric)'!$E$2:$G$3044,2,FALSE)),"",1)</f>
        <v>1</v>
      </c>
      <c r="J2560" s="72">
        <f>IF($I2560=1,VLOOKUP($G2560,'Rate Class (Eric)'!$E$2:$G$3044,3,FALSE),"")</f>
        <v>2079</v>
      </c>
    </row>
    <row r="2561" spans="1:10" x14ac:dyDescent="0.25">
      <c r="A2561" s="13" t="s">
        <v>1813</v>
      </c>
      <c r="B2561" s="13" t="s">
        <v>1856</v>
      </c>
      <c r="C2561" s="13" t="s">
        <v>1856</v>
      </c>
      <c r="D2561" s="8" t="s">
        <v>53</v>
      </c>
      <c r="E2561" s="72" t="s">
        <v>1856</v>
      </c>
      <c r="G2561" s="12" t="str">
        <f t="shared" si="78"/>
        <v>COMEDR66</v>
      </c>
      <c r="H2561" s="12" t="str">
        <f t="shared" si="79"/>
        <v>COMEDR66</v>
      </c>
      <c r="I2561" s="72">
        <f>IF(ISNA(VLOOKUP($G2561,'Rate Class (Eric)'!$E$2:$G$3044,2,FALSE)),"",1)</f>
        <v>1</v>
      </c>
      <c r="J2561" s="72">
        <f>IF($I2561=1,VLOOKUP($G2561,'Rate Class (Eric)'!$E$2:$G$3044,3,FALSE),"")</f>
        <v>1380</v>
      </c>
    </row>
    <row r="2562" spans="1:10" x14ac:dyDescent="0.25">
      <c r="A2562" s="13" t="s">
        <v>1813</v>
      </c>
      <c r="B2562" s="13" t="s">
        <v>1862</v>
      </c>
      <c r="C2562" s="13" t="s">
        <v>1862</v>
      </c>
      <c r="D2562" s="8" t="s">
        <v>53</v>
      </c>
      <c r="E2562" s="72" t="s">
        <v>1862</v>
      </c>
      <c r="G2562" s="12" t="str">
        <f t="shared" ref="G2562:G2625" si="80">CONCATENATE(A2562,B2562)</f>
        <v>COMEDR67</v>
      </c>
      <c r="H2562" s="12" t="str">
        <f t="shared" ref="H2562:H2625" si="81">G2562</f>
        <v>COMEDR67</v>
      </c>
      <c r="I2562" s="72">
        <f>IF(ISNA(VLOOKUP($G2562,'Rate Class (Eric)'!$E$2:$G$3044,2,FALSE)),"",1)</f>
        <v>1</v>
      </c>
      <c r="J2562" s="72">
        <f>IF($I2562=1,VLOOKUP($G2562,'Rate Class (Eric)'!$E$2:$G$3044,3,FALSE),"")</f>
        <v>1381</v>
      </c>
    </row>
    <row r="2563" spans="1:10" x14ac:dyDescent="0.25">
      <c r="A2563" s="13" t="s">
        <v>1813</v>
      </c>
      <c r="B2563" s="13" t="s">
        <v>1857</v>
      </c>
      <c r="C2563" s="13" t="s">
        <v>1857</v>
      </c>
      <c r="D2563" s="8" t="s">
        <v>53</v>
      </c>
      <c r="E2563" s="72" t="s">
        <v>1857</v>
      </c>
      <c r="G2563" s="12" t="str">
        <f t="shared" si="80"/>
        <v>COMEDR68</v>
      </c>
      <c r="H2563" s="12" t="str">
        <f t="shared" si="81"/>
        <v>COMEDR68</v>
      </c>
      <c r="I2563" s="72">
        <f>IF(ISNA(VLOOKUP($G2563,'Rate Class (Eric)'!$E$2:$G$3044,2,FALSE)),"",1)</f>
        <v>1</v>
      </c>
      <c r="J2563" s="72">
        <f>IF($I2563=1,VLOOKUP($G2563,'Rate Class (Eric)'!$E$2:$G$3044,3,FALSE),"")</f>
        <v>1382</v>
      </c>
    </row>
    <row r="2564" spans="1:10" x14ac:dyDescent="0.25">
      <c r="A2564" s="13" t="s">
        <v>1813</v>
      </c>
      <c r="B2564" s="13" t="s">
        <v>1829</v>
      </c>
      <c r="C2564" s="13" t="s">
        <v>1829</v>
      </c>
      <c r="D2564" s="8" t="s">
        <v>53</v>
      </c>
      <c r="E2564" s="72" t="s">
        <v>1829</v>
      </c>
      <c r="G2564" s="12" t="str">
        <f t="shared" si="80"/>
        <v>COMEDR69</v>
      </c>
      <c r="H2564" s="12" t="str">
        <f t="shared" si="81"/>
        <v>COMEDR69</v>
      </c>
      <c r="I2564" s="72">
        <f>IF(ISNA(VLOOKUP($G2564,'Rate Class (Eric)'!$E$2:$G$3044,2,FALSE)),"",1)</f>
        <v>1</v>
      </c>
      <c r="J2564" s="72">
        <f>IF($I2564=1,VLOOKUP($G2564,'Rate Class (Eric)'!$E$2:$G$3044,3,FALSE),"")</f>
        <v>1383</v>
      </c>
    </row>
    <row r="2565" spans="1:10" x14ac:dyDescent="0.25">
      <c r="A2565" s="13" t="s">
        <v>29</v>
      </c>
      <c r="B2565" s="13" t="s">
        <v>246</v>
      </c>
      <c r="C2565" s="13" t="s">
        <v>246</v>
      </c>
      <c r="D2565" s="8" t="s">
        <v>53</v>
      </c>
      <c r="E2565" s="72" t="s">
        <v>246</v>
      </c>
      <c r="G2565" s="12" t="str">
        <f t="shared" si="80"/>
        <v>ONCORR7</v>
      </c>
      <c r="H2565" s="12" t="str">
        <f t="shared" si="81"/>
        <v>ONCORR7</v>
      </c>
      <c r="I2565" s="72">
        <f>IF(ISNA(VLOOKUP($G2565,'Rate Class (Eric)'!$E$2:$G$3044,2,FALSE)),"",1)</f>
        <v>1</v>
      </c>
      <c r="J2565" s="72">
        <f>IF($I2565=1,VLOOKUP($G2565,'Rate Class (Eric)'!$E$2:$G$3044,3,FALSE),"")</f>
        <v>2400</v>
      </c>
    </row>
    <row r="2566" spans="1:10" x14ac:dyDescent="0.25">
      <c r="A2566" s="13" t="s">
        <v>410</v>
      </c>
      <c r="B2566" s="13" t="s">
        <v>246</v>
      </c>
      <c r="C2566" s="13" t="s">
        <v>246</v>
      </c>
      <c r="D2566" s="8" t="s">
        <v>54</v>
      </c>
      <c r="E2566" s="72" t="s">
        <v>246</v>
      </c>
      <c r="G2566" s="12" t="str">
        <f t="shared" si="80"/>
        <v>WMECOR7</v>
      </c>
      <c r="H2566" s="12" t="str">
        <f t="shared" si="81"/>
        <v>WMECOR7</v>
      </c>
      <c r="I2566" s="72">
        <f>IF(ISNA(VLOOKUP($G2566,'Rate Class (Eric)'!$E$2:$G$3044,2,FALSE)),"",1)</f>
        <v>1</v>
      </c>
      <c r="J2566" s="72">
        <f>IF($I2566=1,VLOOKUP($G2566,'Rate Class (Eric)'!$E$2:$G$3044,3,FALSE),"")</f>
        <v>2865</v>
      </c>
    </row>
    <row r="2567" spans="1:10" x14ac:dyDescent="0.25">
      <c r="A2567" s="13" t="s">
        <v>1813</v>
      </c>
      <c r="B2567" s="13" t="s">
        <v>1816</v>
      </c>
      <c r="C2567" s="13" t="s">
        <v>1816</v>
      </c>
      <c r="D2567" s="8" t="s">
        <v>54</v>
      </c>
      <c r="E2567" s="72" t="s">
        <v>1816</v>
      </c>
      <c r="G2567" s="12" t="str">
        <f t="shared" si="80"/>
        <v>COMEDR70</v>
      </c>
      <c r="H2567" s="12" t="str">
        <f t="shared" si="81"/>
        <v>COMEDR70</v>
      </c>
      <c r="I2567" s="72">
        <f>IF(ISNA(VLOOKUP($G2567,'Rate Class (Eric)'!$E$2:$G$3044,2,FALSE)),"",1)</f>
        <v>1</v>
      </c>
      <c r="J2567" s="72">
        <f>IF($I2567=1,VLOOKUP($G2567,'Rate Class (Eric)'!$E$2:$G$3044,3,FALSE),"")</f>
        <v>1384</v>
      </c>
    </row>
    <row r="2568" spans="1:10" x14ac:dyDescent="0.25">
      <c r="A2568" s="13" t="s">
        <v>1813</v>
      </c>
      <c r="B2568" s="13" t="s">
        <v>1819</v>
      </c>
      <c r="C2568" s="13" t="s">
        <v>1819</v>
      </c>
      <c r="D2568" s="8" t="s">
        <v>54</v>
      </c>
      <c r="E2568" s="72" t="s">
        <v>1819</v>
      </c>
      <c r="G2568" s="12" t="str">
        <f t="shared" si="80"/>
        <v>COMEDR71</v>
      </c>
      <c r="H2568" s="12" t="str">
        <f t="shared" si="81"/>
        <v>COMEDR71</v>
      </c>
      <c r="I2568" s="72">
        <f>IF(ISNA(VLOOKUP($G2568,'Rate Class (Eric)'!$E$2:$G$3044,2,FALSE)),"",1)</f>
        <v>1</v>
      </c>
      <c r="J2568" s="72">
        <f>IF($I2568=1,VLOOKUP($G2568,'Rate Class (Eric)'!$E$2:$G$3044,3,FALSE),"")</f>
        <v>1385</v>
      </c>
    </row>
    <row r="2569" spans="1:10" x14ac:dyDescent="0.25">
      <c r="A2569" s="13" t="s">
        <v>1813</v>
      </c>
      <c r="B2569" s="13" t="s">
        <v>1830</v>
      </c>
      <c r="C2569" s="13" t="s">
        <v>1830</v>
      </c>
      <c r="D2569" s="8" t="s">
        <v>53</v>
      </c>
      <c r="E2569" s="72" t="s">
        <v>1830</v>
      </c>
      <c r="G2569" s="12" t="str">
        <f t="shared" si="80"/>
        <v>COMEDR72</v>
      </c>
      <c r="H2569" s="12" t="str">
        <f t="shared" si="81"/>
        <v>COMEDR72</v>
      </c>
      <c r="I2569" s="72">
        <f>IF(ISNA(VLOOKUP($G2569,'Rate Class (Eric)'!$E$2:$G$3044,2,FALSE)),"",1)</f>
        <v>1</v>
      </c>
      <c r="J2569" s="72">
        <f>IF($I2569=1,VLOOKUP($G2569,'Rate Class (Eric)'!$E$2:$G$3044,3,FALSE),"")</f>
        <v>1386</v>
      </c>
    </row>
    <row r="2570" spans="1:10" x14ac:dyDescent="0.25">
      <c r="A2570" s="13" t="s">
        <v>1813</v>
      </c>
      <c r="B2570" s="13" t="s">
        <v>1834</v>
      </c>
      <c r="C2570" s="13" t="s">
        <v>1834</v>
      </c>
      <c r="D2570" s="8" t="s">
        <v>53</v>
      </c>
      <c r="E2570" s="72" t="s">
        <v>1834</v>
      </c>
      <c r="G2570" s="12" t="str">
        <f t="shared" si="80"/>
        <v>COMEDR73</v>
      </c>
      <c r="H2570" s="12" t="str">
        <f t="shared" si="81"/>
        <v>COMEDR73</v>
      </c>
      <c r="I2570" s="72">
        <f>IF(ISNA(VLOOKUP($G2570,'Rate Class (Eric)'!$E$2:$G$3044,2,FALSE)),"",1)</f>
        <v>1</v>
      </c>
      <c r="J2570" s="72">
        <f>IF($I2570=1,VLOOKUP($G2570,'Rate Class (Eric)'!$E$2:$G$3044,3,FALSE),"")</f>
        <v>101</v>
      </c>
    </row>
    <row r="2571" spans="1:10" x14ac:dyDescent="0.25">
      <c r="A2571" s="13" t="s">
        <v>1813</v>
      </c>
      <c r="B2571" s="13" t="s">
        <v>1841</v>
      </c>
      <c r="C2571" s="13" t="s">
        <v>1841</v>
      </c>
      <c r="D2571" s="8" t="s">
        <v>53</v>
      </c>
      <c r="E2571" s="72" t="s">
        <v>1841</v>
      </c>
      <c r="G2571" s="12" t="str">
        <f t="shared" si="80"/>
        <v>COMEDR74</v>
      </c>
      <c r="H2571" s="12" t="str">
        <f t="shared" si="81"/>
        <v>COMEDR74</v>
      </c>
      <c r="I2571" s="72">
        <f>IF(ISNA(VLOOKUP($G2571,'Rate Class (Eric)'!$E$2:$G$3044,2,FALSE)),"",1)</f>
        <v>1</v>
      </c>
      <c r="J2571" s="72">
        <f>IF($I2571=1,VLOOKUP($G2571,'Rate Class (Eric)'!$E$2:$G$3044,3,FALSE),"")</f>
        <v>102</v>
      </c>
    </row>
    <row r="2572" spans="1:10" x14ac:dyDescent="0.25">
      <c r="A2572" s="13" t="s">
        <v>1813</v>
      </c>
      <c r="B2572" s="13" t="s">
        <v>1848</v>
      </c>
      <c r="C2572" s="13" t="s">
        <v>1848</v>
      </c>
      <c r="D2572" s="8" t="s">
        <v>53</v>
      </c>
      <c r="E2572" s="72" t="s">
        <v>1848</v>
      </c>
      <c r="G2572" s="12" t="str">
        <f t="shared" si="80"/>
        <v>COMEDR75</v>
      </c>
      <c r="H2572" s="12" t="str">
        <f t="shared" si="81"/>
        <v>COMEDR75</v>
      </c>
      <c r="I2572" s="72">
        <f>IF(ISNA(VLOOKUP($G2572,'Rate Class (Eric)'!$E$2:$G$3044,2,FALSE)),"",1)</f>
        <v>1</v>
      </c>
      <c r="J2572" s="72">
        <f>IF($I2572=1,VLOOKUP($G2572,'Rate Class (Eric)'!$E$2:$G$3044,3,FALSE),"")</f>
        <v>1387</v>
      </c>
    </row>
    <row r="2573" spans="1:10" x14ac:dyDescent="0.25">
      <c r="A2573" s="13" t="s">
        <v>1813</v>
      </c>
      <c r="B2573" s="13" t="s">
        <v>1853</v>
      </c>
      <c r="C2573" s="13" t="s">
        <v>1853</v>
      </c>
      <c r="D2573" s="8" t="s">
        <v>53</v>
      </c>
      <c r="E2573" s="72" t="s">
        <v>1853</v>
      </c>
      <c r="G2573" s="12" t="str">
        <f t="shared" si="80"/>
        <v>COMEDR76</v>
      </c>
      <c r="H2573" s="12" t="str">
        <f t="shared" si="81"/>
        <v>COMEDR76</v>
      </c>
      <c r="I2573" s="72">
        <f>IF(ISNA(VLOOKUP($G2573,'Rate Class (Eric)'!$E$2:$G$3044,2,FALSE)),"",1)</f>
        <v>1</v>
      </c>
      <c r="J2573" s="72">
        <f>IF($I2573=1,VLOOKUP($G2573,'Rate Class (Eric)'!$E$2:$G$3044,3,FALSE),"")</f>
        <v>1388</v>
      </c>
    </row>
    <row r="2574" spans="1:10" x14ac:dyDescent="0.25">
      <c r="A2574" s="13" t="s">
        <v>1813</v>
      </c>
      <c r="B2574" s="13" t="s">
        <v>1859</v>
      </c>
      <c r="C2574" s="13" t="s">
        <v>1859</v>
      </c>
      <c r="D2574" s="8" t="s">
        <v>53</v>
      </c>
      <c r="E2574" s="72" t="s">
        <v>1859</v>
      </c>
      <c r="G2574" s="12" t="str">
        <f t="shared" si="80"/>
        <v>COMEDR77</v>
      </c>
      <c r="H2574" s="12" t="str">
        <f t="shared" si="81"/>
        <v>COMEDR77</v>
      </c>
      <c r="I2574" s="72">
        <f>IF(ISNA(VLOOKUP($G2574,'Rate Class (Eric)'!$E$2:$G$3044,2,FALSE)),"",1)</f>
        <v>1</v>
      </c>
      <c r="J2574" s="72">
        <f>IF($I2574=1,VLOOKUP($G2574,'Rate Class (Eric)'!$E$2:$G$3044,3,FALSE),"")</f>
        <v>1389</v>
      </c>
    </row>
    <row r="2575" spans="1:10" x14ac:dyDescent="0.25">
      <c r="A2575" s="13" t="s">
        <v>1813</v>
      </c>
      <c r="B2575" s="13" t="s">
        <v>1866</v>
      </c>
      <c r="C2575" s="13" t="s">
        <v>1866</v>
      </c>
      <c r="D2575" s="8" t="s">
        <v>53</v>
      </c>
      <c r="E2575" s="72" t="s">
        <v>1866</v>
      </c>
      <c r="G2575" s="12" t="str">
        <f t="shared" si="80"/>
        <v>COMEDR78</v>
      </c>
      <c r="H2575" s="12" t="str">
        <f t="shared" si="81"/>
        <v>COMEDR78</v>
      </c>
      <c r="I2575" s="72">
        <f>IF(ISNA(VLOOKUP($G2575,'Rate Class (Eric)'!$E$2:$G$3044,2,FALSE)),"",1)</f>
        <v>1</v>
      </c>
      <c r="J2575" s="72">
        <f>IF($I2575=1,VLOOKUP($G2575,'Rate Class (Eric)'!$E$2:$G$3044,3,FALSE),"")</f>
        <v>1390</v>
      </c>
    </row>
    <row r="2576" spans="1:10" x14ac:dyDescent="0.25">
      <c r="A2576" s="13" t="s">
        <v>1813</v>
      </c>
      <c r="B2576" s="13" t="s">
        <v>1870</v>
      </c>
      <c r="C2576" s="13" t="s">
        <v>1870</v>
      </c>
      <c r="D2576" s="8" t="s">
        <v>53</v>
      </c>
      <c r="E2576" s="72" t="s">
        <v>1870</v>
      </c>
      <c r="G2576" s="12" t="str">
        <f t="shared" si="80"/>
        <v>COMEDR79</v>
      </c>
      <c r="H2576" s="12" t="str">
        <f t="shared" si="81"/>
        <v>COMEDR79</v>
      </c>
      <c r="I2576" s="72">
        <f>IF(ISNA(VLOOKUP($G2576,'Rate Class (Eric)'!$E$2:$G$3044,2,FALSE)),"",1)</f>
        <v>1</v>
      </c>
      <c r="J2576" s="72">
        <f>IF($I2576=1,VLOOKUP($G2576,'Rate Class (Eric)'!$E$2:$G$3044,3,FALSE),"")</f>
        <v>1391</v>
      </c>
    </row>
    <row r="2577" spans="1:10" x14ac:dyDescent="0.25">
      <c r="A2577" s="13" t="s">
        <v>29</v>
      </c>
      <c r="B2577" s="13" t="s">
        <v>247</v>
      </c>
      <c r="C2577" s="13" t="s">
        <v>247</v>
      </c>
      <c r="D2577" s="8" t="s">
        <v>53</v>
      </c>
      <c r="E2577" s="72" t="s">
        <v>247</v>
      </c>
      <c r="G2577" s="12" t="str">
        <f t="shared" si="80"/>
        <v>ONCORR8</v>
      </c>
      <c r="H2577" s="12" t="str">
        <f t="shared" si="81"/>
        <v>ONCORR8</v>
      </c>
      <c r="I2577" s="72">
        <f>IF(ISNA(VLOOKUP($G2577,'Rate Class (Eric)'!$E$2:$G$3044,2,FALSE)),"",1)</f>
        <v>1</v>
      </c>
      <c r="J2577" s="72">
        <f>IF($I2577=1,VLOOKUP($G2577,'Rate Class (Eric)'!$E$2:$G$3044,3,FALSE),"")</f>
        <v>2401</v>
      </c>
    </row>
    <row r="2578" spans="1:10" x14ac:dyDescent="0.25">
      <c r="A2578" s="13" t="s">
        <v>410</v>
      </c>
      <c r="B2578" s="13" t="s">
        <v>247</v>
      </c>
      <c r="C2578" s="13" t="s">
        <v>247</v>
      </c>
      <c r="D2578" s="8" t="s">
        <v>54</v>
      </c>
      <c r="E2578" s="72" t="s">
        <v>247</v>
      </c>
      <c r="G2578" s="12" t="str">
        <f t="shared" si="80"/>
        <v>WMECOR8</v>
      </c>
      <c r="H2578" s="12" t="str">
        <f t="shared" si="81"/>
        <v>WMECOR8</v>
      </c>
      <c r="I2578" s="72">
        <f>IF(ISNA(VLOOKUP($G2578,'Rate Class (Eric)'!$E$2:$G$3044,2,FALSE)),"",1)</f>
        <v>1</v>
      </c>
      <c r="J2578" s="72">
        <f>IF($I2578=1,VLOOKUP($G2578,'Rate Class (Eric)'!$E$2:$G$3044,3,FALSE),"")</f>
        <v>2866</v>
      </c>
    </row>
    <row r="2579" spans="1:10" x14ac:dyDescent="0.25">
      <c r="A2579" s="13" t="s">
        <v>1813</v>
      </c>
      <c r="B2579" s="13" t="s">
        <v>1875</v>
      </c>
      <c r="C2579" s="13" t="s">
        <v>1875</v>
      </c>
      <c r="D2579" s="8" t="s">
        <v>53</v>
      </c>
      <c r="E2579" s="72" t="s">
        <v>1875</v>
      </c>
      <c r="G2579" s="12" t="str">
        <f t="shared" si="80"/>
        <v>COMEDR80</v>
      </c>
      <c r="H2579" s="12" t="str">
        <f t="shared" si="81"/>
        <v>COMEDR80</v>
      </c>
      <c r="I2579" s="72">
        <f>IF(ISNA(VLOOKUP($G2579,'Rate Class (Eric)'!$E$2:$G$3044,2,FALSE)),"",1)</f>
        <v>1</v>
      </c>
      <c r="J2579" s="72">
        <f>IF($I2579=1,VLOOKUP($G2579,'Rate Class (Eric)'!$E$2:$G$3044,3,FALSE),"")</f>
        <v>1392</v>
      </c>
    </row>
    <row r="2580" spans="1:10" x14ac:dyDescent="0.25">
      <c r="A2580" s="13" t="s">
        <v>1813</v>
      </c>
      <c r="B2580" s="13" t="s">
        <v>1876</v>
      </c>
      <c r="C2580" s="13" t="s">
        <v>1876</v>
      </c>
      <c r="D2580" s="8" t="s">
        <v>53</v>
      </c>
      <c r="E2580" s="72" t="s">
        <v>1876</v>
      </c>
      <c r="G2580" s="12" t="str">
        <f t="shared" si="80"/>
        <v>COMEDR81</v>
      </c>
      <c r="H2580" s="12" t="str">
        <f t="shared" si="81"/>
        <v>COMEDR81</v>
      </c>
      <c r="I2580" s="72">
        <f>IF(ISNA(VLOOKUP($G2580,'Rate Class (Eric)'!$E$2:$G$3044,2,FALSE)),"",1)</f>
        <v>1</v>
      </c>
      <c r="J2580" s="72">
        <f>IF($I2580=1,VLOOKUP($G2580,'Rate Class (Eric)'!$E$2:$G$3044,3,FALSE),"")</f>
        <v>1393</v>
      </c>
    </row>
    <row r="2581" spans="1:10" x14ac:dyDescent="0.25">
      <c r="A2581" s="13" t="s">
        <v>1813</v>
      </c>
      <c r="B2581" s="13" t="s">
        <v>1882</v>
      </c>
      <c r="C2581" s="13" t="s">
        <v>1882</v>
      </c>
      <c r="D2581" s="8" t="s">
        <v>53</v>
      </c>
      <c r="E2581" s="72" t="s">
        <v>1882</v>
      </c>
      <c r="G2581" s="12" t="str">
        <f t="shared" si="80"/>
        <v>COMEDR82</v>
      </c>
      <c r="H2581" s="12" t="str">
        <f t="shared" si="81"/>
        <v>COMEDR82</v>
      </c>
      <c r="I2581" s="72">
        <f>IF(ISNA(VLOOKUP($G2581,'Rate Class (Eric)'!$E$2:$G$3044,2,FALSE)),"",1)</f>
        <v>1</v>
      </c>
      <c r="J2581" s="72">
        <f>IF($I2581=1,VLOOKUP($G2581,'Rate Class (Eric)'!$E$2:$G$3044,3,FALSE),"")</f>
        <v>1394</v>
      </c>
    </row>
    <row r="2582" spans="1:10" x14ac:dyDescent="0.25">
      <c r="A2582" s="13" t="s">
        <v>1813</v>
      </c>
      <c r="B2582" s="13" t="s">
        <v>1883</v>
      </c>
      <c r="C2582" s="13" t="s">
        <v>1883</v>
      </c>
      <c r="D2582" s="8" t="s">
        <v>53</v>
      </c>
      <c r="E2582" s="72" t="s">
        <v>1883</v>
      </c>
      <c r="G2582" s="12" t="str">
        <f t="shared" si="80"/>
        <v>COMEDR83</v>
      </c>
      <c r="H2582" s="12" t="str">
        <f t="shared" si="81"/>
        <v>COMEDR83</v>
      </c>
      <c r="I2582" s="72">
        <f>IF(ISNA(VLOOKUP($G2582,'Rate Class (Eric)'!$E$2:$G$3044,2,FALSE)),"",1)</f>
        <v>1</v>
      </c>
      <c r="J2582" s="72">
        <f>IF($I2582=1,VLOOKUP($G2582,'Rate Class (Eric)'!$E$2:$G$3044,3,FALSE),"")</f>
        <v>1395</v>
      </c>
    </row>
    <row r="2583" spans="1:10" x14ac:dyDescent="0.25">
      <c r="A2583" s="13" t="s">
        <v>1813</v>
      </c>
      <c r="B2583" s="13" t="s">
        <v>1889</v>
      </c>
      <c r="C2583" s="13" t="s">
        <v>1889</v>
      </c>
      <c r="D2583" s="8" t="s">
        <v>53</v>
      </c>
      <c r="E2583" s="72" t="s">
        <v>1889</v>
      </c>
      <c r="G2583" s="12" t="str">
        <f t="shared" si="80"/>
        <v>COMEDR84</v>
      </c>
      <c r="H2583" s="12" t="str">
        <f t="shared" si="81"/>
        <v>COMEDR84</v>
      </c>
      <c r="I2583" s="72">
        <f>IF(ISNA(VLOOKUP($G2583,'Rate Class (Eric)'!$E$2:$G$3044,2,FALSE)),"",1)</f>
        <v>1</v>
      </c>
      <c r="J2583" s="72">
        <f>IF($I2583=1,VLOOKUP($G2583,'Rate Class (Eric)'!$E$2:$G$3044,3,FALSE),"")</f>
        <v>1396</v>
      </c>
    </row>
    <row r="2584" spans="1:10" x14ac:dyDescent="0.25">
      <c r="A2584" s="13" t="s">
        <v>1813</v>
      </c>
      <c r="B2584" s="13" t="s">
        <v>1890</v>
      </c>
      <c r="C2584" s="13" t="s">
        <v>1890</v>
      </c>
      <c r="D2584" s="8" t="s">
        <v>53</v>
      </c>
      <c r="E2584" s="72" t="s">
        <v>1890</v>
      </c>
      <c r="G2584" s="12" t="str">
        <f t="shared" si="80"/>
        <v>COMEDR85</v>
      </c>
      <c r="H2584" s="12" t="str">
        <f t="shared" si="81"/>
        <v>COMEDR85</v>
      </c>
      <c r="I2584" s="72">
        <f>IF(ISNA(VLOOKUP($G2584,'Rate Class (Eric)'!$E$2:$G$3044,2,FALSE)),"",1)</f>
        <v>1</v>
      </c>
      <c r="J2584" s="72">
        <f>IF($I2584=1,VLOOKUP($G2584,'Rate Class (Eric)'!$E$2:$G$3044,3,FALSE),"")</f>
        <v>1397</v>
      </c>
    </row>
    <row r="2585" spans="1:10" x14ac:dyDescent="0.25">
      <c r="A2585" s="13" t="s">
        <v>1813</v>
      </c>
      <c r="B2585" s="13" t="s">
        <v>1884</v>
      </c>
      <c r="C2585" s="13" t="s">
        <v>1884</v>
      </c>
      <c r="D2585" s="8" t="s">
        <v>53</v>
      </c>
      <c r="E2585" s="72" t="s">
        <v>1884</v>
      </c>
      <c r="G2585" s="12" t="str">
        <f t="shared" si="80"/>
        <v>COMEDR86</v>
      </c>
      <c r="H2585" s="12" t="str">
        <f t="shared" si="81"/>
        <v>COMEDR86</v>
      </c>
      <c r="I2585" s="72">
        <f>IF(ISNA(VLOOKUP($G2585,'Rate Class (Eric)'!$E$2:$G$3044,2,FALSE)),"",1)</f>
        <v>1</v>
      </c>
      <c r="J2585" s="72">
        <f>IF($I2585=1,VLOOKUP($G2585,'Rate Class (Eric)'!$E$2:$G$3044,3,FALSE),"")</f>
        <v>1398</v>
      </c>
    </row>
    <row r="2586" spans="1:10" x14ac:dyDescent="0.25">
      <c r="A2586" s="13" t="s">
        <v>1813</v>
      </c>
      <c r="B2586" s="13" t="s">
        <v>1891</v>
      </c>
      <c r="C2586" s="13" t="s">
        <v>1891</v>
      </c>
      <c r="D2586" s="8" t="s">
        <v>53</v>
      </c>
      <c r="E2586" s="72" t="s">
        <v>1891</v>
      </c>
      <c r="G2586" s="12" t="str">
        <f t="shared" si="80"/>
        <v>COMEDR87</v>
      </c>
      <c r="H2586" s="12" t="str">
        <f t="shared" si="81"/>
        <v>COMEDR87</v>
      </c>
      <c r="I2586" s="72">
        <f>IF(ISNA(VLOOKUP($G2586,'Rate Class (Eric)'!$E$2:$G$3044,2,FALSE)),"",1)</f>
        <v>1</v>
      </c>
      <c r="J2586" s="72">
        <f>IF($I2586=1,VLOOKUP($G2586,'Rate Class (Eric)'!$E$2:$G$3044,3,FALSE),"")</f>
        <v>1399</v>
      </c>
    </row>
    <row r="2587" spans="1:10" x14ac:dyDescent="0.25">
      <c r="A2587" s="13" t="s">
        <v>1813</v>
      </c>
      <c r="B2587" s="13" t="s">
        <v>1877</v>
      </c>
      <c r="C2587" s="13" t="s">
        <v>1877</v>
      </c>
      <c r="D2587" s="8" t="s">
        <v>53</v>
      </c>
      <c r="E2587" s="72" t="s">
        <v>1877</v>
      </c>
      <c r="G2587" s="12" t="str">
        <f t="shared" si="80"/>
        <v>COMEDR88</v>
      </c>
      <c r="H2587" s="12" t="str">
        <f t="shared" si="81"/>
        <v>COMEDR88</v>
      </c>
      <c r="I2587" s="72">
        <f>IF(ISNA(VLOOKUP($G2587,'Rate Class (Eric)'!$E$2:$G$3044,2,FALSE)),"",1)</f>
        <v>1</v>
      </c>
      <c r="J2587" s="72">
        <f>IF($I2587=1,VLOOKUP($G2587,'Rate Class (Eric)'!$E$2:$G$3044,3,FALSE),"")</f>
        <v>1400</v>
      </c>
    </row>
    <row r="2588" spans="1:10" x14ac:dyDescent="0.25">
      <c r="A2588" s="13" t="s">
        <v>29</v>
      </c>
      <c r="B2588" s="13" t="s">
        <v>248</v>
      </c>
      <c r="C2588" s="13" t="s">
        <v>248</v>
      </c>
      <c r="D2588" s="8" t="s">
        <v>53</v>
      </c>
      <c r="E2588" s="72" t="s">
        <v>248</v>
      </c>
      <c r="G2588" s="12" t="str">
        <f t="shared" si="80"/>
        <v>ONCORR9</v>
      </c>
      <c r="H2588" s="12" t="str">
        <f t="shared" si="81"/>
        <v>ONCORR9</v>
      </c>
      <c r="I2588" s="72">
        <f>IF(ISNA(VLOOKUP($G2588,'Rate Class (Eric)'!$E$2:$G$3044,2,FALSE)),"",1)</f>
        <v>1</v>
      </c>
      <c r="J2588" s="72">
        <f>IF($I2588=1,VLOOKUP($G2588,'Rate Class (Eric)'!$E$2:$G$3044,3,FALSE),"")</f>
        <v>2402</v>
      </c>
    </row>
    <row r="2589" spans="1:10" x14ac:dyDescent="0.25">
      <c r="A2589" s="13" t="s">
        <v>410</v>
      </c>
      <c r="B2589" s="13" t="s">
        <v>248</v>
      </c>
      <c r="C2589" s="13" t="s">
        <v>248</v>
      </c>
      <c r="D2589" s="8" t="s">
        <v>54</v>
      </c>
      <c r="E2589" s="72" t="s">
        <v>248</v>
      </c>
      <c r="G2589" s="12" t="str">
        <f t="shared" si="80"/>
        <v>WMECOR9</v>
      </c>
      <c r="H2589" s="12" t="str">
        <f t="shared" si="81"/>
        <v>WMECOR9</v>
      </c>
      <c r="I2589" s="72">
        <f>IF(ISNA(VLOOKUP($G2589,'Rate Class (Eric)'!$E$2:$G$3044,2,FALSE)),"",1)</f>
        <v>1</v>
      </c>
      <c r="J2589" s="72">
        <f>IF($I2589=1,VLOOKUP($G2589,'Rate Class (Eric)'!$E$2:$G$3044,3,FALSE),"")</f>
        <v>2867</v>
      </c>
    </row>
    <row r="2590" spans="1:10" x14ac:dyDescent="0.25">
      <c r="A2590" s="13" t="s">
        <v>1813</v>
      </c>
      <c r="B2590" s="13" t="s">
        <v>1822</v>
      </c>
      <c r="C2590" s="13" t="s">
        <v>1822</v>
      </c>
      <c r="D2590" s="8" t="s">
        <v>54</v>
      </c>
      <c r="E2590" s="72" t="s">
        <v>1822</v>
      </c>
      <c r="G2590" s="12" t="str">
        <f t="shared" si="80"/>
        <v>COMEDR90</v>
      </c>
      <c r="H2590" s="12" t="str">
        <f t="shared" si="81"/>
        <v>COMEDR90</v>
      </c>
      <c r="I2590" s="72">
        <f>IF(ISNA(VLOOKUP($G2590,'Rate Class (Eric)'!$E$2:$G$3044,2,FALSE)),"",1)</f>
        <v>1</v>
      </c>
      <c r="J2590" s="72">
        <f>IF($I2590=1,VLOOKUP($G2590,'Rate Class (Eric)'!$E$2:$G$3044,3,FALSE),"")</f>
        <v>1401</v>
      </c>
    </row>
    <row r="2591" spans="1:10" x14ac:dyDescent="0.25">
      <c r="A2591" s="13" t="s">
        <v>1813</v>
      </c>
      <c r="B2591" s="13" t="s">
        <v>1825</v>
      </c>
      <c r="C2591" s="13" t="s">
        <v>1825</v>
      </c>
      <c r="D2591" s="8" t="s">
        <v>54</v>
      </c>
      <c r="E2591" s="72" t="s">
        <v>1825</v>
      </c>
      <c r="G2591" s="12" t="str">
        <f t="shared" si="80"/>
        <v>COMEDR91</v>
      </c>
      <c r="H2591" s="12" t="str">
        <f t="shared" si="81"/>
        <v>COMEDR91</v>
      </c>
      <c r="I2591" s="72">
        <f>IF(ISNA(VLOOKUP($G2591,'Rate Class (Eric)'!$E$2:$G$3044,2,FALSE)),"",1)</f>
        <v>1</v>
      </c>
      <c r="J2591" s="72">
        <f>IF($I2591=1,VLOOKUP($G2591,'Rate Class (Eric)'!$E$2:$G$3044,3,FALSE),"")</f>
        <v>1402</v>
      </c>
    </row>
    <row r="2592" spans="1:10" x14ac:dyDescent="0.25">
      <c r="A2592" s="13" t="s">
        <v>29</v>
      </c>
      <c r="B2592" s="13" t="s">
        <v>249</v>
      </c>
      <c r="C2592" s="13" t="s">
        <v>249</v>
      </c>
      <c r="D2592" s="8" t="s">
        <v>53</v>
      </c>
      <c r="E2592" s="72" t="s">
        <v>249</v>
      </c>
      <c r="G2592" s="12" t="str">
        <f t="shared" si="80"/>
        <v>ONCORRA</v>
      </c>
      <c r="H2592" s="12" t="str">
        <f t="shared" si="81"/>
        <v>ONCORRA</v>
      </c>
      <c r="I2592" s="72">
        <f>IF(ISNA(VLOOKUP($G2592,'Rate Class (Eric)'!$E$2:$G$3044,2,FALSE)),"",1)</f>
        <v>1</v>
      </c>
      <c r="J2592" s="72">
        <f>IF($I2592=1,VLOOKUP($G2592,'Rate Class (Eric)'!$E$2:$G$3044,3,FALSE),"")</f>
        <v>2403</v>
      </c>
    </row>
    <row r="2593" spans="1:10" x14ac:dyDescent="0.25">
      <c r="A2593" s="13" t="s">
        <v>29</v>
      </c>
      <c r="B2593" s="13" t="s">
        <v>250</v>
      </c>
      <c r="C2593" s="13" t="s">
        <v>250</v>
      </c>
      <c r="D2593" s="8" t="s">
        <v>53</v>
      </c>
      <c r="E2593" s="72" t="s">
        <v>250</v>
      </c>
      <c r="G2593" s="12" t="str">
        <f t="shared" si="80"/>
        <v>ONCORRC</v>
      </c>
      <c r="H2593" s="12" t="str">
        <f t="shared" si="81"/>
        <v>ONCORRC</v>
      </c>
      <c r="I2593" s="72">
        <f>IF(ISNA(VLOOKUP($G2593,'Rate Class (Eric)'!$E$2:$G$3044,2,FALSE)),"",1)</f>
        <v>1</v>
      </c>
      <c r="J2593" s="72">
        <f>IF($I2593=1,VLOOKUP($G2593,'Rate Class (Eric)'!$E$2:$G$3044,3,FALSE),"")</f>
        <v>2404</v>
      </c>
    </row>
    <row r="2594" spans="1:10" x14ac:dyDescent="0.25">
      <c r="A2594" s="13" t="s">
        <v>29</v>
      </c>
      <c r="B2594" s="13" t="s">
        <v>251</v>
      </c>
      <c r="C2594" s="13" t="s">
        <v>251</v>
      </c>
      <c r="D2594" s="8" t="s">
        <v>53</v>
      </c>
      <c r="E2594" s="72" t="s">
        <v>251</v>
      </c>
      <c r="G2594" s="12" t="str">
        <f t="shared" si="80"/>
        <v>ONCORRD</v>
      </c>
      <c r="H2594" s="12" t="str">
        <f t="shared" si="81"/>
        <v>ONCORRD</v>
      </c>
      <c r="I2594" s="72">
        <f>IF(ISNA(VLOOKUP($G2594,'Rate Class (Eric)'!$E$2:$G$3044,2,FALSE)),"",1)</f>
        <v>1</v>
      </c>
      <c r="J2594" s="72">
        <f>IF($I2594=1,VLOOKUP($G2594,'Rate Class (Eric)'!$E$2:$G$3044,3,FALSE),"")</f>
        <v>2405</v>
      </c>
    </row>
    <row r="2595" spans="1:10" x14ac:dyDescent="0.25">
      <c r="A2595" s="13" t="s">
        <v>30</v>
      </c>
      <c r="B2595" s="13" t="s">
        <v>524</v>
      </c>
      <c r="C2595" s="13" t="s">
        <v>524</v>
      </c>
      <c r="D2595" s="8" t="s">
        <v>54</v>
      </c>
      <c r="E2595" s="72" t="s">
        <v>524</v>
      </c>
      <c r="G2595" s="12" t="str">
        <f t="shared" si="80"/>
        <v>UNITILRD1</v>
      </c>
      <c r="H2595" s="12" t="str">
        <f t="shared" si="81"/>
        <v>UNITILRD1</v>
      </c>
      <c r="I2595" s="72">
        <f>IF(ISNA(VLOOKUP($G2595,'Rate Class (Eric)'!$E$2:$G$3044,2,FALSE)),"",1)</f>
        <v>1</v>
      </c>
      <c r="J2595" s="72">
        <f>IF($I2595=1,VLOOKUP($G2595,'Rate Class (Eric)'!$E$2:$G$3044,3,FALSE),"")</f>
        <v>2849</v>
      </c>
    </row>
    <row r="2596" spans="1:10" x14ac:dyDescent="0.25">
      <c r="A2596" s="13" t="s">
        <v>30</v>
      </c>
      <c r="B2596" s="13" t="s">
        <v>525</v>
      </c>
      <c r="C2596" s="13" t="s">
        <v>525</v>
      </c>
      <c r="D2596" s="8" t="s">
        <v>54</v>
      </c>
      <c r="E2596" s="72" t="s">
        <v>525</v>
      </c>
      <c r="G2596" s="12" t="str">
        <f t="shared" si="80"/>
        <v>UNITILRD2</v>
      </c>
      <c r="H2596" s="12" t="str">
        <f t="shared" si="81"/>
        <v>UNITILRD2</v>
      </c>
      <c r="I2596" s="72">
        <f>IF(ISNA(VLOOKUP($G2596,'Rate Class (Eric)'!$E$2:$G$3044,2,FALSE)),"",1)</f>
        <v>1</v>
      </c>
      <c r="J2596" s="72">
        <f>IF($I2596=1,VLOOKUP($G2596,'Rate Class (Eric)'!$E$2:$G$3044,3,FALSE),"")</f>
        <v>2850</v>
      </c>
    </row>
    <row r="2597" spans="1:10" x14ac:dyDescent="0.25">
      <c r="A2597" s="13" t="s">
        <v>29</v>
      </c>
      <c r="B2597" s="13" t="s">
        <v>252</v>
      </c>
      <c r="C2597" s="13" t="s">
        <v>252</v>
      </c>
      <c r="D2597" s="8" t="s">
        <v>53</v>
      </c>
      <c r="E2597" s="72" t="s">
        <v>252</v>
      </c>
      <c r="G2597" s="12" t="str">
        <f t="shared" si="80"/>
        <v>ONCORRE</v>
      </c>
      <c r="H2597" s="12" t="str">
        <f t="shared" si="81"/>
        <v>ONCORRE</v>
      </c>
      <c r="I2597" s="72">
        <f>IF(ISNA(VLOOKUP($G2597,'Rate Class (Eric)'!$E$2:$G$3044,2,FALSE)),"",1)</f>
        <v>1</v>
      </c>
      <c r="J2597" s="72">
        <f>IF($I2597=1,VLOOKUP($G2597,'Rate Class (Eric)'!$E$2:$G$3044,3,FALSE),"")</f>
        <v>2406</v>
      </c>
    </row>
    <row r="2598" spans="1:10" x14ac:dyDescent="0.25">
      <c r="A2598" s="13" t="s">
        <v>33</v>
      </c>
      <c r="B2598" s="13" t="s">
        <v>1324</v>
      </c>
      <c r="C2598" s="13" t="s">
        <v>1324</v>
      </c>
      <c r="D2598" s="8" t="s">
        <v>54</v>
      </c>
      <c r="E2598" s="72" t="s">
        <v>1324</v>
      </c>
      <c r="G2598" s="12" t="str">
        <f t="shared" si="80"/>
        <v>PECORH</v>
      </c>
      <c r="H2598" s="12" t="str">
        <f t="shared" si="81"/>
        <v>PECORH</v>
      </c>
      <c r="I2598" s="72">
        <f>IF(ISNA(VLOOKUP($G2598,'Rate Class (Eric)'!$E$2:$G$3044,2,FALSE)),"",1)</f>
        <v>1</v>
      </c>
      <c r="J2598" s="72">
        <f>IF($I2598=1,VLOOKUP($G2598,'Rate Class (Eric)'!$E$2:$G$3044,3,FALSE),"")</f>
        <v>85</v>
      </c>
    </row>
    <row r="2599" spans="1:10" x14ac:dyDescent="0.25">
      <c r="A2599" s="13" t="s">
        <v>94</v>
      </c>
      <c r="B2599" s="13" t="s">
        <v>1212</v>
      </c>
      <c r="C2599" s="13" t="s">
        <v>1212</v>
      </c>
      <c r="D2599" s="8" t="s">
        <v>54</v>
      </c>
      <c r="E2599" s="72" t="s">
        <v>1212</v>
      </c>
      <c r="G2599" s="12" t="str">
        <f t="shared" si="80"/>
        <v>PSEGRHS</v>
      </c>
      <c r="H2599" s="12" t="str">
        <f t="shared" si="81"/>
        <v>PSEGRHS</v>
      </c>
      <c r="I2599" s="72">
        <f>IF(ISNA(VLOOKUP($G2599,'Rate Class (Eric)'!$E$2:$G$3044,2,FALSE)),"",1)</f>
        <v>1</v>
      </c>
      <c r="J2599" s="72">
        <f>IF($I2599=1,VLOOKUP($G2599,'Rate Class (Eric)'!$E$2:$G$3044,3,FALSE),"")</f>
        <v>468</v>
      </c>
    </row>
    <row r="2600" spans="1:10" x14ac:dyDescent="0.25">
      <c r="A2600" s="13" t="s">
        <v>94</v>
      </c>
      <c r="B2600" s="13" t="s">
        <v>1213</v>
      </c>
      <c r="C2600" s="13" t="s">
        <v>1213</v>
      </c>
      <c r="D2600" s="8" t="s">
        <v>54</v>
      </c>
      <c r="E2600" s="72" t="s">
        <v>1213</v>
      </c>
      <c r="G2600" s="12" t="str">
        <f t="shared" si="80"/>
        <v>PSEGRLM</v>
      </c>
      <c r="H2600" s="12" t="str">
        <f t="shared" si="81"/>
        <v>PSEGRLM</v>
      </c>
      <c r="I2600" s="72">
        <f>IF(ISNA(VLOOKUP($G2600,'Rate Class (Eric)'!$E$2:$G$3044,2,FALSE)),"",1)</f>
        <v>1</v>
      </c>
      <c r="J2600" s="72">
        <f>IF($I2600=1,VLOOKUP($G2600,'Rate Class (Eric)'!$E$2:$G$3044,3,FALSE),"")</f>
        <v>2685</v>
      </c>
    </row>
    <row r="2601" spans="1:10" x14ac:dyDescent="0.25">
      <c r="A2601" s="13" t="s">
        <v>300</v>
      </c>
      <c r="B2601" s="13" t="s">
        <v>320</v>
      </c>
      <c r="C2601" s="13" t="s">
        <v>320</v>
      </c>
      <c r="D2601" s="8" t="s">
        <v>53</v>
      </c>
      <c r="E2601" s="72" t="s">
        <v>320</v>
      </c>
      <c r="G2601" s="12" t="str">
        <f t="shared" si="80"/>
        <v>TXNMPRLMO</v>
      </c>
      <c r="H2601" s="12" t="str">
        <f t="shared" si="81"/>
        <v>TXNMPRLMO</v>
      </c>
      <c r="I2601" s="72">
        <f>IF(ISNA(VLOOKUP($G2601,'Rate Class (Eric)'!$E$2:$G$3044,2,FALSE)),"",1)</f>
        <v>1</v>
      </c>
      <c r="J2601" s="72">
        <f>IF($I2601=1,VLOOKUP($G2601,'Rate Class (Eric)'!$E$2:$G$3044,3,FALSE),"")</f>
        <v>2727</v>
      </c>
    </row>
    <row r="2602" spans="1:10" x14ac:dyDescent="0.25">
      <c r="A2602" s="13" t="s">
        <v>300</v>
      </c>
      <c r="B2602" s="13" t="s">
        <v>319</v>
      </c>
      <c r="C2602" s="13" t="s">
        <v>319</v>
      </c>
      <c r="D2602" s="8" t="s">
        <v>53</v>
      </c>
      <c r="E2602" s="72" t="s">
        <v>319</v>
      </c>
      <c r="G2602" s="12" t="str">
        <f t="shared" si="80"/>
        <v>TXNMPRLMS</v>
      </c>
      <c r="H2602" s="12" t="str">
        <f t="shared" si="81"/>
        <v>TXNMPRLMS</v>
      </c>
      <c r="I2602" s="72">
        <f>IF(ISNA(VLOOKUP($G2602,'Rate Class (Eric)'!$E$2:$G$3044,2,FALSE)),"",1)</f>
        <v>1</v>
      </c>
      <c r="J2602" s="72">
        <f>IF($I2602=1,VLOOKUP($G2602,'Rate Class (Eric)'!$E$2:$G$3044,3,FALSE),"")</f>
        <v>2728</v>
      </c>
    </row>
    <row r="2603" spans="1:10" x14ac:dyDescent="0.25">
      <c r="A2603" s="13" t="s">
        <v>300</v>
      </c>
      <c r="B2603" s="13" t="s">
        <v>321</v>
      </c>
      <c r="C2603" s="13" t="s">
        <v>321</v>
      </c>
      <c r="D2603" s="8" t="s">
        <v>53</v>
      </c>
      <c r="E2603" s="72" t="s">
        <v>321</v>
      </c>
      <c r="G2603" s="12" t="str">
        <f t="shared" si="80"/>
        <v>TXNMPRLPF</v>
      </c>
      <c r="H2603" s="12" t="str">
        <f t="shared" si="81"/>
        <v>TXNMPRLPF</v>
      </c>
      <c r="I2603" s="72">
        <f>IF(ISNA(VLOOKUP($G2603,'Rate Class (Eric)'!$E$2:$G$3044,2,FALSE)),"",1)</f>
        <v>1</v>
      </c>
      <c r="J2603" s="72">
        <f>IF($I2603=1,VLOOKUP($G2603,'Rate Class (Eric)'!$E$2:$G$3044,3,FALSE),"")</f>
        <v>2729</v>
      </c>
    </row>
    <row r="2604" spans="1:10" x14ac:dyDescent="0.25">
      <c r="A2604" s="13" t="s">
        <v>7</v>
      </c>
      <c r="B2604" s="13" t="s">
        <v>1211</v>
      </c>
      <c r="C2604" s="13" t="s">
        <v>1211</v>
      </c>
      <c r="D2604" s="8" t="s">
        <v>54</v>
      </c>
      <c r="E2604" s="72" t="s">
        <v>1211</v>
      </c>
      <c r="G2604" s="12" t="str">
        <f t="shared" si="80"/>
        <v>PPLRS</v>
      </c>
      <c r="H2604" s="12" t="str">
        <f t="shared" si="81"/>
        <v>PPLRS</v>
      </c>
      <c r="I2604" s="72">
        <f>IF(ISNA(VLOOKUP($G2604,'Rate Class (Eric)'!$E$2:$G$3044,2,FALSE)),"",1)</f>
        <v>1</v>
      </c>
      <c r="J2604" s="72">
        <f>IF($I2604=1,VLOOKUP($G2604,'Rate Class (Eric)'!$E$2:$G$3044,3,FALSE),"")</f>
        <v>112</v>
      </c>
    </row>
    <row r="2605" spans="1:10" x14ac:dyDescent="0.25">
      <c r="A2605" s="13" t="s">
        <v>94</v>
      </c>
      <c r="B2605" s="13" t="s">
        <v>1211</v>
      </c>
      <c r="C2605" s="13" t="s">
        <v>1211</v>
      </c>
      <c r="D2605" s="8" t="s">
        <v>54</v>
      </c>
      <c r="E2605" s="72" t="s">
        <v>1211</v>
      </c>
      <c r="G2605" s="12" t="str">
        <f t="shared" si="80"/>
        <v>PSEGRS</v>
      </c>
      <c r="H2605" s="12" t="str">
        <f t="shared" si="81"/>
        <v>PSEGRS</v>
      </c>
      <c r="I2605" s="72">
        <f>IF(ISNA(VLOOKUP($G2605,'Rate Class (Eric)'!$E$2:$G$3044,2,FALSE)),"",1)</f>
        <v>1</v>
      </c>
      <c r="J2605" s="72">
        <f>IF($I2605=1,VLOOKUP($G2605,'Rate Class (Eric)'!$E$2:$G$3044,3,FALSE),"")</f>
        <v>141</v>
      </c>
    </row>
    <row r="2606" spans="1:10" x14ac:dyDescent="0.25">
      <c r="A2606" s="13" t="s">
        <v>4</v>
      </c>
      <c r="B2606" s="13" t="s">
        <v>1211</v>
      </c>
      <c r="C2606" s="13" t="s">
        <v>1211</v>
      </c>
      <c r="D2606" s="7" t="s">
        <v>54</v>
      </c>
      <c r="E2606" s="72" t="s">
        <v>1211</v>
      </c>
      <c r="G2606" s="72" t="str">
        <f t="shared" si="80"/>
        <v>DUKERS</v>
      </c>
      <c r="H2606" s="12" t="str">
        <f t="shared" si="81"/>
        <v>DUKERS</v>
      </c>
      <c r="I2606" s="72" t="str">
        <f>IF(ISNA(VLOOKUP($G2606,'Rate Class (Eric)'!$E$2:$G$3044,2,FALSE)),"",1)</f>
        <v/>
      </c>
      <c r="J2606" s="72">
        <v>5241</v>
      </c>
    </row>
    <row r="2607" spans="1:10" x14ac:dyDescent="0.25">
      <c r="A2607" s="13" t="s">
        <v>4</v>
      </c>
      <c r="B2607" s="13" t="s">
        <v>2143</v>
      </c>
      <c r="C2607" s="13" t="s">
        <v>2143</v>
      </c>
      <c r="D2607" s="7" t="s">
        <v>54</v>
      </c>
      <c r="E2607" s="72" t="s">
        <v>2143</v>
      </c>
      <c r="G2607" s="72" t="str">
        <f t="shared" si="80"/>
        <v>DUKERS01</v>
      </c>
      <c r="H2607" s="12" t="str">
        <f t="shared" si="81"/>
        <v>DUKERS01</v>
      </c>
      <c r="I2607" s="72" t="str">
        <f>IF(ISNA(VLOOKUP($G2607,'Rate Class (Eric)'!$E$2:$G$3044,2,FALSE)),"",1)</f>
        <v/>
      </c>
      <c r="J2607" s="72">
        <v>5242</v>
      </c>
    </row>
    <row r="2608" spans="1:10" x14ac:dyDescent="0.25">
      <c r="A2608" s="13" t="s">
        <v>4</v>
      </c>
      <c r="B2608" s="13" t="s">
        <v>2144</v>
      </c>
      <c r="C2608" s="13" t="s">
        <v>2144</v>
      </c>
      <c r="D2608" s="7" t="s">
        <v>54</v>
      </c>
      <c r="E2608" s="72" t="s">
        <v>2144</v>
      </c>
      <c r="G2608" s="72" t="str">
        <f t="shared" si="80"/>
        <v>DUKERS3P</v>
      </c>
      <c r="H2608" s="12" t="str">
        <f t="shared" si="81"/>
        <v>DUKERS3P</v>
      </c>
      <c r="I2608" s="72" t="str">
        <f>IF(ISNA(VLOOKUP($G2608,'Rate Class (Eric)'!$E$2:$G$3044,2,FALSE)),"",1)</f>
        <v/>
      </c>
      <c r="J2608" s="72">
        <v>5243</v>
      </c>
    </row>
    <row r="2609" spans="1:10" x14ac:dyDescent="0.25">
      <c r="A2609" s="13" t="s">
        <v>300</v>
      </c>
      <c r="B2609" s="13" t="s">
        <v>302</v>
      </c>
      <c r="C2609" s="13" t="s">
        <v>302</v>
      </c>
      <c r="D2609" s="8" t="s">
        <v>54</v>
      </c>
      <c r="E2609" s="72" t="s">
        <v>302</v>
      </c>
      <c r="G2609" s="12" t="str">
        <f t="shared" si="80"/>
        <v>TXNMPRSDC</v>
      </c>
      <c r="H2609" s="12" t="str">
        <f t="shared" si="81"/>
        <v>TXNMPRSDC</v>
      </c>
      <c r="I2609" s="72">
        <f>IF(ISNA(VLOOKUP($G2609,'Rate Class (Eric)'!$E$2:$G$3044,2,FALSE)),"",1)</f>
        <v>1</v>
      </c>
      <c r="J2609" s="72">
        <f>IF($I2609=1,VLOOKUP($G2609,'Rate Class (Eric)'!$E$2:$G$3044,3,FALSE),"")</f>
        <v>2730</v>
      </c>
    </row>
    <row r="2610" spans="1:10" x14ac:dyDescent="0.25">
      <c r="A2610" s="13" t="s">
        <v>4</v>
      </c>
      <c r="B2610" s="13" t="s">
        <v>2145</v>
      </c>
      <c r="C2610" s="13" t="s">
        <v>2145</v>
      </c>
      <c r="D2610" s="7" t="s">
        <v>54</v>
      </c>
      <c r="E2610" s="72" t="s">
        <v>2145</v>
      </c>
      <c r="G2610" s="72" t="str">
        <f t="shared" si="80"/>
        <v>DUKERSLI </v>
      </c>
      <c r="H2610" s="12" t="str">
        <f t="shared" si="81"/>
        <v>DUKERSLI </v>
      </c>
      <c r="I2610" s="72" t="str">
        <f>IF(ISNA(VLOOKUP($G2610,'Rate Class (Eric)'!$E$2:$G$3044,2,FALSE)),"",1)</f>
        <v/>
      </c>
      <c r="J2610" s="72">
        <v>5244</v>
      </c>
    </row>
    <row r="2611" spans="1:10" x14ac:dyDescent="0.25">
      <c r="A2611" s="13" t="s">
        <v>4</v>
      </c>
      <c r="B2611" s="13" t="s">
        <v>2146</v>
      </c>
      <c r="C2611" s="13" t="s">
        <v>2146</v>
      </c>
      <c r="D2611" s="7" t="s">
        <v>54</v>
      </c>
      <c r="E2611" s="72" t="s">
        <v>2146</v>
      </c>
      <c r="G2611" s="72" t="str">
        <f t="shared" si="80"/>
        <v>DUKERSPP</v>
      </c>
      <c r="H2611" s="12" t="str">
        <f t="shared" si="81"/>
        <v>DUKERSPP</v>
      </c>
      <c r="I2611" s="72" t="str">
        <f>IF(ISNA(VLOOKUP($G2611,'Rate Class (Eric)'!$E$2:$G$3044,2,FALSE)),"",1)</f>
        <v/>
      </c>
      <c r="J2611" s="72">
        <v>5245</v>
      </c>
    </row>
    <row r="2612" spans="1:10" x14ac:dyDescent="0.25">
      <c r="A2612" s="13" t="s">
        <v>7</v>
      </c>
      <c r="B2612" s="13" t="s">
        <v>1254</v>
      </c>
      <c r="C2612" s="13" t="s">
        <v>1254</v>
      </c>
      <c r="D2612" s="8" t="s">
        <v>54</v>
      </c>
      <c r="E2612" s="72" t="s">
        <v>1254</v>
      </c>
      <c r="G2612" s="12" t="str">
        <f t="shared" si="80"/>
        <v>PPLRTD</v>
      </c>
      <c r="H2612" s="12" t="str">
        <f t="shared" si="81"/>
        <v>PPLRTD</v>
      </c>
      <c r="I2612" s="72">
        <f>IF(ISNA(VLOOKUP($G2612,'Rate Class (Eric)'!$E$2:$G$3044,2,FALSE)),"",1)</f>
        <v>1</v>
      </c>
      <c r="J2612" s="72">
        <f>IF($I2612=1,VLOOKUP($G2612,'Rate Class (Eric)'!$E$2:$G$3044,3,FALSE),"")</f>
        <v>2656</v>
      </c>
    </row>
    <row r="2613" spans="1:10" x14ac:dyDescent="0.25">
      <c r="A2613" s="13" t="s">
        <v>7</v>
      </c>
      <c r="B2613" s="13" t="s">
        <v>1253</v>
      </c>
      <c r="C2613" s="13" t="s">
        <v>1253</v>
      </c>
      <c r="D2613" s="8" t="s">
        <v>54</v>
      </c>
      <c r="E2613" s="72" t="s">
        <v>1253</v>
      </c>
      <c r="G2613" s="12" t="str">
        <f t="shared" si="80"/>
        <v>PPLRTS</v>
      </c>
      <c r="H2613" s="12" t="str">
        <f t="shared" si="81"/>
        <v>PPLRTS</v>
      </c>
      <c r="I2613" s="72">
        <f>IF(ISNA(VLOOKUP($G2613,'Rate Class (Eric)'!$E$2:$G$3044,2,FALSE)),"",1)</f>
        <v>1</v>
      </c>
      <c r="J2613" s="72">
        <f>IF($I2613=1,VLOOKUP($G2613,'Rate Class (Eric)'!$E$2:$G$3044,3,FALSE),"")</f>
        <v>2657</v>
      </c>
    </row>
    <row r="2614" spans="1:10" x14ac:dyDescent="0.25">
      <c r="A2614" s="13" t="s">
        <v>1813</v>
      </c>
      <c r="B2614" s="13" t="s">
        <v>1837</v>
      </c>
      <c r="C2614" s="13" t="s">
        <v>1837</v>
      </c>
      <c r="D2614" s="8" t="s">
        <v>53</v>
      </c>
      <c r="E2614" s="72" t="s">
        <v>1837</v>
      </c>
      <c r="G2614" s="12" t="str">
        <f t="shared" si="80"/>
        <v>COMEDRV1</v>
      </c>
      <c r="H2614" s="12" t="str">
        <f t="shared" si="81"/>
        <v>COMEDRV1</v>
      </c>
      <c r="I2614" s="72">
        <f>IF(ISNA(VLOOKUP($G2614,'Rate Class (Eric)'!$E$2:$G$3044,2,FALSE)),"",1)</f>
        <v>1</v>
      </c>
      <c r="J2614" s="72">
        <f>IF($I2614=1,VLOOKUP($G2614,'Rate Class (Eric)'!$E$2:$G$3044,3,FALSE),"")</f>
        <v>1403</v>
      </c>
    </row>
    <row r="2615" spans="1:10" x14ac:dyDescent="0.25">
      <c r="A2615" s="13" t="s">
        <v>1813</v>
      </c>
      <c r="B2615" s="13" t="s">
        <v>1844</v>
      </c>
      <c r="C2615" s="13" t="s">
        <v>1844</v>
      </c>
      <c r="D2615" s="8" t="s">
        <v>53</v>
      </c>
      <c r="E2615" s="72" t="s">
        <v>1844</v>
      </c>
      <c r="G2615" s="12" t="str">
        <f t="shared" si="80"/>
        <v>COMEDRV2</v>
      </c>
      <c r="H2615" s="12" t="str">
        <f t="shared" si="81"/>
        <v>COMEDRV2</v>
      </c>
      <c r="I2615" s="72">
        <f>IF(ISNA(VLOOKUP($G2615,'Rate Class (Eric)'!$E$2:$G$3044,2,FALSE)),"",1)</f>
        <v>1</v>
      </c>
      <c r="J2615" s="72">
        <f>IF($I2615=1,VLOOKUP($G2615,'Rate Class (Eric)'!$E$2:$G$3044,3,FALSE),"")</f>
        <v>1404</v>
      </c>
    </row>
    <row r="2616" spans="1:10" x14ac:dyDescent="0.25">
      <c r="A2616" s="13" t="s">
        <v>1813</v>
      </c>
      <c r="B2616" s="13" t="s">
        <v>1850</v>
      </c>
      <c r="C2616" s="13" t="s">
        <v>1850</v>
      </c>
      <c r="D2616" s="8" t="s">
        <v>53</v>
      </c>
      <c r="E2616" s="72" t="s">
        <v>1850</v>
      </c>
      <c r="G2616" s="12" t="str">
        <f t="shared" si="80"/>
        <v>COMEDRV3</v>
      </c>
      <c r="H2616" s="12" t="str">
        <f t="shared" si="81"/>
        <v>COMEDRV3</v>
      </c>
      <c r="I2616" s="72">
        <f>IF(ISNA(VLOOKUP($G2616,'Rate Class (Eric)'!$E$2:$G$3044,2,FALSE)),"",1)</f>
        <v>1</v>
      </c>
      <c r="J2616" s="72">
        <f>IF($I2616=1,VLOOKUP($G2616,'Rate Class (Eric)'!$E$2:$G$3044,3,FALSE),"")</f>
        <v>1405</v>
      </c>
    </row>
    <row r="2617" spans="1:10" x14ac:dyDescent="0.25">
      <c r="A2617" s="13" t="s">
        <v>1813</v>
      </c>
      <c r="B2617" s="13" t="s">
        <v>1855</v>
      </c>
      <c r="C2617" s="13" t="s">
        <v>1855</v>
      </c>
      <c r="D2617" s="8" t="s">
        <v>53</v>
      </c>
      <c r="E2617" s="72" t="s">
        <v>1855</v>
      </c>
      <c r="G2617" s="12" t="str">
        <f t="shared" si="80"/>
        <v>COMEDRV4</v>
      </c>
      <c r="H2617" s="12" t="str">
        <f t="shared" si="81"/>
        <v>COMEDRV4</v>
      </c>
      <c r="I2617" s="72">
        <f>IF(ISNA(VLOOKUP($G2617,'Rate Class (Eric)'!$E$2:$G$3044,2,FALSE)),"",1)</f>
        <v>1</v>
      </c>
      <c r="J2617" s="72">
        <f>IF($I2617=1,VLOOKUP($G2617,'Rate Class (Eric)'!$E$2:$G$3044,3,FALSE),"")</f>
        <v>1406</v>
      </c>
    </row>
    <row r="2618" spans="1:10" x14ac:dyDescent="0.25">
      <c r="A2618" s="13" t="s">
        <v>1813</v>
      </c>
      <c r="B2618" s="13" t="s">
        <v>1861</v>
      </c>
      <c r="C2618" s="13" t="s">
        <v>1861</v>
      </c>
      <c r="D2618" s="8" t="s">
        <v>53</v>
      </c>
      <c r="E2618" s="72" t="s">
        <v>1861</v>
      </c>
      <c r="G2618" s="12" t="str">
        <f t="shared" si="80"/>
        <v>COMEDRV5</v>
      </c>
      <c r="H2618" s="12" t="str">
        <f t="shared" si="81"/>
        <v>COMEDRV5</v>
      </c>
      <c r="I2618" s="72">
        <f>IF(ISNA(VLOOKUP($G2618,'Rate Class (Eric)'!$E$2:$G$3044,2,FALSE)),"",1)</f>
        <v>1</v>
      </c>
      <c r="J2618" s="72">
        <f>IF($I2618=1,VLOOKUP($G2618,'Rate Class (Eric)'!$E$2:$G$3044,3,FALSE),"")</f>
        <v>1407</v>
      </c>
    </row>
    <row r="2619" spans="1:10" x14ac:dyDescent="0.25">
      <c r="A2619" s="13" t="s">
        <v>1059</v>
      </c>
      <c r="B2619" s="13" t="s">
        <v>1069</v>
      </c>
      <c r="C2619" s="13" t="s">
        <v>1069</v>
      </c>
      <c r="D2619" s="8" t="s">
        <v>53</v>
      </c>
      <c r="E2619" s="72" t="s">
        <v>1069</v>
      </c>
      <c r="G2619" s="12" t="str">
        <f t="shared" si="80"/>
        <v>NSTAR-CAMBS 1</v>
      </c>
      <c r="H2619" s="12" t="str">
        <f t="shared" si="81"/>
        <v>NSTAR-CAMBS 1</v>
      </c>
      <c r="I2619" s="72">
        <f>IF(ISNA(VLOOKUP($G2619,'Rate Class (Eric)'!$E$2:$G$3044,2,FALSE)),"",1)</f>
        <v>1</v>
      </c>
      <c r="J2619" s="72">
        <f>IF($I2619=1,VLOOKUP($G2619,'Rate Class (Eric)'!$E$2:$G$3044,3,FALSE),"")</f>
        <v>2060</v>
      </c>
    </row>
    <row r="2620" spans="1:10" x14ac:dyDescent="0.25">
      <c r="A2620" s="13" t="s">
        <v>1059</v>
      </c>
      <c r="B2620" s="13" t="s">
        <v>1075</v>
      </c>
      <c r="C2620" s="13" t="s">
        <v>1075</v>
      </c>
      <c r="D2620" s="8" t="s">
        <v>53</v>
      </c>
      <c r="E2620" s="72" t="s">
        <v>1075</v>
      </c>
      <c r="G2620" s="72" t="str">
        <f t="shared" si="80"/>
        <v>NSTAR-CAMBS 2</v>
      </c>
      <c r="H2620" s="12" t="str">
        <f t="shared" si="81"/>
        <v>NSTAR-CAMBS 2</v>
      </c>
      <c r="I2620" s="72" t="str">
        <f>IF(ISNA(VLOOKUP($G2620,'Rate Class (Eric)'!$E$2:$G$3044,2,FALSE)),"",1)</f>
        <v/>
      </c>
      <c r="J2620" s="72">
        <v>4353</v>
      </c>
    </row>
    <row r="2621" spans="1:10" x14ac:dyDescent="0.25">
      <c r="A2621" s="13" t="s">
        <v>527</v>
      </c>
      <c r="B2621" s="13" t="s">
        <v>528</v>
      </c>
      <c r="C2621" s="13" t="s">
        <v>528</v>
      </c>
      <c r="D2621" s="8" t="s">
        <v>53</v>
      </c>
      <c r="E2621" s="72" t="s">
        <v>528</v>
      </c>
      <c r="G2621" s="12" t="str">
        <f t="shared" si="80"/>
        <v>MECOS0</v>
      </c>
      <c r="H2621" s="12" t="str">
        <f t="shared" si="81"/>
        <v>MECOS0</v>
      </c>
      <c r="I2621" s="72">
        <f>IF(ISNA(VLOOKUP($G2621,'Rate Class (Eric)'!$E$2:$G$3044,2,FALSE)),"",1)</f>
        <v>1</v>
      </c>
      <c r="J2621" s="72">
        <f>IF($I2621=1,VLOOKUP($G2621,'Rate Class (Eric)'!$E$2:$G$3044,3,FALSE),"")</f>
        <v>1929</v>
      </c>
    </row>
    <row r="2622" spans="1:10" x14ac:dyDescent="0.25">
      <c r="A2622" s="13" t="s">
        <v>5</v>
      </c>
      <c r="B2622" s="13" t="s">
        <v>528</v>
      </c>
      <c r="C2622" s="13" t="s">
        <v>528</v>
      </c>
      <c r="D2622" s="8" t="s">
        <v>53</v>
      </c>
      <c r="E2622" s="72" t="s">
        <v>528</v>
      </c>
      <c r="G2622" s="12" t="str">
        <f t="shared" si="80"/>
        <v>NANTS0</v>
      </c>
      <c r="H2622" s="12" t="str">
        <f t="shared" si="81"/>
        <v>NANTS0</v>
      </c>
      <c r="I2622" s="72">
        <f>IF(ISNA(VLOOKUP($G2622,'Rate Class (Eric)'!$E$2:$G$3044,2,FALSE)),"",1)</f>
        <v>1</v>
      </c>
      <c r="J2622" s="72">
        <f>IF($I2622=1,VLOOKUP($G2622,'Rate Class (Eric)'!$E$2:$G$3044,3,FALSE),"")</f>
        <v>1985</v>
      </c>
    </row>
    <row r="2623" spans="1:10" x14ac:dyDescent="0.25">
      <c r="A2623" s="13" t="s">
        <v>879</v>
      </c>
      <c r="B2623" s="13" t="s">
        <v>890</v>
      </c>
      <c r="C2623" s="13" t="s">
        <v>890</v>
      </c>
      <c r="D2623" s="8" t="s">
        <v>53</v>
      </c>
      <c r="E2623" s="72" t="s">
        <v>890</v>
      </c>
      <c r="G2623" s="12" t="str">
        <f t="shared" si="80"/>
        <v>NECOS00</v>
      </c>
      <c r="H2623" s="12" t="str">
        <f t="shared" si="81"/>
        <v>NECOS00</v>
      </c>
      <c r="I2623" s="72">
        <f>IF(ISNA(VLOOKUP($G2623,'Rate Class (Eric)'!$E$2:$G$3044,2,FALSE)),"",1)</f>
        <v>1</v>
      </c>
      <c r="J2623" s="72">
        <f>IF($I2623=1,VLOOKUP($G2623,'Rate Class (Eric)'!$E$2:$G$3044,3,FALSE),"")</f>
        <v>1998</v>
      </c>
    </row>
    <row r="2624" spans="1:10" x14ac:dyDescent="0.25">
      <c r="A2624" s="13" t="s">
        <v>527</v>
      </c>
      <c r="B2624" s="13" t="s">
        <v>533</v>
      </c>
      <c r="C2624" s="13" t="s">
        <v>533</v>
      </c>
      <c r="D2624" s="8" t="s">
        <v>53</v>
      </c>
      <c r="E2624" s="72" t="s">
        <v>533</v>
      </c>
      <c r="G2624" s="12" t="str">
        <f t="shared" si="80"/>
        <v>MECOS0A</v>
      </c>
      <c r="H2624" s="12" t="str">
        <f t="shared" si="81"/>
        <v>MECOS0A</v>
      </c>
      <c r="I2624" s="72">
        <f>IF(ISNA(VLOOKUP($G2624,'Rate Class (Eric)'!$E$2:$G$3044,2,FALSE)),"",1)</f>
        <v>1</v>
      </c>
      <c r="J2624" s="72">
        <f>IF($I2624=1,VLOOKUP($G2624,'Rate Class (Eric)'!$E$2:$G$3044,3,FALSE),"")</f>
        <v>1930</v>
      </c>
    </row>
    <row r="2625" spans="1:10" x14ac:dyDescent="0.25">
      <c r="A2625" s="13" t="s">
        <v>527</v>
      </c>
      <c r="B2625" s="13" t="s">
        <v>411</v>
      </c>
      <c r="C2625" s="13" t="s">
        <v>411</v>
      </c>
      <c r="D2625" s="8" t="s">
        <v>53</v>
      </c>
      <c r="E2625" s="72" t="s">
        <v>411</v>
      </c>
      <c r="G2625" s="12" t="str">
        <f t="shared" si="80"/>
        <v>MECOS1</v>
      </c>
      <c r="H2625" s="12" t="str">
        <f t="shared" si="81"/>
        <v>MECOS1</v>
      </c>
      <c r="I2625" s="72">
        <f>IF(ISNA(VLOOKUP($G2625,'Rate Class (Eric)'!$E$2:$G$3044,2,FALSE)),"",1)</f>
        <v>1</v>
      </c>
      <c r="J2625" s="72">
        <f>IF($I2625=1,VLOOKUP($G2625,'Rate Class (Eric)'!$E$2:$G$3044,3,FALSE),"")</f>
        <v>1931</v>
      </c>
    </row>
    <row r="2626" spans="1:10" x14ac:dyDescent="0.25">
      <c r="A2626" s="13" t="s">
        <v>410</v>
      </c>
      <c r="B2626" s="13" t="s">
        <v>411</v>
      </c>
      <c r="C2626" s="13" t="s">
        <v>411</v>
      </c>
      <c r="D2626" s="8" t="s">
        <v>53</v>
      </c>
      <c r="E2626" s="72" t="s">
        <v>411</v>
      </c>
      <c r="G2626" s="12" t="str">
        <f t="shared" ref="G2626:G2689" si="82">CONCATENATE(A2626,B2626)</f>
        <v>WMECOS1</v>
      </c>
      <c r="H2626" s="12" t="str">
        <f t="shared" ref="H2626:H2689" si="83">G2626</f>
        <v>WMECOS1</v>
      </c>
      <c r="I2626" s="72">
        <f>IF(ISNA(VLOOKUP($G2626,'Rate Class (Eric)'!$E$2:$G$3044,2,FALSE)),"",1)</f>
        <v>1</v>
      </c>
      <c r="J2626" s="72">
        <f>IF($I2626=1,VLOOKUP($G2626,'Rate Class (Eric)'!$E$2:$G$3044,3,FALSE),"")</f>
        <v>2868</v>
      </c>
    </row>
    <row r="2627" spans="1:10" x14ac:dyDescent="0.25">
      <c r="A2627" s="13" t="s">
        <v>1042</v>
      </c>
      <c r="B2627" s="13" t="s">
        <v>1051</v>
      </c>
      <c r="C2627" s="13" t="s">
        <v>1051</v>
      </c>
      <c r="D2627" s="8" t="s">
        <v>53</v>
      </c>
      <c r="E2627" s="72" t="s">
        <v>1051</v>
      </c>
      <c r="G2627" s="12" t="str">
        <f t="shared" si="82"/>
        <v>NSTAR-BOSS-1</v>
      </c>
      <c r="H2627" s="12" t="str">
        <f t="shared" si="83"/>
        <v>NSTAR-BOSS-1</v>
      </c>
      <c r="I2627" s="72">
        <f>IF(ISNA(VLOOKUP($G2627,'Rate Class (Eric)'!$E$2:$G$3044,2,FALSE)),"",1)</f>
        <v>1</v>
      </c>
      <c r="J2627" s="72">
        <f>IF($I2627=1,VLOOKUP($G2627,'Rate Class (Eric)'!$E$2:$G$3044,3,FALSE),"")</f>
        <v>2029</v>
      </c>
    </row>
    <row r="2628" spans="1:10" x14ac:dyDescent="0.25">
      <c r="A2628" s="13" t="s">
        <v>1059</v>
      </c>
      <c r="B2628" s="13" t="s">
        <v>1051</v>
      </c>
      <c r="C2628" s="13" t="s">
        <v>1051</v>
      </c>
      <c r="D2628" s="8" t="s">
        <v>53</v>
      </c>
      <c r="E2628" s="72" t="s">
        <v>1051</v>
      </c>
      <c r="G2628" s="12" t="str">
        <f t="shared" si="82"/>
        <v>NSTAR-CAMBS-1</v>
      </c>
      <c r="H2628" s="12" t="str">
        <f t="shared" si="83"/>
        <v>NSTAR-CAMBS-1</v>
      </c>
      <c r="I2628" s="72">
        <f>IF(ISNA(VLOOKUP($G2628,'Rate Class (Eric)'!$E$2:$G$3044,2,FALSE)),"",1)</f>
        <v>1</v>
      </c>
      <c r="J2628" s="72">
        <f>IF($I2628=1,VLOOKUP($G2628,'Rate Class (Eric)'!$E$2:$G$3044,3,FALSE),"")</f>
        <v>2061</v>
      </c>
    </row>
    <row r="2629" spans="1:10" x14ac:dyDescent="0.25">
      <c r="A2629" s="13" t="s">
        <v>1054</v>
      </c>
      <c r="B2629" s="13" t="s">
        <v>1051</v>
      </c>
      <c r="C2629" s="13" t="s">
        <v>1051</v>
      </c>
      <c r="D2629" s="8" t="s">
        <v>53</v>
      </c>
      <c r="E2629" s="72" t="s">
        <v>1051</v>
      </c>
      <c r="G2629" s="12" t="str">
        <f t="shared" si="82"/>
        <v>NSTAR-COMMS-1</v>
      </c>
      <c r="H2629" s="12" t="str">
        <f t="shared" si="83"/>
        <v>NSTAR-COMMS-1</v>
      </c>
      <c r="I2629" s="72">
        <f>IF(ISNA(VLOOKUP($G2629,'Rate Class (Eric)'!$E$2:$G$3044,2,FALSE)),"",1)</f>
        <v>1</v>
      </c>
      <c r="J2629" s="72">
        <f>IF($I2629=1,VLOOKUP($G2629,'Rate Class (Eric)'!$E$2:$G$3044,3,FALSE),"")</f>
        <v>2081</v>
      </c>
    </row>
    <row r="2630" spans="1:10" x14ac:dyDescent="0.25">
      <c r="A2630" s="13" t="s">
        <v>879</v>
      </c>
      <c r="B2630" s="13" t="s">
        <v>891</v>
      </c>
      <c r="C2630" s="13" t="s">
        <v>891</v>
      </c>
      <c r="D2630" s="8" t="s">
        <v>53</v>
      </c>
      <c r="E2630" s="72" t="s">
        <v>891</v>
      </c>
      <c r="G2630" s="12" t="str">
        <f t="shared" si="82"/>
        <v>NECOS10</v>
      </c>
      <c r="H2630" s="12" t="str">
        <f t="shared" si="83"/>
        <v>NECOS10</v>
      </c>
      <c r="I2630" s="72">
        <f>IF(ISNA(VLOOKUP($G2630,'Rate Class (Eric)'!$E$2:$G$3044,2,FALSE)),"",1)</f>
        <v>1</v>
      </c>
      <c r="J2630" s="72">
        <f>IF($I2630=1,VLOOKUP($G2630,'Rate Class (Eric)'!$E$2:$G$3044,3,FALSE),"")</f>
        <v>1999</v>
      </c>
    </row>
    <row r="2631" spans="1:10" x14ac:dyDescent="0.25">
      <c r="A2631" s="13" t="s">
        <v>527</v>
      </c>
      <c r="B2631" s="13" t="s">
        <v>534</v>
      </c>
      <c r="C2631" s="13" t="s">
        <v>534</v>
      </c>
      <c r="D2631" s="8" t="s">
        <v>53</v>
      </c>
      <c r="E2631" s="72" t="s">
        <v>534</v>
      </c>
      <c r="G2631" s="12" t="str">
        <f t="shared" si="82"/>
        <v>MECOS1A</v>
      </c>
      <c r="H2631" s="12" t="str">
        <f t="shared" si="83"/>
        <v>MECOS1A</v>
      </c>
      <c r="I2631" s="72">
        <f>IF(ISNA(VLOOKUP($G2631,'Rate Class (Eric)'!$E$2:$G$3044,2,FALSE)),"",1)</f>
        <v>1</v>
      </c>
      <c r="J2631" s="72">
        <f>IF($I2631=1,VLOOKUP($G2631,'Rate Class (Eric)'!$E$2:$G$3044,3,FALSE),"")</f>
        <v>1932</v>
      </c>
    </row>
    <row r="2632" spans="1:10" x14ac:dyDescent="0.25">
      <c r="A2632" s="13" t="s">
        <v>527</v>
      </c>
      <c r="B2632" s="13" t="s">
        <v>412</v>
      </c>
      <c r="C2632" s="13" t="s">
        <v>412</v>
      </c>
      <c r="D2632" s="8" t="s">
        <v>53</v>
      </c>
      <c r="E2632" s="72" t="s">
        <v>412</v>
      </c>
      <c r="G2632" s="12" t="str">
        <f t="shared" si="82"/>
        <v>MECOS2</v>
      </c>
      <c r="H2632" s="12" t="str">
        <f t="shared" si="83"/>
        <v>MECOS2</v>
      </c>
      <c r="I2632" s="72">
        <f>IF(ISNA(VLOOKUP($G2632,'Rate Class (Eric)'!$E$2:$G$3044,2,FALSE)),"",1)</f>
        <v>1</v>
      </c>
      <c r="J2632" s="72">
        <f>IF($I2632=1,VLOOKUP($G2632,'Rate Class (Eric)'!$E$2:$G$3044,3,FALSE),"")</f>
        <v>1933</v>
      </c>
    </row>
    <row r="2633" spans="1:10" x14ac:dyDescent="0.25">
      <c r="A2633" s="13" t="s">
        <v>410</v>
      </c>
      <c r="B2633" s="13" t="s">
        <v>412</v>
      </c>
      <c r="C2633" s="13" t="s">
        <v>412</v>
      </c>
      <c r="D2633" s="8" t="s">
        <v>53</v>
      </c>
      <c r="E2633" s="72" t="s">
        <v>412</v>
      </c>
      <c r="G2633" s="12" t="str">
        <f t="shared" si="82"/>
        <v>WMECOS2</v>
      </c>
      <c r="H2633" s="12" t="str">
        <f t="shared" si="83"/>
        <v>WMECOS2</v>
      </c>
      <c r="I2633" s="72">
        <f>IF(ISNA(VLOOKUP($G2633,'Rate Class (Eric)'!$E$2:$G$3044,2,FALSE)),"",1)</f>
        <v>1</v>
      </c>
      <c r="J2633" s="72">
        <f>IF($I2633=1,VLOOKUP($G2633,'Rate Class (Eric)'!$E$2:$G$3044,3,FALSE),"")</f>
        <v>2869</v>
      </c>
    </row>
    <row r="2634" spans="1:10" x14ac:dyDescent="0.25">
      <c r="A2634" s="13" t="s">
        <v>1042</v>
      </c>
      <c r="B2634" s="13" t="s">
        <v>1052</v>
      </c>
      <c r="C2634" s="13" t="s">
        <v>1052</v>
      </c>
      <c r="D2634" s="8" t="s">
        <v>53</v>
      </c>
      <c r="E2634" s="72" t="s">
        <v>1052</v>
      </c>
      <c r="G2634" s="12" t="str">
        <f t="shared" si="82"/>
        <v>NSTAR-BOSS-2</v>
      </c>
      <c r="H2634" s="12" t="str">
        <f t="shared" si="83"/>
        <v>NSTAR-BOSS-2</v>
      </c>
      <c r="I2634" s="72">
        <f>IF(ISNA(VLOOKUP($G2634,'Rate Class (Eric)'!$E$2:$G$3044,2,FALSE)),"",1)</f>
        <v>1</v>
      </c>
      <c r="J2634" s="72">
        <f>IF($I2634=1,VLOOKUP($G2634,'Rate Class (Eric)'!$E$2:$G$3044,3,FALSE),"")</f>
        <v>2030</v>
      </c>
    </row>
    <row r="2635" spans="1:10" x14ac:dyDescent="0.25">
      <c r="A2635" s="13" t="s">
        <v>1059</v>
      </c>
      <c r="B2635" s="13" t="s">
        <v>1052</v>
      </c>
      <c r="C2635" s="13" t="s">
        <v>1052</v>
      </c>
      <c r="D2635" s="8" t="s">
        <v>53</v>
      </c>
      <c r="E2635" s="72" t="s">
        <v>1052</v>
      </c>
      <c r="G2635" s="12" t="str">
        <f t="shared" si="82"/>
        <v>NSTAR-CAMBS-2</v>
      </c>
      <c r="H2635" s="12" t="str">
        <f t="shared" si="83"/>
        <v>NSTAR-CAMBS-2</v>
      </c>
      <c r="I2635" s="72">
        <f>IF(ISNA(VLOOKUP($G2635,'Rate Class (Eric)'!$E$2:$G$3044,2,FALSE)),"",1)</f>
        <v>1</v>
      </c>
      <c r="J2635" s="72">
        <f>IF($I2635=1,VLOOKUP($G2635,'Rate Class (Eric)'!$E$2:$G$3044,3,FALSE),"")</f>
        <v>2062</v>
      </c>
    </row>
    <row r="2636" spans="1:10" x14ac:dyDescent="0.25">
      <c r="A2636" s="13" t="s">
        <v>1054</v>
      </c>
      <c r="B2636" s="13" t="s">
        <v>1052</v>
      </c>
      <c r="C2636" s="13" t="s">
        <v>1052</v>
      </c>
      <c r="D2636" s="8" t="s">
        <v>53</v>
      </c>
      <c r="E2636" s="72" t="s">
        <v>1052</v>
      </c>
      <c r="G2636" s="12" t="str">
        <f t="shared" si="82"/>
        <v>NSTAR-COMMS-2</v>
      </c>
      <c r="H2636" s="12" t="str">
        <f t="shared" si="83"/>
        <v>NSTAR-COMMS-2</v>
      </c>
      <c r="I2636" s="72">
        <f>IF(ISNA(VLOOKUP($G2636,'Rate Class (Eric)'!$E$2:$G$3044,2,FALSE)),"",1)</f>
        <v>1</v>
      </c>
      <c r="J2636" s="72">
        <f>IF($I2636=1,VLOOKUP($G2636,'Rate Class (Eric)'!$E$2:$G$3044,3,FALSE),"")</f>
        <v>2082</v>
      </c>
    </row>
    <row r="2637" spans="1:10" x14ac:dyDescent="0.25">
      <c r="A2637" s="13" t="s">
        <v>527</v>
      </c>
      <c r="B2637" s="13" t="s">
        <v>532</v>
      </c>
      <c r="C2637" s="13" t="s">
        <v>532</v>
      </c>
      <c r="D2637" s="8" t="s">
        <v>53</v>
      </c>
      <c r="E2637" s="72" t="s">
        <v>532</v>
      </c>
      <c r="G2637" s="12" t="str">
        <f t="shared" si="82"/>
        <v>MECOS20</v>
      </c>
      <c r="H2637" s="12" t="str">
        <f t="shared" si="83"/>
        <v>MECOS20</v>
      </c>
      <c r="I2637" s="72">
        <f>IF(ISNA(VLOOKUP($G2637,'Rate Class (Eric)'!$E$2:$G$3044,2,FALSE)),"",1)</f>
        <v>1</v>
      </c>
      <c r="J2637" s="72">
        <f>IF($I2637=1,VLOOKUP($G2637,'Rate Class (Eric)'!$E$2:$G$3044,3,FALSE),"")</f>
        <v>1934</v>
      </c>
    </row>
    <row r="2638" spans="1:10" x14ac:dyDescent="0.25">
      <c r="A2638" s="13" t="s">
        <v>527</v>
      </c>
      <c r="B2638" s="13" t="s">
        <v>539</v>
      </c>
      <c r="C2638" s="13" t="s">
        <v>539</v>
      </c>
      <c r="D2638" s="8" t="s">
        <v>53</v>
      </c>
      <c r="E2638" s="72" t="s">
        <v>539</v>
      </c>
      <c r="G2638" s="12" t="str">
        <f t="shared" si="82"/>
        <v>MECOS20A</v>
      </c>
      <c r="H2638" s="12" t="str">
        <f t="shared" si="83"/>
        <v>MECOS20A</v>
      </c>
      <c r="I2638" s="72">
        <f>IF(ISNA(VLOOKUP($G2638,'Rate Class (Eric)'!$E$2:$G$3044,2,FALSE)),"",1)</f>
        <v>1</v>
      </c>
      <c r="J2638" s="72">
        <f>IF($I2638=1,VLOOKUP($G2638,'Rate Class (Eric)'!$E$2:$G$3044,3,FALSE),"")</f>
        <v>1935</v>
      </c>
    </row>
    <row r="2639" spans="1:10" x14ac:dyDescent="0.25">
      <c r="A2639" s="13" t="s">
        <v>527</v>
      </c>
      <c r="B2639" s="13" t="s">
        <v>535</v>
      </c>
      <c r="C2639" s="13" t="s">
        <v>535</v>
      </c>
      <c r="D2639" s="8" t="s">
        <v>53</v>
      </c>
      <c r="E2639" s="72" t="s">
        <v>535</v>
      </c>
      <c r="G2639" s="12" t="str">
        <f t="shared" si="82"/>
        <v>MECOS2A</v>
      </c>
      <c r="H2639" s="12" t="str">
        <f t="shared" si="83"/>
        <v>MECOS2A</v>
      </c>
      <c r="I2639" s="72">
        <f>IF(ISNA(VLOOKUP($G2639,'Rate Class (Eric)'!$E$2:$G$3044,2,FALSE)),"",1)</f>
        <v>1</v>
      </c>
      <c r="J2639" s="72">
        <f>IF($I2639=1,VLOOKUP($G2639,'Rate Class (Eric)'!$E$2:$G$3044,3,FALSE),"")</f>
        <v>1936</v>
      </c>
    </row>
    <row r="2640" spans="1:10" x14ac:dyDescent="0.25">
      <c r="A2640" s="13" t="s">
        <v>527</v>
      </c>
      <c r="B2640" s="13" t="s">
        <v>529</v>
      </c>
      <c r="C2640" s="13" t="s">
        <v>529</v>
      </c>
      <c r="D2640" s="8" t="s">
        <v>53</v>
      </c>
      <c r="E2640" s="72" t="s">
        <v>529</v>
      </c>
      <c r="G2640" s="12" t="str">
        <f t="shared" si="82"/>
        <v>MECOS3</v>
      </c>
      <c r="H2640" s="12" t="str">
        <f t="shared" si="83"/>
        <v>MECOS3</v>
      </c>
      <c r="I2640" s="72">
        <f>IF(ISNA(VLOOKUP($G2640,'Rate Class (Eric)'!$E$2:$G$3044,2,FALSE)),"",1)</f>
        <v>1</v>
      </c>
      <c r="J2640" s="72">
        <f>IF($I2640=1,VLOOKUP($G2640,'Rate Class (Eric)'!$E$2:$G$3044,3,FALSE),"")</f>
        <v>1937</v>
      </c>
    </row>
    <row r="2641" spans="1:10" x14ac:dyDescent="0.25">
      <c r="A2641" s="13" t="s">
        <v>1042</v>
      </c>
      <c r="B2641" s="13" t="s">
        <v>1053</v>
      </c>
      <c r="C2641" s="13" t="s">
        <v>1053</v>
      </c>
      <c r="D2641" s="8" t="s">
        <v>53</v>
      </c>
      <c r="E2641" s="72" t="s">
        <v>1053</v>
      </c>
      <c r="G2641" s="12" t="str">
        <f t="shared" si="82"/>
        <v>NSTAR-BOSS-3</v>
      </c>
      <c r="H2641" s="12" t="str">
        <f t="shared" si="83"/>
        <v>NSTAR-BOSS-3</v>
      </c>
      <c r="I2641" s="72">
        <f>IF(ISNA(VLOOKUP($G2641,'Rate Class (Eric)'!$E$2:$G$3044,2,FALSE)),"",1)</f>
        <v>1</v>
      </c>
      <c r="J2641" s="72">
        <f>IF($I2641=1,VLOOKUP($G2641,'Rate Class (Eric)'!$E$2:$G$3044,3,FALSE),"")</f>
        <v>2032</v>
      </c>
    </row>
    <row r="2642" spans="1:10" x14ac:dyDescent="0.25">
      <c r="A2642" s="13" t="s">
        <v>527</v>
      </c>
      <c r="B2642" s="13" t="s">
        <v>536</v>
      </c>
      <c r="C2642" s="13" t="s">
        <v>536</v>
      </c>
      <c r="D2642" s="8" t="s">
        <v>53</v>
      </c>
      <c r="E2642" s="72" t="s">
        <v>536</v>
      </c>
      <c r="G2642" s="12" t="str">
        <f t="shared" si="82"/>
        <v>MECOS3A</v>
      </c>
      <c r="H2642" s="12" t="str">
        <f t="shared" si="83"/>
        <v>MECOS3A</v>
      </c>
      <c r="I2642" s="72">
        <f>IF(ISNA(VLOOKUP($G2642,'Rate Class (Eric)'!$E$2:$G$3044,2,FALSE)),"",1)</f>
        <v>1</v>
      </c>
      <c r="J2642" s="72">
        <f>IF($I2642=1,VLOOKUP($G2642,'Rate Class (Eric)'!$E$2:$G$3044,3,FALSE),"")</f>
        <v>1938</v>
      </c>
    </row>
    <row r="2643" spans="1:10" x14ac:dyDescent="0.25">
      <c r="A2643" s="13" t="s">
        <v>527</v>
      </c>
      <c r="B2643" s="13" t="s">
        <v>530</v>
      </c>
      <c r="C2643" s="13" t="s">
        <v>530</v>
      </c>
      <c r="D2643" s="8" t="s">
        <v>53</v>
      </c>
      <c r="E2643" s="72" t="s">
        <v>530</v>
      </c>
      <c r="G2643" s="12" t="str">
        <f t="shared" si="82"/>
        <v>MECOS4</v>
      </c>
      <c r="H2643" s="12" t="str">
        <f t="shared" si="83"/>
        <v>MECOS4</v>
      </c>
      <c r="I2643" s="72">
        <f>IF(ISNA(VLOOKUP($G2643,'Rate Class (Eric)'!$E$2:$G$3044,2,FALSE)),"",1)</f>
        <v>1</v>
      </c>
      <c r="J2643" s="72">
        <f>IF($I2643=1,VLOOKUP($G2643,'Rate Class (Eric)'!$E$2:$G$3044,3,FALSE),"")</f>
        <v>1940</v>
      </c>
    </row>
    <row r="2644" spans="1:10" x14ac:dyDescent="0.25">
      <c r="A2644" s="13" t="s">
        <v>527</v>
      </c>
      <c r="B2644" s="13" t="s">
        <v>537</v>
      </c>
      <c r="C2644" s="13" t="s">
        <v>537</v>
      </c>
      <c r="D2644" s="8" t="s">
        <v>53</v>
      </c>
      <c r="E2644" s="72" t="s">
        <v>537</v>
      </c>
      <c r="G2644" s="12" t="str">
        <f t="shared" si="82"/>
        <v>MECOS4A</v>
      </c>
      <c r="H2644" s="12" t="str">
        <f t="shared" si="83"/>
        <v>MECOS4A</v>
      </c>
      <c r="I2644" s="72">
        <f>IF(ISNA(VLOOKUP($G2644,'Rate Class (Eric)'!$E$2:$G$3044,2,FALSE)),"",1)</f>
        <v>1</v>
      </c>
      <c r="J2644" s="72">
        <f>IF($I2644=1,VLOOKUP($G2644,'Rate Class (Eric)'!$E$2:$G$3044,3,FALSE),"")</f>
        <v>1941</v>
      </c>
    </row>
    <row r="2645" spans="1:10" x14ac:dyDescent="0.25">
      <c r="A2645" s="13" t="s">
        <v>527</v>
      </c>
      <c r="B2645" s="13" t="s">
        <v>531</v>
      </c>
      <c r="C2645" s="13" t="s">
        <v>531</v>
      </c>
      <c r="D2645" s="8" t="s">
        <v>53</v>
      </c>
      <c r="E2645" s="72" t="s">
        <v>531</v>
      </c>
      <c r="G2645" s="12" t="str">
        <f t="shared" si="82"/>
        <v>MECOS5</v>
      </c>
      <c r="H2645" s="12" t="str">
        <f t="shared" si="83"/>
        <v>MECOS5</v>
      </c>
      <c r="I2645" s="72">
        <f>IF(ISNA(VLOOKUP($G2645,'Rate Class (Eric)'!$E$2:$G$3044,2,FALSE)),"",1)</f>
        <v>1</v>
      </c>
      <c r="J2645" s="72">
        <f>IF($I2645=1,VLOOKUP($G2645,'Rate Class (Eric)'!$E$2:$G$3044,3,FALSE),"")</f>
        <v>1942</v>
      </c>
    </row>
    <row r="2646" spans="1:10" x14ac:dyDescent="0.25">
      <c r="A2646" s="13" t="s">
        <v>527</v>
      </c>
      <c r="B2646" s="13" t="s">
        <v>538</v>
      </c>
      <c r="C2646" s="13" t="s">
        <v>538</v>
      </c>
      <c r="D2646" s="8" t="s">
        <v>53</v>
      </c>
      <c r="E2646" s="72" t="s">
        <v>538</v>
      </c>
      <c r="G2646" s="12" t="str">
        <f t="shared" si="82"/>
        <v>MECOS5A</v>
      </c>
      <c r="H2646" s="12" t="str">
        <f t="shared" si="83"/>
        <v>MECOS5A</v>
      </c>
      <c r="I2646" s="72">
        <f>IF(ISNA(VLOOKUP($G2646,'Rate Class (Eric)'!$E$2:$G$3044,2,FALSE)),"",1)</f>
        <v>1</v>
      </c>
      <c r="J2646" s="72">
        <f>IF($I2646=1,VLOOKUP($G2646,'Rate Class (Eric)'!$E$2:$G$3044,3,FALSE),"")</f>
        <v>1943</v>
      </c>
    </row>
    <row r="2647" spans="1:10" x14ac:dyDescent="0.25">
      <c r="A2647" s="13" t="s">
        <v>7</v>
      </c>
      <c r="B2647" s="13" t="s">
        <v>1285</v>
      </c>
      <c r="C2647" s="13" t="s">
        <v>1285</v>
      </c>
      <c r="D2647" s="8" t="s">
        <v>53</v>
      </c>
      <c r="E2647" s="72" t="s">
        <v>1285</v>
      </c>
      <c r="G2647" s="12" t="str">
        <f t="shared" si="82"/>
        <v>PPLSA</v>
      </c>
      <c r="H2647" s="12" t="str">
        <f t="shared" si="83"/>
        <v>PPLSA</v>
      </c>
      <c r="I2647" s="72">
        <f>IF(ISNA(VLOOKUP($G2647,'Rate Class (Eric)'!$E$2:$G$3044,2,FALSE)),"",1)</f>
        <v>1</v>
      </c>
      <c r="J2647" s="72">
        <f>IF($I2647=1,VLOOKUP($G2647,'Rate Class (Eric)'!$E$2:$G$3044,3,FALSE),"")</f>
        <v>2658</v>
      </c>
    </row>
    <row r="2648" spans="1:10" x14ac:dyDescent="0.25">
      <c r="A2648" s="13" t="s">
        <v>21</v>
      </c>
      <c r="B2648" s="13" t="s">
        <v>728</v>
      </c>
      <c r="C2648" s="13" t="s">
        <v>728</v>
      </c>
      <c r="D2648" s="8" t="s">
        <v>53</v>
      </c>
      <c r="E2648" s="72" t="s">
        <v>728</v>
      </c>
      <c r="G2648" s="12" t="str">
        <f t="shared" si="82"/>
        <v>CMPSC-0050</v>
      </c>
      <c r="H2648" s="12" t="str">
        <f t="shared" si="83"/>
        <v>CMPSC-0050</v>
      </c>
      <c r="I2648" s="72">
        <f>IF(ISNA(VLOOKUP($G2648,'Rate Class (Eric)'!$E$2:$G$3044,2,FALSE)),"",1)</f>
        <v>1</v>
      </c>
      <c r="J2648" s="72">
        <f>IF($I2648=1,VLOOKUP($G2648,'Rate Class (Eric)'!$E$2:$G$3044,3,FALSE),"")</f>
        <v>1264</v>
      </c>
    </row>
    <row r="2649" spans="1:10" x14ac:dyDescent="0.25">
      <c r="A2649" s="13" t="s">
        <v>21</v>
      </c>
      <c r="B2649" s="13" t="s">
        <v>729</v>
      </c>
      <c r="C2649" s="13" t="s">
        <v>729</v>
      </c>
      <c r="D2649" s="8" t="s">
        <v>53</v>
      </c>
      <c r="E2649" s="72" t="s">
        <v>729</v>
      </c>
      <c r="G2649" s="12" t="str">
        <f t="shared" si="82"/>
        <v>CMPSC-0070</v>
      </c>
      <c r="H2649" s="12" t="str">
        <f t="shared" si="83"/>
        <v>CMPSC-0070</v>
      </c>
      <c r="I2649" s="72">
        <f>IF(ISNA(VLOOKUP($G2649,'Rate Class (Eric)'!$E$2:$G$3044,2,FALSE)),"",1)</f>
        <v>1</v>
      </c>
      <c r="J2649" s="72">
        <f>IF($I2649=1,VLOOKUP($G2649,'Rate Class (Eric)'!$E$2:$G$3044,3,FALSE),"")</f>
        <v>1265</v>
      </c>
    </row>
    <row r="2650" spans="1:10" x14ac:dyDescent="0.25">
      <c r="A2650" s="13" t="s">
        <v>4</v>
      </c>
      <c r="B2650" s="13" t="s">
        <v>2178</v>
      </c>
      <c r="C2650" s="13" t="s">
        <v>2178</v>
      </c>
      <c r="D2650" s="8" t="s">
        <v>53</v>
      </c>
      <c r="E2650" s="72" t="s">
        <v>2178</v>
      </c>
      <c r="G2650" s="72" t="str">
        <f t="shared" si="82"/>
        <v>DUKESC01</v>
      </c>
      <c r="H2650" s="12" t="str">
        <f t="shared" si="83"/>
        <v>DUKESC01</v>
      </c>
      <c r="I2650" s="72" t="str">
        <f>IF(ISNA(VLOOKUP($G2650,'Rate Class (Eric)'!$E$2:$G$3044,2,FALSE)),"",1)</f>
        <v/>
      </c>
      <c r="J2650" s="72">
        <v>5277</v>
      </c>
    </row>
    <row r="2651" spans="1:10" x14ac:dyDescent="0.25">
      <c r="A2651" s="13" t="s">
        <v>21</v>
      </c>
      <c r="B2651" s="13" t="s">
        <v>727</v>
      </c>
      <c r="C2651" s="13" t="s">
        <v>727</v>
      </c>
      <c r="D2651" s="8" t="s">
        <v>53</v>
      </c>
      <c r="E2651" s="72" t="s">
        <v>727</v>
      </c>
      <c r="G2651" s="12" t="str">
        <f t="shared" si="82"/>
        <v>CMPSC-0100</v>
      </c>
      <c r="H2651" s="12" t="str">
        <f t="shared" si="83"/>
        <v>CMPSC-0100</v>
      </c>
      <c r="I2651" s="72">
        <f>IF(ISNA(VLOOKUP($G2651,'Rate Class (Eric)'!$E$2:$G$3044,2,FALSE)),"",1)</f>
        <v>1</v>
      </c>
      <c r="J2651" s="72">
        <f>IF($I2651=1,VLOOKUP($G2651,'Rate Class (Eric)'!$E$2:$G$3044,3,FALSE),"")</f>
        <v>1266</v>
      </c>
    </row>
    <row r="2652" spans="1:10" x14ac:dyDescent="0.25">
      <c r="A2652" s="13" t="s">
        <v>21</v>
      </c>
      <c r="B2652" s="13" t="s">
        <v>730</v>
      </c>
      <c r="C2652" s="13" t="s">
        <v>730</v>
      </c>
      <c r="D2652" s="8" t="s">
        <v>53</v>
      </c>
      <c r="E2652" s="72" t="s">
        <v>730</v>
      </c>
      <c r="G2652" s="12" t="str">
        <f t="shared" si="82"/>
        <v>CMPSC-0150</v>
      </c>
      <c r="H2652" s="12" t="str">
        <f t="shared" si="83"/>
        <v>CMPSC-0150</v>
      </c>
      <c r="I2652" s="72">
        <f>IF(ISNA(VLOOKUP($G2652,'Rate Class (Eric)'!$E$2:$G$3044,2,FALSE)),"",1)</f>
        <v>1</v>
      </c>
      <c r="J2652" s="72">
        <f>IF($I2652=1,VLOOKUP($G2652,'Rate Class (Eric)'!$E$2:$G$3044,3,FALSE),"")</f>
        <v>1267</v>
      </c>
    </row>
    <row r="2653" spans="1:10" x14ac:dyDescent="0.25">
      <c r="A2653" s="13" t="s">
        <v>4</v>
      </c>
      <c r="B2653" s="13" t="s">
        <v>2179</v>
      </c>
      <c r="C2653" s="13" t="s">
        <v>2179</v>
      </c>
      <c r="D2653" s="8" t="s">
        <v>53</v>
      </c>
      <c r="E2653" s="72" t="s">
        <v>2179</v>
      </c>
      <c r="G2653" s="72" t="str">
        <f t="shared" si="82"/>
        <v>DUKESC02</v>
      </c>
      <c r="H2653" s="12" t="str">
        <f t="shared" si="83"/>
        <v>DUKESC02</v>
      </c>
      <c r="I2653" s="72" t="str">
        <f>IF(ISNA(VLOOKUP($G2653,'Rate Class (Eric)'!$E$2:$G$3044,2,FALSE)),"",1)</f>
        <v/>
      </c>
      <c r="J2653" s="72">
        <v>5278</v>
      </c>
    </row>
    <row r="2654" spans="1:10" x14ac:dyDescent="0.25">
      <c r="A2654" s="13" t="s">
        <v>21</v>
      </c>
      <c r="B2654" s="13" t="s">
        <v>731</v>
      </c>
      <c r="C2654" s="13" t="s">
        <v>731</v>
      </c>
      <c r="D2654" s="8" t="s">
        <v>53</v>
      </c>
      <c r="E2654" s="72" t="s">
        <v>731</v>
      </c>
      <c r="G2654" s="12" t="str">
        <f t="shared" si="82"/>
        <v>CMPSC-0250</v>
      </c>
      <c r="H2654" s="12" t="str">
        <f t="shared" si="83"/>
        <v>CMPSC-0250</v>
      </c>
      <c r="I2654" s="72">
        <f>IF(ISNA(VLOOKUP($G2654,'Rate Class (Eric)'!$E$2:$G$3044,2,FALSE)),"",1)</f>
        <v>1</v>
      </c>
      <c r="J2654" s="72">
        <f>IF($I2654=1,VLOOKUP($G2654,'Rate Class (Eric)'!$E$2:$G$3044,3,FALSE),"")</f>
        <v>1268</v>
      </c>
    </row>
    <row r="2655" spans="1:10" x14ac:dyDescent="0.25">
      <c r="A2655" s="13" t="s">
        <v>4</v>
      </c>
      <c r="B2655" s="13" t="s">
        <v>2180</v>
      </c>
      <c r="C2655" s="13" t="s">
        <v>2180</v>
      </c>
      <c r="D2655" s="8" t="s">
        <v>53</v>
      </c>
      <c r="E2655" s="72" t="s">
        <v>2180</v>
      </c>
      <c r="G2655" s="72" t="str">
        <f t="shared" si="82"/>
        <v>DUKESC03</v>
      </c>
      <c r="H2655" s="12" t="str">
        <f t="shared" si="83"/>
        <v>DUKESC03</v>
      </c>
      <c r="I2655" s="72" t="str">
        <f>IF(ISNA(VLOOKUP($G2655,'Rate Class (Eric)'!$E$2:$G$3044,2,FALSE)),"",1)</f>
        <v/>
      </c>
      <c r="J2655" s="72">
        <v>5279</v>
      </c>
    </row>
    <row r="2656" spans="1:10" x14ac:dyDescent="0.25">
      <c r="A2656" s="13" t="s">
        <v>4</v>
      </c>
      <c r="B2656" s="13" t="s">
        <v>2181</v>
      </c>
      <c r="C2656" s="13" t="s">
        <v>2181</v>
      </c>
      <c r="D2656" s="8" t="s">
        <v>53</v>
      </c>
      <c r="E2656" s="72" t="s">
        <v>2181</v>
      </c>
      <c r="G2656" s="72" t="str">
        <f t="shared" si="82"/>
        <v>DUKESC04</v>
      </c>
      <c r="H2656" s="12" t="str">
        <f t="shared" si="83"/>
        <v>DUKESC04</v>
      </c>
      <c r="I2656" s="72" t="str">
        <f>IF(ISNA(VLOOKUP($G2656,'Rate Class (Eric)'!$E$2:$G$3044,2,FALSE)),"",1)</f>
        <v/>
      </c>
      <c r="J2656" s="72">
        <v>5280</v>
      </c>
    </row>
    <row r="2657" spans="1:10" x14ac:dyDescent="0.25">
      <c r="A2657" s="13" t="s">
        <v>21</v>
      </c>
      <c r="B2657" s="13" t="s">
        <v>732</v>
      </c>
      <c r="C2657" s="13" t="s">
        <v>732</v>
      </c>
      <c r="D2657" s="8" t="s">
        <v>53</v>
      </c>
      <c r="E2657" s="72" t="s">
        <v>732</v>
      </c>
      <c r="G2657" s="12" t="str">
        <f t="shared" si="82"/>
        <v>CMPSC-0400</v>
      </c>
      <c r="H2657" s="12" t="str">
        <f t="shared" si="83"/>
        <v>CMPSC-0400</v>
      </c>
      <c r="I2657" s="72">
        <f>IF(ISNA(VLOOKUP($G2657,'Rate Class (Eric)'!$E$2:$G$3044,2,FALSE)),"",1)</f>
        <v>1</v>
      </c>
      <c r="J2657" s="72">
        <f>IF($I2657=1,VLOOKUP($G2657,'Rate Class (Eric)'!$E$2:$G$3044,3,FALSE),"")</f>
        <v>1269</v>
      </c>
    </row>
    <row r="2658" spans="1:10" x14ac:dyDescent="0.25">
      <c r="A2658" s="13" t="s">
        <v>4</v>
      </c>
      <c r="B2658" s="13" t="s">
        <v>2182</v>
      </c>
      <c r="C2658" s="13" t="s">
        <v>2182</v>
      </c>
      <c r="D2658" s="8" t="s">
        <v>53</v>
      </c>
      <c r="E2658" s="72" t="s">
        <v>2182</v>
      </c>
      <c r="G2658" s="72" t="str">
        <f t="shared" si="82"/>
        <v>DUKESC05</v>
      </c>
      <c r="H2658" s="12" t="str">
        <f t="shared" si="83"/>
        <v>DUKESC05</v>
      </c>
      <c r="I2658" s="72" t="str">
        <f>IF(ISNA(VLOOKUP($G2658,'Rate Class (Eric)'!$E$2:$G$3044,2,FALSE)),"",1)</f>
        <v/>
      </c>
      <c r="J2658" s="72">
        <v>5281</v>
      </c>
    </row>
    <row r="2659" spans="1:10" x14ac:dyDescent="0.25">
      <c r="A2659" s="13" t="s">
        <v>4</v>
      </c>
      <c r="B2659" s="13" t="s">
        <v>2183</v>
      </c>
      <c r="C2659" s="13" t="s">
        <v>2183</v>
      </c>
      <c r="D2659" s="8" t="s">
        <v>53</v>
      </c>
      <c r="E2659" s="72" t="s">
        <v>2183</v>
      </c>
      <c r="G2659" s="72" t="str">
        <f t="shared" si="82"/>
        <v>DUKESC06</v>
      </c>
      <c r="H2659" s="12" t="str">
        <f t="shared" si="83"/>
        <v>DUKESC06</v>
      </c>
      <c r="I2659" s="72" t="str">
        <f>IF(ISNA(VLOOKUP($G2659,'Rate Class (Eric)'!$E$2:$G$3044,2,FALSE)),"",1)</f>
        <v/>
      </c>
      <c r="J2659" s="72">
        <v>5282</v>
      </c>
    </row>
    <row r="2660" spans="1:10" x14ac:dyDescent="0.25">
      <c r="A2660" s="13" t="s">
        <v>4</v>
      </c>
      <c r="B2660" s="13" t="s">
        <v>2184</v>
      </c>
      <c r="C2660" s="13" t="s">
        <v>2184</v>
      </c>
      <c r="D2660" s="8" t="s">
        <v>53</v>
      </c>
      <c r="E2660" s="72" t="s">
        <v>2184</v>
      </c>
      <c r="G2660" s="72" t="str">
        <f t="shared" si="82"/>
        <v>DUKESC07</v>
      </c>
      <c r="H2660" s="12" t="str">
        <f t="shared" si="83"/>
        <v>DUKESC07</v>
      </c>
      <c r="I2660" s="72" t="str">
        <f>IF(ISNA(VLOOKUP($G2660,'Rate Class (Eric)'!$E$2:$G$3044,2,FALSE)),"",1)</f>
        <v/>
      </c>
      <c r="J2660" s="72">
        <v>5283</v>
      </c>
    </row>
    <row r="2661" spans="1:10" x14ac:dyDescent="0.25">
      <c r="A2661" s="13" t="s">
        <v>4</v>
      </c>
      <c r="B2661" s="13" t="s">
        <v>2185</v>
      </c>
      <c r="C2661" s="13" t="s">
        <v>2185</v>
      </c>
      <c r="D2661" s="8" t="s">
        <v>53</v>
      </c>
      <c r="E2661" s="72" t="s">
        <v>2185</v>
      </c>
      <c r="G2661" s="72" t="str">
        <f t="shared" si="82"/>
        <v>DUKESC08</v>
      </c>
      <c r="H2661" s="12" t="str">
        <f t="shared" si="83"/>
        <v>DUKESC08</v>
      </c>
      <c r="I2661" s="72" t="str">
        <f>IF(ISNA(VLOOKUP($G2661,'Rate Class (Eric)'!$E$2:$G$3044,2,FALSE)),"",1)</f>
        <v/>
      </c>
      <c r="J2661" s="72">
        <v>5284</v>
      </c>
    </row>
    <row r="2662" spans="1:10" x14ac:dyDescent="0.25">
      <c r="A2662" s="13" t="s">
        <v>4</v>
      </c>
      <c r="B2662" s="13" t="s">
        <v>2186</v>
      </c>
      <c r="C2662" s="13" t="s">
        <v>2186</v>
      </c>
      <c r="D2662" s="8" t="s">
        <v>53</v>
      </c>
      <c r="E2662" s="72" t="s">
        <v>2186</v>
      </c>
      <c r="G2662" s="72" t="str">
        <f t="shared" si="82"/>
        <v>DUKESC09</v>
      </c>
      <c r="H2662" s="12" t="str">
        <f t="shared" si="83"/>
        <v>DUKESC09</v>
      </c>
      <c r="I2662" s="72" t="str">
        <f>IF(ISNA(VLOOKUP($G2662,'Rate Class (Eric)'!$E$2:$G$3044,2,FALSE)),"",1)</f>
        <v/>
      </c>
      <c r="J2662" s="72">
        <v>5285</v>
      </c>
    </row>
    <row r="2663" spans="1:10" x14ac:dyDescent="0.25">
      <c r="A2663" s="13" t="s">
        <v>4</v>
      </c>
      <c r="B2663" s="13" t="s">
        <v>2187</v>
      </c>
      <c r="C2663" s="13" t="s">
        <v>2187</v>
      </c>
      <c r="D2663" s="8" t="s">
        <v>53</v>
      </c>
      <c r="E2663" s="72" t="s">
        <v>2187</v>
      </c>
      <c r="G2663" s="72" t="str">
        <f t="shared" si="82"/>
        <v>DUKESC10</v>
      </c>
      <c r="H2663" s="12" t="str">
        <f t="shared" si="83"/>
        <v>DUKESC10</v>
      </c>
      <c r="I2663" s="72" t="str">
        <f>IF(ISNA(VLOOKUP($G2663,'Rate Class (Eric)'!$E$2:$G$3044,2,FALSE)),"",1)</f>
        <v/>
      </c>
      <c r="J2663" s="72">
        <v>5286</v>
      </c>
    </row>
    <row r="2664" spans="1:10" x14ac:dyDescent="0.25">
      <c r="A2664" s="13" t="s">
        <v>30</v>
      </c>
      <c r="B2664" s="13" t="s">
        <v>526</v>
      </c>
      <c r="C2664" s="13" t="s">
        <v>526</v>
      </c>
      <c r="D2664" s="8" t="s">
        <v>53</v>
      </c>
      <c r="E2664" s="72" t="s">
        <v>526</v>
      </c>
      <c r="G2664" s="72" t="str">
        <f t="shared" si="82"/>
        <v>UNITILSD</v>
      </c>
      <c r="H2664" s="12" t="str">
        <f t="shared" si="83"/>
        <v>UNITILSD</v>
      </c>
      <c r="I2664" s="72" t="str">
        <f>IF(ISNA(VLOOKUP($G2664,'Rate Class (Eric)'!$E$2:$G$3044,2,FALSE)),"",1)</f>
        <v/>
      </c>
      <c r="J2664" s="72">
        <v>4170</v>
      </c>
    </row>
    <row r="2665" spans="1:10" x14ac:dyDescent="0.25">
      <c r="A2665" s="13" t="s">
        <v>21</v>
      </c>
      <c r="B2665" s="13" t="s">
        <v>735</v>
      </c>
      <c r="C2665" s="13" t="s">
        <v>735</v>
      </c>
      <c r="D2665" s="8" t="s">
        <v>53</v>
      </c>
      <c r="E2665" s="72" t="s">
        <v>735</v>
      </c>
      <c r="G2665" s="12" t="str">
        <f t="shared" si="82"/>
        <v>CMPSD-0070</v>
      </c>
      <c r="H2665" s="12" t="str">
        <f t="shared" si="83"/>
        <v>CMPSD-0070</v>
      </c>
      <c r="I2665" s="72">
        <f>IF(ISNA(VLOOKUP($G2665,'Rate Class (Eric)'!$E$2:$G$3044,2,FALSE)),"",1)</f>
        <v>1</v>
      </c>
      <c r="J2665" s="72">
        <f>IF($I2665=1,VLOOKUP($G2665,'Rate Class (Eric)'!$E$2:$G$3044,3,FALSE),"")</f>
        <v>1270</v>
      </c>
    </row>
    <row r="2666" spans="1:10" x14ac:dyDescent="0.25">
      <c r="A2666" s="13" t="s">
        <v>21</v>
      </c>
      <c r="B2666" s="13" t="s">
        <v>736</v>
      </c>
      <c r="C2666" s="13" t="s">
        <v>736</v>
      </c>
      <c r="D2666" s="8" t="s">
        <v>53</v>
      </c>
      <c r="E2666" s="72" t="s">
        <v>736</v>
      </c>
      <c r="G2666" s="12" t="str">
        <f t="shared" si="82"/>
        <v>CMPSD-0150</v>
      </c>
      <c r="H2666" s="12" t="str">
        <f t="shared" si="83"/>
        <v>CMPSD-0150</v>
      </c>
      <c r="I2666" s="72">
        <f>IF(ISNA(VLOOKUP($G2666,'Rate Class (Eric)'!$E$2:$G$3044,2,FALSE)),"",1)</f>
        <v>1</v>
      </c>
      <c r="J2666" s="72">
        <f>IF($I2666=1,VLOOKUP($G2666,'Rate Class (Eric)'!$E$2:$G$3044,3,FALSE),"")</f>
        <v>1271</v>
      </c>
    </row>
    <row r="2667" spans="1:10" x14ac:dyDescent="0.25">
      <c r="A2667" s="13" t="s">
        <v>21</v>
      </c>
      <c r="B2667" s="13" t="s">
        <v>726</v>
      </c>
      <c r="C2667" s="13" t="s">
        <v>726</v>
      </c>
      <c r="D2667" s="8" t="s">
        <v>53</v>
      </c>
      <c r="E2667" s="72" t="s">
        <v>726</v>
      </c>
      <c r="G2667" s="12" t="str">
        <f t="shared" si="82"/>
        <v>CMPSD-0250</v>
      </c>
      <c r="H2667" s="12" t="str">
        <f t="shared" si="83"/>
        <v>CMPSD-0250</v>
      </c>
      <c r="I2667" s="72">
        <f>IF(ISNA(VLOOKUP($G2667,'Rate Class (Eric)'!$E$2:$G$3044,2,FALSE)),"",1)</f>
        <v>1</v>
      </c>
      <c r="J2667" s="72">
        <f>IF($I2667=1,VLOOKUP($G2667,'Rate Class (Eric)'!$E$2:$G$3044,3,FALSE),"")</f>
        <v>1272</v>
      </c>
    </row>
    <row r="2668" spans="1:10" x14ac:dyDescent="0.25">
      <c r="A2668" s="13" t="s">
        <v>21</v>
      </c>
      <c r="B2668" s="13" t="s">
        <v>714</v>
      </c>
      <c r="C2668" s="13" t="s">
        <v>714</v>
      </c>
      <c r="D2668" s="8" t="s">
        <v>53</v>
      </c>
      <c r="E2668" s="72" t="s">
        <v>714</v>
      </c>
      <c r="G2668" s="12" t="str">
        <f t="shared" si="82"/>
        <v>CMPSD-0400</v>
      </c>
      <c r="H2668" s="12" t="str">
        <f t="shared" si="83"/>
        <v>CMPSD-0400</v>
      </c>
      <c r="I2668" s="72">
        <f>IF(ISNA(VLOOKUP($G2668,'Rate Class (Eric)'!$E$2:$G$3044,2,FALSE)),"",1)</f>
        <v>1</v>
      </c>
      <c r="J2668" s="72">
        <f>IF($I2668=1,VLOOKUP($G2668,'Rate Class (Eric)'!$E$2:$G$3044,3,FALSE),"")</f>
        <v>1273</v>
      </c>
    </row>
    <row r="2669" spans="1:10" x14ac:dyDescent="0.25">
      <c r="A2669" s="13" t="s">
        <v>7</v>
      </c>
      <c r="B2669" s="13" t="s">
        <v>1288</v>
      </c>
      <c r="C2669" s="13" t="s">
        <v>1288</v>
      </c>
      <c r="D2669" s="8" t="s">
        <v>53</v>
      </c>
      <c r="E2669" s="72" t="s">
        <v>1288</v>
      </c>
      <c r="G2669" s="12" t="str">
        <f t="shared" si="82"/>
        <v>PPLSE</v>
      </c>
      <c r="H2669" s="12" t="str">
        <f t="shared" si="83"/>
        <v>PPLSE</v>
      </c>
      <c r="I2669" s="72">
        <f>IF(ISNA(VLOOKUP($G2669,'Rate Class (Eric)'!$E$2:$G$3044,2,FALSE)),"",1)</f>
        <v>1</v>
      </c>
      <c r="J2669" s="72">
        <f>IF($I2669=1,VLOOKUP($G2669,'Rate Class (Eric)'!$E$2:$G$3044,3,FALSE),"")</f>
        <v>2659</v>
      </c>
    </row>
    <row r="2670" spans="1:10" x14ac:dyDescent="0.25">
      <c r="A2670" s="13" t="s">
        <v>4</v>
      </c>
      <c r="B2670" s="13" t="s">
        <v>1288</v>
      </c>
      <c r="C2670" s="13" t="s">
        <v>1288</v>
      </c>
      <c r="D2670" s="8" t="s">
        <v>53</v>
      </c>
      <c r="E2670" s="72" t="s">
        <v>1288</v>
      </c>
      <c r="G2670" s="72" t="str">
        <f t="shared" si="82"/>
        <v>DUKESE</v>
      </c>
      <c r="H2670" s="12" t="str">
        <f t="shared" si="83"/>
        <v>DUKESE</v>
      </c>
      <c r="I2670" s="72" t="str">
        <f>IF(ISNA(VLOOKUP($G2670,'Rate Class (Eric)'!$E$2:$G$3044,2,FALSE)),"",1)</f>
        <v/>
      </c>
      <c r="J2670" s="72">
        <v>5287</v>
      </c>
    </row>
    <row r="2671" spans="1:10" x14ac:dyDescent="0.25">
      <c r="A2671" s="13" t="s">
        <v>21</v>
      </c>
      <c r="B2671" s="13" t="s">
        <v>715</v>
      </c>
      <c r="C2671" s="13" t="s">
        <v>715</v>
      </c>
      <c r="D2671" s="8" t="s">
        <v>53</v>
      </c>
      <c r="E2671" s="72" t="s">
        <v>715</v>
      </c>
      <c r="G2671" s="12" t="str">
        <f t="shared" si="82"/>
        <v>CMPSE-0050</v>
      </c>
      <c r="H2671" s="12" t="str">
        <f t="shared" si="83"/>
        <v>CMPSE-0050</v>
      </c>
      <c r="I2671" s="72">
        <f>IF(ISNA(VLOOKUP($G2671,'Rate Class (Eric)'!$E$2:$G$3044,2,FALSE)),"",1)</f>
        <v>1</v>
      </c>
      <c r="J2671" s="72">
        <f>IF($I2671=1,VLOOKUP($G2671,'Rate Class (Eric)'!$E$2:$G$3044,3,FALSE),"")</f>
        <v>1274</v>
      </c>
    </row>
    <row r="2672" spans="1:10" x14ac:dyDescent="0.25">
      <c r="A2672" s="13" t="s">
        <v>21</v>
      </c>
      <c r="B2672" s="13" t="s">
        <v>817</v>
      </c>
      <c r="C2672" s="13" t="s">
        <v>817</v>
      </c>
      <c r="D2672" s="8" t="s">
        <v>53</v>
      </c>
      <c r="E2672" s="72" t="s">
        <v>817</v>
      </c>
      <c r="G2672" s="12" t="str">
        <f t="shared" si="82"/>
        <v>CMPSE-0055 EO</v>
      </c>
      <c r="H2672" s="12" t="str">
        <f t="shared" si="83"/>
        <v>CMPSE-0055 EO</v>
      </c>
      <c r="I2672" s="72">
        <f>IF(ISNA(VLOOKUP($G2672,'Rate Class (Eric)'!$E$2:$G$3044,2,FALSE)),"",1)</f>
        <v>1</v>
      </c>
      <c r="J2672" s="72">
        <f>IF($I2672=1,VLOOKUP($G2672,'Rate Class (Eric)'!$E$2:$G$3044,3,FALSE),"")</f>
        <v>1275</v>
      </c>
    </row>
    <row r="2673" spans="1:10" x14ac:dyDescent="0.25">
      <c r="A2673" s="13" t="s">
        <v>21</v>
      </c>
      <c r="B2673" s="13" t="s">
        <v>716</v>
      </c>
      <c r="C2673" s="13" t="s">
        <v>716</v>
      </c>
      <c r="D2673" s="8" t="s">
        <v>53</v>
      </c>
      <c r="E2673" s="72" t="s">
        <v>716</v>
      </c>
      <c r="G2673" s="12" t="str">
        <f t="shared" si="82"/>
        <v>CMPSE-0070</v>
      </c>
      <c r="H2673" s="12" t="str">
        <f t="shared" si="83"/>
        <v>CMPSE-0070</v>
      </c>
      <c r="I2673" s="72">
        <f>IF(ISNA(VLOOKUP($G2673,'Rate Class (Eric)'!$E$2:$G$3044,2,FALSE)),"",1)</f>
        <v>1</v>
      </c>
      <c r="J2673" s="72">
        <f>IF($I2673=1,VLOOKUP($G2673,'Rate Class (Eric)'!$E$2:$G$3044,3,FALSE),"")</f>
        <v>1276</v>
      </c>
    </row>
    <row r="2674" spans="1:10" x14ac:dyDescent="0.25">
      <c r="A2674" s="13" t="s">
        <v>21</v>
      </c>
      <c r="B2674" s="13" t="s">
        <v>818</v>
      </c>
      <c r="C2674" s="13" t="s">
        <v>818</v>
      </c>
      <c r="D2674" s="8" t="s">
        <v>53</v>
      </c>
      <c r="E2674" s="72" t="s">
        <v>818</v>
      </c>
      <c r="G2674" s="12" t="str">
        <f t="shared" si="82"/>
        <v>CMPSE-0070 EO</v>
      </c>
      <c r="H2674" s="12" t="str">
        <f t="shared" si="83"/>
        <v>CMPSE-0070 EO</v>
      </c>
      <c r="I2674" s="72">
        <f>IF(ISNA(VLOOKUP($G2674,'Rate Class (Eric)'!$E$2:$G$3044,2,FALSE)),"",1)</f>
        <v>1</v>
      </c>
      <c r="J2674" s="72">
        <f>IF($I2674=1,VLOOKUP($G2674,'Rate Class (Eric)'!$E$2:$G$3044,3,FALSE),"")</f>
        <v>1277</v>
      </c>
    </row>
    <row r="2675" spans="1:10" x14ac:dyDescent="0.25">
      <c r="A2675" s="13" t="s">
        <v>21</v>
      </c>
      <c r="B2675" s="13" t="s">
        <v>717</v>
      </c>
      <c r="C2675" s="13" t="s">
        <v>717</v>
      </c>
      <c r="D2675" s="8" t="s">
        <v>53</v>
      </c>
      <c r="E2675" s="72" t="s">
        <v>717</v>
      </c>
      <c r="G2675" s="12" t="str">
        <f t="shared" si="82"/>
        <v>CMPSE-0100</v>
      </c>
      <c r="H2675" s="12" t="str">
        <f t="shared" si="83"/>
        <v>CMPSE-0100</v>
      </c>
      <c r="I2675" s="72">
        <f>IF(ISNA(VLOOKUP($G2675,'Rate Class (Eric)'!$E$2:$G$3044,2,FALSE)),"",1)</f>
        <v>1</v>
      </c>
      <c r="J2675" s="72">
        <f>IF($I2675=1,VLOOKUP($G2675,'Rate Class (Eric)'!$E$2:$G$3044,3,FALSE),"")</f>
        <v>1278</v>
      </c>
    </row>
    <row r="2676" spans="1:10" x14ac:dyDescent="0.25">
      <c r="A2676" s="13" t="s">
        <v>21</v>
      </c>
      <c r="B2676" s="13" t="s">
        <v>819</v>
      </c>
      <c r="C2676" s="13" t="s">
        <v>819</v>
      </c>
      <c r="D2676" s="8" t="s">
        <v>53</v>
      </c>
      <c r="E2676" s="72" t="s">
        <v>819</v>
      </c>
      <c r="G2676" s="12" t="str">
        <f t="shared" si="82"/>
        <v>CMPSE-0100 EO</v>
      </c>
      <c r="H2676" s="12" t="str">
        <f t="shared" si="83"/>
        <v>CMPSE-0100 EO</v>
      </c>
      <c r="I2676" s="72">
        <f>IF(ISNA(VLOOKUP($G2676,'Rate Class (Eric)'!$E$2:$G$3044,2,FALSE)),"",1)</f>
        <v>1</v>
      </c>
      <c r="J2676" s="72">
        <f>IF($I2676=1,VLOOKUP($G2676,'Rate Class (Eric)'!$E$2:$G$3044,3,FALSE),"")</f>
        <v>1279</v>
      </c>
    </row>
    <row r="2677" spans="1:10" x14ac:dyDescent="0.25">
      <c r="A2677" s="13" t="s">
        <v>21</v>
      </c>
      <c r="B2677" s="13" t="s">
        <v>718</v>
      </c>
      <c r="C2677" s="13" t="s">
        <v>718</v>
      </c>
      <c r="D2677" s="8" t="s">
        <v>53</v>
      </c>
      <c r="E2677" s="72" t="s">
        <v>718</v>
      </c>
      <c r="G2677" s="12" t="str">
        <f t="shared" si="82"/>
        <v>CMPSE-0150</v>
      </c>
      <c r="H2677" s="12" t="str">
        <f t="shared" si="83"/>
        <v>CMPSE-0150</v>
      </c>
      <c r="I2677" s="72">
        <f>IF(ISNA(VLOOKUP($G2677,'Rate Class (Eric)'!$E$2:$G$3044,2,FALSE)),"",1)</f>
        <v>1</v>
      </c>
      <c r="J2677" s="72">
        <f>IF($I2677=1,VLOOKUP($G2677,'Rate Class (Eric)'!$E$2:$G$3044,3,FALSE),"")</f>
        <v>1280</v>
      </c>
    </row>
    <row r="2678" spans="1:10" x14ac:dyDescent="0.25">
      <c r="A2678" s="13" t="s">
        <v>21</v>
      </c>
      <c r="B2678" s="13" t="s">
        <v>820</v>
      </c>
      <c r="C2678" s="13" t="s">
        <v>820</v>
      </c>
      <c r="D2678" s="8" t="s">
        <v>53</v>
      </c>
      <c r="E2678" s="72" t="s">
        <v>820</v>
      </c>
      <c r="G2678" s="12" t="str">
        <f t="shared" si="82"/>
        <v>CMPSE-0150 EO</v>
      </c>
      <c r="H2678" s="12" t="str">
        <f t="shared" si="83"/>
        <v>CMPSE-0150 EO</v>
      </c>
      <c r="I2678" s="72">
        <f>IF(ISNA(VLOOKUP($G2678,'Rate Class (Eric)'!$E$2:$G$3044,2,FALSE)),"",1)</f>
        <v>1</v>
      </c>
      <c r="J2678" s="72">
        <f>IF($I2678=1,VLOOKUP($G2678,'Rate Class (Eric)'!$E$2:$G$3044,3,FALSE),"")</f>
        <v>1281</v>
      </c>
    </row>
    <row r="2679" spans="1:10" x14ac:dyDescent="0.25">
      <c r="A2679" s="13" t="s">
        <v>21</v>
      </c>
      <c r="B2679" s="13" t="s">
        <v>719</v>
      </c>
      <c r="C2679" s="13" t="s">
        <v>719</v>
      </c>
      <c r="D2679" s="8" t="s">
        <v>53</v>
      </c>
      <c r="E2679" s="72" t="s">
        <v>719</v>
      </c>
      <c r="G2679" s="12" t="str">
        <f t="shared" si="82"/>
        <v>CMPSE-0250</v>
      </c>
      <c r="H2679" s="12" t="str">
        <f t="shared" si="83"/>
        <v>CMPSE-0250</v>
      </c>
      <c r="I2679" s="72">
        <f>IF(ISNA(VLOOKUP($G2679,'Rate Class (Eric)'!$E$2:$G$3044,2,FALSE)),"",1)</f>
        <v>1</v>
      </c>
      <c r="J2679" s="72">
        <f>IF($I2679=1,VLOOKUP($G2679,'Rate Class (Eric)'!$E$2:$G$3044,3,FALSE),"")</f>
        <v>1282</v>
      </c>
    </row>
    <row r="2680" spans="1:10" x14ac:dyDescent="0.25">
      <c r="A2680" s="13" t="s">
        <v>21</v>
      </c>
      <c r="B2680" s="13" t="s">
        <v>821</v>
      </c>
      <c r="C2680" s="13" t="s">
        <v>821</v>
      </c>
      <c r="D2680" s="8" t="s">
        <v>53</v>
      </c>
      <c r="E2680" s="72" t="s">
        <v>821</v>
      </c>
      <c r="G2680" s="12" t="str">
        <f t="shared" si="82"/>
        <v>CMPSE-0250 EO</v>
      </c>
      <c r="H2680" s="12" t="str">
        <f t="shared" si="83"/>
        <v>CMPSE-0250 EO</v>
      </c>
      <c r="I2680" s="72">
        <f>IF(ISNA(VLOOKUP($G2680,'Rate Class (Eric)'!$E$2:$G$3044,2,FALSE)),"",1)</f>
        <v>1</v>
      </c>
      <c r="J2680" s="72">
        <f>IF($I2680=1,VLOOKUP($G2680,'Rate Class (Eric)'!$E$2:$G$3044,3,FALSE),"")</f>
        <v>1283</v>
      </c>
    </row>
    <row r="2681" spans="1:10" x14ac:dyDescent="0.25">
      <c r="A2681" s="13" t="s">
        <v>21</v>
      </c>
      <c r="B2681" s="13" t="s">
        <v>720</v>
      </c>
      <c r="C2681" s="13" t="s">
        <v>720</v>
      </c>
      <c r="D2681" s="8" t="s">
        <v>53</v>
      </c>
      <c r="E2681" s="72" t="s">
        <v>720</v>
      </c>
      <c r="G2681" s="12" t="str">
        <f t="shared" si="82"/>
        <v>CMPSE-0400</v>
      </c>
      <c r="H2681" s="12" t="str">
        <f t="shared" si="83"/>
        <v>CMPSE-0400</v>
      </c>
      <c r="I2681" s="72">
        <f>IF(ISNA(VLOOKUP($G2681,'Rate Class (Eric)'!$E$2:$G$3044,2,FALSE)),"",1)</f>
        <v>1</v>
      </c>
      <c r="J2681" s="72">
        <f>IF($I2681=1,VLOOKUP($G2681,'Rate Class (Eric)'!$E$2:$G$3044,3,FALSE),"")</f>
        <v>1284</v>
      </c>
    </row>
    <row r="2682" spans="1:10" x14ac:dyDescent="0.25">
      <c r="A2682" s="13" t="s">
        <v>21</v>
      </c>
      <c r="B2682" s="13" t="s">
        <v>823</v>
      </c>
      <c r="C2682" s="13" t="s">
        <v>823</v>
      </c>
      <c r="D2682" s="8" t="s">
        <v>53</v>
      </c>
      <c r="E2682" s="72" t="s">
        <v>823</v>
      </c>
      <c r="G2682" s="12" t="str">
        <f t="shared" si="82"/>
        <v>CMPSE-0400 EO</v>
      </c>
      <c r="H2682" s="12" t="str">
        <f t="shared" si="83"/>
        <v>CMPSE-0400 EO</v>
      </c>
      <c r="I2682" s="72">
        <f>IF(ISNA(VLOOKUP($G2682,'Rate Class (Eric)'!$E$2:$G$3044,2,FALSE)),"",1)</f>
        <v>1</v>
      </c>
      <c r="J2682" s="72">
        <f>IF($I2682=1,VLOOKUP($G2682,'Rate Class (Eric)'!$E$2:$G$3044,3,FALSE),"")</f>
        <v>1285</v>
      </c>
    </row>
    <row r="2683" spans="1:10" x14ac:dyDescent="0.25">
      <c r="A2683" s="13" t="s">
        <v>300</v>
      </c>
      <c r="B2683" s="13" t="s">
        <v>318</v>
      </c>
      <c r="C2683" s="13" t="s">
        <v>318</v>
      </c>
      <c r="D2683" s="8" t="s">
        <v>53</v>
      </c>
      <c r="E2683" s="72" t="s">
        <v>318</v>
      </c>
      <c r="G2683" s="12" t="str">
        <f t="shared" si="82"/>
        <v>TXNMPSEAI</v>
      </c>
      <c r="H2683" s="12" t="str">
        <f t="shared" si="83"/>
        <v>TXNMPSEAI</v>
      </c>
      <c r="I2683" s="72">
        <f>IF(ISNA(VLOOKUP($G2683,'Rate Class (Eric)'!$E$2:$G$3044,2,FALSE)),"",1)</f>
        <v>1</v>
      </c>
      <c r="J2683" s="72">
        <f>IF($I2683=1,VLOOKUP($G2683,'Rate Class (Eric)'!$E$2:$G$3044,3,FALSE),"")</f>
        <v>2731</v>
      </c>
    </row>
    <row r="2684" spans="1:10" x14ac:dyDescent="0.25">
      <c r="A2684" s="13" t="s">
        <v>300</v>
      </c>
      <c r="B2684" s="13" t="s">
        <v>309</v>
      </c>
      <c r="C2684" s="13" t="s">
        <v>309</v>
      </c>
      <c r="D2684" s="8" t="s">
        <v>53</v>
      </c>
      <c r="E2684" s="72" t="s">
        <v>309</v>
      </c>
      <c r="G2684" s="12" t="str">
        <f t="shared" si="82"/>
        <v>TXNMPSEAN</v>
      </c>
      <c r="H2684" s="12" t="str">
        <f t="shared" si="83"/>
        <v>TXNMPSEAN</v>
      </c>
      <c r="I2684" s="72">
        <f>IF(ISNA(VLOOKUP($G2684,'Rate Class (Eric)'!$E$2:$G$3044,2,FALSE)),"",1)</f>
        <v>1</v>
      </c>
      <c r="J2684" s="72">
        <f>IF($I2684=1,VLOOKUP($G2684,'Rate Class (Eric)'!$E$2:$G$3044,3,FALSE),"")</f>
        <v>2732</v>
      </c>
    </row>
    <row r="2685" spans="1:10" x14ac:dyDescent="0.25">
      <c r="A2685" s="13" t="s">
        <v>21</v>
      </c>
      <c r="B2685" s="13" t="s">
        <v>733</v>
      </c>
      <c r="C2685" s="13" t="s">
        <v>733</v>
      </c>
      <c r="D2685" s="8" t="s">
        <v>53</v>
      </c>
      <c r="E2685" s="72" t="s">
        <v>733</v>
      </c>
      <c r="G2685" s="12" t="str">
        <f t="shared" si="82"/>
        <v>CMPSF-0150</v>
      </c>
      <c r="H2685" s="12" t="str">
        <f t="shared" si="83"/>
        <v>CMPSF-0150</v>
      </c>
      <c r="I2685" s="72">
        <f>IF(ISNA(VLOOKUP($G2685,'Rate Class (Eric)'!$E$2:$G$3044,2,FALSE)),"",1)</f>
        <v>1</v>
      </c>
      <c r="J2685" s="72">
        <f>IF($I2685=1,VLOOKUP($G2685,'Rate Class (Eric)'!$E$2:$G$3044,3,FALSE),"")</f>
        <v>1286</v>
      </c>
    </row>
    <row r="2686" spans="1:10" x14ac:dyDescent="0.25">
      <c r="A2686" s="13" t="s">
        <v>21</v>
      </c>
      <c r="B2686" s="13" t="s">
        <v>721</v>
      </c>
      <c r="C2686" s="13" t="s">
        <v>721</v>
      </c>
      <c r="D2686" s="8" t="s">
        <v>53</v>
      </c>
      <c r="E2686" s="72" t="s">
        <v>721</v>
      </c>
      <c r="G2686" s="12" t="str">
        <f t="shared" si="82"/>
        <v>CMPSF-0250</v>
      </c>
      <c r="H2686" s="12" t="str">
        <f t="shared" si="83"/>
        <v>CMPSF-0250</v>
      </c>
      <c r="I2686" s="72">
        <f>IF(ISNA(VLOOKUP($G2686,'Rate Class (Eric)'!$E$2:$G$3044,2,FALSE)),"",1)</f>
        <v>1</v>
      </c>
      <c r="J2686" s="72">
        <f>IF($I2686=1,VLOOKUP($G2686,'Rate Class (Eric)'!$E$2:$G$3044,3,FALSE),"")</f>
        <v>1287</v>
      </c>
    </row>
    <row r="2687" spans="1:10" x14ac:dyDescent="0.25">
      <c r="A2687" s="13" t="s">
        <v>21</v>
      </c>
      <c r="B2687" s="13" t="s">
        <v>822</v>
      </c>
      <c r="C2687" s="13" t="s">
        <v>822</v>
      </c>
      <c r="D2687" s="8" t="s">
        <v>53</v>
      </c>
      <c r="E2687" s="72" t="s">
        <v>822</v>
      </c>
      <c r="G2687" s="12" t="str">
        <f t="shared" si="82"/>
        <v>CMPSF-0250 EO</v>
      </c>
      <c r="H2687" s="12" t="str">
        <f t="shared" si="83"/>
        <v>CMPSF-0250 EO</v>
      </c>
      <c r="I2687" s="72">
        <f>IF(ISNA(VLOOKUP($G2687,'Rate Class (Eric)'!$E$2:$G$3044,2,FALSE)),"",1)</f>
        <v>1</v>
      </c>
      <c r="J2687" s="72">
        <f>IF($I2687=1,VLOOKUP($G2687,'Rate Class (Eric)'!$E$2:$G$3044,3,FALSE),"")</f>
        <v>1288</v>
      </c>
    </row>
    <row r="2688" spans="1:10" x14ac:dyDescent="0.25">
      <c r="A2688" s="13" t="s">
        <v>21</v>
      </c>
      <c r="B2688" s="13" t="s">
        <v>722</v>
      </c>
      <c r="C2688" s="13" t="s">
        <v>722</v>
      </c>
      <c r="D2688" s="8" t="s">
        <v>53</v>
      </c>
      <c r="E2688" s="72" t="s">
        <v>722</v>
      </c>
      <c r="G2688" s="12" t="str">
        <f t="shared" si="82"/>
        <v>CMPSF-0400</v>
      </c>
      <c r="H2688" s="12" t="str">
        <f t="shared" si="83"/>
        <v>CMPSF-0400</v>
      </c>
      <c r="I2688" s="72">
        <f>IF(ISNA(VLOOKUP($G2688,'Rate Class (Eric)'!$E$2:$G$3044,2,FALSE)),"",1)</f>
        <v>1</v>
      </c>
      <c r="J2688" s="72">
        <f>IF($I2688=1,VLOOKUP($G2688,'Rate Class (Eric)'!$E$2:$G$3044,3,FALSE),"")</f>
        <v>1289</v>
      </c>
    </row>
    <row r="2689" spans="1:10" x14ac:dyDescent="0.25">
      <c r="A2689" s="13" t="s">
        <v>21</v>
      </c>
      <c r="B2689" s="13" t="s">
        <v>824</v>
      </c>
      <c r="C2689" s="13" t="s">
        <v>824</v>
      </c>
      <c r="D2689" s="8" t="s">
        <v>53</v>
      </c>
      <c r="E2689" s="72" t="s">
        <v>824</v>
      </c>
      <c r="G2689" s="12" t="str">
        <f t="shared" si="82"/>
        <v>CMPSF-0400 EO</v>
      </c>
      <c r="H2689" s="12" t="str">
        <f t="shared" si="83"/>
        <v>CMPSF-0400 EO</v>
      </c>
      <c r="I2689" s="72">
        <f>IF(ISNA(VLOOKUP($G2689,'Rate Class (Eric)'!$E$2:$G$3044,2,FALSE)),"",1)</f>
        <v>1</v>
      </c>
      <c r="J2689" s="72">
        <f>IF($I2689=1,VLOOKUP($G2689,'Rate Class (Eric)'!$E$2:$G$3044,3,FALSE),"")</f>
        <v>1290</v>
      </c>
    </row>
    <row r="2690" spans="1:10" x14ac:dyDescent="0.25">
      <c r="A2690" s="13" t="s">
        <v>21</v>
      </c>
      <c r="B2690" s="13" t="s">
        <v>734</v>
      </c>
      <c r="C2690" s="13" t="s">
        <v>734</v>
      </c>
      <c r="D2690" s="8" t="s">
        <v>53</v>
      </c>
      <c r="E2690" s="72" t="s">
        <v>734</v>
      </c>
      <c r="G2690" s="12" t="str">
        <f t="shared" ref="G2690:G2753" si="84">CONCATENATE(A2690,B2690)</f>
        <v>CMPSF-1000</v>
      </c>
      <c r="H2690" s="12" t="str">
        <f t="shared" ref="H2690:H2753" si="85">G2690</f>
        <v>CMPSF-1000</v>
      </c>
      <c r="I2690" s="72">
        <f>IF(ISNA(VLOOKUP($G2690,'Rate Class (Eric)'!$E$2:$G$3044,2,FALSE)),"",1)</f>
        <v>1</v>
      </c>
      <c r="J2690" s="72">
        <f>IF($I2690=1,VLOOKUP($G2690,'Rate Class (Eric)'!$E$2:$G$3044,3,FALSE),"")</f>
        <v>1291</v>
      </c>
    </row>
    <row r="2691" spans="1:10" x14ac:dyDescent="0.25">
      <c r="A2691" s="13" t="s">
        <v>4</v>
      </c>
      <c r="B2691" s="13" t="s">
        <v>2188</v>
      </c>
      <c r="C2691" s="13" t="s">
        <v>2188</v>
      </c>
      <c r="D2691" s="8" t="s">
        <v>53</v>
      </c>
      <c r="E2691" s="72" t="s">
        <v>2188</v>
      </c>
      <c r="G2691" s="72" t="str">
        <f t="shared" si="84"/>
        <v>DUKESFL2</v>
      </c>
      <c r="H2691" s="12" t="str">
        <f t="shared" si="85"/>
        <v>DUKESFL2</v>
      </c>
      <c r="I2691" s="72" t="str">
        <f>IF(ISNA(VLOOKUP($G2691,'Rate Class (Eric)'!$E$2:$G$3044,2,FALSE)),"",1)</f>
        <v/>
      </c>
      <c r="J2691" s="72">
        <v>5288</v>
      </c>
    </row>
    <row r="2692" spans="1:10" x14ac:dyDescent="0.25">
      <c r="A2692" s="13" t="s">
        <v>7</v>
      </c>
      <c r="B2692" s="13" t="s">
        <v>1287</v>
      </c>
      <c r="C2692" s="13" t="s">
        <v>1287</v>
      </c>
      <c r="D2692" s="8" t="s">
        <v>53</v>
      </c>
      <c r="E2692" s="72" t="s">
        <v>1287</v>
      </c>
      <c r="G2692" s="12" t="str">
        <f t="shared" si="84"/>
        <v>PPLSHS</v>
      </c>
      <c r="H2692" s="12" t="str">
        <f t="shared" si="85"/>
        <v>PPLSHS</v>
      </c>
      <c r="I2692" s="72">
        <f>IF(ISNA(VLOOKUP($G2692,'Rate Class (Eric)'!$E$2:$G$3044,2,FALSE)),"",1)</f>
        <v>1</v>
      </c>
      <c r="J2692" s="72">
        <f>IF($I2692=1,VLOOKUP($G2692,'Rate Class (Eric)'!$E$2:$G$3044,3,FALSE),"")</f>
        <v>2660</v>
      </c>
    </row>
    <row r="2693" spans="1:10" x14ac:dyDescent="0.25">
      <c r="A2693" s="13" t="s">
        <v>7</v>
      </c>
      <c r="B2693" s="13" t="s">
        <v>1290</v>
      </c>
      <c r="C2693" s="13" t="s">
        <v>1290</v>
      </c>
      <c r="D2693" s="8" t="s">
        <v>53</v>
      </c>
      <c r="E2693" s="72" t="s">
        <v>1290</v>
      </c>
      <c r="G2693" s="12" t="str">
        <f t="shared" si="84"/>
        <v>PPLSI1</v>
      </c>
      <c r="H2693" s="12" t="str">
        <f t="shared" si="85"/>
        <v>PPLSI1</v>
      </c>
      <c r="I2693" s="72">
        <f>IF(ISNA(VLOOKUP($G2693,'Rate Class (Eric)'!$E$2:$G$3044,2,FALSE)),"",1)</f>
        <v>1</v>
      </c>
      <c r="J2693" s="72">
        <f>IF($I2693=1,VLOOKUP($G2693,'Rate Class (Eric)'!$E$2:$G$3044,3,FALSE),"")</f>
        <v>2661</v>
      </c>
    </row>
    <row r="2694" spans="1:10" x14ac:dyDescent="0.25">
      <c r="A2694" s="13" t="s">
        <v>4</v>
      </c>
      <c r="B2694" s="13" t="s">
        <v>2189</v>
      </c>
      <c r="C2694" s="13" t="s">
        <v>2189</v>
      </c>
      <c r="D2694" s="8" t="s">
        <v>53</v>
      </c>
      <c r="E2694" s="72" t="s">
        <v>2189</v>
      </c>
      <c r="G2694" s="72" t="str">
        <f t="shared" si="84"/>
        <v>DUKESL01</v>
      </c>
      <c r="H2694" s="12" t="str">
        <f t="shared" si="85"/>
        <v>DUKESL01</v>
      </c>
      <c r="I2694" s="72" t="str">
        <f>IF(ISNA(VLOOKUP($G2694,'Rate Class (Eric)'!$E$2:$G$3044,2,FALSE)),"",1)</f>
        <v/>
      </c>
      <c r="J2694" s="72">
        <v>5289</v>
      </c>
    </row>
    <row r="2695" spans="1:10" x14ac:dyDescent="0.25">
      <c r="A2695" s="13" t="s">
        <v>4</v>
      </c>
      <c r="B2695" s="13" t="s">
        <v>2190</v>
      </c>
      <c r="C2695" s="13" t="s">
        <v>2190</v>
      </c>
      <c r="D2695" s="8" t="s">
        <v>53</v>
      </c>
      <c r="E2695" s="72" t="s">
        <v>2190</v>
      </c>
      <c r="G2695" s="72" t="str">
        <f t="shared" si="84"/>
        <v>DUKESL02</v>
      </c>
      <c r="H2695" s="12" t="str">
        <f t="shared" si="85"/>
        <v>DUKESL02</v>
      </c>
      <c r="I2695" s="72" t="str">
        <f>IF(ISNA(VLOOKUP($G2695,'Rate Class (Eric)'!$E$2:$G$3044,2,FALSE)),"",1)</f>
        <v/>
      </c>
      <c r="J2695" s="72">
        <v>5290</v>
      </c>
    </row>
    <row r="2696" spans="1:10" x14ac:dyDescent="0.25">
      <c r="A2696" s="13" t="s">
        <v>4</v>
      </c>
      <c r="B2696" s="13" t="s">
        <v>2191</v>
      </c>
      <c r="C2696" s="13" t="s">
        <v>2191</v>
      </c>
      <c r="D2696" s="8" t="s">
        <v>53</v>
      </c>
      <c r="E2696" s="72" t="s">
        <v>2191</v>
      </c>
      <c r="G2696" s="72" t="str">
        <f t="shared" si="84"/>
        <v>DUKESL03</v>
      </c>
      <c r="H2696" s="12" t="str">
        <f t="shared" si="85"/>
        <v>DUKESL03</v>
      </c>
      <c r="I2696" s="72" t="str">
        <f>IF(ISNA(VLOOKUP($G2696,'Rate Class (Eric)'!$E$2:$G$3044,2,FALSE)),"",1)</f>
        <v/>
      </c>
      <c r="J2696" s="72">
        <v>5291</v>
      </c>
    </row>
    <row r="2697" spans="1:10" x14ac:dyDescent="0.25">
      <c r="A2697" s="13" t="s">
        <v>4</v>
      </c>
      <c r="B2697" s="13" t="s">
        <v>2192</v>
      </c>
      <c r="C2697" s="13" t="s">
        <v>2192</v>
      </c>
      <c r="D2697" s="8" t="s">
        <v>53</v>
      </c>
      <c r="E2697" s="72" t="s">
        <v>2192</v>
      </c>
      <c r="G2697" s="72" t="str">
        <f t="shared" si="84"/>
        <v>DUKESL04</v>
      </c>
      <c r="H2697" s="12" t="str">
        <f t="shared" si="85"/>
        <v>DUKESL04</v>
      </c>
      <c r="I2697" s="72" t="str">
        <f>IF(ISNA(VLOOKUP($G2697,'Rate Class (Eric)'!$E$2:$G$3044,2,FALSE)),"",1)</f>
        <v/>
      </c>
      <c r="J2697" s="72">
        <v>5292</v>
      </c>
    </row>
    <row r="2698" spans="1:10" x14ac:dyDescent="0.25">
      <c r="A2698" s="13" t="s">
        <v>4</v>
      </c>
      <c r="B2698" s="13" t="s">
        <v>2193</v>
      </c>
      <c r="C2698" s="13" t="s">
        <v>2193</v>
      </c>
      <c r="D2698" s="8" t="s">
        <v>53</v>
      </c>
      <c r="E2698" s="72" t="s">
        <v>2193</v>
      </c>
      <c r="G2698" s="72" t="str">
        <f t="shared" si="84"/>
        <v>DUKESL05</v>
      </c>
      <c r="H2698" s="12" t="str">
        <f t="shared" si="85"/>
        <v>DUKESL05</v>
      </c>
      <c r="I2698" s="72" t="str">
        <f>IF(ISNA(VLOOKUP($G2698,'Rate Class (Eric)'!$E$2:$G$3044,2,FALSE)),"",1)</f>
        <v/>
      </c>
      <c r="J2698" s="72">
        <v>5293</v>
      </c>
    </row>
    <row r="2699" spans="1:10" x14ac:dyDescent="0.25">
      <c r="A2699" s="13" t="s">
        <v>4</v>
      </c>
      <c r="B2699" s="13" t="s">
        <v>2194</v>
      </c>
      <c r="C2699" s="13" t="s">
        <v>2194</v>
      </c>
      <c r="D2699" s="8" t="s">
        <v>53</v>
      </c>
      <c r="E2699" s="72" t="s">
        <v>2194</v>
      </c>
      <c r="G2699" s="72" t="str">
        <f t="shared" si="84"/>
        <v>DUKESL06</v>
      </c>
      <c r="H2699" s="12" t="str">
        <f t="shared" si="85"/>
        <v>DUKESL06</v>
      </c>
      <c r="I2699" s="72" t="str">
        <f>IF(ISNA(VLOOKUP($G2699,'Rate Class (Eric)'!$E$2:$G$3044,2,FALSE)),"",1)</f>
        <v/>
      </c>
      <c r="J2699" s="72">
        <v>5294</v>
      </c>
    </row>
    <row r="2700" spans="1:10" x14ac:dyDescent="0.25">
      <c r="A2700" s="13" t="s">
        <v>4</v>
      </c>
      <c r="B2700" s="13" t="s">
        <v>2195</v>
      </c>
      <c r="C2700" s="13" t="s">
        <v>2195</v>
      </c>
      <c r="D2700" s="8" t="s">
        <v>53</v>
      </c>
      <c r="E2700" s="72" t="s">
        <v>2195</v>
      </c>
      <c r="G2700" s="72" t="str">
        <f t="shared" si="84"/>
        <v>DUKESL07</v>
      </c>
      <c r="H2700" s="12" t="str">
        <f t="shared" si="85"/>
        <v>DUKESL07</v>
      </c>
      <c r="I2700" s="72" t="str">
        <f>IF(ISNA(VLOOKUP($G2700,'Rate Class (Eric)'!$E$2:$G$3044,2,FALSE)),"",1)</f>
        <v/>
      </c>
      <c r="J2700" s="72">
        <v>5295</v>
      </c>
    </row>
    <row r="2701" spans="1:10" x14ac:dyDescent="0.25">
      <c r="A2701" s="13" t="s">
        <v>4</v>
      </c>
      <c r="B2701" s="13" t="s">
        <v>2196</v>
      </c>
      <c r="C2701" s="13" t="s">
        <v>2196</v>
      </c>
      <c r="D2701" s="8" t="s">
        <v>53</v>
      </c>
      <c r="E2701" s="72" t="s">
        <v>2196</v>
      </c>
      <c r="G2701" s="72" t="str">
        <f t="shared" si="84"/>
        <v>DUKESL08</v>
      </c>
      <c r="H2701" s="12" t="str">
        <f t="shared" si="85"/>
        <v>DUKESL08</v>
      </c>
      <c r="I2701" s="72" t="str">
        <f>IF(ISNA(VLOOKUP($G2701,'Rate Class (Eric)'!$E$2:$G$3044,2,FALSE)),"",1)</f>
        <v/>
      </c>
      <c r="J2701" s="72">
        <v>5296</v>
      </c>
    </row>
    <row r="2702" spans="1:10" x14ac:dyDescent="0.25">
      <c r="A2702" s="13" t="s">
        <v>33</v>
      </c>
      <c r="B2702" s="13" t="s">
        <v>1326</v>
      </c>
      <c r="C2702" s="13" t="s">
        <v>1326</v>
      </c>
      <c r="D2702" s="8" t="s">
        <v>53</v>
      </c>
      <c r="E2702" s="72" t="s">
        <v>1326</v>
      </c>
      <c r="G2702" s="12" t="str">
        <f t="shared" si="84"/>
        <v>PECOSLE</v>
      </c>
      <c r="H2702" s="12" t="str">
        <f t="shared" si="85"/>
        <v>PECOSLE</v>
      </c>
      <c r="I2702" s="72">
        <f>IF(ISNA(VLOOKUP($G2702,'Rate Class (Eric)'!$E$2:$G$3044,2,FALSE)),"",1)</f>
        <v>1</v>
      </c>
      <c r="J2702" s="72">
        <f>IF($I2702=1,VLOOKUP($G2702,'Rate Class (Eric)'!$E$2:$G$3044,3,FALSE),"")</f>
        <v>2464</v>
      </c>
    </row>
    <row r="2703" spans="1:10" x14ac:dyDescent="0.25">
      <c r="A2703" s="13" t="s">
        <v>21</v>
      </c>
      <c r="B2703" s="13" t="s">
        <v>778</v>
      </c>
      <c r="C2703" s="13" t="s">
        <v>778</v>
      </c>
      <c r="D2703" s="8" t="s">
        <v>53</v>
      </c>
      <c r="E2703" s="72" t="s">
        <v>778</v>
      </c>
      <c r="G2703" s="12" t="str">
        <f t="shared" si="84"/>
        <v>CMPSLIP-SP-BOSTONHBR</v>
      </c>
      <c r="H2703" s="12" t="str">
        <f t="shared" si="85"/>
        <v>CMPSLIP-SP-BOSTONHBR</v>
      </c>
      <c r="I2703" s="72">
        <f>IF(ISNA(VLOOKUP($G2703,'Rate Class (Eric)'!$E$2:$G$3044,2,FALSE)),"",1)</f>
        <v>1</v>
      </c>
      <c r="J2703" s="72">
        <f>IF($I2703=1,VLOOKUP($G2703,'Rate Class (Eric)'!$E$2:$G$3044,3,FALSE),"")</f>
        <v>1292</v>
      </c>
    </row>
    <row r="2704" spans="1:10" x14ac:dyDescent="0.25">
      <c r="A2704" s="13" t="s">
        <v>33</v>
      </c>
      <c r="B2704" s="13" t="s">
        <v>1328</v>
      </c>
      <c r="C2704" s="13" t="s">
        <v>1328</v>
      </c>
      <c r="D2704" s="8" t="s">
        <v>53</v>
      </c>
      <c r="E2704" s="72" t="s">
        <v>1328</v>
      </c>
      <c r="G2704" s="12" t="str">
        <f t="shared" si="84"/>
        <v>PECOSLP</v>
      </c>
      <c r="H2704" s="12" t="str">
        <f t="shared" si="85"/>
        <v>PECOSLP</v>
      </c>
      <c r="I2704" s="72">
        <f>IF(ISNA(VLOOKUP($G2704,'Rate Class (Eric)'!$E$2:$G$3044,2,FALSE)),"",1)</f>
        <v>1</v>
      </c>
      <c r="J2704" s="72">
        <f>IF($I2704=1,VLOOKUP($G2704,'Rate Class (Eric)'!$E$2:$G$3044,3,FALSE),"")</f>
        <v>2465</v>
      </c>
    </row>
    <row r="2705" spans="1:10" x14ac:dyDescent="0.25">
      <c r="A2705" s="13" t="s">
        <v>21</v>
      </c>
      <c r="B2705" s="13" t="s">
        <v>797</v>
      </c>
      <c r="C2705" s="13" t="s">
        <v>797</v>
      </c>
      <c r="D2705" s="8" t="s">
        <v>53</v>
      </c>
      <c r="E2705" s="72" t="s">
        <v>797</v>
      </c>
      <c r="G2705" s="12" t="str">
        <f t="shared" si="84"/>
        <v>CMPSLPFTR-BSTN-HRBR</v>
      </c>
      <c r="H2705" s="12" t="str">
        <f t="shared" si="85"/>
        <v>CMPSLPFTR-BSTN-HRBR</v>
      </c>
      <c r="I2705" s="72">
        <f>IF(ISNA(VLOOKUP($G2705,'Rate Class (Eric)'!$E$2:$G$3044,2,FALSE)),"",1)</f>
        <v>1</v>
      </c>
      <c r="J2705" s="72">
        <f>IF($I2705=1,VLOOKUP($G2705,'Rate Class (Eric)'!$E$2:$G$3044,3,FALSE),"")</f>
        <v>1293</v>
      </c>
    </row>
    <row r="2706" spans="1:10" x14ac:dyDescent="0.25">
      <c r="A2706" s="13" t="s">
        <v>21</v>
      </c>
      <c r="B2706" s="13" t="s">
        <v>798</v>
      </c>
      <c r="C2706" s="13" t="s">
        <v>798</v>
      </c>
      <c r="D2706" s="8" t="s">
        <v>53</v>
      </c>
      <c r="E2706" s="72" t="s">
        <v>798</v>
      </c>
      <c r="G2706" s="12" t="str">
        <f t="shared" si="84"/>
        <v>CMPSLPFTR-CONTEMPRY</v>
      </c>
      <c r="H2706" s="12" t="str">
        <f t="shared" si="85"/>
        <v>CMPSLPFTR-CONTEMPRY</v>
      </c>
      <c r="I2706" s="72">
        <f>IF(ISNA(VLOOKUP($G2706,'Rate Class (Eric)'!$E$2:$G$3044,2,FALSE)),"",1)</f>
        <v>1</v>
      </c>
      <c r="J2706" s="72">
        <f>IF($I2706=1,VLOOKUP($G2706,'Rate Class (Eric)'!$E$2:$G$3044,3,FALSE),"")</f>
        <v>1294</v>
      </c>
    </row>
    <row r="2707" spans="1:10" x14ac:dyDescent="0.25">
      <c r="A2707" s="13" t="s">
        <v>21</v>
      </c>
      <c r="B2707" s="13" t="s">
        <v>809</v>
      </c>
      <c r="C2707" s="13" t="s">
        <v>809</v>
      </c>
      <c r="D2707" s="8" t="s">
        <v>53</v>
      </c>
      <c r="E2707" s="72" t="s">
        <v>809</v>
      </c>
      <c r="G2707" s="12" t="str">
        <f t="shared" si="84"/>
        <v>CMPSLPFTR-WLIBERTY</v>
      </c>
      <c r="H2707" s="12" t="str">
        <f t="shared" si="85"/>
        <v>CMPSLPFTR-WLIBERTY</v>
      </c>
      <c r="I2707" s="72">
        <f>IF(ISNA(VLOOKUP($G2707,'Rate Class (Eric)'!$E$2:$G$3044,2,FALSE)),"",1)</f>
        <v>1</v>
      </c>
      <c r="J2707" s="72">
        <f>IF($I2707=1,VLOOKUP($G2707,'Rate Class (Eric)'!$E$2:$G$3044,3,FALSE),"")</f>
        <v>1295</v>
      </c>
    </row>
    <row r="2708" spans="1:10" x14ac:dyDescent="0.25">
      <c r="A2708" s="13" t="s">
        <v>33</v>
      </c>
      <c r="B2708" s="13" t="s">
        <v>1327</v>
      </c>
      <c r="C2708" s="13" t="s">
        <v>1327</v>
      </c>
      <c r="D2708" s="8" t="s">
        <v>53</v>
      </c>
      <c r="E2708" s="72" t="s">
        <v>1327</v>
      </c>
      <c r="G2708" s="12" t="str">
        <f t="shared" si="84"/>
        <v>PECOSLS</v>
      </c>
      <c r="H2708" s="12" t="str">
        <f t="shared" si="85"/>
        <v>PECOSLS</v>
      </c>
      <c r="I2708" s="72">
        <f>IF(ISNA(VLOOKUP($G2708,'Rate Class (Eric)'!$E$2:$G$3044,2,FALSE)),"",1)</f>
        <v>1</v>
      </c>
      <c r="J2708" s="72">
        <f>IF($I2708=1,VLOOKUP($G2708,'Rate Class (Eric)'!$E$2:$G$3044,3,FALSE),"")</f>
        <v>2466</v>
      </c>
    </row>
    <row r="2709" spans="1:10" x14ac:dyDescent="0.25">
      <c r="A2709" s="13" t="s">
        <v>300</v>
      </c>
      <c r="B2709" s="13" t="s">
        <v>303</v>
      </c>
      <c r="C2709" s="13" t="s">
        <v>303</v>
      </c>
      <c r="D2709" s="8" t="s">
        <v>53</v>
      </c>
      <c r="E2709" s="72" t="s">
        <v>303</v>
      </c>
      <c r="G2709" s="12" t="str">
        <f t="shared" si="84"/>
        <v>TXNMPSLT5</v>
      </c>
      <c r="H2709" s="12" t="str">
        <f t="shared" si="85"/>
        <v>TXNMPSLT5</v>
      </c>
      <c r="I2709" s="72">
        <f>IF(ISNA(VLOOKUP($G2709,'Rate Class (Eric)'!$E$2:$G$3044,2,FALSE)),"",1)</f>
        <v>1</v>
      </c>
      <c r="J2709" s="72">
        <f>IF($I2709=1,VLOOKUP($G2709,'Rate Class (Eric)'!$E$2:$G$3044,3,FALSE),"")</f>
        <v>2733</v>
      </c>
    </row>
    <row r="2710" spans="1:10" x14ac:dyDescent="0.25">
      <c r="A2710" s="13" t="s">
        <v>7</v>
      </c>
      <c r="B2710" s="13" t="s">
        <v>1286</v>
      </c>
      <c r="C2710" s="13" t="s">
        <v>1286</v>
      </c>
      <c r="D2710" s="8" t="s">
        <v>53</v>
      </c>
      <c r="E2710" s="72" t="s">
        <v>1286</v>
      </c>
      <c r="G2710" s="12" t="str">
        <f t="shared" si="84"/>
        <v>PPLSM</v>
      </c>
      <c r="H2710" s="12" t="str">
        <f t="shared" si="85"/>
        <v>PPLSM</v>
      </c>
      <c r="I2710" s="72">
        <f>IF(ISNA(VLOOKUP($G2710,'Rate Class (Eric)'!$E$2:$G$3044,2,FALSE)),"",1)</f>
        <v>1</v>
      </c>
      <c r="J2710" s="72">
        <f>IF($I2710=1,VLOOKUP($G2710,'Rate Class (Eric)'!$E$2:$G$3044,3,FALSE),"")</f>
        <v>2662</v>
      </c>
    </row>
    <row r="2711" spans="1:10" x14ac:dyDescent="0.25">
      <c r="A2711" s="13" t="s">
        <v>21</v>
      </c>
      <c r="B2711" s="13" t="s">
        <v>723</v>
      </c>
      <c r="C2711" s="13" t="s">
        <v>723</v>
      </c>
      <c r="D2711" s="8" t="s">
        <v>53</v>
      </c>
      <c r="E2711" s="72" t="s">
        <v>723</v>
      </c>
      <c r="G2711" s="12" t="str">
        <f t="shared" si="84"/>
        <v>CMPSO-0070</v>
      </c>
      <c r="H2711" s="12" t="str">
        <f t="shared" si="85"/>
        <v>CMPSO-0070</v>
      </c>
      <c r="I2711" s="72">
        <f>IF(ISNA(VLOOKUP($G2711,'Rate Class (Eric)'!$E$2:$G$3044,2,FALSE)),"",1)</f>
        <v>1</v>
      </c>
      <c r="J2711" s="72">
        <f>IF($I2711=1,VLOOKUP($G2711,'Rate Class (Eric)'!$E$2:$G$3044,3,FALSE),"")</f>
        <v>1296</v>
      </c>
    </row>
    <row r="2712" spans="1:10" x14ac:dyDescent="0.25">
      <c r="A2712" s="13" t="s">
        <v>21</v>
      </c>
      <c r="B2712" s="13" t="s">
        <v>825</v>
      </c>
      <c r="C2712" s="13" t="s">
        <v>825</v>
      </c>
      <c r="D2712" s="8" t="s">
        <v>53</v>
      </c>
      <c r="E2712" s="72" t="s">
        <v>825</v>
      </c>
      <c r="G2712" s="12" t="str">
        <f t="shared" si="84"/>
        <v>CMPSO-0070 EO</v>
      </c>
      <c r="H2712" s="12" t="str">
        <f t="shared" si="85"/>
        <v>CMPSO-0070 EO</v>
      </c>
      <c r="I2712" s="72">
        <f>IF(ISNA(VLOOKUP($G2712,'Rate Class (Eric)'!$E$2:$G$3044,2,FALSE)),"",1)</f>
        <v>1</v>
      </c>
      <c r="J2712" s="72">
        <f>IF($I2712=1,VLOOKUP($G2712,'Rate Class (Eric)'!$E$2:$G$3044,3,FALSE),"")</f>
        <v>1297</v>
      </c>
    </row>
    <row r="2713" spans="1:10" x14ac:dyDescent="0.25">
      <c r="A2713" s="13" t="s">
        <v>4</v>
      </c>
      <c r="B2713" s="13" t="s">
        <v>2197</v>
      </c>
      <c r="C2713" s="13" t="s">
        <v>2197</v>
      </c>
      <c r="D2713" s="8" t="s">
        <v>53</v>
      </c>
      <c r="E2713" s="72" t="s">
        <v>2197</v>
      </c>
      <c r="G2713" s="72" t="str">
        <f t="shared" si="84"/>
        <v>DUKESOLU</v>
      </c>
      <c r="H2713" s="12" t="str">
        <f t="shared" si="85"/>
        <v>DUKESOLU</v>
      </c>
      <c r="I2713" s="72" t="str">
        <f>IF(ISNA(VLOOKUP($G2713,'Rate Class (Eric)'!$E$2:$G$3044,2,FALSE)),"",1)</f>
        <v/>
      </c>
      <c r="J2713" s="72">
        <v>5297</v>
      </c>
    </row>
    <row r="2714" spans="1:10" x14ac:dyDescent="0.25">
      <c r="A2714" s="13" t="s">
        <v>21</v>
      </c>
      <c r="B2714" s="13" t="s">
        <v>724</v>
      </c>
      <c r="C2714" s="13" t="s">
        <v>724</v>
      </c>
      <c r="D2714" s="8" t="s">
        <v>53</v>
      </c>
      <c r="E2714" s="72" t="s">
        <v>724</v>
      </c>
      <c r="G2714" s="12" t="str">
        <f t="shared" si="84"/>
        <v>CMPSP-0100</v>
      </c>
      <c r="H2714" s="12" t="str">
        <f t="shared" si="85"/>
        <v>CMPSP-0100</v>
      </c>
      <c r="I2714" s="72">
        <f>IF(ISNA(VLOOKUP($G2714,'Rate Class (Eric)'!$E$2:$G$3044,2,FALSE)),"",1)</f>
        <v>1</v>
      </c>
      <c r="J2714" s="72">
        <f>IF($I2714=1,VLOOKUP($G2714,'Rate Class (Eric)'!$E$2:$G$3044,3,FALSE),"")</f>
        <v>1298</v>
      </c>
    </row>
    <row r="2715" spans="1:10" x14ac:dyDescent="0.25">
      <c r="A2715" s="13" t="s">
        <v>21</v>
      </c>
      <c r="B2715" s="13" t="s">
        <v>725</v>
      </c>
      <c r="C2715" s="13" t="s">
        <v>725</v>
      </c>
      <c r="D2715" s="8" t="s">
        <v>53</v>
      </c>
      <c r="E2715" s="72" t="s">
        <v>725</v>
      </c>
      <c r="G2715" s="12" t="str">
        <f t="shared" si="84"/>
        <v>CMPSP-0150</v>
      </c>
      <c r="H2715" s="12" t="str">
        <f t="shared" si="85"/>
        <v>CMPSP-0150</v>
      </c>
      <c r="I2715" s="72">
        <f>IF(ISNA(VLOOKUP($G2715,'Rate Class (Eric)'!$E$2:$G$3044,2,FALSE)),"",1)</f>
        <v>1</v>
      </c>
      <c r="J2715" s="72">
        <f>IF($I2715=1,VLOOKUP($G2715,'Rate Class (Eric)'!$E$2:$G$3044,3,FALSE),"")</f>
        <v>1299</v>
      </c>
    </row>
    <row r="2716" spans="1:10" x14ac:dyDescent="0.25">
      <c r="A2716" s="13" t="s">
        <v>21</v>
      </c>
      <c r="B2716" s="13" t="s">
        <v>844</v>
      </c>
      <c r="C2716" s="13" t="s">
        <v>844</v>
      </c>
      <c r="D2716" s="8" t="s">
        <v>53</v>
      </c>
      <c r="E2716" s="72" t="s">
        <v>844</v>
      </c>
      <c r="G2716" s="12" t="str">
        <f t="shared" si="84"/>
        <v>CMPSS-0050-EDISON</v>
      </c>
      <c r="H2716" s="12" t="str">
        <f t="shared" si="85"/>
        <v>CMPSS-0050-EDISON</v>
      </c>
      <c r="I2716" s="72">
        <f>IF(ISNA(VLOOKUP($G2716,'Rate Class (Eric)'!$E$2:$G$3044,2,FALSE)),"",1)</f>
        <v>1</v>
      </c>
      <c r="J2716" s="72">
        <f>IF($I2716=1,VLOOKUP($G2716,'Rate Class (Eric)'!$E$2:$G$3044,3,FALSE),"")</f>
        <v>1300</v>
      </c>
    </row>
    <row r="2717" spans="1:10" x14ac:dyDescent="0.25">
      <c r="A2717" s="13" t="s">
        <v>21</v>
      </c>
      <c r="B2717" s="13" t="s">
        <v>845</v>
      </c>
      <c r="C2717" s="13" t="s">
        <v>845</v>
      </c>
      <c r="D2717" s="8" t="s">
        <v>53</v>
      </c>
      <c r="E2717" s="72" t="s">
        <v>845</v>
      </c>
      <c r="G2717" s="12" t="str">
        <f t="shared" si="84"/>
        <v>CMPSS-0050-RADIALWV</v>
      </c>
      <c r="H2717" s="12" t="str">
        <f t="shared" si="85"/>
        <v>CMPSS-0050-RADIALWV</v>
      </c>
      <c r="I2717" s="72">
        <f>IF(ISNA(VLOOKUP($G2717,'Rate Class (Eric)'!$E$2:$G$3044,2,FALSE)),"",1)</f>
        <v>1</v>
      </c>
      <c r="J2717" s="72">
        <f>IF($I2717=1,VLOOKUP($G2717,'Rate Class (Eric)'!$E$2:$G$3044,3,FALSE),"")</f>
        <v>1301</v>
      </c>
    </row>
    <row r="2718" spans="1:10" x14ac:dyDescent="0.25">
      <c r="A2718" s="13" t="s">
        <v>21</v>
      </c>
      <c r="B2718" s="13" t="s">
        <v>850</v>
      </c>
      <c r="C2718" s="13" t="s">
        <v>850</v>
      </c>
      <c r="D2718" s="8" t="s">
        <v>53</v>
      </c>
      <c r="E2718" s="72" t="s">
        <v>850</v>
      </c>
      <c r="G2718" s="12" t="str">
        <f t="shared" si="84"/>
        <v>CMPSS-0070-ESPLANAD</v>
      </c>
      <c r="H2718" s="12" t="str">
        <f t="shared" si="85"/>
        <v>CMPSS-0070-ESPLANAD</v>
      </c>
      <c r="I2718" s="72">
        <f>IF(ISNA(VLOOKUP($G2718,'Rate Class (Eric)'!$E$2:$G$3044,2,FALSE)),"",1)</f>
        <v>1</v>
      </c>
      <c r="J2718" s="72">
        <f>IF($I2718=1,VLOOKUP($G2718,'Rate Class (Eric)'!$E$2:$G$3044,3,FALSE),"")</f>
        <v>1302</v>
      </c>
    </row>
    <row r="2719" spans="1:10" x14ac:dyDescent="0.25">
      <c r="A2719" s="13" t="s">
        <v>21</v>
      </c>
      <c r="B2719" s="13" t="s">
        <v>848</v>
      </c>
      <c r="C2719" s="13" t="s">
        <v>848</v>
      </c>
      <c r="D2719" s="8" t="s">
        <v>53</v>
      </c>
      <c r="E2719" s="72" t="s">
        <v>848</v>
      </c>
      <c r="G2719" s="12" t="str">
        <f t="shared" si="84"/>
        <v>CMPSS-0070-GR-SIM</v>
      </c>
      <c r="H2719" s="12" t="str">
        <f t="shared" si="85"/>
        <v>CMPSS-0070-GR-SIM</v>
      </c>
      <c r="I2719" s="72">
        <f>IF(ISNA(VLOOKUP($G2719,'Rate Class (Eric)'!$E$2:$G$3044,2,FALSE)),"",1)</f>
        <v>1</v>
      </c>
      <c r="J2719" s="72">
        <f>IF($I2719=1,VLOOKUP($G2719,'Rate Class (Eric)'!$E$2:$G$3044,3,FALSE),"")</f>
        <v>1303</v>
      </c>
    </row>
    <row r="2720" spans="1:10" x14ac:dyDescent="0.25">
      <c r="A2720" s="13" t="s">
        <v>21</v>
      </c>
      <c r="B2720" s="13" t="s">
        <v>849</v>
      </c>
      <c r="C2720" s="13" t="s">
        <v>849</v>
      </c>
      <c r="D2720" s="8" t="s">
        <v>53</v>
      </c>
      <c r="E2720" s="72" t="s">
        <v>849</v>
      </c>
      <c r="G2720" s="12" t="str">
        <f t="shared" si="84"/>
        <v>CMPSS-0070-GR-SIM-F</v>
      </c>
      <c r="H2720" s="12" t="str">
        <f t="shared" si="85"/>
        <v>CMPSS-0070-GR-SIM-F</v>
      </c>
      <c r="I2720" s="72">
        <f>IF(ISNA(VLOOKUP($G2720,'Rate Class (Eric)'!$E$2:$G$3044,2,FALSE)),"",1)</f>
        <v>1</v>
      </c>
      <c r="J2720" s="72">
        <f>IF($I2720=1,VLOOKUP($G2720,'Rate Class (Eric)'!$E$2:$G$3044,3,FALSE),"")</f>
        <v>1304</v>
      </c>
    </row>
    <row r="2721" spans="1:10" x14ac:dyDescent="0.25">
      <c r="A2721" s="13" t="s">
        <v>21</v>
      </c>
      <c r="B2721" s="13" t="s">
        <v>841</v>
      </c>
      <c r="C2721" s="13" t="s">
        <v>841</v>
      </c>
      <c r="D2721" s="8" t="s">
        <v>53</v>
      </c>
      <c r="E2721" s="72" t="s">
        <v>841</v>
      </c>
      <c r="G2721" s="12" t="str">
        <f t="shared" si="84"/>
        <v>CMPSS-0070-HLLBROOK</v>
      </c>
      <c r="H2721" s="12" t="str">
        <f t="shared" si="85"/>
        <v>CMPSS-0070-HLLBROOK</v>
      </c>
      <c r="I2721" s="72">
        <f>IF(ISNA(VLOOKUP($G2721,'Rate Class (Eric)'!$E$2:$G$3044,2,FALSE)),"",1)</f>
        <v>1</v>
      </c>
      <c r="J2721" s="72">
        <f>IF($I2721=1,VLOOKUP($G2721,'Rate Class (Eric)'!$E$2:$G$3044,3,FALSE),"")</f>
        <v>1305</v>
      </c>
    </row>
    <row r="2722" spans="1:10" x14ac:dyDescent="0.25">
      <c r="A2722" s="13" t="s">
        <v>21</v>
      </c>
      <c r="B2722" s="13" t="s">
        <v>846</v>
      </c>
      <c r="C2722" s="13" t="s">
        <v>846</v>
      </c>
      <c r="D2722" s="8" t="s">
        <v>53</v>
      </c>
      <c r="E2722" s="72" t="s">
        <v>846</v>
      </c>
      <c r="G2722" s="12" t="str">
        <f t="shared" si="84"/>
        <v>CMPSS-0070-RADIALWV</v>
      </c>
      <c r="H2722" s="12" t="str">
        <f t="shared" si="85"/>
        <v>CMPSS-0070-RADIALWV</v>
      </c>
      <c r="I2722" s="72">
        <f>IF(ISNA(VLOOKUP($G2722,'Rate Class (Eric)'!$E$2:$G$3044,2,FALSE)),"",1)</f>
        <v>1</v>
      </c>
      <c r="J2722" s="72">
        <f>IF($I2722=1,VLOOKUP($G2722,'Rate Class (Eric)'!$E$2:$G$3044,3,FALSE),"")</f>
        <v>1306</v>
      </c>
    </row>
    <row r="2723" spans="1:10" x14ac:dyDescent="0.25">
      <c r="A2723" s="13" t="s">
        <v>21</v>
      </c>
      <c r="B2723" s="13" t="s">
        <v>834</v>
      </c>
      <c r="C2723" s="13" t="s">
        <v>834</v>
      </c>
      <c r="D2723" s="8" t="s">
        <v>53</v>
      </c>
      <c r="E2723" s="72" t="s">
        <v>834</v>
      </c>
      <c r="G2723" s="12" t="str">
        <f t="shared" si="84"/>
        <v>CMPSS-0100-GR-SIM</v>
      </c>
      <c r="H2723" s="12" t="str">
        <f t="shared" si="85"/>
        <v>CMPSS-0100-GR-SIM</v>
      </c>
      <c r="I2723" s="72">
        <f>IF(ISNA(VLOOKUP($G2723,'Rate Class (Eric)'!$E$2:$G$3044,2,FALSE)),"",1)</f>
        <v>1</v>
      </c>
      <c r="J2723" s="72">
        <f>IF($I2723=1,VLOOKUP($G2723,'Rate Class (Eric)'!$E$2:$G$3044,3,FALSE),"")</f>
        <v>1307</v>
      </c>
    </row>
    <row r="2724" spans="1:10" x14ac:dyDescent="0.25">
      <c r="A2724" s="13" t="s">
        <v>21</v>
      </c>
      <c r="B2724" s="13" t="s">
        <v>836</v>
      </c>
      <c r="C2724" s="13" t="s">
        <v>836</v>
      </c>
      <c r="D2724" s="8" t="s">
        <v>53</v>
      </c>
      <c r="E2724" s="72" t="s">
        <v>836</v>
      </c>
      <c r="G2724" s="12" t="str">
        <f t="shared" si="84"/>
        <v>CMPSS-0100-GR-SIM-F</v>
      </c>
      <c r="H2724" s="12" t="str">
        <f t="shared" si="85"/>
        <v>CMPSS-0100-GR-SIM-F</v>
      </c>
      <c r="I2724" s="72">
        <f>IF(ISNA(VLOOKUP($G2724,'Rate Class (Eric)'!$E$2:$G$3044,2,FALSE)),"",1)</f>
        <v>1</v>
      </c>
      <c r="J2724" s="72">
        <f>IF($I2724=1,VLOOKUP($G2724,'Rate Class (Eric)'!$E$2:$G$3044,3,FALSE),"")</f>
        <v>1308</v>
      </c>
    </row>
    <row r="2725" spans="1:10" x14ac:dyDescent="0.25">
      <c r="A2725" s="13" t="s">
        <v>21</v>
      </c>
      <c r="B2725" s="13" t="s">
        <v>842</v>
      </c>
      <c r="C2725" s="13" t="s">
        <v>842</v>
      </c>
      <c r="D2725" s="8" t="s">
        <v>53</v>
      </c>
      <c r="E2725" s="72" t="s">
        <v>842</v>
      </c>
      <c r="G2725" s="12" t="str">
        <f t="shared" si="84"/>
        <v>CMPSS-0100-HLLBROOK</v>
      </c>
      <c r="H2725" s="12" t="str">
        <f t="shared" si="85"/>
        <v>CMPSS-0100-HLLBROOK</v>
      </c>
      <c r="I2725" s="72">
        <f>IF(ISNA(VLOOKUP($G2725,'Rate Class (Eric)'!$E$2:$G$3044,2,FALSE)),"",1)</f>
        <v>1</v>
      </c>
      <c r="J2725" s="72">
        <f>IF($I2725=1,VLOOKUP($G2725,'Rate Class (Eric)'!$E$2:$G$3044,3,FALSE),"")</f>
        <v>1309</v>
      </c>
    </row>
    <row r="2726" spans="1:10" x14ac:dyDescent="0.25">
      <c r="A2726" s="13" t="s">
        <v>21</v>
      </c>
      <c r="B2726" s="13" t="s">
        <v>847</v>
      </c>
      <c r="C2726" s="13" t="s">
        <v>847</v>
      </c>
      <c r="D2726" s="8" t="s">
        <v>53</v>
      </c>
      <c r="E2726" s="72" t="s">
        <v>847</v>
      </c>
      <c r="G2726" s="12" t="str">
        <f t="shared" si="84"/>
        <v>CMPSS-0100-RADIALWV</v>
      </c>
      <c r="H2726" s="12" t="str">
        <f t="shared" si="85"/>
        <v>CMPSS-0100-RADIALWV</v>
      </c>
      <c r="I2726" s="72">
        <f>IF(ISNA(VLOOKUP($G2726,'Rate Class (Eric)'!$E$2:$G$3044,2,FALSE)),"",1)</f>
        <v>1</v>
      </c>
      <c r="J2726" s="72">
        <f>IF($I2726=1,VLOOKUP($G2726,'Rate Class (Eric)'!$E$2:$G$3044,3,FALSE),"")</f>
        <v>1310</v>
      </c>
    </row>
    <row r="2727" spans="1:10" x14ac:dyDescent="0.25">
      <c r="A2727" s="13" t="s">
        <v>21</v>
      </c>
      <c r="B2727" s="13" t="s">
        <v>838</v>
      </c>
      <c r="C2727" s="13" t="s">
        <v>838</v>
      </c>
      <c r="D2727" s="8" t="s">
        <v>53</v>
      </c>
      <c r="E2727" s="72" t="s">
        <v>838</v>
      </c>
      <c r="G2727" s="12" t="str">
        <f t="shared" si="84"/>
        <v>CMPSS-0150-ESPLANAD</v>
      </c>
      <c r="H2727" s="12" t="str">
        <f t="shared" si="85"/>
        <v>CMPSS-0150-ESPLANAD</v>
      </c>
      <c r="I2727" s="72">
        <f>IF(ISNA(VLOOKUP($G2727,'Rate Class (Eric)'!$E$2:$G$3044,2,FALSE)),"",1)</f>
        <v>1</v>
      </c>
      <c r="J2727" s="72">
        <f>IF($I2727=1,VLOOKUP($G2727,'Rate Class (Eric)'!$E$2:$G$3044,3,FALSE),"")</f>
        <v>1311</v>
      </c>
    </row>
    <row r="2728" spans="1:10" x14ac:dyDescent="0.25">
      <c r="A2728" s="13" t="s">
        <v>21</v>
      </c>
      <c r="B2728" s="13" t="s">
        <v>835</v>
      </c>
      <c r="C2728" s="13" t="s">
        <v>835</v>
      </c>
      <c r="D2728" s="8" t="s">
        <v>53</v>
      </c>
      <c r="E2728" s="72" t="s">
        <v>835</v>
      </c>
      <c r="G2728" s="12" t="str">
        <f t="shared" si="84"/>
        <v>CMPSS-0150-GR-SIM</v>
      </c>
      <c r="H2728" s="12" t="str">
        <f t="shared" si="85"/>
        <v>CMPSS-0150-GR-SIM</v>
      </c>
      <c r="I2728" s="72">
        <f>IF(ISNA(VLOOKUP($G2728,'Rate Class (Eric)'!$E$2:$G$3044,2,FALSE)),"",1)</f>
        <v>1</v>
      </c>
      <c r="J2728" s="72">
        <f>IF($I2728=1,VLOOKUP($G2728,'Rate Class (Eric)'!$E$2:$G$3044,3,FALSE),"")</f>
        <v>1312</v>
      </c>
    </row>
    <row r="2729" spans="1:10" x14ac:dyDescent="0.25">
      <c r="A2729" s="13" t="s">
        <v>21</v>
      </c>
      <c r="B2729" s="13" t="s">
        <v>837</v>
      </c>
      <c r="C2729" s="13" t="s">
        <v>837</v>
      </c>
      <c r="D2729" s="8" t="s">
        <v>53</v>
      </c>
      <c r="E2729" s="72" t="s">
        <v>837</v>
      </c>
      <c r="G2729" s="12" t="str">
        <f t="shared" si="84"/>
        <v>CMPSS-0150-GR-SIM-F</v>
      </c>
      <c r="H2729" s="12" t="str">
        <f t="shared" si="85"/>
        <v>CMPSS-0150-GR-SIM-F</v>
      </c>
      <c r="I2729" s="72">
        <f>IF(ISNA(VLOOKUP($G2729,'Rate Class (Eric)'!$E$2:$G$3044,2,FALSE)),"",1)</f>
        <v>1</v>
      </c>
      <c r="J2729" s="72">
        <f>IF($I2729=1,VLOOKUP($G2729,'Rate Class (Eric)'!$E$2:$G$3044,3,FALSE),"")</f>
        <v>1313</v>
      </c>
    </row>
    <row r="2730" spans="1:10" x14ac:dyDescent="0.25">
      <c r="A2730" s="13" t="s">
        <v>21</v>
      </c>
      <c r="B2730" s="13" t="s">
        <v>843</v>
      </c>
      <c r="C2730" s="13" t="s">
        <v>843</v>
      </c>
      <c r="D2730" s="8" t="s">
        <v>53</v>
      </c>
      <c r="E2730" s="72" t="s">
        <v>843</v>
      </c>
      <c r="G2730" s="12" t="str">
        <f t="shared" si="84"/>
        <v>CMPSS-0150-HLLBROOK</v>
      </c>
      <c r="H2730" s="12" t="str">
        <f t="shared" si="85"/>
        <v>CMPSS-0150-HLLBROOK</v>
      </c>
      <c r="I2730" s="72">
        <f>IF(ISNA(VLOOKUP($G2730,'Rate Class (Eric)'!$E$2:$G$3044,2,FALSE)),"",1)</f>
        <v>1</v>
      </c>
      <c r="J2730" s="72">
        <f>IF($I2730=1,VLOOKUP($G2730,'Rate Class (Eric)'!$E$2:$G$3044,3,FALSE),"")</f>
        <v>1314</v>
      </c>
    </row>
    <row r="2731" spans="1:10" x14ac:dyDescent="0.25">
      <c r="A2731" s="13" t="s">
        <v>21</v>
      </c>
      <c r="B2731" s="13" t="s">
        <v>851</v>
      </c>
      <c r="C2731" s="13" t="s">
        <v>851</v>
      </c>
      <c r="D2731" s="8" t="s">
        <v>53</v>
      </c>
      <c r="E2731" s="72" t="s">
        <v>851</v>
      </c>
      <c r="G2731" s="12" t="str">
        <f t="shared" si="84"/>
        <v>CMPSS-0150-RADIALWV</v>
      </c>
      <c r="H2731" s="12" t="str">
        <f t="shared" si="85"/>
        <v>CMPSS-0150-RADIALWV</v>
      </c>
      <c r="I2731" s="72">
        <f>IF(ISNA(VLOOKUP($G2731,'Rate Class (Eric)'!$E$2:$G$3044,2,FALSE)),"",1)</f>
        <v>1</v>
      </c>
      <c r="J2731" s="72">
        <f>IF($I2731=1,VLOOKUP($G2731,'Rate Class (Eric)'!$E$2:$G$3044,3,FALSE),"")</f>
        <v>1315</v>
      </c>
    </row>
    <row r="2732" spans="1:10" x14ac:dyDescent="0.25">
      <c r="A2732" s="13" t="s">
        <v>21</v>
      </c>
      <c r="B2732" s="13" t="s">
        <v>839</v>
      </c>
      <c r="C2732" s="13" t="s">
        <v>839</v>
      </c>
      <c r="D2732" s="8" t="s">
        <v>53</v>
      </c>
      <c r="E2732" s="72" t="s">
        <v>839</v>
      </c>
      <c r="G2732" s="12" t="str">
        <f t="shared" si="84"/>
        <v>CMPSS-0250-ESPLANAD</v>
      </c>
      <c r="H2732" s="12" t="str">
        <f t="shared" si="85"/>
        <v>CMPSS-0250-ESPLANAD</v>
      </c>
      <c r="I2732" s="72">
        <f>IF(ISNA(VLOOKUP($G2732,'Rate Class (Eric)'!$E$2:$G$3044,2,FALSE)),"",1)</f>
        <v>1</v>
      </c>
      <c r="J2732" s="72">
        <f>IF($I2732=1,VLOOKUP($G2732,'Rate Class (Eric)'!$E$2:$G$3044,3,FALSE),"")</f>
        <v>1316</v>
      </c>
    </row>
    <row r="2733" spans="1:10" x14ac:dyDescent="0.25">
      <c r="A2733" s="13" t="s">
        <v>21</v>
      </c>
      <c r="B2733" s="13" t="s">
        <v>852</v>
      </c>
      <c r="C2733" s="13" t="s">
        <v>852</v>
      </c>
      <c r="D2733" s="8" t="s">
        <v>53</v>
      </c>
      <c r="E2733" s="72" t="s">
        <v>852</v>
      </c>
      <c r="G2733" s="12" t="str">
        <f t="shared" si="84"/>
        <v>CMPSS-0250-MGOOSE-C</v>
      </c>
      <c r="H2733" s="12" t="str">
        <f t="shared" si="85"/>
        <v>CMPSS-0250-MGOOSE-C</v>
      </c>
      <c r="I2733" s="72">
        <f>IF(ISNA(VLOOKUP($G2733,'Rate Class (Eric)'!$E$2:$G$3044,2,FALSE)),"",1)</f>
        <v>1</v>
      </c>
      <c r="J2733" s="72">
        <f>IF($I2733=1,VLOOKUP($G2733,'Rate Class (Eric)'!$E$2:$G$3044,3,FALSE),"")</f>
        <v>1317</v>
      </c>
    </row>
    <row r="2734" spans="1:10" x14ac:dyDescent="0.25">
      <c r="A2734" s="13" t="s">
        <v>21</v>
      </c>
      <c r="B2734" s="13" t="s">
        <v>854</v>
      </c>
      <c r="C2734" s="13" t="s">
        <v>854</v>
      </c>
      <c r="D2734" s="8" t="s">
        <v>53</v>
      </c>
      <c r="E2734" s="72" t="s">
        <v>854</v>
      </c>
      <c r="G2734" s="12" t="str">
        <f t="shared" si="84"/>
        <v>CMPSS-0250-MGOOSE-V</v>
      </c>
      <c r="H2734" s="12" t="str">
        <f t="shared" si="85"/>
        <v>CMPSS-0250-MGOOSE-V</v>
      </c>
      <c r="I2734" s="72">
        <f>IF(ISNA(VLOOKUP($G2734,'Rate Class (Eric)'!$E$2:$G$3044,2,FALSE)),"",1)</f>
        <v>1</v>
      </c>
      <c r="J2734" s="72">
        <f>IF($I2734=1,VLOOKUP($G2734,'Rate Class (Eric)'!$E$2:$G$3044,3,FALSE),"")</f>
        <v>1318</v>
      </c>
    </row>
    <row r="2735" spans="1:10" x14ac:dyDescent="0.25">
      <c r="A2735" s="13" t="s">
        <v>21</v>
      </c>
      <c r="B2735" s="13" t="s">
        <v>840</v>
      </c>
      <c r="C2735" s="13" t="s">
        <v>840</v>
      </c>
      <c r="D2735" s="8" t="s">
        <v>53</v>
      </c>
      <c r="E2735" s="72" t="s">
        <v>840</v>
      </c>
      <c r="G2735" s="12" t="str">
        <f t="shared" si="84"/>
        <v>CMPSS-0400-ESPLANAD</v>
      </c>
      <c r="H2735" s="12" t="str">
        <f t="shared" si="85"/>
        <v>CMPSS-0400-ESPLANAD</v>
      </c>
      <c r="I2735" s="72">
        <f>IF(ISNA(VLOOKUP($G2735,'Rate Class (Eric)'!$E$2:$G$3044,2,FALSE)),"",1)</f>
        <v>1</v>
      </c>
      <c r="J2735" s="72">
        <f>IF($I2735=1,VLOOKUP($G2735,'Rate Class (Eric)'!$E$2:$G$3044,3,FALSE),"")</f>
        <v>1319</v>
      </c>
    </row>
    <row r="2736" spans="1:10" x14ac:dyDescent="0.25">
      <c r="A2736" s="13" t="s">
        <v>21</v>
      </c>
      <c r="B2736" s="13" t="s">
        <v>853</v>
      </c>
      <c r="C2736" s="13" t="s">
        <v>853</v>
      </c>
      <c r="D2736" s="8" t="s">
        <v>53</v>
      </c>
      <c r="E2736" s="72" t="s">
        <v>853</v>
      </c>
      <c r="G2736" s="12" t="str">
        <f t="shared" si="84"/>
        <v>CMPSS-0400-MGOOSE-C</v>
      </c>
      <c r="H2736" s="12" t="str">
        <f t="shared" si="85"/>
        <v>CMPSS-0400-MGOOSE-C</v>
      </c>
      <c r="I2736" s="72">
        <f>IF(ISNA(VLOOKUP($G2736,'Rate Class (Eric)'!$E$2:$G$3044,2,FALSE)),"",1)</f>
        <v>1</v>
      </c>
      <c r="J2736" s="72">
        <f>IF($I2736=1,VLOOKUP($G2736,'Rate Class (Eric)'!$E$2:$G$3044,3,FALSE),"")</f>
        <v>1320</v>
      </c>
    </row>
    <row r="2737" spans="1:10" x14ac:dyDescent="0.25">
      <c r="A2737" s="13" t="s">
        <v>21</v>
      </c>
      <c r="B2737" s="13" t="s">
        <v>855</v>
      </c>
      <c r="C2737" s="13" t="s">
        <v>855</v>
      </c>
      <c r="D2737" s="8" t="s">
        <v>53</v>
      </c>
      <c r="E2737" s="72" t="s">
        <v>855</v>
      </c>
      <c r="G2737" s="12" t="str">
        <f t="shared" si="84"/>
        <v>CMPSS-0400-MGOOSE-V</v>
      </c>
      <c r="H2737" s="12" t="str">
        <f t="shared" si="85"/>
        <v>CMPSS-0400-MGOOSE-V</v>
      </c>
      <c r="I2737" s="72">
        <f>IF(ISNA(VLOOKUP($G2737,'Rate Class (Eric)'!$E$2:$G$3044,2,FALSE)),"",1)</f>
        <v>1</v>
      </c>
      <c r="J2737" s="72">
        <f>IF($I2737=1,VLOOKUP($G2737,'Rate Class (Eric)'!$E$2:$G$3044,3,FALSE),"")</f>
        <v>1321</v>
      </c>
    </row>
    <row r="2738" spans="1:10" x14ac:dyDescent="0.25">
      <c r="A2738" s="13" t="s">
        <v>300</v>
      </c>
      <c r="B2738" s="13" t="s">
        <v>317</v>
      </c>
      <c r="C2738" s="13" t="s">
        <v>317</v>
      </c>
      <c r="D2738" s="8" t="s">
        <v>53</v>
      </c>
      <c r="E2738" s="72" t="s">
        <v>317</v>
      </c>
      <c r="G2738" s="12" t="str">
        <f t="shared" si="84"/>
        <v>TXNMPSSAI</v>
      </c>
      <c r="H2738" s="12" t="str">
        <f t="shared" si="85"/>
        <v>TXNMPSSAI</v>
      </c>
      <c r="I2738" s="72">
        <f>IF(ISNA(VLOOKUP($G2738,'Rate Class (Eric)'!$E$2:$G$3044,2,FALSE)),"",1)</f>
        <v>1</v>
      </c>
      <c r="J2738" s="72">
        <f>IF($I2738=1,VLOOKUP($G2738,'Rate Class (Eric)'!$E$2:$G$3044,3,FALSE),"")</f>
        <v>2734</v>
      </c>
    </row>
    <row r="2739" spans="1:10" x14ac:dyDescent="0.25">
      <c r="A2739" s="13" t="s">
        <v>300</v>
      </c>
      <c r="B2739" s="13" t="s">
        <v>308</v>
      </c>
      <c r="C2739" s="13" t="s">
        <v>308</v>
      </c>
      <c r="D2739" s="8" t="s">
        <v>53</v>
      </c>
      <c r="E2739" s="72" t="s">
        <v>308</v>
      </c>
      <c r="G2739" s="12" t="str">
        <f t="shared" si="84"/>
        <v>TXNMPSSAN</v>
      </c>
      <c r="H2739" s="12" t="str">
        <f t="shared" si="85"/>
        <v>TXNMPSSAN</v>
      </c>
      <c r="I2739" s="72">
        <f>IF(ISNA(VLOOKUP($G2739,'Rate Class (Eric)'!$E$2:$G$3044,2,FALSE)),"",1)</f>
        <v>1</v>
      </c>
      <c r="J2739" s="72">
        <f>IF($I2739=1,VLOOKUP($G2739,'Rate Class (Eric)'!$E$2:$G$3044,3,FALSE),"")</f>
        <v>2735</v>
      </c>
    </row>
    <row r="2740" spans="1:10" x14ac:dyDescent="0.25">
      <c r="A2740" s="13" t="s">
        <v>300</v>
      </c>
      <c r="B2740" s="13" t="s">
        <v>315</v>
      </c>
      <c r="C2740" s="13" t="s">
        <v>315</v>
      </c>
      <c r="D2740" s="8" t="s">
        <v>53</v>
      </c>
      <c r="E2740" s="72" t="s">
        <v>315</v>
      </c>
      <c r="G2740" s="12" t="str">
        <f t="shared" si="84"/>
        <v>TXNMPSSEI</v>
      </c>
      <c r="H2740" s="12" t="str">
        <f t="shared" si="85"/>
        <v>TXNMPSSEI</v>
      </c>
      <c r="I2740" s="72">
        <f>IF(ISNA(VLOOKUP($G2740,'Rate Class (Eric)'!$E$2:$G$3044,2,FALSE)),"",1)</f>
        <v>1</v>
      </c>
      <c r="J2740" s="72">
        <f>IF($I2740=1,VLOOKUP($G2740,'Rate Class (Eric)'!$E$2:$G$3044,3,FALSE),"")</f>
        <v>2736</v>
      </c>
    </row>
    <row r="2741" spans="1:10" x14ac:dyDescent="0.25">
      <c r="A2741" s="13" t="s">
        <v>300</v>
      </c>
      <c r="B2741" s="13" t="s">
        <v>306</v>
      </c>
      <c r="C2741" s="13" t="s">
        <v>306</v>
      </c>
      <c r="D2741" s="8" t="s">
        <v>53</v>
      </c>
      <c r="E2741" s="72" t="s">
        <v>306</v>
      </c>
      <c r="G2741" s="12" t="str">
        <f t="shared" si="84"/>
        <v>TXNMPSSEN</v>
      </c>
      <c r="H2741" s="12" t="str">
        <f t="shared" si="85"/>
        <v>TXNMPSSEN</v>
      </c>
      <c r="I2741" s="72">
        <f>IF(ISNA(VLOOKUP($G2741,'Rate Class (Eric)'!$E$2:$G$3044,2,FALSE)),"",1)</f>
        <v>1</v>
      </c>
      <c r="J2741" s="72">
        <f>IF($I2741=1,VLOOKUP($G2741,'Rate Class (Eric)'!$E$2:$G$3044,3,FALSE),"")</f>
        <v>2737</v>
      </c>
    </row>
    <row r="2742" spans="1:10" x14ac:dyDescent="0.25">
      <c r="A2742" s="13" t="s">
        <v>300</v>
      </c>
      <c r="B2742" s="13" t="s">
        <v>313</v>
      </c>
      <c r="C2742" s="13" t="s">
        <v>313</v>
      </c>
      <c r="D2742" s="8" t="s">
        <v>53</v>
      </c>
      <c r="E2742" s="72" t="s">
        <v>313</v>
      </c>
      <c r="G2742" s="12" t="str">
        <f t="shared" si="84"/>
        <v>TXNMPSSGI</v>
      </c>
      <c r="H2742" s="12" t="str">
        <f t="shared" si="85"/>
        <v>TXNMPSSGI</v>
      </c>
      <c r="I2742" s="72">
        <f>IF(ISNA(VLOOKUP($G2742,'Rate Class (Eric)'!$E$2:$G$3044,2,FALSE)),"",1)</f>
        <v>1</v>
      </c>
      <c r="J2742" s="72">
        <f>IF($I2742=1,VLOOKUP($G2742,'Rate Class (Eric)'!$E$2:$G$3044,3,FALSE),"")</f>
        <v>2738</v>
      </c>
    </row>
    <row r="2743" spans="1:10" x14ac:dyDescent="0.25">
      <c r="A2743" s="13" t="s">
        <v>300</v>
      </c>
      <c r="B2743" s="13" t="s">
        <v>304</v>
      </c>
      <c r="C2743" s="13" t="s">
        <v>304</v>
      </c>
      <c r="D2743" s="8" t="s">
        <v>53</v>
      </c>
      <c r="E2743" s="72" t="s">
        <v>304</v>
      </c>
      <c r="G2743" s="12" t="str">
        <f t="shared" si="84"/>
        <v>TXNMPSSGN</v>
      </c>
      <c r="H2743" s="12" t="str">
        <f t="shared" si="85"/>
        <v>TXNMPSSGN</v>
      </c>
      <c r="I2743" s="72">
        <f>IF(ISNA(VLOOKUP($G2743,'Rate Class (Eric)'!$E$2:$G$3044,2,FALSE)),"",1)</f>
        <v>1</v>
      </c>
      <c r="J2743" s="72">
        <f>IF($I2743=1,VLOOKUP($G2743,'Rate Class (Eric)'!$E$2:$G$3044,3,FALSE),"")</f>
        <v>2739</v>
      </c>
    </row>
    <row r="2744" spans="1:10" x14ac:dyDescent="0.25">
      <c r="A2744" s="13" t="s">
        <v>300</v>
      </c>
      <c r="B2744" s="13" t="s">
        <v>314</v>
      </c>
      <c r="C2744" s="13" t="s">
        <v>314</v>
      </c>
      <c r="D2744" s="8" t="s">
        <v>53</v>
      </c>
      <c r="E2744" s="72" t="s">
        <v>314</v>
      </c>
      <c r="G2744" s="12" t="str">
        <f t="shared" si="84"/>
        <v>TXNMPSSLI</v>
      </c>
      <c r="H2744" s="12" t="str">
        <f t="shared" si="85"/>
        <v>TXNMPSSLI</v>
      </c>
      <c r="I2744" s="72">
        <f>IF(ISNA(VLOOKUP($G2744,'Rate Class (Eric)'!$E$2:$G$3044,2,FALSE)),"",1)</f>
        <v>1</v>
      </c>
      <c r="J2744" s="72">
        <f>IF($I2744=1,VLOOKUP($G2744,'Rate Class (Eric)'!$E$2:$G$3044,3,FALSE),"")</f>
        <v>2740</v>
      </c>
    </row>
    <row r="2745" spans="1:10" x14ac:dyDescent="0.25">
      <c r="A2745" s="13" t="s">
        <v>300</v>
      </c>
      <c r="B2745" s="13" t="s">
        <v>305</v>
      </c>
      <c r="C2745" s="13" t="s">
        <v>305</v>
      </c>
      <c r="D2745" s="8" t="s">
        <v>53</v>
      </c>
      <c r="E2745" s="72" t="s">
        <v>305</v>
      </c>
      <c r="G2745" s="12" t="str">
        <f t="shared" si="84"/>
        <v>TXNMPSSLN</v>
      </c>
      <c r="H2745" s="12" t="str">
        <f t="shared" si="85"/>
        <v>TXNMPSSLN</v>
      </c>
      <c r="I2745" s="72">
        <f>IF(ISNA(VLOOKUP($G2745,'Rate Class (Eric)'!$E$2:$G$3044,2,FALSE)),"",1)</f>
        <v>1</v>
      </c>
      <c r="J2745" s="72">
        <f>IF($I2745=1,VLOOKUP($G2745,'Rate Class (Eric)'!$E$2:$G$3044,3,FALSE),"")</f>
        <v>2741</v>
      </c>
    </row>
    <row r="2746" spans="1:10" x14ac:dyDescent="0.25">
      <c r="A2746" s="13" t="s">
        <v>4</v>
      </c>
      <c r="B2746" s="13" t="s">
        <v>2198</v>
      </c>
      <c r="C2746" s="13" t="s">
        <v>2198</v>
      </c>
      <c r="D2746" s="8" t="s">
        <v>53</v>
      </c>
      <c r="E2746" s="72" t="s">
        <v>2198</v>
      </c>
      <c r="G2746" s="72" t="str">
        <f t="shared" si="84"/>
        <v>DUKESSLU </v>
      </c>
      <c r="H2746" s="12" t="str">
        <f t="shared" si="85"/>
        <v>DUKESSLU </v>
      </c>
      <c r="I2746" s="72" t="str">
        <f>IF(ISNA(VLOOKUP($G2746,'Rate Class (Eric)'!$E$2:$G$3044,2,FALSE)),"",1)</f>
        <v/>
      </c>
      <c r="J2746" s="72">
        <v>5298</v>
      </c>
    </row>
    <row r="2747" spans="1:10" x14ac:dyDescent="0.25">
      <c r="A2747" s="13" t="s">
        <v>300</v>
      </c>
      <c r="B2747" s="13" t="s">
        <v>316</v>
      </c>
      <c r="C2747" s="13" t="s">
        <v>316</v>
      </c>
      <c r="D2747" s="8" t="s">
        <v>53</v>
      </c>
      <c r="E2747" s="72" t="s">
        <v>316</v>
      </c>
      <c r="G2747" s="12" t="str">
        <f t="shared" si="84"/>
        <v>TXNMPSSMI</v>
      </c>
      <c r="H2747" s="12" t="str">
        <f t="shared" si="85"/>
        <v>TXNMPSSMI</v>
      </c>
      <c r="I2747" s="72">
        <f>IF(ISNA(VLOOKUP($G2747,'Rate Class (Eric)'!$E$2:$G$3044,2,FALSE)),"",1)</f>
        <v>1</v>
      </c>
      <c r="J2747" s="72">
        <f>IF($I2747=1,VLOOKUP($G2747,'Rate Class (Eric)'!$E$2:$G$3044,3,FALSE),"")</f>
        <v>2742</v>
      </c>
    </row>
    <row r="2748" spans="1:10" x14ac:dyDescent="0.25">
      <c r="A2748" s="13" t="s">
        <v>300</v>
      </c>
      <c r="B2748" s="13" t="s">
        <v>307</v>
      </c>
      <c r="C2748" s="13" t="s">
        <v>307</v>
      </c>
      <c r="D2748" s="8" t="s">
        <v>53</v>
      </c>
      <c r="E2748" s="72" t="s">
        <v>307</v>
      </c>
      <c r="G2748" s="12" t="str">
        <f t="shared" si="84"/>
        <v>TXNMPSSMN</v>
      </c>
      <c r="H2748" s="12" t="str">
        <f t="shared" si="85"/>
        <v>TXNMPSSMN</v>
      </c>
      <c r="I2748" s="72">
        <f>IF(ISNA(VLOOKUP($G2748,'Rate Class (Eric)'!$E$2:$G$3044,2,FALSE)),"",1)</f>
        <v>1</v>
      </c>
      <c r="J2748" s="72">
        <f>IF($I2748=1,VLOOKUP($G2748,'Rate Class (Eric)'!$E$2:$G$3044,3,FALSE),"")</f>
        <v>2743</v>
      </c>
    </row>
    <row r="2749" spans="1:10" x14ac:dyDescent="0.25">
      <c r="A2749" s="13" t="s">
        <v>300</v>
      </c>
      <c r="B2749" s="13" t="s">
        <v>310</v>
      </c>
      <c r="C2749" s="13" t="s">
        <v>310</v>
      </c>
      <c r="D2749" s="8" t="s">
        <v>53</v>
      </c>
      <c r="E2749" s="72" t="s">
        <v>310</v>
      </c>
      <c r="G2749" s="12" t="str">
        <f t="shared" si="84"/>
        <v>TXNMPSSPN</v>
      </c>
      <c r="H2749" s="12" t="str">
        <f t="shared" si="85"/>
        <v>TXNMPSSPN</v>
      </c>
      <c r="I2749" s="72">
        <f>IF(ISNA(VLOOKUP($G2749,'Rate Class (Eric)'!$E$2:$G$3044,2,FALSE)),"",1)</f>
        <v>1</v>
      </c>
      <c r="J2749" s="72">
        <f>IF($I2749=1,VLOOKUP($G2749,'Rate Class (Eric)'!$E$2:$G$3044,3,FALSE),"")</f>
        <v>2745</v>
      </c>
    </row>
    <row r="2750" spans="1:10" x14ac:dyDescent="0.25">
      <c r="A2750" s="13" t="s">
        <v>300</v>
      </c>
      <c r="B2750" s="13" t="s">
        <v>312</v>
      </c>
      <c r="C2750" s="13" t="s">
        <v>312</v>
      </c>
      <c r="D2750" s="8" t="s">
        <v>53</v>
      </c>
      <c r="E2750" s="72" t="s">
        <v>312</v>
      </c>
      <c r="G2750" s="12" t="str">
        <f t="shared" si="84"/>
        <v>TXNMPSSTD</v>
      </c>
      <c r="H2750" s="12" t="str">
        <f t="shared" si="85"/>
        <v>TXNMPSSTD</v>
      </c>
      <c r="I2750" s="72">
        <f>IF(ISNA(VLOOKUP($G2750,'Rate Class (Eric)'!$E$2:$G$3044,2,FALSE)),"",1)</f>
        <v>1</v>
      </c>
      <c r="J2750" s="72">
        <f>IF($I2750=1,VLOOKUP($G2750,'Rate Class (Eric)'!$E$2:$G$3044,3,FALSE),"")</f>
        <v>2746</v>
      </c>
    </row>
    <row r="2751" spans="1:10" x14ac:dyDescent="0.25">
      <c r="A2751" s="13" t="s">
        <v>21</v>
      </c>
      <c r="B2751" s="13" t="s">
        <v>753</v>
      </c>
      <c r="C2751" s="13" t="s">
        <v>753</v>
      </c>
      <c r="D2751" s="8" t="s">
        <v>53</v>
      </c>
      <c r="E2751" s="72" t="s">
        <v>753</v>
      </c>
      <c r="G2751" s="12" t="str">
        <f t="shared" si="84"/>
        <v>CMPSTD WOOD POLE 30</v>
      </c>
      <c r="H2751" s="12" t="str">
        <f t="shared" si="85"/>
        <v>CMPSTD WOOD POLE 30</v>
      </c>
      <c r="I2751" s="72">
        <f>IF(ISNA(VLOOKUP($G2751,'Rate Class (Eric)'!$E$2:$G$3044,2,FALSE)),"",1)</f>
        <v>1</v>
      </c>
      <c r="J2751" s="72">
        <f>IF($I2751=1,VLOOKUP($G2751,'Rate Class (Eric)'!$E$2:$G$3044,3,FALSE),"")</f>
        <v>1322</v>
      </c>
    </row>
    <row r="2752" spans="1:10" x14ac:dyDescent="0.25">
      <c r="A2752" s="13" t="s">
        <v>21</v>
      </c>
      <c r="B2752" s="13" t="s">
        <v>754</v>
      </c>
      <c r="C2752" s="13" t="s">
        <v>754</v>
      </c>
      <c r="D2752" s="8" t="s">
        <v>53</v>
      </c>
      <c r="E2752" s="72" t="s">
        <v>754</v>
      </c>
      <c r="G2752" s="12" t="str">
        <f t="shared" si="84"/>
        <v>CMPSTD WOOD POLE 35</v>
      </c>
      <c r="H2752" s="12" t="str">
        <f t="shared" si="85"/>
        <v>CMPSTD WOOD POLE 35</v>
      </c>
      <c r="I2752" s="72">
        <f>IF(ISNA(VLOOKUP($G2752,'Rate Class (Eric)'!$E$2:$G$3044,2,FALSE)),"",1)</f>
        <v>1</v>
      </c>
      <c r="J2752" s="72">
        <f>IF($I2752=1,VLOOKUP($G2752,'Rate Class (Eric)'!$E$2:$G$3044,3,FALSE),"")</f>
        <v>1323</v>
      </c>
    </row>
    <row r="2753" spans="1:10" x14ac:dyDescent="0.25">
      <c r="A2753" s="13" t="s">
        <v>21</v>
      </c>
      <c r="B2753" s="13" t="s">
        <v>755</v>
      </c>
      <c r="C2753" s="13" t="s">
        <v>755</v>
      </c>
      <c r="D2753" s="8" t="s">
        <v>53</v>
      </c>
      <c r="E2753" s="72" t="s">
        <v>755</v>
      </c>
      <c r="G2753" s="12" t="str">
        <f t="shared" si="84"/>
        <v>CMPSTD WOOD POLE 40</v>
      </c>
      <c r="H2753" s="12" t="str">
        <f t="shared" si="85"/>
        <v>CMPSTD WOOD POLE 40</v>
      </c>
      <c r="I2753" s="72">
        <f>IF(ISNA(VLOOKUP($G2753,'Rate Class (Eric)'!$E$2:$G$3044,2,FALSE)),"",1)</f>
        <v>1</v>
      </c>
      <c r="J2753" s="72">
        <f>IF($I2753=1,VLOOKUP($G2753,'Rate Class (Eric)'!$E$2:$G$3044,3,FALSE),"")</f>
        <v>1324</v>
      </c>
    </row>
    <row r="2754" spans="1:10" x14ac:dyDescent="0.25">
      <c r="A2754" s="13" t="s">
        <v>21</v>
      </c>
      <c r="B2754" s="13" t="s">
        <v>759</v>
      </c>
      <c r="C2754" s="13" t="s">
        <v>759</v>
      </c>
      <c r="D2754" s="8" t="s">
        <v>53</v>
      </c>
      <c r="E2754" s="72" t="s">
        <v>759</v>
      </c>
      <c r="G2754" s="12" t="str">
        <f t="shared" ref="G2754:G2817" si="86">CONCATENATE(A2754,B2754)</f>
        <v>CMPSTEEL POLE 1959</v>
      </c>
      <c r="H2754" s="12" t="str">
        <f t="shared" ref="H2754:H2817" si="87">G2754</f>
        <v>CMPSTEEL POLE 1959</v>
      </c>
      <c r="I2754" s="72">
        <f>IF(ISNA(VLOOKUP($G2754,'Rate Class (Eric)'!$E$2:$G$3044,2,FALSE)),"",1)</f>
        <v>1</v>
      </c>
      <c r="J2754" s="72">
        <f>IF($I2754=1,VLOOKUP($G2754,'Rate Class (Eric)'!$E$2:$G$3044,3,FALSE),"")</f>
        <v>1325</v>
      </c>
    </row>
    <row r="2755" spans="1:10" x14ac:dyDescent="0.25">
      <c r="A2755" s="13" t="s">
        <v>21</v>
      </c>
      <c r="B2755" s="13" t="s">
        <v>758</v>
      </c>
      <c r="C2755" s="13" t="s">
        <v>758</v>
      </c>
      <c r="D2755" s="8" t="s">
        <v>53</v>
      </c>
      <c r="E2755" s="72" t="s">
        <v>758</v>
      </c>
      <c r="G2755" s="12" t="str">
        <f t="shared" si="86"/>
        <v>CMPSTUB-POLE</v>
      </c>
      <c r="H2755" s="12" t="str">
        <f t="shared" si="87"/>
        <v>CMPSTUB-POLE</v>
      </c>
      <c r="I2755" s="72">
        <f>IF(ISNA(VLOOKUP($G2755,'Rate Class (Eric)'!$E$2:$G$3044,2,FALSE)),"",1)</f>
        <v>1</v>
      </c>
      <c r="J2755" s="72">
        <f>IF($I2755=1,VLOOKUP($G2755,'Rate Class (Eric)'!$E$2:$G$3044,3,FALSE),"")</f>
        <v>1326</v>
      </c>
    </row>
    <row r="2756" spans="1:10" x14ac:dyDescent="0.25">
      <c r="A2756" s="13" t="s">
        <v>4</v>
      </c>
      <c r="B2756" s="13" t="s">
        <v>2199</v>
      </c>
      <c r="C2756" s="13" t="s">
        <v>2199</v>
      </c>
      <c r="D2756" s="8" t="s">
        <v>53</v>
      </c>
      <c r="E2756" s="72" t="s">
        <v>2199</v>
      </c>
      <c r="G2756" s="72" t="str">
        <f t="shared" si="86"/>
        <v>DUKESXLU</v>
      </c>
      <c r="H2756" s="12" t="str">
        <f t="shared" si="87"/>
        <v>DUKESXLU</v>
      </c>
      <c r="I2756" s="72" t="str">
        <f>IF(ISNA(VLOOKUP($G2756,'Rate Class (Eric)'!$E$2:$G$3044,2,FALSE)),"",1)</f>
        <v/>
      </c>
      <c r="J2756" s="72">
        <v>5299</v>
      </c>
    </row>
    <row r="2757" spans="1:10" x14ac:dyDescent="0.25">
      <c r="A2757" s="13" t="s">
        <v>29</v>
      </c>
      <c r="B2757" s="13" t="s">
        <v>291</v>
      </c>
      <c r="C2757" s="13" t="s">
        <v>291</v>
      </c>
      <c r="D2757" s="8" t="s">
        <v>53</v>
      </c>
      <c r="E2757" s="72" t="s">
        <v>291</v>
      </c>
      <c r="G2757" s="12" t="str">
        <f t="shared" si="86"/>
        <v>ONCORT0</v>
      </c>
      <c r="H2757" s="12" t="str">
        <f t="shared" si="87"/>
        <v>ONCORT0</v>
      </c>
      <c r="I2757" s="72">
        <f>IF(ISNA(VLOOKUP($G2757,'Rate Class (Eric)'!$E$2:$G$3044,2,FALSE)),"",1)</f>
        <v>1</v>
      </c>
      <c r="J2757" s="72">
        <f>IF($I2757=1,VLOOKUP($G2757,'Rate Class (Eric)'!$E$2:$G$3044,3,FALSE),"")</f>
        <v>2407</v>
      </c>
    </row>
    <row r="2758" spans="1:10" x14ac:dyDescent="0.25">
      <c r="A2758" s="13" t="s">
        <v>879</v>
      </c>
      <c r="B2758" s="13" t="s">
        <v>892</v>
      </c>
      <c r="C2758" s="13" t="s">
        <v>892</v>
      </c>
      <c r="D2758" s="8" t="s">
        <v>53</v>
      </c>
      <c r="E2758" s="72" t="s">
        <v>892</v>
      </c>
      <c r="G2758" s="12" t="str">
        <f t="shared" si="86"/>
        <v>NECOT00</v>
      </c>
      <c r="H2758" s="12" t="str">
        <f t="shared" si="87"/>
        <v>NECOT00</v>
      </c>
      <c r="I2758" s="72">
        <f>IF(ISNA(VLOOKUP($G2758,'Rate Class (Eric)'!$E$2:$G$3044,2,FALSE)),"",1)</f>
        <v>1</v>
      </c>
      <c r="J2758" s="72">
        <f>IF($I2758=1,VLOOKUP($G2758,'Rate Class (Eric)'!$E$2:$G$3044,3,FALSE),"")</f>
        <v>2000</v>
      </c>
    </row>
    <row r="2759" spans="1:10" x14ac:dyDescent="0.25">
      <c r="A2759" s="13" t="s">
        <v>29</v>
      </c>
      <c r="B2759" s="13" t="s">
        <v>297</v>
      </c>
      <c r="C2759" s="13" t="s">
        <v>297</v>
      </c>
      <c r="D2759" s="8" t="s">
        <v>53</v>
      </c>
      <c r="E2759" s="72" t="s">
        <v>297</v>
      </c>
      <c r="G2759" s="12" t="str">
        <f t="shared" si="86"/>
        <v>ONCORT1</v>
      </c>
      <c r="H2759" s="12" t="str">
        <f t="shared" si="87"/>
        <v>ONCORT1</v>
      </c>
      <c r="I2759" s="72">
        <f>IF(ISNA(VLOOKUP($G2759,'Rate Class (Eric)'!$E$2:$G$3044,2,FALSE)),"",1)</f>
        <v>1</v>
      </c>
      <c r="J2759" s="72">
        <f>IF($I2759=1,VLOOKUP($G2759,'Rate Class (Eric)'!$E$2:$G$3044,3,FALSE),"")</f>
        <v>2408</v>
      </c>
    </row>
    <row r="2760" spans="1:10" x14ac:dyDescent="0.25">
      <c r="A2760" s="13" t="s">
        <v>1042</v>
      </c>
      <c r="B2760" s="13" t="s">
        <v>1049</v>
      </c>
      <c r="C2760" s="13" t="s">
        <v>1049</v>
      </c>
      <c r="D2760" s="8" t="s">
        <v>53</v>
      </c>
      <c r="E2760" s="72" t="s">
        <v>1049</v>
      </c>
      <c r="G2760" s="12" t="str">
        <f t="shared" si="86"/>
        <v>NSTAR-BOST-1</v>
      </c>
      <c r="H2760" s="12" t="str">
        <f t="shared" si="87"/>
        <v>NSTAR-BOST-1</v>
      </c>
      <c r="I2760" s="72">
        <f>IF(ISNA(VLOOKUP($G2760,'Rate Class (Eric)'!$E$2:$G$3044,2,FALSE)),"",1)</f>
        <v>1</v>
      </c>
      <c r="J2760" s="72">
        <f>IF($I2760=1,VLOOKUP($G2760,'Rate Class (Eric)'!$E$2:$G$3044,3,FALSE),"")</f>
        <v>2034</v>
      </c>
    </row>
    <row r="2761" spans="1:10" x14ac:dyDescent="0.25">
      <c r="A2761" s="13" t="s">
        <v>7</v>
      </c>
      <c r="B2761" s="13" t="s">
        <v>1260</v>
      </c>
      <c r="C2761" s="13" t="s">
        <v>1260</v>
      </c>
      <c r="D2761" s="8" t="s">
        <v>53</v>
      </c>
      <c r="E2761" s="72" t="s">
        <v>1260</v>
      </c>
      <c r="G2761" s="12" t="str">
        <f t="shared" si="86"/>
        <v>PPLT1C</v>
      </c>
      <c r="H2761" s="12" t="str">
        <f t="shared" si="87"/>
        <v>PPLT1C</v>
      </c>
      <c r="I2761" s="72">
        <f>IF(ISNA(VLOOKUP($G2761,'Rate Class (Eric)'!$E$2:$G$3044,2,FALSE)),"",1)</f>
        <v>1</v>
      </c>
      <c r="J2761" s="72">
        <f>IF($I2761=1,VLOOKUP($G2761,'Rate Class (Eric)'!$E$2:$G$3044,3,FALSE),"")</f>
        <v>2663</v>
      </c>
    </row>
    <row r="2762" spans="1:10" x14ac:dyDescent="0.25">
      <c r="A2762" s="13" t="s">
        <v>7</v>
      </c>
      <c r="B2762" s="13" t="s">
        <v>1261</v>
      </c>
      <c r="C2762" s="13" t="s">
        <v>1261</v>
      </c>
      <c r="D2762" s="8" t="s">
        <v>53</v>
      </c>
      <c r="E2762" s="72" t="s">
        <v>1261</v>
      </c>
      <c r="G2762" s="12" t="str">
        <f t="shared" si="86"/>
        <v>PPLT1V</v>
      </c>
      <c r="H2762" s="12" t="str">
        <f t="shared" si="87"/>
        <v>PPLT1V</v>
      </c>
      <c r="I2762" s="72">
        <f>IF(ISNA(VLOOKUP($G2762,'Rate Class (Eric)'!$E$2:$G$3044,2,FALSE)),"",1)</f>
        <v>1</v>
      </c>
      <c r="J2762" s="72">
        <f>IF($I2762=1,VLOOKUP($G2762,'Rate Class (Eric)'!$E$2:$G$3044,3,FALSE),"")</f>
        <v>2664</v>
      </c>
    </row>
    <row r="2763" spans="1:10" x14ac:dyDescent="0.25">
      <c r="A2763" s="13" t="s">
        <v>29</v>
      </c>
      <c r="B2763" s="13" t="s">
        <v>298</v>
      </c>
      <c r="C2763" s="13" t="s">
        <v>298</v>
      </c>
      <c r="D2763" s="8" t="s">
        <v>53</v>
      </c>
      <c r="E2763" s="72" t="s">
        <v>298</v>
      </c>
      <c r="G2763" s="12" t="str">
        <f t="shared" si="86"/>
        <v>ONCORT2</v>
      </c>
      <c r="H2763" s="12" t="str">
        <f t="shared" si="87"/>
        <v>ONCORT2</v>
      </c>
      <c r="I2763" s="72">
        <f>IF(ISNA(VLOOKUP($G2763,'Rate Class (Eric)'!$E$2:$G$3044,2,FALSE)),"",1)</f>
        <v>1</v>
      </c>
      <c r="J2763" s="72">
        <f>IF($I2763=1,VLOOKUP($G2763,'Rate Class (Eric)'!$E$2:$G$3044,3,FALSE),"")</f>
        <v>2409</v>
      </c>
    </row>
    <row r="2764" spans="1:10" x14ac:dyDescent="0.25">
      <c r="A2764" s="13" t="s">
        <v>410</v>
      </c>
      <c r="B2764" s="13" t="s">
        <v>298</v>
      </c>
      <c r="C2764" s="13" t="s">
        <v>298</v>
      </c>
      <c r="D2764" s="8" t="s">
        <v>53</v>
      </c>
      <c r="E2764" s="72" t="s">
        <v>298</v>
      </c>
      <c r="G2764" s="12" t="str">
        <f t="shared" si="86"/>
        <v>WMECOT2</v>
      </c>
      <c r="H2764" s="12" t="str">
        <f t="shared" si="87"/>
        <v>WMECOT2</v>
      </c>
      <c r="I2764" s="72">
        <f>IF(ISNA(VLOOKUP($G2764,'Rate Class (Eric)'!$E$2:$G$3044,2,FALSE)),"",1)</f>
        <v>1</v>
      </c>
      <c r="J2764" s="72">
        <f>IF($I2764=1,VLOOKUP($G2764,'Rate Class (Eric)'!$E$2:$G$3044,3,FALSE),"")</f>
        <v>2871</v>
      </c>
    </row>
    <row r="2765" spans="1:10" x14ac:dyDescent="0.25">
      <c r="A2765" s="13" t="s">
        <v>1042</v>
      </c>
      <c r="B2765" s="13" t="s">
        <v>1050</v>
      </c>
      <c r="C2765" s="13" t="s">
        <v>1050</v>
      </c>
      <c r="D2765" s="8" t="s">
        <v>53</v>
      </c>
      <c r="E2765" s="72" t="s">
        <v>1050</v>
      </c>
      <c r="G2765" s="12" t="str">
        <f t="shared" si="86"/>
        <v>NSTAR-BOST-2</v>
      </c>
      <c r="H2765" s="12" t="str">
        <f t="shared" si="87"/>
        <v>NSTAR-BOST-2</v>
      </c>
      <c r="I2765" s="72">
        <f>IF(ISNA(VLOOKUP($G2765,'Rate Class (Eric)'!$E$2:$G$3044,2,FALSE)),"",1)</f>
        <v>1</v>
      </c>
      <c r="J2765" s="72">
        <f>IF($I2765=1,VLOOKUP($G2765,'Rate Class (Eric)'!$E$2:$G$3044,3,FALSE),"")</f>
        <v>2036</v>
      </c>
    </row>
    <row r="2766" spans="1:10" x14ac:dyDescent="0.25">
      <c r="A2766" s="13" t="s">
        <v>29</v>
      </c>
      <c r="B2766" s="13" t="s">
        <v>299</v>
      </c>
      <c r="C2766" s="13" t="s">
        <v>299</v>
      </c>
      <c r="D2766" s="8" t="s">
        <v>53</v>
      </c>
      <c r="E2766" s="72" t="s">
        <v>299</v>
      </c>
      <c r="G2766" s="12" t="str">
        <f t="shared" si="86"/>
        <v>ONCORT3</v>
      </c>
      <c r="H2766" s="12" t="str">
        <f t="shared" si="87"/>
        <v>ONCORT3</v>
      </c>
      <c r="I2766" s="72">
        <f>IF(ISNA(VLOOKUP($G2766,'Rate Class (Eric)'!$E$2:$G$3044,2,FALSE)),"",1)</f>
        <v>1</v>
      </c>
      <c r="J2766" s="72">
        <f>IF($I2766=1,VLOOKUP($G2766,'Rate Class (Eric)'!$E$2:$G$3044,3,FALSE),"")</f>
        <v>2410</v>
      </c>
    </row>
    <row r="2767" spans="1:10" x14ac:dyDescent="0.25">
      <c r="A2767" s="13" t="s">
        <v>7</v>
      </c>
      <c r="B2767" s="13" t="s">
        <v>1267</v>
      </c>
      <c r="C2767" s="13" t="s">
        <v>1267</v>
      </c>
      <c r="D2767" s="8" t="s">
        <v>53</v>
      </c>
      <c r="E2767" s="72" t="s">
        <v>1267</v>
      </c>
      <c r="G2767" s="12" t="str">
        <f t="shared" si="86"/>
        <v>PPLT3C</v>
      </c>
      <c r="H2767" s="12" t="str">
        <f t="shared" si="87"/>
        <v>PPLT3C</v>
      </c>
      <c r="I2767" s="72">
        <f>IF(ISNA(VLOOKUP($G2767,'Rate Class (Eric)'!$E$2:$G$3044,2,FALSE)),"",1)</f>
        <v>1</v>
      </c>
      <c r="J2767" s="72">
        <f>IF($I2767=1,VLOOKUP($G2767,'Rate Class (Eric)'!$E$2:$G$3044,3,FALSE),"")</f>
        <v>2665</v>
      </c>
    </row>
    <row r="2768" spans="1:10" x14ac:dyDescent="0.25">
      <c r="A2768" s="13" t="s">
        <v>7</v>
      </c>
      <c r="B2768" s="13" t="s">
        <v>1268</v>
      </c>
      <c r="C2768" s="13" t="s">
        <v>1268</v>
      </c>
      <c r="D2768" s="8" t="s">
        <v>53</v>
      </c>
      <c r="E2768" s="72" t="s">
        <v>1268</v>
      </c>
      <c r="G2768" s="12" t="str">
        <f t="shared" si="86"/>
        <v>PPLT3V</v>
      </c>
      <c r="H2768" s="12" t="str">
        <f t="shared" si="87"/>
        <v>PPLT3V</v>
      </c>
      <c r="I2768" s="72">
        <f>IF(ISNA(VLOOKUP($G2768,'Rate Class (Eric)'!$E$2:$G$3044,2,FALSE)),"",1)</f>
        <v>1</v>
      </c>
      <c r="J2768" s="72">
        <f>IF($I2768=1,VLOOKUP($G2768,'Rate Class (Eric)'!$E$2:$G$3044,3,FALSE),"")</f>
        <v>2666</v>
      </c>
    </row>
    <row r="2769" spans="1:10" x14ac:dyDescent="0.25">
      <c r="A2769" s="13" t="s">
        <v>29</v>
      </c>
      <c r="B2769" s="13" t="s">
        <v>237</v>
      </c>
      <c r="C2769" s="13" t="s">
        <v>237</v>
      </c>
      <c r="D2769" s="8" t="s">
        <v>53</v>
      </c>
      <c r="E2769" s="72" t="s">
        <v>237</v>
      </c>
      <c r="G2769" s="12" t="str">
        <f t="shared" si="86"/>
        <v>ONCORT4</v>
      </c>
      <c r="H2769" s="12" t="str">
        <f t="shared" si="87"/>
        <v>ONCORT4</v>
      </c>
      <c r="I2769" s="72">
        <f>IF(ISNA(VLOOKUP($G2769,'Rate Class (Eric)'!$E$2:$G$3044,2,FALSE)),"",1)</f>
        <v>1</v>
      </c>
      <c r="J2769" s="72">
        <f>IF($I2769=1,VLOOKUP($G2769,'Rate Class (Eric)'!$E$2:$G$3044,3,FALSE),"")</f>
        <v>2411</v>
      </c>
    </row>
    <row r="2770" spans="1:10" x14ac:dyDescent="0.25">
      <c r="A2770" s="13" t="s">
        <v>410</v>
      </c>
      <c r="B2770" s="13" t="s">
        <v>237</v>
      </c>
      <c r="C2770" s="13" t="s">
        <v>237</v>
      </c>
      <c r="D2770" s="8" t="s">
        <v>53</v>
      </c>
      <c r="E2770" s="72" t="s">
        <v>237</v>
      </c>
      <c r="G2770" s="12" t="str">
        <f t="shared" si="86"/>
        <v>WMECOT4</v>
      </c>
      <c r="H2770" s="12" t="str">
        <f t="shared" si="87"/>
        <v>WMECOT4</v>
      </c>
      <c r="I2770" s="72">
        <f>IF(ISNA(VLOOKUP($G2770,'Rate Class (Eric)'!$E$2:$G$3044,2,FALSE)),"",1)</f>
        <v>1</v>
      </c>
      <c r="J2770" s="72">
        <f>IF($I2770=1,VLOOKUP($G2770,'Rate Class (Eric)'!$E$2:$G$3044,3,FALSE),"")</f>
        <v>2872</v>
      </c>
    </row>
    <row r="2771" spans="1:10" x14ac:dyDescent="0.25">
      <c r="A2771" s="13" t="s">
        <v>20</v>
      </c>
      <c r="B2771" s="13" t="s">
        <v>238</v>
      </c>
      <c r="C2771" s="13" t="s">
        <v>238</v>
      </c>
      <c r="D2771" s="8" t="s">
        <v>53</v>
      </c>
      <c r="E2771" s="72" t="s">
        <v>238</v>
      </c>
      <c r="G2771" s="12" t="str">
        <f t="shared" si="86"/>
        <v>CL&amp;PT5</v>
      </c>
      <c r="H2771" s="12" t="str">
        <f t="shared" si="87"/>
        <v>CL&amp;PT5</v>
      </c>
      <c r="I2771" s="72">
        <f>IF(ISNA(VLOOKUP($G2771,'Rate Class (Eric)'!$E$2:$G$3044,2,FALSE)),"",1)</f>
        <v>1</v>
      </c>
      <c r="J2771" s="72">
        <f>IF($I2771=1,VLOOKUP($G2771,'Rate Class (Eric)'!$E$2:$G$3044,3,FALSE),"")</f>
        <v>975</v>
      </c>
    </row>
    <row r="2772" spans="1:10" x14ac:dyDescent="0.25">
      <c r="A2772" s="13" t="s">
        <v>29</v>
      </c>
      <c r="B2772" s="13" t="s">
        <v>238</v>
      </c>
      <c r="C2772" s="13" t="s">
        <v>238</v>
      </c>
      <c r="D2772" s="8" t="s">
        <v>53</v>
      </c>
      <c r="E2772" s="72" t="s">
        <v>238</v>
      </c>
      <c r="G2772" s="12" t="str">
        <f t="shared" si="86"/>
        <v>ONCORT5</v>
      </c>
      <c r="H2772" s="12" t="str">
        <f t="shared" si="87"/>
        <v>ONCORT5</v>
      </c>
      <c r="I2772" s="72">
        <f>IF(ISNA(VLOOKUP($G2772,'Rate Class (Eric)'!$E$2:$G$3044,2,FALSE)),"",1)</f>
        <v>1</v>
      </c>
      <c r="J2772" s="72">
        <f>IF($I2772=1,VLOOKUP($G2772,'Rate Class (Eric)'!$E$2:$G$3044,3,FALSE),"")</f>
        <v>2412</v>
      </c>
    </row>
    <row r="2773" spans="1:10" x14ac:dyDescent="0.25">
      <c r="A2773" s="13" t="s">
        <v>29</v>
      </c>
      <c r="B2773" s="13" t="s">
        <v>239</v>
      </c>
      <c r="C2773" s="13" t="s">
        <v>239</v>
      </c>
      <c r="D2773" s="8" t="s">
        <v>53</v>
      </c>
      <c r="E2773" s="72" t="s">
        <v>239</v>
      </c>
      <c r="G2773" s="12" t="str">
        <f t="shared" si="86"/>
        <v>ONCORT6</v>
      </c>
      <c r="H2773" s="12" t="str">
        <f t="shared" si="87"/>
        <v>ONCORT6</v>
      </c>
      <c r="I2773" s="72">
        <f>IF(ISNA(VLOOKUP($G2773,'Rate Class (Eric)'!$E$2:$G$3044,2,FALSE)),"",1)</f>
        <v>1</v>
      </c>
      <c r="J2773" s="72">
        <f>IF($I2773=1,VLOOKUP($G2773,'Rate Class (Eric)'!$E$2:$G$3044,3,FALSE),"")</f>
        <v>2413</v>
      </c>
    </row>
    <row r="2774" spans="1:10" x14ac:dyDescent="0.25">
      <c r="A2774" s="13" t="s">
        <v>29</v>
      </c>
      <c r="B2774" s="13" t="s">
        <v>240</v>
      </c>
      <c r="C2774" s="13" t="s">
        <v>240</v>
      </c>
      <c r="D2774" s="8" t="s">
        <v>53</v>
      </c>
      <c r="E2774" s="72" t="s">
        <v>240</v>
      </c>
      <c r="G2774" s="12" t="str">
        <f t="shared" si="86"/>
        <v>ONCORT7</v>
      </c>
      <c r="H2774" s="12" t="str">
        <f t="shared" si="87"/>
        <v>ONCORT7</v>
      </c>
      <c r="I2774" s="72">
        <f>IF(ISNA(VLOOKUP($G2774,'Rate Class (Eric)'!$E$2:$G$3044,2,FALSE)),"",1)</f>
        <v>1</v>
      </c>
      <c r="J2774" s="72">
        <f>IF($I2774=1,VLOOKUP($G2774,'Rate Class (Eric)'!$E$2:$G$3044,3,FALSE),"")</f>
        <v>2414</v>
      </c>
    </row>
    <row r="2775" spans="1:10" x14ac:dyDescent="0.25">
      <c r="A2775" s="13" t="s">
        <v>4</v>
      </c>
      <c r="B2775" s="13" t="s">
        <v>2147</v>
      </c>
      <c r="C2775" s="13" t="s">
        <v>2147</v>
      </c>
      <c r="D2775" s="7" t="s">
        <v>54</v>
      </c>
      <c r="E2775" s="72" t="s">
        <v>2147</v>
      </c>
      <c r="G2775" s="72" t="str">
        <f t="shared" si="86"/>
        <v>DUKETD</v>
      </c>
      <c r="H2775" s="12" t="str">
        <f t="shared" si="87"/>
        <v>DUKETD</v>
      </c>
      <c r="I2775" s="72" t="str">
        <f>IF(ISNA(VLOOKUP($G2775,'Rate Class (Eric)'!$E$2:$G$3044,2,FALSE)),"",1)</f>
        <v/>
      </c>
      <c r="J2775" s="72">
        <v>5246</v>
      </c>
    </row>
    <row r="2776" spans="1:10" x14ac:dyDescent="0.25">
      <c r="A2776" s="13" t="s">
        <v>4</v>
      </c>
      <c r="B2776" s="13" t="s">
        <v>2148</v>
      </c>
      <c r="C2776" s="13" t="s">
        <v>2148</v>
      </c>
      <c r="D2776" s="7" t="s">
        <v>54</v>
      </c>
      <c r="E2776" s="72" t="s">
        <v>2148</v>
      </c>
      <c r="G2776" s="72" t="str">
        <f t="shared" si="86"/>
        <v>DUKETD-CPP-LITE</v>
      </c>
      <c r="H2776" s="12" t="str">
        <f t="shared" si="87"/>
        <v>DUKETD-CPP-LITE</v>
      </c>
      <c r="I2776" s="72" t="str">
        <f>IF(ISNA(VLOOKUP($G2776,'Rate Class (Eric)'!$E$2:$G$3044,2,FALSE)),"",1)</f>
        <v/>
      </c>
      <c r="J2776" s="72">
        <v>5247</v>
      </c>
    </row>
    <row r="2777" spans="1:10" x14ac:dyDescent="0.25">
      <c r="A2777" s="13" t="s">
        <v>4</v>
      </c>
      <c r="B2777" s="13" t="s">
        <v>2149</v>
      </c>
      <c r="C2777" s="13" t="s">
        <v>2149</v>
      </c>
      <c r="D2777" s="7" t="s">
        <v>54</v>
      </c>
      <c r="E2777" s="72" t="s">
        <v>2149</v>
      </c>
      <c r="G2777" s="72" t="str">
        <f t="shared" si="86"/>
        <v>DUKETD-LITE</v>
      </c>
      <c r="H2777" s="12" t="str">
        <f t="shared" si="87"/>
        <v>DUKETD-LITE</v>
      </c>
      <c r="I2777" s="72" t="str">
        <f>IF(ISNA(VLOOKUP($G2777,'Rate Class (Eric)'!$E$2:$G$3044,2,FALSE)),"",1)</f>
        <v/>
      </c>
      <c r="J2777" s="72">
        <v>5248</v>
      </c>
    </row>
    <row r="2778" spans="1:10" x14ac:dyDescent="0.25">
      <c r="A2778" s="13" t="s">
        <v>300</v>
      </c>
      <c r="B2778" s="13" t="s">
        <v>301</v>
      </c>
      <c r="C2778" s="13" t="s">
        <v>301</v>
      </c>
      <c r="D2778" s="8" t="s">
        <v>54</v>
      </c>
      <c r="E2778" s="72" t="s">
        <v>301</v>
      </c>
      <c r="G2778" s="12" t="str">
        <f t="shared" si="86"/>
        <v>TXNMPTDRS</v>
      </c>
      <c r="H2778" s="12" t="str">
        <f t="shared" si="87"/>
        <v>TXNMPTDRS</v>
      </c>
      <c r="I2778" s="72">
        <f>IF(ISNA(VLOOKUP($G2778,'Rate Class (Eric)'!$E$2:$G$3044,2,FALSE)),"",1)</f>
        <v>1</v>
      </c>
      <c r="J2778" s="72">
        <f>IF($I2778=1,VLOOKUP($G2778,'Rate Class (Eric)'!$E$2:$G$3044,3,FALSE),"")</f>
        <v>2747</v>
      </c>
    </row>
    <row r="2779" spans="1:10" x14ac:dyDescent="0.25">
      <c r="A2779" s="13" t="s">
        <v>27</v>
      </c>
      <c r="B2779" s="13" t="s">
        <v>2069</v>
      </c>
      <c r="C2779" s="13" t="s">
        <v>2069</v>
      </c>
      <c r="D2779" s="8" t="s">
        <v>53</v>
      </c>
      <c r="E2779" s="72" t="s">
        <v>2069</v>
      </c>
      <c r="G2779" s="72" t="str">
        <f t="shared" si="86"/>
        <v>TOLEDTE-GPD</v>
      </c>
      <c r="H2779" s="12" t="str">
        <f t="shared" si="87"/>
        <v>TOLEDTE-GPD</v>
      </c>
      <c r="I2779" s="72" t="str">
        <f>IF(ISNA(VLOOKUP($G2779,'Rate Class (Eric)'!$E$2:$G$3044,2,FALSE)),"",1)</f>
        <v/>
      </c>
      <c r="J2779" s="72">
        <v>5167</v>
      </c>
    </row>
    <row r="2780" spans="1:10" x14ac:dyDescent="0.25">
      <c r="A2780" s="13" t="s">
        <v>27</v>
      </c>
      <c r="B2780" s="13" t="s">
        <v>2068</v>
      </c>
      <c r="C2780" s="13" t="s">
        <v>2068</v>
      </c>
      <c r="D2780" s="8" t="s">
        <v>53</v>
      </c>
      <c r="E2780" s="72" t="s">
        <v>2068</v>
      </c>
      <c r="G2780" s="72" t="str">
        <f t="shared" si="86"/>
        <v>TOLEDTE-GPF</v>
      </c>
      <c r="H2780" s="12" t="str">
        <f t="shared" si="87"/>
        <v>TOLEDTE-GPF</v>
      </c>
      <c r="I2780" s="72" t="str">
        <f>IF(ISNA(VLOOKUP($G2780,'Rate Class (Eric)'!$E$2:$G$3044,2,FALSE)),"",1)</f>
        <v/>
      </c>
      <c r="J2780" s="72">
        <v>5166</v>
      </c>
    </row>
    <row r="2781" spans="1:10" x14ac:dyDescent="0.25">
      <c r="A2781" s="13" t="s">
        <v>27</v>
      </c>
      <c r="B2781" s="13" t="s">
        <v>2067</v>
      </c>
      <c r="C2781" s="13" t="s">
        <v>2067</v>
      </c>
      <c r="D2781" s="8" t="s">
        <v>53</v>
      </c>
      <c r="E2781" s="72" t="s">
        <v>2067</v>
      </c>
      <c r="G2781" s="72" t="str">
        <f t="shared" si="86"/>
        <v>TOLEDTE-GSD</v>
      </c>
      <c r="H2781" s="12" t="str">
        <f t="shared" si="87"/>
        <v>TOLEDTE-GSD</v>
      </c>
      <c r="I2781" s="72" t="str">
        <f>IF(ISNA(VLOOKUP($G2781,'Rate Class (Eric)'!$E$2:$G$3044,2,FALSE)),"",1)</f>
        <v/>
      </c>
      <c r="J2781" s="72">
        <v>5165</v>
      </c>
    </row>
    <row r="2782" spans="1:10" x14ac:dyDescent="0.25">
      <c r="A2782" s="13" t="s">
        <v>27</v>
      </c>
      <c r="B2782" s="13" t="s">
        <v>2066</v>
      </c>
      <c r="C2782" s="13" t="s">
        <v>2066</v>
      </c>
      <c r="D2782" s="8" t="s">
        <v>53</v>
      </c>
      <c r="E2782" s="72" t="s">
        <v>2066</v>
      </c>
      <c r="G2782" s="72" t="str">
        <f t="shared" si="86"/>
        <v>TOLEDTE-GSF</v>
      </c>
      <c r="H2782" s="12" t="str">
        <f t="shared" si="87"/>
        <v>TOLEDTE-GSF</v>
      </c>
      <c r="I2782" s="72" t="str">
        <f>IF(ISNA(VLOOKUP($G2782,'Rate Class (Eric)'!$E$2:$G$3044,2,FALSE)),"",1)</f>
        <v/>
      </c>
      <c r="J2782" s="72">
        <v>5164</v>
      </c>
    </row>
    <row r="2783" spans="1:10" x14ac:dyDescent="0.25">
      <c r="A2783" s="13" t="s">
        <v>27</v>
      </c>
      <c r="B2783" s="13" t="s">
        <v>2071</v>
      </c>
      <c r="C2783" s="13" t="s">
        <v>2071</v>
      </c>
      <c r="D2783" s="8" t="s">
        <v>53</v>
      </c>
      <c r="E2783" s="72" t="s">
        <v>2071</v>
      </c>
      <c r="G2783" s="72" t="str">
        <f t="shared" si="86"/>
        <v>TOLEDTE-GSUD</v>
      </c>
      <c r="H2783" s="12" t="str">
        <f t="shared" si="87"/>
        <v>TOLEDTE-GSUD</v>
      </c>
      <c r="I2783" s="72" t="str">
        <f>IF(ISNA(VLOOKUP($G2783,'Rate Class (Eric)'!$E$2:$G$3044,2,FALSE)),"",1)</f>
        <v/>
      </c>
      <c r="J2783" s="72">
        <v>5169</v>
      </c>
    </row>
    <row r="2784" spans="1:10" x14ac:dyDescent="0.25">
      <c r="A2784" s="13" t="s">
        <v>27</v>
      </c>
      <c r="B2784" s="13" t="s">
        <v>2070</v>
      </c>
      <c r="C2784" s="13" t="s">
        <v>2070</v>
      </c>
      <c r="D2784" s="8" t="s">
        <v>53</v>
      </c>
      <c r="E2784" s="72" t="s">
        <v>2070</v>
      </c>
      <c r="G2784" s="72" t="str">
        <f t="shared" si="86"/>
        <v>TOLEDTE-GSUF</v>
      </c>
      <c r="H2784" s="12" t="str">
        <f t="shared" si="87"/>
        <v>TOLEDTE-GSUF</v>
      </c>
      <c r="I2784" s="72" t="str">
        <f>IF(ISNA(VLOOKUP($G2784,'Rate Class (Eric)'!$E$2:$G$3044,2,FALSE)),"",1)</f>
        <v/>
      </c>
      <c r="J2784" s="72">
        <v>5168</v>
      </c>
    </row>
    <row r="2785" spans="1:10" x14ac:dyDescent="0.25">
      <c r="A2785" s="13" t="s">
        <v>27</v>
      </c>
      <c r="B2785" s="13" t="s">
        <v>2073</v>
      </c>
      <c r="C2785" s="13" t="s">
        <v>2073</v>
      </c>
      <c r="D2785" s="8" t="s">
        <v>53</v>
      </c>
      <c r="E2785" s="72" t="s">
        <v>2073</v>
      </c>
      <c r="G2785" s="72" t="str">
        <f t="shared" si="86"/>
        <v>TOLEDTE-GTD</v>
      </c>
      <c r="H2785" s="12" t="str">
        <f t="shared" si="87"/>
        <v>TOLEDTE-GTD</v>
      </c>
      <c r="I2785" s="72" t="str">
        <f>IF(ISNA(VLOOKUP($G2785,'Rate Class (Eric)'!$E$2:$G$3044,2,FALSE)),"",1)</f>
        <v/>
      </c>
      <c r="J2785" s="72">
        <v>5171</v>
      </c>
    </row>
    <row r="2786" spans="1:10" x14ac:dyDescent="0.25">
      <c r="A2786" s="13" t="s">
        <v>27</v>
      </c>
      <c r="B2786" s="13" t="s">
        <v>2072</v>
      </c>
      <c r="C2786" s="13" t="s">
        <v>2072</v>
      </c>
      <c r="D2786" s="8" t="s">
        <v>53</v>
      </c>
      <c r="E2786" s="72" t="s">
        <v>2072</v>
      </c>
      <c r="G2786" s="72" t="str">
        <f t="shared" si="86"/>
        <v>TOLEDTE-GTF</v>
      </c>
      <c r="H2786" s="12" t="str">
        <f t="shared" si="87"/>
        <v>TOLEDTE-GTF</v>
      </c>
      <c r="I2786" s="72" t="str">
        <f>IF(ISNA(VLOOKUP($G2786,'Rate Class (Eric)'!$E$2:$G$3044,2,FALSE)),"",1)</f>
        <v/>
      </c>
      <c r="J2786" s="72">
        <v>5170</v>
      </c>
    </row>
    <row r="2787" spans="1:10" x14ac:dyDescent="0.25">
      <c r="A2787" s="13" t="s">
        <v>27</v>
      </c>
      <c r="B2787" s="13" t="s">
        <v>2079</v>
      </c>
      <c r="C2787" s="13" t="s">
        <v>2079</v>
      </c>
      <c r="D2787" s="8" t="s">
        <v>53</v>
      </c>
      <c r="E2787" s="72" t="s">
        <v>2079</v>
      </c>
      <c r="G2787" s="72" t="str">
        <f t="shared" si="86"/>
        <v>TOLEDTE-POLSD</v>
      </c>
      <c r="H2787" s="12" t="str">
        <f t="shared" si="87"/>
        <v>TOLEDTE-POLSD</v>
      </c>
      <c r="I2787" s="72" t="str">
        <f>IF(ISNA(VLOOKUP($G2787,'Rate Class (Eric)'!$E$2:$G$3044,2,FALSE)),"",1)</f>
        <v/>
      </c>
      <c r="J2787" s="72">
        <v>5177</v>
      </c>
    </row>
    <row r="2788" spans="1:10" x14ac:dyDescent="0.25">
      <c r="A2788" s="13" t="s">
        <v>27</v>
      </c>
      <c r="B2788" s="13" t="s">
        <v>2078</v>
      </c>
      <c r="C2788" s="13" t="s">
        <v>2078</v>
      </c>
      <c r="D2788" s="8" t="s">
        <v>53</v>
      </c>
      <c r="E2788" s="72" t="s">
        <v>2078</v>
      </c>
      <c r="G2788" s="72" t="str">
        <f t="shared" si="86"/>
        <v>TOLEDTE-POLSF</v>
      </c>
      <c r="H2788" s="12" t="str">
        <f t="shared" si="87"/>
        <v>TOLEDTE-POLSF</v>
      </c>
      <c r="I2788" s="72" t="str">
        <f>IF(ISNA(VLOOKUP($G2788,'Rate Class (Eric)'!$E$2:$G$3044,2,FALSE)),"",1)</f>
        <v/>
      </c>
      <c r="J2788" s="72">
        <v>5176</v>
      </c>
    </row>
    <row r="2789" spans="1:10" x14ac:dyDescent="0.25">
      <c r="A2789" s="13" t="s">
        <v>27</v>
      </c>
      <c r="B2789" s="13" t="s">
        <v>2065</v>
      </c>
      <c r="C2789" s="13" t="s">
        <v>2065</v>
      </c>
      <c r="D2789" s="7" t="s">
        <v>54</v>
      </c>
      <c r="E2789" s="72" t="s">
        <v>2065</v>
      </c>
      <c r="G2789" s="72" t="str">
        <f t="shared" si="86"/>
        <v>TOLEDTE-RSD</v>
      </c>
      <c r="H2789" s="12" t="str">
        <f t="shared" si="87"/>
        <v>TOLEDTE-RSD</v>
      </c>
      <c r="I2789" s="72" t="str">
        <f>IF(ISNA(VLOOKUP($G2789,'Rate Class (Eric)'!$E$2:$G$3044,2,FALSE)),"",1)</f>
        <v/>
      </c>
      <c r="J2789" s="72">
        <v>5163</v>
      </c>
    </row>
    <row r="2790" spans="1:10" x14ac:dyDescent="0.25">
      <c r="A2790" s="13" t="s">
        <v>27</v>
      </c>
      <c r="B2790" s="13" t="s">
        <v>2064</v>
      </c>
      <c r="C2790" s="13" t="s">
        <v>2064</v>
      </c>
      <c r="D2790" s="7" t="s">
        <v>54</v>
      </c>
      <c r="E2790" s="72" t="s">
        <v>2064</v>
      </c>
      <c r="G2790" s="72" t="str">
        <f t="shared" si="86"/>
        <v>TOLEDTE-RSF</v>
      </c>
      <c r="H2790" s="12" t="str">
        <f t="shared" si="87"/>
        <v>TOLEDTE-RSF</v>
      </c>
      <c r="I2790" s="72" t="str">
        <f>IF(ISNA(VLOOKUP($G2790,'Rate Class (Eric)'!$E$2:$G$3044,2,FALSE)),"",1)</f>
        <v/>
      </c>
      <c r="J2790" s="72">
        <v>5162</v>
      </c>
    </row>
    <row r="2791" spans="1:10" x14ac:dyDescent="0.25">
      <c r="A2791" s="13" t="s">
        <v>27</v>
      </c>
      <c r="B2791" s="13" t="s">
        <v>2075</v>
      </c>
      <c r="C2791" s="13" t="s">
        <v>2075</v>
      </c>
      <c r="D2791" s="8" t="s">
        <v>53</v>
      </c>
      <c r="E2791" s="72" t="s">
        <v>2075</v>
      </c>
      <c r="G2791" s="72" t="str">
        <f t="shared" si="86"/>
        <v>TOLEDTE-STLD</v>
      </c>
      <c r="H2791" s="12" t="str">
        <f t="shared" si="87"/>
        <v>TOLEDTE-STLD</v>
      </c>
      <c r="I2791" s="72" t="str">
        <f>IF(ISNA(VLOOKUP($G2791,'Rate Class (Eric)'!$E$2:$G$3044,2,FALSE)),"",1)</f>
        <v/>
      </c>
      <c r="J2791" s="72">
        <v>5173</v>
      </c>
    </row>
    <row r="2792" spans="1:10" x14ac:dyDescent="0.25">
      <c r="A2792" s="13" t="s">
        <v>27</v>
      </c>
      <c r="B2792" s="13" t="s">
        <v>2074</v>
      </c>
      <c r="C2792" s="13" t="s">
        <v>2074</v>
      </c>
      <c r="D2792" s="8" t="s">
        <v>53</v>
      </c>
      <c r="E2792" s="72" t="s">
        <v>2074</v>
      </c>
      <c r="G2792" s="72" t="str">
        <f t="shared" si="86"/>
        <v>TOLEDTE-STLF</v>
      </c>
      <c r="H2792" s="12" t="str">
        <f t="shared" si="87"/>
        <v>TOLEDTE-STLF</v>
      </c>
      <c r="I2792" s="72" t="str">
        <f>IF(ISNA(VLOOKUP($G2792,'Rate Class (Eric)'!$E$2:$G$3044,2,FALSE)),"",1)</f>
        <v/>
      </c>
      <c r="J2792" s="72">
        <v>5172</v>
      </c>
    </row>
    <row r="2793" spans="1:10" x14ac:dyDescent="0.25">
      <c r="A2793" s="13" t="s">
        <v>27</v>
      </c>
      <c r="B2793" s="13" t="s">
        <v>2077</v>
      </c>
      <c r="C2793" s="13" t="s">
        <v>2077</v>
      </c>
      <c r="D2793" s="8" t="s">
        <v>53</v>
      </c>
      <c r="E2793" s="72" t="s">
        <v>2077</v>
      </c>
      <c r="G2793" s="72" t="str">
        <f t="shared" si="86"/>
        <v>TOLEDTE-TRFD</v>
      </c>
      <c r="H2793" s="12" t="str">
        <f t="shared" si="87"/>
        <v>TOLEDTE-TRFD</v>
      </c>
      <c r="I2793" s="72" t="str">
        <f>IF(ISNA(VLOOKUP($G2793,'Rate Class (Eric)'!$E$2:$G$3044,2,FALSE)),"",1)</f>
        <v/>
      </c>
      <c r="J2793" s="72">
        <v>5175</v>
      </c>
    </row>
    <row r="2794" spans="1:10" x14ac:dyDescent="0.25">
      <c r="A2794" s="13" t="s">
        <v>27</v>
      </c>
      <c r="B2794" s="13" t="s">
        <v>2076</v>
      </c>
      <c r="C2794" s="13" t="s">
        <v>2076</v>
      </c>
      <c r="D2794" s="8" t="s">
        <v>53</v>
      </c>
      <c r="E2794" s="72" t="s">
        <v>2076</v>
      </c>
      <c r="G2794" s="72" t="str">
        <f t="shared" si="86"/>
        <v>TOLEDTE-TRFF</v>
      </c>
      <c r="H2794" s="12" t="str">
        <f t="shared" si="87"/>
        <v>TOLEDTE-TRFF</v>
      </c>
      <c r="I2794" s="72" t="str">
        <f>IF(ISNA(VLOOKUP($G2794,'Rate Class (Eric)'!$E$2:$G$3044,2,FALSE)),"",1)</f>
        <v/>
      </c>
      <c r="J2794" s="72">
        <v>5174</v>
      </c>
    </row>
    <row r="2795" spans="1:10" x14ac:dyDescent="0.25">
      <c r="A2795" s="13" t="s">
        <v>7</v>
      </c>
      <c r="B2795" s="13" t="s">
        <v>1258</v>
      </c>
      <c r="C2795" s="13" t="s">
        <v>1258</v>
      </c>
      <c r="D2795" s="8" t="s">
        <v>53</v>
      </c>
      <c r="E2795" s="72" t="s">
        <v>1258</v>
      </c>
      <c r="G2795" s="12" t="str">
        <f t="shared" si="86"/>
        <v>PPLTG1</v>
      </c>
      <c r="H2795" s="12" t="str">
        <f t="shared" si="87"/>
        <v>PPLTG1</v>
      </c>
      <c r="I2795" s="72">
        <f>IF(ISNA(VLOOKUP($G2795,'Rate Class (Eric)'!$E$2:$G$3044,2,FALSE)),"",1)</f>
        <v>1</v>
      </c>
      <c r="J2795" s="72">
        <f>IF($I2795=1,VLOOKUP($G2795,'Rate Class (Eric)'!$E$2:$G$3044,3,FALSE),"")</f>
        <v>2667</v>
      </c>
    </row>
    <row r="2796" spans="1:10" x14ac:dyDescent="0.25">
      <c r="A2796" s="13" t="s">
        <v>7</v>
      </c>
      <c r="B2796" s="13" t="s">
        <v>1259</v>
      </c>
      <c r="C2796" s="13" t="s">
        <v>1259</v>
      </c>
      <c r="D2796" s="8" t="s">
        <v>53</v>
      </c>
      <c r="E2796" s="72" t="s">
        <v>1259</v>
      </c>
      <c r="G2796" s="12" t="str">
        <f t="shared" si="86"/>
        <v>PPLTG2</v>
      </c>
      <c r="H2796" s="12" t="str">
        <f t="shared" si="87"/>
        <v>PPLTG2</v>
      </c>
      <c r="I2796" s="72">
        <f>IF(ISNA(VLOOKUP($G2796,'Rate Class (Eric)'!$E$2:$G$3044,2,FALSE)),"",1)</f>
        <v>1</v>
      </c>
      <c r="J2796" s="72">
        <f>IF($I2796=1,VLOOKUP($G2796,'Rate Class (Eric)'!$E$2:$G$3044,3,FALSE),"")</f>
        <v>2668</v>
      </c>
    </row>
    <row r="2797" spans="1:10" x14ac:dyDescent="0.25">
      <c r="A2797" s="13" t="s">
        <v>7</v>
      </c>
      <c r="B2797" s="13" t="s">
        <v>1266</v>
      </c>
      <c r="C2797" s="13" t="s">
        <v>1266</v>
      </c>
      <c r="D2797" s="8" t="s">
        <v>53</v>
      </c>
      <c r="E2797" s="72" t="s">
        <v>1266</v>
      </c>
      <c r="G2797" s="12" t="str">
        <f t="shared" si="86"/>
        <v>PPLTG3</v>
      </c>
      <c r="H2797" s="12" t="str">
        <f t="shared" si="87"/>
        <v>PPLTG3</v>
      </c>
      <c r="I2797" s="72">
        <f>IF(ISNA(VLOOKUP($G2797,'Rate Class (Eric)'!$E$2:$G$3044,2,FALSE)),"",1)</f>
        <v>1</v>
      </c>
      <c r="J2797" s="72">
        <f>IF($I2797=1,VLOOKUP($G2797,'Rate Class (Eric)'!$E$2:$G$3044,3,FALSE),"")</f>
        <v>2669</v>
      </c>
    </row>
    <row r="2798" spans="1:10" x14ac:dyDescent="0.25">
      <c r="A2798" s="13" t="s">
        <v>7</v>
      </c>
      <c r="B2798" s="13" t="s">
        <v>1270</v>
      </c>
      <c r="C2798" s="13" t="s">
        <v>1270</v>
      </c>
      <c r="D2798" s="8" t="s">
        <v>53</v>
      </c>
      <c r="E2798" s="72" t="s">
        <v>1270</v>
      </c>
      <c r="G2798" s="12" t="str">
        <f t="shared" si="86"/>
        <v>PPLTH1</v>
      </c>
      <c r="H2798" s="12" t="str">
        <f t="shared" si="87"/>
        <v>PPLTH1</v>
      </c>
      <c r="I2798" s="72">
        <f>IF(ISNA(VLOOKUP($G2798,'Rate Class (Eric)'!$E$2:$G$3044,2,FALSE)),"",1)</f>
        <v>1</v>
      </c>
      <c r="J2798" s="72">
        <f>IF($I2798=1,VLOOKUP($G2798,'Rate Class (Eric)'!$E$2:$G$3044,3,FALSE),"")</f>
        <v>2670</v>
      </c>
    </row>
    <row r="2799" spans="1:10" x14ac:dyDescent="0.25">
      <c r="A2799" s="13" t="s">
        <v>7</v>
      </c>
      <c r="B2799" s="13" t="s">
        <v>1272</v>
      </c>
      <c r="C2799" s="13" t="s">
        <v>1272</v>
      </c>
      <c r="D2799" s="8" t="s">
        <v>53</v>
      </c>
      <c r="E2799" s="72" t="s">
        <v>1272</v>
      </c>
      <c r="G2799" s="12" t="str">
        <f t="shared" si="86"/>
        <v>PPLTH2</v>
      </c>
      <c r="H2799" s="12" t="str">
        <f t="shared" si="87"/>
        <v>PPLTH2</v>
      </c>
      <c r="I2799" s="72">
        <f>IF(ISNA(VLOOKUP($G2799,'Rate Class (Eric)'!$E$2:$G$3044,2,FALSE)),"",1)</f>
        <v>1</v>
      </c>
      <c r="J2799" s="72">
        <f>IF($I2799=1,VLOOKUP($G2799,'Rate Class (Eric)'!$E$2:$G$3044,3,FALSE),"")</f>
        <v>2671</v>
      </c>
    </row>
    <row r="2800" spans="1:10" x14ac:dyDescent="0.25">
      <c r="A2800" s="13" t="s">
        <v>7</v>
      </c>
      <c r="B2800" s="13" t="s">
        <v>1275</v>
      </c>
      <c r="C2800" s="13" t="s">
        <v>1275</v>
      </c>
      <c r="D2800" s="8" t="s">
        <v>53</v>
      </c>
      <c r="E2800" s="72" t="s">
        <v>1275</v>
      </c>
      <c r="G2800" s="12" t="str">
        <f t="shared" si="86"/>
        <v>PPLTI1</v>
      </c>
      <c r="H2800" s="12" t="str">
        <f t="shared" si="87"/>
        <v>PPLTI1</v>
      </c>
      <c r="I2800" s="72">
        <f>IF(ISNA(VLOOKUP($G2800,'Rate Class (Eric)'!$E$2:$G$3044,2,FALSE)),"",1)</f>
        <v>1</v>
      </c>
      <c r="J2800" s="72">
        <f>IF($I2800=1,VLOOKUP($G2800,'Rate Class (Eric)'!$E$2:$G$3044,3,FALSE),"")</f>
        <v>2672</v>
      </c>
    </row>
    <row r="2801" spans="1:10" x14ac:dyDescent="0.25">
      <c r="A2801" s="13" t="s">
        <v>300</v>
      </c>
      <c r="B2801" s="13" t="s">
        <v>342</v>
      </c>
      <c r="C2801" s="13" t="s">
        <v>342</v>
      </c>
      <c r="D2801" s="8" t="s">
        <v>53</v>
      </c>
      <c r="E2801" s="72" t="s">
        <v>342</v>
      </c>
      <c r="G2801" s="12" t="str">
        <f t="shared" si="86"/>
        <v>TXNMPTKAN</v>
      </c>
      <c r="H2801" s="12" t="str">
        <f t="shared" si="87"/>
        <v>TXNMPTKAN</v>
      </c>
      <c r="I2801" s="72">
        <f>IF(ISNA(VLOOKUP($G2801,'Rate Class (Eric)'!$E$2:$G$3044,2,FALSE)),"",1)</f>
        <v>1</v>
      </c>
      <c r="J2801" s="72">
        <f>IF($I2801=1,VLOOKUP($G2801,'Rate Class (Eric)'!$E$2:$G$3044,3,FALSE),"")</f>
        <v>2748</v>
      </c>
    </row>
    <row r="2802" spans="1:10" x14ac:dyDescent="0.25">
      <c r="A2802" s="13" t="s">
        <v>300</v>
      </c>
      <c r="B2802" s="13" t="s">
        <v>344</v>
      </c>
      <c r="C2802" s="13" t="s">
        <v>344</v>
      </c>
      <c r="D2802" s="8" t="s">
        <v>53</v>
      </c>
      <c r="E2802" s="72" t="s">
        <v>344</v>
      </c>
      <c r="G2802" s="12" t="str">
        <f t="shared" si="86"/>
        <v>TXNMPTKNF</v>
      </c>
      <c r="H2802" s="12" t="str">
        <f t="shared" si="87"/>
        <v>TXNMPTKNF</v>
      </c>
      <c r="I2802" s="72">
        <f>IF(ISNA(VLOOKUP($G2802,'Rate Class (Eric)'!$E$2:$G$3044,2,FALSE)),"",1)</f>
        <v>1</v>
      </c>
      <c r="J2802" s="72">
        <f>IF($I2802=1,VLOOKUP($G2802,'Rate Class (Eric)'!$E$2:$G$3044,3,FALSE),"")</f>
        <v>2749</v>
      </c>
    </row>
    <row r="2803" spans="1:10" x14ac:dyDescent="0.25">
      <c r="A2803" s="13" t="s">
        <v>4</v>
      </c>
      <c r="B2803" s="13" t="s">
        <v>2200</v>
      </c>
      <c r="C2803" s="13" t="s">
        <v>2200</v>
      </c>
      <c r="D2803" s="8" t="s">
        <v>53</v>
      </c>
      <c r="E2803" s="72" t="s">
        <v>2200</v>
      </c>
      <c r="G2803" s="72" t="str">
        <f t="shared" si="86"/>
        <v>DUKETL01</v>
      </c>
      <c r="H2803" s="12" t="str">
        <f t="shared" si="87"/>
        <v>DUKETL01</v>
      </c>
      <c r="I2803" s="72" t="str">
        <f>IF(ISNA(VLOOKUP($G2803,'Rate Class (Eric)'!$E$2:$G$3044,2,FALSE)),"",1)</f>
        <v/>
      </c>
      <c r="J2803" s="72">
        <v>5300</v>
      </c>
    </row>
    <row r="2804" spans="1:10" x14ac:dyDescent="0.25">
      <c r="A2804" s="13" t="s">
        <v>4</v>
      </c>
      <c r="B2804" s="13" t="s">
        <v>2201</v>
      </c>
      <c r="C2804" s="13" t="s">
        <v>2201</v>
      </c>
      <c r="D2804" s="8" t="s">
        <v>53</v>
      </c>
      <c r="E2804" s="72" t="s">
        <v>2201</v>
      </c>
      <c r="G2804" s="72" t="str">
        <f t="shared" si="86"/>
        <v>DUKETL02</v>
      </c>
      <c r="H2804" s="12" t="str">
        <f t="shared" si="87"/>
        <v>DUKETL02</v>
      </c>
      <c r="I2804" s="72" t="str">
        <f>IF(ISNA(VLOOKUP($G2804,'Rate Class (Eric)'!$E$2:$G$3044,2,FALSE)),"",1)</f>
        <v/>
      </c>
      <c r="J2804" s="72">
        <v>5301</v>
      </c>
    </row>
    <row r="2805" spans="1:10" x14ac:dyDescent="0.25">
      <c r="A2805" s="13" t="s">
        <v>4</v>
      </c>
      <c r="B2805" s="13" t="s">
        <v>2202</v>
      </c>
      <c r="C2805" s="13" t="s">
        <v>2202</v>
      </c>
      <c r="D2805" s="8" t="s">
        <v>53</v>
      </c>
      <c r="E2805" s="72" t="s">
        <v>2202</v>
      </c>
      <c r="G2805" s="72" t="str">
        <f t="shared" si="86"/>
        <v>DUKETL03</v>
      </c>
      <c r="H2805" s="12" t="str">
        <f t="shared" si="87"/>
        <v>DUKETL03</v>
      </c>
      <c r="I2805" s="72" t="str">
        <f>IF(ISNA(VLOOKUP($G2805,'Rate Class (Eric)'!$E$2:$G$3044,2,FALSE)),"",1)</f>
        <v/>
      </c>
      <c r="J2805" s="72">
        <v>5302</v>
      </c>
    </row>
    <row r="2806" spans="1:10" x14ac:dyDescent="0.25">
      <c r="A2806" s="13" t="s">
        <v>300</v>
      </c>
      <c r="B2806" s="13" t="s">
        <v>333</v>
      </c>
      <c r="C2806" s="13" t="s">
        <v>333</v>
      </c>
      <c r="D2806" s="8" t="s">
        <v>53</v>
      </c>
      <c r="E2806" s="72" t="s">
        <v>333</v>
      </c>
      <c r="G2806" s="12" t="str">
        <f t="shared" si="86"/>
        <v>TXNMPTMAN</v>
      </c>
      <c r="H2806" s="12" t="str">
        <f t="shared" si="87"/>
        <v>TXNMPTMAN</v>
      </c>
      <c r="I2806" s="72">
        <f>IF(ISNA(VLOOKUP($G2806,'Rate Class (Eric)'!$E$2:$G$3044,2,FALSE)),"",1)</f>
        <v>1</v>
      </c>
      <c r="J2806" s="72">
        <f>IF($I2806=1,VLOOKUP($G2806,'Rate Class (Eric)'!$E$2:$G$3044,3,FALSE),"")</f>
        <v>2750</v>
      </c>
    </row>
    <row r="2807" spans="1:10" x14ac:dyDescent="0.25">
      <c r="A2807" s="13" t="s">
        <v>300</v>
      </c>
      <c r="B2807" s="13" t="s">
        <v>334</v>
      </c>
      <c r="C2807" s="13" t="s">
        <v>334</v>
      </c>
      <c r="D2807" s="8" t="s">
        <v>53</v>
      </c>
      <c r="E2807" s="72" t="s">
        <v>334</v>
      </c>
      <c r="G2807" s="12" t="str">
        <f t="shared" si="86"/>
        <v>TXNMPTNP1</v>
      </c>
      <c r="H2807" s="12" t="str">
        <f t="shared" si="87"/>
        <v>TXNMPTNP1</v>
      </c>
      <c r="I2807" s="72">
        <f>IF(ISNA(VLOOKUP($G2807,'Rate Class (Eric)'!$E$2:$G$3044,2,FALSE)),"",1)</f>
        <v>1</v>
      </c>
      <c r="J2807" s="72">
        <f>IF($I2807=1,VLOOKUP($G2807,'Rate Class (Eric)'!$E$2:$G$3044,3,FALSE),"")</f>
        <v>2751</v>
      </c>
    </row>
    <row r="2808" spans="1:10" x14ac:dyDescent="0.25">
      <c r="A2808" s="13" t="s">
        <v>7</v>
      </c>
      <c r="B2808" s="13" t="s">
        <v>1255</v>
      </c>
      <c r="C2808" s="13" t="s">
        <v>1255</v>
      </c>
      <c r="D2808" s="8" t="s">
        <v>53</v>
      </c>
      <c r="E2808" s="72" t="s">
        <v>1255</v>
      </c>
      <c r="G2808" s="12" t="str">
        <f t="shared" si="86"/>
        <v>PPLTR1</v>
      </c>
      <c r="H2808" s="12" t="str">
        <f t="shared" si="87"/>
        <v>PPLTR1</v>
      </c>
      <c r="I2808" s="72">
        <f>IF(ISNA(VLOOKUP($G2808,'Rate Class (Eric)'!$E$2:$G$3044,2,FALSE)),"",1)</f>
        <v>1</v>
      </c>
      <c r="J2808" s="72">
        <f>IF($I2808=1,VLOOKUP($G2808,'Rate Class (Eric)'!$E$2:$G$3044,3,FALSE),"")</f>
        <v>2673</v>
      </c>
    </row>
    <row r="2809" spans="1:10" x14ac:dyDescent="0.25">
      <c r="A2809" s="13" t="s">
        <v>7</v>
      </c>
      <c r="B2809" s="13" t="s">
        <v>1256</v>
      </c>
      <c r="C2809" s="13" t="s">
        <v>1256</v>
      </c>
      <c r="D2809" s="8" t="s">
        <v>53</v>
      </c>
      <c r="E2809" s="72" t="s">
        <v>1256</v>
      </c>
      <c r="G2809" s="12" t="str">
        <f t="shared" si="86"/>
        <v>PPLTR3</v>
      </c>
      <c r="H2809" s="12" t="str">
        <f t="shared" si="87"/>
        <v>PPLTR3</v>
      </c>
      <c r="I2809" s="72">
        <f>IF(ISNA(VLOOKUP($G2809,'Rate Class (Eric)'!$E$2:$G$3044,2,FALSE)),"",1)</f>
        <v>1</v>
      </c>
      <c r="J2809" s="72">
        <f>IF($I2809=1,VLOOKUP($G2809,'Rate Class (Eric)'!$E$2:$G$3044,3,FALSE),"")</f>
        <v>2674</v>
      </c>
    </row>
    <row r="2810" spans="1:10" x14ac:dyDescent="0.25">
      <c r="A2810" s="13" t="s">
        <v>300</v>
      </c>
      <c r="B2810" s="13" t="s">
        <v>341</v>
      </c>
      <c r="C2810" s="13" t="s">
        <v>341</v>
      </c>
      <c r="D2810" s="8" t="s">
        <v>53</v>
      </c>
      <c r="E2810" s="72" t="s">
        <v>341</v>
      </c>
      <c r="G2810" s="12" t="str">
        <f t="shared" si="86"/>
        <v>TXNMPTRAA</v>
      </c>
      <c r="H2810" s="12" t="str">
        <f t="shared" si="87"/>
        <v>TXNMPTRAA</v>
      </c>
      <c r="I2810" s="72">
        <f>IF(ISNA(VLOOKUP($G2810,'Rate Class (Eric)'!$E$2:$G$3044,2,FALSE)),"",1)</f>
        <v>1</v>
      </c>
      <c r="J2810" s="72">
        <f>IF($I2810=1,VLOOKUP($G2810,'Rate Class (Eric)'!$E$2:$G$3044,3,FALSE),"")</f>
        <v>2752</v>
      </c>
    </row>
    <row r="2811" spans="1:10" x14ac:dyDescent="0.25">
      <c r="A2811" s="13" t="s">
        <v>300</v>
      </c>
      <c r="B2811" s="13" t="s">
        <v>335</v>
      </c>
      <c r="C2811" s="13" t="s">
        <v>335</v>
      </c>
      <c r="D2811" s="8" t="s">
        <v>53</v>
      </c>
      <c r="E2811" s="72" t="s">
        <v>335</v>
      </c>
      <c r="G2811" s="12" t="str">
        <f t="shared" si="86"/>
        <v>TXNMPTRAB</v>
      </c>
      <c r="H2811" s="12" t="str">
        <f t="shared" si="87"/>
        <v>TXNMPTRAB</v>
      </c>
      <c r="I2811" s="72">
        <f>IF(ISNA(VLOOKUP($G2811,'Rate Class (Eric)'!$E$2:$G$3044,2,FALSE)),"",1)</f>
        <v>1</v>
      </c>
      <c r="J2811" s="72">
        <f>IF($I2811=1,VLOOKUP($G2811,'Rate Class (Eric)'!$E$2:$G$3044,3,FALSE),"")</f>
        <v>2753</v>
      </c>
    </row>
    <row r="2812" spans="1:10" x14ac:dyDescent="0.25">
      <c r="A2812" s="13" t="s">
        <v>300</v>
      </c>
      <c r="B2812" s="13" t="s">
        <v>346</v>
      </c>
      <c r="C2812" s="13" t="s">
        <v>346</v>
      </c>
      <c r="D2812" s="8" t="s">
        <v>53</v>
      </c>
      <c r="E2812" s="72" t="s">
        <v>346</v>
      </c>
      <c r="G2812" s="12" t="str">
        <f t="shared" si="86"/>
        <v>TXNMPTRAE</v>
      </c>
      <c r="H2812" s="12" t="str">
        <f t="shared" si="87"/>
        <v>TXNMPTRAE</v>
      </c>
      <c r="I2812" s="72">
        <f>IF(ISNA(VLOOKUP($G2812,'Rate Class (Eric)'!$E$2:$G$3044,2,FALSE)),"",1)</f>
        <v>1</v>
      </c>
      <c r="J2812" s="72">
        <f>IF($I2812=1,VLOOKUP($G2812,'Rate Class (Eric)'!$E$2:$G$3044,3,FALSE),"")</f>
        <v>2754</v>
      </c>
    </row>
    <row r="2813" spans="1:10" x14ac:dyDescent="0.25">
      <c r="A2813" s="13" t="s">
        <v>300</v>
      </c>
      <c r="B2813" s="13" t="s">
        <v>343</v>
      </c>
      <c r="C2813" s="13" t="s">
        <v>343</v>
      </c>
      <c r="D2813" s="8" t="s">
        <v>53</v>
      </c>
      <c r="E2813" s="72" t="s">
        <v>343</v>
      </c>
      <c r="G2813" s="12" t="str">
        <f t="shared" si="86"/>
        <v>TXNMPTRAK</v>
      </c>
      <c r="H2813" s="12" t="str">
        <f t="shared" si="87"/>
        <v>TXNMPTRAK</v>
      </c>
      <c r="I2813" s="72">
        <f>IF(ISNA(VLOOKUP($G2813,'Rate Class (Eric)'!$E$2:$G$3044,2,FALSE)),"",1)</f>
        <v>1</v>
      </c>
      <c r="J2813" s="72">
        <f>IF($I2813=1,VLOOKUP($G2813,'Rate Class (Eric)'!$E$2:$G$3044,3,FALSE),"")</f>
        <v>2755</v>
      </c>
    </row>
    <row r="2814" spans="1:10" x14ac:dyDescent="0.25">
      <c r="A2814" s="13" t="s">
        <v>300</v>
      </c>
      <c r="B2814" s="13" t="s">
        <v>345</v>
      </c>
      <c r="C2814" s="13" t="s">
        <v>345</v>
      </c>
      <c r="D2814" s="8" t="s">
        <v>53</v>
      </c>
      <c r="E2814" s="72" t="s">
        <v>345</v>
      </c>
      <c r="G2814" s="12" t="str">
        <f t="shared" si="86"/>
        <v>TXNMPTRAM</v>
      </c>
      <c r="H2814" s="12" t="str">
        <f t="shared" si="87"/>
        <v>TXNMPTRAM</v>
      </c>
      <c r="I2814" s="72">
        <f>IF(ISNA(VLOOKUP($G2814,'Rate Class (Eric)'!$E$2:$G$3044,2,FALSE)),"",1)</f>
        <v>1</v>
      </c>
      <c r="J2814" s="72">
        <f>IF($I2814=1,VLOOKUP($G2814,'Rate Class (Eric)'!$E$2:$G$3044,3,FALSE),"")</f>
        <v>2756</v>
      </c>
    </row>
    <row r="2815" spans="1:10" x14ac:dyDescent="0.25">
      <c r="A2815" s="13" t="s">
        <v>300</v>
      </c>
      <c r="B2815" s="13" t="s">
        <v>336</v>
      </c>
      <c r="C2815" s="13" t="s">
        <v>336</v>
      </c>
      <c r="D2815" s="8" t="s">
        <v>53</v>
      </c>
      <c r="E2815" s="72" t="s">
        <v>336</v>
      </c>
      <c r="G2815" s="12" t="str">
        <f t="shared" si="86"/>
        <v>TXNMPTRAN</v>
      </c>
      <c r="H2815" s="12" t="str">
        <f t="shared" si="87"/>
        <v>TXNMPTRAN</v>
      </c>
      <c r="I2815" s="72">
        <f>IF(ISNA(VLOOKUP($G2815,'Rate Class (Eric)'!$E$2:$G$3044,2,FALSE)),"",1)</f>
        <v>1</v>
      </c>
      <c r="J2815" s="72">
        <f>IF($I2815=1,VLOOKUP($G2815,'Rate Class (Eric)'!$E$2:$G$3044,3,FALSE),"")</f>
        <v>2757</v>
      </c>
    </row>
    <row r="2816" spans="1:10" x14ac:dyDescent="0.25">
      <c r="A2816" s="13" t="s">
        <v>300</v>
      </c>
      <c r="B2816" s="13" t="s">
        <v>337</v>
      </c>
      <c r="C2816" s="13" t="s">
        <v>337</v>
      </c>
      <c r="D2816" s="8" t="s">
        <v>53</v>
      </c>
      <c r="E2816" s="72" t="s">
        <v>337</v>
      </c>
      <c r="G2816" s="12" t="str">
        <f t="shared" si="86"/>
        <v>TXNMPTRNF</v>
      </c>
      <c r="H2816" s="12" t="str">
        <f t="shared" si="87"/>
        <v>TXNMPTRNF</v>
      </c>
      <c r="I2816" s="72">
        <f>IF(ISNA(VLOOKUP($G2816,'Rate Class (Eric)'!$E$2:$G$3044,2,FALSE)),"",1)</f>
        <v>1</v>
      </c>
      <c r="J2816" s="72">
        <f>IF($I2816=1,VLOOKUP($G2816,'Rate Class (Eric)'!$E$2:$G$3044,3,FALSE),"")</f>
        <v>2758</v>
      </c>
    </row>
    <row r="2817" spans="1:10" x14ac:dyDescent="0.25">
      <c r="A2817" s="13" t="s">
        <v>7</v>
      </c>
      <c r="B2817" s="13" t="s">
        <v>1289</v>
      </c>
      <c r="C2817" s="13" t="s">
        <v>1289</v>
      </c>
      <c r="D2817" s="8" t="s">
        <v>53</v>
      </c>
      <c r="E2817" s="72" t="s">
        <v>1289</v>
      </c>
      <c r="G2817" s="12" t="str">
        <f t="shared" si="86"/>
        <v>PPLTS</v>
      </c>
      <c r="H2817" s="12" t="str">
        <f t="shared" si="87"/>
        <v>PPLTS</v>
      </c>
      <c r="I2817" s="72">
        <f>IF(ISNA(VLOOKUP($G2817,'Rate Class (Eric)'!$E$2:$G$3044,2,FALSE)),"",1)</f>
        <v>1</v>
      </c>
      <c r="J2817" s="72">
        <f>IF($I2817=1,VLOOKUP($G2817,'Rate Class (Eric)'!$E$2:$G$3044,3,FALSE),"")</f>
        <v>2675</v>
      </c>
    </row>
    <row r="2818" spans="1:10" x14ac:dyDescent="0.25">
      <c r="A2818" s="13" t="s">
        <v>4</v>
      </c>
      <c r="B2818" s="13" t="s">
        <v>2150</v>
      </c>
      <c r="C2818" s="13" t="s">
        <v>2150</v>
      </c>
      <c r="D2818" s="8" t="s">
        <v>53</v>
      </c>
      <c r="E2818" s="72" t="s">
        <v>2150</v>
      </c>
      <c r="G2818" s="72" t="str">
        <f t="shared" ref="G2818:G2881" si="88">CONCATENATE(A2818,B2818)</f>
        <v>DUKETS01</v>
      </c>
      <c r="H2818" s="12" t="str">
        <f t="shared" ref="H2818:H2881" si="89">G2818</f>
        <v>DUKETS01</v>
      </c>
      <c r="I2818" s="72" t="str">
        <f>IF(ISNA(VLOOKUP($G2818,'Rate Class (Eric)'!$E$2:$G$3044,2,FALSE)),"",1)</f>
        <v/>
      </c>
      <c r="J2818" s="72">
        <v>5249</v>
      </c>
    </row>
    <row r="2819" spans="1:10" x14ac:dyDescent="0.25">
      <c r="A2819" s="13" t="s">
        <v>4</v>
      </c>
      <c r="B2819" s="13" t="s">
        <v>2151</v>
      </c>
      <c r="C2819" s="13" t="s">
        <v>2151</v>
      </c>
      <c r="D2819" s="8" t="s">
        <v>53</v>
      </c>
      <c r="E2819" s="72" t="s">
        <v>2151</v>
      </c>
      <c r="G2819" s="72" t="str">
        <f t="shared" si="88"/>
        <v>DUKETS02</v>
      </c>
      <c r="H2819" s="12" t="str">
        <f t="shared" si="89"/>
        <v>DUKETS02</v>
      </c>
      <c r="I2819" s="72" t="str">
        <f>IF(ISNA(VLOOKUP($G2819,'Rate Class (Eric)'!$E$2:$G$3044,2,FALSE)),"",1)</f>
        <v/>
      </c>
      <c r="J2819" s="72">
        <v>5250</v>
      </c>
    </row>
    <row r="2820" spans="1:10" x14ac:dyDescent="0.25">
      <c r="A2820" s="13" t="s">
        <v>4</v>
      </c>
      <c r="B2820" s="13" t="s">
        <v>2152</v>
      </c>
      <c r="C2820" s="13" t="s">
        <v>2152</v>
      </c>
      <c r="D2820" s="8" t="s">
        <v>53</v>
      </c>
      <c r="E2820" s="72" t="s">
        <v>2152</v>
      </c>
      <c r="G2820" s="72" t="str">
        <f t="shared" si="88"/>
        <v>DUKETS03</v>
      </c>
      <c r="H2820" s="12" t="str">
        <f t="shared" si="89"/>
        <v>DUKETS03</v>
      </c>
      <c r="I2820" s="72" t="str">
        <f>IF(ISNA(VLOOKUP($G2820,'Rate Class (Eric)'!$E$2:$G$3044,2,FALSE)),"",1)</f>
        <v/>
      </c>
      <c r="J2820" s="72">
        <v>5251</v>
      </c>
    </row>
    <row r="2821" spans="1:10" x14ac:dyDescent="0.25">
      <c r="A2821" s="13" t="s">
        <v>4</v>
      </c>
      <c r="B2821" s="13" t="s">
        <v>2153</v>
      </c>
      <c r="C2821" s="13" t="s">
        <v>2153</v>
      </c>
      <c r="D2821" s="8" t="s">
        <v>53</v>
      </c>
      <c r="E2821" s="72" t="s">
        <v>2153</v>
      </c>
      <c r="G2821" s="72" t="str">
        <f t="shared" si="88"/>
        <v>DUKETS04</v>
      </c>
      <c r="H2821" s="12" t="str">
        <f t="shared" si="89"/>
        <v>DUKETS04</v>
      </c>
      <c r="I2821" s="72" t="str">
        <f>IF(ISNA(VLOOKUP($G2821,'Rate Class (Eric)'!$E$2:$G$3044,2,FALSE)),"",1)</f>
        <v/>
      </c>
      <c r="J2821" s="72">
        <v>5252</v>
      </c>
    </row>
    <row r="2822" spans="1:10" x14ac:dyDescent="0.25">
      <c r="A2822" s="13" t="s">
        <v>4</v>
      </c>
      <c r="B2822" s="13" t="s">
        <v>2154</v>
      </c>
      <c r="C2822" s="13" t="s">
        <v>2154</v>
      </c>
      <c r="D2822" s="8" t="s">
        <v>53</v>
      </c>
      <c r="E2822" s="72" t="s">
        <v>2154</v>
      </c>
      <c r="G2822" s="72" t="str">
        <f t="shared" si="88"/>
        <v>DUKETS05</v>
      </c>
      <c r="H2822" s="12" t="str">
        <f t="shared" si="89"/>
        <v>DUKETS05</v>
      </c>
      <c r="I2822" s="72" t="str">
        <f>IF(ISNA(VLOOKUP($G2822,'Rate Class (Eric)'!$E$2:$G$3044,2,FALSE)),"",1)</f>
        <v/>
      </c>
      <c r="J2822" s="72">
        <v>5253</v>
      </c>
    </row>
    <row r="2823" spans="1:10" x14ac:dyDescent="0.25">
      <c r="A2823" s="13" t="s">
        <v>4</v>
      </c>
      <c r="B2823" s="13" t="s">
        <v>2155</v>
      </c>
      <c r="C2823" s="13" t="s">
        <v>2155</v>
      </c>
      <c r="D2823" s="8" t="s">
        <v>53</v>
      </c>
      <c r="E2823" s="72" t="s">
        <v>2155</v>
      </c>
      <c r="G2823" s="72" t="str">
        <f t="shared" si="88"/>
        <v>DUKETS06</v>
      </c>
      <c r="H2823" s="12" t="str">
        <f t="shared" si="89"/>
        <v>DUKETS06</v>
      </c>
      <c r="I2823" s="72" t="str">
        <f>IF(ISNA(VLOOKUP($G2823,'Rate Class (Eric)'!$E$2:$G$3044,2,FALSE)),"",1)</f>
        <v/>
      </c>
      <c r="J2823" s="72">
        <v>5254</v>
      </c>
    </row>
    <row r="2824" spans="1:10" x14ac:dyDescent="0.25">
      <c r="A2824" s="13" t="s">
        <v>4</v>
      </c>
      <c r="B2824" s="13" t="s">
        <v>2156</v>
      </c>
      <c r="C2824" s="13" t="s">
        <v>2156</v>
      </c>
      <c r="D2824" s="8" t="s">
        <v>53</v>
      </c>
      <c r="E2824" s="72" t="s">
        <v>2156</v>
      </c>
      <c r="G2824" s="72" t="str">
        <f t="shared" si="88"/>
        <v>DUKETS07</v>
      </c>
      <c r="H2824" s="12" t="str">
        <f t="shared" si="89"/>
        <v>DUKETS07</v>
      </c>
      <c r="I2824" s="72" t="str">
        <f>IF(ISNA(VLOOKUP($G2824,'Rate Class (Eric)'!$E$2:$G$3044,2,FALSE)),"",1)</f>
        <v/>
      </c>
      <c r="J2824" s="72">
        <v>5255</v>
      </c>
    </row>
    <row r="2825" spans="1:10" x14ac:dyDescent="0.25">
      <c r="A2825" s="13" t="s">
        <v>4</v>
      </c>
      <c r="B2825" s="13" t="s">
        <v>2157</v>
      </c>
      <c r="C2825" s="13" t="s">
        <v>2157</v>
      </c>
      <c r="D2825" s="8" t="s">
        <v>53</v>
      </c>
      <c r="E2825" s="72" t="s">
        <v>2157</v>
      </c>
      <c r="G2825" s="72" t="str">
        <f t="shared" si="88"/>
        <v>DUKETS08</v>
      </c>
      <c r="H2825" s="12" t="str">
        <f t="shared" si="89"/>
        <v>DUKETS08</v>
      </c>
      <c r="I2825" s="72" t="str">
        <f>IF(ISNA(VLOOKUP($G2825,'Rate Class (Eric)'!$E$2:$G$3044,2,FALSE)),"",1)</f>
        <v/>
      </c>
      <c r="J2825" s="72">
        <v>5256</v>
      </c>
    </row>
    <row r="2826" spans="1:10" x14ac:dyDescent="0.25">
      <c r="A2826" s="13" t="s">
        <v>4</v>
      </c>
      <c r="B2826" s="13" t="s">
        <v>2158</v>
      </c>
      <c r="C2826" s="13" t="s">
        <v>2158</v>
      </c>
      <c r="D2826" s="8" t="s">
        <v>53</v>
      </c>
      <c r="E2826" s="72" t="s">
        <v>2158</v>
      </c>
      <c r="G2826" s="72" t="str">
        <f t="shared" si="88"/>
        <v>DUKETS09</v>
      </c>
      <c r="H2826" s="12" t="str">
        <f t="shared" si="89"/>
        <v>DUKETS09</v>
      </c>
      <c r="I2826" s="72" t="str">
        <f>IF(ISNA(VLOOKUP($G2826,'Rate Class (Eric)'!$E$2:$G$3044,2,FALSE)),"",1)</f>
        <v/>
      </c>
      <c r="J2826" s="72">
        <v>5257</v>
      </c>
    </row>
    <row r="2827" spans="1:10" x14ac:dyDescent="0.25">
      <c r="A2827" s="13" t="s">
        <v>4</v>
      </c>
      <c r="B2827" s="13" t="s">
        <v>2159</v>
      </c>
      <c r="C2827" s="13" t="s">
        <v>2159</v>
      </c>
      <c r="D2827" s="8" t="s">
        <v>53</v>
      </c>
      <c r="E2827" s="72" t="s">
        <v>2159</v>
      </c>
      <c r="G2827" s="72" t="str">
        <f t="shared" si="88"/>
        <v>DUKETS10</v>
      </c>
      <c r="H2827" s="12" t="str">
        <f t="shared" si="89"/>
        <v>DUKETS10</v>
      </c>
      <c r="I2827" s="72" t="str">
        <f>IF(ISNA(VLOOKUP($G2827,'Rate Class (Eric)'!$E$2:$G$3044,2,FALSE)),"",1)</f>
        <v/>
      </c>
      <c r="J2827" s="72">
        <v>5258</v>
      </c>
    </row>
    <row r="2828" spans="1:10" x14ac:dyDescent="0.25">
      <c r="A2828" s="13" t="s">
        <v>4</v>
      </c>
      <c r="B2828" s="13" t="s">
        <v>2160</v>
      </c>
      <c r="C2828" s="13" t="s">
        <v>2160</v>
      </c>
      <c r="D2828" s="8" t="s">
        <v>53</v>
      </c>
      <c r="E2828" s="72" t="s">
        <v>2160</v>
      </c>
      <c r="G2828" s="72" t="str">
        <f t="shared" si="88"/>
        <v>DUKETS12</v>
      </c>
      <c r="H2828" s="12" t="str">
        <f t="shared" si="89"/>
        <v>DUKETS12</v>
      </c>
      <c r="I2828" s="72" t="str">
        <f>IF(ISNA(VLOOKUP($G2828,'Rate Class (Eric)'!$E$2:$G$3044,2,FALSE)),"",1)</f>
        <v/>
      </c>
      <c r="J2828" s="72">
        <v>5259</v>
      </c>
    </row>
    <row r="2829" spans="1:10" x14ac:dyDescent="0.25">
      <c r="A2829" s="13" t="s">
        <v>4</v>
      </c>
      <c r="B2829" s="13" t="s">
        <v>2161</v>
      </c>
      <c r="C2829" s="13" t="s">
        <v>2161</v>
      </c>
      <c r="D2829" s="8" t="s">
        <v>53</v>
      </c>
      <c r="E2829" s="72" t="s">
        <v>2161</v>
      </c>
      <c r="G2829" s="72" t="str">
        <f t="shared" si="88"/>
        <v>DUKETS13</v>
      </c>
      <c r="H2829" s="12" t="str">
        <f t="shared" si="89"/>
        <v>DUKETS13</v>
      </c>
      <c r="I2829" s="72" t="str">
        <f>IF(ISNA(VLOOKUP($G2829,'Rate Class (Eric)'!$E$2:$G$3044,2,FALSE)),"",1)</f>
        <v/>
      </c>
      <c r="J2829" s="72">
        <v>5260</v>
      </c>
    </row>
    <row r="2830" spans="1:10" x14ac:dyDescent="0.25">
      <c r="A2830" s="13" t="s">
        <v>4</v>
      </c>
      <c r="B2830" s="13" t="s">
        <v>2162</v>
      </c>
      <c r="C2830" s="13" t="s">
        <v>2162</v>
      </c>
      <c r="D2830" s="8" t="s">
        <v>53</v>
      </c>
      <c r="E2830" s="72" t="s">
        <v>2162</v>
      </c>
      <c r="G2830" s="72" t="str">
        <f t="shared" si="88"/>
        <v>DUKETS21</v>
      </c>
      <c r="H2830" s="12" t="str">
        <f t="shared" si="89"/>
        <v>DUKETS21</v>
      </c>
      <c r="I2830" s="72" t="str">
        <f>IF(ISNA(VLOOKUP($G2830,'Rate Class (Eric)'!$E$2:$G$3044,2,FALSE)),"",1)</f>
        <v/>
      </c>
      <c r="J2830" s="72">
        <v>5261</v>
      </c>
    </row>
    <row r="2831" spans="1:10" x14ac:dyDescent="0.25">
      <c r="A2831" s="13" t="s">
        <v>4</v>
      </c>
      <c r="B2831" s="13" t="s">
        <v>2163</v>
      </c>
      <c r="C2831" s="13" t="s">
        <v>2163</v>
      </c>
      <c r="D2831" s="8" t="s">
        <v>53</v>
      </c>
      <c r="E2831" s="72" t="s">
        <v>2163</v>
      </c>
      <c r="G2831" s="72" t="str">
        <f t="shared" si="88"/>
        <v>DUKETS27</v>
      </c>
      <c r="H2831" s="12" t="str">
        <f t="shared" si="89"/>
        <v>DUKETS27</v>
      </c>
      <c r="I2831" s="72" t="str">
        <f>IF(ISNA(VLOOKUP($G2831,'Rate Class (Eric)'!$E$2:$G$3044,2,FALSE)),"",1)</f>
        <v/>
      </c>
      <c r="J2831" s="72">
        <v>5262</v>
      </c>
    </row>
    <row r="2832" spans="1:10" x14ac:dyDescent="0.25">
      <c r="A2832" s="13" t="s">
        <v>300</v>
      </c>
      <c r="B2832" s="13" t="s">
        <v>339</v>
      </c>
      <c r="C2832" s="13" t="s">
        <v>339</v>
      </c>
      <c r="D2832" s="8" t="s">
        <v>53</v>
      </c>
      <c r="E2832" s="72" t="s">
        <v>339</v>
      </c>
      <c r="G2832" s="12" t="str">
        <f t="shared" si="88"/>
        <v>TXNMPTTAN</v>
      </c>
      <c r="H2832" s="12" t="str">
        <f t="shared" si="89"/>
        <v>TXNMPTTAN</v>
      </c>
      <c r="I2832" s="72">
        <f>IF(ISNA(VLOOKUP($G2832,'Rate Class (Eric)'!$E$2:$G$3044,2,FALSE)),"",1)</f>
        <v>1</v>
      </c>
      <c r="J2832" s="72">
        <f>IF($I2832=1,VLOOKUP($G2832,'Rate Class (Eric)'!$E$2:$G$3044,3,FALSE),"")</f>
        <v>2759</v>
      </c>
    </row>
    <row r="2833" spans="1:10" x14ac:dyDescent="0.25">
      <c r="A2833" s="13" t="s">
        <v>300</v>
      </c>
      <c r="B2833" s="13" t="s">
        <v>340</v>
      </c>
      <c r="C2833" s="13" t="s">
        <v>340</v>
      </c>
      <c r="D2833" s="8" t="s">
        <v>53</v>
      </c>
      <c r="E2833" s="72" t="s">
        <v>340</v>
      </c>
      <c r="G2833" s="12" t="str">
        <f t="shared" si="88"/>
        <v>TXNMPTVAN</v>
      </c>
      <c r="H2833" s="12" t="str">
        <f t="shared" si="89"/>
        <v>TXNMPTVAN</v>
      </c>
      <c r="I2833" s="72">
        <f>IF(ISNA(VLOOKUP($G2833,'Rate Class (Eric)'!$E$2:$G$3044,2,FALSE)),"",1)</f>
        <v>1</v>
      </c>
      <c r="J2833" s="72">
        <f>IF($I2833=1,VLOOKUP($G2833,'Rate Class (Eric)'!$E$2:$G$3044,3,FALSE),"")</f>
        <v>2760</v>
      </c>
    </row>
    <row r="2834" spans="1:10" x14ac:dyDescent="0.25">
      <c r="A2834" s="13" t="s">
        <v>300</v>
      </c>
      <c r="B2834" s="13" t="s">
        <v>347</v>
      </c>
      <c r="C2834" s="13" t="s">
        <v>347</v>
      </c>
      <c r="D2834" s="8" t="s">
        <v>53</v>
      </c>
      <c r="E2834" s="72" t="s">
        <v>347</v>
      </c>
      <c r="G2834" s="12" t="str">
        <f t="shared" si="88"/>
        <v>TXNMPTYAI</v>
      </c>
      <c r="H2834" s="12" t="str">
        <f t="shared" si="89"/>
        <v>TXNMPTYAI</v>
      </c>
      <c r="I2834" s="72">
        <f>IF(ISNA(VLOOKUP($G2834,'Rate Class (Eric)'!$E$2:$G$3044,2,FALSE)),"",1)</f>
        <v>1</v>
      </c>
      <c r="J2834" s="72">
        <f>IF($I2834=1,VLOOKUP($G2834,'Rate Class (Eric)'!$E$2:$G$3044,3,FALSE),"")</f>
        <v>2761</v>
      </c>
    </row>
    <row r="2835" spans="1:10" x14ac:dyDescent="0.25">
      <c r="A2835" s="13" t="s">
        <v>300</v>
      </c>
      <c r="B2835" s="13" t="s">
        <v>338</v>
      </c>
      <c r="C2835" s="13" t="s">
        <v>338</v>
      </c>
      <c r="D2835" s="8" t="s">
        <v>53</v>
      </c>
      <c r="E2835" s="72" t="s">
        <v>338</v>
      </c>
      <c r="G2835" s="12" t="str">
        <f t="shared" si="88"/>
        <v>TXNMPTYAN</v>
      </c>
      <c r="H2835" s="12" t="str">
        <f t="shared" si="89"/>
        <v>TXNMPTYAN</v>
      </c>
      <c r="I2835" s="72">
        <f>IF(ISNA(VLOOKUP($G2835,'Rate Class (Eric)'!$E$2:$G$3044,2,FALSE)),"",1)</f>
        <v>1</v>
      </c>
      <c r="J2835" s="72">
        <f>IF($I2835=1,VLOOKUP($G2835,'Rate Class (Eric)'!$E$2:$G$3044,3,FALSE),"")</f>
        <v>2762</v>
      </c>
    </row>
    <row r="2836" spans="1:10" x14ac:dyDescent="0.25">
      <c r="A2836" s="13" t="s">
        <v>28</v>
      </c>
      <c r="B2836" s="13" t="s">
        <v>513</v>
      </c>
      <c r="C2836" s="13" t="s">
        <v>513</v>
      </c>
      <c r="D2836" s="8" t="s">
        <v>53</v>
      </c>
      <c r="E2836" s="72" t="s">
        <v>513</v>
      </c>
      <c r="G2836" s="12" t="str">
        <f t="shared" si="88"/>
        <v>UIU050000</v>
      </c>
      <c r="H2836" s="12" t="str">
        <f t="shared" si="89"/>
        <v>UIU050000</v>
      </c>
      <c r="I2836" s="72">
        <f>IF(ISNA(VLOOKUP($G2836,'Rate Class (Eric)'!$E$2:$G$3044,2,FALSE)),"",1)</f>
        <v>1</v>
      </c>
      <c r="J2836" s="72">
        <f>IF($I2836=1,VLOOKUP($G2836,'Rate Class (Eric)'!$E$2:$G$3044,3,FALSE),"")</f>
        <v>2821</v>
      </c>
    </row>
    <row r="2837" spans="1:10" x14ac:dyDescent="0.25">
      <c r="A2837" s="13" t="s">
        <v>28</v>
      </c>
      <c r="B2837" s="13" t="s">
        <v>453</v>
      </c>
      <c r="C2837" s="13" t="s">
        <v>453</v>
      </c>
      <c r="D2837" s="8" t="s">
        <v>53</v>
      </c>
      <c r="E2837" s="72" t="s">
        <v>453</v>
      </c>
      <c r="G2837" s="72" t="str">
        <f t="shared" si="88"/>
        <v>UIU050111</v>
      </c>
      <c r="H2837" s="12" t="str">
        <f t="shared" si="89"/>
        <v>UIU050111</v>
      </c>
      <c r="I2837" s="72" t="str">
        <f>IF(ISNA(VLOOKUP($G2837,'Rate Class (Eric)'!$E$2:$G$3044,2,FALSE)),"",1)</f>
        <v/>
      </c>
      <c r="J2837" s="72">
        <v>4130</v>
      </c>
    </row>
    <row r="2838" spans="1:10" x14ac:dyDescent="0.25">
      <c r="A2838" s="13" t="s">
        <v>28</v>
      </c>
      <c r="B2838" s="13" t="s">
        <v>479</v>
      </c>
      <c r="C2838" s="13" t="s">
        <v>479</v>
      </c>
      <c r="D2838" s="8" t="s">
        <v>53</v>
      </c>
      <c r="E2838" s="72" t="s">
        <v>479</v>
      </c>
      <c r="G2838" s="72" t="str">
        <f t="shared" si="88"/>
        <v>UIU050112</v>
      </c>
      <c r="H2838" s="12" t="str">
        <f t="shared" si="89"/>
        <v>UIU050112</v>
      </c>
      <c r="I2838" s="72" t="str">
        <f>IF(ISNA(VLOOKUP($G2838,'Rate Class (Eric)'!$E$2:$G$3044,2,FALSE)),"",1)</f>
        <v/>
      </c>
      <c r="J2838" s="72">
        <v>4139</v>
      </c>
    </row>
    <row r="2839" spans="1:10" x14ac:dyDescent="0.25">
      <c r="A2839" s="13" t="s">
        <v>28</v>
      </c>
      <c r="B2839" s="13" t="s">
        <v>505</v>
      </c>
      <c r="C2839" s="13" t="s">
        <v>505</v>
      </c>
      <c r="D2839" s="8" t="s">
        <v>53</v>
      </c>
      <c r="E2839" s="72" t="s">
        <v>505</v>
      </c>
      <c r="G2839" s="72" t="str">
        <f t="shared" si="88"/>
        <v>UIU050113</v>
      </c>
      <c r="H2839" s="12" t="str">
        <f t="shared" si="89"/>
        <v>UIU050113</v>
      </c>
      <c r="I2839" s="72" t="str">
        <f>IF(ISNA(VLOOKUP($G2839,'Rate Class (Eric)'!$E$2:$G$3044,2,FALSE)),"",1)</f>
        <v/>
      </c>
      <c r="J2839" s="72">
        <v>4164</v>
      </c>
    </row>
    <row r="2840" spans="1:10" x14ac:dyDescent="0.25">
      <c r="A2840" s="13" t="s">
        <v>28</v>
      </c>
      <c r="B2840" s="13" t="s">
        <v>511</v>
      </c>
      <c r="C2840" s="13" t="s">
        <v>511</v>
      </c>
      <c r="D2840" s="8" t="s">
        <v>53</v>
      </c>
      <c r="E2840" s="72" t="s">
        <v>511</v>
      </c>
      <c r="G2840" s="12" t="str">
        <f t="shared" si="88"/>
        <v>UIU070000</v>
      </c>
      <c r="H2840" s="12" t="str">
        <f t="shared" si="89"/>
        <v>UIU070000</v>
      </c>
      <c r="I2840" s="72">
        <f>IF(ISNA(VLOOKUP($G2840,'Rate Class (Eric)'!$E$2:$G$3044,2,FALSE)),"",1)</f>
        <v>1</v>
      </c>
      <c r="J2840" s="72">
        <f>IF($I2840=1,VLOOKUP($G2840,'Rate Class (Eric)'!$E$2:$G$3044,3,FALSE),"")</f>
        <v>2822</v>
      </c>
    </row>
    <row r="2841" spans="1:10" x14ac:dyDescent="0.25">
      <c r="A2841" s="13" t="s">
        <v>28</v>
      </c>
      <c r="B2841" s="13" t="s">
        <v>457</v>
      </c>
      <c r="C2841" s="13" t="s">
        <v>457</v>
      </c>
      <c r="D2841" s="8" t="s">
        <v>53</v>
      </c>
      <c r="E2841" s="72" t="s">
        <v>457</v>
      </c>
      <c r="G2841" s="72" t="str">
        <f t="shared" si="88"/>
        <v>UIU070111</v>
      </c>
      <c r="H2841" s="12" t="str">
        <f t="shared" si="89"/>
        <v>UIU070111</v>
      </c>
      <c r="I2841" s="72" t="str">
        <f>IF(ISNA(VLOOKUP($G2841,'Rate Class (Eric)'!$E$2:$G$3044,2,FALSE)),"",1)</f>
        <v/>
      </c>
      <c r="J2841" s="72">
        <v>4134</v>
      </c>
    </row>
    <row r="2842" spans="1:10" x14ac:dyDescent="0.25">
      <c r="A2842" s="13" t="s">
        <v>28</v>
      </c>
      <c r="B2842" s="13" t="s">
        <v>483</v>
      </c>
      <c r="C2842" s="13" t="s">
        <v>483</v>
      </c>
      <c r="D2842" s="8" t="s">
        <v>53</v>
      </c>
      <c r="E2842" s="72" t="s">
        <v>483</v>
      </c>
      <c r="G2842" s="72" t="str">
        <f t="shared" si="88"/>
        <v>UIU070112</v>
      </c>
      <c r="H2842" s="12" t="str">
        <f t="shared" si="89"/>
        <v>UIU070112</v>
      </c>
      <c r="I2842" s="72" t="str">
        <f>IF(ISNA(VLOOKUP($G2842,'Rate Class (Eric)'!$E$2:$G$3044,2,FALSE)),"",1)</f>
        <v/>
      </c>
      <c r="J2842" s="72">
        <v>4143</v>
      </c>
    </row>
    <row r="2843" spans="1:10" x14ac:dyDescent="0.25">
      <c r="A2843" s="13" t="s">
        <v>28</v>
      </c>
      <c r="B2843" s="13" t="s">
        <v>509</v>
      </c>
      <c r="C2843" s="13" t="s">
        <v>509</v>
      </c>
      <c r="D2843" s="8" t="s">
        <v>53</v>
      </c>
      <c r="E2843" s="72" t="s">
        <v>509</v>
      </c>
      <c r="G2843" s="72" t="str">
        <f t="shared" si="88"/>
        <v>UIU070113</v>
      </c>
      <c r="H2843" s="12" t="str">
        <f t="shared" si="89"/>
        <v>UIU070113</v>
      </c>
      <c r="I2843" s="72" t="str">
        <f>IF(ISNA(VLOOKUP($G2843,'Rate Class (Eric)'!$E$2:$G$3044,2,FALSE)),"",1)</f>
        <v/>
      </c>
      <c r="J2843" s="72">
        <v>4168</v>
      </c>
    </row>
    <row r="2844" spans="1:10" x14ac:dyDescent="0.25">
      <c r="A2844" s="13" t="s">
        <v>28</v>
      </c>
      <c r="B2844" s="13" t="s">
        <v>514</v>
      </c>
      <c r="C2844" s="13" t="s">
        <v>514</v>
      </c>
      <c r="D2844" s="8" t="s">
        <v>53</v>
      </c>
      <c r="E2844" s="72" t="s">
        <v>514</v>
      </c>
      <c r="G2844" s="12" t="str">
        <f t="shared" si="88"/>
        <v>UIU450000</v>
      </c>
      <c r="H2844" s="12" t="str">
        <f t="shared" si="89"/>
        <v>UIU450000</v>
      </c>
      <c r="I2844" s="72">
        <f>IF(ISNA(VLOOKUP($G2844,'Rate Class (Eric)'!$E$2:$G$3044,2,FALSE)),"",1)</f>
        <v>1</v>
      </c>
      <c r="J2844" s="72">
        <f>IF($I2844=1,VLOOKUP($G2844,'Rate Class (Eric)'!$E$2:$G$3044,3,FALSE),"")</f>
        <v>2823</v>
      </c>
    </row>
    <row r="2845" spans="1:10" x14ac:dyDescent="0.25">
      <c r="A2845" s="13" t="s">
        <v>28</v>
      </c>
      <c r="B2845" s="13" t="s">
        <v>454</v>
      </c>
      <c r="C2845" s="13" t="s">
        <v>454</v>
      </c>
      <c r="D2845" s="8" t="s">
        <v>53</v>
      </c>
      <c r="E2845" s="72" t="s">
        <v>454</v>
      </c>
      <c r="G2845" s="72" t="str">
        <f t="shared" si="88"/>
        <v>UIU450111</v>
      </c>
      <c r="H2845" s="12" t="str">
        <f t="shared" si="89"/>
        <v>UIU450111</v>
      </c>
      <c r="I2845" s="72" t="str">
        <f>IF(ISNA(VLOOKUP($G2845,'Rate Class (Eric)'!$E$2:$G$3044,2,FALSE)),"",1)</f>
        <v/>
      </c>
      <c r="J2845" s="72">
        <v>4131</v>
      </c>
    </row>
    <row r="2846" spans="1:10" x14ac:dyDescent="0.25">
      <c r="A2846" s="13" t="s">
        <v>28</v>
      </c>
      <c r="B2846" s="13" t="s">
        <v>480</v>
      </c>
      <c r="C2846" s="13" t="s">
        <v>480</v>
      </c>
      <c r="D2846" s="8" t="s">
        <v>53</v>
      </c>
      <c r="E2846" s="72" t="s">
        <v>480</v>
      </c>
      <c r="G2846" s="72" t="str">
        <f t="shared" si="88"/>
        <v>UIU450112</v>
      </c>
      <c r="H2846" s="12" t="str">
        <f t="shared" si="89"/>
        <v>UIU450112</v>
      </c>
      <c r="I2846" s="72" t="str">
        <f>IF(ISNA(VLOOKUP($G2846,'Rate Class (Eric)'!$E$2:$G$3044,2,FALSE)),"",1)</f>
        <v/>
      </c>
      <c r="J2846" s="72">
        <v>4140</v>
      </c>
    </row>
    <row r="2847" spans="1:10" x14ac:dyDescent="0.25">
      <c r="A2847" s="13" t="s">
        <v>28</v>
      </c>
      <c r="B2847" s="13" t="s">
        <v>506</v>
      </c>
      <c r="C2847" s="13" t="s">
        <v>506</v>
      </c>
      <c r="D2847" s="8" t="s">
        <v>53</v>
      </c>
      <c r="E2847" s="72" t="s">
        <v>506</v>
      </c>
      <c r="G2847" s="72" t="str">
        <f t="shared" si="88"/>
        <v>UIU450113</v>
      </c>
      <c r="H2847" s="12" t="str">
        <f t="shared" si="89"/>
        <v>UIU450113</v>
      </c>
      <c r="I2847" s="72" t="str">
        <f>IF(ISNA(VLOOKUP($G2847,'Rate Class (Eric)'!$E$2:$G$3044,2,FALSE)),"",1)</f>
        <v/>
      </c>
      <c r="J2847" s="72">
        <v>4165</v>
      </c>
    </row>
    <row r="2848" spans="1:10" x14ac:dyDescent="0.25">
      <c r="A2848" s="13" t="s">
        <v>28</v>
      </c>
      <c r="B2848" s="13" t="s">
        <v>515</v>
      </c>
      <c r="C2848" s="13" t="s">
        <v>515</v>
      </c>
      <c r="D2848" s="8" t="s">
        <v>53</v>
      </c>
      <c r="E2848" s="72" t="s">
        <v>515</v>
      </c>
      <c r="G2848" s="12" t="str">
        <f t="shared" si="88"/>
        <v>UIU460000</v>
      </c>
      <c r="H2848" s="12" t="str">
        <f t="shared" si="89"/>
        <v>UIU460000</v>
      </c>
      <c r="I2848" s="72">
        <f>IF(ISNA(VLOOKUP($G2848,'Rate Class (Eric)'!$E$2:$G$3044,2,FALSE)),"",1)</f>
        <v>1</v>
      </c>
      <c r="J2848" s="72">
        <f>IF($I2848=1,VLOOKUP($G2848,'Rate Class (Eric)'!$E$2:$G$3044,3,FALSE),"")</f>
        <v>2824</v>
      </c>
    </row>
    <row r="2849" spans="1:10" x14ac:dyDescent="0.25">
      <c r="A2849" s="13" t="s">
        <v>28</v>
      </c>
      <c r="B2849" s="13" t="s">
        <v>455</v>
      </c>
      <c r="C2849" s="13" t="s">
        <v>455</v>
      </c>
      <c r="D2849" s="8" t="s">
        <v>53</v>
      </c>
      <c r="E2849" s="72" t="s">
        <v>455</v>
      </c>
      <c r="G2849" s="72" t="str">
        <f t="shared" si="88"/>
        <v>UIU460111</v>
      </c>
      <c r="H2849" s="12" t="str">
        <f t="shared" si="89"/>
        <v>UIU460111</v>
      </c>
      <c r="I2849" s="72" t="str">
        <f>IF(ISNA(VLOOKUP($G2849,'Rate Class (Eric)'!$E$2:$G$3044,2,FALSE)),"",1)</f>
        <v/>
      </c>
      <c r="J2849" s="72">
        <v>4132</v>
      </c>
    </row>
    <row r="2850" spans="1:10" x14ac:dyDescent="0.25">
      <c r="A2850" s="13" t="s">
        <v>28</v>
      </c>
      <c r="B2850" s="13" t="s">
        <v>481</v>
      </c>
      <c r="C2850" s="13" t="s">
        <v>481</v>
      </c>
      <c r="D2850" s="8" t="s">
        <v>53</v>
      </c>
      <c r="E2850" s="72" t="s">
        <v>481</v>
      </c>
      <c r="G2850" s="72" t="str">
        <f t="shared" si="88"/>
        <v>UIU460112</v>
      </c>
      <c r="H2850" s="12" t="str">
        <f t="shared" si="89"/>
        <v>UIU460112</v>
      </c>
      <c r="I2850" s="72" t="str">
        <f>IF(ISNA(VLOOKUP($G2850,'Rate Class (Eric)'!$E$2:$G$3044,2,FALSE)),"",1)</f>
        <v/>
      </c>
      <c r="J2850" s="72">
        <v>4141</v>
      </c>
    </row>
    <row r="2851" spans="1:10" x14ac:dyDescent="0.25">
      <c r="A2851" s="13" t="s">
        <v>28</v>
      </c>
      <c r="B2851" s="13" t="s">
        <v>507</v>
      </c>
      <c r="C2851" s="13" t="s">
        <v>507</v>
      </c>
      <c r="D2851" s="8" t="s">
        <v>53</v>
      </c>
      <c r="E2851" s="72" t="s">
        <v>507</v>
      </c>
      <c r="G2851" s="72" t="str">
        <f t="shared" si="88"/>
        <v>UIU460113</v>
      </c>
      <c r="H2851" s="12" t="str">
        <f t="shared" si="89"/>
        <v>UIU460113</v>
      </c>
      <c r="I2851" s="72" t="str">
        <f>IF(ISNA(VLOOKUP($G2851,'Rate Class (Eric)'!$E$2:$G$3044,2,FALSE)),"",1)</f>
        <v/>
      </c>
      <c r="J2851" s="72">
        <v>4166</v>
      </c>
    </row>
    <row r="2852" spans="1:10" x14ac:dyDescent="0.25">
      <c r="A2852" s="13" t="s">
        <v>28</v>
      </c>
      <c r="B2852" s="13" t="s">
        <v>456</v>
      </c>
      <c r="C2852" s="13" t="s">
        <v>456</v>
      </c>
      <c r="D2852" s="8" t="s">
        <v>53</v>
      </c>
      <c r="E2852" s="72" t="s">
        <v>456</v>
      </c>
      <c r="G2852" s="72" t="str">
        <f t="shared" si="88"/>
        <v>UIU470111</v>
      </c>
      <c r="H2852" s="12" t="str">
        <f t="shared" si="89"/>
        <v>UIU470111</v>
      </c>
      <c r="I2852" s="72" t="str">
        <f>IF(ISNA(VLOOKUP($G2852,'Rate Class (Eric)'!$E$2:$G$3044,2,FALSE)),"",1)</f>
        <v/>
      </c>
      <c r="J2852" s="72">
        <v>4133</v>
      </c>
    </row>
    <row r="2853" spans="1:10" x14ac:dyDescent="0.25">
      <c r="A2853" s="13" t="s">
        <v>28</v>
      </c>
      <c r="B2853" s="13" t="s">
        <v>482</v>
      </c>
      <c r="C2853" s="13" t="s">
        <v>482</v>
      </c>
      <c r="D2853" s="8" t="s">
        <v>53</v>
      </c>
      <c r="E2853" s="72" t="s">
        <v>482</v>
      </c>
      <c r="G2853" s="72" t="str">
        <f t="shared" si="88"/>
        <v>UIU470112</v>
      </c>
      <c r="H2853" s="12" t="str">
        <f t="shared" si="89"/>
        <v>UIU470112</v>
      </c>
      <c r="I2853" s="72" t="str">
        <f>IF(ISNA(VLOOKUP($G2853,'Rate Class (Eric)'!$E$2:$G$3044,2,FALSE)),"",1)</f>
        <v/>
      </c>
      <c r="J2853" s="72">
        <v>4142</v>
      </c>
    </row>
    <row r="2854" spans="1:10" x14ac:dyDescent="0.25">
      <c r="A2854" s="13" t="s">
        <v>28</v>
      </c>
      <c r="B2854" s="13" t="s">
        <v>508</v>
      </c>
      <c r="C2854" s="13" t="s">
        <v>508</v>
      </c>
      <c r="D2854" s="8" t="s">
        <v>53</v>
      </c>
      <c r="E2854" s="72" t="s">
        <v>508</v>
      </c>
      <c r="G2854" s="72" t="str">
        <f t="shared" si="88"/>
        <v>UIU470113</v>
      </c>
      <c r="H2854" s="12" t="str">
        <f t="shared" si="89"/>
        <v>UIU470113</v>
      </c>
      <c r="I2854" s="72" t="str">
        <f>IF(ISNA(VLOOKUP($G2854,'Rate Class (Eric)'!$E$2:$G$3044,2,FALSE)),"",1)</f>
        <v/>
      </c>
      <c r="J2854" s="72">
        <v>4167</v>
      </c>
    </row>
    <row r="2855" spans="1:10" x14ac:dyDescent="0.25">
      <c r="A2855" s="13" t="s">
        <v>28</v>
      </c>
      <c r="B2855" s="13" t="s">
        <v>458</v>
      </c>
      <c r="C2855" s="13" t="s">
        <v>458</v>
      </c>
      <c r="D2855" s="8" t="s">
        <v>53</v>
      </c>
      <c r="E2855" s="72" t="s">
        <v>458</v>
      </c>
      <c r="G2855" s="72" t="str">
        <f t="shared" si="88"/>
        <v>UIU480111</v>
      </c>
      <c r="H2855" s="12" t="str">
        <f t="shared" si="89"/>
        <v>UIU480111</v>
      </c>
      <c r="I2855" s="72" t="str">
        <f>IF(ISNA(VLOOKUP($G2855,'Rate Class (Eric)'!$E$2:$G$3044,2,FALSE)),"",1)</f>
        <v/>
      </c>
      <c r="J2855" s="72">
        <v>4135</v>
      </c>
    </row>
    <row r="2856" spans="1:10" x14ac:dyDescent="0.25">
      <c r="A2856" s="13" t="s">
        <v>28</v>
      </c>
      <c r="B2856" s="13" t="s">
        <v>484</v>
      </c>
      <c r="C2856" s="13" t="s">
        <v>484</v>
      </c>
      <c r="D2856" s="8" t="s">
        <v>53</v>
      </c>
      <c r="E2856" s="72" t="s">
        <v>484</v>
      </c>
      <c r="G2856" s="72" t="str">
        <f t="shared" si="88"/>
        <v>UIU480112</v>
      </c>
      <c r="H2856" s="12" t="str">
        <f t="shared" si="89"/>
        <v>UIU480112</v>
      </c>
      <c r="I2856" s="72" t="str">
        <f>IF(ISNA(VLOOKUP($G2856,'Rate Class (Eric)'!$E$2:$G$3044,2,FALSE)),"",1)</f>
        <v/>
      </c>
      <c r="J2856" s="72">
        <v>4144</v>
      </c>
    </row>
    <row r="2857" spans="1:10" x14ac:dyDescent="0.25">
      <c r="A2857" s="13" t="s">
        <v>28</v>
      </c>
      <c r="B2857" s="13" t="s">
        <v>510</v>
      </c>
      <c r="C2857" s="13" t="s">
        <v>510</v>
      </c>
      <c r="D2857" s="8" t="s">
        <v>53</v>
      </c>
      <c r="E2857" s="72" t="s">
        <v>510</v>
      </c>
      <c r="G2857" s="72" t="str">
        <f t="shared" si="88"/>
        <v>UIU480113</v>
      </c>
      <c r="H2857" s="12" t="str">
        <f t="shared" si="89"/>
        <v>UIU480113</v>
      </c>
      <c r="I2857" s="72" t="str">
        <f>IF(ISNA(VLOOKUP($G2857,'Rate Class (Eric)'!$E$2:$G$3044,2,FALSE)),"",1)</f>
        <v/>
      </c>
      <c r="J2857" s="72">
        <v>4169</v>
      </c>
    </row>
    <row r="2858" spans="1:10" x14ac:dyDescent="0.25">
      <c r="A2858" s="13" t="s">
        <v>28</v>
      </c>
      <c r="B2858" s="13" t="s">
        <v>444</v>
      </c>
      <c r="C2858" s="13" t="s">
        <v>444</v>
      </c>
      <c r="D2858" s="8" t="s">
        <v>53</v>
      </c>
      <c r="E2858" s="72" t="s">
        <v>444</v>
      </c>
      <c r="G2858" s="72" t="str">
        <f t="shared" si="88"/>
        <v>UIU680111</v>
      </c>
      <c r="H2858" s="12" t="str">
        <f t="shared" si="89"/>
        <v>UIU680111</v>
      </c>
      <c r="I2858" s="72" t="str">
        <f>IF(ISNA(VLOOKUP($G2858,'Rate Class (Eric)'!$E$2:$G$3044,2,FALSE)),"",1)</f>
        <v/>
      </c>
      <c r="J2858" s="72">
        <v>4126</v>
      </c>
    </row>
    <row r="2859" spans="1:10" x14ac:dyDescent="0.25">
      <c r="A2859" s="13" t="s">
        <v>28</v>
      </c>
      <c r="B2859" s="13" t="s">
        <v>470</v>
      </c>
      <c r="C2859" s="13" t="s">
        <v>470</v>
      </c>
      <c r="D2859" s="8" t="s">
        <v>53</v>
      </c>
      <c r="E2859" s="72" t="s">
        <v>470</v>
      </c>
      <c r="G2859" s="72" t="str">
        <f t="shared" si="88"/>
        <v>UIU680112</v>
      </c>
      <c r="H2859" s="12" t="str">
        <f t="shared" si="89"/>
        <v>UIU680112</v>
      </c>
      <c r="I2859" s="72" t="str">
        <f>IF(ISNA(VLOOKUP($G2859,'Rate Class (Eric)'!$E$2:$G$3044,2,FALSE)),"",1)</f>
        <v/>
      </c>
      <c r="J2859" s="72">
        <v>4138</v>
      </c>
    </row>
    <row r="2860" spans="1:10" x14ac:dyDescent="0.25">
      <c r="A2860" s="13" t="s">
        <v>28</v>
      </c>
      <c r="B2860" s="13" t="s">
        <v>496</v>
      </c>
      <c r="C2860" s="13" t="s">
        <v>496</v>
      </c>
      <c r="D2860" s="8" t="s">
        <v>53</v>
      </c>
      <c r="E2860" s="72" t="s">
        <v>496</v>
      </c>
      <c r="G2860" s="72" t="str">
        <f t="shared" si="88"/>
        <v>UIU680113</v>
      </c>
      <c r="H2860" s="12" t="str">
        <f t="shared" si="89"/>
        <v>UIU680113</v>
      </c>
      <c r="I2860" s="72" t="str">
        <f>IF(ISNA(VLOOKUP($G2860,'Rate Class (Eric)'!$E$2:$G$3044,2,FALSE)),"",1)</f>
        <v/>
      </c>
      <c r="J2860" s="72">
        <v>4156</v>
      </c>
    </row>
    <row r="2861" spans="1:10" x14ac:dyDescent="0.25">
      <c r="A2861" s="13" t="s">
        <v>28</v>
      </c>
      <c r="B2861" s="13" t="s">
        <v>516</v>
      </c>
      <c r="C2861" s="13" t="s">
        <v>516</v>
      </c>
      <c r="D2861" s="8" t="s">
        <v>53</v>
      </c>
      <c r="E2861" s="72" t="s">
        <v>516</v>
      </c>
      <c r="G2861" s="12" t="str">
        <f t="shared" si="88"/>
        <v>UIU680311</v>
      </c>
      <c r="H2861" s="12" t="str">
        <f t="shared" si="89"/>
        <v>UIU680311</v>
      </c>
      <c r="I2861" s="72">
        <f>IF(ISNA(VLOOKUP($G2861,'Rate Class (Eric)'!$E$2:$G$3044,2,FALSE)),"",1)</f>
        <v>1</v>
      </c>
      <c r="J2861" s="72">
        <f>IF($I2861=1,VLOOKUP($G2861,'Rate Class (Eric)'!$E$2:$G$3044,3,FALSE),"")</f>
        <v>2825</v>
      </c>
    </row>
    <row r="2862" spans="1:10" x14ac:dyDescent="0.25">
      <c r="A2862" s="13" t="s">
        <v>28</v>
      </c>
      <c r="B2862" s="13" t="s">
        <v>517</v>
      </c>
      <c r="C2862" s="13" t="s">
        <v>517</v>
      </c>
      <c r="D2862" s="8" t="s">
        <v>53</v>
      </c>
      <c r="E2862" s="72" t="s">
        <v>517</v>
      </c>
      <c r="G2862" s="12" t="str">
        <f t="shared" si="88"/>
        <v>UIU680312</v>
      </c>
      <c r="H2862" s="12" t="str">
        <f t="shared" si="89"/>
        <v>UIU680312</v>
      </c>
      <c r="I2862" s="72">
        <f>IF(ISNA(VLOOKUP($G2862,'Rate Class (Eric)'!$E$2:$G$3044,2,FALSE)),"",1)</f>
        <v>1</v>
      </c>
      <c r="J2862" s="72">
        <f>IF($I2862=1,VLOOKUP($G2862,'Rate Class (Eric)'!$E$2:$G$3044,3,FALSE),"")</f>
        <v>2826</v>
      </c>
    </row>
    <row r="2863" spans="1:10" x14ac:dyDescent="0.25">
      <c r="A2863" s="13" t="s">
        <v>28</v>
      </c>
      <c r="B2863" s="13" t="s">
        <v>445</v>
      </c>
      <c r="C2863" s="13" t="s">
        <v>445</v>
      </c>
      <c r="D2863" s="8" t="s">
        <v>53</v>
      </c>
      <c r="E2863" s="72" t="s">
        <v>445</v>
      </c>
      <c r="G2863" s="72" t="str">
        <f t="shared" si="88"/>
        <v>UIU700111</v>
      </c>
      <c r="H2863" s="12" t="str">
        <f t="shared" si="89"/>
        <v>UIU700111</v>
      </c>
      <c r="I2863" s="72" t="str">
        <f>IF(ISNA(VLOOKUP($G2863,'Rate Class (Eric)'!$E$2:$G$3044,2,FALSE)),"",1)</f>
        <v/>
      </c>
      <c r="J2863" s="72">
        <v>4127</v>
      </c>
    </row>
    <row r="2864" spans="1:10" x14ac:dyDescent="0.25">
      <c r="A2864" s="13" t="s">
        <v>28</v>
      </c>
      <c r="B2864" s="13" t="s">
        <v>471</v>
      </c>
      <c r="C2864" s="13" t="s">
        <v>471</v>
      </c>
      <c r="D2864" s="8" t="s">
        <v>53</v>
      </c>
      <c r="E2864" s="72" t="s">
        <v>471</v>
      </c>
      <c r="G2864" s="12" t="str">
        <f t="shared" si="88"/>
        <v>UIU700112</v>
      </c>
      <c r="H2864" s="12" t="str">
        <f t="shared" si="89"/>
        <v>UIU700112</v>
      </c>
      <c r="I2864" s="72">
        <f>IF(ISNA(VLOOKUP($G2864,'Rate Class (Eric)'!$E$2:$G$3044,2,FALSE)),"",1)</f>
        <v>1</v>
      </c>
      <c r="J2864" s="72">
        <f>IF($I2864=1,VLOOKUP($G2864,'Rate Class (Eric)'!$E$2:$G$3044,3,FALSE),"")</f>
        <v>2827</v>
      </c>
    </row>
    <row r="2865" spans="1:10" x14ac:dyDescent="0.25">
      <c r="A2865" s="13" t="s">
        <v>28</v>
      </c>
      <c r="B2865" s="13" t="s">
        <v>497</v>
      </c>
      <c r="C2865" s="13" t="s">
        <v>497</v>
      </c>
      <c r="D2865" s="8" t="s">
        <v>53</v>
      </c>
      <c r="E2865" s="72" t="s">
        <v>497</v>
      </c>
      <c r="G2865" s="72" t="str">
        <f t="shared" si="88"/>
        <v>UIU700113</v>
      </c>
      <c r="H2865" s="12" t="str">
        <f t="shared" si="89"/>
        <v>UIU700113</v>
      </c>
      <c r="I2865" s="72" t="str">
        <f>IF(ISNA(VLOOKUP($G2865,'Rate Class (Eric)'!$E$2:$G$3044,2,FALSE)),"",1)</f>
        <v/>
      </c>
      <c r="J2865" s="72">
        <v>4157</v>
      </c>
    </row>
    <row r="2866" spans="1:10" x14ac:dyDescent="0.25">
      <c r="A2866" s="13" t="s">
        <v>9</v>
      </c>
      <c r="B2866" s="13" t="s">
        <v>1200</v>
      </c>
      <c r="C2866" s="13" t="s">
        <v>1200</v>
      </c>
      <c r="D2866" s="8" t="s">
        <v>53</v>
      </c>
      <c r="E2866" s="72" t="s">
        <v>1200</v>
      </c>
      <c r="G2866" s="12" t="str">
        <f t="shared" si="88"/>
        <v>DELMDUGSP3TOU</v>
      </c>
      <c r="H2866" s="12" t="str">
        <f t="shared" si="89"/>
        <v>DELMDUGSP3TOU</v>
      </c>
      <c r="I2866" s="72">
        <f>IF(ISNA(VLOOKUP($G2866,'Rate Class (Eric)'!$E$2:$G$3044,2,FALSE)),"",1)</f>
        <v>1</v>
      </c>
      <c r="J2866" s="72">
        <f>IF($I2866=1,VLOOKUP($G2866,'Rate Class (Eric)'!$E$2:$G$3044,3,FALSE),"")</f>
        <v>1596</v>
      </c>
    </row>
    <row r="2867" spans="1:10" x14ac:dyDescent="0.25">
      <c r="A2867" s="13" t="s">
        <v>32</v>
      </c>
      <c r="B2867" s="13" t="s">
        <v>1192</v>
      </c>
      <c r="C2867" s="13" t="s">
        <v>1192</v>
      </c>
      <c r="D2867" s="8" t="s">
        <v>53</v>
      </c>
      <c r="E2867" s="72" t="s">
        <v>1192</v>
      </c>
      <c r="G2867" s="12" t="str">
        <f t="shared" si="88"/>
        <v>DELDEUGSPTOU</v>
      </c>
      <c r="H2867" s="12" t="str">
        <f t="shared" si="89"/>
        <v>DELDEUGSPTOU</v>
      </c>
      <c r="I2867" s="72">
        <f>IF(ISNA(VLOOKUP($G2867,'Rate Class (Eric)'!$E$2:$G$3044,2,FALSE)),"",1)</f>
        <v>1</v>
      </c>
      <c r="J2867" s="72">
        <f>IF($I2867=1,VLOOKUP($G2867,'Rate Class (Eric)'!$E$2:$G$3044,3,FALSE),"")</f>
        <v>1574</v>
      </c>
    </row>
    <row r="2868" spans="1:10" x14ac:dyDescent="0.25">
      <c r="A2868" s="13" t="s">
        <v>9</v>
      </c>
      <c r="B2868" s="13" t="s">
        <v>1192</v>
      </c>
      <c r="C2868" s="13" t="s">
        <v>1192</v>
      </c>
      <c r="D2868" s="8" t="s">
        <v>53</v>
      </c>
      <c r="E2868" s="72" t="s">
        <v>1192</v>
      </c>
      <c r="G2868" s="12" t="str">
        <f t="shared" si="88"/>
        <v>DELMDUGSPTOU</v>
      </c>
      <c r="H2868" s="12" t="str">
        <f t="shared" si="89"/>
        <v>DELMDUGSPTOU</v>
      </c>
      <c r="I2868" s="72">
        <f>IF(ISNA(VLOOKUP($G2868,'Rate Class (Eric)'!$E$2:$G$3044,2,FALSE)),"",1)</f>
        <v>1</v>
      </c>
      <c r="J2868" s="72">
        <f>IF($I2868=1,VLOOKUP($G2868,'Rate Class (Eric)'!$E$2:$G$3044,3,FALSE),"")</f>
        <v>1597</v>
      </c>
    </row>
    <row r="2869" spans="1:10" x14ac:dyDescent="0.25">
      <c r="A2869" s="13" t="s">
        <v>32</v>
      </c>
      <c r="B2869" s="13" t="s">
        <v>1210</v>
      </c>
      <c r="C2869" s="13" t="s">
        <v>1210</v>
      </c>
      <c r="D2869" s="8" t="s">
        <v>53</v>
      </c>
      <c r="E2869" s="72" t="s">
        <v>1210</v>
      </c>
      <c r="G2869" s="12" t="str">
        <f t="shared" si="88"/>
        <v>DELDEUGSPTOUH</v>
      </c>
      <c r="H2869" s="12" t="str">
        <f t="shared" si="89"/>
        <v>DELDEUGSPTOUH</v>
      </c>
      <c r="I2869" s="72">
        <f>IF(ISNA(VLOOKUP($G2869,'Rate Class (Eric)'!$E$2:$G$3044,2,FALSE)),"",1)</f>
        <v>1</v>
      </c>
      <c r="J2869" s="72">
        <f>IF($I2869=1,VLOOKUP($G2869,'Rate Class (Eric)'!$E$2:$G$3044,3,FALSE),"")</f>
        <v>1575</v>
      </c>
    </row>
    <row r="2870" spans="1:10" x14ac:dyDescent="0.25">
      <c r="A2870" s="13" t="s">
        <v>32</v>
      </c>
      <c r="B2870" s="13" t="s">
        <v>1208</v>
      </c>
      <c r="C2870" s="13" t="s">
        <v>1208</v>
      </c>
      <c r="D2870" s="8" t="s">
        <v>53</v>
      </c>
      <c r="E2870" s="72" t="s">
        <v>1208</v>
      </c>
      <c r="G2870" s="12" t="str">
        <f t="shared" si="88"/>
        <v>DELDEUGSPTOUMIN</v>
      </c>
      <c r="H2870" s="12" t="str">
        <f t="shared" si="89"/>
        <v>DELDEUGSPTOUMIN</v>
      </c>
      <c r="I2870" s="72">
        <f>IF(ISNA(VLOOKUP($G2870,'Rate Class (Eric)'!$E$2:$G$3044,2,FALSE)),"",1)</f>
        <v>1</v>
      </c>
      <c r="J2870" s="72">
        <f>IF($I2870=1,VLOOKUP($G2870,'Rate Class (Eric)'!$E$2:$G$3044,3,FALSE),"")</f>
        <v>1576</v>
      </c>
    </row>
    <row r="2871" spans="1:10" x14ac:dyDescent="0.25">
      <c r="A2871" s="13" t="s">
        <v>32</v>
      </c>
      <c r="B2871" s="13" t="s">
        <v>1209</v>
      </c>
      <c r="C2871" s="13" t="s">
        <v>1209</v>
      </c>
      <c r="D2871" s="8" t="s">
        <v>53</v>
      </c>
      <c r="E2871" s="72" t="s">
        <v>1209</v>
      </c>
      <c r="G2871" s="12" t="str">
        <f t="shared" si="88"/>
        <v>DELDEUGSPTOUMINH</v>
      </c>
      <c r="H2871" s="12" t="str">
        <f t="shared" si="89"/>
        <v>DELDEUGSPTOUMINH</v>
      </c>
      <c r="I2871" s="72">
        <f>IF(ISNA(VLOOKUP($G2871,'Rate Class (Eric)'!$E$2:$G$3044,2,FALSE)),"",1)</f>
        <v>1</v>
      </c>
      <c r="J2871" s="72">
        <f>IF($I2871=1,VLOOKUP($G2871,'Rate Class (Eric)'!$E$2:$G$3044,3,FALSE),"")</f>
        <v>1577</v>
      </c>
    </row>
    <row r="2872" spans="1:10" x14ac:dyDescent="0.25">
      <c r="A2872" s="13" t="s">
        <v>32</v>
      </c>
      <c r="B2872" s="13" t="s">
        <v>1206</v>
      </c>
      <c r="C2872" s="13" t="s">
        <v>1206</v>
      </c>
      <c r="D2872" s="8" t="s">
        <v>53</v>
      </c>
      <c r="E2872" s="72" t="s">
        <v>1206</v>
      </c>
      <c r="G2872" s="12" t="str">
        <f t="shared" si="88"/>
        <v>DELDEUGSSPHTG</v>
      </c>
      <c r="H2872" s="12" t="str">
        <f t="shared" si="89"/>
        <v>DELDEUGSSPHTG</v>
      </c>
      <c r="I2872" s="72">
        <f>IF(ISNA(VLOOKUP($G2872,'Rate Class (Eric)'!$E$2:$G$3044,2,FALSE)),"",1)</f>
        <v>1</v>
      </c>
      <c r="J2872" s="72">
        <f>IF($I2872=1,VLOOKUP($G2872,'Rate Class (Eric)'!$E$2:$G$3044,3,FALSE),"")</f>
        <v>1578</v>
      </c>
    </row>
    <row r="2873" spans="1:10" x14ac:dyDescent="0.25">
      <c r="A2873" s="13" t="s">
        <v>32</v>
      </c>
      <c r="B2873" s="13" t="s">
        <v>1193</v>
      </c>
      <c r="C2873" s="13" t="s">
        <v>1193</v>
      </c>
      <c r="D2873" s="8" t="s">
        <v>53</v>
      </c>
      <c r="E2873" s="72" t="s">
        <v>1193</v>
      </c>
      <c r="G2873" s="12" t="str">
        <f t="shared" si="88"/>
        <v>DELDEUGSTTOU</v>
      </c>
      <c r="H2873" s="12" t="str">
        <f t="shared" si="89"/>
        <v>DELDEUGSTTOU</v>
      </c>
      <c r="I2873" s="72">
        <f>IF(ISNA(VLOOKUP($G2873,'Rate Class (Eric)'!$E$2:$G$3044,2,FALSE)),"",1)</f>
        <v>1</v>
      </c>
      <c r="J2873" s="72">
        <f>IF($I2873=1,VLOOKUP($G2873,'Rate Class (Eric)'!$E$2:$G$3044,3,FALSE),"")</f>
        <v>1579</v>
      </c>
    </row>
    <row r="2874" spans="1:10" x14ac:dyDescent="0.25">
      <c r="A2874" s="13" t="s">
        <v>9</v>
      </c>
      <c r="B2874" s="13" t="s">
        <v>1193</v>
      </c>
      <c r="C2874" s="13" t="s">
        <v>1193</v>
      </c>
      <c r="D2874" s="8" t="s">
        <v>53</v>
      </c>
      <c r="E2874" s="72" t="s">
        <v>1193</v>
      </c>
      <c r="G2874" s="12" t="str">
        <f t="shared" si="88"/>
        <v>DELMDUGSTTOU</v>
      </c>
      <c r="H2874" s="12" t="str">
        <f t="shared" si="89"/>
        <v>DELMDUGSTTOU</v>
      </c>
      <c r="I2874" s="72">
        <f>IF(ISNA(VLOOKUP($G2874,'Rate Class (Eric)'!$E$2:$G$3044,2,FALSE)),"",1)</f>
        <v>1</v>
      </c>
      <c r="J2874" s="72">
        <f>IF($I2874=1,VLOOKUP($G2874,'Rate Class (Eric)'!$E$2:$G$3044,3,FALSE),"")</f>
        <v>1598</v>
      </c>
    </row>
    <row r="2875" spans="1:10" x14ac:dyDescent="0.25">
      <c r="A2875" s="13" t="s">
        <v>9</v>
      </c>
      <c r="B2875" s="13" t="s">
        <v>1199</v>
      </c>
      <c r="C2875" s="13" t="s">
        <v>1199</v>
      </c>
      <c r="D2875" s="8" t="s">
        <v>53</v>
      </c>
      <c r="E2875" s="72" t="s">
        <v>1199</v>
      </c>
      <c r="G2875" s="12" t="str">
        <f t="shared" si="88"/>
        <v>DELMDULGS3TOU</v>
      </c>
      <c r="H2875" s="12" t="str">
        <f t="shared" si="89"/>
        <v>DELMDULGS3TOU</v>
      </c>
      <c r="I2875" s="72">
        <f>IF(ISNA(VLOOKUP($G2875,'Rate Class (Eric)'!$E$2:$G$3044,2,FALSE)),"",1)</f>
        <v>1</v>
      </c>
      <c r="J2875" s="72">
        <f>IF($I2875=1,VLOOKUP($G2875,'Rate Class (Eric)'!$E$2:$G$3044,3,FALSE),"")</f>
        <v>1599</v>
      </c>
    </row>
    <row r="2876" spans="1:10" x14ac:dyDescent="0.25">
      <c r="A2876" s="13" t="s">
        <v>32</v>
      </c>
      <c r="B2876" s="13" t="s">
        <v>1190</v>
      </c>
      <c r="C2876" s="13" t="s">
        <v>1190</v>
      </c>
      <c r="D2876" s="8" t="s">
        <v>53</v>
      </c>
      <c r="E2876" s="72" t="s">
        <v>1190</v>
      </c>
      <c r="G2876" s="12" t="str">
        <f t="shared" si="88"/>
        <v>DELDEULGSTOU</v>
      </c>
      <c r="H2876" s="12" t="str">
        <f t="shared" si="89"/>
        <v>DELDEULGSTOU</v>
      </c>
      <c r="I2876" s="72">
        <f>IF(ISNA(VLOOKUP($G2876,'Rate Class (Eric)'!$E$2:$G$3044,2,FALSE)),"",1)</f>
        <v>1</v>
      </c>
      <c r="J2876" s="72">
        <f>IF($I2876=1,VLOOKUP($G2876,'Rate Class (Eric)'!$E$2:$G$3044,3,FALSE),"")</f>
        <v>1581</v>
      </c>
    </row>
    <row r="2877" spans="1:10" x14ac:dyDescent="0.25">
      <c r="A2877" s="13" t="s">
        <v>9</v>
      </c>
      <c r="B2877" s="13" t="s">
        <v>1190</v>
      </c>
      <c r="C2877" s="13" t="s">
        <v>1190</v>
      </c>
      <c r="D2877" s="8" t="s">
        <v>53</v>
      </c>
      <c r="E2877" s="72" t="s">
        <v>1190</v>
      </c>
      <c r="G2877" s="12" t="str">
        <f t="shared" si="88"/>
        <v>DELMDULGSTOU</v>
      </c>
      <c r="H2877" s="12" t="str">
        <f t="shared" si="89"/>
        <v>DELMDULGSTOU</v>
      </c>
      <c r="I2877" s="72">
        <f>IF(ISNA(VLOOKUP($G2877,'Rate Class (Eric)'!$E$2:$G$3044,2,FALSE)),"",1)</f>
        <v>1</v>
      </c>
      <c r="J2877" s="72">
        <f>IF($I2877=1,VLOOKUP($G2877,'Rate Class (Eric)'!$E$2:$G$3044,3,FALSE),"")</f>
        <v>1600</v>
      </c>
    </row>
    <row r="2878" spans="1:10" x14ac:dyDescent="0.25">
      <c r="A2878" s="13" t="s">
        <v>32</v>
      </c>
      <c r="B2878" s="13" t="s">
        <v>1207</v>
      </c>
      <c r="C2878" s="13" t="s">
        <v>1207</v>
      </c>
      <c r="D2878" s="8" t="s">
        <v>53</v>
      </c>
      <c r="E2878" s="72" t="s">
        <v>1207</v>
      </c>
      <c r="G2878" s="12" t="str">
        <f t="shared" si="88"/>
        <v>DELDEULGSTOUH</v>
      </c>
      <c r="H2878" s="12" t="str">
        <f t="shared" si="89"/>
        <v>DELDEULGSTOUH</v>
      </c>
      <c r="I2878" s="72">
        <f>IF(ISNA(VLOOKUP($G2878,'Rate Class (Eric)'!$E$2:$G$3044,2,FALSE)),"",1)</f>
        <v>1</v>
      </c>
      <c r="J2878" s="72">
        <f>IF($I2878=1,VLOOKUP($G2878,'Rate Class (Eric)'!$E$2:$G$3044,3,FALSE),"")</f>
        <v>1582</v>
      </c>
    </row>
    <row r="2879" spans="1:10" x14ac:dyDescent="0.25">
      <c r="A2879" s="13" t="s">
        <v>32</v>
      </c>
      <c r="B2879" s="13" t="s">
        <v>1205</v>
      </c>
      <c r="C2879" s="13" t="s">
        <v>1205</v>
      </c>
      <c r="D2879" s="8" t="s">
        <v>53</v>
      </c>
      <c r="E2879" s="72" t="s">
        <v>1205</v>
      </c>
      <c r="G2879" s="12" t="str">
        <f t="shared" si="88"/>
        <v>DELDEUMGSOPS</v>
      </c>
      <c r="H2879" s="12" t="str">
        <f t="shared" si="89"/>
        <v>DELDEUMGSOPS</v>
      </c>
      <c r="I2879" s="72">
        <f>IF(ISNA(VLOOKUP($G2879,'Rate Class (Eric)'!$E$2:$G$3044,2,FALSE)),"",1)</f>
        <v>1</v>
      </c>
      <c r="J2879" s="72">
        <f>IF($I2879=1,VLOOKUP($G2879,'Rate Class (Eric)'!$E$2:$G$3044,3,FALSE),"")</f>
        <v>1583</v>
      </c>
    </row>
    <row r="2880" spans="1:10" x14ac:dyDescent="0.25">
      <c r="A2880" s="13" t="s">
        <v>32</v>
      </c>
      <c r="B2880" s="13" t="s">
        <v>1204</v>
      </c>
      <c r="C2880" s="13" t="s">
        <v>1204</v>
      </c>
      <c r="D2880" s="8" t="s">
        <v>53</v>
      </c>
      <c r="E2880" s="72" t="s">
        <v>1204</v>
      </c>
      <c r="G2880" s="12" t="str">
        <f t="shared" si="88"/>
        <v>DELDEUMGSSBASIC</v>
      </c>
      <c r="H2880" s="12" t="str">
        <f t="shared" si="89"/>
        <v>DELDEUMGSSBASIC</v>
      </c>
      <c r="I2880" s="72">
        <f>IF(ISNA(VLOOKUP($G2880,'Rate Class (Eric)'!$E$2:$G$3044,2,FALSE)),"",1)</f>
        <v>1</v>
      </c>
      <c r="J2880" s="72">
        <f>IF($I2880=1,VLOOKUP($G2880,'Rate Class (Eric)'!$E$2:$G$3044,3,FALSE),"")</f>
        <v>1584</v>
      </c>
    </row>
    <row r="2881" spans="1:10" x14ac:dyDescent="0.25">
      <c r="A2881" s="13" t="s">
        <v>21</v>
      </c>
      <c r="B2881" s="13" t="s">
        <v>781</v>
      </c>
      <c r="C2881" s="13" t="s">
        <v>781</v>
      </c>
      <c r="D2881" s="8" t="s">
        <v>53</v>
      </c>
      <c r="E2881" s="72" t="s">
        <v>781</v>
      </c>
      <c r="G2881" s="12" t="str">
        <f t="shared" si="88"/>
        <v>CMPUND-GRD-UNIT</v>
      </c>
      <c r="H2881" s="12" t="str">
        <f t="shared" si="89"/>
        <v>CMPUND-GRD-UNIT</v>
      </c>
      <c r="I2881" s="72">
        <f>IF(ISNA(VLOOKUP($G2881,'Rate Class (Eric)'!$E$2:$G$3044,2,FALSE)),"",1)</f>
        <v>1</v>
      </c>
      <c r="J2881" s="72">
        <f>IF($I2881=1,VLOOKUP($G2881,'Rate Class (Eric)'!$E$2:$G$3044,3,FALSE),"")</f>
        <v>1327</v>
      </c>
    </row>
    <row r="2882" spans="1:10" x14ac:dyDescent="0.25">
      <c r="A2882" s="13" t="s">
        <v>32</v>
      </c>
      <c r="B2882" s="13" t="s">
        <v>1195</v>
      </c>
      <c r="C2882" s="13" t="s">
        <v>1195</v>
      </c>
      <c r="D2882" s="8" t="s">
        <v>53</v>
      </c>
      <c r="E2882" s="72" t="s">
        <v>1195</v>
      </c>
      <c r="G2882" s="12" t="str">
        <f t="shared" ref="G2882:G2945" si="90">CONCATENATE(A2882,B2882)</f>
        <v>DELDEUOLBASIC25</v>
      </c>
      <c r="H2882" s="12" t="str">
        <f t="shared" ref="H2882:H2945" si="91">G2882</f>
        <v>DELDEUOLBASIC25</v>
      </c>
      <c r="I2882" s="72">
        <f>IF(ISNA(VLOOKUP($G2882,'Rate Class (Eric)'!$E$2:$G$3044,2,FALSE)),"",1)</f>
        <v>1</v>
      </c>
      <c r="J2882" s="72">
        <f>IF($I2882=1,VLOOKUP($G2882,'Rate Class (Eric)'!$E$2:$G$3044,3,FALSE),"")</f>
        <v>1585</v>
      </c>
    </row>
    <row r="2883" spans="1:10" x14ac:dyDescent="0.25">
      <c r="A2883" s="13" t="s">
        <v>9</v>
      </c>
      <c r="B2883" s="13" t="s">
        <v>1195</v>
      </c>
      <c r="C2883" s="13" t="s">
        <v>1195</v>
      </c>
      <c r="D2883" s="8" t="s">
        <v>53</v>
      </c>
      <c r="E2883" s="72" t="s">
        <v>1195</v>
      </c>
      <c r="G2883" s="12" t="str">
        <f t="shared" si="90"/>
        <v>DELMDUOLBASIC25</v>
      </c>
      <c r="H2883" s="12" t="str">
        <f t="shared" si="91"/>
        <v>DELMDUOLBASIC25</v>
      </c>
      <c r="I2883" s="72">
        <f>IF(ISNA(VLOOKUP($G2883,'Rate Class (Eric)'!$E$2:$G$3044,2,FALSE)),"",1)</f>
        <v>1</v>
      </c>
      <c r="J2883" s="72">
        <f>IF($I2883=1,VLOOKUP($G2883,'Rate Class (Eric)'!$E$2:$G$3044,3,FALSE),"")</f>
        <v>1602</v>
      </c>
    </row>
    <row r="2884" spans="1:10" x14ac:dyDescent="0.25">
      <c r="A2884" s="13" t="s">
        <v>32</v>
      </c>
      <c r="B2884" s="13" t="s">
        <v>1196</v>
      </c>
      <c r="C2884" s="13" t="s">
        <v>1196</v>
      </c>
      <c r="D2884" s="8" t="s">
        <v>53</v>
      </c>
      <c r="E2884" s="72" t="s">
        <v>1196</v>
      </c>
      <c r="G2884" s="12" t="str">
        <f t="shared" si="90"/>
        <v>DELDEUOLBASIC30</v>
      </c>
      <c r="H2884" s="12" t="str">
        <f t="shared" si="91"/>
        <v>DELDEUOLBASIC30</v>
      </c>
      <c r="I2884" s="72">
        <f>IF(ISNA(VLOOKUP($G2884,'Rate Class (Eric)'!$E$2:$G$3044,2,FALSE)),"",1)</f>
        <v>1</v>
      </c>
      <c r="J2884" s="72">
        <f>IF($I2884=1,VLOOKUP($G2884,'Rate Class (Eric)'!$E$2:$G$3044,3,FALSE),"")</f>
        <v>1586</v>
      </c>
    </row>
    <row r="2885" spans="1:10" x14ac:dyDescent="0.25">
      <c r="A2885" s="13" t="s">
        <v>9</v>
      </c>
      <c r="B2885" s="13" t="s">
        <v>1196</v>
      </c>
      <c r="C2885" s="13" t="s">
        <v>1196</v>
      </c>
      <c r="D2885" s="8" t="s">
        <v>53</v>
      </c>
      <c r="E2885" s="72" t="s">
        <v>1196</v>
      </c>
      <c r="G2885" s="12" t="str">
        <f t="shared" si="90"/>
        <v>DELMDUOLBASIC30</v>
      </c>
      <c r="H2885" s="12" t="str">
        <f t="shared" si="91"/>
        <v>DELMDUOLBASIC30</v>
      </c>
      <c r="I2885" s="72">
        <f>IF(ISNA(VLOOKUP($G2885,'Rate Class (Eric)'!$E$2:$G$3044,2,FALSE)),"",1)</f>
        <v>1</v>
      </c>
      <c r="J2885" s="72">
        <f>IF($I2885=1,VLOOKUP($G2885,'Rate Class (Eric)'!$E$2:$G$3044,3,FALSE),"")</f>
        <v>1603</v>
      </c>
    </row>
    <row r="2886" spans="1:10" x14ac:dyDescent="0.25">
      <c r="A2886" s="13" t="s">
        <v>4</v>
      </c>
      <c r="B2886" s="13" t="s">
        <v>2203</v>
      </c>
      <c r="C2886" s="13" t="s">
        <v>2203</v>
      </c>
      <c r="D2886" s="8" t="s">
        <v>53</v>
      </c>
      <c r="E2886" s="72" t="s">
        <v>2203</v>
      </c>
      <c r="G2886" s="72" t="str">
        <f t="shared" si="90"/>
        <v>DUKEUOLC </v>
      </c>
      <c r="H2886" s="12" t="str">
        <f t="shared" si="91"/>
        <v>DUKEUOLC </v>
      </c>
      <c r="I2886" s="72" t="str">
        <f>IF(ISNA(VLOOKUP($G2886,'Rate Class (Eric)'!$E$2:$G$3044,2,FALSE)),"",1)</f>
        <v/>
      </c>
      <c r="J2886" s="72">
        <v>5303</v>
      </c>
    </row>
    <row r="2887" spans="1:10" x14ac:dyDescent="0.25">
      <c r="A2887" s="13" t="s">
        <v>4</v>
      </c>
      <c r="B2887" s="13" t="s">
        <v>2204</v>
      </c>
      <c r="C2887" s="13" t="s">
        <v>2204</v>
      </c>
      <c r="D2887" s="8" t="s">
        <v>53</v>
      </c>
      <c r="E2887" s="72" t="s">
        <v>2204</v>
      </c>
      <c r="G2887" s="72" t="str">
        <f t="shared" si="90"/>
        <v>DUKEUOLP</v>
      </c>
      <c r="H2887" s="12" t="str">
        <f t="shared" si="91"/>
        <v>DUKEUOLP</v>
      </c>
      <c r="I2887" s="72" t="str">
        <f>IF(ISNA(VLOOKUP($G2887,'Rate Class (Eric)'!$E$2:$G$3044,2,FALSE)),"",1)</f>
        <v/>
      </c>
      <c r="J2887" s="72">
        <v>5304</v>
      </c>
    </row>
    <row r="2888" spans="1:10" x14ac:dyDescent="0.25">
      <c r="A2888" s="13" t="s">
        <v>32</v>
      </c>
      <c r="B2888" s="13" t="s">
        <v>1194</v>
      </c>
      <c r="C2888" s="13" t="s">
        <v>1194</v>
      </c>
      <c r="D2888" s="8" t="s">
        <v>53</v>
      </c>
      <c r="E2888" s="72" t="s">
        <v>1194</v>
      </c>
      <c r="G2888" s="12" t="str">
        <f t="shared" si="90"/>
        <v>DELDEUORLBASIC</v>
      </c>
      <c r="H2888" s="12" t="str">
        <f t="shared" si="91"/>
        <v>DELDEUORLBASIC</v>
      </c>
      <c r="I2888" s="72">
        <f>IF(ISNA(VLOOKUP($G2888,'Rate Class (Eric)'!$E$2:$G$3044,2,FALSE)),"",1)</f>
        <v>1</v>
      </c>
      <c r="J2888" s="72">
        <f>IF($I2888=1,VLOOKUP($G2888,'Rate Class (Eric)'!$E$2:$G$3044,3,FALSE),"")</f>
        <v>1587</v>
      </c>
    </row>
    <row r="2889" spans="1:10" x14ac:dyDescent="0.25">
      <c r="A2889" s="13" t="s">
        <v>9</v>
      </c>
      <c r="B2889" s="13" t="s">
        <v>1194</v>
      </c>
      <c r="C2889" s="13" t="s">
        <v>1194</v>
      </c>
      <c r="D2889" s="8" t="s">
        <v>53</v>
      </c>
      <c r="E2889" s="72" t="s">
        <v>1194</v>
      </c>
      <c r="G2889" s="12" t="str">
        <f t="shared" si="90"/>
        <v>DELMDUORLBASIC</v>
      </c>
      <c r="H2889" s="12" t="str">
        <f t="shared" si="91"/>
        <v>DELMDUORLBASIC</v>
      </c>
      <c r="I2889" s="72">
        <f>IF(ISNA(VLOOKUP($G2889,'Rate Class (Eric)'!$E$2:$G$3044,2,FALSE)),"",1)</f>
        <v>1</v>
      </c>
      <c r="J2889" s="72">
        <f>IF($I2889=1,VLOOKUP($G2889,'Rate Class (Eric)'!$E$2:$G$3044,3,FALSE),"")</f>
        <v>1604</v>
      </c>
    </row>
    <row r="2890" spans="1:10" x14ac:dyDescent="0.25">
      <c r="A2890" s="13" t="s">
        <v>32</v>
      </c>
      <c r="B2890" s="13" t="s">
        <v>1185</v>
      </c>
      <c r="C2890" s="13" t="s">
        <v>1185</v>
      </c>
      <c r="D2890" s="8" t="s">
        <v>2861</v>
      </c>
      <c r="E2890" s="72" t="s">
        <v>1185</v>
      </c>
      <c r="G2890" s="12" t="str">
        <f t="shared" si="90"/>
        <v>DELDEURSBASIC</v>
      </c>
      <c r="H2890" s="12" t="str">
        <f t="shared" si="91"/>
        <v>DELDEURSBASIC</v>
      </c>
      <c r="I2890" s="72">
        <f>IF(ISNA(VLOOKUP($G2890,'Rate Class (Eric)'!$E$2:$G$3044,2,FALSE)),"",1)</f>
        <v>1</v>
      </c>
      <c r="J2890" s="72">
        <f>IF($I2890=1,VLOOKUP($G2890,'Rate Class (Eric)'!$E$2:$G$3044,3,FALSE),"")</f>
        <v>1588</v>
      </c>
    </row>
    <row r="2891" spans="1:10" x14ac:dyDescent="0.25">
      <c r="A2891" s="13" t="s">
        <v>9</v>
      </c>
      <c r="B2891" s="13" t="s">
        <v>1185</v>
      </c>
      <c r="C2891" s="13" t="s">
        <v>1185</v>
      </c>
      <c r="D2891" s="8" t="s">
        <v>54</v>
      </c>
      <c r="E2891" s="72" t="s">
        <v>1185</v>
      </c>
      <c r="G2891" s="12" t="str">
        <f t="shared" si="90"/>
        <v>DELMDURSBASIC</v>
      </c>
      <c r="H2891" s="12" t="str">
        <f t="shared" si="91"/>
        <v>DELMDURSBASIC</v>
      </c>
      <c r="I2891" s="72">
        <f>IF(ISNA(VLOOKUP($G2891,'Rate Class (Eric)'!$E$2:$G$3044,2,FALSE)),"",1)</f>
        <v>1</v>
      </c>
      <c r="J2891" s="72">
        <f>IF($I2891=1,VLOOKUP($G2891,'Rate Class (Eric)'!$E$2:$G$3044,3,FALSE),"")</f>
        <v>1605</v>
      </c>
    </row>
    <row r="2892" spans="1:10" x14ac:dyDescent="0.25">
      <c r="A2892" s="13" t="s">
        <v>32</v>
      </c>
      <c r="B2892" s="13" t="s">
        <v>1203</v>
      </c>
      <c r="C2892" s="13" t="s">
        <v>1203</v>
      </c>
      <c r="D2892" s="8" t="s">
        <v>2861</v>
      </c>
      <c r="E2892" s="72" t="s">
        <v>1203</v>
      </c>
      <c r="G2892" s="12" t="str">
        <f t="shared" si="90"/>
        <v>DELDEURSHEATING</v>
      </c>
      <c r="H2892" s="12" t="str">
        <f t="shared" si="91"/>
        <v>DELDEURSHEATING</v>
      </c>
      <c r="I2892" s="72">
        <f>IF(ISNA(VLOOKUP($G2892,'Rate Class (Eric)'!$E$2:$G$3044,2,FALSE)),"",1)</f>
        <v>1</v>
      </c>
      <c r="J2892" s="72">
        <f>IF($I2892=1,VLOOKUP($G2892,'Rate Class (Eric)'!$E$2:$G$3044,3,FALSE),"")</f>
        <v>1589</v>
      </c>
    </row>
    <row r="2893" spans="1:10" x14ac:dyDescent="0.25">
      <c r="A2893" s="13" t="s">
        <v>32</v>
      </c>
      <c r="B2893" s="13" t="s">
        <v>1201</v>
      </c>
      <c r="C2893" s="13" t="s">
        <v>1201</v>
      </c>
      <c r="D2893" s="8" t="s">
        <v>2861</v>
      </c>
      <c r="E2893" s="72" t="s">
        <v>1201</v>
      </c>
      <c r="G2893" s="12" t="str">
        <f t="shared" si="90"/>
        <v>DELDEURSTOUD</v>
      </c>
      <c r="H2893" s="12" t="str">
        <f t="shared" si="91"/>
        <v>DELDEURSTOUD</v>
      </c>
      <c r="I2893" s="72">
        <f>IF(ISNA(VLOOKUP($G2893,'Rate Class (Eric)'!$E$2:$G$3044,2,FALSE)),"",1)</f>
        <v>1</v>
      </c>
      <c r="J2893" s="72">
        <f>IF($I2893=1,VLOOKUP($G2893,'Rate Class (Eric)'!$E$2:$G$3044,3,FALSE),"")</f>
        <v>1590</v>
      </c>
    </row>
    <row r="2894" spans="1:10" x14ac:dyDescent="0.25">
      <c r="A2894" s="13" t="s">
        <v>32</v>
      </c>
      <c r="B2894" s="13" t="s">
        <v>1184</v>
      </c>
      <c r="C2894" s="13" t="s">
        <v>1184</v>
      </c>
      <c r="D2894" s="8" t="s">
        <v>2861</v>
      </c>
      <c r="E2894" s="72" t="s">
        <v>1184</v>
      </c>
      <c r="G2894" s="12" t="str">
        <f t="shared" si="90"/>
        <v>DELDEURSTOUND</v>
      </c>
      <c r="H2894" s="12" t="str">
        <f t="shared" si="91"/>
        <v>DELDEURSTOUND</v>
      </c>
      <c r="I2894" s="72">
        <f>IF(ISNA(VLOOKUP($G2894,'Rate Class (Eric)'!$E$2:$G$3044,2,FALSE)),"",1)</f>
        <v>1</v>
      </c>
      <c r="J2894" s="72">
        <f>IF($I2894=1,VLOOKUP($G2894,'Rate Class (Eric)'!$E$2:$G$3044,3,FALSE),"")</f>
        <v>1591</v>
      </c>
    </row>
    <row r="2895" spans="1:10" x14ac:dyDescent="0.25">
      <c r="A2895" s="13" t="s">
        <v>9</v>
      </c>
      <c r="B2895" s="13" t="s">
        <v>1184</v>
      </c>
      <c r="C2895" s="13" t="s">
        <v>1184</v>
      </c>
      <c r="D2895" s="8" t="s">
        <v>54</v>
      </c>
      <c r="E2895" s="72" t="s">
        <v>1184</v>
      </c>
      <c r="G2895" s="12" t="str">
        <f t="shared" si="90"/>
        <v>DELMDURSTOUND</v>
      </c>
      <c r="H2895" s="12" t="str">
        <f t="shared" si="91"/>
        <v>DELMDURSTOUND</v>
      </c>
      <c r="I2895" s="72">
        <f>IF(ISNA(VLOOKUP($G2895,'Rate Class (Eric)'!$E$2:$G$3044,2,FALSE)),"",1)</f>
        <v>1</v>
      </c>
      <c r="J2895" s="72">
        <f>IF($I2895=1,VLOOKUP($G2895,'Rate Class (Eric)'!$E$2:$G$3044,3,FALSE),"")</f>
        <v>1607</v>
      </c>
    </row>
    <row r="2896" spans="1:10" x14ac:dyDescent="0.25">
      <c r="A2896" s="13" t="s">
        <v>32</v>
      </c>
      <c r="B2896" s="13" t="s">
        <v>1202</v>
      </c>
      <c r="C2896" s="13" t="s">
        <v>1202</v>
      </c>
      <c r="D2896" s="8" t="s">
        <v>2861</v>
      </c>
      <c r="E2896" s="72" t="s">
        <v>1202</v>
      </c>
      <c r="G2896" s="12" t="str">
        <f t="shared" si="90"/>
        <v>DELDEURSTOUSOP</v>
      </c>
      <c r="H2896" s="12" t="str">
        <f t="shared" si="91"/>
        <v>DELDEURSTOUSOP</v>
      </c>
      <c r="I2896" s="72">
        <f>IF(ISNA(VLOOKUP($G2896,'Rate Class (Eric)'!$E$2:$G$3044,2,FALSE)),"",1)</f>
        <v>1</v>
      </c>
      <c r="J2896" s="72">
        <f>IF($I2896=1,VLOOKUP($G2896,'Rate Class (Eric)'!$E$2:$G$3044,3,FALSE),"")</f>
        <v>1592</v>
      </c>
    </row>
    <row r="2897" spans="1:10" x14ac:dyDescent="0.25">
      <c r="A2897" s="13" t="s">
        <v>9</v>
      </c>
      <c r="B2897" s="13" t="s">
        <v>1197</v>
      </c>
      <c r="C2897" s="13" t="s">
        <v>1197</v>
      </c>
      <c r="D2897" s="8" t="s">
        <v>53</v>
      </c>
      <c r="E2897" s="72" t="s">
        <v>1197</v>
      </c>
      <c r="G2897" s="12" t="str">
        <f t="shared" si="90"/>
        <v>DELMDUSG2BASIC</v>
      </c>
      <c r="H2897" s="12" t="str">
        <f t="shared" si="91"/>
        <v>DELMDUSG2BASIC</v>
      </c>
      <c r="I2897" s="72">
        <f>IF(ISNA(VLOOKUP($G2897,'Rate Class (Eric)'!$E$2:$G$3044,2,FALSE)),"",1)</f>
        <v>1</v>
      </c>
      <c r="J2897" s="72">
        <f>IF($I2897=1,VLOOKUP($G2897,'Rate Class (Eric)'!$E$2:$G$3044,3,FALSE),"")</f>
        <v>1608</v>
      </c>
    </row>
    <row r="2898" spans="1:10" x14ac:dyDescent="0.25">
      <c r="A2898" s="13" t="s">
        <v>9</v>
      </c>
      <c r="B2898" s="13" t="s">
        <v>1198</v>
      </c>
      <c r="C2898" s="13" t="s">
        <v>1198</v>
      </c>
      <c r="D2898" s="8" t="s">
        <v>53</v>
      </c>
      <c r="E2898" s="72" t="s">
        <v>1198</v>
      </c>
      <c r="G2898" s="12" t="str">
        <f t="shared" si="90"/>
        <v>DELMDUSG2OPS</v>
      </c>
      <c r="H2898" s="12" t="str">
        <f t="shared" si="91"/>
        <v>DELMDUSG2OPS</v>
      </c>
      <c r="I2898" s="72">
        <f>IF(ISNA(VLOOKUP($G2898,'Rate Class (Eric)'!$E$2:$G$3044,2,FALSE)),"",1)</f>
        <v>1</v>
      </c>
      <c r="J2898" s="72">
        <f>IF($I2898=1,VLOOKUP($G2898,'Rate Class (Eric)'!$E$2:$G$3044,3,FALSE),"")</f>
        <v>1609</v>
      </c>
    </row>
    <row r="2899" spans="1:10" x14ac:dyDescent="0.25">
      <c r="A2899" s="13" t="s">
        <v>32</v>
      </c>
      <c r="B2899" s="13" t="s">
        <v>1186</v>
      </c>
      <c r="C2899" s="13" t="s">
        <v>1186</v>
      </c>
      <c r="D2899" s="8" t="s">
        <v>53</v>
      </c>
      <c r="E2899" s="72" t="s">
        <v>1186</v>
      </c>
      <c r="G2899" s="12" t="str">
        <f t="shared" si="90"/>
        <v>DELDEUSGSBASIC</v>
      </c>
      <c r="H2899" s="12" t="str">
        <f t="shared" si="91"/>
        <v>DELDEUSGSBASIC</v>
      </c>
      <c r="I2899" s="72">
        <f>IF(ISNA(VLOOKUP($G2899,'Rate Class (Eric)'!$E$2:$G$3044,2,FALSE)),"",1)</f>
        <v>1</v>
      </c>
      <c r="J2899" s="72">
        <f>IF($I2899=1,VLOOKUP($G2899,'Rate Class (Eric)'!$E$2:$G$3044,3,FALSE),"")</f>
        <v>1594</v>
      </c>
    </row>
    <row r="2900" spans="1:10" x14ac:dyDescent="0.25">
      <c r="A2900" s="13" t="s">
        <v>9</v>
      </c>
      <c r="B2900" s="13" t="s">
        <v>1186</v>
      </c>
      <c r="C2900" s="13" t="s">
        <v>1186</v>
      </c>
      <c r="D2900" s="8" t="s">
        <v>53</v>
      </c>
      <c r="E2900" s="72" t="s">
        <v>1186</v>
      </c>
      <c r="G2900" s="12" t="str">
        <f t="shared" si="90"/>
        <v>DELMDUSGSBASIC</v>
      </c>
      <c r="H2900" s="12" t="str">
        <f t="shared" si="91"/>
        <v>DELMDUSGSBASIC</v>
      </c>
      <c r="I2900" s="72">
        <f>IF(ISNA(VLOOKUP($G2900,'Rate Class (Eric)'!$E$2:$G$3044,2,FALSE)),"",1)</f>
        <v>1</v>
      </c>
      <c r="J2900" s="72">
        <f>IF($I2900=1,VLOOKUP($G2900,'Rate Class (Eric)'!$E$2:$G$3044,3,FALSE),"")</f>
        <v>1610</v>
      </c>
    </row>
    <row r="2901" spans="1:10" x14ac:dyDescent="0.25">
      <c r="A2901" s="13" t="s">
        <v>9</v>
      </c>
      <c r="B2901" s="13" t="s">
        <v>1191</v>
      </c>
      <c r="C2901" s="13" t="s">
        <v>1191</v>
      </c>
      <c r="D2901" s="8" t="s">
        <v>53</v>
      </c>
      <c r="E2901" s="72" t="s">
        <v>1191</v>
      </c>
      <c r="G2901" s="12" t="str">
        <f t="shared" si="90"/>
        <v>DELMDUSGSCONOWINGO</v>
      </c>
      <c r="H2901" s="12" t="str">
        <f t="shared" si="91"/>
        <v>DELMDUSGSCONOWINGO</v>
      </c>
      <c r="I2901" s="72">
        <f>IF(ISNA(VLOOKUP($G2901,'Rate Class (Eric)'!$E$2:$G$3044,2,FALSE)),"",1)</f>
        <v>1</v>
      </c>
      <c r="J2901" s="72">
        <f>IF($I2901=1,VLOOKUP($G2901,'Rate Class (Eric)'!$E$2:$G$3044,3,FALSE),"")</f>
        <v>1611</v>
      </c>
    </row>
    <row r="2902" spans="1:10" x14ac:dyDescent="0.25">
      <c r="A2902" s="13" t="s">
        <v>9</v>
      </c>
      <c r="B2902" s="13" t="s">
        <v>1187</v>
      </c>
      <c r="C2902" s="13" t="s">
        <v>1187</v>
      </c>
      <c r="D2902" s="8" t="s">
        <v>53</v>
      </c>
      <c r="E2902" s="72" t="s">
        <v>1187</v>
      </c>
      <c r="G2902" s="12" t="str">
        <f t="shared" si="90"/>
        <v>DELMDUSGSOPS</v>
      </c>
      <c r="H2902" s="12" t="str">
        <f t="shared" si="91"/>
        <v>DELMDUSGSOPS</v>
      </c>
      <c r="I2902" s="72">
        <f>IF(ISNA(VLOOKUP($G2902,'Rate Class (Eric)'!$E$2:$G$3044,2,FALSE)),"",1)</f>
        <v>1</v>
      </c>
      <c r="J2902" s="72">
        <f>IF($I2902=1,VLOOKUP($G2902,'Rate Class (Eric)'!$E$2:$G$3044,3,FALSE),"")</f>
        <v>1612</v>
      </c>
    </row>
    <row r="2903" spans="1:10" x14ac:dyDescent="0.25">
      <c r="A2903" s="13" t="s">
        <v>9</v>
      </c>
      <c r="B2903" s="13" t="s">
        <v>1189</v>
      </c>
      <c r="C2903" s="13" t="s">
        <v>1189</v>
      </c>
      <c r="D2903" s="8" t="s">
        <v>53</v>
      </c>
      <c r="E2903" s="72" t="s">
        <v>1189</v>
      </c>
      <c r="G2903" s="12" t="str">
        <f t="shared" si="90"/>
        <v>DELMDUSGSSPHTG</v>
      </c>
      <c r="H2903" s="12" t="str">
        <f t="shared" si="91"/>
        <v>DELMDUSGSSPHTG</v>
      </c>
      <c r="I2903" s="72">
        <f>IF(ISNA(VLOOKUP($G2903,'Rate Class (Eric)'!$E$2:$G$3044,2,FALSE)),"",1)</f>
        <v>1</v>
      </c>
      <c r="J2903" s="72">
        <f>IF($I2903=1,VLOOKUP($G2903,'Rate Class (Eric)'!$E$2:$G$3044,3,FALSE),"")</f>
        <v>1613</v>
      </c>
    </row>
    <row r="2904" spans="1:10" x14ac:dyDescent="0.25">
      <c r="A2904" s="13" t="s">
        <v>9</v>
      </c>
      <c r="B2904" s="13" t="s">
        <v>1188</v>
      </c>
      <c r="C2904" s="13" t="s">
        <v>1188</v>
      </c>
      <c r="D2904" s="8" t="s">
        <v>53</v>
      </c>
      <c r="E2904" s="72" t="s">
        <v>1188</v>
      </c>
      <c r="G2904" s="12" t="str">
        <f t="shared" si="90"/>
        <v>DELMDUSGSWWTRHTG</v>
      </c>
      <c r="H2904" s="12" t="str">
        <f t="shared" si="91"/>
        <v>DELMDUSGSWWTRHTG</v>
      </c>
      <c r="I2904" s="72">
        <f>IF(ISNA(VLOOKUP($G2904,'Rate Class (Eric)'!$E$2:$G$3044,2,FALSE)),"",1)</f>
        <v>1</v>
      </c>
      <c r="J2904" s="72">
        <f>IF($I2904=1,VLOOKUP($G2904,'Rate Class (Eric)'!$E$2:$G$3044,3,FALSE),"")</f>
        <v>1614</v>
      </c>
    </row>
    <row r="2905" spans="1:10" x14ac:dyDescent="0.25">
      <c r="A2905" s="13" t="s">
        <v>879</v>
      </c>
      <c r="B2905" s="13" t="s">
        <v>893</v>
      </c>
      <c r="C2905" s="13" t="s">
        <v>893</v>
      </c>
      <c r="D2905" s="8" t="s">
        <v>53</v>
      </c>
      <c r="E2905" s="72" t="s">
        <v>893</v>
      </c>
      <c r="G2905" s="12" t="str">
        <f t="shared" si="90"/>
        <v>NECOV00</v>
      </c>
      <c r="H2905" s="12" t="str">
        <f t="shared" si="91"/>
        <v>NECOV00</v>
      </c>
      <c r="I2905" s="72">
        <f>IF(ISNA(VLOOKUP($G2905,'Rate Class (Eric)'!$E$2:$G$3044,2,FALSE)),"",1)</f>
        <v>1</v>
      </c>
      <c r="J2905" s="72">
        <f>IF($I2905=1,VLOOKUP($G2905,'Rate Class (Eric)'!$E$2:$G$3044,3,FALSE),"")</f>
        <v>2001</v>
      </c>
    </row>
    <row r="2906" spans="1:10" x14ac:dyDescent="0.25">
      <c r="A2906" s="13" t="s">
        <v>94</v>
      </c>
      <c r="B2906" s="13" t="s">
        <v>1215</v>
      </c>
      <c r="C2906" s="13" t="s">
        <v>1215</v>
      </c>
      <c r="D2906" s="8" t="s">
        <v>53</v>
      </c>
      <c r="E2906" s="72" t="s">
        <v>1215</v>
      </c>
      <c r="G2906" s="12" t="str">
        <f t="shared" si="90"/>
        <v>PSEGWH</v>
      </c>
      <c r="H2906" s="12" t="str">
        <f t="shared" si="91"/>
        <v>PSEGWH</v>
      </c>
      <c r="I2906" s="72">
        <f>IF(ISNA(VLOOKUP($G2906,'Rate Class (Eric)'!$E$2:$G$3044,2,FALSE)),"",1)</f>
        <v>1</v>
      </c>
      <c r="J2906" s="72">
        <f>IF($I2906=1,VLOOKUP($G2906,'Rate Class (Eric)'!$E$2:$G$3044,3,FALSE),"")</f>
        <v>2687</v>
      </c>
    </row>
    <row r="2907" spans="1:10" x14ac:dyDescent="0.25">
      <c r="A2907" s="13" t="s">
        <v>94</v>
      </c>
      <c r="B2907" s="13" t="s">
        <v>1216</v>
      </c>
      <c r="C2907" s="13" t="s">
        <v>1216</v>
      </c>
      <c r="D2907" s="8" t="s">
        <v>53</v>
      </c>
      <c r="E2907" s="72" t="s">
        <v>1216</v>
      </c>
      <c r="G2907" s="12" t="str">
        <f t="shared" si="90"/>
        <v>PSEGWHS</v>
      </c>
      <c r="H2907" s="12" t="str">
        <f t="shared" si="91"/>
        <v>PSEGWHS</v>
      </c>
      <c r="I2907" s="72">
        <f>IF(ISNA(VLOOKUP($G2907,'Rate Class (Eric)'!$E$2:$G$3044,2,FALSE)),"",1)</f>
        <v>1</v>
      </c>
      <c r="J2907" s="72">
        <f>IF($I2907=1,VLOOKUP($G2907,'Rate Class (Eric)'!$E$2:$G$3044,3,FALSE),"")</f>
        <v>2688</v>
      </c>
    </row>
    <row r="2908" spans="1:10" x14ac:dyDescent="0.25">
      <c r="A2908" s="13" t="s">
        <v>21</v>
      </c>
      <c r="B2908" s="13" t="s">
        <v>779</v>
      </c>
      <c r="C2908" s="13" t="s">
        <v>779</v>
      </c>
      <c r="D2908" s="8" t="s">
        <v>53</v>
      </c>
      <c r="E2908" s="72" t="s">
        <v>779</v>
      </c>
      <c r="G2908" s="12" t="str">
        <f t="shared" si="90"/>
        <v>CMPWIRE-SECTION-1</v>
      </c>
      <c r="H2908" s="12" t="str">
        <f t="shared" si="91"/>
        <v>CMPWIRE-SECTION-1</v>
      </c>
      <c r="I2908" s="72">
        <f>IF(ISNA(VLOOKUP($G2908,'Rate Class (Eric)'!$E$2:$G$3044,2,FALSE)),"",1)</f>
        <v>1</v>
      </c>
      <c r="J2908" s="72">
        <f>IF($I2908=1,VLOOKUP($G2908,'Rate Class (Eric)'!$E$2:$G$3044,3,FALSE),"")</f>
        <v>1328</v>
      </c>
    </row>
    <row r="2909" spans="1:10" x14ac:dyDescent="0.25">
      <c r="A2909" s="13" t="s">
        <v>21</v>
      </c>
      <c r="B2909" s="13" t="s">
        <v>780</v>
      </c>
      <c r="C2909" s="13" t="s">
        <v>780</v>
      </c>
      <c r="D2909" s="8" t="s">
        <v>53</v>
      </c>
      <c r="E2909" s="72" t="s">
        <v>780</v>
      </c>
      <c r="G2909" s="12" t="str">
        <f t="shared" si="90"/>
        <v>CMPWIRE-SECTION-3</v>
      </c>
      <c r="H2909" s="12" t="str">
        <f t="shared" si="91"/>
        <v>CMPWIRE-SECTION-3</v>
      </c>
      <c r="I2909" s="72">
        <f>IF(ISNA(VLOOKUP($G2909,'Rate Class (Eric)'!$E$2:$G$3044,2,FALSE)),"",1)</f>
        <v>1</v>
      </c>
      <c r="J2909" s="72">
        <f>IF($I2909=1,VLOOKUP($G2909,'Rate Class (Eric)'!$E$2:$G$3044,3,FALSE),"")</f>
        <v>1329</v>
      </c>
    </row>
    <row r="2910" spans="1:10" x14ac:dyDescent="0.25">
      <c r="A2910" s="13" t="s">
        <v>26</v>
      </c>
      <c r="B2910" s="13" t="s">
        <v>1913</v>
      </c>
      <c r="C2910" s="13" t="s">
        <v>1913</v>
      </c>
      <c r="D2910" s="8" t="s">
        <v>53</v>
      </c>
      <c r="E2910" s="72" t="s">
        <v>1913</v>
      </c>
      <c r="G2910" s="12" t="str">
        <f t="shared" si="90"/>
        <v>WPPWP-GP30LD</v>
      </c>
      <c r="H2910" s="12" t="str">
        <f t="shared" si="91"/>
        <v>WPPWP-GP30LD</v>
      </c>
      <c r="I2910" s="72">
        <f>IF(ISNA(VLOOKUP($G2910,'Rate Class (Eric)'!$E$2:$G$3044,2,FALSE)),"",1)</f>
        <v>1</v>
      </c>
      <c r="J2910" s="72">
        <f>IF($I2910=1,VLOOKUP($G2910,'Rate Class (Eric)'!$E$2:$G$3044,3,FALSE),"")</f>
        <v>2906</v>
      </c>
    </row>
    <row r="2911" spans="1:10" x14ac:dyDescent="0.25">
      <c r="A2911" s="13" t="s">
        <v>26</v>
      </c>
      <c r="B2911" s="13" t="s">
        <v>1912</v>
      </c>
      <c r="C2911" s="13" t="s">
        <v>1912</v>
      </c>
      <c r="D2911" s="8" t="s">
        <v>53</v>
      </c>
      <c r="E2911" s="72" t="s">
        <v>1912</v>
      </c>
      <c r="G2911" s="12" t="str">
        <f t="shared" si="90"/>
        <v>WPPWP-GP30SD</v>
      </c>
      <c r="H2911" s="12" t="str">
        <f t="shared" si="91"/>
        <v>WPPWP-GP30SD</v>
      </c>
      <c r="I2911" s="72">
        <f>IF(ISNA(VLOOKUP($G2911,'Rate Class (Eric)'!$E$2:$G$3044,2,FALSE)),"",1)</f>
        <v>1</v>
      </c>
      <c r="J2911" s="72">
        <f>IF($I2911=1,VLOOKUP($G2911,'Rate Class (Eric)'!$E$2:$G$3044,3,FALSE),"")</f>
        <v>2908</v>
      </c>
    </row>
    <row r="2912" spans="1:10" x14ac:dyDescent="0.25">
      <c r="A2912" s="13" t="s">
        <v>26</v>
      </c>
      <c r="B2912" s="13" t="s">
        <v>1908</v>
      </c>
      <c r="C2912" s="13" t="s">
        <v>1908</v>
      </c>
      <c r="D2912" s="8" t="s">
        <v>53</v>
      </c>
      <c r="E2912" s="72" t="s">
        <v>1908</v>
      </c>
      <c r="G2912" s="12" t="str">
        <f t="shared" si="90"/>
        <v>WPPWP-GS10D</v>
      </c>
      <c r="H2912" s="12" t="str">
        <f t="shared" si="91"/>
        <v>WPPWP-GS10D</v>
      </c>
      <c r="I2912" s="72">
        <f>IF(ISNA(VLOOKUP($G2912,'Rate Class (Eric)'!$E$2:$G$3044,2,FALSE)),"",1)</f>
        <v>1</v>
      </c>
      <c r="J2912" s="72">
        <f>IF($I2912=1,VLOOKUP($G2912,'Rate Class (Eric)'!$E$2:$G$3044,3,FALSE),"")</f>
        <v>2910</v>
      </c>
    </row>
    <row r="2913" spans="1:10" x14ac:dyDescent="0.25">
      <c r="A2913" s="13" t="s">
        <v>26</v>
      </c>
      <c r="B2913" s="13" t="s">
        <v>1907</v>
      </c>
      <c r="C2913" s="13" t="s">
        <v>1907</v>
      </c>
      <c r="D2913" s="8" t="s">
        <v>53</v>
      </c>
      <c r="E2913" s="72" t="s">
        <v>1907</v>
      </c>
      <c r="G2913" s="72" t="str">
        <f t="shared" si="90"/>
        <v xml:space="preserve">WPPWP-GS20D </v>
      </c>
      <c r="H2913" s="12" t="str">
        <f t="shared" si="91"/>
        <v xml:space="preserve">WPPWP-GS20D </v>
      </c>
      <c r="I2913" s="72" t="str">
        <f>IF(ISNA(VLOOKUP($G2913,'Rate Class (Eric)'!$E$2:$G$3044,2,FALSE)),"",1)</f>
        <v/>
      </c>
      <c r="J2913" s="72">
        <v>4782</v>
      </c>
    </row>
    <row r="2914" spans="1:10" x14ac:dyDescent="0.25">
      <c r="A2914" s="13" t="s">
        <v>26</v>
      </c>
      <c r="B2914" s="13" t="s">
        <v>1909</v>
      </c>
      <c r="C2914" s="13" t="s">
        <v>1909</v>
      </c>
      <c r="D2914" s="8" t="s">
        <v>53</v>
      </c>
      <c r="E2914" s="72" t="s">
        <v>1909</v>
      </c>
      <c r="G2914" s="12" t="str">
        <f t="shared" si="90"/>
        <v>WPPWP-GS22D</v>
      </c>
      <c r="H2914" s="12" t="str">
        <f t="shared" si="91"/>
        <v>WPPWP-GS22D</v>
      </c>
      <c r="I2914" s="72">
        <f>IF(ISNA(VLOOKUP($G2914,'Rate Class (Eric)'!$E$2:$G$3044,2,FALSE)),"",1)</f>
        <v>1</v>
      </c>
      <c r="J2914" s="72">
        <f>IF($I2914=1,VLOOKUP($G2914,'Rate Class (Eric)'!$E$2:$G$3044,3,FALSE),"")</f>
        <v>2914</v>
      </c>
    </row>
    <row r="2915" spans="1:10" x14ac:dyDescent="0.25">
      <c r="A2915" s="13" t="s">
        <v>26</v>
      </c>
      <c r="B2915" s="13" t="s">
        <v>1910</v>
      </c>
      <c r="C2915" s="13" t="s">
        <v>1910</v>
      </c>
      <c r="D2915" s="8" t="s">
        <v>53</v>
      </c>
      <c r="E2915" s="72" t="s">
        <v>1910</v>
      </c>
      <c r="G2915" s="12" t="str">
        <f t="shared" si="90"/>
        <v>WPPWP-GS23D</v>
      </c>
      <c r="H2915" s="12" t="str">
        <f t="shared" si="91"/>
        <v>WPPWP-GS23D</v>
      </c>
      <c r="I2915" s="72">
        <f>IF(ISNA(VLOOKUP($G2915,'Rate Class (Eric)'!$E$2:$G$3044,2,FALSE)),"",1)</f>
        <v>1</v>
      </c>
      <c r="J2915" s="72">
        <f>IF($I2915=1,VLOOKUP($G2915,'Rate Class (Eric)'!$E$2:$G$3044,3,FALSE),"")</f>
        <v>2916</v>
      </c>
    </row>
    <row r="2916" spans="1:10" x14ac:dyDescent="0.25">
      <c r="A2916" s="13" t="s">
        <v>26</v>
      </c>
      <c r="B2916" s="13" t="s">
        <v>1911</v>
      </c>
      <c r="C2916" s="13" t="s">
        <v>1911</v>
      </c>
      <c r="D2916" s="8" t="s">
        <v>53</v>
      </c>
      <c r="E2916" s="72" t="s">
        <v>1911</v>
      </c>
      <c r="G2916" s="12" t="str">
        <f t="shared" si="90"/>
        <v>WPPWP-GS24D</v>
      </c>
      <c r="H2916" s="12" t="str">
        <f t="shared" si="91"/>
        <v>WPPWP-GS24D</v>
      </c>
      <c r="I2916" s="72">
        <f>IF(ISNA(VLOOKUP($G2916,'Rate Class (Eric)'!$E$2:$G$3044,2,FALSE)),"",1)</f>
        <v>1</v>
      </c>
      <c r="J2916" s="72">
        <f>IF($I2916=1,VLOOKUP($G2916,'Rate Class (Eric)'!$E$2:$G$3044,3,FALSE),"")</f>
        <v>2917</v>
      </c>
    </row>
    <row r="2917" spans="1:10" x14ac:dyDescent="0.25">
      <c r="A2917" s="13" t="s">
        <v>26</v>
      </c>
      <c r="B2917" s="13" t="s">
        <v>1918</v>
      </c>
      <c r="C2917" s="13" t="s">
        <v>1918</v>
      </c>
      <c r="D2917" s="8" t="s">
        <v>53</v>
      </c>
      <c r="E2917" s="72" t="s">
        <v>1918</v>
      </c>
      <c r="G2917" s="12" t="str">
        <f t="shared" si="90"/>
        <v>WPPWP-POLD</v>
      </c>
      <c r="H2917" s="12" t="str">
        <f t="shared" si="91"/>
        <v>WPPWP-POLD</v>
      </c>
      <c r="I2917" s="72">
        <f>IF(ISNA(VLOOKUP($G2917,'Rate Class (Eric)'!$E$2:$G$3044,2,FALSE)),"",1)</f>
        <v>1</v>
      </c>
      <c r="J2917" s="72">
        <f>IF($I2917=1,VLOOKUP($G2917,'Rate Class (Eric)'!$E$2:$G$3044,3,FALSE),"")</f>
        <v>2918</v>
      </c>
    </row>
    <row r="2918" spans="1:10" x14ac:dyDescent="0.25">
      <c r="A2918" s="13" t="s">
        <v>26</v>
      </c>
      <c r="B2918" s="13" t="s">
        <v>1914</v>
      </c>
      <c r="C2918" s="13" t="s">
        <v>1914</v>
      </c>
      <c r="D2918" s="8" t="s">
        <v>53</v>
      </c>
      <c r="E2918" s="72" t="s">
        <v>1914</v>
      </c>
      <c r="G2918" s="12" t="str">
        <f t="shared" si="90"/>
        <v>WPPWP-PP40D</v>
      </c>
      <c r="H2918" s="12" t="str">
        <f t="shared" si="91"/>
        <v>WPPWP-PP40D</v>
      </c>
      <c r="I2918" s="72">
        <f>IF(ISNA(VLOOKUP($G2918,'Rate Class (Eric)'!$E$2:$G$3044,2,FALSE)),"",1)</f>
        <v>1</v>
      </c>
      <c r="J2918" s="72">
        <f>IF($I2918=1,VLOOKUP($G2918,'Rate Class (Eric)'!$E$2:$G$3044,3,FALSE),"")</f>
        <v>2920</v>
      </c>
    </row>
    <row r="2919" spans="1:10" x14ac:dyDescent="0.25">
      <c r="A2919" s="13" t="s">
        <v>26</v>
      </c>
      <c r="B2919" s="13" t="s">
        <v>1915</v>
      </c>
      <c r="C2919" s="13" t="s">
        <v>1915</v>
      </c>
      <c r="D2919" s="8" t="s">
        <v>53</v>
      </c>
      <c r="E2919" s="72" t="s">
        <v>1915</v>
      </c>
      <c r="G2919" s="12" t="str">
        <f t="shared" si="90"/>
        <v>WPPWP-PP41D</v>
      </c>
      <c r="H2919" s="12" t="str">
        <f t="shared" si="91"/>
        <v>WPPWP-PP41D</v>
      </c>
      <c r="I2919" s="72">
        <f>IF(ISNA(VLOOKUP($G2919,'Rate Class (Eric)'!$E$2:$G$3044,2,FALSE)),"",1)</f>
        <v>1</v>
      </c>
      <c r="J2919" s="72">
        <f>IF($I2919=1,VLOOKUP($G2919,'Rate Class (Eric)'!$E$2:$G$3044,3,FALSE),"")</f>
        <v>2921</v>
      </c>
    </row>
    <row r="2920" spans="1:10" x14ac:dyDescent="0.25">
      <c r="A2920" s="13" t="s">
        <v>26</v>
      </c>
      <c r="B2920" s="13" t="s">
        <v>1916</v>
      </c>
      <c r="C2920" s="13" t="s">
        <v>1916</v>
      </c>
      <c r="D2920" s="8" t="s">
        <v>53</v>
      </c>
      <c r="E2920" s="72" t="s">
        <v>1916</v>
      </c>
      <c r="G2920" s="12" t="str">
        <f t="shared" si="90"/>
        <v>WPPWP-PP44D</v>
      </c>
      <c r="H2920" s="12" t="str">
        <f t="shared" si="91"/>
        <v>WPPWP-PP44D</v>
      </c>
      <c r="I2920" s="72">
        <f>IF(ISNA(VLOOKUP($G2920,'Rate Class (Eric)'!$E$2:$G$3044,2,FALSE)),"",1)</f>
        <v>1</v>
      </c>
      <c r="J2920" s="72">
        <f>IF($I2920=1,VLOOKUP($G2920,'Rate Class (Eric)'!$E$2:$G$3044,3,FALSE),"")</f>
        <v>2922</v>
      </c>
    </row>
    <row r="2921" spans="1:10" x14ac:dyDescent="0.25">
      <c r="A2921" s="13" t="s">
        <v>26</v>
      </c>
      <c r="B2921" s="13" t="s">
        <v>1917</v>
      </c>
      <c r="C2921" s="13" t="s">
        <v>1917</v>
      </c>
      <c r="D2921" s="8" t="s">
        <v>53</v>
      </c>
      <c r="E2921" s="72" t="s">
        <v>1917</v>
      </c>
      <c r="G2921" s="12" t="str">
        <f t="shared" si="90"/>
        <v>WPPWP-PP46D</v>
      </c>
      <c r="H2921" s="12" t="str">
        <f t="shared" si="91"/>
        <v>WPPWP-PP46D</v>
      </c>
      <c r="I2921" s="72">
        <f>IF(ISNA(VLOOKUP($G2921,'Rate Class (Eric)'!$E$2:$G$3044,2,FALSE)),"",1)</f>
        <v>1</v>
      </c>
      <c r="J2921" s="72">
        <f>IF($I2921=1,VLOOKUP($G2921,'Rate Class (Eric)'!$E$2:$G$3044,3,FALSE),"")</f>
        <v>2923</v>
      </c>
    </row>
    <row r="2922" spans="1:10" x14ac:dyDescent="0.25">
      <c r="A2922" s="13" t="s">
        <v>26</v>
      </c>
      <c r="B2922" s="13" t="s">
        <v>1919</v>
      </c>
      <c r="C2922" s="13" t="s">
        <v>1919</v>
      </c>
      <c r="D2922" s="8" t="s">
        <v>53</v>
      </c>
      <c r="E2922" s="72" t="s">
        <v>1919</v>
      </c>
      <c r="G2922" s="12" t="str">
        <f t="shared" si="90"/>
        <v>WPPWP-PSUD</v>
      </c>
      <c r="H2922" s="12" t="str">
        <f t="shared" si="91"/>
        <v>WPPWP-PSUD</v>
      </c>
      <c r="I2922" s="72">
        <f>IF(ISNA(VLOOKUP($G2922,'Rate Class (Eric)'!$E$2:$G$3044,2,FALSE)),"",1)</f>
        <v>1</v>
      </c>
      <c r="J2922" s="72">
        <f>IF($I2922=1,VLOOKUP($G2922,'Rate Class (Eric)'!$E$2:$G$3044,3,FALSE),"")</f>
        <v>2924</v>
      </c>
    </row>
    <row r="2923" spans="1:10" x14ac:dyDescent="0.25">
      <c r="A2923" s="13" t="s">
        <v>26</v>
      </c>
      <c r="B2923" s="13" t="s">
        <v>1906</v>
      </c>
      <c r="C2923" s="13" t="s">
        <v>1906</v>
      </c>
      <c r="D2923" s="8" t="s">
        <v>53</v>
      </c>
      <c r="E2923" s="72" t="s">
        <v>1906</v>
      </c>
      <c r="G2923" s="12" t="str">
        <f t="shared" si="90"/>
        <v>WPPWP-RS10D</v>
      </c>
      <c r="H2923" s="12" t="str">
        <f t="shared" si="91"/>
        <v>WPPWP-RS10D</v>
      </c>
      <c r="I2923" s="72">
        <f>IF(ISNA(VLOOKUP($G2923,'Rate Class (Eric)'!$E$2:$G$3044,2,FALSE)),"",1)</f>
        <v>1</v>
      </c>
      <c r="J2923" s="72">
        <f>IF($I2923=1,VLOOKUP($G2923,'Rate Class (Eric)'!$E$2:$G$3044,3,FALSE),"")</f>
        <v>2925</v>
      </c>
    </row>
    <row r="2924" spans="1:10" x14ac:dyDescent="0.25">
      <c r="A2924" s="13" t="s">
        <v>24</v>
      </c>
      <c r="B2924" s="28" t="s">
        <v>171</v>
      </c>
      <c r="C2924" s="28" t="s">
        <v>171</v>
      </c>
      <c r="D2924" s="8" t="s">
        <v>53</v>
      </c>
      <c r="E2924" s="72" t="s">
        <v>171</v>
      </c>
      <c r="G2924" s="72" t="str">
        <f t="shared" si="90"/>
        <v>O&amp;RX0P</v>
      </c>
      <c r="H2924" s="12" t="str">
        <f t="shared" si="91"/>
        <v>O&amp;RX0P</v>
      </c>
      <c r="I2924" s="72" t="str">
        <f>IF(ISNA(VLOOKUP($G2924,'Rate Class (Eric)'!$E$2:$G$3044,2,FALSE)),"",1)</f>
        <v/>
      </c>
      <c r="J2924" s="72">
        <v>4056</v>
      </c>
    </row>
    <row r="2925" spans="1:10" x14ac:dyDescent="0.25">
      <c r="A2925" s="13" t="s">
        <v>24</v>
      </c>
      <c r="B2925" s="28" t="s">
        <v>164</v>
      </c>
      <c r="C2925" s="28" t="s">
        <v>164</v>
      </c>
      <c r="D2925" s="8" t="s">
        <v>53</v>
      </c>
      <c r="E2925" s="72" t="s">
        <v>164</v>
      </c>
      <c r="G2925" s="12" t="str">
        <f t="shared" si="90"/>
        <v>O&amp;RX1B</v>
      </c>
      <c r="H2925" s="12" t="str">
        <f t="shared" si="91"/>
        <v>O&amp;RX1B</v>
      </c>
      <c r="I2925" s="72">
        <f>IF(ISNA(VLOOKUP($G2925,'Rate Class (Eric)'!$E$2:$G$3044,2,FALSE)),"",1)</f>
        <v>1</v>
      </c>
      <c r="J2925" s="72">
        <f>IF($I2925=1,VLOOKUP($G2925,'Rate Class (Eric)'!$E$2:$G$3044,3,FALSE),"")</f>
        <v>2174</v>
      </c>
    </row>
    <row r="2926" spans="1:10" x14ac:dyDescent="0.25">
      <c r="A2926" s="13" t="s">
        <v>24</v>
      </c>
      <c r="B2926" s="28" t="s">
        <v>168</v>
      </c>
      <c r="C2926" s="28" t="s">
        <v>168</v>
      </c>
      <c r="D2926" s="8" t="s">
        <v>53</v>
      </c>
      <c r="E2926" s="72" t="s">
        <v>168</v>
      </c>
      <c r="G2926" s="12" t="str">
        <f t="shared" si="90"/>
        <v>O&amp;RX1C</v>
      </c>
      <c r="H2926" s="12" t="str">
        <f t="shared" si="91"/>
        <v>O&amp;RX1C</v>
      </c>
      <c r="I2926" s="72">
        <f>IF(ISNA(VLOOKUP($G2926,'Rate Class (Eric)'!$E$2:$G$3044,2,FALSE)),"",1)</f>
        <v>1</v>
      </c>
      <c r="J2926" s="72">
        <f>IF($I2926=1,VLOOKUP($G2926,'Rate Class (Eric)'!$E$2:$G$3044,3,FALSE),"")</f>
        <v>2175</v>
      </c>
    </row>
    <row r="2927" spans="1:10" x14ac:dyDescent="0.25">
      <c r="A2927" s="13" t="s">
        <v>24</v>
      </c>
      <c r="B2927" s="28" t="s">
        <v>138</v>
      </c>
      <c r="C2927" s="28" t="s">
        <v>138</v>
      </c>
      <c r="D2927" s="8" t="s">
        <v>53</v>
      </c>
      <c r="E2927" s="72" t="s">
        <v>138</v>
      </c>
      <c r="G2927" s="12" t="str">
        <f t="shared" si="90"/>
        <v>O&amp;RX1D</v>
      </c>
      <c r="H2927" s="12" t="str">
        <f t="shared" si="91"/>
        <v>O&amp;RX1D</v>
      </c>
      <c r="I2927" s="72">
        <f>IF(ISNA(VLOOKUP($G2927,'Rate Class (Eric)'!$E$2:$G$3044,2,FALSE)),"",1)</f>
        <v>1</v>
      </c>
      <c r="J2927" s="72">
        <f>IF($I2927=1,VLOOKUP($G2927,'Rate Class (Eric)'!$E$2:$G$3044,3,FALSE),"")</f>
        <v>2176</v>
      </c>
    </row>
    <row r="2928" spans="1:10" x14ac:dyDescent="0.25">
      <c r="A2928" s="13" t="s">
        <v>19</v>
      </c>
      <c r="B2928" s="13" t="s">
        <v>138</v>
      </c>
      <c r="C2928" s="13" t="s">
        <v>138</v>
      </c>
      <c r="D2928" s="8" t="s">
        <v>53</v>
      </c>
      <c r="E2928" s="72" t="s">
        <v>138</v>
      </c>
      <c r="G2928" s="12" t="str">
        <f t="shared" si="90"/>
        <v>ORNJX1D</v>
      </c>
      <c r="H2928" s="12" t="str">
        <f t="shared" si="91"/>
        <v>ORNJX1D</v>
      </c>
      <c r="I2928" s="72">
        <f>IF(ISNA(VLOOKUP($G2928,'Rate Class (Eric)'!$E$2:$G$3044,2,FALSE)),"",1)</f>
        <v>1</v>
      </c>
      <c r="J2928" s="72">
        <f>IF($I2928=1,VLOOKUP($G2928,'Rate Class (Eric)'!$E$2:$G$3044,3,FALSE),"")</f>
        <v>2436</v>
      </c>
    </row>
    <row r="2929" spans="1:10" x14ac:dyDescent="0.25">
      <c r="A2929" s="13" t="s">
        <v>19</v>
      </c>
      <c r="B2929" s="13" t="s">
        <v>1792</v>
      </c>
      <c r="C2929" s="13" t="s">
        <v>1792</v>
      </c>
      <c r="D2929" s="8" t="s">
        <v>53</v>
      </c>
      <c r="E2929" s="72" t="s">
        <v>1792</v>
      </c>
      <c r="G2929" s="72" t="str">
        <f t="shared" si="90"/>
        <v>ORNJX1L</v>
      </c>
      <c r="H2929" s="12" t="str">
        <f t="shared" si="91"/>
        <v>ORNJX1L</v>
      </c>
      <c r="I2929" s="72" t="str">
        <f>IF(ISNA(VLOOKUP($G2929,'Rate Class (Eric)'!$E$2:$G$3044,2,FALSE)),"",1)</f>
        <v/>
      </c>
      <c r="J2929" s="72">
        <v>4745</v>
      </c>
    </row>
    <row r="2930" spans="1:10" x14ac:dyDescent="0.25">
      <c r="A2930" s="13" t="s">
        <v>24</v>
      </c>
      <c r="B2930" s="28" t="s">
        <v>165</v>
      </c>
      <c r="C2930" s="28" t="s">
        <v>165</v>
      </c>
      <c r="D2930" s="8" t="s">
        <v>53</v>
      </c>
      <c r="E2930" s="72" t="s">
        <v>165</v>
      </c>
      <c r="G2930" s="72" t="str">
        <f t="shared" si="90"/>
        <v>O&amp;RX1P</v>
      </c>
      <c r="H2930" s="12" t="str">
        <f t="shared" si="91"/>
        <v>O&amp;RX1P</v>
      </c>
      <c r="I2930" s="72" t="str">
        <f>IF(ISNA(VLOOKUP($G2930,'Rate Class (Eric)'!$E$2:$G$3044,2,FALSE)),"",1)</f>
        <v/>
      </c>
      <c r="J2930" s="72">
        <v>4049</v>
      </c>
    </row>
    <row r="2931" spans="1:10" x14ac:dyDescent="0.25">
      <c r="A2931" s="13" t="s">
        <v>24</v>
      </c>
      <c r="B2931" s="13" t="s">
        <v>155</v>
      </c>
      <c r="C2931" s="13" t="s">
        <v>155</v>
      </c>
      <c r="D2931" s="8" t="s">
        <v>53</v>
      </c>
      <c r="E2931" s="72" t="s">
        <v>155</v>
      </c>
      <c r="G2931" s="12" t="str">
        <f t="shared" si="90"/>
        <v>O&amp;RX1U</v>
      </c>
      <c r="H2931" s="12" t="str">
        <f t="shared" si="91"/>
        <v>O&amp;RX1U</v>
      </c>
      <c r="I2931" s="72">
        <f>IF(ISNA(VLOOKUP($G2931,'Rate Class (Eric)'!$E$2:$G$3044,2,FALSE)),"",1)</f>
        <v>1</v>
      </c>
      <c r="J2931" s="72">
        <f>IF($I2931=1,VLOOKUP($G2931,'Rate Class (Eric)'!$E$2:$G$3044,3,FALSE),"")</f>
        <v>2177</v>
      </c>
    </row>
    <row r="2932" spans="1:10" x14ac:dyDescent="0.25">
      <c r="A2932" s="13" t="s">
        <v>24</v>
      </c>
      <c r="B2932" s="13" t="s">
        <v>154</v>
      </c>
      <c r="C2932" s="13" t="s">
        <v>154</v>
      </c>
      <c r="D2932" s="8" t="s">
        <v>53</v>
      </c>
      <c r="E2932" s="72" t="s">
        <v>154</v>
      </c>
      <c r="G2932" s="12" t="str">
        <f t="shared" si="90"/>
        <v>O&amp;RX1V</v>
      </c>
      <c r="H2932" s="12" t="str">
        <f t="shared" si="91"/>
        <v>O&amp;RX1V</v>
      </c>
      <c r="I2932" s="72">
        <f>IF(ISNA(VLOOKUP($G2932,'Rate Class (Eric)'!$E$2:$G$3044,2,FALSE)),"",1)</f>
        <v>1</v>
      </c>
      <c r="J2932" s="72">
        <f>IF($I2932=1,VLOOKUP($G2932,'Rate Class (Eric)'!$E$2:$G$3044,3,FALSE),"")</f>
        <v>2178</v>
      </c>
    </row>
    <row r="2933" spans="1:10" x14ac:dyDescent="0.25">
      <c r="A2933" s="13" t="s">
        <v>19</v>
      </c>
      <c r="B2933" s="13" t="s">
        <v>154</v>
      </c>
      <c r="C2933" s="13" t="s">
        <v>154</v>
      </c>
      <c r="D2933" s="8" t="s">
        <v>53</v>
      </c>
      <c r="E2933" s="72" t="s">
        <v>154</v>
      </c>
      <c r="G2933" s="72" t="str">
        <f t="shared" si="90"/>
        <v>ORNJX1V</v>
      </c>
      <c r="H2933" s="12" t="str">
        <f t="shared" si="91"/>
        <v>ORNJX1V</v>
      </c>
      <c r="I2933" s="72" t="str">
        <f>IF(ISNA(VLOOKUP($G2933,'Rate Class (Eric)'!$E$2:$G$3044,2,FALSE)),"",1)</f>
        <v/>
      </c>
      <c r="J2933" s="72">
        <v>4720</v>
      </c>
    </row>
    <row r="2934" spans="1:10" x14ac:dyDescent="0.25">
      <c r="A2934" s="13" t="s">
        <v>24</v>
      </c>
      <c r="B2934" s="28" t="s">
        <v>166</v>
      </c>
      <c r="C2934" s="28" t="s">
        <v>166</v>
      </c>
      <c r="D2934" s="8" t="s">
        <v>53</v>
      </c>
      <c r="E2934" s="72" t="s">
        <v>166</v>
      </c>
      <c r="G2934" s="72" t="str">
        <f t="shared" si="90"/>
        <v>O&amp;RX2B</v>
      </c>
      <c r="H2934" s="12" t="str">
        <f t="shared" si="91"/>
        <v>O&amp;RX2B</v>
      </c>
      <c r="I2934" s="72" t="str">
        <f>IF(ISNA(VLOOKUP($G2934,'Rate Class (Eric)'!$E$2:$G$3044,2,FALSE)),"",1)</f>
        <v/>
      </c>
      <c r="J2934" s="72">
        <v>4051</v>
      </c>
    </row>
    <row r="2935" spans="1:10" x14ac:dyDescent="0.25">
      <c r="A2935" s="13" t="s">
        <v>24</v>
      </c>
      <c r="B2935" s="28" t="s">
        <v>170</v>
      </c>
      <c r="C2935" s="28" t="s">
        <v>170</v>
      </c>
      <c r="D2935" s="8" t="s">
        <v>53</v>
      </c>
      <c r="E2935" s="72" t="s">
        <v>170</v>
      </c>
      <c r="G2935" s="12" t="str">
        <f t="shared" si="90"/>
        <v>O&amp;RX2C</v>
      </c>
      <c r="H2935" s="12" t="str">
        <f t="shared" si="91"/>
        <v>O&amp;RX2C</v>
      </c>
      <c r="I2935" s="72">
        <f>IF(ISNA(VLOOKUP($G2935,'Rate Class (Eric)'!$E$2:$G$3044,2,FALSE)),"",1)</f>
        <v>1</v>
      </c>
      <c r="J2935" s="72">
        <f>IF($I2935=1,VLOOKUP($G2935,'Rate Class (Eric)'!$E$2:$G$3044,3,FALSE),"")</f>
        <v>2179</v>
      </c>
    </row>
    <row r="2936" spans="1:10" x14ac:dyDescent="0.25">
      <c r="A2936" s="13" t="s">
        <v>24</v>
      </c>
      <c r="B2936" s="28" t="s">
        <v>139</v>
      </c>
      <c r="C2936" s="28" t="s">
        <v>139</v>
      </c>
      <c r="D2936" s="8" t="s">
        <v>53</v>
      </c>
      <c r="E2936" s="72" t="s">
        <v>139</v>
      </c>
      <c r="G2936" s="12" t="str">
        <f t="shared" si="90"/>
        <v>O&amp;RX2D</v>
      </c>
      <c r="H2936" s="12" t="str">
        <f t="shared" si="91"/>
        <v>O&amp;RX2D</v>
      </c>
      <c r="I2936" s="72">
        <f>IF(ISNA(VLOOKUP($G2936,'Rate Class (Eric)'!$E$2:$G$3044,2,FALSE)),"",1)</f>
        <v>1</v>
      </c>
      <c r="J2936" s="72">
        <f>IF($I2936=1,VLOOKUP($G2936,'Rate Class (Eric)'!$E$2:$G$3044,3,FALSE),"")</f>
        <v>2180</v>
      </c>
    </row>
    <row r="2937" spans="1:10" x14ac:dyDescent="0.25">
      <c r="A2937" s="13" t="s">
        <v>19</v>
      </c>
      <c r="B2937" s="13" t="s">
        <v>139</v>
      </c>
      <c r="C2937" s="13" t="s">
        <v>139</v>
      </c>
      <c r="D2937" s="8" t="s">
        <v>53</v>
      </c>
      <c r="E2937" s="72" t="s">
        <v>139</v>
      </c>
      <c r="G2937" s="72" t="str">
        <f t="shared" si="90"/>
        <v>ORNJX2D</v>
      </c>
      <c r="H2937" s="12" t="str">
        <f t="shared" si="91"/>
        <v>ORNJX2D</v>
      </c>
      <c r="I2937" s="72" t="str">
        <f>IF(ISNA(VLOOKUP($G2937,'Rate Class (Eric)'!$E$2:$G$3044,2,FALSE)),"",1)</f>
        <v/>
      </c>
      <c r="J2937" s="72">
        <v>4680</v>
      </c>
    </row>
    <row r="2938" spans="1:10" x14ac:dyDescent="0.25">
      <c r="A2938" s="13" t="s">
        <v>24</v>
      </c>
      <c r="B2938" s="28" t="s">
        <v>132</v>
      </c>
      <c r="C2938" s="28" t="s">
        <v>132</v>
      </c>
      <c r="D2938" s="8" t="s">
        <v>54</v>
      </c>
      <c r="E2938" s="72" t="s">
        <v>132</v>
      </c>
      <c r="G2938" s="72" t="str">
        <f t="shared" si="90"/>
        <v>O&amp;RX2E</v>
      </c>
      <c r="H2938" s="12" t="str">
        <f t="shared" si="91"/>
        <v>O&amp;RX2E</v>
      </c>
      <c r="I2938" s="72" t="str">
        <f>IF(ISNA(VLOOKUP($G2938,'Rate Class (Eric)'!$E$2:$G$3044,2,FALSE)),"",1)</f>
        <v/>
      </c>
      <c r="J2938" s="72">
        <v>4003</v>
      </c>
    </row>
    <row r="2939" spans="1:10" x14ac:dyDescent="0.25">
      <c r="A2939" s="13" t="s">
        <v>24</v>
      </c>
      <c r="B2939" s="13" t="s">
        <v>148</v>
      </c>
      <c r="C2939" s="13" t="s">
        <v>148</v>
      </c>
      <c r="D2939" s="8" t="s">
        <v>53</v>
      </c>
      <c r="E2939" s="72" t="s">
        <v>148</v>
      </c>
      <c r="G2939" s="12" t="str">
        <f t="shared" si="90"/>
        <v>O&amp;RX2F</v>
      </c>
      <c r="H2939" s="12" t="str">
        <f t="shared" si="91"/>
        <v>O&amp;RX2F</v>
      </c>
      <c r="I2939" s="72">
        <f>IF(ISNA(VLOOKUP($G2939,'Rate Class (Eric)'!$E$2:$G$3044,2,FALSE)),"",1)</f>
        <v>1</v>
      </c>
      <c r="J2939" s="72">
        <f>IF($I2939=1,VLOOKUP($G2939,'Rate Class (Eric)'!$E$2:$G$3044,3,FALSE),"")</f>
        <v>2181</v>
      </c>
    </row>
    <row r="2940" spans="1:10" x14ac:dyDescent="0.25">
      <c r="A2940" s="13" t="s">
        <v>19</v>
      </c>
      <c r="B2940" s="13" t="s">
        <v>148</v>
      </c>
      <c r="C2940" s="13" t="s">
        <v>148</v>
      </c>
      <c r="D2940" s="8" t="s">
        <v>54</v>
      </c>
      <c r="E2940" s="72" t="s">
        <v>148</v>
      </c>
      <c r="G2940" s="72" t="str">
        <f t="shared" si="90"/>
        <v>ORNJX2F</v>
      </c>
      <c r="H2940" s="12" t="str">
        <f t="shared" si="91"/>
        <v>ORNJX2F</v>
      </c>
      <c r="I2940" s="72" t="str">
        <f>IF(ISNA(VLOOKUP($G2940,'Rate Class (Eric)'!$E$2:$G$3044,2,FALSE)),"",1)</f>
        <v/>
      </c>
      <c r="J2940" s="72">
        <v>4716</v>
      </c>
    </row>
    <row r="2941" spans="1:10" x14ac:dyDescent="0.25">
      <c r="A2941" s="13" t="s">
        <v>24</v>
      </c>
      <c r="B2941" s="28" t="s">
        <v>175</v>
      </c>
      <c r="C2941" s="28" t="s">
        <v>175</v>
      </c>
      <c r="D2941" s="8" t="s">
        <v>53</v>
      </c>
      <c r="E2941" s="72" t="s">
        <v>175</v>
      </c>
      <c r="G2941" s="72" t="str">
        <f t="shared" si="90"/>
        <v>O&amp;RX2G</v>
      </c>
      <c r="H2941" s="12" t="str">
        <f t="shared" si="91"/>
        <v>O&amp;RX2G</v>
      </c>
      <c r="I2941" s="72" t="str">
        <f>IF(ISNA(VLOOKUP($G2941,'Rate Class (Eric)'!$E$2:$G$3044,2,FALSE)),"",1)</f>
        <v/>
      </c>
      <c r="J2941" s="72">
        <v>4063</v>
      </c>
    </row>
    <row r="2942" spans="1:10" x14ac:dyDescent="0.25">
      <c r="A2942" s="13" t="s">
        <v>24</v>
      </c>
      <c r="B2942" s="28" t="s">
        <v>177</v>
      </c>
      <c r="C2942" s="28" t="s">
        <v>177</v>
      </c>
      <c r="D2942" s="8" t="s">
        <v>53</v>
      </c>
      <c r="E2942" s="72" t="s">
        <v>177</v>
      </c>
      <c r="G2942" s="72" t="str">
        <f t="shared" si="90"/>
        <v>O&amp;RX2H</v>
      </c>
      <c r="H2942" s="12" t="str">
        <f t="shared" si="91"/>
        <v>O&amp;RX2H</v>
      </c>
      <c r="I2942" s="72" t="str">
        <f>IF(ISNA(VLOOKUP($G2942,'Rate Class (Eric)'!$E$2:$G$3044,2,FALSE)),"",1)</f>
        <v/>
      </c>
      <c r="J2942" s="72">
        <v>4067</v>
      </c>
    </row>
    <row r="2943" spans="1:10" x14ac:dyDescent="0.25">
      <c r="A2943" s="13" t="s">
        <v>19</v>
      </c>
      <c r="B2943" s="13" t="s">
        <v>177</v>
      </c>
      <c r="C2943" s="13" t="s">
        <v>177</v>
      </c>
      <c r="D2943" s="8" t="s">
        <v>53</v>
      </c>
      <c r="E2943" s="72" t="s">
        <v>177</v>
      </c>
      <c r="G2943" s="72" t="str">
        <f t="shared" si="90"/>
        <v>ORNJX2H</v>
      </c>
      <c r="H2943" s="12" t="str">
        <f t="shared" si="91"/>
        <v>ORNJX2H</v>
      </c>
      <c r="I2943" s="72" t="str">
        <f>IF(ISNA(VLOOKUP($G2943,'Rate Class (Eric)'!$E$2:$G$3044,2,FALSE)),"",1)</f>
        <v/>
      </c>
      <c r="J2943" s="72">
        <v>4733</v>
      </c>
    </row>
    <row r="2944" spans="1:10" x14ac:dyDescent="0.25">
      <c r="A2944" s="13" t="s">
        <v>24</v>
      </c>
      <c r="B2944" s="28" t="s">
        <v>178</v>
      </c>
      <c r="C2944" s="28" t="s">
        <v>178</v>
      </c>
      <c r="D2944" s="8" t="s">
        <v>53</v>
      </c>
      <c r="E2944" s="72" t="s">
        <v>178</v>
      </c>
      <c r="G2944" s="72" t="str">
        <f t="shared" si="90"/>
        <v>O&amp;RX2I</v>
      </c>
      <c r="H2944" s="12" t="str">
        <f t="shared" si="91"/>
        <v>O&amp;RX2I</v>
      </c>
      <c r="I2944" s="72" t="str">
        <f>IF(ISNA(VLOOKUP($G2944,'Rate Class (Eric)'!$E$2:$G$3044,2,FALSE)),"",1)</f>
        <v/>
      </c>
      <c r="J2944" s="72">
        <v>4069</v>
      </c>
    </row>
    <row r="2945" spans="1:10" x14ac:dyDescent="0.25">
      <c r="A2945" s="13" t="s">
        <v>24</v>
      </c>
      <c r="B2945" s="28" t="s">
        <v>159</v>
      </c>
      <c r="C2945" s="28" t="s">
        <v>159</v>
      </c>
      <c r="D2945" s="8" t="s">
        <v>53</v>
      </c>
      <c r="E2945" s="72" t="s">
        <v>159</v>
      </c>
      <c r="G2945" s="72" t="str">
        <f t="shared" si="90"/>
        <v>O&amp;RX2J</v>
      </c>
      <c r="H2945" s="12" t="str">
        <f t="shared" si="91"/>
        <v>O&amp;RX2J</v>
      </c>
      <c r="I2945" s="72" t="str">
        <f>IF(ISNA(VLOOKUP($G2945,'Rate Class (Eric)'!$E$2:$G$3044,2,FALSE)),"",1)</f>
        <v/>
      </c>
      <c r="J2945" s="72">
        <v>4038</v>
      </c>
    </row>
    <row r="2946" spans="1:10" x14ac:dyDescent="0.25">
      <c r="A2946" s="13" t="s">
        <v>24</v>
      </c>
      <c r="B2946" s="28" t="s">
        <v>179</v>
      </c>
      <c r="C2946" s="28" t="s">
        <v>179</v>
      </c>
      <c r="D2946" s="8" t="s">
        <v>53</v>
      </c>
      <c r="E2946" s="72" t="s">
        <v>179</v>
      </c>
      <c r="G2946" s="72" t="str">
        <f t="shared" ref="G2946:G3009" si="92">CONCATENATE(A2946,B2946)</f>
        <v>O&amp;RX2K</v>
      </c>
      <c r="H2946" s="12" t="str">
        <f t="shared" ref="H2946:H3009" si="93">G2946</f>
        <v>O&amp;RX2K</v>
      </c>
      <c r="I2946" s="72" t="str">
        <f>IF(ISNA(VLOOKUP($G2946,'Rate Class (Eric)'!$E$2:$G$3044,2,FALSE)),"",1)</f>
        <v/>
      </c>
      <c r="J2946" s="72">
        <v>4071</v>
      </c>
    </row>
    <row r="2947" spans="1:10" x14ac:dyDescent="0.25">
      <c r="A2947" s="13" t="s">
        <v>19</v>
      </c>
      <c r="B2947" s="13" t="s">
        <v>1797</v>
      </c>
      <c r="C2947" s="13" t="s">
        <v>1797</v>
      </c>
      <c r="D2947" s="8" t="s">
        <v>53</v>
      </c>
      <c r="E2947" s="72" t="s">
        <v>1797</v>
      </c>
      <c r="G2947" s="72" t="str">
        <f t="shared" si="92"/>
        <v>ORNJX2L</v>
      </c>
      <c r="H2947" s="12" t="str">
        <f t="shared" si="93"/>
        <v>ORNJX2L</v>
      </c>
      <c r="I2947" s="72" t="str">
        <f>IF(ISNA(VLOOKUP($G2947,'Rate Class (Eric)'!$E$2:$G$3044,2,FALSE)),"",1)</f>
        <v/>
      </c>
      <c r="J2947" s="72">
        <v>4756</v>
      </c>
    </row>
    <row r="2948" spans="1:10" x14ac:dyDescent="0.25">
      <c r="A2948" s="13" t="s">
        <v>24</v>
      </c>
      <c r="B2948" s="28" t="s">
        <v>183</v>
      </c>
      <c r="C2948" s="28" t="s">
        <v>183</v>
      </c>
      <c r="D2948" s="8" t="s">
        <v>53</v>
      </c>
      <c r="E2948" s="72" t="s">
        <v>183</v>
      </c>
      <c r="G2948" s="72" t="str">
        <f t="shared" si="92"/>
        <v>O&amp;RX2M</v>
      </c>
      <c r="H2948" s="12" t="str">
        <f t="shared" si="93"/>
        <v>O&amp;RX2M</v>
      </c>
      <c r="I2948" s="72" t="str">
        <f>IF(ISNA(VLOOKUP($G2948,'Rate Class (Eric)'!$E$2:$G$3044,2,FALSE)),"",1)</f>
        <v/>
      </c>
      <c r="J2948" s="72">
        <v>4079</v>
      </c>
    </row>
    <row r="2949" spans="1:10" x14ac:dyDescent="0.25">
      <c r="A2949" s="13" t="s">
        <v>24</v>
      </c>
      <c r="B2949" s="28" t="s">
        <v>180</v>
      </c>
      <c r="C2949" s="28" t="s">
        <v>180</v>
      </c>
      <c r="D2949" s="8" t="s">
        <v>53</v>
      </c>
      <c r="E2949" s="72" t="s">
        <v>180</v>
      </c>
      <c r="G2949" s="72" t="str">
        <f t="shared" si="92"/>
        <v>O&amp;RX2N</v>
      </c>
      <c r="H2949" s="12" t="str">
        <f t="shared" si="93"/>
        <v>O&amp;RX2N</v>
      </c>
      <c r="I2949" s="72" t="str">
        <f>IF(ISNA(VLOOKUP($G2949,'Rate Class (Eric)'!$E$2:$G$3044,2,FALSE)),"",1)</f>
        <v/>
      </c>
      <c r="J2949" s="72">
        <v>4073</v>
      </c>
    </row>
    <row r="2950" spans="1:10" x14ac:dyDescent="0.25">
      <c r="A2950" s="13" t="s">
        <v>24</v>
      </c>
      <c r="B2950" s="28" t="s">
        <v>140</v>
      </c>
      <c r="C2950" s="28" t="s">
        <v>140</v>
      </c>
      <c r="D2950" s="8" t="s">
        <v>53</v>
      </c>
      <c r="E2950" s="72" t="s">
        <v>140</v>
      </c>
      <c r="G2950" s="72" t="str">
        <f t="shared" si="92"/>
        <v>O&amp;RX2P</v>
      </c>
      <c r="H2950" s="12" t="str">
        <f t="shared" si="93"/>
        <v>O&amp;RX2P</v>
      </c>
      <c r="I2950" s="72" t="str">
        <f>IF(ISNA(VLOOKUP($G2950,'Rate Class (Eric)'!$E$2:$G$3044,2,FALSE)),"",1)</f>
        <v/>
      </c>
      <c r="J2950" s="72">
        <v>4009</v>
      </c>
    </row>
    <row r="2951" spans="1:10" x14ac:dyDescent="0.25">
      <c r="A2951" s="13" t="s">
        <v>24</v>
      </c>
      <c r="B2951" s="13" t="s">
        <v>163</v>
      </c>
      <c r="C2951" s="13" t="s">
        <v>163</v>
      </c>
      <c r="D2951" s="8" t="s">
        <v>54</v>
      </c>
      <c r="E2951" s="72" t="s">
        <v>163</v>
      </c>
      <c r="G2951" s="12" t="str">
        <f t="shared" si="92"/>
        <v>O&amp;RX3A</v>
      </c>
      <c r="H2951" s="12" t="str">
        <f t="shared" si="93"/>
        <v>O&amp;RX3A</v>
      </c>
      <c r="I2951" s="72">
        <f>IF(ISNA(VLOOKUP($G2951,'Rate Class (Eric)'!$E$2:$G$3044,2,FALSE)),"",1)</f>
        <v>1</v>
      </c>
      <c r="J2951" s="72">
        <f>IF($I2951=1,VLOOKUP($G2951,'Rate Class (Eric)'!$E$2:$G$3044,3,FALSE),"")</f>
        <v>2182</v>
      </c>
    </row>
    <row r="2952" spans="1:10" x14ac:dyDescent="0.25">
      <c r="A2952" s="13" t="s">
        <v>24</v>
      </c>
      <c r="B2952" s="28" t="s">
        <v>141</v>
      </c>
      <c r="C2952" s="28" t="s">
        <v>141</v>
      </c>
      <c r="D2952" s="8" t="s">
        <v>53</v>
      </c>
      <c r="E2952" s="72" t="s">
        <v>141</v>
      </c>
      <c r="G2952" s="12" t="str">
        <f t="shared" si="92"/>
        <v>O&amp;RX3D</v>
      </c>
      <c r="H2952" s="12" t="str">
        <f t="shared" si="93"/>
        <v>O&amp;RX3D</v>
      </c>
      <c r="I2952" s="72">
        <f>IF(ISNA(VLOOKUP($G2952,'Rate Class (Eric)'!$E$2:$G$3044,2,FALSE)),"",1)</f>
        <v>1</v>
      </c>
      <c r="J2952" s="72">
        <f>IF($I2952=1,VLOOKUP($G2952,'Rate Class (Eric)'!$E$2:$G$3044,3,FALSE),"")</f>
        <v>2183</v>
      </c>
    </row>
    <row r="2953" spans="1:10" x14ac:dyDescent="0.25">
      <c r="A2953" s="13" t="s">
        <v>19</v>
      </c>
      <c r="B2953" s="13" t="s">
        <v>141</v>
      </c>
      <c r="C2953" s="13" t="s">
        <v>141</v>
      </c>
      <c r="D2953" s="8" t="s">
        <v>53</v>
      </c>
      <c r="E2953" s="72" t="s">
        <v>141</v>
      </c>
      <c r="G2953" s="12" t="str">
        <f t="shared" si="92"/>
        <v>ORNJX3D</v>
      </c>
      <c r="H2953" s="12" t="str">
        <f t="shared" si="93"/>
        <v>ORNJX3D</v>
      </c>
      <c r="I2953" s="72">
        <f>IF(ISNA(VLOOKUP($G2953,'Rate Class (Eric)'!$E$2:$G$3044,2,FALSE)),"",1)</f>
        <v>1</v>
      </c>
      <c r="J2953" s="72">
        <f>IF($I2953=1,VLOOKUP($G2953,'Rate Class (Eric)'!$E$2:$G$3044,3,FALSE),"")</f>
        <v>2437</v>
      </c>
    </row>
    <row r="2954" spans="1:10" x14ac:dyDescent="0.25">
      <c r="A2954" s="13" t="s">
        <v>24</v>
      </c>
      <c r="B2954" s="28" t="s">
        <v>133</v>
      </c>
      <c r="C2954" s="28" t="s">
        <v>133</v>
      </c>
      <c r="D2954" s="8" t="s">
        <v>54</v>
      </c>
      <c r="E2954" s="72" t="s">
        <v>133</v>
      </c>
      <c r="G2954" s="12" t="str">
        <f t="shared" si="92"/>
        <v>O&amp;RX3E</v>
      </c>
      <c r="H2954" s="12" t="str">
        <f t="shared" si="93"/>
        <v>O&amp;RX3E</v>
      </c>
      <c r="I2954" s="72">
        <f>IF(ISNA(VLOOKUP($G2954,'Rate Class (Eric)'!$E$2:$G$3044,2,FALSE)),"",1)</f>
        <v>1</v>
      </c>
      <c r="J2954" s="72">
        <f>IF($I2954=1,VLOOKUP($G2954,'Rate Class (Eric)'!$E$2:$G$3044,3,FALSE),"")</f>
        <v>2184</v>
      </c>
    </row>
    <row r="2955" spans="1:10" x14ac:dyDescent="0.25">
      <c r="A2955" s="13" t="s">
        <v>19</v>
      </c>
      <c r="B2955" s="13" t="s">
        <v>133</v>
      </c>
      <c r="C2955" s="13" t="s">
        <v>133</v>
      </c>
      <c r="D2955" s="8" t="s">
        <v>54</v>
      </c>
      <c r="E2955" s="72" t="s">
        <v>133</v>
      </c>
      <c r="G2955" s="12" t="str">
        <f t="shared" si="92"/>
        <v>ORNJX3E</v>
      </c>
      <c r="H2955" s="12" t="str">
        <f t="shared" si="93"/>
        <v>ORNJX3E</v>
      </c>
      <c r="I2955" s="72">
        <f>IF(ISNA(VLOOKUP($G2955,'Rate Class (Eric)'!$E$2:$G$3044,2,FALSE)),"",1)</f>
        <v>1</v>
      </c>
      <c r="J2955" s="72">
        <f>IF($I2955=1,VLOOKUP($G2955,'Rate Class (Eric)'!$E$2:$G$3044,3,FALSE),"")</f>
        <v>2438</v>
      </c>
    </row>
    <row r="2956" spans="1:10" x14ac:dyDescent="0.25">
      <c r="A2956" s="13" t="s">
        <v>24</v>
      </c>
      <c r="B2956" s="28" t="s">
        <v>176</v>
      </c>
      <c r="C2956" s="28" t="s">
        <v>176</v>
      </c>
      <c r="D2956" s="8" t="s">
        <v>53</v>
      </c>
      <c r="E2956" s="72" t="s">
        <v>176</v>
      </c>
      <c r="G2956" s="72" t="str">
        <f t="shared" si="92"/>
        <v>O&amp;RX3G</v>
      </c>
      <c r="H2956" s="12" t="str">
        <f t="shared" si="93"/>
        <v>O&amp;RX3G</v>
      </c>
      <c r="I2956" s="72" t="str">
        <f>IF(ISNA(VLOOKUP($G2956,'Rate Class (Eric)'!$E$2:$G$3044,2,FALSE)),"",1)</f>
        <v/>
      </c>
      <c r="J2956" s="72">
        <v>4065</v>
      </c>
    </row>
    <row r="2957" spans="1:10" x14ac:dyDescent="0.25">
      <c r="A2957" s="13" t="s">
        <v>19</v>
      </c>
      <c r="B2957" s="13" t="s">
        <v>176</v>
      </c>
      <c r="C2957" s="13" t="s">
        <v>176</v>
      </c>
      <c r="D2957" s="8" t="s">
        <v>54</v>
      </c>
      <c r="E2957" s="72" t="s">
        <v>176</v>
      </c>
      <c r="G2957" s="72" t="str">
        <f t="shared" si="92"/>
        <v>ORNJX3G</v>
      </c>
      <c r="H2957" s="12" t="str">
        <f t="shared" si="93"/>
        <v>ORNJX3G</v>
      </c>
      <c r="I2957" s="72" t="str">
        <f>IF(ISNA(VLOOKUP($G2957,'Rate Class (Eric)'!$E$2:$G$3044,2,FALSE)),"",1)</f>
        <v/>
      </c>
      <c r="J2957" s="72">
        <v>4723</v>
      </c>
    </row>
    <row r="2958" spans="1:10" x14ac:dyDescent="0.25">
      <c r="A2958" s="13" t="s">
        <v>19</v>
      </c>
      <c r="B2958" s="13" t="s">
        <v>1783</v>
      </c>
      <c r="C2958" s="13" t="s">
        <v>1783</v>
      </c>
      <c r="D2958" s="8" t="s">
        <v>53</v>
      </c>
      <c r="E2958" s="72" t="s">
        <v>1783</v>
      </c>
      <c r="G2958" s="72" t="str">
        <f t="shared" si="92"/>
        <v>ORNJX3H</v>
      </c>
      <c r="H2958" s="12" t="str">
        <f t="shared" si="93"/>
        <v>ORNJX3H</v>
      </c>
      <c r="I2958" s="72" t="str">
        <f>IF(ISNA(VLOOKUP($G2958,'Rate Class (Eric)'!$E$2:$G$3044,2,FALSE)),"",1)</f>
        <v/>
      </c>
      <c r="J2958" s="72">
        <v>4737</v>
      </c>
    </row>
    <row r="2959" spans="1:10" x14ac:dyDescent="0.25">
      <c r="A2959" s="13" t="s">
        <v>24</v>
      </c>
      <c r="B2959" s="28" t="s">
        <v>160</v>
      </c>
      <c r="C2959" s="28" t="s">
        <v>160</v>
      </c>
      <c r="D2959" s="8" t="s">
        <v>53</v>
      </c>
      <c r="E2959" s="72" t="s">
        <v>160</v>
      </c>
      <c r="G2959" s="72" t="str">
        <f t="shared" si="92"/>
        <v>O&amp;RX3J</v>
      </c>
      <c r="H2959" s="12" t="str">
        <f t="shared" si="93"/>
        <v>O&amp;RX3J</v>
      </c>
      <c r="I2959" s="72" t="str">
        <f>IF(ISNA(VLOOKUP($G2959,'Rate Class (Eric)'!$E$2:$G$3044,2,FALSE)),"",1)</f>
        <v/>
      </c>
      <c r="J2959" s="72">
        <v>4040</v>
      </c>
    </row>
    <row r="2960" spans="1:10" x14ac:dyDescent="0.25">
      <c r="A2960" s="13" t="s">
        <v>19</v>
      </c>
      <c r="B2960" s="13" t="s">
        <v>1795</v>
      </c>
      <c r="C2960" s="13" t="s">
        <v>1795</v>
      </c>
      <c r="D2960" s="8" t="s">
        <v>53</v>
      </c>
      <c r="E2960" s="72" t="s">
        <v>1795</v>
      </c>
      <c r="G2960" s="72" t="str">
        <f t="shared" si="92"/>
        <v>ORNJX3L</v>
      </c>
      <c r="H2960" s="12" t="str">
        <f t="shared" si="93"/>
        <v>ORNJX3L</v>
      </c>
      <c r="I2960" s="72" t="str">
        <f>IF(ISNA(VLOOKUP($G2960,'Rate Class (Eric)'!$E$2:$G$3044,2,FALSE)),"",1)</f>
        <v/>
      </c>
      <c r="J2960" s="72">
        <v>4749</v>
      </c>
    </row>
    <row r="2961" spans="1:10" x14ac:dyDescent="0.25">
      <c r="A2961" s="13" t="s">
        <v>24</v>
      </c>
      <c r="B2961" s="28" t="s">
        <v>184</v>
      </c>
      <c r="C2961" s="28" t="s">
        <v>184</v>
      </c>
      <c r="D2961" s="8" t="s">
        <v>53</v>
      </c>
      <c r="E2961" s="72" t="s">
        <v>184</v>
      </c>
      <c r="G2961" s="72" t="str">
        <f t="shared" si="92"/>
        <v>O&amp;RX3M</v>
      </c>
      <c r="H2961" s="12" t="str">
        <f t="shared" si="93"/>
        <v>O&amp;RX3M</v>
      </c>
      <c r="I2961" s="72" t="str">
        <f>IF(ISNA(VLOOKUP($G2961,'Rate Class (Eric)'!$E$2:$G$3044,2,FALSE)),"",1)</f>
        <v/>
      </c>
      <c r="J2961" s="72">
        <v>4081</v>
      </c>
    </row>
    <row r="2962" spans="1:10" x14ac:dyDescent="0.25">
      <c r="A2962" s="13" t="s">
        <v>24</v>
      </c>
      <c r="B2962" s="28" t="s">
        <v>181</v>
      </c>
      <c r="C2962" s="28" t="s">
        <v>181</v>
      </c>
      <c r="D2962" s="8" t="s">
        <v>53</v>
      </c>
      <c r="E2962" s="72" t="s">
        <v>181</v>
      </c>
      <c r="G2962" s="72" t="str">
        <f t="shared" si="92"/>
        <v>O&amp;RX3N</v>
      </c>
      <c r="H2962" s="12" t="str">
        <f t="shared" si="93"/>
        <v>O&amp;RX3N</v>
      </c>
      <c r="I2962" s="72" t="str">
        <f>IF(ISNA(VLOOKUP($G2962,'Rate Class (Eric)'!$E$2:$G$3044,2,FALSE)),"",1)</f>
        <v/>
      </c>
      <c r="J2962" s="72">
        <v>4075</v>
      </c>
    </row>
    <row r="2963" spans="1:10" x14ac:dyDescent="0.25">
      <c r="A2963" s="13" t="s">
        <v>24</v>
      </c>
      <c r="B2963" s="28" t="s">
        <v>142</v>
      </c>
      <c r="C2963" s="28" t="s">
        <v>142</v>
      </c>
      <c r="D2963" s="8" t="s">
        <v>53</v>
      </c>
      <c r="E2963" s="72" t="s">
        <v>142</v>
      </c>
      <c r="G2963" s="72" t="str">
        <f t="shared" si="92"/>
        <v>O&amp;RX3P</v>
      </c>
      <c r="H2963" s="12" t="str">
        <f t="shared" si="93"/>
        <v>O&amp;RX3P</v>
      </c>
      <c r="I2963" s="72" t="str">
        <f>IF(ISNA(VLOOKUP($G2963,'Rate Class (Eric)'!$E$2:$G$3044,2,FALSE)),"",1)</f>
        <v/>
      </c>
      <c r="J2963" s="72">
        <v>4011</v>
      </c>
    </row>
    <row r="2964" spans="1:10" x14ac:dyDescent="0.25">
      <c r="A2964" s="13" t="s">
        <v>24</v>
      </c>
      <c r="B2964" s="13" t="s">
        <v>143</v>
      </c>
      <c r="C2964" s="13" t="s">
        <v>143</v>
      </c>
      <c r="D2964" s="8" t="s">
        <v>53</v>
      </c>
      <c r="E2964" s="72" t="s">
        <v>143</v>
      </c>
      <c r="G2964" s="12" t="str">
        <f t="shared" si="92"/>
        <v>O&amp;RX4D</v>
      </c>
      <c r="H2964" s="12" t="str">
        <f t="shared" si="93"/>
        <v>O&amp;RX4D</v>
      </c>
      <c r="I2964" s="72">
        <f>IF(ISNA(VLOOKUP($G2964,'Rate Class (Eric)'!$E$2:$G$3044,2,FALSE)),"",1)</f>
        <v>1</v>
      </c>
      <c r="J2964" s="72">
        <f>IF($I2964=1,VLOOKUP($G2964,'Rate Class (Eric)'!$E$2:$G$3044,3,FALSE),"")</f>
        <v>2185</v>
      </c>
    </row>
    <row r="2965" spans="1:10" x14ac:dyDescent="0.25">
      <c r="A2965" s="13" t="s">
        <v>19</v>
      </c>
      <c r="B2965" s="13" t="s">
        <v>143</v>
      </c>
      <c r="C2965" s="13" t="s">
        <v>143</v>
      </c>
      <c r="D2965" s="8" t="s">
        <v>53</v>
      </c>
      <c r="E2965" s="72" t="s">
        <v>143</v>
      </c>
      <c r="G2965" s="12" t="str">
        <f t="shared" si="92"/>
        <v>ORNJX4D</v>
      </c>
      <c r="H2965" s="12" t="str">
        <f t="shared" si="93"/>
        <v>ORNJX4D</v>
      </c>
      <c r="I2965" s="72">
        <f>IF(ISNA(VLOOKUP($G2965,'Rate Class (Eric)'!$E$2:$G$3044,2,FALSE)),"",1)</f>
        <v>1</v>
      </c>
      <c r="J2965" s="72">
        <f>IF($I2965=1,VLOOKUP($G2965,'Rate Class (Eric)'!$E$2:$G$3044,3,FALSE),"")</f>
        <v>2439</v>
      </c>
    </row>
    <row r="2966" spans="1:10" x14ac:dyDescent="0.25">
      <c r="A2966" s="13" t="s">
        <v>19</v>
      </c>
      <c r="B2966" s="13" t="s">
        <v>1786</v>
      </c>
      <c r="C2966" s="13" t="s">
        <v>1786</v>
      </c>
      <c r="D2966" s="8" t="s">
        <v>53</v>
      </c>
      <c r="E2966" s="72" t="s">
        <v>1786</v>
      </c>
      <c r="G2966" s="72" t="str">
        <f t="shared" si="92"/>
        <v>ORNJX4H</v>
      </c>
      <c r="H2966" s="12" t="str">
        <f t="shared" si="93"/>
        <v>ORNJX4H</v>
      </c>
      <c r="I2966" s="72" t="str">
        <f>IF(ISNA(VLOOKUP($G2966,'Rate Class (Eric)'!$E$2:$G$3044,2,FALSE)),"",1)</f>
        <v/>
      </c>
      <c r="J2966" s="72">
        <v>4739</v>
      </c>
    </row>
    <row r="2967" spans="1:10" x14ac:dyDescent="0.25">
      <c r="A2967" s="13" t="s">
        <v>24</v>
      </c>
      <c r="B2967" s="13" t="s">
        <v>161</v>
      </c>
      <c r="C2967" s="13" t="s">
        <v>161</v>
      </c>
      <c r="D2967" s="8" t="s">
        <v>53</v>
      </c>
      <c r="E2967" s="72" t="s">
        <v>161</v>
      </c>
      <c r="G2967" s="12" t="str">
        <f t="shared" si="92"/>
        <v>O&amp;RX4J</v>
      </c>
      <c r="H2967" s="12" t="str">
        <f t="shared" si="93"/>
        <v>O&amp;RX4J</v>
      </c>
      <c r="I2967" s="72">
        <f>IF(ISNA(VLOOKUP($G2967,'Rate Class (Eric)'!$E$2:$G$3044,2,FALSE)),"",1)</f>
        <v>1</v>
      </c>
      <c r="J2967" s="72">
        <f>IF($I2967=1,VLOOKUP($G2967,'Rate Class (Eric)'!$E$2:$G$3044,3,FALSE),"")</f>
        <v>2186</v>
      </c>
    </row>
    <row r="2968" spans="1:10" x14ac:dyDescent="0.25">
      <c r="A2968" s="13" t="s">
        <v>19</v>
      </c>
      <c r="B2968" s="13" t="s">
        <v>1802</v>
      </c>
      <c r="C2968" s="13" t="s">
        <v>1802</v>
      </c>
      <c r="D2968" s="8" t="s">
        <v>53</v>
      </c>
      <c r="E2968" s="72" t="s">
        <v>1802</v>
      </c>
      <c r="G2968" s="72" t="str">
        <f t="shared" si="92"/>
        <v>ORNJX4L</v>
      </c>
      <c r="H2968" s="12" t="str">
        <f t="shared" si="93"/>
        <v>ORNJX4L</v>
      </c>
      <c r="I2968" s="72" t="str">
        <f>IF(ISNA(VLOOKUP($G2968,'Rate Class (Eric)'!$E$2:$G$3044,2,FALSE)),"",1)</f>
        <v/>
      </c>
      <c r="J2968" s="72">
        <v>4765</v>
      </c>
    </row>
    <row r="2969" spans="1:10" x14ac:dyDescent="0.25">
      <c r="A2969" s="13" t="s">
        <v>24</v>
      </c>
      <c r="B2969" s="28" t="s">
        <v>185</v>
      </c>
      <c r="C2969" s="28" t="s">
        <v>185</v>
      </c>
      <c r="D2969" s="8" t="s">
        <v>53</v>
      </c>
      <c r="E2969" s="72" t="s">
        <v>185</v>
      </c>
      <c r="G2969" s="72" t="str">
        <f t="shared" si="92"/>
        <v>O&amp;RX4M</v>
      </c>
      <c r="H2969" s="12" t="str">
        <f t="shared" si="93"/>
        <v>O&amp;RX4M</v>
      </c>
      <c r="I2969" s="72" t="str">
        <f>IF(ISNA(VLOOKUP($G2969,'Rate Class (Eric)'!$E$2:$G$3044,2,FALSE)),"",1)</f>
        <v/>
      </c>
      <c r="J2969" s="72">
        <v>4083</v>
      </c>
    </row>
    <row r="2970" spans="1:10" x14ac:dyDescent="0.25">
      <c r="A2970" s="13" t="s">
        <v>24</v>
      </c>
      <c r="B2970" s="28" t="s">
        <v>182</v>
      </c>
      <c r="C2970" s="28" t="s">
        <v>182</v>
      </c>
      <c r="D2970" s="8" t="s">
        <v>53</v>
      </c>
      <c r="E2970" s="72" t="s">
        <v>182</v>
      </c>
      <c r="G2970" s="72" t="str">
        <f t="shared" si="92"/>
        <v>O&amp;RX4N</v>
      </c>
      <c r="H2970" s="12" t="str">
        <f t="shared" si="93"/>
        <v>O&amp;RX4N</v>
      </c>
      <c r="I2970" s="72" t="str">
        <f>IF(ISNA(VLOOKUP($G2970,'Rate Class (Eric)'!$E$2:$G$3044,2,FALSE)),"",1)</f>
        <v/>
      </c>
      <c r="J2970" s="72">
        <v>4077</v>
      </c>
    </row>
    <row r="2971" spans="1:10" x14ac:dyDescent="0.25">
      <c r="A2971" s="13" t="s">
        <v>24</v>
      </c>
      <c r="B2971" s="28" t="s">
        <v>167</v>
      </c>
      <c r="C2971" s="28" t="s">
        <v>167</v>
      </c>
      <c r="D2971" s="8" t="s">
        <v>53</v>
      </c>
      <c r="E2971" s="72" t="s">
        <v>167</v>
      </c>
      <c r="G2971" s="72" t="str">
        <f t="shared" si="92"/>
        <v>O&amp;RX4P</v>
      </c>
      <c r="H2971" s="12" t="str">
        <f t="shared" si="93"/>
        <v>O&amp;RX4P</v>
      </c>
      <c r="I2971" s="72" t="str">
        <f>IF(ISNA(VLOOKUP($G2971,'Rate Class (Eric)'!$E$2:$G$3044,2,FALSE)),"",1)</f>
        <v/>
      </c>
      <c r="J2971" s="72">
        <v>4053</v>
      </c>
    </row>
    <row r="2972" spans="1:10" x14ac:dyDescent="0.25">
      <c r="A2972" s="13" t="s">
        <v>19</v>
      </c>
      <c r="B2972" s="13" t="s">
        <v>1757</v>
      </c>
      <c r="C2972" s="13" t="s">
        <v>1757</v>
      </c>
      <c r="D2972" s="8" t="s">
        <v>53</v>
      </c>
      <c r="E2972" s="72" t="s">
        <v>1757</v>
      </c>
      <c r="G2972" s="72" t="str">
        <f t="shared" si="92"/>
        <v>ORNJX5D</v>
      </c>
      <c r="H2972" s="12" t="str">
        <f t="shared" si="93"/>
        <v>ORNJX5D</v>
      </c>
      <c r="I2972" s="72" t="str">
        <f>IF(ISNA(VLOOKUP($G2972,'Rate Class (Eric)'!$E$2:$G$3044,2,FALSE)),"",1)</f>
        <v/>
      </c>
      <c r="J2972" s="72">
        <v>4694</v>
      </c>
    </row>
    <row r="2973" spans="1:10" x14ac:dyDescent="0.25">
      <c r="A2973" s="13" t="s">
        <v>24</v>
      </c>
      <c r="B2973" s="28" t="s">
        <v>134</v>
      </c>
      <c r="C2973" s="28" t="s">
        <v>134</v>
      </c>
      <c r="D2973" s="8" t="s">
        <v>54</v>
      </c>
      <c r="E2973" s="72" t="s">
        <v>134</v>
      </c>
      <c r="G2973" s="12" t="str">
        <f t="shared" si="92"/>
        <v>O&amp;RX5E</v>
      </c>
      <c r="H2973" s="12" t="str">
        <f t="shared" si="93"/>
        <v>O&amp;RX5E</v>
      </c>
      <c r="I2973" s="72">
        <f>IF(ISNA(VLOOKUP($G2973,'Rate Class (Eric)'!$E$2:$G$3044,2,FALSE)),"",1)</f>
        <v>1</v>
      </c>
      <c r="J2973" s="72">
        <f>IF($I2973=1,VLOOKUP($G2973,'Rate Class (Eric)'!$E$2:$G$3044,3,FALSE),"")</f>
        <v>2187</v>
      </c>
    </row>
    <row r="2974" spans="1:10" x14ac:dyDescent="0.25">
      <c r="A2974" s="13" t="s">
        <v>24</v>
      </c>
      <c r="B2974" s="13" t="s">
        <v>150</v>
      </c>
      <c r="C2974" s="13" t="s">
        <v>150</v>
      </c>
      <c r="D2974" s="8" t="s">
        <v>53</v>
      </c>
      <c r="E2974" s="72" t="s">
        <v>150</v>
      </c>
      <c r="G2974" s="12" t="str">
        <f t="shared" si="92"/>
        <v>O&amp;RX5F</v>
      </c>
      <c r="H2974" s="12" t="str">
        <f t="shared" si="93"/>
        <v>O&amp;RX5F</v>
      </c>
      <c r="I2974" s="72">
        <f>IF(ISNA(VLOOKUP($G2974,'Rate Class (Eric)'!$E$2:$G$3044,2,FALSE)),"",1)</f>
        <v>1</v>
      </c>
      <c r="J2974" s="72">
        <f>IF($I2974=1,VLOOKUP($G2974,'Rate Class (Eric)'!$E$2:$G$3044,3,FALSE),"")</f>
        <v>2188</v>
      </c>
    </row>
    <row r="2975" spans="1:10" x14ac:dyDescent="0.25">
      <c r="A2975" s="13" t="s">
        <v>19</v>
      </c>
      <c r="B2975" s="13" t="s">
        <v>1778</v>
      </c>
      <c r="C2975" s="13" t="s">
        <v>1778</v>
      </c>
      <c r="D2975" s="8" t="s">
        <v>54</v>
      </c>
      <c r="E2975" s="72" t="s">
        <v>1778</v>
      </c>
      <c r="G2975" s="72" t="str">
        <f t="shared" si="92"/>
        <v>ORNJX5G</v>
      </c>
      <c r="H2975" s="12" t="str">
        <f t="shared" si="93"/>
        <v>ORNJX5G</v>
      </c>
      <c r="I2975" s="72" t="str">
        <f>IF(ISNA(VLOOKUP($G2975,'Rate Class (Eric)'!$E$2:$G$3044,2,FALSE)),"",1)</f>
        <v/>
      </c>
      <c r="J2975" s="72">
        <v>4728</v>
      </c>
    </row>
    <row r="2976" spans="1:10" x14ac:dyDescent="0.25">
      <c r="A2976" s="13" t="s">
        <v>19</v>
      </c>
      <c r="B2976" s="13" t="s">
        <v>1789</v>
      </c>
      <c r="C2976" s="13" t="s">
        <v>1789</v>
      </c>
      <c r="D2976" s="8" t="s">
        <v>53</v>
      </c>
      <c r="E2976" s="72" t="s">
        <v>1789</v>
      </c>
      <c r="G2976" s="72" t="str">
        <f t="shared" si="92"/>
        <v>ORNJX5H</v>
      </c>
      <c r="H2976" s="12" t="str">
        <f t="shared" si="93"/>
        <v>ORNJX5H</v>
      </c>
      <c r="I2976" s="72" t="str">
        <f>IF(ISNA(VLOOKUP($G2976,'Rate Class (Eric)'!$E$2:$G$3044,2,FALSE)),"",1)</f>
        <v/>
      </c>
      <c r="J2976" s="72">
        <v>4743</v>
      </c>
    </row>
    <row r="2977" spans="1:10" x14ac:dyDescent="0.25">
      <c r="A2977" s="13" t="s">
        <v>24</v>
      </c>
      <c r="B2977" s="13" t="s">
        <v>162</v>
      </c>
      <c r="C2977" s="13" t="s">
        <v>162</v>
      </c>
      <c r="D2977" s="8" t="s">
        <v>53</v>
      </c>
      <c r="E2977" s="72" t="s">
        <v>162</v>
      </c>
      <c r="G2977" s="12" t="str">
        <f t="shared" si="92"/>
        <v>O&amp;RX5J</v>
      </c>
      <c r="H2977" s="12" t="str">
        <f t="shared" si="93"/>
        <v>O&amp;RX5J</v>
      </c>
      <c r="I2977" s="72">
        <f>IF(ISNA(VLOOKUP($G2977,'Rate Class (Eric)'!$E$2:$G$3044,2,FALSE)),"",1)</f>
        <v>1</v>
      </c>
      <c r="J2977" s="72">
        <f>IF($I2977=1,VLOOKUP($G2977,'Rate Class (Eric)'!$E$2:$G$3044,3,FALSE),"")</f>
        <v>2189</v>
      </c>
    </row>
    <row r="2978" spans="1:10" x14ac:dyDescent="0.25">
      <c r="A2978" s="13" t="s">
        <v>19</v>
      </c>
      <c r="B2978" s="13" t="s">
        <v>1800</v>
      </c>
      <c r="C2978" s="13" t="s">
        <v>1800</v>
      </c>
      <c r="D2978" s="8" t="s">
        <v>53</v>
      </c>
      <c r="E2978" s="72" t="s">
        <v>1800</v>
      </c>
      <c r="G2978" s="72" t="str">
        <f t="shared" si="92"/>
        <v>ORNJX5L</v>
      </c>
      <c r="H2978" s="12" t="str">
        <f t="shared" si="93"/>
        <v>ORNJX5L</v>
      </c>
      <c r="I2978" s="72" t="str">
        <f>IF(ISNA(VLOOKUP($G2978,'Rate Class (Eric)'!$E$2:$G$3044,2,FALSE)),"",1)</f>
        <v/>
      </c>
      <c r="J2978" s="72">
        <v>4760</v>
      </c>
    </row>
    <row r="2979" spans="1:10" x14ac:dyDescent="0.25">
      <c r="A2979" s="13" t="s">
        <v>24</v>
      </c>
      <c r="B2979" s="13" t="s">
        <v>151</v>
      </c>
      <c r="C2979" s="13" t="s">
        <v>151</v>
      </c>
      <c r="D2979" s="8" t="s">
        <v>53</v>
      </c>
      <c r="E2979" s="72" t="s">
        <v>151</v>
      </c>
      <c r="G2979" s="12" t="str">
        <f t="shared" si="92"/>
        <v>O&amp;RX5P</v>
      </c>
      <c r="H2979" s="12" t="str">
        <f t="shared" si="93"/>
        <v>O&amp;RX5P</v>
      </c>
      <c r="I2979" s="72">
        <f>IF(ISNA(VLOOKUP($G2979,'Rate Class (Eric)'!$E$2:$G$3044,2,FALSE)),"",1)</f>
        <v>1</v>
      </c>
      <c r="J2979" s="72">
        <f>IF($I2979=1,VLOOKUP($G2979,'Rate Class (Eric)'!$E$2:$G$3044,3,FALSE),"")</f>
        <v>2190</v>
      </c>
    </row>
    <row r="2980" spans="1:10" x14ac:dyDescent="0.25">
      <c r="A2980" s="13" t="s">
        <v>24</v>
      </c>
      <c r="B2980" s="13" t="s">
        <v>144</v>
      </c>
      <c r="C2980" s="13" t="s">
        <v>144</v>
      </c>
      <c r="D2980" s="8" t="s">
        <v>53</v>
      </c>
      <c r="E2980" s="72" t="s">
        <v>144</v>
      </c>
      <c r="G2980" s="72" t="str">
        <f t="shared" si="92"/>
        <v>O&amp;RX6D</v>
      </c>
      <c r="H2980" s="12" t="str">
        <f t="shared" si="93"/>
        <v>O&amp;RX6D</v>
      </c>
      <c r="I2980" s="72" t="str">
        <f>IF(ISNA(VLOOKUP($G2980,'Rate Class (Eric)'!$E$2:$G$3044,2,FALSE)),"",1)</f>
        <v/>
      </c>
      <c r="J2980" s="72">
        <v>4014</v>
      </c>
    </row>
    <row r="2981" spans="1:10" x14ac:dyDescent="0.25">
      <c r="A2981" s="13" t="s">
        <v>19</v>
      </c>
      <c r="B2981" s="13" t="s">
        <v>144</v>
      </c>
      <c r="C2981" s="13" t="s">
        <v>144</v>
      </c>
      <c r="D2981" s="8" t="s">
        <v>53</v>
      </c>
      <c r="E2981" s="72" t="s">
        <v>144</v>
      </c>
      <c r="G2981" s="72" t="str">
        <f t="shared" si="92"/>
        <v>ORNJX6D</v>
      </c>
      <c r="H2981" s="12" t="str">
        <f t="shared" si="93"/>
        <v>ORNJX6D</v>
      </c>
      <c r="I2981" s="72" t="str">
        <f>IF(ISNA(VLOOKUP($G2981,'Rate Class (Eric)'!$E$2:$G$3044,2,FALSE)),"",1)</f>
        <v/>
      </c>
      <c r="J2981" s="72">
        <v>4700</v>
      </c>
    </row>
    <row r="2982" spans="1:10" x14ac:dyDescent="0.25">
      <c r="A2982" s="13" t="s">
        <v>24</v>
      </c>
      <c r="B2982" s="28" t="s">
        <v>135</v>
      </c>
      <c r="C2982" s="28" t="s">
        <v>135</v>
      </c>
      <c r="D2982" s="8" t="s">
        <v>54</v>
      </c>
      <c r="E2982" s="72" t="s">
        <v>135</v>
      </c>
      <c r="G2982" s="72" t="str">
        <f t="shared" si="92"/>
        <v>O&amp;RX6E</v>
      </c>
      <c r="H2982" s="12" t="str">
        <f t="shared" si="93"/>
        <v>O&amp;RX6E</v>
      </c>
      <c r="I2982" s="72" t="str">
        <f>IF(ISNA(VLOOKUP($G2982,'Rate Class (Eric)'!$E$2:$G$3044,2,FALSE)),"",1)</f>
        <v/>
      </c>
      <c r="J2982" s="72">
        <v>4007</v>
      </c>
    </row>
    <row r="2983" spans="1:10" x14ac:dyDescent="0.25">
      <c r="A2983" s="13" t="s">
        <v>19</v>
      </c>
      <c r="B2983" s="13" t="s">
        <v>135</v>
      </c>
      <c r="C2983" s="13" t="s">
        <v>135</v>
      </c>
      <c r="D2983" s="8" t="s">
        <v>54</v>
      </c>
      <c r="E2983" s="72" t="s">
        <v>135</v>
      </c>
      <c r="G2983" s="72" t="str">
        <f t="shared" si="92"/>
        <v>ORNJX6E</v>
      </c>
      <c r="H2983" s="12" t="str">
        <f t="shared" si="93"/>
        <v>ORNJX6E</v>
      </c>
      <c r="I2983" s="72" t="str">
        <f>IF(ISNA(VLOOKUP($G2983,'Rate Class (Eric)'!$E$2:$G$3044,2,FALSE)),"",1)</f>
        <v/>
      </c>
      <c r="J2983" s="72">
        <v>4669</v>
      </c>
    </row>
    <row r="2984" spans="1:10" x14ac:dyDescent="0.25">
      <c r="A2984" s="13" t="s">
        <v>19</v>
      </c>
      <c r="B2984" s="13" t="s">
        <v>1805</v>
      </c>
      <c r="C2984" s="13" t="s">
        <v>1805</v>
      </c>
      <c r="D2984" s="8" t="s">
        <v>53</v>
      </c>
      <c r="E2984" s="72" t="s">
        <v>1805</v>
      </c>
      <c r="G2984" s="72" t="str">
        <f t="shared" si="92"/>
        <v>ORNJX6L</v>
      </c>
      <c r="H2984" s="12" t="str">
        <f t="shared" si="93"/>
        <v>ORNJX6L</v>
      </c>
      <c r="I2984" s="72" t="str">
        <f>IF(ISNA(VLOOKUP($G2984,'Rate Class (Eric)'!$E$2:$G$3044,2,FALSE)),"",1)</f>
        <v/>
      </c>
      <c r="J2984" s="72">
        <v>4769</v>
      </c>
    </row>
    <row r="2985" spans="1:10" x14ac:dyDescent="0.25">
      <c r="A2985" s="13" t="s">
        <v>24</v>
      </c>
      <c r="B2985" s="13" t="s">
        <v>145</v>
      </c>
      <c r="C2985" s="13" t="s">
        <v>145</v>
      </c>
      <c r="D2985" s="8" t="s">
        <v>53</v>
      </c>
      <c r="E2985" s="72" t="s">
        <v>145</v>
      </c>
      <c r="G2985" s="72" t="str">
        <f t="shared" si="92"/>
        <v>O&amp;RX6P</v>
      </c>
      <c r="H2985" s="12" t="str">
        <f t="shared" si="93"/>
        <v>O&amp;RX6P</v>
      </c>
      <c r="I2985" s="72" t="str">
        <f>IF(ISNA(VLOOKUP($G2985,'Rate Class (Eric)'!$E$2:$G$3044,2,FALSE)),"",1)</f>
        <v/>
      </c>
      <c r="J2985" s="72">
        <v>4016</v>
      </c>
    </row>
    <row r="2986" spans="1:10" x14ac:dyDescent="0.25">
      <c r="A2986" s="13" t="s">
        <v>19</v>
      </c>
      <c r="B2986" s="13" t="s">
        <v>1764</v>
      </c>
      <c r="C2986" s="13" t="s">
        <v>1764</v>
      </c>
      <c r="D2986" s="8" t="s">
        <v>53</v>
      </c>
      <c r="E2986" s="72" t="s">
        <v>1764</v>
      </c>
      <c r="G2986" s="72" t="str">
        <f t="shared" si="92"/>
        <v>ORNJX7D</v>
      </c>
      <c r="H2986" s="12" t="str">
        <f t="shared" si="93"/>
        <v>ORNJX7D</v>
      </c>
      <c r="I2986" s="72" t="str">
        <f>IF(ISNA(VLOOKUP($G2986,'Rate Class (Eric)'!$E$2:$G$3044,2,FALSE)),"",1)</f>
        <v/>
      </c>
      <c r="J2986" s="72">
        <v>4706</v>
      </c>
    </row>
    <row r="2987" spans="1:10" x14ac:dyDescent="0.25">
      <c r="A2987" s="13" t="s">
        <v>24</v>
      </c>
      <c r="B2987" s="28" t="s">
        <v>136</v>
      </c>
      <c r="C2987" s="28" t="s">
        <v>136</v>
      </c>
      <c r="D2987" s="8" t="s">
        <v>54</v>
      </c>
      <c r="E2987" s="72" t="s">
        <v>136</v>
      </c>
      <c r="G2987" s="12" t="str">
        <f t="shared" si="92"/>
        <v>O&amp;RX7E</v>
      </c>
      <c r="H2987" s="12" t="str">
        <f t="shared" si="93"/>
        <v>O&amp;RX7E</v>
      </c>
      <c r="I2987" s="72">
        <f>IF(ISNA(VLOOKUP($G2987,'Rate Class (Eric)'!$E$2:$G$3044,2,FALSE)),"",1)</f>
        <v>1</v>
      </c>
      <c r="J2987" s="72">
        <f>IF($I2987=1,VLOOKUP($G2987,'Rate Class (Eric)'!$E$2:$G$3044,3,FALSE),"")</f>
        <v>2191</v>
      </c>
    </row>
    <row r="2988" spans="1:10" x14ac:dyDescent="0.25">
      <c r="A2988" s="13" t="s">
        <v>19</v>
      </c>
      <c r="B2988" s="13" t="s">
        <v>136</v>
      </c>
      <c r="C2988" s="13" t="s">
        <v>136</v>
      </c>
      <c r="D2988" s="8" t="s">
        <v>54</v>
      </c>
      <c r="E2988" s="72" t="s">
        <v>136</v>
      </c>
      <c r="G2988" s="12" t="str">
        <f t="shared" si="92"/>
        <v>ORNJX7E</v>
      </c>
      <c r="H2988" s="12" t="str">
        <f t="shared" si="93"/>
        <v>ORNJX7E</v>
      </c>
      <c r="I2988" s="72">
        <f>IF(ISNA(VLOOKUP($G2988,'Rate Class (Eric)'!$E$2:$G$3044,2,FALSE)),"",1)</f>
        <v>1</v>
      </c>
      <c r="J2988" s="72">
        <f>IF($I2988=1,VLOOKUP($G2988,'Rate Class (Eric)'!$E$2:$G$3044,3,FALSE),"")</f>
        <v>2440</v>
      </c>
    </row>
    <row r="2989" spans="1:10" x14ac:dyDescent="0.25">
      <c r="A2989" s="13" t="s">
        <v>24</v>
      </c>
      <c r="B2989" s="13" t="s">
        <v>152</v>
      </c>
      <c r="C2989" s="13" t="s">
        <v>152</v>
      </c>
      <c r="D2989" s="8" t="s">
        <v>53</v>
      </c>
      <c r="E2989" s="72" t="s">
        <v>152</v>
      </c>
      <c r="G2989" s="12" t="str">
        <f t="shared" si="92"/>
        <v>O&amp;RX7F</v>
      </c>
      <c r="H2989" s="12" t="str">
        <f t="shared" si="93"/>
        <v>O&amp;RX7F</v>
      </c>
      <c r="I2989" s="72">
        <f>IF(ISNA(VLOOKUP($G2989,'Rate Class (Eric)'!$E$2:$G$3044,2,FALSE)),"",1)</f>
        <v>1</v>
      </c>
      <c r="J2989" s="72">
        <f>IF($I2989=1,VLOOKUP($G2989,'Rate Class (Eric)'!$E$2:$G$3044,3,FALSE),"")</f>
        <v>2192</v>
      </c>
    </row>
    <row r="2990" spans="1:10" x14ac:dyDescent="0.25">
      <c r="A2990" s="13" t="s">
        <v>19</v>
      </c>
      <c r="B2990" s="13" t="s">
        <v>1810</v>
      </c>
      <c r="C2990" s="13" t="s">
        <v>1810</v>
      </c>
      <c r="D2990" s="8" t="s">
        <v>53</v>
      </c>
      <c r="E2990" s="72" t="s">
        <v>1810</v>
      </c>
      <c r="G2990" s="72" t="str">
        <f t="shared" si="92"/>
        <v>ORNJX7L</v>
      </c>
      <c r="H2990" s="12" t="str">
        <f t="shared" si="93"/>
        <v>ORNJX7L</v>
      </c>
      <c r="I2990" s="72" t="str">
        <f>IF(ISNA(VLOOKUP($G2990,'Rate Class (Eric)'!$E$2:$G$3044,2,FALSE)),"",1)</f>
        <v/>
      </c>
      <c r="J2990" s="72">
        <v>4776</v>
      </c>
    </row>
    <row r="2991" spans="1:10" x14ac:dyDescent="0.25">
      <c r="A2991" s="13" t="s">
        <v>24</v>
      </c>
      <c r="B2991" s="13" t="s">
        <v>153</v>
      </c>
      <c r="C2991" s="13" t="s">
        <v>153</v>
      </c>
      <c r="D2991" s="8" t="s">
        <v>53</v>
      </c>
      <c r="E2991" s="72" t="s">
        <v>153</v>
      </c>
      <c r="G2991" s="12" t="str">
        <f t="shared" si="92"/>
        <v>O&amp;RX7P</v>
      </c>
      <c r="H2991" s="12" t="str">
        <f t="shared" si="93"/>
        <v>O&amp;RX7P</v>
      </c>
      <c r="I2991" s="72">
        <f>IF(ISNA(VLOOKUP($G2991,'Rate Class (Eric)'!$E$2:$G$3044,2,FALSE)),"",1)</f>
        <v>1</v>
      </c>
      <c r="J2991" s="72">
        <f>IF($I2991=1,VLOOKUP($G2991,'Rate Class (Eric)'!$E$2:$G$3044,3,FALSE),"")</f>
        <v>2193</v>
      </c>
    </row>
    <row r="2992" spans="1:10" x14ac:dyDescent="0.25">
      <c r="A2992" s="13" t="s">
        <v>24</v>
      </c>
      <c r="B2992" s="13" t="s">
        <v>146</v>
      </c>
      <c r="C2992" s="13" t="s">
        <v>146</v>
      </c>
      <c r="D2992" s="8" t="s">
        <v>53</v>
      </c>
      <c r="E2992" s="72" t="s">
        <v>146</v>
      </c>
      <c r="G2992" s="12" t="str">
        <f t="shared" si="92"/>
        <v>O&amp;RX8D</v>
      </c>
      <c r="H2992" s="12" t="str">
        <f t="shared" si="93"/>
        <v>O&amp;RX8D</v>
      </c>
      <c r="I2992" s="72">
        <f>IF(ISNA(VLOOKUP($G2992,'Rate Class (Eric)'!$E$2:$G$3044,2,FALSE)),"",1)</f>
        <v>1</v>
      </c>
      <c r="J2992" s="72">
        <f>IF($I2992=1,VLOOKUP($G2992,'Rate Class (Eric)'!$E$2:$G$3044,3,FALSE),"")</f>
        <v>2194</v>
      </c>
    </row>
    <row r="2993" spans="1:10" x14ac:dyDescent="0.25">
      <c r="A2993" s="13" t="s">
        <v>19</v>
      </c>
      <c r="B2993" s="13" t="s">
        <v>146</v>
      </c>
      <c r="C2993" s="13" t="s">
        <v>146</v>
      </c>
      <c r="D2993" s="8" t="s">
        <v>53</v>
      </c>
      <c r="E2993" s="72" t="s">
        <v>146</v>
      </c>
      <c r="G2993" s="72" t="str">
        <f t="shared" si="92"/>
        <v>ORNJX8D</v>
      </c>
      <c r="H2993" s="12" t="str">
        <f t="shared" si="93"/>
        <v>ORNJX8D</v>
      </c>
      <c r="I2993" s="72" t="str">
        <f>IF(ISNA(VLOOKUP($G2993,'Rate Class (Eric)'!$E$2:$G$3044,2,FALSE)),"",1)</f>
        <v/>
      </c>
      <c r="J2993" s="72">
        <v>4709</v>
      </c>
    </row>
    <row r="2994" spans="1:10" x14ac:dyDescent="0.25">
      <c r="A2994" s="13" t="s">
        <v>24</v>
      </c>
      <c r="B2994" s="28" t="s">
        <v>137</v>
      </c>
      <c r="C2994" s="28" t="s">
        <v>137</v>
      </c>
      <c r="D2994" s="8" t="s">
        <v>54</v>
      </c>
      <c r="E2994" s="72" t="s">
        <v>137</v>
      </c>
      <c r="G2994" s="12" t="str">
        <f t="shared" si="92"/>
        <v>O&amp;RX8E</v>
      </c>
      <c r="H2994" s="12" t="str">
        <f t="shared" si="93"/>
        <v>O&amp;RX8E</v>
      </c>
      <c r="I2994" s="72">
        <f>IF(ISNA(VLOOKUP($G2994,'Rate Class (Eric)'!$E$2:$G$3044,2,FALSE)),"",1)</f>
        <v>1</v>
      </c>
      <c r="J2994" s="72">
        <f>IF($I2994=1,VLOOKUP($G2994,'Rate Class (Eric)'!$E$2:$G$3044,3,FALSE),"")</f>
        <v>2195</v>
      </c>
    </row>
    <row r="2995" spans="1:10" x14ac:dyDescent="0.25">
      <c r="A2995" s="13" t="s">
        <v>19</v>
      </c>
      <c r="B2995" s="13" t="s">
        <v>137</v>
      </c>
      <c r="C2995" s="13" t="s">
        <v>137</v>
      </c>
      <c r="D2995" s="8" t="s">
        <v>54</v>
      </c>
      <c r="E2995" s="72" t="s">
        <v>137</v>
      </c>
      <c r="G2995" s="12" t="str">
        <f t="shared" si="92"/>
        <v>ORNJX8E</v>
      </c>
      <c r="H2995" s="12" t="str">
        <f t="shared" si="93"/>
        <v>ORNJX8E</v>
      </c>
      <c r="I2995" s="72">
        <f>IF(ISNA(VLOOKUP($G2995,'Rate Class (Eric)'!$E$2:$G$3044,2,FALSE)),"",1)</f>
        <v>1</v>
      </c>
      <c r="J2995" s="72">
        <f>IF($I2995=1,VLOOKUP($G2995,'Rate Class (Eric)'!$E$2:$G$3044,3,FALSE),"")</f>
        <v>2441</v>
      </c>
    </row>
    <row r="2996" spans="1:10" x14ac:dyDescent="0.25">
      <c r="A2996" s="13" t="s">
        <v>19</v>
      </c>
      <c r="B2996" s="13" t="s">
        <v>1808</v>
      </c>
      <c r="C2996" s="13" t="s">
        <v>1808</v>
      </c>
      <c r="D2996" s="8" t="s">
        <v>53</v>
      </c>
      <c r="E2996" s="72" t="s">
        <v>1808</v>
      </c>
      <c r="G2996" s="72" t="str">
        <f t="shared" si="92"/>
        <v>ORNJX8L</v>
      </c>
      <c r="H2996" s="12" t="str">
        <f t="shared" si="93"/>
        <v>ORNJX8L</v>
      </c>
      <c r="I2996" s="72" t="str">
        <f>IF(ISNA(VLOOKUP($G2996,'Rate Class (Eric)'!$E$2:$G$3044,2,FALSE)),"",1)</f>
        <v/>
      </c>
      <c r="J2996" s="72">
        <v>4773</v>
      </c>
    </row>
    <row r="2997" spans="1:10" x14ac:dyDescent="0.25">
      <c r="A2997" s="13" t="s">
        <v>24</v>
      </c>
      <c r="B2997" s="13" t="s">
        <v>149</v>
      </c>
      <c r="C2997" s="13" t="s">
        <v>149</v>
      </c>
      <c r="D2997" s="8" t="s">
        <v>53</v>
      </c>
      <c r="E2997" s="72" t="s">
        <v>149</v>
      </c>
      <c r="G2997" s="72" t="str">
        <f t="shared" si="92"/>
        <v>O&amp;RX8P</v>
      </c>
      <c r="H2997" s="12" t="str">
        <f t="shared" si="93"/>
        <v>O&amp;RX8P</v>
      </c>
      <c r="I2997" s="72" t="str">
        <f>IF(ISNA(VLOOKUP($G2997,'Rate Class (Eric)'!$E$2:$G$3044,2,FALSE)),"",1)</f>
        <v/>
      </c>
      <c r="J2997" s="72">
        <v>4019</v>
      </c>
    </row>
    <row r="2998" spans="1:10" x14ac:dyDescent="0.25">
      <c r="A2998" s="13" t="s">
        <v>24</v>
      </c>
      <c r="B2998" s="13" t="s">
        <v>147</v>
      </c>
      <c r="C2998" s="13" t="s">
        <v>147</v>
      </c>
      <c r="D2998" s="8" t="s">
        <v>53</v>
      </c>
      <c r="E2998" s="72" t="s">
        <v>147</v>
      </c>
      <c r="G2998" s="12" t="str">
        <f t="shared" si="92"/>
        <v>O&amp;RX9D</v>
      </c>
      <c r="H2998" s="12" t="str">
        <f t="shared" si="93"/>
        <v>O&amp;RX9D</v>
      </c>
      <c r="I2998" s="72">
        <f>IF(ISNA(VLOOKUP($G2998,'Rate Class (Eric)'!$E$2:$G$3044,2,FALSE)),"",1)</f>
        <v>1</v>
      </c>
      <c r="J2998" s="72">
        <f>IF($I2998=1,VLOOKUP($G2998,'Rate Class (Eric)'!$E$2:$G$3044,3,FALSE),"")</f>
        <v>2196</v>
      </c>
    </row>
    <row r="2999" spans="1:10" x14ac:dyDescent="0.25">
      <c r="A2999" s="13" t="s">
        <v>19</v>
      </c>
      <c r="B2999" s="13" t="s">
        <v>147</v>
      </c>
      <c r="C2999" s="13" t="s">
        <v>147</v>
      </c>
      <c r="D2999" s="8" t="s">
        <v>53</v>
      </c>
      <c r="E2999" s="72" t="s">
        <v>147</v>
      </c>
      <c r="G2999" s="72" t="str">
        <f t="shared" si="92"/>
        <v>ORNJX9D</v>
      </c>
      <c r="H2999" s="12" t="str">
        <f t="shared" si="93"/>
        <v>ORNJX9D</v>
      </c>
      <c r="I2999" s="72" t="str">
        <f>IF(ISNA(VLOOKUP($G2999,'Rate Class (Eric)'!$E$2:$G$3044,2,FALSE)),"",1)</f>
        <v/>
      </c>
      <c r="J2999" s="72">
        <v>4712</v>
      </c>
    </row>
    <row r="3000" spans="1:10" x14ac:dyDescent="0.25">
      <c r="A3000" s="13" t="s">
        <v>24</v>
      </c>
      <c r="B3000" s="28" t="s">
        <v>156</v>
      </c>
      <c r="C3000" s="28" t="s">
        <v>156</v>
      </c>
      <c r="D3000" s="8" t="s">
        <v>53</v>
      </c>
      <c r="E3000" s="72" t="s">
        <v>156</v>
      </c>
      <c r="G3000" s="12" t="str">
        <f t="shared" si="92"/>
        <v>O&amp;RX9K</v>
      </c>
      <c r="H3000" s="12" t="str">
        <f t="shared" si="93"/>
        <v>O&amp;RX9K</v>
      </c>
      <c r="I3000" s="72">
        <f>IF(ISNA(VLOOKUP($G3000,'Rate Class (Eric)'!$E$2:$G$3044,2,FALSE)),"",1)</f>
        <v>1</v>
      </c>
      <c r="J3000" s="72">
        <f>IF($I3000=1,VLOOKUP($G3000,'Rate Class (Eric)'!$E$2:$G$3044,3,FALSE),"")</f>
        <v>2197</v>
      </c>
    </row>
    <row r="3001" spans="1:10" x14ac:dyDescent="0.25">
      <c r="A3001" s="13" t="s">
        <v>24</v>
      </c>
      <c r="B3001" s="28" t="s">
        <v>172</v>
      </c>
      <c r="C3001" s="28" t="s">
        <v>172</v>
      </c>
      <c r="D3001" s="8" t="s">
        <v>53</v>
      </c>
      <c r="E3001" s="72" t="s">
        <v>172</v>
      </c>
      <c r="G3001" s="12" t="str">
        <f t="shared" si="92"/>
        <v>O&amp;RX9L</v>
      </c>
      <c r="H3001" s="12" t="str">
        <f t="shared" si="93"/>
        <v>O&amp;RX9L</v>
      </c>
      <c r="I3001" s="72">
        <f>IF(ISNA(VLOOKUP($G3001,'Rate Class (Eric)'!$E$2:$G$3044,2,FALSE)),"",1)</f>
        <v>1</v>
      </c>
      <c r="J3001" s="72">
        <f>IF($I3001=1,VLOOKUP($G3001,'Rate Class (Eric)'!$E$2:$G$3044,3,FALSE),"")</f>
        <v>2198</v>
      </c>
    </row>
    <row r="3002" spans="1:10" x14ac:dyDescent="0.25">
      <c r="A3002" s="13" t="s">
        <v>19</v>
      </c>
      <c r="B3002" s="13" t="s">
        <v>172</v>
      </c>
      <c r="C3002" s="13" t="s">
        <v>172</v>
      </c>
      <c r="D3002" s="8" t="s">
        <v>53</v>
      </c>
      <c r="E3002" s="72" t="s">
        <v>172</v>
      </c>
      <c r="G3002" s="72" t="str">
        <f t="shared" si="92"/>
        <v>ORNJX9L</v>
      </c>
      <c r="H3002" s="12" t="str">
        <f t="shared" si="93"/>
        <v>ORNJX9L</v>
      </c>
      <c r="I3002" s="72" t="str">
        <f>IF(ISNA(VLOOKUP($G3002,'Rate Class (Eric)'!$E$2:$G$3044,2,FALSE)),"",1)</f>
        <v/>
      </c>
      <c r="J3002" s="72">
        <v>4780</v>
      </c>
    </row>
    <row r="3003" spans="1:10" x14ac:dyDescent="0.25">
      <c r="A3003" s="13" t="s">
        <v>24</v>
      </c>
      <c r="B3003" s="28" t="s">
        <v>157</v>
      </c>
      <c r="C3003" s="28" t="s">
        <v>157</v>
      </c>
      <c r="D3003" s="8" t="s">
        <v>53</v>
      </c>
      <c r="E3003" s="72" t="s">
        <v>157</v>
      </c>
      <c r="G3003" s="12" t="str">
        <f t="shared" si="92"/>
        <v>O&amp;RX9N</v>
      </c>
      <c r="H3003" s="12" t="str">
        <f t="shared" si="93"/>
        <v>O&amp;RX9N</v>
      </c>
      <c r="I3003" s="72">
        <f>IF(ISNA(VLOOKUP($G3003,'Rate Class (Eric)'!$E$2:$G$3044,2,FALSE)),"",1)</f>
        <v>1</v>
      </c>
      <c r="J3003" s="72">
        <f>IF($I3003=1,VLOOKUP($G3003,'Rate Class (Eric)'!$E$2:$G$3044,3,FALSE),"")</f>
        <v>2199</v>
      </c>
    </row>
    <row r="3004" spans="1:10" x14ac:dyDescent="0.25">
      <c r="A3004" s="13" t="s">
        <v>24</v>
      </c>
      <c r="B3004" s="28" t="s">
        <v>173</v>
      </c>
      <c r="C3004" s="28" t="s">
        <v>173</v>
      </c>
      <c r="D3004" s="8" t="s">
        <v>53</v>
      </c>
      <c r="E3004" s="72" t="s">
        <v>173</v>
      </c>
      <c r="G3004" s="12" t="str">
        <f t="shared" si="92"/>
        <v>O&amp;RX9O</v>
      </c>
      <c r="H3004" s="12" t="str">
        <f t="shared" si="93"/>
        <v>O&amp;RX9O</v>
      </c>
      <c r="I3004" s="72">
        <f>IF(ISNA(VLOOKUP($G3004,'Rate Class (Eric)'!$E$2:$G$3044,2,FALSE)),"",1)</f>
        <v>1</v>
      </c>
      <c r="J3004" s="72">
        <f>IF($I3004=1,VLOOKUP($G3004,'Rate Class (Eric)'!$E$2:$G$3044,3,FALSE),"")</f>
        <v>2200</v>
      </c>
    </row>
    <row r="3005" spans="1:10" x14ac:dyDescent="0.25">
      <c r="A3005" s="13" t="s">
        <v>24</v>
      </c>
      <c r="B3005" s="28" t="s">
        <v>169</v>
      </c>
      <c r="C3005" s="28" t="s">
        <v>169</v>
      </c>
      <c r="D3005" s="8" t="s">
        <v>53</v>
      </c>
      <c r="E3005" s="72" t="s">
        <v>169</v>
      </c>
      <c r="G3005" s="12" t="str">
        <f t="shared" si="92"/>
        <v>O&amp;RX9P</v>
      </c>
      <c r="H3005" s="12" t="str">
        <f t="shared" si="93"/>
        <v>O&amp;RX9P</v>
      </c>
      <c r="I3005" s="72">
        <f>IF(ISNA(VLOOKUP($G3005,'Rate Class (Eric)'!$E$2:$G$3044,2,FALSE)),"",1)</f>
        <v>1</v>
      </c>
      <c r="J3005" s="72">
        <f>IF($I3005=1,VLOOKUP($G3005,'Rate Class (Eric)'!$E$2:$G$3044,3,FALSE),"")</f>
        <v>2201</v>
      </c>
    </row>
    <row r="3006" spans="1:10" x14ac:dyDescent="0.25">
      <c r="A3006" s="13" t="s">
        <v>24</v>
      </c>
      <c r="B3006" s="28" t="s">
        <v>158</v>
      </c>
      <c r="C3006" s="28" t="s">
        <v>158</v>
      </c>
      <c r="D3006" s="8" t="s">
        <v>53</v>
      </c>
      <c r="E3006" s="72" t="s">
        <v>158</v>
      </c>
      <c r="G3006" s="72" t="str">
        <f t="shared" si="92"/>
        <v>O&amp;RX9Q</v>
      </c>
      <c r="H3006" s="12" t="str">
        <f t="shared" si="93"/>
        <v>O&amp;RX9Q</v>
      </c>
      <c r="I3006" s="72" t="str">
        <f>IF(ISNA(VLOOKUP($G3006,'Rate Class (Eric)'!$E$2:$G$3044,2,FALSE)),"",1)</f>
        <v/>
      </c>
      <c r="J3006" s="72">
        <v>4033</v>
      </c>
    </row>
    <row r="3007" spans="1:10" x14ac:dyDescent="0.25">
      <c r="A3007" s="13" t="s">
        <v>24</v>
      </c>
      <c r="B3007" s="28" t="s">
        <v>174</v>
      </c>
      <c r="C3007" s="28" t="s">
        <v>174</v>
      </c>
      <c r="D3007" s="8" t="s">
        <v>53</v>
      </c>
      <c r="E3007" s="72" t="s">
        <v>174</v>
      </c>
      <c r="G3007" s="12" t="str">
        <f t="shared" si="92"/>
        <v>O&amp;RX9R</v>
      </c>
      <c r="H3007" s="12" t="str">
        <f t="shared" si="93"/>
        <v>O&amp;RX9R</v>
      </c>
      <c r="I3007" s="72">
        <f>IF(ISNA(VLOOKUP($G3007,'Rate Class (Eric)'!$E$2:$G$3044,2,FALSE)),"",1)</f>
        <v>1</v>
      </c>
      <c r="J3007" s="72">
        <f>IF($I3007=1,VLOOKUP($G3007,'Rate Class (Eric)'!$E$2:$G$3044,3,FALSE),"")</f>
        <v>2202</v>
      </c>
    </row>
    <row r="3008" spans="1:10" x14ac:dyDescent="0.25">
      <c r="A3008" s="13" t="s">
        <v>19</v>
      </c>
      <c r="B3008" s="13" t="s">
        <v>1745</v>
      </c>
      <c r="C3008" s="13" t="s">
        <v>1745</v>
      </c>
      <c r="D3008" s="8" t="s">
        <v>53</v>
      </c>
      <c r="E3008" s="72" t="s">
        <v>1745</v>
      </c>
      <c r="G3008" s="12" t="str">
        <f t="shared" si="92"/>
        <v>ORNJY1D</v>
      </c>
      <c r="H3008" s="12" t="str">
        <f t="shared" si="93"/>
        <v>ORNJY1D</v>
      </c>
      <c r="I3008" s="72">
        <f>IF(ISNA(VLOOKUP($G3008,'Rate Class (Eric)'!$E$2:$G$3044,2,FALSE)),"",1)</f>
        <v>1</v>
      </c>
      <c r="J3008" s="72">
        <f>IF($I3008=1,VLOOKUP($G3008,'Rate Class (Eric)'!$E$2:$G$3044,3,FALSE),"")</f>
        <v>2442</v>
      </c>
    </row>
    <row r="3009" spans="1:10" x14ac:dyDescent="0.25">
      <c r="A3009" s="13" t="s">
        <v>19</v>
      </c>
      <c r="B3009" s="13" t="s">
        <v>1791</v>
      </c>
      <c r="C3009" s="13" t="s">
        <v>1791</v>
      </c>
      <c r="D3009" s="8" t="s">
        <v>53</v>
      </c>
      <c r="E3009" s="72" t="s">
        <v>1791</v>
      </c>
      <c r="G3009" s="12" t="str">
        <f t="shared" si="92"/>
        <v>ORNJY1L</v>
      </c>
      <c r="H3009" s="12" t="str">
        <f t="shared" si="93"/>
        <v>ORNJY1L</v>
      </c>
      <c r="I3009" s="72">
        <f>IF(ISNA(VLOOKUP($G3009,'Rate Class (Eric)'!$E$2:$G$3044,2,FALSE)),"",1)</f>
        <v>1</v>
      </c>
      <c r="J3009" s="72">
        <f>IF($I3009=1,VLOOKUP($G3009,'Rate Class (Eric)'!$E$2:$G$3044,3,FALSE),"")</f>
        <v>2443</v>
      </c>
    </row>
    <row r="3010" spans="1:10" x14ac:dyDescent="0.25">
      <c r="A3010" s="13" t="s">
        <v>19</v>
      </c>
      <c r="B3010" s="13" t="s">
        <v>1773</v>
      </c>
      <c r="C3010" s="13" t="s">
        <v>1773</v>
      </c>
      <c r="D3010" s="8" t="s">
        <v>53</v>
      </c>
      <c r="E3010" s="72" t="s">
        <v>1773</v>
      </c>
      <c r="G3010" s="72" t="str">
        <f t="shared" ref="G3010:G3037" si="94">CONCATENATE(A3010,B3010)</f>
        <v>ORNJY1V</v>
      </c>
      <c r="H3010" s="12" t="str">
        <f t="shared" ref="H3010:H3073" si="95">G3010</f>
        <v>ORNJY1V</v>
      </c>
      <c r="I3010" s="72" t="str">
        <f>IF(ISNA(VLOOKUP($G3010,'Rate Class (Eric)'!$E$2:$G$3044,2,FALSE)),"",1)</f>
        <v/>
      </c>
      <c r="J3010" s="72">
        <v>4719</v>
      </c>
    </row>
    <row r="3011" spans="1:10" x14ac:dyDescent="0.25">
      <c r="A3011" s="13" t="s">
        <v>19</v>
      </c>
      <c r="B3011" s="13" t="s">
        <v>1748</v>
      </c>
      <c r="C3011" s="13" t="s">
        <v>1748</v>
      </c>
      <c r="D3011" s="8" t="s">
        <v>53</v>
      </c>
      <c r="E3011" s="72" t="s">
        <v>1748</v>
      </c>
      <c r="G3011" s="12" t="str">
        <f t="shared" si="94"/>
        <v>ORNJY2D</v>
      </c>
      <c r="H3011" s="12" t="str">
        <f t="shared" si="95"/>
        <v>ORNJY2D</v>
      </c>
      <c r="I3011" s="72">
        <f>IF(ISNA(VLOOKUP($G3011,'Rate Class (Eric)'!$E$2:$G$3044,2,FALSE)),"",1)</f>
        <v>1</v>
      </c>
      <c r="J3011" s="72">
        <f>IF($I3011=1,VLOOKUP($G3011,'Rate Class (Eric)'!$E$2:$G$3044,3,FALSE),"")</f>
        <v>2444</v>
      </c>
    </row>
    <row r="3012" spans="1:10" x14ac:dyDescent="0.25">
      <c r="A3012" s="13" t="s">
        <v>19</v>
      </c>
      <c r="B3012" s="13" t="s">
        <v>1771</v>
      </c>
      <c r="C3012" s="13" t="s">
        <v>1771</v>
      </c>
      <c r="D3012" s="8" t="s">
        <v>54</v>
      </c>
      <c r="E3012" s="72" t="s">
        <v>1771</v>
      </c>
      <c r="G3012" s="72" t="str">
        <f t="shared" si="94"/>
        <v>ORNJY2F</v>
      </c>
      <c r="H3012" s="12" t="str">
        <f t="shared" si="95"/>
        <v>ORNJY2F</v>
      </c>
      <c r="I3012" s="72" t="str">
        <f>IF(ISNA(VLOOKUP($G3012,'Rate Class (Eric)'!$E$2:$G$3044,2,FALSE)),"",1)</f>
        <v/>
      </c>
      <c r="J3012" s="72">
        <v>4715</v>
      </c>
    </row>
    <row r="3013" spans="1:10" x14ac:dyDescent="0.25">
      <c r="A3013" s="13" t="s">
        <v>19</v>
      </c>
      <c r="B3013" s="13" t="s">
        <v>1780</v>
      </c>
      <c r="C3013" s="13" t="s">
        <v>1780</v>
      </c>
      <c r="D3013" s="8" t="s">
        <v>53</v>
      </c>
      <c r="E3013" s="72" t="s">
        <v>1780</v>
      </c>
      <c r="G3013" s="72" t="str">
        <f t="shared" si="94"/>
        <v>ORNJY2H</v>
      </c>
      <c r="H3013" s="12" t="str">
        <f t="shared" si="95"/>
        <v>ORNJY2H</v>
      </c>
      <c r="I3013" s="72" t="str">
        <f>IF(ISNA(VLOOKUP($G3013,'Rate Class (Eric)'!$E$2:$G$3044,2,FALSE)),"",1)</f>
        <v/>
      </c>
      <c r="J3013" s="72">
        <v>4732</v>
      </c>
    </row>
    <row r="3014" spans="1:10" x14ac:dyDescent="0.25">
      <c r="A3014" s="13" t="s">
        <v>19</v>
      </c>
      <c r="B3014" s="13" t="s">
        <v>1796</v>
      </c>
      <c r="C3014" s="13" t="s">
        <v>1796</v>
      </c>
      <c r="D3014" s="8" t="s">
        <v>53</v>
      </c>
      <c r="E3014" s="72" t="s">
        <v>1796</v>
      </c>
      <c r="G3014" s="72" t="str">
        <f t="shared" si="94"/>
        <v>ORNJY2L</v>
      </c>
      <c r="H3014" s="12" t="str">
        <f t="shared" si="95"/>
        <v>ORNJY2L</v>
      </c>
      <c r="I3014" s="72" t="str">
        <f>IF(ISNA(VLOOKUP($G3014,'Rate Class (Eric)'!$E$2:$G$3044,2,FALSE)),"",1)</f>
        <v/>
      </c>
      <c r="J3014" s="72">
        <v>4755</v>
      </c>
    </row>
    <row r="3015" spans="1:10" x14ac:dyDescent="0.25">
      <c r="A3015" s="13" t="s">
        <v>19</v>
      </c>
      <c r="B3015" s="13" t="s">
        <v>1751</v>
      </c>
      <c r="C3015" s="13" t="s">
        <v>1751</v>
      </c>
      <c r="D3015" s="8" t="s">
        <v>53</v>
      </c>
      <c r="E3015" s="72" t="s">
        <v>1751</v>
      </c>
      <c r="G3015" s="12" t="str">
        <f t="shared" si="94"/>
        <v>ORNJY3D</v>
      </c>
      <c r="H3015" s="12" t="str">
        <f t="shared" si="95"/>
        <v>ORNJY3D</v>
      </c>
      <c r="I3015" s="72">
        <f>IF(ISNA(VLOOKUP($G3015,'Rate Class (Eric)'!$E$2:$G$3044,2,FALSE)),"",1)</f>
        <v>1</v>
      </c>
      <c r="J3015" s="72">
        <f>IF($I3015=1,VLOOKUP($G3015,'Rate Class (Eric)'!$E$2:$G$3044,3,FALSE),"")</f>
        <v>2445</v>
      </c>
    </row>
    <row r="3016" spans="1:10" x14ac:dyDescent="0.25">
      <c r="A3016" s="13" t="s">
        <v>19</v>
      </c>
      <c r="B3016" s="13" t="s">
        <v>1737</v>
      </c>
      <c r="C3016" s="13" t="s">
        <v>1737</v>
      </c>
      <c r="D3016" s="8" t="s">
        <v>54</v>
      </c>
      <c r="E3016" s="72" t="s">
        <v>1737</v>
      </c>
      <c r="G3016" s="12" t="str">
        <f t="shared" si="94"/>
        <v>ORNJY3E</v>
      </c>
      <c r="H3016" s="12" t="str">
        <f t="shared" si="95"/>
        <v>ORNJY3E</v>
      </c>
      <c r="I3016" s="72">
        <f>IF(ISNA(VLOOKUP($G3016,'Rate Class (Eric)'!$E$2:$G$3044,2,FALSE)),"",1)</f>
        <v>1</v>
      </c>
      <c r="J3016" s="72">
        <f>IF($I3016=1,VLOOKUP($G3016,'Rate Class (Eric)'!$E$2:$G$3044,3,FALSE),"")</f>
        <v>2446</v>
      </c>
    </row>
    <row r="3017" spans="1:10" x14ac:dyDescent="0.25">
      <c r="A3017" s="13" t="s">
        <v>19</v>
      </c>
      <c r="B3017" s="13" t="s">
        <v>1775</v>
      </c>
      <c r="C3017" s="13" t="s">
        <v>1775</v>
      </c>
      <c r="D3017" s="8" t="s">
        <v>54</v>
      </c>
      <c r="E3017" s="72" t="s">
        <v>1775</v>
      </c>
      <c r="G3017" s="12" t="str">
        <f t="shared" si="94"/>
        <v>ORNJY3G</v>
      </c>
      <c r="H3017" s="12" t="str">
        <f t="shared" si="95"/>
        <v>ORNJY3G</v>
      </c>
      <c r="I3017" s="72">
        <f>IF(ISNA(VLOOKUP($G3017,'Rate Class (Eric)'!$E$2:$G$3044,2,FALSE)),"",1)</f>
        <v>1</v>
      </c>
      <c r="J3017" s="72">
        <f>IF($I3017=1,VLOOKUP($G3017,'Rate Class (Eric)'!$E$2:$G$3044,3,FALSE),"")</f>
        <v>2447</v>
      </c>
    </row>
    <row r="3018" spans="1:10" x14ac:dyDescent="0.25">
      <c r="A3018" s="13" t="s">
        <v>19</v>
      </c>
      <c r="B3018" s="13" t="s">
        <v>1782</v>
      </c>
      <c r="C3018" s="13" t="s">
        <v>1782</v>
      </c>
      <c r="D3018" s="8" t="s">
        <v>53</v>
      </c>
      <c r="E3018" s="72" t="s">
        <v>1782</v>
      </c>
      <c r="G3018" s="72" t="str">
        <f t="shared" si="94"/>
        <v>ORNJY3H</v>
      </c>
      <c r="H3018" s="12" t="str">
        <f t="shared" si="95"/>
        <v>ORNJY3H</v>
      </c>
      <c r="I3018" s="72" t="str">
        <f>IF(ISNA(VLOOKUP($G3018,'Rate Class (Eric)'!$E$2:$G$3044,2,FALSE)),"",1)</f>
        <v/>
      </c>
      <c r="J3018" s="72">
        <v>4736</v>
      </c>
    </row>
    <row r="3019" spans="1:10" x14ac:dyDescent="0.25">
      <c r="A3019" s="13" t="s">
        <v>19</v>
      </c>
      <c r="B3019" s="13" t="s">
        <v>1794</v>
      </c>
      <c r="C3019" s="13" t="s">
        <v>1794</v>
      </c>
      <c r="D3019" s="8" t="s">
        <v>53</v>
      </c>
      <c r="E3019" s="72" t="s">
        <v>1794</v>
      </c>
      <c r="G3019" s="72" t="str">
        <f t="shared" si="94"/>
        <v>ORNJY3L</v>
      </c>
      <c r="H3019" s="12" t="str">
        <f t="shared" si="95"/>
        <v>ORNJY3L</v>
      </c>
      <c r="I3019" s="72" t="str">
        <f>IF(ISNA(VLOOKUP($G3019,'Rate Class (Eric)'!$E$2:$G$3044,2,FALSE)),"",1)</f>
        <v/>
      </c>
      <c r="J3019" s="72">
        <v>4748</v>
      </c>
    </row>
    <row r="3020" spans="1:10" x14ac:dyDescent="0.25">
      <c r="A3020" s="13" t="s">
        <v>19</v>
      </c>
      <c r="B3020" s="13" t="s">
        <v>1754</v>
      </c>
      <c r="C3020" s="13" t="s">
        <v>1754</v>
      </c>
      <c r="D3020" s="8" t="s">
        <v>53</v>
      </c>
      <c r="E3020" s="72" t="s">
        <v>1754</v>
      </c>
      <c r="G3020" s="12" t="str">
        <f t="shared" si="94"/>
        <v>ORNJY4D</v>
      </c>
      <c r="H3020" s="12" t="str">
        <f t="shared" si="95"/>
        <v>ORNJY4D</v>
      </c>
      <c r="I3020" s="72">
        <f>IF(ISNA(VLOOKUP($G3020,'Rate Class (Eric)'!$E$2:$G$3044,2,FALSE)),"",1)</f>
        <v>1</v>
      </c>
      <c r="J3020" s="72">
        <f>IF($I3020=1,VLOOKUP($G3020,'Rate Class (Eric)'!$E$2:$G$3044,3,FALSE),"")</f>
        <v>2448</v>
      </c>
    </row>
    <row r="3021" spans="1:10" x14ac:dyDescent="0.25">
      <c r="A3021" s="13" t="s">
        <v>19</v>
      </c>
      <c r="B3021" s="13" t="s">
        <v>1785</v>
      </c>
      <c r="C3021" s="13" t="s">
        <v>1785</v>
      </c>
      <c r="D3021" s="8" t="s">
        <v>53</v>
      </c>
      <c r="E3021" s="72" t="s">
        <v>1785</v>
      </c>
      <c r="G3021" s="12" t="str">
        <f t="shared" si="94"/>
        <v>ORNJY4H</v>
      </c>
      <c r="H3021" s="12" t="str">
        <f t="shared" si="95"/>
        <v>ORNJY4H</v>
      </c>
      <c r="I3021" s="72">
        <f>IF(ISNA(VLOOKUP($G3021,'Rate Class (Eric)'!$E$2:$G$3044,2,FALSE)),"",1)</f>
        <v>1</v>
      </c>
      <c r="J3021" s="72">
        <f>IF($I3021=1,VLOOKUP($G3021,'Rate Class (Eric)'!$E$2:$G$3044,3,FALSE),"")</f>
        <v>2449</v>
      </c>
    </row>
    <row r="3022" spans="1:10" x14ac:dyDescent="0.25">
      <c r="A3022" s="13" t="s">
        <v>19</v>
      </c>
      <c r="B3022" s="13" t="s">
        <v>1801</v>
      </c>
      <c r="C3022" s="13" t="s">
        <v>1801</v>
      </c>
      <c r="D3022" s="8" t="s">
        <v>53</v>
      </c>
      <c r="E3022" s="72" t="s">
        <v>1801</v>
      </c>
      <c r="G3022" s="12" t="str">
        <f t="shared" si="94"/>
        <v>ORNJY4L</v>
      </c>
      <c r="H3022" s="12" t="str">
        <f t="shared" si="95"/>
        <v>ORNJY4L</v>
      </c>
      <c r="I3022" s="72">
        <f>IF(ISNA(VLOOKUP($G3022,'Rate Class (Eric)'!$E$2:$G$3044,2,FALSE)),"",1)</f>
        <v>1</v>
      </c>
      <c r="J3022" s="72">
        <f>IF($I3022=1,VLOOKUP($G3022,'Rate Class (Eric)'!$E$2:$G$3044,3,FALSE),"")</f>
        <v>2450</v>
      </c>
    </row>
    <row r="3023" spans="1:10" x14ac:dyDescent="0.25">
      <c r="A3023" s="13" t="s">
        <v>19</v>
      </c>
      <c r="B3023" s="13" t="s">
        <v>1756</v>
      </c>
      <c r="C3023" s="13" t="s">
        <v>1756</v>
      </c>
      <c r="D3023" s="8" t="s">
        <v>53</v>
      </c>
      <c r="E3023" s="72" t="s">
        <v>1756</v>
      </c>
      <c r="G3023" s="12" t="str">
        <f t="shared" si="94"/>
        <v>ORNJY5D</v>
      </c>
      <c r="H3023" s="12" t="str">
        <f t="shared" si="95"/>
        <v>ORNJY5D</v>
      </c>
      <c r="I3023" s="72">
        <f>IF(ISNA(VLOOKUP($G3023,'Rate Class (Eric)'!$E$2:$G$3044,2,FALSE)),"",1)</f>
        <v>1</v>
      </c>
      <c r="J3023" s="72">
        <f>IF($I3023=1,VLOOKUP($G3023,'Rate Class (Eric)'!$E$2:$G$3044,3,FALSE),"")</f>
        <v>2451</v>
      </c>
    </row>
    <row r="3024" spans="1:10" x14ac:dyDescent="0.25">
      <c r="A3024" s="13" t="s">
        <v>19</v>
      </c>
      <c r="B3024" s="13" t="s">
        <v>1777</v>
      </c>
      <c r="C3024" s="13" t="s">
        <v>1777</v>
      </c>
      <c r="D3024" s="8" t="s">
        <v>54</v>
      </c>
      <c r="E3024" s="72" t="s">
        <v>1777</v>
      </c>
      <c r="G3024" s="72" t="str">
        <f t="shared" si="94"/>
        <v>ORNJY5G</v>
      </c>
      <c r="H3024" s="12" t="str">
        <f t="shared" si="95"/>
        <v>ORNJY5G</v>
      </c>
      <c r="I3024" s="72" t="str">
        <f>IF(ISNA(VLOOKUP($G3024,'Rate Class (Eric)'!$E$2:$G$3044,2,FALSE)),"",1)</f>
        <v/>
      </c>
      <c r="J3024" s="72">
        <v>4727</v>
      </c>
    </row>
    <row r="3025" spans="1:10" x14ac:dyDescent="0.25">
      <c r="A3025" s="13" t="s">
        <v>19</v>
      </c>
      <c r="B3025" s="13" t="s">
        <v>1788</v>
      </c>
      <c r="C3025" s="13" t="s">
        <v>1788</v>
      </c>
      <c r="D3025" s="8" t="s">
        <v>53</v>
      </c>
      <c r="E3025" s="72" t="s">
        <v>1788</v>
      </c>
      <c r="G3025" s="72" t="str">
        <f t="shared" si="94"/>
        <v>ORNJY5H</v>
      </c>
      <c r="H3025" s="12" t="str">
        <f t="shared" si="95"/>
        <v>ORNJY5H</v>
      </c>
      <c r="I3025" s="72" t="str">
        <f>IF(ISNA(VLOOKUP($G3025,'Rate Class (Eric)'!$E$2:$G$3044,2,FALSE)),"",1)</f>
        <v/>
      </c>
      <c r="J3025" s="72">
        <v>4742</v>
      </c>
    </row>
    <row r="3026" spans="1:10" x14ac:dyDescent="0.25">
      <c r="A3026" s="13" t="s">
        <v>19</v>
      </c>
      <c r="B3026" s="13" t="s">
        <v>1799</v>
      </c>
      <c r="C3026" s="13" t="s">
        <v>1799</v>
      </c>
      <c r="D3026" s="8" t="s">
        <v>53</v>
      </c>
      <c r="E3026" s="72" t="s">
        <v>1799</v>
      </c>
      <c r="G3026" s="72" t="str">
        <f t="shared" si="94"/>
        <v>ORNJY5L</v>
      </c>
      <c r="H3026" s="12" t="str">
        <f t="shared" si="95"/>
        <v>ORNJY5L</v>
      </c>
      <c r="I3026" s="72" t="str">
        <f>IF(ISNA(VLOOKUP($G3026,'Rate Class (Eric)'!$E$2:$G$3044,2,FALSE)),"",1)</f>
        <v/>
      </c>
      <c r="J3026" s="72">
        <v>4759</v>
      </c>
    </row>
    <row r="3027" spans="1:10" x14ac:dyDescent="0.25">
      <c r="A3027" s="13" t="s">
        <v>19</v>
      </c>
      <c r="B3027" s="13" t="s">
        <v>1760</v>
      </c>
      <c r="C3027" s="13" t="s">
        <v>1760</v>
      </c>
      <c r="D3027" s="8" t="s">
        <v>53</v>
      </c>
      <c r="E3027" s="72" t="s">
        <v>1760</v>
      </c>
      <c r="G3027" s="12" t="str">
        <f t="shared" si="94"/>
        <v>ORNJY6D</v>
      </c>
      <c r="H3027" s="12" t="str">
        <f t="shared" si="95"/>
        <v>ORNJY6D</v>
      </c>
      <c r="I3027" s="72">
        <f>IF(ISNA(VLOOKUP($G3027,'Rate Class (Eric)'!$E$2:$G$3044,2,FALSE)),"",1)</f>
        <v>1</v>
      </c>
      <c r="J3027" s="72">
        <f>IF($I3027=1,VLOOKUP($G3027,'Rate Class (Eric)'!$E$2:$G$3044,3,FALSE),"")</f>
        <v>2452</v>
      </c>
    </row>
    <row r="3028" spans="1:10" x14ac:dyDescent="0.25">
      <c r="A3028" s="13" t="s">
        <v>19</v>
      </c>
      <c r="B3028" s="13" t="s">
        <v>1739</v>
      </c>
      <c r="C3028" s="13" t="s">
        <v>1739</v>
      </c>
      <c r="D3028" s="8" t="s">
        <v>54</v>
      </c>
      <c r="E3028" s="72" t="s">
        <v>1739</v>
      </c>
      <c r="G3028" s="72" t="str">
        <f t="shared" si="94"/>
        <v>ORNJY6E</v>
      </c>
      <c r="H3028" s="12" t="str">
        <f t="shared" si="95"/>
        <v>ORNJY6E</v>
      </c>
      <c r="I3028" s="72" t="str">
        <f>IF(ISNA(VLOOKUP($G3028,'Rate Class (Eric)'!$E$2:$G$3044,2,FALSE)),"",1)</f>
        <v/>
      </c>
      <c r="J3028" s="72">
        <v>4668</v>
      </c>
    </row>
    <row r="3029" spans="1:10" x14ac:dyDescent="0.25">
      <c r="A3029" s="13" t="s">
        <v>19</v>
      </c>
      <c r="B3029" s="13" t="s">
        <v>1804</v>
      </c>
      <c r="C3029" s="13" t="s">
        <v>1804</v>
      </c>
      <c r="D3029" s="8" t="s">
        <v>53</v>
      </c>
      <c r="E3029" s="72" t="s">
        <v>1804</v>
      </c>
      <c r="G3029" s="72" t="str">
        <f t="shared" si="94"/>
        <v>ORNJY6L</v>
      </c>
      <c r="H3029" s="12" t="str">
        <f t="shared" si="95"/>
        <v>ORNJY6L</v>
      </c>
      <c r="I3029" s="72" t="str">
        <f>IF(ISNA(VLOOKUP($G3029,'Rate Class (Eric)'!$E$2:$G$3044,2,FALSE)),"",1)</f>
        <v/>
      </c>
      <c r="J3029" s="72">
        <v>4768</v>
      </c>
    </row>
    <row r="3030" spans="1:10" x14ac:dyDescent="0.25">
      <c r="A3030" s="13" t="s">
        <v>19</v>
      </c>
      <c r="B3030" s="13" t="s">
        <v>1763</v>
      </c>
      <c r="C3030" s="13" t="s">
        <v>1763</v>
      </c>
      <c r="D3030" s="8" t="s">
        <v>53</v>
      </c>
      <c r="E3030" s="72" t="s">
        <v>1763</v>
      </c>
      <c r="G3030" s="12" t="str">
        <f t="shared" si="94"/>
        <v>ORNJY7D</v>
      </c>
      <c r="H3030" s="12" t="str">
        <f t="shared" si="95"/>
        <v>ORNJY7D</v>
      </c>
      <c r="I3030" s="72">
        <f>IF(ISNA(VLOOKUP($G3030,'Rate Class (Eric)'!$E$2:$G$3044,2,FALSE)),"",1)</f>
        <v>1</v>
      </c>
      <c r="J3030" s="72">
        <f>IF($I3030=1,VLOOKUP($G3030,'Rate Class (Eric)'!$E$2:$G$3044,3,FALSE),"")</f>
        <v>2453</v>
      </c>
    </row>
    <row r="3031" spans="1:10" x14ac:dyDescent="0.25">
      <c r="A3031" s="13" t="s">
        <v>19</v>
      </c>
      <c r="B3031" s="13" t="s">
        <v>1741</v>
      </c>
      <c r="C3031" s="13" t="s">
        <v>1741</v>
      </c>
      <c r="D3031" s="8" t="s">
        <v>54</v>
      </c>
      <c r="E3031" s="72" t="s">
        <v>1741</v>
      </c>
      <c r="G3031" s="72" t="str">
        <f t="shared" si="94"/>
        <v>ORNJY7E</v>
      </c>
      <c r="H3031" s="12" t="str">
        <f t="shared" si="95"/>
        <v>ORNJY7E</v>
      </c>
      <c r="I3031" s="72" t="str">
        <f>IF(ISNA(VLOOKUP($G3031,'Rate Class (Eric)'!$E$2:$G$3044,2,FALSE)),"",1)</f>
        <v/>
      </c>
      <c r="J3031" s="72">
        <v>4671</v>
      </c>
    </row>
    <row r="3032" spans="1:10" x14ac:dyDescent="0.25">
      <c r="A3032" s="13" t="s">
        <v>19</v>
      </c>
      <c r="B3032" s="13" t="s">
        <v>1809</v>
      </c>
      <c r="C3032" s="13" t="s">
        <v>1809</v>
      </c>
      <c r="D3032" s="8" t="s">
        <v>53</v>
      </c>
      <c r="E3032" s="72" t="s">
        <v>1809</v>
      </c>
      <c r="G3032" s="72" t="str">
        <f t="shared" si="94"/>
        <v>ORNJY7L</v>
      </c>
      <c r="H3032" s="12" t="str">
        <f t="shared" si="95"/>
        <v>ORNJY7L</v>
      </c>
      <c r="I3032" s="72" t="str">
        <f>IF(ISNA(VLOOKUP($G3032,'Rate Class (Eric)'!$E$2:$G$3044,2,FALSE)),"",1)</f>
        <v/>
      </c>
      <c r="J3032" s="72">
        <v>4775</v>
      </c>
    </row>
    <row r="3033" spans="1:10" x14ac:dyDescent="0.25">
      <c r="A3033" s="13" t="s">
        <v>19</v>
      </c>
      <c r="B3033" s="13" t="s">
        <v>1767</v>
      </c>
      <c r="C3033" s="13" t="s">
        <v>1767</v>
      </c>
      <c r="D3033" s="8" t="s">
        <v>53</v>
      </c>
      <c r="E3033" s="72" t="s">
        <v>1767</v>
      </c>
      <c r="G3033" s="12" t="str">
        <f t="shared" si="94"/>
        <v>ORNJY8D</v>
      </c>
      <c r="H3033" s="12" t="str">
        <f t="shared" si="95"/>
        <v>ORNJY8D</v>
      </c>
      <c r="I3033" s="72">
        <f>IF(ISNA(VLOOKUP($G3033,'Rate Class (Eric)'!$E$2:$G$3044,2,FALSE)),"",1)</f>
        <v>1</v>
      </c>
      <c r="J3033" s="72">
        <f>IF($I3033=1,VLOOKUP($G3033,'Rate Class (Eric)'!$E$2:$G$3044,3,FALSE),"")</f>
        <v>2454</v>
      </c>
    </row>
    <row r="3034" spans="1:10" x14ac:dyDescent="0.25">
      <c r="A3034" s="13" t="s">
        <v>19</v>
      </c>
      <c r="B3034" s="13" t="s">
        <v>1743</v>
      </c>
      <c r="C3034" s="13" t="s">
        <v>1743</v>
      </c>
      <c r="D3034" s="8" t="s">
        <v>54</v>
      </c>
      <c r="E3034" s="72" t="s">
        <v>1743</v>
      </c>
      <c r="G3034" s="12" t="str">
        <f t="shared" si="94"/>
        <v>ORNJY8E</v>
      </c>
      <c r="H3034" s="12" t="str">
        <f t="shared" si="95"/>
        <v>ORNJY8E</v>
      </c>
      <c r="I3034" s="72">
        <f>IF(ISNA(VLOOKUP($G3034,'Rate Class (Eric)'!$E$2:$G$3044,2,FALSE)),"",1)</f>
        <v>1</v>
      </c>
      <c r="J3034" s="72">
        <f>IF($I3034=1,VLOOKUP($G3034,'Rate Class (Eric)'!$E$2:$G$3044,3,FALSE),"")</f>
        <v>2455</v>
      </c>
    </row>
    <row r="3035" spans="1:10" x14ac:dyDescent="0.25">
      <c r="A3035" s="13" t="s">
        <v>19</v>
      </c>
      <c r="B3035" s="13" t="s">
        <v>1807</v>
      </c>
      <c r="C3035" s="13" t="s">
        <v>1807</v>
      </c>
      <c r="D3035" s="8" t="s">
        <v>53</v>
      </c>
      <c r="E3035" s="72" t="s">
        <v>1807</v>
      </c>
      <c r="G3035" s="72" t="str">
        <f t="shared" si="94"/>
        <v>ORNJY8L</v>
      </c>
      <c r="H3035" s="12" t="str">
        <f t="shared" si="95"/>
        <v>ORNJY8L</v>
      </c>
      <c r="I3035" s="72" t="str">
        <f>IF(ISNA(VLOOKUP($G3035,'Rate Class (Eric)'!$E$2:$G$3044,2,FALSE)),"",1)</f>
        <v/>
      </c>
      <c r="J3035" s="72">
        <v>4772</v>
      </c>
    </row>
    <row r="3036" spans="1:10" x14ac:dyDescent="0.25">
      <c r="A3036" s="13" t="s">
        <v>19</v>
      </c>
      <c r="B3036" s="13" t="s">
        <v>1769</v>
      </c>
      <c r="C3036" s="13" t="s">
        <v>1769</v>
      </c>
      <c r="D3036" s="8" t="s">
        <v>53</v>
      </c>
      <c r="E3036" s="72" t="s">
        <v>1769</v>
      </c>
      <c r="G3036" s="12" t="str">
        <f t="shared" si="94"/>
        <v>ORNJY9D</v>
      </c>
      <c r="H3036" s="12" t="str">
        <f t="shared" si="95"/>
        <v>ORNJY9D</v>
      </c>
      <c r="I3036" s="72">
        <f>IF(ISNA(VLOOKUP($G3036,'Rate Class (Eric)'!$E$2:$G$3044,2,FALSE)),"",1)</f>
        <v>1</v>
      </c>
      <c r="J3036" s="72">
        <f>IF($I3036=1,VLOOKUP($G3036,'Rate Class (Eric)'!$E$2:$G$3044,3,FALSE),"")</f>
        <v>2456</v>
      </c>
    </row>
    <row r="3037" spans="1:10" x14ac:dyDescent="0.25">
      <c r="A3037" s="13" t="s">
        <v>19</v>
      </c>
      <c r="B3037" s="13" t="s">
        <v>1812</v>
      </c>
      <c r="C3037" s="13" t="s">
        <v>1812</v>
      </c>
      <c r="D3037" s="8" t="s">
        <v>53</v>
      </c>
      <c r="E3037" s="72" t="s">
        <v>1812</v>
      </c>
      <c r="G3037" s="72" t="str">
        <f t="shared" si="94"/>
        <v>ORNJY9L</v>
      </c>
      <c r="H3037" s="12" t="str">
        <f t="shared" si="95"/>
        <v>ORNJY9L</v>
      </c>
      <c r="I3037" s="72" t="str">
        <f>IF(ISNA(VLOOKUP($G3037,'Rate Class (Eric)'!$E$2:$G$3044,2,FALSE)),"",1)</f>
        <v/>
      </c>
      <c r="J3037" s="72">
        <v>4779</v>
      </c>
    </row>
  </sheetData>
  <autoFilter ref="A1:J3037">
    <sortState ref="A2:J3037">
      <sortCondition ref="E1"/>
    </sortState>
  </autoFilter>
  <sortState ref="A2:J3037">
    <sortCondition ref="J2:J3037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0"/>
  <sheetViews>
    <sheetView zoomScale="80" zoomScaleNormal="80" workbookViewId="0">
      <pane ySplit="1" topLeftCell="A2" activePane="bottomLeft" state="frozen"/>
      <selection pane="bottomLeft" activeCell="C31" sqref="C31"/>
    </sheetView>
  </sheetViews>
  <sheetFormatPr defaultColWidth="34.7109375" defaultRowHeight="15" x14ac:dyDescent="0.25"/>
  <cols>
    <col min="1" max="4" width="34.7109375" style="18"/>
    <col min="5" max="5" width="34.7109375" style="14"/>
    <col min="6" max="7" width="34.7109375" style="18"/>
    <col min="8" max="16384" width="34.7109375" style="14"/>
  </cols>
  <sheetData>
    <row r="1" spans="1:7" x14ac:dyDescent="0.25">
      <c r="A1" s="67" t="s">
        <v>3011</v>
      </c>
      <c r="B1" s="30" t="s">
        <v>3012</v>
      </c>
      <c r="C1" s="30" t="s">
        <v>3013</v>
      </c>
      <c r="D1" s="30" t="s">
        <v>3014</v>
      </c>
      <c r="E1" s="30" t="s">
        <v>3670</v>
      </c>
      <c r="F1" s="30"/>
      <c r="G1" s="67" t="s">
        <v>3011</v>
      </c>
    </row>
    <row r="2" spans="1:7" x14ac:dyDescent="0.25">
      <c r="A2" s="18">
        <v>1</v>
      </c>
      <c r="B2" s="18">
        <v>2</v>
      </c>
      <c r="C2" s="18" t="s">
        <v>3015</v>
      </c>
      <c r="D2" s="18" t="s">
        <v>130</v>
      </c>
      <c r="E2" s="14" t="str">
        <f t="shared" ref="E2:E65" si="0">CONCATENATE(D2,B2)</f>
        <v>CONED2</v>
      </c>
      <c r="F2" s="18" t="str">
        <f t="shared" ref="F2:F65" si="1">E2</f>
        <v>CONED2</v>
      </c>
      <c r="G2" s="18">
        <v>1</v>
      </c>
    </row>
    <row r="3" spans="1:7" x14ac:dyDescent="0.25">
      <c r="A3" s="18">
        <v>2</v>
      </c>
      <c r="B3" s="18">
        <v>9</v>
      </c>
      <c r="C3" s="18" t="s">
        <v>3015</v>
      </c>
      <c r="D3" s="18" t="s">
        <v>130</v>
      </c>
      <c r="E3" s="14" t="str">
        <f t="shared" si="0"/>
        <v>CONED9</v>
      </c>
      <c r="F3" s="18" t="str">
        <f t="shared" si="1"/>
        <v>CONED9</v>
      </c>
      <c r="G3" s="18">
        <v>2</v>
      </c>
    </row>
    <row r="4" spans="1:7" x14ac:dyDescent="0.25">
      <c r="A4" s="18">
        <v>11</v>
      </c>
      <c r="B4" s="18" t="s">
        <v>3016</v>
      </c>
      <c r="C4" s="18" t="s">
        <v>3017</v>
      </c>
      <c r="D4" s="18" t="s">
        <v>14</v>
      </c>
      <c r="E4" s="14" t="str">
        <f t="shared" si="0"/>
        <v>BGEGS Type II</v>
      </c>
      <c r="F4" s="18" t="str">
        <f t="shared" si="1"/>
        <v>BGEGS Type II</v>
      </c>
      <c r="G4" s="18">
        <v>11</v>
      </c>
    </row>
    <row r="5" spans="1:7" x14ac:dyDescent="0.25">
      <c r="A5" s="18">
        <v>12</v>
      </c>
      <c r="B5" s="18" t="s">
        <v>3018</v>
      </c>
      <c r="C5" s="18" t="s">
        <v>3017</v>
      </c>
      <c r="D5" s="18" t="s">
        <v>14</v>
      </c>
      <c r="E5" s="14" t="str">
        <f t="shared" si="0"/>
        <v>BGEG Type I</v>
      </c>
      <c r="F5" s="18" t="str">
        <f t="shared" si="1"/>
        <v>BGEG Type I</v>
      </c>
      <c r="G5" s="18">
        <v>12</v>
      </c>
    </row>
    <row r="6" spans="1:7" x14ac:dyDescent="0.25">
      <c r="A6" s="18">
        <v>13</v>
      </c>
      <c r="B6" s="18" t="s">
        <v>3019</v>
      </c>
      <c r="C6" s="18" t="s">
        <v>3017</v>
      </c>
      <c r="D6" s="18" t="s">
        <v>14</v>
      </c>
      <c r="E6" s="14" t="str">
        <f t="shared" si="0"/>
        <v>BGEGL Type II B</v>
      </c>
      <c r="F6" s="18" t="str">
        <f t="shared" si="1"/>
        <v>BGEGL Type II B</v>
      </c>
      <c r="G6" s="18">
        <v>13</v>
      </c>
    </row>
    <row r="7" spans="1:7" x14ac:dyDescent="0.25">
      <c r="A7" s="18">
        <v>14</v>
      </c>
      <c r="B7" s="18" t="s">
        <v>3020</v>
      </c>
      <c r="C7" s="18" t="s">
        <v>3017</v>
      </c>
      <c r="D7" s="18" t="s">
        <v>14</v>
      </c>
      <c r="E7" s="14" t="str">
        <f t="shared" si="0"/>
        <v>BGEGL Type II A</v>
      </c>
      <c r="F7" s="18" t="str">
        <f t="shared" si="1"/>
        <v>BGEGL Type II A</v>
      </c>
      <c r="G7" s="18">
        <v>14</v>
      </c>
    </row>
    <row r="8" spans="1:7" x14ac:dyDescent="0.25">
      <c r="A8" s="18">
        <v>15</v>
      </c>
      <c r="B8" s="18" t="s">
        <v>3021</v>
      </c>
      <c r="C8" s="18" t="s">
        <v>3022</v>
      </c>
      <c r="D8" s="18" t="s">
        <v>1076</v>
      </c>
      <c r="E8" s="14" t="str">
        <f t="shared" si="0"/>
        <v>PEPCO-DCGSLV Type II B</v>
      </c>
      <c r="F8" s="18" t="str">
        <f t="shared" si="1"/>
        <v>PEPCO-DCGSLV Type II B</v>
      </c>
      <c r="G8" s="18">
        <v>15</v>
      </c>
    </row>
    <row r="9" spans="1:7" x14ac:dyDescent="0.25">
      <c r="A9" s="18">
        <v>16</v>
      </c>
      <c r="B9" s="18" t="s">
        <v>3023</v>
      </c>
      <c r="C9" s="18" t="s">
        <v>3022</v>
      </c>
      <c r="D9" s="18" t="s">
        <v>1076</v>
      </c>
      <c r="E9" s="14" t="str">
        <f t="shared" si="0"/>
        <v>PEPCO-DCGS3A Type II B</v>
      </c>
      <c r="F9" s="18" t="str">
        <f t="shared" si="1"/>
        <v>PEPCO-DCGS3A Type II B</v>
      </c>
      <c r="G9" s="18">
        <v>16</v>
      </c>
    </row>
    <row r="10" spans="1:7" x14ac:dyDescent="0.25">
      <c r="A10" s="18">
        <v>17</v>
      </c>
      <c r="B10" s="18" t="s">
        <v>3024</v>
      </c>
      <c r="C10" s="18" t="s">
        <v>3017</v>
      </c>
      <c r="D10" s="18" t="s">
        <v>10</v>
      </c>
      <c r="E10" s="14" t="str">
        <f t="shared" si="0"/>
        <v>PEPCO-MDGS Type I</v>
      </c>
      <c r="F10" s="18" t="str">
        <f t="shared" si="1"/>
        <v>PEPCO-MDGS Type I</v>
      </c>
      <c r="G10" s="18">
        <v>17</v>
      </c>
    </row>
    <row r="11" spans="1:7" x14ac:dyDescent="0.25">
      <c r="A11" s="18">
        <v>18</v>
      </c>
      <c r="B11" s="18" t="s">
        <v>3025</v>
      </c>
      <c r="C11" s="18" t="s">
        <v>3017</v>
      </c>
      <c r="D11" s="18" t="s">
        <v>10</v>
      </c>
      <c r="E11" s="14" t="str">
        <f t="shared" si="0"/>
        <v>PEPCO-MDMGT LV Type II B</v>
      </c>
      <c r="F11" s="18" t="str">
        <f t="shared" si="1"/>
        <v>PEPCO-MDMGT LV Type II B</v>
      </c>
      <c r="G11" s="18">
        <v>18</v>
      </c>
    </row>
    <row r="12" spans="1:7" x14ac:dyDescent="0.25">
      <c r="A12" s="18">
        <v>19</v>
      </c>
      <c r="B12" s="18" t="s">
        <v>3026</v>
      </c>
      <c r="C12" s="18" t="s">
        <v>3017</v>
      </c>
      <c r="D12" s="18" t="s">
        <v>10</v>
      </c>
      <c r="E12" s="14" t="str">
        <f t="shared" si="0"/>
        <v>PEPCO-MDMGT 3A Type II B</v>
      </c>
      <c r="F12" s="18" t="str">
        <f t="shared" si="1"/>
        <v>PEPCO-MDMGT 3A Type II B</v>
      </c>
      <c r="G12" s="18">
        <v>19</v>
      </c>
    </row>
    <row r="13" spans="1:7" x14ac:dyDescent="0.25">
      <c r="A13" s="18">
        <v>20</v>
      </c>
      <c r="B13" s="18" t="s">
        <v>3027</v>
      </c>
      <c r="C13" s="18" t="s">
        <v>3017</v>
      </c>
      <c r="D13" s="18" t="s">
        <v>10</v>
      </c>
      <c r="E13" s="14" t="str">
        <f t="shared" si="0"/>
        <v>PEPCO-MDMGT LV Type II A</v>
      </c>
      <c r="F13" s="18" t="str">
        <f t="shared" si="1"/>
        <v>PEPCO-MDMGT LV Type II A</v>
      </c>
      <c r="G13" s="18">
        <v>20</v>
      </c>
    </row>
    <row r="14" spans="1:7" x14ac:dyDescent="0.25">
      <c r="A14" s="18">
        <v>21</v>
      </c>
      <c r="B14" s="18" t="s">
        <v>3028</v>
      </c>
      <c r="C14" s="18" t="s">
        <v>3017</v>
      </c>
      <c r="D14" s="18" t="s">
        <v>10</v>
      </c>
      <c r="E14" s="14" t="str">
        <f t="shared" si="0"/>
        <v>PEPCO-MDMGT 3A Type II A</v>
      </c>
      <c r="F14" s="18" t="str">
        <f t="shared" si="1"/>
        <v>PEPCO-MDMGT 3A Type II A</v>
      </c>
      <c r="G14" s="18">
        <v>21</v>
      </c>
    </row>
    <row r="15" spans="1:7" x14ac:dyDescent="0.25">
      <c r="A15" s="18">
        <v>22</v>
      </c>
      <c r="B15" s="18" t="s">
        <v>3024</v>
      </c>
      <c r="C15" s="18" t="s">
        <v>3017</v>
      </c>
      <c r="D15" s="18" t="s">
        <v>14</v>
      </c>
      <c r="E15" s="14" t="str">
        <f t="shared" si="0"/>
        <v>BGEGS Type I</v>
      </c>
      <c r="F15" s="18" t="str">
        <f t="shared" si="1"/>
        <v>BGEGS Type I</v>
      </c>
      <c r="G15" s="18">
        <v>22</v>
      </c>
    </row>
    <row r="16" spans="1:7" x14ac:dyDescent="0.25">
      <c r="A16" s="18">
        <v>23</v>
      </c>
      <c r="B16" s="18">
        <v>4</v>
      </c>
      <c r="C16" s="18" t="s">
        <v>3015</v>
      </c>
      <c r="D16" s="18" t="s">
        <v>130</v>
      </c>
      <c r="E16" s="14" t="str">
        <f t="shared" si="0"/>
        <v>CONED4</v>
      </c>
      <c r="F16" s="18" t="str">
        <f t="shared" si="1"/>
        <v>CONED4</v>
      </c>
      <c r="G16" s="18">
        <v>23</v>
      </c>
    </row>
    <row r="17" spans="1:7" x14ac:dyDescent="0.25">
      <c r="A17" s="18">
        <v>24</v>
      </c>
      <c r="B17" s="18">
        <v>2</v>
      </c>
      <c r="C17" s="18" t="s">
        <v>3015</v>
      </c>
      <c r="D17" s="18" t="s">
        <v>96</v>
      </c>
      <c r="E17" s="14" t="str">
        <f t="shared" si="0"/>
        <v>NYSEG2</v>
      </c>
      <c r="F17" s="18" t="str">
        <f t="shared" si="1"/>
        <v>NYSEG2</v>
      </c>
      <c r="G17" s="18">
        <v>24</v>
      </c>
    </row>
    <row r="18" spans="1:7" x14ac:dyDescent="0.25">
      <c r="A18" s="18">
        <v>25</v>
      </c>
      <c r="B18" s="18">
        <v>6</v>
      </c>
      <c r="C18" s="18" t="s">
        <v>3015</v>
      </c>
      <c r="D18" s="18" t="s">
        <v>96</v>
      </c>
      <c r="E18" s="14" t="str">
        <f t="shared" si="0"/>
        <v>NYSEG6</v>
      </c>
      <c r="F18" s="18" t="str">
        <f t="shared" si="1"/>
        <v>NYSEG6</v>
      </c>
      <c r="G18" s="18">
        <v>25</v>
      </c>
    </row>
    <row r="19" spans="1:7" x14ac:dyDescent="0.25">
      <c r="A19" s="18">
        <v>26</v>
      </c>
      <c r="B19" s="18">
        <v>1</v>
      </c>
      <c r="C19" s="18" t="s">
        <v>3015</v>
      </c>
      <c r="D19" s="18" t="s">
        <v>22</v>
      </c>
      <c r="E19" s="14" t="str">
        <f t="shared" si="0"/>
        <v>RGE1</v>
      </c>
      <c r="F19" s="18" t="str">
        <f t="shared" si="1"/>
        <v>RGE1</v>
      </c>
      <c r="G19" s="18">
        <v>26</v>
      </c>
    </row>
    <row r="20" spans="1:7" x14ac:dyDescent="0.25">
      <c r="A20" s="18">
        <v>27</v>
      </c>
      <c r="B20" s="18">
        <v>2</v>
      </c>
      <c r="C20" s="18" t="s">
        <v>3015</v>
      </c>
      <c r="D20" s="18" t="s">
        <v>22</v>
      </c>
      <c r="E20" s="14" t="str">
        <f t="shared" si="0"/>
        <v>RGE2</v>
      </c>
      <c r="F20" s="18" t="str">
        <f t="shared" si="1"/>
        <v>RGE2</v>
      </c>
      <c r="G20" s="18">
        <v>27</v>
      </c>
    </row>
    <row r="21" spans="1:7" x14ac:dyDescent="0.25">
      <c r="A21" s="18">
        <v>28</v>
      </c>
      <c r="B21" s="18">
        <v>3</v>
      </c>
      <c r="C21" s="18" t="s">
        <v>3015</v>
      </c>
      <c r="D21" s="18" t="s">
        <v>22</v>
      </c>
      <c r="E21" s="14" t="str">
        <f t="shared" si="0"/>
        <v>RGE3</v>
      </c>
      <c r="F21" s="18" t="str">
        <f t="shared" si="1"/>
        <v>RGE3</v>
      </c>
      <c r="G21" s="18">
        <v>28</v>
      </c>
    </row>
    <row r="22" spans="1:7" x14ac:dyDescent="0.25">
      <c r="A22" s="18">
        <v>29</v>
      </c>
      <c r="B22" s="18">
        <v>4</v>
      </c>
      <c r="C22" s="18" t="s">
        <v>3015</v>
      </c>
      <c r="D22" s="18" t="s">
        <v>22</v>
      </c>
      <c r="E22" s="14" t="str">
        <f t="shared" si="0"/>
        <v>RGE4</v>
      </c>
      <c r="F22" s="18" t="str">
        <f t="shared" si="1"/>
        <v>RGE4</v>
      </c>
      <c r="G22" s="18">
        <v>29</v>
      </c>
    </row>
    <row r="23" spans="1:7" x14ac:dyDescent="0.25">
      <c r="A23" s="18">
        <v>30</v>
      </c>
      <c r="B23" s="18">
        <v>6</v>
      </c>
      <c r="C23" s="18" t="s">
        <v>3015</v>
      </c>
      <c r="D23" s="18" t="s">
        <v>22</v>
      </c>
      <c r="E23" s="14" t="str">
        <f t="shared" si="0"/>
        <v>RGE6</v>
      </c>
      <c r="F23" s="18" t="str">
        <f t="shared" si="1"/>
        <v>RGE6</v>
      </c>
      <c r="G23" s="18">
        <v>30</v>
      </c>
    </row>
    <row r="24" spans="1:7" x14ac:dyDescent="0.25">
      <c r="A24" s="18">
        <v>31</v>
      </c>
      <c r="B24" s="18">
        <v>7</v>
      </c>
      <c r="C24" s="18" t="s">
        <v>3015</v>
      </c>
      <c r="D24" s="18" t="s">
        <v>22</v>
      </c>
      <c r="E24" s="14" t="str">
        <f t="shared" si="0"/>
        <v>RGE7</v>
      </c>
      <c r="F24" s="18" t="str">
        <f t="shared" si="1"/>
        <v>RGE7</v>
      </c>
      <c r="G24" s="18">
        <v>31</v>
      </c>
    </row>
    <row r="25" spans="1:7" x14ac:dyDescent="0.25">
      <c r="A25" s="18">
        <v>32</v>
      </c>
      <c r="B25" s="18">
        <v>8</v>
      </c>
      <c r="C25" s="18" t="s">
        <v>3015</v>
      </c>
      <c r="D25" s="18" t="s">
        <v>22</v>
      </c>
      <c r="E25" s="14" t="str">
        <f t="shared" si="0"/>
        <v>RGE8</v>
      </c>
      <c r="F25" s="18" t="str">
        <f t="shared" si="1"/>
        <v>RGE8</v>
      </c>
      <c r="G25" s="18">
        <v>32</v>
      </c>
    </row>
    <row r="26" spans="1:7" x14ac:dyDescent="0.25">
      <c r="A26" s="18">
        <v>33</v>
      </c>
      <c r="B26" s="18">
        <v>9</v>
      </c>
      <c r="C26" s="18" t="s">
        <v>3015</v>
      </c>
      <c r="D26" s="18" t="s">
        <v>22</v>
      </c>
      <c r="E26" s="14" t="str">
        <f t="shared" si="0"/>
        <v>RGE9</v>
      </c>
      <c r="F26" s="18" t="str">
        <f t="shared" si="1"/>
        <v>RGE9</v>
      </c>
      <c r="G26" s="18">
        <v>33</v>
      </c>
    </row>
    <row r="27" spans="1:7" x14ac:dyDescent="0.25">
      <c r="A27" s="18">
        <v>34</v>
      </c>
      <c r="B27" s="18" t="s">
        <v>3029</v>
      </c>
      <c r="C27" s="18" t="s">
        <v>3015</v>
      </c>
      <c r="D27" s="18" t="s">
        <v>22</v>
      </c>
      <c r="E27" s="14" t="str">
        <f t="shared" si="0"/>
        <v>RGESTL</v>
      </c>
      <c r="F27" s="18" t="str">
        <f t="shared" si="1"/>
        <v>RGESTL</v>
      </c>
      <c r="G27" s="18">
        <v>34</v>
      </c>
    </row>
    <row r="28" spans="1:7" x14ac:dyDescent="0.25">
      <c r="A28" s="18">
        <v>35</v>
      </c>
      <c r="B28" s="18" t="s">
        <v>3030</v>
      </c>
      <c r="C28" s="18" t="s">
        <v>3031</v>
      </c>
      <c r="D28" s="18" t="s">
        <v>2675</v>
      </c>
      <c r="E28" s="14" t="str">
        <f t="shared" si="0"/>
        <v>AMEREN ELECTRICDS3MH</v>
      </c>
      <c r="F28" s="18" t="str">
        <f t="shared" si="1"/>
        <v>AMEREN ELECTRICDS3MH</v>
      </c>
      <c r="G28" s="18">
        <v>35</v>
      </c>
    </row>
    <row r="29" spans="1:7" x14ac:dyDescent="0.25">
      <c r="A29" s="18">
        <v>36</v>
      </c>
      <c r="B29" s="18" t="s">
        <v>3032</v>
      </c>
      <c r="C29" s="18" t="s">
        <v>3031</v>
      </c>
      <c r="D29" s="18" t="s">
        <v>2675</v>
      </c>
      <c r="E29" s="14" t="str">
        <f t="shared" si="0"/>
        <v>AMEREN ELECTRICDS2HH</v>
      </c>
      <c r="F29" s="18" t="str">
        <f t="shared" si="1"/>
        <v>AMEREN ELECTRICDS2HH</v>
      </c>
      <c r="G29" s="18">
        <v>36</v>
      </c>
    </row>
    <row r="30" spans="1:7" x14ac:dyDescent="0.25">
      <c r="A30" s="18">
        <v>37</v>
      </c>
      <c r="B30" s="18" t="s">
        <v>3033</v>
      </c>
      <c r="C30" s="18" t="s">
        <v>3031</v>
      </c>
      <c r="D30" s="18" t="s">
        <v>2675</v>
      </c>
      <c r="E30" s="14" t="str">
        <f t="shared" si="0"/>
        <v>AMEREN ELECTRICDS2MH</v>
      </c>
      <c r="F30" s="18" t="str">
        <f t="shared" si="1"/>
        <v>AMEREN ELECTRICDS2MH</v>
      </c>
      <c r="G30" s="18">
        <v>37</v>
      </c>
    </row>
    <row r="31" spans="1:7" x14ac:dyDescent="0.25">
      <c r="A31" s="18">
        <v>38</v>
      </c>
      <c r="B31" s="18" t="s">
        <v>3034</v>
      </c>
      <c r="C31" s="18" t="s">
        <v>3031</v>
      </c>
      <c r="D31" s="18" t="s">
        <v>2675</v>
      </c>
      <c r="E31" s="14" t="str">
        <f t="shared" si="0"/>
        <v>AMEREN ELECTRICDS3HH</v>
      </c>
      <c r="F31" s="18" t="str">
        <f t="shared" si="1"/>
        <v>AMEREN ELECTRICDS3HH</v>
      </c>
      <c r="G31" s="18">
        <v>38</v>
      </c>
    </row>
    <row r="32" spans="1:7" x14ac:dyDescent="0.25">
      <c r="A32" s="18">
        <v>39</v>
      </c>
      <c r="B32" s="18" t="s">
        <v>3035</v>
      </c>
      <c r="C32" s="18" t="s">
        <v>3017</v>
      </c>
      <c r="D32" s="18" t="s">
        <v>14</v>
      </c>
      <c r="E32" s="14" t="str">
        <f t="shared" si="0"/>
        <v>BGEG</v>
      </c>
      <c r="F32" s="18" t="str">
        <f t="shared" si="1"/>
        <v>BGEG</v>
      </c>
      <c r="G32" s="18">
        <v>39</v>
      </c>
    </row>
    <row r="33" spans="1:7" x14ac:dyDescent="0.25">
      <c r="A33" s="18">
        <v>40</v>
      </c>
      <c r="B33" s="18" t="s">
        <v>3035</v>
      </c>
      <c r="C33" s="18" t="s">
        <v>3017</v>
      </c>
      <c r="D33" s="18" t="s">
        <v>10</v>
      </c>
      <c r="E33" s="14" t="str">
        <f t="shared" si="0"/>
        <v>PEPCO-MDG</v>
      </c>
      <c r="F33" s="18" t="str">
        <f t="shared" si="1"/>
        <v>PEPCO-MDG</v>
      </c>
      <c r="G33" s="18">
        <v>40</v>
      </c>
    </row>
    <row r="34" spans="1:7" x14ac:dyDescent="0.25">
      <c r="A34" s="18">
        <v>41</v>
      </c>
      <c r="B34" s="18" t="s">
        <v>3036</v>
      </c>
      <c r="C34" s="18" t="s">
        <v>3017</v>
      </c>
      <c r="D34" s="18" t="s">
        <v>14</v>
      </c>
      <c r="E34" s="14" t="str">
        <f t="shared" si="0"/>
        <v>BGEGL</v>
      </c>
      <c r="F34" s="18" t="str">
        <f t="shared" si="1"/>
        <v>BGEGL</v>
      </c>
      <c r="G34" s="18">
        <v>41</v>
      </c>
    </row>
    <row r="35" spans="1:7" x14ac:dyDescent="0.25">
      <c r="A35" s="18">
        <v>42</v>
      </c>
      <c r="B35" s="18" t="s">
        <v>1325</v>
      </c>
      <c r="C35" s="18" t="s">
        <v>3017</v>
      </c>
      <c r="D35" s="18" t="s">
        <v>14</v>
      </c>
      <c r="E35" s="14" t="str">
        <f t="shared" si="0"/>
        <v>BGEGS</v>
      </c>
      <c r="F35" s="18" t="str">
        <f t="shared" si="1"/>
        <v>BGEGS</v>
      </c>
      <c r="G35" s="18">
        <v>42</v>
      </c>
    </row>
    <row r="36" spans="1:7" x14ac:dyDescent="0.25">
      <c r="A36" s="18">
        <v>43</v>
      </c>
      <c r="B36" s="18" t="s">
        <v>1325</v>
      </c>
      <c r="C36" s="18" t="s">
        <v>3017</v>
      </c>
      <c r="D36" s="18" t="s">
        <v>10</v>
      </c>
      <c r="E36" s="14" t="str">
        <f t="shared" si="0"/>
        <v>PEPCO-MDGS</v>
      </c>
      <c r="F36" s="18" t="str">
        <f t="shared" si="1"/>
        <v>PEPCO-MDGS</v>
      </c>
      <c r="G36" s="18">
        <v>43</v>
      </c>
    </row>
    <row r="37" spans="1:7" x14ac:dyDescent="0.25">
      <c r="A37" s="18">
        <v>44</v>
      </c>
      <c r="B37" s="18" t="s">
        <v>3037</v>
      </c>
      <c r="C37" s="18" t="s">
        <v>3017</v>
      </c>
      <c r="D37" s="18" t="s">
        <v>10</v>
      </c>
      <c r="E37" s="14" t="str">
        <f t="shared" si="0"/>
        <v>PEPCO-MDMGT 3A</v>
      </c>
      <c r="F37" s="18" t="str">
        <f t="shared" si="1"/>
        <v>PEPCO-MDMGT 3A</v>
      </c>
      <c r="G37" s="18">
        <v>44</v>
      </c>
    </row>
    <row r="38" spans="1:7" x14ac:dyDescent="0.25">
      <c r="A38" s="18">
        <v>45</v>
      </c>
      <c r="B38" s="18" t="s">
        <v>3038</v>
      </c>
      <c r="C38" s="18" t="s">
        <v>3017</v>
      </c>
      <c r="D38" s="18" t="s">
        <v>10</v>
      </c>
      <c r="E38" s="14" t="str">
        <f t="shared" si="0"/>
        <v>PEPCO-MDMGT LV</v>
      </c>
      <c r="F38" s="18" t="str">
        <f t="shared" si="1"/>
        <v>PEPCO-MDMGT LV</v>
      </c>
      <c r="G38" s="18">
        <v>45</v>
      </c>
    </row>
    <row r="39" spans="1:7" x14ac:dyDescent="0.25">
      <c r="A39" s="18">
        <v>46</v>
      </c>
      <c r="B39" s="18">
        <v>2</v>
      </c>
      <c r="C39" s="18" t="s">
        <v>3015</v>
      </c>
      <c r="D39" s="18" t="s">
        <v>95</v>
      </c>
      <c r="E39" s="14" t="str">
        <f t="shared" si="0"/>
        <v>NIMO2</v>
      </c>
      <c r="F39" s="18" t="str">
        <f t="shared" si="1"/>
        <v>NIMO2</v>
      </c>
      <c r="G39" s="18">
        <v>46</v>
      </c>
    </row>
    <row r="40" spans="1:7" x14ac:dyDescent="0.25">
      <c r="A40" s="18">
        <v>47</v>
      </c>
      <c r="B40" s="18">
        <v>3</v>
      </c>
      <c r="C40" s="18" t="s">
        <v>3015</v>
      </c>
      <c r="D40" s="18" t="s">
        <v>95</v>
      </c>
      <c r="E40" s="14" t="str">
        <f t="shared" si="0"/>
        <v>NIMO3</v>
      </c>
      <c r="F40" s="18" t="str">
        <f t="shared" si="1"/>
        <v>NIMO3</v>
      </c>
      <c r="G40" s="18">
        <v>47</v>
      </c>
    </row>
    <row r="41" spans="1:7" x14ac:dyDescent="0.25">
      <c r="A41" s="18">
        <v>48</v>
      </c>
      <c r="B41" s="18" t="s">
        <v>1325</v>
      </c>
      <c r="C41" s="18" t="s">
        <v>3039</v>
      </c>
      <c r="D41" s="18" t="s">
        <v>1542</v>
      </c>
      <c r="E41" s="14" t="str">
        <f t="shared" si="0"/>
        <v>JCP&amp;LGS</v>
      </c>
      <c r="F41" s="18" t="str">
        <f t="shared" si="1"/>
        <v>JCP&amp;LGS</v>
      </c>
      <c r="G41" s="18">
        <v>48</v>
      </c>
    </row>
    <row r="42" spans="1:7" x14ac:dyDescent="0.25">
      <c r="A42" s="18">
        <v>49</v>
      </c>
      <c r="B42" s="18" t="s">
        <v>3040</v>
      </c>
      <c r="C42" s="18" t="s">
        <v>3039</v>
      </c>
      <c r="D42" s="18" t="s">
        <v>1542</v>
      </c>
      <c r="E42" s="14" t="str">
        <f t="shared" si="0"/>
        <v>JCP&amp;LGST</v>
      </c>
      <c r="F42" s="18" t="str">
        <f t="shared" si="1"/>
        <v>JCP&amp;LGST</v>
      </c>
      <c r="G42" s="18">
        <v>49</v>
      </c>
    </row>
    <row r="43" spans="1:7" x14ac:dyDescent="0.25">
      <c r="A43" s="18">
        <v>50</v>
      </c>
      <c r="B43" s="18" t="s">
        <v>3041</v>
      </c>
      <c r="C43" s="18" t="s">
        <v>3022</v>
      </c>
      <c r="D43" s="18" t="s">
        <v>1076</v>
      </c>
      <c r="E43" s="14" t="str">
        <f t="shared" si="0"/>
        <v>PEPCO-DCGSLV ND</v>
      </c>
      <c r="F43" s="18" t="str">
        <f t="shared" si="1"/>
        <v>PEPCO-DCGSLV ND</v>
      </c>
      <c r="G43" s="18">
        <v>50</v>
      </c>
    </row>
    <row r="44" spans="1:7" x14ac:dyDescent="0.25">
      <c r="A44" s="18">
        <v>51</v>
      </c>
      <c r="B44" s="18" t="s">
        <v>3042</v>
      </c>
      <c r="C44" s="18" t="s">
        <v>3022</v>
      </c>
      <c r="D44" s="18" t="s">
        <v>1076</v>
      </c>
      <c r="E44" s="14" t="str">
        <f t="shared" si="0"/>
        <v>PEPCO-DCGTLV</v>
      </c>
      <c r="F44" s="18" t="str">
        <f t="shared" si="1"/>
        <v>PEPCO-DCGTLV</v>
      </c>
      <c r="G44" s="18">
        <v>51</v>
      </c>
    </row>
    <row r="45" spans="1:7" x14ac:dyDescent="0.25">
      <c r="A45" s="18">
        <v>52</v>
      </c>
      <c r="B45" s="18" t="s">
        <v>3043</v>
      </c>
      <c r="C45" s="18" t="s">
        <v>3022</v>
      </c>
      <c r="D45" s="18" t="s">
        <v>1076</v>
      </c>
      <c r="E45" s="14" t="str">
        <f t="shared" si="0"/>
        <v>PEPCO-DCGSLV/GS3A</v>
      </c>
      <c r="F45" s="18" t="str">
        <f t="shared" si="1"/>
        <v>PEPCO-DCGSLV/GS3A</v>
      </c>
      <c r="G45" s="18">
        <v>52</v>
      </c>
    </row>
    <row r="46" spans="1:7" x14ac:dyDescent="0.25">
      <c r="A46" s="18">
        <v>53</v>
      </c>
      <c r="B46" s="18" t="s">
        <v>1214</v>
      </c>
      <c r="C46" s="18" t="s">
        <v>3039</v>
      </c>
      <c r="D46" s="18" t="s">
        <v>94</v>
      </c>
      <c r="E46" s="14" t="str">
        <f t="shared" si="0"/>
        <v>PSEGGLP</v>
      </c>
      <c r="F46" s="18" t="str">
        <f t="shared" si="1"/>
        <v>PSEGGLP</v>
      </c>
      <c r="G46" s="18">
        <v>53</v>
      </c>
    </row>
    <row r="47" spans="1:7" x14ac:dyDescent="0.25">
      <c r="A47" s="18">
        <v>54</v>
      </c>
      <c r="B47" s="18" t="s">
        <v>3044</v>
      </c>
      <c r="C47" s="18" t="s">
        <v>3039</v>
      </c>
      <c r="D47" s="18" t="s">
        <v>94</v>
      </c>
      <c r="E47" s="14" t="str">
        <f t="shared" si="0"/>
        <v>PSEGLPL</v>
      </c>
      <c r="F47" s="18" t="str">
        <f t="shared" si="1"/>
        <v>PSEGLPL</v>
      </c>
      <c r="G47" s="18">
        <v>54</v>
      </c>
    </row>
    <row r="48" spans="1:7" x14ac:dyDescent="0.25">
      <c r="A48" s="18">
        <v>55</v>
      </c>
      <c r="B48" s="18" t="s">
        <v>3035</v>
      </c>
      <c r="C48" s="18" t="s">
        <v>3017</v>
      </c>
      <c r="D48" s="18" t="s">
        <v>23</v>
      </c>
      <c r="E48" s="14" t="str">
        <f t="shared" si="0"/>
        <v>ALLEGMDG</v>
      </c>
      <c r="F48" s="18" t="str">
        <f t="shared" si="1"/>
        <v>ALLEGMDG</v>
      </c>
      <c r="G48" s="18">
        <v>55</v>
      </c>
    </row>
    <row r="49" spans="1:7" x14ac:dyDescent="0.25">
      <c r="A49" s="18">
        <v>56</v>
      </c>
      <c r="B49" s="18" t="s">
        <v>3036</v>
      </c>
      <c r="C49" s="18" t="s">
        <v>3017</v>
      </c>
      <c r="D49" s="18" t="s">
        <v>23</v>
      </c>
      <c r="E49" s="14" t="str">
        <f t="shared" si="0"/>
        <v>ALLEGMDGL</v>
      </c>
      <c r="F49" s="18" t="str">
        <f t="shared" si="1"/>
        <v>ALLEGMDGL</v>
      </c>
      <c r="G49" s="18">
        <v>56</v>
      </c>
    </row>
    <row r="50" spans="1:7" x14ac:dyDescent="0.25">
      <c r="A50" s="18">
        <v>57</v>
      </c>
      <c r="B50" s="18" t="s">
        <v>1325</v>
      </c>
      <c r="C50" s="18" t="s">
        <v>3017</v>
      </c>
      <c r="D50" s="18" t="s">
        <v>23</v>
      </c>
      <c r="E50" s="14" t="str">
        <f t="shared" si="0"/>
        <v>ALLEGMDGS</v>
      </c>
      <c r="F50" s="18" t="str">
        <f t="shared" si="1"/>
        <v>ALLEGMDGS</v>
      </c>
      <c r="G50" s="18">
        <v>57</v>
      </c>
    </row>
    <row r="51" spans="1:7" x14ac:dyDescent="0.25">
      <c r="A51" s="18">
        <v>58</v>
      </c>
      <c r="B51" s="18" t="s">
        <v>3045</v>
      </c>
      <c r="C51" s="18" t="s">
        <v>3015</v>
      </c>
      <c r="D51" s="18" t="s">
        <v>2209</v>
      </c>
      <c r="E51" s="14" t="str">
        <f t="shared" si="0"/>
        <v>CENHUDGS ND3</v>
      </c>
      <c r="F51" s="18" t="str">
        <f t="shared" si="1"/>
        <v>CENHUDGS ND3</v>
      </c>
      <c r="G51" s="18">
        <v>58</v>
      </c>
    </row>
    <row r="52" spans="1:7" x14ac:dyDescent="0.25">
      <c r="A52" s="18">
        <v>59</v>
      </c>
      <c r="B52" s="18" t="s">
        <v>3046</v>
      </c>
      <c r="C52" s="18" t="s">
        <v>3015</v>
      </c>
      <c r="D52" s="18" t="s">
        <v>24</v>
      </c>
      <c r="E52" s="14" t="str">
        <f t="shared" si="0"/>
        <v>O&amp;RGS RC902</v>
      </c>
      <c r="F52" s="18" t="str">
        <f t="shared" si="1"/>
        <v>O&amp;RGS RC902</v>
      </c>
      <c r="G52" s="18">
        <v>59</v>
      </c>
    </row>
    <row r="53" spans="1:7" x14ac:dyDescent="0.25">
      <c r="A53" s="18">
        <v>60</v>
      </c>
      <c r="B53" s="18" t="s">
        <v>1047</v>
      </c>
      <c r="C53" s="18" t="s">
        <v>3047</v>
      </c>
      <c r="D53" s="18" t="s">
        <v>527</v>
      </c>
      <c r="E53" s="14" t="str">
        <f t="shared" si="0"/>
        <v>MECOG-1</v>
      </c>
      <c r="F53" s="18" t="str">
        <f t="shared" si="1"/>
        <v>MECOG-1</v>
      </c>
      <c r="G53" s="18">
        <v>60</v>
      </c>
    </row>
    <row r="54" spans="1:7" x14ac:dyDescent="0.25">
      <c r="A54" s="18">
        <v>61</v>
      </c>
      <c r="B54" s="18" t="s">
        <v>1048</v>
      </c>
      <c r="C54" s="18" t="s">
        <v>3047</v>
      </c>
      <c r="D54" s="18" t="s">
        <v>527</v>
      </c>
      <c r="E54" s="14" t="str">
        <f t="shared" si="0"/>
        <v>MECOG-2</v>
      </c>
      <c r="F54" s="18" t="str">
        <f t="shared" si="1"/>
        <v>MECOG-2</v>
      </c>
      <c r="G54" s="18">
        <v>61</v>
      </c>
    </row>
    <row r="55" spans="1:7" x14ac:dyDescent="0.25">
      <c r="A55" s="18">
        <v>62</v>
      </c>
      <c r="B55" s="18" t="s">
        <v>1048</v>
      </c>
      <c r="C55" s="18" t="s">
        <v>3047</v>
      </c>
      <c r="D55" s="18" t="s">
        <v>1042</v>
      </c>
      <c r="E55" s="14" t="str">
        <f t="shared" si="0"/>
        <v>NSTAR-BOSG-2</v>
      </c>
      <c r="F55" s="18" t="str">
        <f t="shared" si="1"/>
        <v>NSTAR-BOSG-2</v>
      </c>
      <c r="G55" s="18">
        <v>62</v>
      </c>
    </row>
    <row r="56" spans="1:7" x14ac:dyDescent="0.25">
      <c r="A56" s="18">
        <v>63</v>
      </c>
      <c r="B56" s="18" t="s">
        <v>1047</v>
      </c>
      <c r="C56" s="18" t="s">
        <v>3047</v>
      </c>
      <c r="D56" s="18" t="s">
        <v>1042</v>
      </c>
      <c r="E56" s="14" t="str">
        <f t="shared" si="0"/>
        <v>NSTAR-BOSG-1</v>
      </c>
      <c r="F56" s="18" t="str">
        <f t="shared" si="1"/>
        <v>NSTAR-BOSG-1</v>
      </c>
      <c r="G56" s="18">
        <v>63</v>
      </c>
    </row>
    <row r="57" spans="1:7" x14ac:dyDescent="0.25">
      <c r="A57" s="18">
        <v>64</v>
      </c>
      <c r="B57" s="18" t="s">
        <v>1060</v>
      </c>
      <c r="C57" s="18" t="s">
        <v>3047</v>
      </c>
      <c r="D57" s="18" t="s">
        <v>1059</v>
      </c>
      <c r="E57" s="14" t="str">
        <f t="shared" si="0"/>
        <v>NSTAR-CAMBG-0</v>
      </c>
      <c r="F57" s="18" t="str">
        <f t="shared" si="1"/>
        <v>NSTAR-CAMBG-0</v>
      </c>
      <c r="G57" s="18">
        <v>64</v>
      </c>
    </row>
    <row r="58" spans="1:7" x14ac:dyDescent="0.25">
      <c r="A58" s="18">
        <v>65</v>
      </c>
      <c r="B58" s="18" t="s">
        <v>1047</v>
      </c>
      <c r="C58" s="18" t="s">
        <v>3047</v>
      </c>
      <c r="D58" s="18" t="s">
        <v>1059</v>
      </c>
      <c r="E58" s="14" t="str">
        <f t="shared" si="0"/>
        <v>NSTAR-CAMBG-1</v>
      </c>
      <c r="F58" s="18" t="str">
        <f t="shared" si="1"/>
        <v>NSTAR-CAMBG-1</v>
      </c>
      <c r="G58" s="18">
        <v>65</v>
      </c>
    </row>
    <row r="59" spans="1:7" x14ac:dyDescent="0.25">
      <c r="A59" s="18">
        <v>66</v>
      </c>
      <c r="B59" s="18" t="s">
        <v>1060</v>
      </c>
      <c r="C59" s="18" t="s">
        <v>3047</v>
      </c>
      <c r="D59" s="18" t="s">
        <v>410</v>
      </c>
      <c r="E59" s="14" t="str">
        <f t="shared" si="0"/>
        <v>WMECOG-0</v>
      </c>
      <c r="F59" s="18" t="str">
        <f t="shared" si="1"/>
        <v>WMECOG-0</v>
      </c>
      <c r="G59" s="18">
        <v>66</v>
      </c>
    </row>
    <row r="60" spans="1:7" x14ac:dyDescent="0.25">
      <c r="A60" s="18">
        <v>67</v>
      </c>
      <c r="B60" s="18" t="s">
        <v>1047</v>
      </c>
      <c r="C60" s="18" t="s">
        <v>3047</v>
      </c>
      <c r="D60" s="18" t="s">
        <v>410</v>
      </c>
      <c r="E60" s="14" t="str">
        <f t="shared" si="0"/>
        <v>WMECOG-1</v>
      </c>
      <c r="F60" s="18" t="str">
        <f t="shared" si="1"/>
        <v>WMECOG-1</v>
      </c>
      <c r="G60" s="18">
        <v>67</v>
      </c>
    </row>
    <row r="61" spans="1:7" x14ac:dyDescent="0.25">
      <c r="A61" s="18">
        <v>68</v>
      </c>
      <c r="B61" s="18" t="s">
        <v>1047</v>
      </c>
      <c r="C61" s="18" t="s">
        <v>3047</v>
      </c>
      <c r="D61" s="18" t="s">
        <v>1054</v>
      </c>
      <c r="E61" s="14" t="str">
        <f t="shared" si="0"/>
        <v>NSTAR-COMMG-1</v>
      </c>
      <c r="F61" s="18" t="str">
        <f t="shared" si="1"/>
        <v>NSTAR-COMMG-1</v>
      </c>
      <c r="G61" s="18">
        <v>68</v>
      </c>
    </row>
    <row r="62" spans="1:7" x14ac:dyDescent="0.25">
      <c r="A62" s="18">
        <v>69</v>
      </c>
      <c r="B62" s="18" t="s">
        <v>3048</v>
      </c>
      <c r="C62" s="18" t="s">
        <v>3031</v>
      </c>
      <c r="D62" s="18" t="s">
        <v>1813</v>
      </c>
      <c r="E62" s="14" t="str">
        <f t="shared" si="0"/>
        <v>COMEDBES-NRA</v>
      </c>
      <c r="F62" s="18" t="str">
        <f t="shared" si="1"/>
        <v>COMEDBES-NRA</v>
      </c>
      <c r="G62" s="18">
        <v>69</v>
      </c>
    </row>
    <row r="63" spans="1:7" x14ac:dyDescent="0.25">
      <c r="A63" s="18">
        <v>70</v>
      </c>
      <c r="B63" s="18" t="s">
        <v>3049</v>
      </c>
      <c r="C63" s="18" t="s">
        <v>3031</v>
      </c>
      <c r="D63" s="18" t="s">
        <v>1813</v>
      </c>
      <c r="E63" s="14" t="str">
        <f t="shared" si="0"/>
        <v>COMEDBES-NRB</v>
      </c>
      <c r="F63" s="18" t="str">
        <f t="shared" si="1"/>
        <v>COMEDBES-NRB</v>
      </c>
      <c r="G63" s="18">
        <v>70</v>
      </c>
    </row>
    <row r="64" spans="1:7" x14ac:dyDescent="0.25">
      <c r="A64" s="18">
        <v>71</v>
      </c>
      <c r="B64" s="18" t="s">
        <v>526</v>
      </c>
      <c r="C64" s="18" t="s">
        <v>3015</v>
      </c>
      <c r="D64" s="18" t="s">
        <v>2209</v>
      </c>
      <c r="E64" s="14" t="str">
        <f t="shared" si="0"/>
        <v>CENHUDSD</v>
      </c>
      <c r="F64" s="18" t="str">
        <f t="shared" si="1"/>
        <v>CENHUDSD</v>
      </c>
      <c r="G64" s="18">
        <v>71</v>
      </c>
    </row>
    <row r="65" spans="1:7" x14ac:dyDescent="0.25">
      <c r="A65" s="18">
        <v>72</v>
      </c>
      <c r="B65" s="18" t="s">
        <v>3050</v>
      </c>
      <c r="C65" s="18" t="s">
        <v>3051</v>
      </c>
      <c r="D65" s="18" t="s">
        <v>20</v>
      </c>
      <c r="E65" s="14" t="str">
        <f t="shared" si="0"/>
        <v>CL&amp;PGS-30</v>
      </c>
      <c r="F65" s="18" t="str">
        <f t="shared" si="1"/>
        <v>CL&amp;PGS-30</v>
      </c>
      <c r="G65" s="18">
        <v>72</v>
      </c>
    </row>
    <row r="66" spans="1:7" x14ac:dyDescent="0.25">
      <c r="A66" s="18">
        <v>73</v>
      </c>
      <c r="B66" s="18" t="s">
        <v>3052</v>
      </c>
      <c r="C66" s="18" t="s">
        <v>3051</v>
      </c>
      <c r="D66" s="18" t="s">
        <v>20</v>
      </c>
      <c r="E66" s="14" t="str">
        <f t="shared" ref="E66:E129" si="2">CONCATENATE(D66,B66)</f>
        <v>CL&amp;PGS-35</v>
      </c>
      <c r="F66" s="18" t="str">
        <f t="shared" ref="F66:F129" si="3">E66</f>
        <v>CL&amp;PGS-35</v>
      </c>
      <c r="G66" s="18">
        <v>73</v>
      </c>
    </row>
    <row r="67" spans="1:7" x14ac:dyDescent="0.25">
      <c r="A67" s="18">
        <v>74</v>
      </c>
      <c r="B67" s="18" t="s">
        <v>227</v>
      </c>
      <c r="C67" s="18" t="s">
        <v>3015</v>
      </c>
      <c r="D67" s="18" t="s">
        <v>2209</v>
      </c>
      <c r="E67" s="14" t="str">
        <f t="shared" si="2"/>
        <v>CENHUDE1</v>
      </c>
      <c r="F67" s="18" t="str">
        <f t="shared" si="3"/>
        <v>CENHUDE1</v>
      </c>
      <c r="G67" s="18">
        <v>74</v>
      </c>
    </row>
    <row r="68" spans="1:7" x14ac:dyDescent="0.25">
      <c r="A68" s="18">
        <v>75</v>
      </c>
      <c r="B68" s="18" t="s">
        <v>233</v>
      </c>
      <c r="C68" s="18" t="s">
        <v>3015</v>
      </c>
      <c r="D68" s="18" t="s">
        <v>2209</v>
      </c>
      <c r="E68" s="14" t="str">
        <f t="shared" si="2"/>
        <v>CENHUDE2</v>
      </c>
      <c r="F68" s="18" t="str">
        <f t="shared" si="3"/>
        <v>CENHUDE2</v>
      </c>
      <c r="G68" s="18">
        <v>75</v>
      </c>
    </row>
    <row r="69" spans="1:7" x14ac:dyDescent="0.25">
      <c r="A69" s="18">
        <v>76</v>
      </c>
      <c r="B69" s="18" t="s">
        <v>1257</v>
      </c>
      <c r="C69" s="18" t="s">
        <v>3053</v>
      </c>
      <c r="D69" s="18" t="s">
        <v>7</v>
      </c>
      <c r="E69" s="14" t="str">
        <f t="shared" si="2"/>
        <v>PPLGS1</v>
      </c>
      <c r="F69" s="18" t="str">
        <f t="shared" si="3"/>
        <v>PPLGS1</v>
      </c>
      <c r="G69" s="18">
        <v>76</v>
      </c>
    </row>
    <row r="70" spans="1:7" x14ac:dyDescent="0.25">
      <c r="A70" s="18">
        <v>77</v>
      </c>
      <c r="B70" s="18" t="s">
        <v>1263</v>
      </c>
      <c r="C70" s="18" t="s">
        <v>3053</v>
      </c>
      <c r="D70" s="18" t="s">
        <v>7</v>
      </c>
      <c r="E70" s="14" t="str">
        <f t="shared" si="2"/>
        <v>PPLGS3</v>
      </c>
      <c r="F70" s="18" t="str">
        <f t="shared" si="3"/>
        <v>PPLGS3</v>
      </c>
      <c r="G70" s="18">
        <v>77</v>
      </c>
    </row>
    <row r="71" spans="1:7" x14ac:dyDescent="0.25">
      <c r="A71" s="18">
        <v>78</v>
      </c>
      <c r="B71" s="18" t="s">
        <v>1048</v>
      </c>
      <c r="C71" s="18" t="s">
        <v>3047</v>
      </c>
      <c r="D71" s="18" t="s">
        <v>410</v>
      </c>
      <c r="E71" s="14" t="str">
        <f t="shared" si="2"/>
        <v>WMECOG-2</v>
      </c>
      <c r="F71" s="18" t="str">
        <f t="shared" si="3"/>
        <v>WMECOG-2</v>
      </c>
      <c r="G71" s="18">
        <v>78</v>
      </c>
    </row>
    <row r="72" spans="1:7" x14ac:dyDescent="0.25">
      <c r="A72" s="18">
        <v>79</v>
      </c>
      <c r="B72" s="18" t="s">
        <v>3054</v>
      </c>
      <c r="C72" s="18" t="s">
        <v>3039</v>
      </c>
      <c r="D72" s="18" t="s">
        <v>19</v>
      </c>
      <c r="E72" s="14" t="str">
        <f t="shared" si="2"/>
        <v>ORNJSC2</v>
      </c>
      <c r="F72" s="18" t="str">
        <f t="shared" si="3"/>
        <v>ORNJSC2</v>
      </c>
      <c r="G72" s="18">
        <v>79</v>
      </c>
    </row>
    <row r="73" spans="1:7" x14ac:dyDescent="0.25">
      <c r="A73" s="18">
        <v>80</v>
      </c>
      <c r="B73" s="18" t="s">
        <v>3055</v>
      </c>
      <c r="C73" s="18" t="s">
        <v>3039</v>
      </c>
      <c r="D73" s="18" t="s">
        <v>25</v>
      </c>
      <c r="E73" s="14" t="str">
        <f t="shared" si="2"/>
        <v>ACEMGS</v>
      </c>
      <c r="F73" s="18" t="str">
        <f t="shared" si="3"/>
        <v>ACEMGS</v>
      </c>
      <c r="G73" s="18">
        <v>80</v>
      </c>
    </row>
    <row r="74" spans="1:7" x14ac:dyDescent="0.25">
      <c r="A74" s="18">
        <v>81</v>
      </c>
      <c r="B74" s="18" t="s">
        <v>3056</v>
      </c>
      <c r="C74" s="18" t="s">
        <v>3039</v>
      </c>
      <c r="D74" s="18" t="s">
        <v>25</v>
      </c>
      <c r="E74" s="14" t="str">
        <f t="shared" si="2"/>
        <v>ACEAGS</v>
      </c>
      <c r="F74" s="18" t="str">
        <f t="shared" si="3"/>
        <v>ACEAGS</v>
      </c>
      <c r="G74" s="18">
        <v>81</v>
      </c>
    </row>
    <row r="75" spans="1:7" x14ac:dyDescent="0.25">
      <c r="A75" s="18">
        <v>82</v>
      </c>
      <c r="B75" s="18">
        <v>1</v>
      </c>
      <c r="C75" s="18" t="s">
        <v>3015</v>
      </c>
      <c r="D75" s="18" t="s">
        <v>95</v>
      </c>
      <c r="E75" s="14" t="str">
        <f t="shared" si="2"/>
        <v>NIMO1</v>
      </c>
      <c r="F75" s="18" t="str">
        <f t="shared" si="3"/>
        <v>NIMO1</v>
      </c>
      <c r="G75" s="18">
        <v>82</v>
      </c>
    </row>
    <row r="76" spans="1:7" x14ac:dyDescent="0.25">
      <c r="A76" s="18">
        <v>83</v>
      </c>
      <c r="B76" s="18" t="s">
        <v>1325</v>
      </c>
      <c r="C76" s="18" t="s">
        <v>3053</v>
      </c>
      <c r="D76" s="18" t="s">
        <v>33</v>
      </c>
      <c r="E76" s="14" t="str">
        <f t="shared" si="2"/>
        <v>PECOGS</v>
      </c>
      <c r="F76" s="18" t="str">
        <f t="shared" si="3"/>
        <v>PECOGS</v>
      </c>
      <c r="G76" s="18">
        <v>83</v>
      </c>
    </row>
    <row r="77" spans="1:7" x14ac:dyDescent="0.25">
      <c r="A77" s="18">
        <v>84</v>
      </c>
      <c r="B77" s="18" t="s">
        <v>3057</v>
      </c>
      <c r="C77" s="18" t="s">
        <v>3053</v>
      </c>
      <c r="D77" s="18" t="s">
        <v>33</v>
      </c>
      <c r="E77" s="14" t="str">
        <f t="shared" si="2"/>
        <v>PECOR</v>
      </c>
      <c r="F77" s="18" t="str">
        <f t="shared" si="3"/>
        <v>PECOR</v>
      </c>
      <c r="G77" s="18">
        <v>84</v>
      </c>
    </row>
    <row r="78" spans="1:7" x14ac:dyDescent="0.25">
      <c r="A78" s="18">
        <v>85</v>
      </c>
      <c r="B78" s="18" t="s">
        <v>1324</v>
      </c>
      <c r="C78" s="18" t="s">
        <v>3053</v>
      </c>
      <c r="D78" s="18" t="s">
        <v>33</v>
      </c>
      <c r="E78" s="14" t="str">
        <f t="shared" si="2"/>
        <v>PECORH</v>
      </c>
      <c r="F78" s="18" t="str">
        <f t="shared" si="3"/>
        <v>PECORH</v>
      </c>
      <c r="G78" s="18">
        <v>85</v>
      </c>
    </row>
    <row r="79" spans="1:7" x14ac:dyDescent="0.25">
      <c r="A79" s="18">
        <v>87</v>
      </c>
      <c r="B79" s="18" t="s">
        <v>3058</v>
      </c>
      <c r="C79" s="18" t="s">
        <v>3059</v>
      </c>
      <c r="D79" s="18" t="s">
        <v>32</v>
      </c>
      <c r="E79" s="14" t="str">
        <f t="shared" si="2"/>
        <v>DELDESGS</v>
      </c>
      <c r="F79" s="18" t="str">
        <f t="shared" si="3"/>
        <v>DELDESGS</v>
      </c>
      <c r="G79" s="18">
        <v>87</v>
      </c>
    </row>
    <row r="80" spans="1:7" x14ac:dyDescent="0.25">
      <c r="A80" s="18">
        <v>88</v>
      </c>
      <c r="B80" s="18" t="s">
        <v>3060</v>
      </c>
      <c r="C80" s="18" t="s">
        <v>3059</v>
      </c>
      <c r="D80" s="18" t="s">
        <v>32</v>
      </c>
      <c r="E80" s="14" t="str">
        <f t="shared" si="2"/>
        <v>DELDEMGS-duplicate</v>
      </c>
      <c r="F80" s="18" t="str">
        <f t="shared" si="3"/>
        <v>DELDEMGS-duplicate</v>
      </c>
      <c r="G80" s="18">
        <v>88</v>
      </c>
    </row>
    <row r="81" spans="1:7" x14ac:dyDescent="0.25">
      <c r="A81" s="18">
        <v>89</v>
      </c>
      <c r="B81" s="18" t="s">
        <v>1325</v>
      </c>
      <c r="C81" s="18" t="s">
        <v>3053</v>
      </c>
      <c r="D81" s="18" t="s">
        <v>12</v>
      </c>
      <c r="E81" s="14" t="str">
        <f t="shared" si="2"/>
        <v>DUQGS</v>
      </c>
      <c r="F81" s="18" t="str">
        <f t="shared" si="3"/>
        <v>DUQGS</v>
      </c>
      <c r="G81" s="18">
        <v>89</v>
      </c>
    </row>
    <row r="82" spans="1:7" x14ac:dyDescent="0.25">
      <c r="A82" s="18">
        <v>90</v>
      </c>
      <c r="B82" s="18" t="s">
        <v>3061</v>
      </c>
      <c r="C82" s="18" t="s">
        <v>3053</v>
      </c>
      <c r="D82" s="18" t="s">
        <v>12</v>
      </c>
      <c r="E82" s="14" t="str">
        <f t="shared" si="2"/>
        <v>DUQGM</v>
      </c>
      <c r="F82" s="18" t="str">
        <f t="shared" si="3"/>
        <v>DUQGM</v>
      </c>
      <c r="G82" s="18">
        <v>90</v>
      </c>
    </row>
    <row r="83" spans="1:7" x14ac:dyDescent="0.25">
      <c r="A83" s="18">
        <v>91</v>
      </c>
      <c r="B83" s="18" t="s">
        <v>3062</v>
      </c>
      <c r="C83" s="18" t="s">
        <v>3017</v>
      </c>
      <c r="D83" s="18" t="s">
        <v>9</v>
      </c>
      <c r="E83" s="14" t="str">
        <f t="shared" si="2"/>
        <v>DELMDMDDGS</v>
      </c>
      <c r="F83" s="18" t="str">
        <f t="shared" si="3"/>
        <v>DELMDMDDGS</v>
      </c>
      <c r="G83" s="18">
        <v>91</v>
      </c>
    </row>
    <row r="84" spans="1:7" x14ac:dyDescent="0.25">
      <c r="A84" s="18">
        <v>92</v>
      </c>
      <c r="B84" s="18" t="s">
        <v>3063</v>
      </c>
      <c r="C84" s="18" t="s">
        <v>3017</v>
      </c>
      <c r="D84" s="18" t="s">
        <v>9</v>
      </c>
      <c r="E84" s="14" t="str">
        <f t="shared" si="2"/>
        <v>DELMDRES</v>
      </c>
      <c r="F84" s="18" t="str">
        <f t="shared" si="3"/>
        <v>DELMDRES</v>
      </c>
      <c r="G84" s="18">
        <v>92</v>
      </c>
    </row>
    <row r="85" spans="1:7" x14ac:dyDescent="0.25">
      <c r="A85" s="18">
        <v>93</v>
      </c>
      <c r="B85" s="18" t="s">
        <v>3064</v>
      </c>
      <c r="C85" s="18" t="s">
        <v>3051</v>
      </c>
      <c r="D85" s="18" t="s">
        <v>20</v>
      </c>
      <c r="E85" s="14" t="str">
        <f t="shared" si="2"/>
        <v>CL&amp;PGS-18</v>
      </c>
      <c r="F85" s="18" t="str">
        <f t="shared" si="3"/>
        <v>CL&amp;PGS-18</v>
      </c>
      <c r="G85" s="18">
        <v>93</v>
      </c>
    </row>
    <row r="86" spans="1:7" x14ac:dyDescent="0.25">
      <c r="A86" s="18">
        <v>94</v>
      </c>
      <c r="B86" s="18" t="s">
        <v>3065</v>
      </c>
      <c r="C86" s="18" t="s">
        <v>3051</v>
      </c>
      <c r="D86" s="18" t="s">
        <v>20</v>
      </c>
      <c r="E86" s="14" t="str">
        <f t="shared" si="2"/>
        <v>CL&amp;PGS-27</v>
      </c>
      <c r="F86" s="18" t="str">
        <f t="shared" si="3"/>
        <v>CL&amp;PGS-27</v>
      </c>
      <c r="G86" s="18">
        <v>94</v>
      </c>
    </row>
    <row r="87" spans="1:7" x14ac:dyDescent="0.25">
      <c r="A87" s="18">
        <v>95</v>
      </c>
      <c r="B87" s="18" t="s">
        <v>3066</v>
      </c>
      <c r="C87" s="18" t="s">
        <v>3051</v>
      </c>
      <c r="D87" s="18" t="s">
        <v>20</v>
      </c>
      <c r="E87" s="14" t="str">
        <f t="shared" si="2"/>
        <v>CL&amp;PGS-37</v>
      </c>
      <c r="F87" s="18" t="str">
        <f t="shared" si="3"/>
        <v>CL&amp;PGS-37</v>
      </c>
      <c r="G87" s="18">
        <v>95</v>
      </c>
    </row>
    <row r="88" spans="1:7" x14ac:dyDescent="0.25">
      <c r="A88" s="18">
        <v>96</v>
      </c>
      <c r="B88" s="18" t="s">
        <v>3058</v>
      </c>
      <c r="C88" s="18" t="s">
        <v>3059</v>
      </c>
      <c r="D88" s="18" t="s">
        <v>32</v>
      </c>
      <c r="E88" s="14" t="str">
        <f t="shared" si="2"/>
        <v>DELDESGS</v>
      </c>
      <c r="F88" s="18" t="str">
        <f t="shared" si="3"/>
        <v>DELDESGS</v>
      </c>
      <c r="G88" s="18">
        <v>96</v>
      </c>
    </row>
    <row r="89" spans="1:7" x14ac:dyDescent="0.25">
      <c r="A89" s="18">
        <v>97</v>
      </c>
      <c r="B89" s="18" t="s">
        <v>3055</v>
      </c>
      <c r="C89" s="18" t="s">
        <v>3059</v>
      </c>
      <c r="D89" s="18" t="s">
        <v>32</v>
      </c>
      <c r="E89" s="14" t="str">
        <f t="shared" si="2"/>
        <v>DELDEMGS</v>
      </c>
      <c r="F89" s="18" t="str">
        <f t="shared" si="3"/>
        <v>DELDEMGS</v>
      </c>
      <c r="G89" s="18">
        <v>97</v>
      </c>
    </row>
    <row r="90" spans="1:7" x14ac:dyDescent="0.25">
      <c r="A90" s="18">
        <v>98</v>
      </c>
      <c r="B90" s="18" t="s">
        <v>3063</v>
      </c>
      <c r="C90" s="18" t="s">
        <v>3059</v>
      </c>
      <c r="D90" s="18" t="s">
        <v>32</v>
      </c>
      <c r="E90" s="14" t="str">
        <f t="shared" si="2"/>
        <v>DELDERES</v>
      </c>
      <c r="F90" s="18" t="str">
        <f t="shared" si="3"/>
        <v>DELDERES</v>
      </c>
      <c r="G90" s="18">
        <v>98</v>
      </c>
    </row>
    <row r="91" spans="1:7" x14ac:dyDescent="0.25">
      <c r="A91" s="18">
        <v>99</v>
      </c>
      <c r="B91" s="18" t="s">
        <v>349</v>
      </c>
      <c r="C91" s="18" t="s">
        <v>3031</v>
      </c>
      <c r="D91" s="18" t="s">
        <v>8</v>
      </c>
      <c r="E91" s="14" t="str">
        <f t="shared" si="2"/>
        <v>AMERENDS2</v>
      </c>
      <c r="F91" s="18" t="str">
        <f t="shared" si="3"/>
        <v>AMERENDS2</v>
      </c>
      <c r="G91" s="18">
        <v>99</v>
      </c>
    </row>
    <row r="92" spans="1:7" x14ac:dyDescent="0.25">
      <c r="A92" s="18">
        <v>100</v>
      </c>
      <c r="B92" s="18" t="s">
        <v>350</v>
      </c>
      <c r="C92" s="18" t="s">
        <v>3031</v>
      </c>
      <c r="D92" s="18" t="s">
        <v>8</v>
      </c>
      <c r="E92" s="14" t="str">
        <f t="shared" si="2"/>
        <v>AMERENDS3</v>
      </c>
      <c r="F92" s="18" t="str">
        <f t="shared" si="3"/>
        <v>AMERENDS3</v>
      </c>
      <c r="G92" s="18">
        <v>100</v>
      </c>
    </row>
    <row r="93" spans="1:7" x14ac:dyDescent="0.25">
      <c r="A93" s="18">
        <v>101</v>
      </c>
      <c r="B93" s="18" t="s">
        <v>1834</v>
      </c>
      <c r="C93" s="18" t="s">
        <v>3031</v>
      </c>
      <c r="D93" s="18" t="s">
        <v>1813</v>
      </c>
      <c r="E93" s="14" t="str">
        <f t="shared" si="2"/>
        <v>COMEDR73</v>
      </c>
      <c r="F93" s="18" t="str">
        <f t="shared" si="3"/>
        <v>COMEDR73</v>
      </c>
      <c r="G93" s="18">
        <v>101</v>
      </c>
    </row>
    <row r="94" spans="1:7" x14ac:dyDescent="0.25">
      <c r="A94" s="18">
        <v>102</v>
      </c>
      <c r="B94" s="18" t="s">
        <v>1841</v>
      </c>
      <c r="C94" s="18" t="s">
        <v>3031</v>
      </c>
      <c r="D94" s="18" t="s">
        <v>1813</v>
      </c>
      <c r="E94" s="14" t="str">
        <f t="shared" si="2"/>
        <v>COMEDR74</v>
      </c>
      <c r="F94" s="18" t="str">
        <f t="shared" si="3"/>
        <v>COMEDR74</v>
      </c>
      <c r="G94" s="18">
        <v>102</v>
      </c>
    </row>
    <row r="95" spans="1:7" x14ac:dyDescent="0.25">
      <c r="A95" s="18">
        <v>103</v>
      </c>
      <c r="B95" s="18" t="s">
        <v>3063</v>
      </c>
      <c r="C95" s="18" t="s">
        <v>3017</v>
      </c>
      <c r="D95" s="18" t="s">
        <v>23</v>
      </c>
      <c r="E95" s="14" t="str">
        <f t="shared" si="2"/>
        <v>ALLEGMDRES</v>
      </c>
      <c r="F95" s="18" t="str">
        <f t="shared" si="3"/>
        <v>ALLEGMDRES</v>
      </c>
      <c r="G95" s="18">
        <v>103</v>
      </c>
    </row>
    <row r="96" spans="1:7" x14ac:dyDescent="0.25">
      <c r="A96" s="18">
        <v>105</v>
      </c>
      <c r="B96" s="18" t="s">
        <v>1211</v>
      </c>
      <c r="C96" s="18" t="s">
        <v>3039</v>
      </c>
      <c r="D96" s="18" t="s">
        <v>25</v>
      </c>
      <c r="E96" s="14" t="str">
        <f t="shared" si="2"/>
        <v>ACERS</v>
      </c>
      <c r="F96" s="18" t="str">
        <f t="shared" si="3"/>
        <v>ACERS</v>
      </c>
      <c r="G96" s="18">
        <v>105</v>
      </c>
    </row>
    <row r="97" spans="1:7" x14ac:dyDescent="0.25">
      <c r="A97" s="18">
        <v>106</v>
      </c>
      <c r="B97" s="18" t="s">
        <v>3067</v>
      </c>
      <c r="C97" s="18" t="s">
        <v>3039</v>
      </c>
      <c r="D97" s="18" t="s">
        <v>19</v>
      </c>
      <c r="E97" s="14" t="str">
        <f t="shared" si="2"/>
        <v>ORNJSC1</v>
      </c>
      <c r="F97" s="18" t="str">
        <f t="shared" si="3"/>
        <v>ORNJSC1</v>
      </c>
      <c r="G97" s="18">
        <v>106</v>
      </c>
    </row>
    <row r="98" spans="1:7" x14ac:dyDescent="0.25">
      <c r="A98" s="18">
        <v>107</v>
      </c>
      <c r="B98" s="18">
        <v>1</v>
      </c>
      <c r="C98" s="18" t="s">
        <v>3015</v>
      </c>
      <c r="D98" s="18" t="s">
        <v>130</v>
      </c>
      <c r="E98" s="14" t="str">
        <f t="shared" si="2"/>
        <v>CONED1</v>
      </c>
      <c r="F98" s="18" t="str">
        <f t="shared" si="3"/>
        <v>CONED1</v>
      </c>
      <c r="G98" s="18">
        <v>107</v>
      </c>
    </row>
    <row r="99" spans="1:7" x14ac:dyDescent="0.25">
      <c r="A99" s="18">
        <v>108</v>
      </c>
      <c r="B99" s="18">
        <v>1</v>
      </c>
      <c r="C99" s="18" t="s">
        <v>3015</v>
      </c>
      <c r="D99" s="18" t="s">
        <v>96</v>
      </c>
      <c r="E99" s="14" t="str">
        <f t="shared" si="2"/>
        <v>NYSEG1</v>
      </c>
      <c r="F99" s="18" t="str">
        <f t="shared" si="3"/>
        <v>NYSEG1</v>
      </c>
      <c r="G99" s="18">
        <v>108</v>
      </c>
    </row>
    <row r="100" spans="1:7" x14ac:dyDescent="0.25">
      <c r="A100" s="18">
        <v>109</v>
      </c>
      <c r="B100" s="18" t="s">
        <v>3068</v>
      </c>
      <c r="C100" s="18" t="s">
        <v>3015</v>
      </c>
      <c r="D100" s="18" t="s">
        <v>24</v>
      </c>
      <c r="E100" s="14" t="str">
        <f t="shared" si="2"/>
        <v>O&amp;RRC301</v>
      </c>
      <c r="F100" s="18" t="str">
        <f t="shared" si="3"/>
        <v>O&amp;RRC301</v>
      </c>
      <c r="G100" s="18">
        <v>109</v>
      </c>
    </row>
    <row r="101" spans="1:7" x14ac:dyDescent="0.25">
      <c r="A101" s="18">
        <v>110</v>
      </c>
      <c r="B101" s="18" t="s">
        <v>1211</v>
      </c>
      <c r="C101" s="18" t="s">
        <v>3053</v>
      </c>
      <c r="D101" s="18" t="s">
        <v>12</v>
      </c>
      <c r="E101" s="14" t="str">
        <f t="shared" si="2"/>
        <v>DUQRS</v>
      </c>
      <c r="F101" s="18" t="str">
        <f t="shared" si="3"/>
        <v>DUQRS</v>
      </c>
      <c r="G101" s="18">
        <v>110</v>
      </c>
    </row>
    <row r="102" spans="1:7" x14ac:dyDescent="0.25">
      <c r="A102" s="18">
        <v>111</v>
      </c>
      <c r="B102" s="18" t="s">
        <v>3069</v>
      </c>
      <c r="C102" s="18" t="s">
        <v>3053</v>
      </c>
      <c r="D102" s="18" t="s">
        <v>12</v>
      </c>
      <c r="E102" s="14" t="str">
        <f t="shared" si="2"/>
        <v>DUQGSGM</v>
      </c>
      <c r="F102" s="18" t="str">
        <f t="shared" si="3"/>
        <v>DUQGSGM</v>
      </c>
      <c r="G102" s="18">
        <v>111</v>
      </c>
    </row>
    <row r="103" spans="1:7" x14ac:dyDescent="0.25">
      <c r="A103" s="18">
        <v>112</v>
      </c>
      <c r="B103" s="18" t="s">
        <v>1211</v>
      </c>
      <c r="C103" s="18" t="s">
        <v>3053</v>
      </c>
      <c r="D103" s="18" t="s">
        <v>7</v>
      </c>
      <c r="E103" s="14" t="str">
        <f t="shared" si="2"/>
        <v>PPLRS</v>
      </c>
      <c r="F103" s="18" t="str">
        <f t="shared" si="3"/>
        <v>PPLRS</v>
      </c>
      <c r="G103" s="18">
        <v>112</v>
      </c>
    </row>
    <row r="104" spans="1:7" x14ac:dyDescent="0.25">
      <c r="A104" s="18">
        <v>114</v>
      </c>
      <c r="B104" s="18" t="s">
        <v>1325</v>
      </c>
      <c r="C104" s="18" t="s">
        <v>3059</v>
      </c>
      <c r="D104" s="18" t="s">
        <v>32</v>
      </c>
      <c r="E104" s="14" t="str">
        <f t="shared" si="2"/>
        <v>DELDEGS</v>
      </c>
      <c r="F104" s="18" t="str">
        <f t="shared" si="3"/>
        <v>DELDEGS</v>
      </c>
      <c r="G104" s="18">
        <v>114</v>
      </c>
    </row>
    <row r="105" spans="1:7" x14ac:dyDescent="0.25">
      <c r="A105" s="18">
        <v>115</v>
      </c>
      <c r="B105" s="18" t="s">
        <v>1325</v>
      </c>
      <c r="C105" s="18" t="s">
        <v>3017</v>
      </c>
      <c r="D105" s="18" t="s">
        <v>9</v>
      </c>
      <c r="E105" s="14" t="str">
        <f t="shared" si="2"/>
        <v>DELMDGS</v>
      </c>
      <c r="F105" s="18" t="str">
        <f t="shared" si="3"/>
        <v>DELMDGS</v>
      </c>
      <c r="G105" s="18">
        <v>115</v>
      </c>
    </row>
    <row r="106" spans="1:7" x14ac:dyDescent="0.25">
      <c r="A106" s="18">
        <v>116</v>
      </c>
      <c r="B106" s="18" t="s">
        <v>3058</v>
      </c>
      <c r="C106" s="18" t="s">
        <v>3017</v>
      </c>
      <c r="D106" s="18" t="s">
        <v>9</v>
      </c>
      <c r="E106" s="14" t="str">
        <f t="shared" si="2"/>
        <v>DELMDSGS</v>
      </c>
      <c r="F106" s="18" t="str">
        <f t="shared" si="3"/>
        <v>DELMDSGS</v>
      </c>
      <c r="G106" s="18">
        <v>116</v>
      </c>
    </row>
    <row r="107" spans="1:7" x14ac:dyDescent="0.25">
      <c r="A107" s="18">
        <v>117</v>
      </c>
      <c r="B107" s="18" t="s">
        <v>3058</v>
      </c>
      <c r="C107" s="18" t="s">
        <v>3059</v>
      </c>
      <c r="D107" s="18" t="s">
        <v>9</v>
      </c>
      <c r="E107" s="14" t="str">
        <f t="shared" si="2"/>
        <v>DELMDSGS</v>
      </c>
      <c r="F107" s="18" t="str">
        <f t="shared" si="3"/>
        <v>DELMDSGS</v>
      </c>
      <c r="G107" s="18">
        <v>117</v>
      </c>
    </row>
    <row r="108" spans="1:7" x14ac:dyDescent="0.25">
      <c r="A108" s="18">
        <v>118</v>
      </c>
      <c r="B108" s="18" t="s">
        <v>2398</v>
      </c>
      <c r="C108" s="18" t="s">
        <v>3053</v>
      </c>
      <c r="D108" s="18" t="s">
        <v>1223</v>
      </c>
      <c r="E108" s="14" t="str">
        <f t="shared" si="2"/>
        <v>METEDGSCS</v>
      </c>
      <c r="F108" s="18" t="str">
        <f t="shared" si="3"/>
        <v>METEDGSCS</v>
      </c>
      <c r="G108" s="18">
        <v>118</v>
      </c>
    </row>
    <row r="109" spans="1:7" x14ac:dyDescent="0.25">
      <c r="A109" s="18">
        <v>119</v>
      </c>
      <c r="B109" s="18" t="s">
        <v>2398</v>
      </c>
      <c r="C109" s="18" t="s">
        <v>3053</v>
      </c>
      <c r="D109" s="18" t="s">
        <v>1293</v>
      </c>
      <c r="E109" s="14" t="str">
        <f t="shared" si="2"/>
        <v>PENELECGSCS</v>
      </c>
      <c r="F109" s="18" t="str">
        <f t="shared" si="3"/>
        <v>PENELECGSCS</v>
      </c>
      <c r="G109" s="18">
        <v>119</v>
      </c>
    </row>
    <row r="110" spans="1:7" x14ac:dyDescent="0.25">
      <c r="A110" s="18">
        <v>120</v>
      </c>
      <c r="B110" s="18" t="s">
        <v>2397</v>
      </c>
      <c r="C110" s="18" t="s">
        <v>3053</v>
      </c>
      <c r="D110" s="18" t="s">
        <v>1223</v>
      </c>
      <c r="E110" s="14" t="str">
        <f t="shared" si="2"/>
        <v>METEDGSCM</v>
      </c>
      <c r="F110" s="18" t="str">
        <f t="shared" si="3"/>
        <v>METEDGSCM</v>
      </c>
      <c r="G110" s="18">
        <v>120</v>
      </c>
    </row>
    <row r="111" spans="1:7" x14ac:dyDescent="0.25">
      <c r="A111" s="18">
        <v>121</v>
      </c>
      <c r="B111" s="18" t="s">
        <v>2397</v>
      </c>
      <c r="C111" s="18" t="s">
        <v>3053</v>
      </c>
      <c r="D111" s="18" t="s">
        <v>1293</v>
      </c>
      <c r="E111" s="14" t="str">
        <f t="shared" si="2"/>
        <v>PENELECGSCM</v>
      </c>
      <c r="F111" s="18" t="str">
        <f t="shared" si="3"/>
        <v>PENELECGSCM</v>
      </c>
      <c r="G111" s="18">
        <v>121</v>
      </c>
    </row>
    <row r="112" spans="1:7" x14ac:dyDescent="0.25">
      <c r="A112" s="18">
        <v>122</v>
      </c>
      <c r="B112" s="18" t="s">
        <v>3070</v>
      </c>
      <c r="C112" s="18" t="s">
        <v>3022</v>
      </c>
      <c r="D112" s="18" t="s">
        <v>1076</v>
      </c>
      <c r="E112" s="14" t="str">
        <f t="shared" si="2"/>
        <v>PEPCO-DCGSLV</v>
      </c>
      <c r="F112" s="18" t="str">
        <f t="shared" si="3"/>
        <v>PEPCO-DCGSLV</v>
      </c>
      <c r="G112" s="18">
        <v>122</v>
      </c>
    </row>
    <row r="113" spans="1:7" x14ac:dyDescent="0.25">
      <c r="A113" s="18">
        <v>123</v>
      </c>
      <c r="B113" s="18" t="s">
        <v>3071</v>
      </c>
      <c r="C113" s="18" t="s">
        <v>3053</v>
      </c>
      <c r="D113" s="18" t="s">
        <v>26</v>
      </c>
      <c r="E113" s="14" t="str">
        <f t="shared" si="2"/>
        <v>WPPGS20</v>
      </c>
      <c r="F113" s="18" t="str">
        <f t="shared" si="3"/>
        <v>WPPGS20</v>
      </c>
      <c r="G113" s="18">
        <v>123</v>
      </c>
    </row>
    <row r="114" spans="1:7" x14ac:dyDescent="0.25">
      <c r="A114" s="18">
        <v>124</v>
      </c>
      <c r="B114" s="18" t="s">
        <v>3072</v>
      </c>
      <c r="C114" s="18" t="s">
        <v>3053</v>
      </c>
      <c r="D114" s="18" t="s">
        <v>26</v>
      </c>
      <c r="E114" s="14" t="str">
        <f t="shared" si="2"/>
        <v>WPPSP30</v>
      </c>
      <c r="F114" s="18" t="str">
        <f t="shared" si="3"/>
        <v>WPPSP30</v>
      </c>
      <c r="G114" s="18">
        <v>124</v>
      </c>
    </row>
    <row r="115" spans="1:7" x14ac:dyDescent="0.25">
      <c r="A115" s="18">
        <v>125</v>
      </c>
      <c r="B115" s="18" t="s">
        <v>3055</v>
      </c>
      <c r="C115" s="18" t="s">
        <v>3017</v>
      </c>
      <c r="D115" s="18" t="s">
        <v>9</v>
      </c>
      <c r="E115" s="14" t="str">
        <f t="shared" si="2"/>
        <v>DELMDMGS</v>
      </c>
      <c r="F115" s="18" t="str">
        <f t="shared" si="3"/>
        <v>DELMDMGS</v>
      </c>
      <c r="G115" s="18">
        <v>125</v>
      </c>
    </row>
    <row r="116" spans="1:7" x14ac:dyDescent="0.25">
      <c r="A116" s="18">
        <v>126</v>
      </c>
      <c r="B116" s="18" t="s">
        <v>3073</v>
      </c>
      <c r="C116" s="18" t="s">
        <v>3022</v>
      </c>
      <c r="D116" s="18" t="s">
        <v>1076</v>
      </c>
      <c r="E116" s="14" t="str">
        <f t="shared" si="2"/>
        <v>PEPCO-DCGSND</v>
      </c>
      <c r="F116" s="18" t="str">
        <f t="shared" si="3"/>
        <v>PEPCO-DCGSND</v>
      </c>
      <c r="G116" s="18">
        <v>126</v>
      </c>
    </row>
    <row r="117" spans="1:7" x14ac:dyDescent="0.25">
      <c r="A117" s="18">
        <v>127</v>
      </c>
      <c r="B117" s="18" t="s">
        <v>3074</v>
      </c>
      <c r="C117" s="18" t="s">
        <v>3022</v>
      </c>
      <c r="D117" s="18" t="s">
        <v>1076</v>
      </c>
      <c r="E117" s="14" t="str">
        <f t="shared" si="2"/>
        <v>PEPCO-DCGSNDX</v>
      </c>
      <c r="F117" s="18" t="str">
        <f t="shared" si="3"/>
        <v>PEPCO-DCGSNDX</v>
      </c>
      <c r="G117" s="18">
        <v>127</v>
      </c>
    </row>
    <row r="118" spans="1:7" x14ac:dyDescent="0.25">
      <c r="A118" s="18">
        <v>128</v>
      </c>
      <c r="B118" s="18" t="s">
        <v>1211</v>
      </c>
      <c r="C118" s="18" t="s">
        <v>3053</v>
      </c>
      <c r="D118" s="18" t="s">
        <v>1223</v>
      </c>
      <c r="E118" s="14" t="str">
        <f t="shared" si="2"/>
        <v>METEDRS</v>
      </c>
      <c r="F118" s="18" t="str">
        <f t="shared" si="3"/>
        <v>METEDRS</v>
      </c>
      <c r="G118" s="18">
        <v>128</v>
      </c>
    </row>
    <row r="119" spans="1:7" x14ac:dyDescent="0.25">
      <c r="A119" s="18">
        <v>129</v>
      </c>
      <c r="B119" s="18" t="s">
        <v>1211</v>
      </c>
      <c r="C119" s="18" t="s">
        <v>3053</v>
      </c>
      <c r="D119" s="18" t="s">
        <v>1293</v>
      </c>
      <c r="E119" s="14" t="str">
        <f t="shared" si="2"/>
        <v>PENELECRS</v>
      </c>
      <c r="F119" s="18" t="str">
        <f t="shared" si="3"/>
        <v>PENELECRS</v>
      </c>
      <c r="G119" s="18">
        <v>129</v>
      </c>
    </row>
    <row r="120" spans="1:7" x14ac:dyDescent="0.25">
      <c r="A120" s="18">
        <v>130</v>
      </c>
      <c r="B120" s="18" t="s">
        <v>1211</v>
      </c>
      <c r="C120" s="18" t="s">
        <v>3053</v>
      </c>
      <c r="D120" s="18" t="s">
        <v>26</v>
      </c>
      <c r="E120" s="14" t="str">
        <f t="shared" si="2"/>
        <v>WPPRS</v>
      </c>
      <c r="F120" s="18" t="str">
        <f t="shared" si="3"/>
        <v>WPPRS</v>
      </c>
      <c r="G120" s="18">
        <v>130</v>
      </c>
    </row>
    <row r="121" spans="1:7" x14ac:dyDescent="0.25">
      <c r="A121" s="18">
        <v>131</v>
      </c>
      <c r="B121" s="18" t="s">
        <v>3075</v>
      </c>
      <c r="C121" s="18" t="s">
        <v>3051</v>
      </c>
      <c r="D121" s="18" t="s">
        <v>20</v>
      </c>
      <c r="E121" s="14" t="str">
        <f t="shared" si="2"/>
        <v>CL&amp;PGS-1</v>
      </c>
      <c r="F121" s="18" t="str">
        <f t="shared" si="3"/>
        <v>CL&amp;PGS-1</v>
      </c>
      <c r="G121" s="18">
        <v>131</v>
      </c>
    </row>
    <row r="122" spans="1:7" x14ac:dyDescent="0.25">
      <c r="A122" s="18">
        <v>132</v>
      </c>
      <c r="B122" s="18" t="s">
        <v>3076</v>
      </c>
      <c r="C122" s="18" t="s">
        <v>3051</v>
      </c>
      <c r="D122" s="18" t="s">
        <v>20</v>
      </c>
      <c r="E122" s="14" t="str">
        <f t="shared" si="2"/>
        <v>CL&amp;PGS-5</v>
      </c>
      <c r="F122" s="18" t="str">
        <f t="shared" si="3"/>
        <v>CL&amp;PGS-5</v>
      </c>
      <c r="G122" s="18">
        <v>132</v>
      </c>
    </row>
    <row r="123" spans="1:7" x14ac:dyDescent="0.25">
      <c r="A123" s="18">
        <v>133</v>
      </c>
      <c r="B123" s="18" t="s">
        <v>3077</v>
      </c>
      <c r="C123" s="18" t="s">
        <v>3051</v>
      </c>
      <c r="D123" s="18" t="s">
        <v>20</v>
      </c>
      <c r="E123" s="14" t="str">
        <f t="shared" si="2"/>
        <v>CL&amp;PGS-40</v>
      </c>
      <c r="F123" s="18" t="str">
        <f t="shared" si="3"/>
        <v>CL&amp;PGS-40</v>
      </c>
      <c r="G123" s="18">
        <v>133</v>
      </c>
    </row>
    <row r="124" spans="1:7" x14ac:dyDescent="0.25">
      <c r="A124" s="18">
        <v>134</v>
      </c>
      <c r="B124" s="18" t="s">
        <v>3078</v>
      </c>
      <c r="C124" s="18" t="s">
        <v>3051</v>
      </c>
      <c r="D124" s="18" t="s">
        <v>20</v>
      </c>
      <c r="E124" s="14" t="str">
        <f t="shared" si="2"/>
        <v>CL&amp;PGS-55</v>
      </c>
      <c r="F124" s="18" t="str">
        <f t="shared" si="3"/>
        <v>CL&amp;PGS-55</v>
      </c>
      <c r="G124" s="18">
        <v>134</v>
      </c>
    </row>
    <row r="125" spans="1:7" x14ac:dyDescent="0.25">
      <c r="A125" s="18">
        <v>135</v>
      </c>
      <c r="B125" s="18" t="s">
        <v>3079</v>
      </c>
      <c r="C125" s="18" t="s">
        <v>3051</v>
      </c>
      <c r="D125" s="18" t="s">
        <v>20</v>
      </c>
      <c r="E125" s="14" t="str">
        <f t="shared" si="2"/>
        <v>CL&amp;PGS-56</v>
      </c>
      <c r="F125" s="18" t="str">
        <f t="shared" si="3"/>
        <v>CL&amp;PGS-56</v>
      </c>
      <c r="G125" s="18">
        <v>135</v>
      </c>
    </row>
    <row r="126" spans="1:7" x14ac:dyDescent="0.25">
      <c r="A126" s="18">
        <v>136</v>
      </c>
      <c r="B126" s="18" t="s">
        <v>3080</v>
      </c>
      <c r="C126" s="18" t="s">
        <v>3051</v>
      </c>
      <c r="D126" s="18" t="s">
        <v>20</v>
      </c>
      <c r="E126" s="14" t="str">
        <f t="shared" si="2"/>
        <v>CL&amp;PGS-57</v>
      </c>
      <c r="F126" s="18" t="str">
        <f t="shared" si="3"/>
        <v>CL&amp;PGS-57</v>
      </c>
      <c r="G126" s="18">
        <v>136</v>
      </c>
    </row>
    <row r="127" spans="1:7" x14ac:dyDescent="0.25">
      <c r="A127" s="18">
        <v>137</v>
      </c>
      <c r="B127" s="18" t="s">
        <v>3081</v>
      </c>
      <c r="C127" s="18" t="s">
        <v>3051</v>
      </c>
      <c r="D127" s="18" t="s">
        <v>20</v>
      </c>
      <c r="E127" s="14" t="str">
        <f t="shared" si="2"/>
        <v>CL&amp;PGS-115</v>
      </c>
      <c r="F127" s="18" t="str">
        <f t="shared" si="3"/>
        <v>CL&amp;PGS-115</v>
      </c>
      <c r="G127" s="18">
        <v>137</v>
      </c>
    </row>
    <row r="128" spans="1:7" x14ac:dyDescent="0.25">
      <c r="A128" s="18">
        <v>138</v>
      </c>
      <c r="B128" s="18" t="s">
        <v>3082</v>
      </c>
      <c r="C128" s="18" t="s">
        <v>3051</v>
      </c>
      <c r="D128" s="18" t="s">
        <v>20</v>
      </c>
      <c r="E128" s="14" t="str">
        <f t="shared" si="2"/>
        <v>CL&amp;PGS-116</v>
      </c>
      <c r="F128" s="18" t="str">
        <f t="shared" si="3"/>
        <v>CL&amp;PGS-116</v>
      </c>
      <c r="G128" s="18">
        <v>138</v>
      </c>
    </row>
    <row r="129" spans="1:7" x14ac:dyDescent="0.25">
      <c r="A129" s="18">
        <v>139</v>
      </c>
      <c r="B129" s="18" t="s">
        <v>2332</v>
      </c>
      <c r="C129" s="18" t="s">
        <v>3053</v>
      </c>
      <c r="D129" s="18" t="s">
        <v>356</v>
      </c>
      <c r="E129" s="14" t="str">
        <f t="shared" si="2"/>
        <v>PENNPRRG</v>
      </c>
      <c r="F129" s="18" t="str">
        <f t="shared" si="3"/>
        <v>PENNPRRG</v>
      </c>
      <c r="G129" s="18">
        <v>139</v>
      </c>
    </row>
    <row r="130" spans="1:7" x14ac:dyDescent="0.25">
      <c r="A130" s="18">
        <v>140</v>
      </c>
      <c r="B130" s="18" t="s">
        <v>1211</v>
      </c>
      <c r="C130" s="18" t="s">
        <v>3039</v>
      </c>
      <c r="D130" s="18" t="s">
        <v>1542</v>
      </c>
      <c r="E130" s="14" t="str">
        <f t="shared" ref="E130:E193" si="4">CONCATENATE(D130,B130)</f>
        <v>JCP&amp;LRS</v>
      </c>
      <c r="F130" s="18" t="str">
        <f t="shared" ref="F130:F193" si="5">E130</f>
        <v>JCP&amp;LRS</v>
      </c>
      <c r="G130" s="18">
        <v>140</v>
      </c>
    </row>
    <row r="131" spans="1:7" x14ac:dyDescent="0.25">
      <c r="A131" s="18">
        <v>141</v>
      </c>
      <c r="B131" s="18" t="s">
        <v>1211</v>
      </c>
      <c r="C131" s="18" t="s">
        <v>3039</v>
      </c>
      <c r="D131" s="18" t="s">
        <v>94</v>
      </c>
      <c r="E131" s="14" t="str">
        <f t="shared" si="4"/>
        <v>PSEGRS</v>
      </c>
      <c r="F131" s="18" t="str">
        <f t="shared" si="5"/>
        <v>PSEGRS</v>
      </c>
      <c r="G131" s="18">
        <v>141</v>
      </c>
    </row>
    <row r="132" spans="1:7" x14ac:dyDescent="0.25">
      <c r="A132" s="18">
        <v>142</v>
      </c>
      <c r="B132" s="18" t="s">
        <v>3057</v>
      </c>
      <c r="C132" s="18" t="s">
        <v>3022</v>
      </c>
      <c r="D132" s="18" t="s">
        <v>1076</v>
      </c>
      <c r="E132" s="14" t="str">
        <f t="shared" si="4"/>
        <v>PEPCO-DCR</v>
      </c>
      <c r="F132" s="18" t="str">
        <f t="shared" si="5"/>
        <v>PEPCO-DCR</v>
      </c>
      <c r="G132" s="18">
        <v>142</v>
      </c>
    </row>
    <row r="133" spans="1:7" x14ac:dyDescent="0.25">
      <c r="A133" s="18">
        <v>143</v>
      </c>
      <c r="B133" s="18" t="s">
        <v>3057</v>
      </c>
      <c r="C133" s="18" t="s">
        <v>3017</v>
      </c>
      <c r="D133" s="18" t="s">
        <v>10</v>
      </c>
      <c r="E133" s="14" t="str">
        <f t="shared" si="4"/>
        <v>PEPCO-MDR</v>
      </c>
      <c r="F133" s="18" t="str">
        <f t="shared" si="5"/>
        <v>PEPCO-MDR</v>
      </c>
      <c r="G133" s="18">
        <v>143</v>
      </c>
    </row>
    <row r="134" spans="1:7" x14ac:dyDescent="0.25">
      <c r="A134" s="18">
        <v>144</v>
      </c>
      <c r="B134" s="18" t="s">
        <v>3057</v>
      </c>
      <c r="C134" s="18" t="s">
        <v>3017</v>
      </c>
      <c r="D134" s="18" t="s">
        <v>14</v>
      </c>
      <c r="E134" s="14" t="str">
        <f t="shared" si="4"/>
        <v>BGER</v>
      </c>
      <c r="F134" s="18" t="str">
        <f t="shared" si="5"/>
        <v>BGER</v>
      </c>
      <c r="G134" s="18">
        <v>144</v>
      </c>
    </row>
    <row r="135" spans="1:7" x14ac:dyDescent="0.25">
      <c r="A135" s="18">
        <v>145</v>
      </c>
      <c r="B135" s="18" t="s">
        <v>2398</v>
      </c>
      <c r="C135" s="18" t="s">
        <v>3053</v>
      </c>
      <c r="D135" s="18" t="s">
        <v>356</v>
      </c>
      <c r="E135" s="14" t="str">
        <f t="shared" si="4"/>
        <v>PENNPRGSCS</v>
      </c>
      <c r="F135" s="18" t="str">
        <f t="shared" si="5"/>
        <v>PENNPRGSCS</v>
      </c>
      <c r="G135" s="18">
        <v>145</v>
      </c>
    </row>
    <row r="136" spans="1:7" x14ac:dyDescent="0.25">
      <c r="A136" s="18">
        <v>146</v>
      </c>
      <c r="B136" s="18" t="s">
        <v>2397</v>
      </c>
      <c r="C136" s="18" t="s">
        <v>3053</v>
      </c>
      <c r="D136" s="18" t="s">
        <v>356</v>
      </c>
      <c r="E136" s="14" t="str">
        <f t="shared" si="4"/>
        <v>PENNPRGSCM</v>
      </c>
      <c r="F136" s="18" t="str">
        <f t="shared" si="5"/>
        <v>PENNPRGSCM</v>
      </c>
      <c r="G136" s="18">
        <v>146</v>
      </c>
    </row>
    <row r="137" spans="1:7" x14ac:dyDescent="0.25">
      <c r="A137" s="18">
        <v>147</v>
      </c>
      <c r="B137" s="18" t="s">
        <v>54</v>
      </c>
      <c r="C137" s="18" t="s">
        <v>3083</v>
      </c>
      <c r="D137" s="18" t="s">
        <v>879</v>
      </c>
      <c r="E137" s="14" t="str">
        <f t="shared" si="4"/>
        <v>NECOResidential</v>
      </c>
      <c r="F137" s="18" t="str">
        <f t="shared" si="5"/>
        <v>NECOResidential</v>
      </c>
      <c r="G137" s="18">
        <v>147</v>
      </c>
    </row>
    <row r="138" spans="1:7" x14ac:dyDescent="0.25">
      <c r="A138" s="18">
        <v>148</v>
      </c>
      <c r="B138" s="18" t="s">
        <v>3084</v>
      </c>
      <c r="C138" s="18" t="s">
        <v>3083</v>
      </c>
      <c r="D138" s="18" t="s">
        <v>879</v>
      </c>
      <c r="E138" s="14" t="str">
        <f t="shared" si="4"/>
        <v>NECOSmall Commercial</v>
      </c>
      <c r="F138" s="18" t="str">
        <f t="shared" si="5"/>
        <v>NECOSmall Commercial</v>
      </c>
      <c r="G138" s="18">
        <v>148</v>
      </c>
    </row>
    <row r="139" spans="1:7" x14ac:dyDescent="0.25">
      <c r="A139" s="18">
        <v>149</v>
      </c>
      <c r="B139" s="18" t="s">
        <v>3085</v>
      </c>
      <c r="C139" s="18" t="s">
        <v>3083</v>
      </c>
      <c r="D139" s="18" t="s">
        <v>879</v>
      </c>
      <c r="E139" s="14" t="str">
        <f t="shared" si="4"/>
        <v>NECOMedium Commercial</v>
      </c>
      <c r="F139" s="18" t="str">
        <f t="shared" si="5"/>
        <v>NECOMedium Commercial</v>
      </c>
      <c r="G139" s="18">
        <v>149</v>
      </c>
    </row>
    <row r="140" spans="1:7" x14ac:dyDescent="0.25">
      <c r="A140" s="18">
        <v>150</v>
      </c>
      <c r="B140" s="18" t="s">
        <v>54</v>
      </c>
      <c r="C140" s="18" t="s">
        <v>3086</v>
      </c>
      <c r="D140" s="18" t="s">
        <v>21</v>
      </c>
      <c r="E140" s="14" t="str">
        <f t="shared" si="4"/>
        <v>CMPResidential</v>
      </c>
      <c r="F140" s="18" t="str">
        <f t="shared" si="5"/>
        <v>CMPResidential</v>
      </c>
      <c r="G140" s="18">
        <v>150</v>
      </c>
    </row>
    <row r="141" spans="1:7" x14ac:dyDescent="0.25">
      <c r="A141" s="18">
        <v>151</v>
      </c>
      <c r="B141" s="18" t="s">
        <v>3087</v>
      </c>
      <c r="C141" s="18" t="s">
        <v>3086</v>
      </c>
      <c r="D141" s="18" t="s">
        <v>21</v>
      </c>
      <c r="E141" s="14" t="str">
        <f t="shared" si="4"/>
        <v>CMPSmall Non-Residential</v>
      </c>
      <c r="F141" s="18" t="str">
        <f t="shared" si="5"/>
        <v>CMPSmall Non-Residential</v>
      </c>
      <c r="G141" s="18">
        <v>151</v>
      </c>
    </row>
    <row r="142" spans="1:7" x14ac:dyDescent="0.25">
      <c r="A142" s="18">
        <v>152</v>
      </c>
      <c r="B142" s="18" t="s">
        <v>3088</v>
      </c>
      <c r="C142" s="18" t="s">
        <v>3086</v>
      </c>
      <c r="D142" s="18" t="s">
        <v>21</v>
      </c>
      <c r="E142" s="14" t="str">
        <f t="shared" si="4"/>
        <v>CMPMedium Non-Residential</v>
      </c>
      <c r="F142" s="18" t="str">
        <f t="shared" si="5"/>
        <v>CMPMedium Non-Residential</v>
      </c>
      <c r="G142" s="18">
        <v>152</v>
      </c>
    </row>
    <row r="143" spans="1:7" x14ac:dyDescent="0.25">
      <c r="A143" s="18">
        <v>153</v>
      </c>
      <c r="B143" s="18" t="s">
        <v>880</v>
      </c>
      <c r="C143" s="18" t="s">
        <v>3083</v>
      </c>
      <c r="D143" s="18" t="s">
        <v>879</v>
      </c>
      <c r="E143" s="14" t="str">
        <f t="shared" si="4"/>
        <v>NECOA16</v>
      </c>
      <c r="F143" s="18" t="str">
        <f t="shared" si="5"/>
        <v>NECOA16</v>
      </c>
      <c r="G143" s="18">
        <v>153</v>
      </c>
    </row>
    <row r="144" spans="1:7" x14ac:dyDescent="0.25">
      <c r="A144" s="18">
        <v>154</v>
      </c>
      <c r="B144" s="18" t="s">
        <v>894</v>
      </c>
      <c r="C144" s="18" t="s">
        <v>3083</v>
      </c>
      <c r="D144" s="18" t="s">
        <v>879</v>
      </c>
      <c r="E144" s="14" t="str">
        <f t="shared" si="4"/>
        <v>NECOC06</v>
      </c>
      <c r="F144" s="18" t="str">
        <f t="shared" si="5"/>
        <v>NECOC06</v>
      </c>
      <c r="G144" s="18">
        <v>154</v>
      </c>
    </row>
    <row r="145" spans="1:7" x14ac:dyDescent="0.25">
      <c r="A145" s="18">
        <v>156</v>
      </c>
      <c r="B145" s="18" t="s">
        <v>3058</v>
      </c>
      <c r="C145" s="18" t="s">
        <v>3086</v>
      </c>
      <c r="D145" s="18" t="s">
        <v>21</v>
      </c>
      <c r="E145" s="14" t="str">
        <f t="shared" si="4"/>
        <v>CMPSGS</v>
      </c>
      <c r="F145" s="18" t="str">
        <f t="shared" si="5"/>
        <v>CMPSGS</v>
      </c>
      <c r="G145" s="18">
        <v>156</v>
      </c>
    </row>
    <row r="146" spans="1:7" x14ac:dyDescent="0.25">
      <c r="A146" s="18">
        <v>157</v>
      </c>
      <c r="B146" s="18" t="s">
        <v>3055</v>
      </c>
      <c r="C146" s="18" t="s">
        <v>3086</v>
      </c>
      <c r="D146" s="18" t="s">
        <v>21</v>
      </c>
      <c r="E146" s="14" t="str">
        <f t="shared" si="4"/>
        <v>CMPMGS</v>
      </c>
      <c r="F146" s="18" t="str">
        <f t="shared" si="5"/>
        <v>CMPMGS</v>
      </c>
      <c r="G146" s="18">
        <v>157</v>
      </c>
    </row>
    <row r="147" spans="1:7" x14ac:dyDescent="0.25">
      <c r="A147" s="18">
        <v>158</v>
      </c>
      <c r="B147" s="18" t="s">
        <v>3089</v>
      </c>
      <c r="C147" s="18" t="s">
        <v>3086</v>
      </c>
      <c r="D147" s="18" t="s">
        <v>17</v>
      </c>
      <c r="E147" s="14" t="str">
        <f t="shared" si="4"/>
        <v>BANGORB-1</v>
      </c>
      <c r="F147" s="18" t="str">
        <f t="shared" si="5"/>
        <v>BANGORB-1</v>
      </c>
      <c r="G147" s="18">
        <v>158</v>
      </c>
    </row>
    <row r="148" spans="1:7" x14ac:dyDescent="0.25">
      <c r="A148" s="18">
        <v>159</v>
      </c>
      <c r="B148" s="18" t="s">
        <v>3090</v>
      </c>
      <c r="C148" s="18" t="s">
        <v>3086</v>
      </c>
      <c r="D148" s="18" t="s">
        <v>17</v>
      </c>
      <c r="E148" s="14" t="str">
        <f t="shared" si="4"/>
        <v>BANGORM-2</v>
      </c>
      <c r="F148" s="18" t="str">
        <f t="shared" si="5"/>
        <v>BANGORM-2</v>
      </c>
      <c r="G148" s="18">
        <v>159</v>
      </c>
    </row>
    <row r="149" spans="1:7" x14ac:dyDescent="0.25">
      <c r="A149" s="18">
        <v>160</v>
      </c>
      <c r="B149" s="18" t="s">
        <v>54</v>
      </c>
      <c r="C149" s="18" t="s">
        <v>3086</v>
      </c>
      <c r="D149" s="18" t="s">
        <v>17</v>
      </c>
      <c r="E149" s="14" t="str">
        <f t="shared" si="4"/>
        <v>BANGORResidential</v>
      </c>
      <c r="F149" s="18" t="str">
        <f t="shared" si="5"/>
        <v>BANGORResidential</v>
      </c>
      <c r="G149" s="18">
        <v>160</v>
      </c>
    </row>
    <row r="150" spans="1:7" x14ac:dyDescent="0.25">
      <c r="A150" s="18">
        <v>161</v>
      </c>
      <c r="B150" s="18" t="s">
        <v>3084</v>
      </c>
      <c r="C150" s="18" t="s">
        <v>3086</v>
      </c>
      <c r="D150" s="18" t="s">
        <v>17</v>
      </c>
      <c r="E150" s="14" t="str">
        <f t="shared" si="4"/>
        <v>BANGORSmall Commercial</v>
      </c>
      <c r="F150" s="18" t="str">
        <f t="shared" si="5"/>
        <v>BANGORSmall Commercial</v>
      </c>
      <c r="G150" s="18">
        <v>161</v>
      </c>
    </row>
    <row r="151" spans="1:7" x14ac:dyDescent="0.25">
      <c r="A151" s="18">
        <v>162</v>
      </c>
      <c r="B151" s="18" t="s">
        <v>3085</v>
      </c>
      <c r="C151" s="18" t="s">
        <v>3086</v>
      </c>
      <c r="D151" s="18" t="s">
        <v>17</v>
      </c>
      <c r="E151" s="14" t="str">
        <f t="shared" si="4"/>
        <v>BANGORMedium Commercial</v>
      </c>
      <c r="F151" s="18" t="str">
        <f t="shared" si="5"/>
        <v>BANGORMedium Commercial</v>
      </c>
      <c r="G151" s="18">
        <v>162</v>
      </c>
    </row>
    <row r="152" spans="1:7" x14ac:dyDescent="0.25">
      <c r="A152" s="18">
        <v>164</v>
      </c>
      <c r="B152" s="18" t="s">
        <v>886</v>
      </c>
      <c r="C152" s="18" t="s">
        <v>3083</v>
      </c>
      <c r="D152" s="18" t="s">
        <v>879</v>
      </c>
      <c r="E152" s="14" t="str">
        <f t="shared" si="4"/>
        <v>NECOG02</v>
      </c>
      <c r="F152" s="18" t="str">
        <f t="shared" si="5"/>
        <v>NECOG02</v>
      </c>
      <c r="G152" s="18">
        <v>164</v>
      </c>
    </row>
    <row r="153" spans="1:7" x14ac:dyDescent="0.25">
      <c r="A153" s="18">
        <v>165</v>
      </c>
      <c r="B153" s="18" t="s">
        <v>348</v>
      </c>
      <c r="C153" s="18" t="s">
        <v>3031</v>
      </c>
      <c r="D153" s="18" t="s">
        <v>8</v>
      </c>
      <c r="E153" s="14" t="str">
        <f t="shared" si="4"/>
        <v>AMERENDS1</v>
      </c>
      <c r="F153" s="18" t="str">
        <f t="shared" si="5"/>
        <v>AMERENDS1</v>
      </c>
      <c r="G153" s="18">
        <v>165</v>
      </c>
    </row>
    <row r="154" spans="1:7" x14ac:dyDescent="0.25">
      <c r="A154" s="18">
        <v>166</v>
      </c>
      <c r="B154" s="18" t="s">
        <v>3091</v>
      </c>
      <c r="C154" s="18" t="s">
        <v>3031</v>
      </c>
      <c r="D154" s="18" t="s">
        <v>1813</v>
      </c>
      <c r="E154" s="14" t="str">
        <f t="shared" si="4"/>
        <v>COMEDR25</v>
      </c>
      <c r="F154" s="18" t="str">
        <f t="shared" si="5"/>
        <v>COMEDR25</v>
      </c>
      <c r="G154" s="18">
        <v>166</v>
      </c>
    </row>
    <row r="155" spans="1:7" x14ac:dyDescent="0.25">
      <c r="A155" s="18">
        <v>167</v>
      </c>
      <c r="B155" s="18" t="s">
        <v>2404</v>
      </c>
      <c r="C155" s="18" t="s">
        <v>3053</v>
      </c>
      <c r="D155" s="18" t="s">
        <v>1223</v>
      </c>
      <c r="E155" s="14" t="str">
        <f t="shared" si="4"/>
        <v>METEDRSNH</v>
      </c>
      <c r="F155" s="18" t="str">
        <f t="shared" si="5"/>
        <v>METEDRSNH</v>
      </c>
      <c r="G155" s="18">
        <v>167</v>
      </c>
    </row>
    <row r="156" spans="1:7" x14ac:dyDescent="0.25">
      <c r="A156" s="18">
        <v>168</v>
      </c>
      <c r="B156" s="18" t="s">
        <v>2404</v>
      </c>
      <c r="C156" s="18" t="s">
        <v>3053</v>
      </c>
      <c r="D156" s="18" t="s">
        <v>1293</v>
      </c>
      <c r="E156" s="14" t="str">
        <f t="shared" si="4"/>
        <v>PENELECRSNH</v>
      </c>
      <c r="F156" s="18" t="str">
        <f t="shared" si="5"/>
        <v>PENELECRSNH</v>
      </c>
      <c r="G156" s="18">
        <v>168</v>
      </c>
    </row>
    <row r="157" spans="1:7" x14ac:dyDescent="0.25">
      <c r="A157" s="18">
        <v>169</v>
      </c>
      <c r="B157" s="18" t="s">
        <v>3092</v>
      </c>
      <c r="C157" s="18" t="s">
        <v>3051</v>
      </c>
      <c r="D157" s="18" t="s">
        <v>20</v>
      </c>
      <c r="E157" s="14" t="str">
        <f t="shared" si="4"/>
        <v>CL&amp;PAll Others: 0-100 MWh</v>
      </c>
      <c r="F157" s="18" t="str">
        <f t="shared" si="5"/>
        <v>CL&amp;PAll Others: 0-100 MWh</v>
      </c>
      <c r="G157" s="18">
        <v>169</v>
      </c>
    </row>
    <row r="158" spans="1:7" x14ac:dyDescent="0.25">
      <c r="A158" s="18">
        <v>170</v>
      </c>
      <c r="B158" s="18" t="s">
        <v>3093</v>
      </c>
      <c r="C158" s="18" t="s">
        <v>3051</v>
      </c>
      <c r="D158" s="18" t="s">
        <v>20</v>
      </c>
      <c r="E158" s="14" t="str">
        <f t="shared" si="4"/>
        <v>CL&amp;PAll Others: 101-500 MWh</v>
      </c>
      <c r="F158" s="18" t="str">
        <f t="shared" si="5"/>
        <v>CL&amp;PAll Others: 101-500 MWh</v>
      </c>
      <c r="G158" s="18">
        <v>170</v>
      </c>
    </row>
    <row r="159" spans="1:7" x14ac:dyDescent="0.25">
      <c r="A159" s="18">
        <v>171</v>
      </c>
      <c r="B159" s="18" t="s">
        <v>3094</v>
      </c>
      <c r="C159" s="18" t="s">
        <v>3051</v>
      </c>
      <c r="D159" s="18" t="s">
        <v>20</v>
      </c>
      <c r="E159" s="14" t="str">
        <f t="shared" si="4"/>
        <v>CL&amp;PAll Others: 501-2000 MWh</v>
      </c>
      <c r="F159" s="18" t="str">
        <f t="shared" si="5"/>
        <v>CL&amp;PAll Others: 501-2000 MWh</v>
      </c>
      <c r="G159" s="18">
        <v>171</v>
      </c>
    </row>
    <row r="160" spans="1:7" x14ac:dyDescent="0.25">
      <c r="A160" s="18">
        <v>172</v>
      </c>
      <c r="B160" s="18" t="s">
        <v>3095</v>
      </c>
      <c r="C160" s="18" t="s">
        <v>3051</v>
      </c>
      <c r="D160" s="18" t="s">
        <v>20</v>
      </c>
      <c r="E160" s="14" t="str">
        <f t="shared" si="4"/>
        <v>CL&amp;PGS-30: 0-100 MWh</v>
      </c>
      <c r="F160" s="18" t="str">
        <f t="shared" si="5"/>
        <v>CL&amp;PGS-30: 0-100 MWh</v>
      </c>
      <c r="G160" s="18">
        <v>172</v>
      </c>
    </row>
    <row r="161" spans="1:7" x14ac:dyDescent="0.25">
      <c r="A161" s="18">
        <v>173</v>
      </c>
      <c r="B161" s="18" t="s">
        <v>3096</v>
      </c>
      <c r="C161" s="18" t="s">
        <v>3051</v>
      </c>
      <c r="D161" s="18" t="s">
        <v>20</v>
      </c>
      <c r="E161" s="14" t="str">
        <f t="shared" si="4"/>
        <v>CL&amp;PGS-30: 101-500 MWh</v>
      </c>
      <c r="F161" s="18" t="str">
        <f t="shared" si="5"/>
        <v>CL&amp;PGS-30: 101-500 MWh</v>
      </c>
      <c r="G161" s="18">
        <v>173</v>
      </c>
    </row>
    <row r="162" spans="1:7" x14ac:dyDescent="0.25">
      <c r="A162" s="18">
        <v>174</v>
      </c>
      <c r="B162" s="18" t="s">
        <v>3097</v>
      </c>
      <c r="C162" s="18" t="s">
        <v>3051</v>
      </c>
      <c r="D162" s="18" t="s">
        <v>20</v>
      </c>
      <c r="E162" s="14" t="str">
        <f t="shared" si="4"/>
        <v>CL&amp;PGS-30: 501-2000 MWh</v>
      </c>
      <c r="F162" s="18" t="str">
        <f t="shared" si="5"/>
        <v>CL&amp;PGS-30: 501-2000 MWh</v>
      </c>
      <c r="G162" s="18">
        <v>174</v>
      </c>
    </row>
    <row r="163" spans="1:7" x14ac:dyDescent="0.25">
      <c r="A163" s="18">
        <v>175</v>
      </c>
      <c r="B163" s="18" t="s">
        <v>3098</v>
      </c>
      <c r="C163" s="18" t="s">
        <v>3051</v>
      </c>
      <c r="D163" s="18" t="s">
        <v>20</v>
      </c>
      <c r="E163" s="14" t="str">
        <f t="shared" si="4"/>
        <v>CL&amp;PGS-35: 0-100 MWh</v>
      </c>
      <c r="F163" s="18" t="str">
        <f t="shared" si="5"/>
        <v>CL&amp;PGS-35: 0-100 MWh</v>
      </c>
      <c r="G163" s="18">
        <v>175</v>
      </c>
    </row>
    <row r="164" spans="1:7" x14ac:dyDescent="0.25">
      <c r="A164" s="18">
        <v>176</v>
      </c>
      <c r="B164" s="18" t="s">
        <v>3099</v>
      </c>
      <c r="C164" s="18" t="s">
        <v>3051</v>
      </c>
      <c r="D164" s="18" t="s">
        <v>20</v>
      </c>
      <c r="E164" s="14" t="str">
        <f t="shared" si="4"/>
        <v>CL&amp;PGS-35: 101-500 MWh</v>
      </c>
      <c r="F164" s="18" t="str">
        <f t="shared" si="5"/>
        <v>CL&amp;PGS-35: 101-500 MWh</v>
      </c>
      <c r="G164" s="18">
        <v>176</v>
      </c>
    </row>
    <row r="165" spans="1:7" x14ac:dyDescent="0.25">
      <c r="A165" s="18">
        <v>177</v>
      </c>
      <c r="B165" s="18" t="s">
        <v>3100</v>
      </c>
      <c r="C165" s="18" t="s">
        <v>3051</v>
      </c>
      <c r="D165" s="18" t="s">
        <v>20</v>
      </c>
      <c r="E165" s="14" t="str">
        <f t="shared" si="4"/>
        <v>CL&amp;PGS-35: 501-2000 MWh</v>
      </c>
      <c r="F165" s="18" t="str">
        <f t="shared" si="5"/>
        <v>CL&amp;PGS-35: 501-2000 MWh</v>
      </c>
      <c r="G165" s="18">
        <v>177</v>
      </c>
    </row>
    <row r="166" spans="1:7" x14ac:dyDescent="0.25">
      <c r="A166" s="18">
        <v>178</v>
      </c>
      <c r="B166" s="18" t="s">
        <v>3092</v>
      </c>
      <c r="C166" s="18" t="s">
        <v>3022</v>
      </c>
      <c r="D166" s="18" t="s">
        <v>1076</v>
      </c>
      <c r="E166" s="14" t="str">
        <f t="shared" si="4"/>
        <v>PEPCO-DCAll Others: 0-100 MWh</v>
      </c>
      <c r="F166" s="18" t="str">
        <f t="shared" si="5"/>
        <v>PEPCO-DCAll Others: 0-100 MWh</v>
      </c>
      <c r="G166" s="18">
        <v>178</v>
      </c>
    </row>
    <row r="167" spans="1:7" x14ac:dyDescent="0.25">
      <c r="A167" s="18">
        <v>179</v>
      </c>
      <c r="B167" s="18" t="s">
        <v>3093</v>
      </c>
      <c r="C167" s="18" t="s">
        <v>3022</v>
      </c>
      <c r="D167" s="18" t="s">
        <v>1076</v>
      </c>
      <c r="E167" s="14" t="str">
        <f t="shared" si="4"/>
        <v>PEPCO-DCAll Others: 101-500 MWh</v>
      </c>
      <c r="F167" s="18" t="str">
        <f t="shared" si="5"/>
        <v>PEPCO-DCAll Others: 101-500 MWh</v>
      </c>
      <c r="G167" s="18">
        <v>179</v>
      </c>
    </row>
    <row r="168" spans="1:7" x14ac:dyDescent="0.25">
      <c r="A168" s="18">
        <v>180</v>
      </c>
      <c r="B168" s="18" t="s">
        <v>3094</v>
      </c>
      <c r="C168" s="18" t="s">
        <v>3022</v>
      </c>
      <c r="D168" s="18" t="s">
        <v>1076</v>
      </c>
      <c r="E168" s="14" t="str">
        <f t="shared" si="4"/>
        <v>PEPCO-DCAll Others: 501-2000 MWh</v>
      </c>
      <c r="F168" s="18" t="str">
        <f t="shared" si="5"/>
        <v>PEPCO-DCAll Others: 501-2000 MWh</v>
      </c>
      <c r="G168" s="18">
        <v>180</v>
      </c>
    </row>
    <row r="169" spans="1:7" x14ac:dyDescent="0.25">
      <c r="A169" s="18">
        <v>181</v>
      </c>
      <c r="B169" s="18" t="s">
        <v>3101</v>
      </c>
      <c r="C169" s="18" t="s">
        <v>3022</v>
      </c>
      <c r="D169" s="18" t="s">
        <v>1076</v>
      </c>
      <c r="E169" s="14" t="str">
        <f t="shared" si="4"/>
        <v>PEPCO-DCGSLV: 0-100 MWh</v>
      </c>
      <c r="F169" s="18" t="str">
        <f t="shared" si="5"/>
        <v>PEPCO-DCGSLV: 0-100 MWh</v>
      </c>
      <c r="G169" s="18">
        <v>181</v>
      </c>
    </row>
    <row r="170" spans="1:7" x14ac:dyDescent="0.25">
      <c r="A170" s="18">
        <v>182</v>
      </c>
      <c r="B170" s="18" t="s">
        <v>3102</v>
      </c>
      <c r="C170" s="18" t="s">
        <v>3022</v>
      </c>
      <c r="D170" s="18" t="s">
        <v>1076</v>
      </c>
      <c r="E170" s="14" t="str">
        <f t="shared" si="4"/>
        <v>PEPCO-DCGSLV: 101-500 MWh</v>
      </c>
      <c r="F170" s="18" t="str">
        <f t="shared" si="5"/>
        <v>PEPCO-DCGSLV: 101-500 MWh</v>
      </c>
      <c r="G170" s="18">
        <v>182</v>
      </c>
    </row>
    <row r="171" spans="1:7" x14ac:dyDescent="0.25">
      <c r="A171" s="18">
        <v>183</v>
      </c>
      <c r="B171" s="18" t="s">
        <v>3103</v>
      </c>
      <c r="C171" s="18" t="s">
        <v>3022</v>
      </c>
      <c r="D171" s="18" t="s">
        <v>1076</v>
      </c>
      <c r="E171" s="14" t="str">
        <f t="shared" si="4"/>
        <v>PEPCO-DCGSLV: 501-2000 MWh</v>
      </c>
      <c r="F171" s="18" t="str">
        <f t="shared" si="5"/>
        <v>PEPCO-DCGSLV: 501-2000 MWh</v>
      </c>
      <c r="G171" s="18">
        <v>183</v>
      </c>
    </row>
    <row r="172" spans="1:7" x14ac:dyDescent="0.25">
      <c r="A172" s="18">
        <v>184</v>
      </c>
      <c r="B172" s="18" t="s">
        <v>3104</v>
      </c>
      <c r="C172" s="18" t="s">
        <v>3022</v>
      </c>
      <c r="D172" s="18" t="s">
        <v>1076</v>
      </c>
      <c r="E172" s="14" t="str">
        <f t="shared" si="4"/>
        <v>PEPCO-DCGSND: 0-100 MWh</v>
      </c>
      <c r="F172" s="18" t="str">
        <f t="shared" si="5"/>
        <v>PEPCO-DCGSND: 0-100 MWh</v>
      </c>
      <c r="G172" s="18">
        <v>184</v>
      </c>
    </row>
    <row r="173" spans="1:7" x14ac:dyDescent="0.25">
      <c r="A173" s="18">
        <v>185</v>
      </c>
      <c r="B173" s="18" t="s">
        <v>3105</v>
      </c>
      <c r="C173" s="18" t="s">
        <v>3022</v>
      </c>
      <c r="D173" s="18" t="s">
        <v>1076</v>
      </c>
      <c r="E173" s="14" t="str">
        <f t="shared" si="4"/>
        <v>PEPCO-DCGSND: 101-500 MWh</v>
      </c>
      <c r="F173" s="18" t="str">
        <f t="shared" si="5"/>
        <v>PEPCO-DCGSND: 101-500 MWh</v>
      </c>
      <c r="G173" s="18">
        <v>185</v>
      </c>
    </row>
    <row r="174" spans="1:7" x14ac:dyDescent="0.25">
      <c r="A174" s="18">
        <v>186</v>
      </c>
      <c r="B174" s="18" t="s">
        <v>3106</v>
      </c>
      <c r="C174" s="18" t="s">
        <v>3022</v>
      </c>
      <c r="D174" s="18" t="s">
        <v>1076</v>
      </c>
      <c r="E174" s="14" t="str">
        <f t="shared" si="4"/>
        <v>PEPCO-DCGSND: 501-2000 MWh</v>
      </c>
      <c r="F174" s="18" t="str">
        <f t="shared" si="5"/>
        <v>PEPCO-DCGSND: 501-2000 MWh</v>
      </c>
      <c r="G174" s="18">
        <v>186</v>
      </c>
    </row>
    <row r="175" spans="1:7" x14ac:dyDescent="0.25">
      <c r="A175" s="18">
        <v>187</v>
      </c>
      <c r="B175" s="18" t="s">
        <v>3107</v>
      </c>
      <c r="C175" s="18" t="s">
        <v>3022</v>
      </c>
      <c r="D175" s="18" t="s">
        <v>1076</v>
      </c>
      <c r="E175" s="14" t="str">
        <f t="shared" si="4"/>
        <v>PEPCO-DCGTLV: 0-100 MWh</v>
      </c>
      <c r="F175" s="18" t="str">
        <f t="shared" si="5"/>
        <v>PEPCO-DCGTLV: 0-100 MWh</v>
      </c>
      <c r="G175" s="18">
        <v>187</v>
      </c>
    </row>
    <row r="176" spans="1:7" x14ac:dyDescent="0.25">
      <c r="A176" s="18">
        <v>188</v>
      </c>
      <c r="B176" s="18" t="s">
        <v>3108</v>
      </c>
      <c r="C176" s="18" t="s">
        <v>3022</v>
      </c>
      <c r="D176" s="18" t="s">
        <v>1076</v>
      </c>
      <c r="E176" s="14" t="str">
        <f t="shared" si="4"/>
        <v>PEPCO-DCGTLV: 101-500 MWh</v>
      </c>
      <c r="F176" s="18" t="str">
        <f t="shared" si="5"/>
        <v>PEPCO-DCGTLV: 101-500 MWh</v>
      </c>
      <c r="G176" s="18">
        <v>188</v>
      </c>
    </row>
    <row r="177" spans="1:7" x14ac:dyDescent="0.25">
      <c r="A177" s="18">
        <v>189</v>
      </c>
      <c r="B177" s="18" t="s">
        <v>3109</v>
      </c>
      <c r="C177" s="18" t="s">
        <v>3022</v>
      </c>
      <c r="D177" s="18" t="s">
        <v>1076</v>
      </c>
      <c r="E177" s="14" t="str">
        <f t="shared" si="4"/>
        <v>PEPCO-DCGTLV: 501-2000 MWh</v>
      </c>
      <c r="F177" s="18" t="str">
        <f t="shared" si="5"/>
        <v>PEPCO-DCGTLV: 501-2000 MWh</v>
      </c>
      <c r="G177" s="18">
        <v>189</v>
      </c>
    </row>
    <row r="178" spans="1:7" x14ac:dyDescent="0.25">
      <c r="A178" s="18">
        <v>190</v>
      </c>
      <c r="B178" s="18" t="s">
        <v>3092</v>
      </c>
      <c r="C178" s="18" t="s">
        <v>3059</v>
      </c>
      <c r="D178" s="18" t="s">
        <v>32</v>
      </c>
      <c r="E178" s="14" t="str">
        <f t="shared" si="4"/>
        <v>DELDEAll Others: 0-100 MWh</v>
      </c>
      <c r="F178" s="18" t="str">
        <f t="shared" si="5"/>
        <v>DELDEAll Others: 0-100 MWh</v>
      </c>
      <c r="G178" s="18">
        <v>190</v>
      </c>
    </row>
    <row r="179" spans="1:7" x14ac:dyDescent="0.25">
      <c r="A179" s="18">
        <v>191</v>
      </c>
      <c r="B179" s="18" t="s">
        <v>3093</v>
      </c>
      <c r="C179" s="18" t="s">
        <v>3059</v>
      </c>
      <c r="D179" s="18" t="s">
        <v>32</v>
      </c>
      <c r="E179" s="14" t="str">
        <f t="shared" si="4"/>
        <v>DELDEAll Others: 101-500 MWh</v>
      </c>
      <c r="F179" s="18" t="str">
        <f t="shared" si="5"/>
        <v>DELDEAll Others: 101-500 MWh</v>
      </c>
      <c r="G179" s="18">
        <v>191</v>
      </c>
    </row>
    <row r="180" spans="1:7" x14ac:dyDescent="0.25">
      <c r="A180" s="18">
        <v>192</v>
      </c>
      <c r="B180" s="18" t="s">
        <v>3094</v>
      </c>
      <c r="C180" s="18" t="s">
        <v>3059</v>
      </c>
      <c r="D180" s="18" t="s">
        <v>32</v>
      </c>
      <c r="E180" s="14" t="str">
        <f t="shared" si="4"/>
        <v>DELDEAll Others: 501-2000 MWh</v>
      </c>
      <c r="F180" s="18" t="str">
        <f t="shared" si="5"/>
        <v>DELDEAll Others: 501-2000 MWh</v>
      </c>
      <c r="G180" s="18">
        <v>192</v>
      </c>
    </row>
    <row r="181" spans="1:7" x14ac:dyDescent="0.25">
      <c r="A181" s="18">
        <v>193</v>
      </c>
      <c r="B181" s="18" t="s">
        <v>3110</v>
      </c>
      <c r="C181" s="18" t="s">
        <v>3059</v>
      </c>
      <c r="D181" s="18" t="s">
        <v>32</v>
      </c>
      <c r="E181" s="14" t="str">
        <f t="shared" si="4"/>
        <v>DELDEMGS: 0-100 MWh</v>
      </c>
      <c r="F181" s="18" t="str">
        <f t="shared" si="5"/>
        <v>DELDEMGS: 0-100 MWh</v>
      </c>
      <c r="G181" s="18">
        <v>193</v>
      </c>
    </row>
    <row r="182" spans="1:7" x14ac:dyDescent="0.25">
      <c r="A182" s="18">
        <v>194</v>
      </c>
      <c r="B182" s="18" t="s">
        <v>3111</v>
      </c>
      <c r="C182" s="18" t="s">
        <v>3059</v>
      </c>
      <c r="D182" s="18" t="s">
        <v>32</v>
      </c>
      <c r="E182" s="14" t="str">
        <f t="shared" si="4"/>
        <v>DELDEMGS: 101-500 MWh</v>
      </c>
      <c r="F182" s="18" t="str">
        <f t="shared" si="5"/>
        <v>DELDEMGS: 101-500 MWh</v>
      </c>
      <c r="G182" s="18">
        <v>194</v>
      </c>
    </row>
    <row r="183" spans="1:7" x14ac:dyDescent="0.25">
      <c r="A183" s="18">
        <v>195</v>
      </c>
      <c r="B183" s="18" t="s">
        <v>3112</v>
      </c>
      <c r="C183" s="18" t="s">
        <v>3059</v>
      </c>
      <c r="D183" s="18" t="s">
        <v>32</v>
      </c>
      <c r="E183" s="14" t="str">
        <f t="shared" si="4"/>
        <v>DELDEMGS: 501-2000 MWh</v>
      </c>
      <c r="F183" s="18" t="str">
        <f t="shared" si="5"/>
        <v>DELDEMGS: 501-2000 MWh</v>
      </c>
      <c r="G183" s="18">
        <v>195</v>
      </c>
    </row>
    <row r="184" spans="1:7" x14ac:dyDescent="0.25">
      <c r="A184" s="18">
        <v>196</v>
      </c>
      <c r="B184" s="18" t="s">
        <v>3113</v>
      </c>
      <c r="C184" s="18" t="s">
        <v>3059</v>
      </c>
      <c r="D184" s="18" t="s">
        <v>32</v>
      </c>
      <c r="E184" s="14" t="str">
        <f t="shared" si="4"/>
        <v>DELDESGS: 0-100 MWh</v>
      </c>
      <c r="F184" s="18" t="str">
        <f t="shared" si="5"/>
        <v>DELDESGS: 0-100 MWh</v>
      </c>
      <c r="G184" s="18">
        <v>196</v>
      </c>
    </row>
    <row r="185" spans="1:7" x14ac:dyDescent="0.25">
      <c r="A185" s="18">
        <v>197</v>
      </c>
      <c r="B185" s="18" t="s">
        <v>3114</v>
      </c>
      <c r="C185" s="18" t="s">
        <v>3059</v>
      </c>
      <c r="D185" s="18" t="s">
        <v>32</v>
      </c>
      <c r="E185" s="14" t="str">
        <f t="shared" si="4"/>
        <v>DELDESGS: 101-500 MWh</v>
      </c>
      <c r="F185" s="18" t="str">
        <f t="shared" si="5"/>
        <v>DELDESGS: 101-500 MWh</v>
      </c>
      <c r="G185" s="18">
        <v>197</v>
      </c>
    </row>
    <row r="186" spans="1:7" x14ac:dyDescent="0.25">
      <c r="A186" s="18">
        <v>198</v>
      </c>
      <c r="B186" s="18" t="s">
        <v>3115</v>
      </c>
      <c r="C186" s="18" t="s">
        <v>3059</v>
      </c>
      <c r="D186" s="18" t="s">
        <v>32</v>
      </c>
      <c r="E186" s="14" t="str">
        <f t="shared" si="4"/>
        <v>DELDESGS: 501-2000 MWh</v>
      </c>
      <c r="F186" s="18" t="str">
        <f t="shared" si="5"/>
        <v>DELDESGS: 501-2000 MWh</v>
      </c>
      <c r="G186" s="18">
        <v>198</v>
      </c>
    </row>
    <row r="187" spans="1:7" x14ac:dyDescent="0.25">
      <c r="A187" s="18">
        <v>199</v>
      </c>
      <c r="B187" s="18" t="s">
        <v>3092</v>
      </c>
      <c r="C187" s="18" t="s">
        <v>3031</v>
      </c>
      <c r="D187" s="18" t="s">
        <v>8</v>
      </c>
      <c r="E187" s="14" t="str">
        <f t="shared" si="4"/>
        <v>AMERENAll Others: 0-100 MWh</v>
      </c>
      <c r="F187" s="18" t="str">
        <f t="shared" si="5"/>
        <v>AMERENAll Others: 0-100 MWh</v>
      </c>
      <c r="G187" s="18">
        <v>199</v>
      </c>
    </row>
    <row r="188" spans="1:7" x14ac:dyDescent="0.25">
      <c r="A188" s="18">
        <v>200</v>
      </c>
      <c r="B188" s="18" t="s">
        <v>3093</v>
      </c>
      <c r="C188" s="18" t="s">
        <v>3031</v>
      </c>
      <c r="D188" s="18" t="s">
        <v>8</v>
      </c>
      <c r="E188" s="14" t="str">
        <f t="shared" si="4"/>
        <v>AMERENAll Others: 101-500 MWh</v>
      </c>
      <c r="F188" s="18" t="str">
        <f t="shared" si="5"/>
        <v>AMERENAll Others: 101-500 MWh</v>
      </c>
      <c r="G188" s="18">
        <v>200</v>
      </c>
    </row>
    <row r="189" spans="1:7" x14ac:dyDescent="0.25">
      <c r="A189" s="18">
        <v>201</v>
      </c>
      <c r="B189" s="18" t="s">
        <v>3094</v>
      </c>
      <c r="C189" s="18" t="s">
        <v>3031</v>
      </c>
      <c r="D189" s="18" t="s">
        <v>8</v>
      </c>
      <c r="E189" s="14" t="str">
        <f t="shared" si="4"/>
        <v>AMERENAll Others: 501-2000 MWh</v>
      </c>
      <c r="F189" s="18" t="str">
        <f t="shared" si="5"/>
        <v>AMERENAll Others: 501-2000 MWh</v>
      </c>
      <c r="G189" s="18">
        <v>201</v>
      </c>
    </row>
    <row r="190" spans="1:7" x14ac:dyDescent="0.25">
      <c r="A190" s="18">
        <v>202</v>
      </c>
      <c r="B190" s="18" t="s">
        <v>3116</v>
      </c>
      <c r="C190" s="18" t="s">
        <v>3031</v>
      </c>
      <c r="D190" s="18" t="s">
        <v>8</v>
      </c>
      <c r="E190" s="14" t="str">
        <f t="shared" si="4"/>
        <v>AMERENDS2: 0-100 MWh</v>
      </c>
      <c r="F190" s="18" t="str">
        <f t="shared" si="5"/>
        <v>AMERENDS2: 0-100 MWh</v>
      </c>
      <c r="G190" s="18">
        <v>202</v>
      </c>
    </row>
    <row r="191" spans="1:7" x14ac:dyDescent="0.25">
      <c r="A191" s="18">
        <v>203</v>
      </c>
      <c r="B191" s="18" t="s">
        <v>3117</v>
      </c>
      <c r="C191" s="18" t="s">
        <v>3031</v>
      </c>
      <c r="D191" s="18" t="s">
        <v>8</v>
      </c>
      <c r="E191" s="14" t="str">
        <f t="shared" si="4"/>
        <v>AMERENDS2: 101-500 MWh</v>
      </c>
      <c r="F191" s="18" t="str">
        <f t="shared" si="5"/>
        <v>AMERENDS2: 101-500 MWh</v>
      </c>
      <c r="G191" s="18">
        <v>203</v>
      </c>
    </row>
    <row r="192" spans="1:7" x14ac:dyDescent="0.25">
      <c r="A192" s="18">
        <v>204</v>
      </c>
      <c r="B192" s="18" t="s">
        <v>3118</v>
      </c>
      <c r="C192" s="18" t="s">
        <v>3031</v>
      </c>
      <c r="D192" s="18" t="s">
        <v>8</v>
      </c>
      <c r="E192" s="14" t="str">
        <f t="shared" si="4"/>
        <v>AMERENDS2: 501-2000 MWh</v>
      </c>
      <c r="F192" s="18" t="str">
        <f t="shared" si="5"/>
        <v>AMERENDS2: 501-2000 MWh</v>
      </c>
      <c r="G192" s="18">
        <v>204</v>
      </c>
    </row>
    <row r="193" spans="1:7" x14ac:dyDescent="0.25">
      <c r="A193" s="18">
        <v>205</v>
      </c>
      <c r="B193" s="18" t="s">
        <v>3119</v>
      </c>
      <c r="C193" s="18" t="s">
        <v>3031</v>
      </c>
      <c r="D193" s="18" t="s">
        <v>8</v>
      </c>
      <c r="E193" s="14" t="str">
        <f t="shared" si="4"/>
        <v>AMERENDS3: 0-100 MWh</v>
      </c>
      <c r="F193" s="18" t="str">
        <f t="shared" si="5"/>
        <v>AMERENDS3: 0-100 MWh</v>
      </c>
      <c r="G193" s="18">
        <v>205</v>
      </c>
    </row>
    <row r="194" spans="1:7" x14ac:dyDescent="0.25">
      <c r="A194" s="18">
        <v>206</v>
      </c>
      <c r="B194" s="18" t="s">
        <v>3120</v>
      </c>
      <c r="C194" s="18" t="s">
        <v>3031</v>
      </c>
      <c r="D194" s="18" t="s">
        <v>8</v>
      </c>
      <c r="E194" s="14" t="str">
        <f t="shared" ref="E194:E257" si="6">CONCATENATE(D194,B194)</f>
        <v>AMERENDS3: 101-500 MWh</v>
      </c>
      <c r="F194" s="18" t="str">
        <f t="shared" ref="F194:F257" si="7">E194</f>
        <v>AMERENDS3: 101-500 MWh</v>
      </c>
      <c r="G194" s="18">
        <v>206</v>
      </c>
    </row>
    <row r="195" spans="1:7" x14ac:dyDescent="0.25">
      <c r="A195" s="18">
        <v>207</v>
      </c>
      <c r="B195" s="18" t="s">
        <v>3121</v>
      </c>
      <c r="C195" s="18" t="s">
        <v>3031</v>
      </c>
      <c r="D195" s="18" t="s">
        <v>8</v>
      </c>
      <c r="E195" s="14" t="str">
        <f t="shared" si="6"/>
        <v>AMERENDS3: 501-2000 MWh</v>
      </c>
      <c r="F195" s="18" t="str">
        <f t="shared" si="7"/>
        <v>AMERENDS3: 501-2000 MWh</v>
      </c>
      <c r="G195" s="18">
        <v>207</v>
      </c>
    </row>
    <row r="196" spans="1:7" x14ac:dyDescent="0.25">
      <c r="A196" s="18">
        <v>208</v>
      </c>
      <c r="B196" s="18" t="s">
        <v>3092</v>
      </c>
      <c r="C196" s="18" t="s">
        <v>3031</v>
      </c>
      <c r="D196" s="18" t="s">
        <v>1813</v>
      </c>
      <c r="E196" s="14" t="str">
        <f t="shared" si="6"/>
        <v>COMEDAll Others: 0-100 MWh</v>
      </c>
      <c r="F196" s="18" t="str">
        <f t="shared" si="7"/>
        <v>COMEDAll Others: 0-100 MWh</v>
      </c>
      <c r="G196" s="18">
        <v>208</v>
      </c>
    </row>
    <row r="197" spans="1:7" x14ac:dyDescent="0.25">
      <c r="A197" s="18">
        <v>209</v>
      </c>
      <c r="B197" s="18" t="s">
        <v>3093</v>
      </c>
      <c r="C197" s="18" t="s">
        <v>3031</v>
      </c>
      <c r="D197" s="18" t="s">
        <v>1813</v>
      </c>
      <c r="E197" s="14" t="str">
        <f t="shared" si="6"/>
        <v>COMEDAll Others: 101-500 MWh</v>
      </c>
      <c r="F197" s="18" t="str">
        <f t="shared" si="7"/>
        <v>COMEDAll Others: 101-500 MWh</v>
      </c>
      <c r="G197" s="18">
        <v>209</v>
      </c>
    </row>
    <row r="198" spans="1:7" x14ac:dyDescent="0.25">
      <c r="A198" s="18">
        <v>210</v>
      </c>
      <c r="B198" s="18" t="s">
        <v>3094</v>
      </c>
      <c r="C198" s="18" t="s">
        <v>3031</v>
      </c>
      <c r="D198" s="18" t="s">
        <v>1813</v>
      </c>
      <c r="E198" s="14" t="str">
        <f t="shared" si="6"/>
        <v>COMEDAll Others: 501-2000 MWh</v>
      </c>
      <c r="F198" s="18" t="str">
        <f t="shared" si="7"/>
        <v>COMEDAll Others: 501-2000 MWh</v>
      </c>
      <c r="G198" s="18">
        <v>210</v>
      </c>
    </row>
    <row r="199" spans="1:7" x14ac:dyDescent="0.25">
      <c r="A199" s="18">
        <v>211</v>
      </c>
      <c r="B199" s="18" t="s">
        <v>3092</v>
      </c>
      <c r="C199" s="18" t="s">
        <v>3047</v>
      </c>
      <c r="D199" s="18" t="s">
        <v>527</v>
      </c>
      <c r="E199" s="14" t="str">
        <f t="shared" si="6"/>
        <v>MECOAll Others: 0-100 MWh</v>
      </c>
      <c r="F199" s="18" t="str">
        <f t="shared" si="7"/>
        <v>MECOAll Others: 0-100 MWh</v>
      </c>
      <c r="G199" s="18">
        <v>211</v>
      </c>
    </row>
    <row r="200" spans="1:7" x14ac:dyDescent="0.25">
      <c r="A200" s="18">
        <v>212</v>
      </c>
      <c r="B200" s="18" t="s">
        <v>3093</v>
      </c>
      <c r="C200" s="18" t="s">
        <v>3047</v>
      </c>
      <c r="D200" s="18" t="s">
        <v>527</v>
      </c>
      <c r="E200" s="14" t="str">
        <f t="shared" si="6"/>
        <v>MECOAll Others: 101-500 MWh</v>
      </c>
      <c r="F200" s="18" t="str">
        <f t="shared" si="7"/>
        <v>MECOAll Others: 101-500 MWh</v>
      </c>
      <c r="G200" s="18">
        <v>212</v>
      </c>
    </row>
    <row r="201" spans="1:7" x14ac:dyDescent="0.25">
      <c r="A201" s="18">
        <v>213</v>
      </c>
      <c r="B201" s="18" t="s">
        <v>3094</v>
      </c>
      <c r="C201" s="18" t="s">
        <v>3047</v>
      </c>
      <c r="D201" s="18" t="s">
        <v>527</v>
      </c>
      <c r="E201" s="14" t="str">
        <f t="shared" si="6"/>
        <v>MECOAll Others: 501-2000 MWh</v>
      </c>
      <c r="F201" s="18" t="str">
        <f t="shared" si="7"/>
        <v>MECOAll Others: 501-2000 MWh</v>
      </c>
      <c r="G201" s="18">
        <v>213</v>
      </c>
    </row>
    <row r="202" spans="1:7" x14ac:dyDescent="0.25">
      <c r="A202" s="18">
        <v>214</v>
      </c>
      <c r="B202" s="18" t="s">
        <v>3122</v>
      </c>
      <c r="C202" s="18" t="s">
        <v>3047</v>
      </c>
      <c r="D202" s="18" t="s">
        <v>527</v>
      </c>
      <c r="E202" s="14" t="str">
        <f t="shared" si="6"/>
        <v>MECOG-1: 0-100 MWh</v>
      </c>
      <c r="F202" s="18" t="str">
        <f t="shared" si="7"/>
        <v>MECOG-1: 0-100 MWh</v>
      </c>
      <c r="G202" s="18">
        <v>214</v>
      </c>
    </row>
    <row r="203" spans="1:7" x14ac:dyDescent="0.25">
      <c r="A203" s="18">
        <v>215</v>
      </c>
      <c r="B203" s="18" t="s">
        <v>3123</v>
      </c>
      <c r="C203" s="18" t="s">
        <v>3047</v>
      </c>
      <c r="D203" s="18" t="s">
        <v>527</v>
      </c>
      <c r="E203" s="14" t="str">
        <f t="shared" si="6"/>
        <v>MECOG-1: 101-500 MWh</v>
      </c>
      <c r="F203" s="18" t="str">
        <f t="shared" si="7"/>
        <v>MECOG-1: 101-500 MWh</v>
      </c>
      <c r="G203" s="18">
        <v>215</v>
      </c>
    </row>
    <row r="204" spans="1:7" x14ac:dyDescent="0.25">
      <c r="A204" s="18">
        <v>216</v>
      </c>
      <c r="B204" s="18" t="s">
        <v>3124</v>
      </c>
      <c r="C204" s="18" t="s">
        <v>3047</v>
      </c>
      <c r="D204" s="18" t="s">
        <v>527</v>
      </c>
      <c r="E204" s="14" t="str">
        <f t="shared" si="6"/>
        <v>MECOG-1: 501-2000 MWh</v>
      </c>
      <c r="F204" s="18" t="str">
        <f t="shared" si="7"/>
        <v>MECOG-1: 501-2000 MWh</v>
      </c>
      <c r="G204" s="18">
        <v>216</v>
      </c>
    </row>
    <row r="205" spans="1:7" x14ac:dyDescent="0.25">
      <c r="A205" s="18">
        <v>217</v>
      </c>
      <c r="B205" s="18" t="s">
        <v>3125</v>
      </c>
      <c r="C205" s="18" t="s">
        <v>3047</v>
      </c>
      <c r="D205" s="18" t="s">
        <v>527</v>
      </c>
      <c r="E205" s="14" t="str">
        <f t="shared" si="6"/>
        <v>MECOG-2: 0-100 MWh</v>
      </c>
      <c r="F205" s="18" t="str">
        <f t="shared" si="7"/>
        <v>MECOG-2: 0-100 MWh</v>
      </c>
      <c r="G205" s="18">
        <v>217</v>
      </c>
    </row>
    <row r="206" spans="1:7" x14ac:dyDescent="0.25">
      <c r="A206" s="18">
        <v>218</v>
      </c>
      <c r="B206" s="18" t="s">
        <v>3126</v>
      </c>
      <c r="C206" s="18" t="s">
        <v>3047</v>
      </c>
      <c r="D206" s="18" t="s">
        <v>527</v>
      </c>
      <c r="E206" s="14" t="str">
        <f t="shared" si="6"/>
        <v>MECOG-2: 101-500 MWh</v>
      </c>
      <c r="F206" s="18" t="str">
        <f t="shared" si="7"/>
        <v>MECOG-2: 101-500 MWh</v>
      </c>
      <c r="G206" s="18">
        <v>218</v>
      </c>
    </row>
    <row r="207" spans="1:7" x14ac:dyDescent="0.25">
      <c r="A207" s="18">
        <v>219</v>
      </c>
      <c r="B207" s="18" t="s">
        <v>3127</v>
      </c>
      <c r="C207" s="18" t="s">
        <v>3047</v>
      </c>
      <c r="D207" s="18" t="s">
        <v>527</v>
      </c>
      <c r="E207" s="14" t="str">
        <f t="shared" si="6"/>
        <v>MECOG-2: 501-2000 MWh</v>
      </c>
      <c r="F207" s="18" t="str">
        <f t="shared" si="7"/>
        <v>MECOG-2: 501-2000 MWh</v>
      </c>
      <c r="G207" s="18">
        <v>219</v>
      </c>
    </row>
    <row r="208" spans="1:7" x14ac:dyDescent="0.25">
      <c r="A208" s="18">
        <v>220</v>
      </c>
      <c r="B208" s="18" t="s">
        <v>3092</v>
      </c>
      <c r="C208" s="18" t="s">
        <v>3047</v>
      </c>
      <c r="D208" s="18" t="s">
        <v>3128</v>
      </c>
      <c r="E208" s="14" t="str">
        <f t="shared" si="6"/>
        <v>NSTAR-BosAll Others: 0-100 MWh</v>
      </c>
      <c r="F208" s="18" t="str">
        <f t="shared" si="7"/>
        <v>NSTAR-BosAll Others: 0-100 MWh</v>
      </c>
      <c r="G208" s="18">
        <v>220</v>
      </c>
    </row>
    <row r="209" spans="1:7" x14ac:dyDescent="0.25">
      <c r="A209" s="18">
        <v>221</v>
      </c>
      <c r="B209" s="18" t="s">
        <v>3093</v>
      </c>
      <c r="C209" s="18" t="s">
        <v>3047</v>
      </c>
      <c r="D209" s="18" t="s">
        <v>3128</v>
      </c>
      <c r="E209" s="14" t="str">
        <f t="shared" si="6"/>
        <v>NSTAR-BosAll Others: 101-500 MWh</v>
      </c>
      <c r="F209" s="18" t="str">
        <f t="shared" si="7"/>
        <v>NSTAR-BosAll Others: 101-500 MWh</v>
      </c>
      <c r="G209" s="18">
        <v>221</v>
      </c>
    </row>
    <row r="210" spans="1:7" x14ac:dyDescent="0.25">
      <c r="A210" s="18">
        <v>222</v>
      </c>
      <c r="B210" s="18" t="s">
        <v>3094</v>
      </c>
      <c r="C210" s="18" t="s">
        <v>3047</v>
      </c>
      <c r="D210" s="18" t="s">
        <v>3128</v>
      </c>
      <c r="E210" s="14" t="str">
        <f t="shared" si="6"/>
        <v>NSTAR-BosAll Others: 501-2000 MWh</v>
      </c>
      <c r="F210" s="18" t="str">
        <f t="shared" si="7"/>
        <v>NSTAR-BosAll Others: 501-2000 MWh</v>
      </c>
      <c r="G210" s="18">
        <v>222</v>
      </c>
    </row>
    <row r="211" spans="1:7" x14ac:dyDescent="0.25">
      <c r="A211" s="18">
        <v>223</v>
      </c>
      <c r="B211" s="18" t="s">
        <v>3122</v>
      </c>
      <c r="C211" s="18" t="s">
        <v>3047</v>
      </c>
      <c r="D211" s="18" t="s">
        <v>3128</v>
      </c>
      <c r="E211" s="14" t="str">
        <f t="shared" si="6"/>
        <v>NSTAR-BosG-1: 0-100 MWh</v>
      </c>
      <c r="F211" s="18" t="str">
        <f t="shared" si="7"/>
        <v>NSTAR-BosG-1: 0-100 MWh</v>
      </c>
      <c r="G211" s="18">
        <v>223</v>
      </c>
    </row>
    <row r="212" spans="1:7" x14ac:dyDescent="0.25">
      <c r="A212" s="18">
        <v>224</v>
      </c>
      <c r="B212" s="18" t="s">
        <v>3123</v>
      </c>
      <c r="C212" s="18" t="s">
        <v>3047</v>
      </c>
      <c r="D212" s="18" t="s">
        <v>3128</v>
      </c>
      <c r="E212" s="14" t="str">
        <f t="shared" si="6"/>
        <v>NSTAR-BosG-1: 101-500 MWh</v>
      </c>
      <c r="F212" s="18" t="str">
        <f t="shared" si="7"/>
        <v>NSTAR-BosG-1: 101-500 MWh</v>
      </c>
      <c r="G212" s="18">
        <v>224</v>
      </c>
    </row>
    <row r="213" spans="1:7" x14ac:dyDescent="0.25">
      <c r="A213" s="18">
        <v>225</v>
      </c>
      <c r="B213" s="18" t="s">
        <v>3124</v>
      </c>
      <c r="C213" s="18" t="s">
        <v>3047</v>
      </c>
      <c r="D213" s="18" t="s">
        <v>3128</v>
      </c>
      <c r="E213" s="14" t="str">
        <f t="shared" si="6"/>
        <v>NSTAR-BosG-1: 501-2000 MWh</v>
      </c>
      <c r="F213" s="18" t="str">
        <f t="shared" si="7"/>
        <v>NSTAR-BosG-1: 501-2000 MWh</v>
      </c>
      <c r="G213" s="18">
        <v>225</v>
      </c>
    </row>
    <row r="214" spans="1:7" x14ac:dyDescent="0.25">
      <c r="A214" s="18">
        <v>226</v>
      </c>
      <c r="B214" s="18" t="s">
        <v>3125</v>
      </c>
      <c r="C214" s="18" t="s">
        <v>3047</v>
      </c>
      <c r="D214" s="18" t="s">
        <v>3128</v>
      </c>
      <c r="E214" s="14" t="str">
        <f t="shared" si="6"/>
        <v>NSTAR-BosG-2: 0-100 MWh</v>
      </c>
      <c r="F214" s="18" t="str">
        <f t="shared" si="7"/>
        <v>NSTAR-BosG-2: 0-100 MWh</v>
      </c>
      <c r="G214" s="18">
        <v>226</v>
      </c>
    </row>
    <row r="215" spans="1:7" x14ac:dyDescent="0.25">
      <c r="A215" s="18">
        <v>227</v>
      </c>
      <c r="B215" s="18" t="s">
        <v>3126</v>
      </c>
      <c r="C215" s="18" t="s">
        <v>3047</v>
      </c>
      <c r="D215" s="18" t="s">
        <v>3128</v>
      </c>
      <c r="E215" s="14" t="str">
        <f t="shared" si="6"/>
        <v>NSTAR-BosG-2: 101-500 MWh</v>
      </c>
      <c r="F215" s="18" t="str">
        <f t="shared" si="7"/>
        <v>NSTAR-BosG-2: 101-500 MWh</v>
      </c>
      <c r="G215" s="18">
        <v>227</v>
      </c>
    </row>
    <row r="216" spans="1:7" x14ac:dyDescent="0.25">
      <c r="A216" s="18">
        <v>228</v>
      </c>
      <c r="B216" s="18" t="s">
        <v>3127</v>
      </c>
      <c r="C216" s="18" t="s">
        <v>3047</v>
      </c>
      <c r="D216" s="18" t="s">
        <v>3128</v>
      </c>
      <c r="E216" s="14" t="str">
        <f t="shared" si="6"/>
        <v>NSTAR-BosG-2: 501-2000 MWh</v>
      </c>
      <c r="F216" s="18" t="str">
        <f t="shared" si="7"/>
        <v>NSTAR-BosG-2: 501-2000 MWh</v>
      </c>
      <c r="G216" s="18">
        <v>228</v>
      </c>
    </row>
    <row r="217" spans="1:7" x14ac:dyDescent="0.25">
      <c r="A217" s="18">
        <v>229</v>
      </c>
      <c r="B217" s="18" t="s">
        <v>3092</v>
      </c>
      <c r="C217" s="18" t="s">
        <v>3047</v>
      </c>
      <c r="D217" s="18" t="s">
        <v>3129</v>
      </c>
      <c r="E217" s="14" t="str">
        <f t="shared" si="6"/>
        <v>NSTAR-CambAll Others: 0-100 MWh</v>
      </c>
      <c r="F217" s="18" t="str">
        <f t="shared" si="7"/>
        <v>NSTAR-CambAll Others: 0-100 MWh</v>
      </c>
      <c r="G217" s="18">
        <v>229</v>
      </c>
    </row>
    <row r="218" spans="1:7" x14ac:dyDescent="0.25">
      <c r="A218" s="18">
        <v>230</v>
      </c>
      <c r="B218" s="18" t="s">
        <v>3093</v>
      </c>
      <c r="C218" s="18" t="s">
        <v>3047</v>
      </c>
      <c r="D218" s="18" t="s">
        <v>3129</v>
      </c>
      <c r="E218" s="14" t="str">
        <f t="shared" si="6"/>
        <v>NSTAR-CambAll Others: 101-500 MWh</v>
      </c>
      <c r="F218" s="18" t="str">
        <f t="shared" si="7"/>
        <v>NSTAR-CambAll Others: 101-500 MWh</v>
      </c>
      <c r="G218" s="18">
        <v>230</v>
      </c>
    </row>
    <row r="219" spans="1:7" x14ac:dyDescent="0.25">
      <c r="A219" s="18">
        <v>231</v>
      </c>
      <c r="B219" s="18" t="s">
        <v>3094</v>
      </c>
      <c r="C219" s="18" t="s">
        <v>3047</v>
      </c>
      <c r="D219" s="18" t="s">
        <v>3129</v>
      </c>
      <c r="E219" s="14" t="str">
        <f t="shared" si="6"/>
        <v>NSTAR-CambAll Others: 501-2000 MWh</v>
      </c>
      <c r="F219" s="18" t="str">
        <f t="shared" si="7"/>
        <v>NSTAR-CambAll Others: 501-2000 MWh</v>
      </c>
      <c r="G219" s="18">
        <v>231</v>
      </c>
    </row>
    <row r="220" spans="1:7" x14ac:dyDescent="0.25">
      <c r="A220" s="18">
        <v>232</v>
      </c>
      <c r="B220" s="18" t="s">
        <v>3130</v>
      </c>
      <c r="C220" s="18" t="s">
        <v>3047</v>
      </c>
      <c r="D220" s="18" t="s">
        <v>3129</v>
      </c>
      <c r="E220" s="14" t="str">
        <f t="shared" si="6"/>
        <v>NSTAR-CambG-0: 0-100 MWh</v>
      </c>
      <c r="F220" s="18" t="str">
        <f t="shared" si="7"/>
        <v>NSTAR-CambG-0: 0-100 MWh</v>
      </c>
      <c r="G220" s="18">
        <v>232</v>
      </c>
    </row>
    <row r="221" spans="1:7" x14ac:dyDescent="0.25">
      <c r="A221" s="18">
        <v>233</v>
      </c>
      <c r="B221" s="18" t="s">
        <v>3131</v>
      </c>
      <c r="C221" s="18" t="s">
        <v>3047</v>
      </c>
      <c r="D221" s="18" t="s">
        <v>3129</v>
      </c>
      <c r="E221" s="14" t="str">
        <f t="shared" si="6"/>
        <v>NSTAR-CambG-0: 101-500 MWh</v>
      </c>
      <c r="F221" s="18" t="str">
        <f t="shared" si="7"/>
        <v>NSTAR-CambG-0: 101-500 MWh</v>
      </c>
      <c r="G221" s="18">
        <v>233</v>
      </c>
    </row>
    <row r="222" spans="1:7" x14ac:dyDescent="0.25">
      <c r="A222" s="18">
        <v>234</v>
      </c>
      <c r="B222" s="18" t="s">
        <v>3132</v>
      </c>
      <c r="C222" s="18" t="s">
        <v>3047</v>
      </c>
      <c r="D222" s="18" t="s">
        <v>3129</v>
      </c>
      <c r="E222" s="14" t="str">
        <f t="shared" si="6"/>
        <v>NSTAR-CambG-0: 501-2000 MWh</v>
      </c>
      <c r="F222" s="18" t="str">
        <f t="shared" si="7"/>
        <v>NSTAR-CambG-0: 501-2000 MWh</v>
      </c>
      <c r="G222" s="18">
        <v>234</v>
      </c>
    </row>
    <row r="223" spans="1:7" x14ac:dyDescent="0.25">
      <c r="A223" s="18">
        <v>235</v>
      </c>
      <c r="B223" s="18" t="s">
        <v>3122</v>
      </c>
      <c r="C223" s="18" t="s">
        <v>3047</v>
      </c>
      <c r="D223" s="18" t="s">
        <v>3129</v>
      </c>
      <c r="E223" s="14" t="str">
        <f t="shared" si="6"/>
        <v>NSTAR-CambG-1: 0-100 MWh</v>
      </c>
      <c r="F223" s="18" t="str">
        <f t="shared" si="7"/>
        <v>NSTAR-CambG-1: 0-100 MWh</v>
      </c>
      <c r="G223" s="18">
        <v>235</v>
      </c>
    </row>
    <row r="224" spans="1:7" x14ac:dyDescent="0.25">
      <c r="A224" s="18">
        <v>236</v>
      </c>
      <c r="B224" s="18" t="s">
        <v>3123</v>
      </c>
      <c r="C224" s="18" t="s">
        <v>3047</v>
      </c>
      <c r="D224" s="18" t="s">
        <v>3129</v>
      </c>
      <c r="E224" s="14" t="str">
        <f t="shared" si="6"/>
        <v>NSTAR-CambG-1: 101-500 MWh</v>
      </c>
      <c r="F224" s="18" t="str">
        <f t="shared" si="7"/>
        <v>NSTAR-CambG-1: 101-500 MWh</v>
      </c>
      <c r="G224" s="18">
        <v>236</v>
      </c>
    </row>
    <row r="225" spans="1:7" x14ac:dyDescent="0.25">
      <c r="A225" s="18">
        <v>237</v>
      </c>
      <c r="B225" s="18" t="s">
        <v>3124</v>
      </c>
      <c r="C225" s="18" t="s">
        <v>3047</v>
      </c>
      <c r="D225" s="18" t="s">
        <v>3129</v>
      </c>
      <c r="E225" s="14" t="str">
        <f t="shared" si="6"/>
        <v>NSTAR-CambG-1: 501-2000 MWh</v>
      </c>
      <c r="F225" s="18" t="str">
        <f t="shared" si="7"/>
        <v>NSTAR-CambG-1: 501-2000 MWh</v>
      </c>
      <c r="G225" s="18">
        <v>237</v>
      </c>
    </row>
    <row r="226" spans="1:7" x14ac:dyDescent="0.25">
      <c r="A226" s="18">
        <v>238</v>
      </c>
      <c r="B226" s="18" t="s">
        <v>3092</v>
      </c>
      <c r="C226" s="18" t="s">
        <v>3047</v>
      </c>
      <c r="D226" s="18" t="s">
        <v>3133</v>
      </c>
      <c r="E226" s="14" t="str">
        <f t="shared" si="6"/>
        <v>NSTAR-CommAll Others: 0-100 MWh</v>
      </c>
      <c r="F226" s="18" t="str">
        <f t="shared" si="7"/>
        <v>NSTAR-CommAll Others: 0-100 MWh</v>
      </c>
      <c r="G226" s="18">
        <v>238</v>
      </c>
    </row>
    <row r="227" spans="1:7" x14ac:dyDescent="0.25">
      <c r="A227" s="18">
        <v>239</v>
      </c>
      <c r="B227" s="18" t="s">
        <v>3093</v>
      </c>
      <c r="C227" s="18" t="s">
        <v>3047</v>
      </c>
      <c r="D227" s="18" t="s">
        <v>3133</v>
      </c>
      <c r="E227" s="14" t="str">
        <f t="shared" si="6"/>
        <v>NSTAR-CommAll Others: 101-500 MWh</v>
      </c>
      <c r="F227" s="18" t="str">
        <f t="shared" si="7"/>
        <v>NSTAR-CommAll Others: 101-500 MWh</v>
      </c>
      <c r="G227" s="18">
        <v>239</v>
      </c>
    </row>
    <row r="228" spans="1:7" x14ac:dyDescent="0.25">
      <c r="A228" s="18">
        <v>240</v>
      </c>
      <c r="B228" s="18" t="s">
        <v>3094</v>
      </c>
      <c r="C228" s="18" t="s">
        <v>3047</v>
      </c>
      <c r="D228" s="18" t="s">
        <v>3133</v>
      </c>
      <c r="E228" s="14" t="str">
        <f t="shared" si="6"/>
        <v>NSTAR-CommAll Others: 501-2000 MWh</v>
      </c>
      <c r="F228" s="18" t="str">
        <f t="shared" si="7"/>
        <v>NSTAR-CommAll Others: 501-2000 MWh</v>
      </c>
      <c r="G228" s="18">
        <v>240</v>
      </c>
    </row>
    <row r="229" spans="1:7" x14ac:dyDescent="0.25">
      <c r="A229" s="18">
        <v>241</v>
      </c>
      <c r="B229" s="18" t="s">
        <v>3122</v>
      </c>
      <c r="C229" s="18" t="s">
        <v>3047</v>
      </c>
      <c r="D229" s="18" t="s">
        <v>3133</v>
      </c>
      <c r="E229" s="14" t="str">
        <f t="shared" si="6"/>
        <v>NSTAR-CommG-1: 0-100 MWh</v>
      </c>
      <c r="F229" s="18" t="str">
        <f t="shared" si="7"/>
        <v>NSTAR-CommG-1: 0-100 MWh</v>
      </c>
      <c r="G229" s="18">
        <v>241</v>
      </c>
    </row>
    <row r="230" spans="1:7" x14ac:dyDescent="0.25">
      <c r="A230" s="18">
        <v>242</v>
      </c>
      <c r="B230" s="18" t="s">
        <v>3123</v>
      </c>
      <c r="C230" s="18" t="s">
        <v>3047</v>
      </c>
      <c r="D230" s="18" t="s">
        <v>3133</v>
      </c>
      <c r="E230" s="14" t="str">
        <f t="shared" si="6"/>
        <v>NSTAR-CommG-1: 101-500 MWh</v>
      </c>
      <c r="F230" s="18" t="str">
        <f t="shared" si="7"/>
        <v>NSTAR-CommG-1: 101-500 MWh</v>
      </c>
      <c r="G230" s="18">
        <v>242</v>
      </c>
    </row>
    <row r="231" spans="1:7" x14ac:dyDescent="0.25">
      <c r="A231" s="18">
        <v>243</v>
      </c>
      <c r="B231" s="18" t="s">
        <v>3124</v>
      </c>
      <c r="C231" s="18" t="s">
        <v>3047</v>
      </c>
      <c r="D231" s="18" t="s">
        <v>3133</v>
      </c>
      <c r="E231" s="14" t="str">
        <f t="shared" si="6"/>
        <v>NSTAR-CommG-1: 501-2000 MWh</v>
      </c>
      <c r="F231" s="18" t="str">
        <f t="shared" si="7"/>
        <v>NSTAR-CommG-1: 501-2000 MWh</v>
      </c>
      <c r="G231" s="18">
        <v>243</v>
      </c>
    </row>
    <row r="232" spans="1:7" x14ac:dyDescent="0.25">
      <c r="A232" s="18">
        <v>244</v>
      </c>
      <c r="B232" s="18" t="s">
        <v>3092</v>
      </c>
      <c r="C232" s="18" t="s">
        <v>3047</v>
      </c>
      <c r="D232" s="18" t="s">
        <v>410</v>
      </c>
      <c r="E232" s="14" t="str">
        <f t="shared" si="6"/>
        <v>WMECOAll Others: 0-100 MWh</v>
      </c>
      <c r="F232" s="18" t="str">
        <f t="shared" si="7"/>
        <v>WMECOAll Others: 0-100 MWh</v>
      </c>
      <c r="G232" s="18">
        <v>244</v>
      </c>
    </row>
    <row r="233" spans="1:7" x14ac:dyDescent="0.25">
      <c r="A233" s="18">
        <v>245</v>
      </c>
      <c r="B233" s="18" t="s">
        <v>3093</v>
      </c>
      <c r="C233" s="18" t="s">
        <v>3047</v>
      </c>
      <c r="D233" s="18" t="s">
        <v>410</v>
      </c>
      <c r="E233" s="14" t="str">
        <f t="shared" si="6"/>
        <v>WMECOAll Others: 101-500 MWh</v>
      </c>
      <c r="F233" s="18" t="str">
        <f t="shared" si="7"/>
        <v>WMECOAll Others: 101-500 MWh</v>
      </c>
      <c r="G233" s="18">
        <v>245</v>
      </c>
    </row>
    <row r="234" spans="1:7" x14ac:dyDescent="0.25">
      <c r="A234" s="18">
        <v>246</v>
      </c>
      <c r="B234" s="18" t="s">
        <v>3094</v>
      </c>
      <c r="C234" s="18" t="s">
        <v>3047</v>
      </c>
      <c r="D234" s="18" t="s">
        <v>410</v>
      </c>
      <c r="E234" s="14" t="str">
        <f t="shared" si="6"/>
        <v>WMECOAll Others: 501-2000 MWh</v>
      </c>
      <c r="F234" s="18" t="str">
        <f t="shared" si="7"/>
        <v>WMECOAll Others: 501-2000 MWh</v>
      </c>
      <c r="G234" s="18">
        <v>246</v>
      </c>
    </row>
    <row r="235" spans="1:7" x14ac:dyDescent="0.25">
      <c r="A235" s="18">
        <v>247</v>
      </c>
      <c r="B235" s="18" t="s">
        <v>3130</v>
      </c>
      <c r="C235" s="18" t="s">
        <v>3047</v>
      </c>
      <c r="D235" s="18" t="s">
        <v>410</v>
      </c>
      <c r="E235" s="14" t="str">
        <f t="shared" si="6"/>
        <v>WMECOG-0: 0-100 MWh</v>
      </c>
      <c r="F235" s="18" t="str">
        <f t="shared" si="7"/>
        <v>WMECOG-0: 0-100 MWh</v>
      </c>
      <c r="G235" s="18">
        <v>247</v>
      </c>
    </row>
    <row r="236" spans="1:7" x14ac:dyDescent="0.25">
      <c r="A236" s="18">
        <v>248</v>
      </c>
      <c r="B236" s="18" t="s">
        <v>3131</v>
      </c>
      <c r="C236" s="18" t="s">
        <v>3047</v>
      </c>
      <c r="D236" s="18" t="s">
        <v>410</v>
      </c>
      <c r="E236" s="14" t="str">
        <f t="shared" si="6"/>
        <v>WMECOG-0: 101-500 MWh</v>
      </c>
      <c r="F236" s="18" t="str">
        <f t="shared" si="7"/>
        <v>WMECOG-0: 101-500 MWh</v>
      </c>
      <c r="G236" s="18">
        <v>248</v>
      </c>
    </row>
    <row r="237" spans="1:7" x14ac:dyDescent="0.25">
      <c r="A237" s="18">
        <v>249</v>
      </c>
      <c r="B237" s="18" t="s">
        <v>3132</v>
      </c>
      <c r="C237" s="18" t="s">
        <v>3047</v>
      </c>
      <c r="D237" s="18" t="s">
        <v>410</v>
      </c>
      <c r="E237" s="14" t="str">
        <f t="shared" si="6"/>
        <v>WMECOG-0: 501-2000 MWh</v>
      </c>
      <c r="F237" s="18" t="str">
        <f t="shared" si="7"/>
        <v>WMECOG-0: 501-2000 MWh</v>
      </c>
      <c r="G237" s="18">
        <v>249</v>
      </c>
    </row>
    <row r="238" spans="1:7" x14ac:dyDescent="0.25">
      <c r="A238" s="18">
        <v>250</v>
      </c>
      <c r="B238" s="18" t="s">
        <v>3125</v>
      </c>
      <c r="C238" s="18" t="s">
        <v>3047</v>
      </c>
      <c r="D238" s="18" t="s">
        <v>410</v>
      </c>
      <c r="E238" s="14" t="str">
        <f t="shared" si="6"/>
        <v>WMECOG-2: 0-100 MWh</v>
      </c>
      <c r="F238" s="18" t="str">
        <f t="shared" si="7"/>
        <v>WMECOG-2: 0-100 MWh</v>
      </c>
      <c r="G238" s="18">
        <v>250</v>
      </c>
    </row>
    <row r="239" spans="1:7" x14ac:dyDescent="0.25">
      <c r="A239" s="18">
        <v>251</v>
      </c>
      <c r="B239" s="18" t="s">
        <v>3126</v>
      </c>
      <c r="C239" s="18" t="s">
        <v>3047</v>
      </c>
      <c r="D239" s="18" t="s">
        <v>410</v>
      </c>
      <c r="E239" s="14" t="str">
        <f t="shared" si="6"/>
        <v>WMECOG-2: 101-500 MWh</v>
      </c>
      <c r="F239" s="18" t="str">
        <f t="shared" si="7"/>
        <v>WMECOG-2: 101-500 MWh</v>
      </c>
      <c r="G239" s="18">
        <v>251</v>
      </c>
    </row>
    <row r="240" spans="1:7" x14ac:dyDescent="0.25">
      <c r="A240" s="18">
        <v>252</v>
      </c>
      <c r="B240" s="18" t="s">
        <v>3127</v>
      </c>
      <c r="C240" s="18" t="s">
        <v>3047</v>
      </c>
      <c r="D240" s="18" t="s">
        <v>410</v>
      </c>
      <c r="E240" s="14" t="str">
        <f t="shared" si="6"/>
        <v>WMECOG-2: 501-2000 MWh</v>
      </c>
      <c r="F240" s="18" t="str">
        <f t="shared" si="7"/>
        <v>WMECOG-2: 501-2000 MWh</v>
      </c>
      <c r="G240" s="18">
        <v>252</v>
      </c>
    </row>
    <row r="241" spans="1:7" x14ac:dyDescent="0.25">
      <c r="A241" s="18">
        <v>253</v>
      </c>
      <c r="B241" s="18" t="s">
        <v>3092</v>
      </c>
      <c r="C241" s="18" t="s">
        <v>3017</v>
      </c>
      <c r="D241" s="18" t="s">
        <v>23</v>
      </c>
      <c r="E241" s="14" t="str">
        <f t="shared" si="6"/>
        <v>ALLEGMDAll Others: 0-100 MWh</v>
      </c>
      <c r="F241" s="18" t="str">
        <f t="shared" si="7"/>
        <v>ALLEGMDAll Others: 0-100 MWh</v>
      </c>
      <c r="G241" s="18">
        <v>253</v>
      </c>
    </row>
    <row r="242" spans="1:7" x14ac:dyDescent="0.25">
      <c r="A242" s="18">
        <v>254</v>
      </c>
      <c r="B242" s="18" t="s">
        <v>3093</v>
      </c>
      <c r="C242" s="18" t="s">
        <v>3017</v>
      </c>
      <c r="D242" s="18" t="s">
        <v>23</v>
      </c>
      <c r="E242" s="14" t="str">
        <f t="shared" si="6"/>
        <v>ALLEGMDAll Others: 101-500 MWh</v>
      </c>
      <c r="F242" s="18" t="str">
        <f t="shared" si="7"/>
        <v>ALLEGMDAll Others: 101-500 MWh</v>
      </c>
      <c r="G242" s="18">
        <v>254</v>
      </c>
    </row>
    <row r="243" spans="1:7" x14ac:dyDescent="0.25">
      <c r="A243" s="18">
        <v>255</v>
      </c>
      <c r="B243" s="18" t="s">
        <v>3094</v>
      </c>
      <c r="C243" s="18" t="s">
        <v>3017</v>
      </c>
      <c r="D243" s="18" t="s">
        <v>23</v>
      </c>
      <c r="E243" s="14" t="str">
        <f t="shared" si="6"/>
        <v>ALLEGMDAll Others: 501-2000 MWh</v>
      </c>
      <c r="F243" s="18" t="str">
        <f t="shared" si="7"/>
        <v>ALLEGMDAll Others: 501-2000 MWh</v>
      </c>
      <c r="G243" s="18">
        <v>255</v>
      </c>
    </row>
    <row r="244" spans="1:7" x14ac:dyDescent="0.25">
      <c r="A244" s="18">
        <v>256</v>
      </c>
      <c r="B244" s="18" t="s">
        <v>3092</v>
      </c>
      <c r="C244" s="18" t="s">
        <v>3017</v>
      </c>
      <c r="D244" s="18" t="s">
        <v>14</v>
      </c>
      <c r="E244" s="14" t="str">
        <f t="shared" si="6"/>
        <v>BGEAll Others: 0-100 MWh</v>
      </c>
      <c r="F244" s="18" t="str">
        <f t="shared" si="7"/>
        <v>BGEAll Others: 0-100 MWh</v>
      </c>
      <c r="G244" s="18">
        <v>256</v>
      </c>
    </row>
    <row r="245" spans="1:7" x14ac:dyDescent="0.25">
      <c r="A245" s="18">
        <v>257</v>
      </c>
      <c r="B245" s="18" t="s">
        <v>3093</v>
      </c>
      <c r="C245" s="18" t="s">
        <v>3017</v>
      </c>
      <c r="D245" s="18" t="s">
        <v>14</v>
      </c>
      <c r="E245" s="14" t="str">
        <f t="shared" si="6"/>
        <v>BGEAll Others: 101-500 MWh</v>
      </c>
      <c r="F245" s="18" t="str">
        <f t="shared" si="7"/>
        <v>BGEAll Others: 101-500 MWh</v>
      </c>
      <c r="G245" s="18">
        <v>257</v>
      </c>
    </row>
    <row r="246" spans="1:7" x14ac:dyDescent="0.25">
      <c r="A246" s="18">
        <v>258</v>
      </c>
      <c r="B246" s="18" t="s">
        <v>3094</v>
      </c>
      <c r="C246" s="18" t="s">
        <v>3017</v>
      </c>
      <c r="D246" s="18" t="s">
        <v>14</v>
      </c>
      <c r="E246" s="14" t="str">
        <f t="shared" si="6"/>
        <v>BGEAll Others: 501-2000 MWh</v>
      </c>
      <c r="F246" s="18" t="str">
        <f t="shared" si="7"/>
        <v>BGEAll Others: 501-2000 MWh</v>
      </c>
      <c r="G246" s="18">
        <v>258</v>
      </c>
    </row>
    <row r="247" spans="1:7" x14ac:dyDescent="0.25">
      <c r="A247" s="18">
        <v>259</v>
      </c>
      <c r="B247" s="18" t="s">
        <v>3134</v>
      </c>
      <c r="C247" s="18" t="s">
        <v>3017</v>
      </c>
      <c r="D247" s="18" t="s">
        <v>14</v>
      </c>
      <c r="E247" s="14" t="str">
        <f t="shared" si="6"/>
        <v>BGEG: 0-100 MWh</v>
      </c>
      <c r="F247" s="18" t="str">
        <f t="shared" si="7"/>
        <v>BGEG: 0-100 MWh</v>
      </c>
      <c r="G247" s="18">
        <v>259</v>
      </c>
    </row>
    <row r="248" spans="1:7" x14ac:dyDescent="0.25">
      <c r="A248" s="18">
        <v>260</v>
      </c>
      <c r="B248" s="18" t="s">
        <v>3135</v>
      </c>
      <c r="C248" s="18" t="s">
        <v>3017</v>
      </c>
      <c r="D248" s="18" t="s">
        <v>14</v>
      </c>
      <c r="E248" s="14" t="str">
        <f t="shared" si="6"/>
        <v>BGEG: 101-500 MWh</v>
      </c>
      <c r="F248" s="18" t="str">
        <f t="shared" si="7"/>
        <v>BGEG: 101-500 MWh</v>
      </c>
      <c r="G248" s="18">
        <v>260</v>
      </c>
    </row>
    <row r="249" spans="1:7" x14ac:dyDescent="0.25">
      <c r="A249" s="18">
        <v>261</v>
      </c>
      <c r="B249" s="18" t="s">
        <v>3136</v>
      </c>
      <c r="C249" s="18" t="s">
        <v>3017</v>
      </c>
      <c r="D249" s="18" t="s">
        <v>14</v>
      </c>
      <c r="E249" s="14" t="str">
        <f t="shared" si="6"/>
        <v>BGEG: 501-2000 MWh</v>
      </c>
      <c r="F249" s="18" t="str">
        <f t="shared" si="7"/>
        <v>BGEG: 501-2000 MWh</v>
      </c>
      <c r="G249" s="18">
        <v>261</v>
      </c>
    </row>
    <row r="250" spans="1:7" x14ac:dyDescent="0.25">
      <c r="A250" s="18">
        <v>262</v>
      </c>
      <c r="B250" s="18" t="s">
        <v>3137</v>
      </c>
      <c r="C250" s="18" t="s">
        <v>3017</v>
      </c>
      <c r="D250" s="18" t="s">
        <v>14</v>
      </c>
      <c r="E250" s="14" t="str">
        <f t="shared" si="6"/>
        <v>BGEGL: 0-100 MWh</v>
      </c>
      <c r="F250" s="18" t="str">
        <f t="shared" si="7"/>
        <v>BGEGL: 0-100 MWh</v>
      </c>
      <c r="G250" s="18">
        <v>262</v>
      </c>
    </row>
    <row r="251" spans="1:7" x14ac:dyDescent="0.25">
      <c r="A251" s="18">
        <v>263</v>
      </c>
      <c r="B251" s="18" t="s">
        <v>3138</v>
      </c>
      <c r="C251" s="18" t="s">
        <v>3017</v>
      </c>
      <c r="D251" s="18" t="s">
        <v>14</v>
      </c>
      <c r="E251" s="14" t="str">
        <f t="shared" si="6"/>
        <v>BGEGL: 101-500 MWh</v>
      </c>
      <c r="F251" s="18" t="str">
        <f t="shared" si="7"/>
        <v>BGEGL: 101-500 MWh</v>
      </c>
      <c r="G251" s="18">
        <v>263</v>
      </c>
    </row>
    <row r="252" spans="1:7" x14ac:dyDescent="0.25">
      <c r="A252" s="18">
        <v>264</v>
      </c>
      <c r="B252" s="18" t="s">
        <v>3139</v>
      </c>
      <c r="C252" s="18" t="s">
        <v>3017</v>
      </c>
      <c r="D252" s="18" t="s">
        <v>14</v>
      </c>
      <c r="E252" s="14" t="str">
        <f t="shared" si="6"/>
        <v>BGEGL: 501-2000 MWh</v>
      </c>
      <c r="F252" s="18" t="str">
        <f t="shared" si="7"/>
        <v>BGEGL: 501-2000 MWh</v>
      </c>
      <c r="G252" s="18">
        <v>264</v>
      </c>
    </row>
    <row r="253" spans="1:7" x14ac:dyDescent="0.25">
      <c r="A253" s="18">
        <v>265</v>
      </c>
      <c r="B253" s="18" t="s">
        <v>3140</v>
      </c>
      <c r="C253" s="18" t="s">
        <v>3017</v>
      </c>
      <c r="D253" s="18" t="s">
        <v>14</v>
      </c>
      <c r="E253" s="14" t="str">
        <f t="shared" si="6"/>
        <v>BGEGS: 0-100 MWh</v>
      </c>
      <c r="F253" s="18" t="str">
        <f t="shared" si="7"/>
        <v>BGEGS: 0-100 MWh</v>
      </c>
      <c r="G253" s="18">
        <v>265</v>
      </c>
    </row>
    <row r="254" spans="1:7" x14ac:dyDescent="0.25">
      <c r="A254" s="18">
        <v>266</v>
      </c>
      <c r="B254" s="18" t="s">
        <v>3141</v>
      </c>
      <c r="C254" s="18" t="s">
        <v>3017</v>
      </c>
      <c r="D254" s="18" t="s">
        <v>14</v>
      </c>
      <c r="E254" s="14" t="str">
        <f t="shared" si="6"/>
        <v>BGEGS: 101-500 MWh</v>
      </c>
      <c r="F254" s="18" t="str">
        <f t="shared" si="7"/>
        <v>BGEGS: 101-500 MWh</v>
      </c>
      <c r="G254" s="18">
        <v>266</v>
      </c>
    </row>
    <row r="255" spans="1:7" x14ac:dyDescent="0.25">
      <c r="A255" s="18">
        <v>267</v>
      </c>
      <c r="B255" s="18" t="s">
        <v>3142</v>
      </c>
      <c r="C255" s="18" t="s">
        <v>3017</v>
      </c>
      <c r="D255" s="18" t="s">
        <v>14</v>
      </c>
      <c r="E255" s="14" t="str">
        <f t="shared" si="6"/>
        <v>BGEGS: 501-2000 MWh</v>
      </c>
      <c r="F255" s="18" t="str">
        <f t="shared" si="7"/>
        <v>BGEGS: 501-2000 MWh</v>
      </c>
      <c r="G255" s="18">
        <v>267</v>
      </c>
    </row>
    <row r="256" spans="1:7" x14ac:dyDescent="0.25">
      <c r="A256" s="18">
        <v>268</v>
      </c>
      <c r="B256" s="18" t="s">
        <v>3092</v>
      </c>
      <c r="C256" s="18" t="s">
        <v>3017</v>
      </c>
      <c r="D256" s="18" t="s">
        <v>9</v>
      </c>
      <c r="E256" s="14" t="str">
        <f t="shared" si="6"/>
        <v>DELMDAll Others: 0-100 MWh</v>
      </c>
      <c r="F256" s="18" t="str">
        <f t="shared" si="7"/>
        <v>DELMDAll Others: 0-100 MWh</v>
      </c>
      <c r="G256" s="18">
        <v>268</v>
      </c>
    </row>
    <row r="257" spans="1:7" x14ac:dyDescent="0.25">
      <c r="A257" s="18">
        <v>269</v>
      </c>
      <c r="B257" s="18" t="s">
        <v>3093</v>
      </c>
      <c r="C257" s="18" t="s">
        <v>3017</v>
      </c>
      <c r="D257" s="18" t="s">
        <v>9</v>
      </c>
      <c r="E257" s="14" t="str">
        <f t="shared" si="6"/>
        <v>DELMDAll Others: 101-500 MWh</v>
      </c>
      <c r="F257" s="18" t="str">
        <f t="shared" si="7"/>
        <v>DELMDAll Others: 101-500 MWh</v>
      </c>
      <c r="G257" s="18">
        <v>269</v>
      </c>
    </row>
    <row r="258" spans="1:7" x14ac:dyDescent="0.25">
      <c r="A258" s="18">
        <v>270</v>
      </c>
      <c r="B258" s="18" t="s">
        <v>3094</v>
      </c>
      <c r="C258" s="18" t="s">
        <v>3017</v>
      </c>
      <c r="D258" s="18" t="s">
        <v>9</v>
      </c>
      <c r="E258" s="14" t="str">
        <f t="shared" ref="E258:E321" si="8">CONCATENATE(D258,B258)</f>
        <v>DELMDAll Others: 501-2000 MWh</v>
      </c>
      <c r="F258" s="18" t="str">
        <f t="shared" ref="F258:F321" si="9">E258</f>
        <v>DELMDAll Others: 501-2000 MWh</v>
      </c>
      <c r="G258" s="18">
        <v>270</v>
      </c>
    </row>
    <row r="259" spans="1:7" x14ac:dyDescent="0.25">
      <c r="A259" s="18">
        <v>271</v>
      </c>
      <c r="B259" s="18" t="s">
        <v>3110</v>
      </c>
      <c r="C259" s="18" t="s">
        <v>3017</v>
      </c>
      <c r="D259" s="18" t="s">
        <v>9</v>
      </c>
      <c r="E259" s="14" t="str">
        <f t="shared" si="8"/>
        <v>DELMDMGS: 0-100 MWh</v>
      </c>
      <c r="F259" s="18" t="str">
        <f t="shared" si="9"/>
        <v>DELMDMGS: 0-100 MWh</v>
      </c>
      <c r="G259" s="18">
        <v>271</v>
      </c>
    </row>
    <row r="260" spans="1:7" x14ac:dyDescent="0.25">
      <c r="A260" s="18">
        <v>272</v>
      </c>
      <c r="B260" s="18" t="s">
        <v>3111</v>
      </c>
      <c r="C260" s="18" t="s">
        <v>3017</v>
      </c>
      <c r="D260" s="18" t="s">
        <v>9</v>
      </c>
      <c r="E260" s="14" t="str">
        <f t="shared" si="8"/>
        <v>DELMDMGS: 101-500 MWh</v>
      </c>
      <c r="F260" s="18" t="str">
        <f t="shared" si="9"/>
        <v>DELMDMGS: 101-500 MWh</v>
      </c>
      <c r="G260" s="18">
        <v>272</v>
      </c>
    </row>
    <row r="261" spans="1:7" x14ac:dyDescent="0.25">
      <c r="A261" s="18">
        <v>273</v>
      </c>
      <c r="B261" s="18" t="s">
        <v>3112</v>
      </c>
      <c r="C261" s="18" t="s">
        <v>3017</v>
      </c>
      <c r="D261" s="18" t="s">
        <v>9</v>
      </c>
      <c r="E261" s="14" t="str">
        <f t="shared" si="8"/>
        <v>DELMDMGS: 501-2000 MWh</v>
      </c>
      <c r="F261" s="18" t="str">
        <f t="shared" si="9"/>
        <v>DELMDMGS: 501-2000 MWh</v>
      </c>
      <c r="G261" s="18">
        <v>273</v>
      </c>
    </row>
    <row r="262" spans="1:7" x14ac:dyDescent="0.25">
      <c r="A262" s="18">
        <v>274</v>
      </c>
      <c r="B262" s="18" t="s">
        <v>3113</v>
      </c>
      <c r="C262" s="18" t="s">
        <v>3017</v>
      </c>
      <c r="D262" s="18" t="s">
        <v>9</v>
      </c>
      <c r="E262" s="14" t="str">
        <f t="shared" si="8"/>
        <v>DELMDSGS: 0-100 MWh</v>
      </c>
      <c r="F262" s="18" t="str">
        <f t="shared" si="9"/>
        <v>DELMDSGS: 0-100 MWh</v>
      </c>
      <c r="G262" s="18">
        <v>274</v>
      </c>
    </row>
    <row r="263" spans="1:7" x14ac:dyDescent="0.25">
      <c r="A263" s="18">
        <v>275</v>
      </c>
      <c r="B263" s="18" t="s">
        <v>3114</v>
      </c>
      <c r="C263" s="18" t="s">
        <v>3017</v>
      </c>
      <c r="D263" s="18" t="s">
        <v>9</v>
      </c>
      <c r="E263" s="14" t="str">
        <f t="shared" si="8"/>
        <v>DELMDSGS: 101-500 MWh</v>
      </c>
      <c r="F263" s="18" t="str">
        <f t="shared" si="9"/>
        <v>DELMDSGS: 101-500 MWh</v>
      </c>
      <c r="G263" s="18">
        <v>275</v>
      </c>
    </row>
    <row r="264" spans="1:7" x14ac:dyDescent="0.25">
      <c r="A264" s="18">
        <v>276</v>
      </c>
      <c r="B264" s="18" t="s">
        <v>3115</v>
      </c>
      <c r="C264" s="18" t="s">
        <v>3017</v>
      </c>
      <c r="D264" s="18" t="s">
        <v>9</v>
      </c>
      <c r="E264" s="14" t="str">
        <f t="shared" si="8"/>
        <v>DELMDSGS: 501-2000 MWh</v>
      </c>
      <c r="F264" s="18" t="str">
        <f t="shared" si="9"/>
        <v>DELMDSGS: 501-2000 MWh</v>
      </c>
      <c r="G264" s="18">
        <v>276</v>
      </c>
    </row>
    <row r="265" spans="1:7" x14ac:dyDescent="0.25">
      <c r="A265" s="18">
        <v>277</v>
      </c>
      <c r="B265" s="18" t="s">
        <v>3092</v>
      </c>
      <c r="C265" s="18" t="s">
        <v>3017</v>
      </c>
      <c r="D265" s="18" t="s">
        <v>10</v>
      </c>
      <c r="E265" s="14" t="str">
        <f t="shared" si="8"/>
        <v>PEPCO-MDAll Others: 0-100 MWh</v>
      </c>
      <c r="F265" s="18" t="str">
        <f t="shared" si="9"/>
        <v>PEPCO-MDAll Others: 0-100 MWh</v>
      </c>
      <c r="G265" s="18">
        <v>277</v>
      </c>
    </row>
    <row r="266" spans="1:7" x14ac:dyDescent="0.25">
      <c r="A266" s="18">
        <v>278</v>
      </c>
      <c r="B266" s="18" t="s">
        <v>3093</v>
      </c>
      <c r="C266" s="18" t="s">
        <v>3017</v>
      </c>
      <c r="D266" s="18" t="s">
        <v>10</v>
      </c>
      <c r="E266" s="14" t="str">
        <f t="shared" si="8"/>
        <v>PEPCO-MDAll Others: 101-500 MWh</v>
      </c>
      <c r="F266" s="18" t="str">
        <f t="shared" si="9"/>
        <v>PEPCO-MDAll Others: 101-500 MWh</v>
      </c>
      <c r="G266" s="18">
        <v>278</v>
      </c>
    </row>
    <row r="267" spans="1:7" x14ac:dyDescent="0.25">
      <c r="A267" s="18">
        <v>279</v>
      </c>
      <c r="B267" s="18" t="s">
        <v>3094</v>
      </c>
      <c r="C267" s="18" t="s">
        <v>3017</v>
      </c>
      <c r="D267" s="18" t="s">
        <v>10</v>
      </c>
      <c r="E267" s="14" t="str">
        <f t="shared" si="8"/>
        <v>PEPCO-MDAll Others: 501-2000 MWh</v>
      </c>
      <c r="F267" s="18" t="str">
        <f t="shared" si="9"/>
        <v>PEPCO-MDAll Others: 501-2000 MWh</v>
      </c>
      <c r="G267" s="18">
        <v>279</v>
      </c>
    </row>
    <row r="268" spans="1:7" x14ac:dyDescent="0.25">
      <c r="A268" s="18">
        <v>280</v>
      </c>
      <c r="B268" s="18" t="s">
        <v>3140</v>
      </c>
      <c r="C268" s="18" t="s">
        <v>3017</v>
      </c>
      <c r="D268" s="18" t="s">
        <v>10</v>
      </c>
      <c r="E268" s="14" t="str">
        <f t="shared" si="8"/>
        <v>PEPCO-MDGS: 0-100 MWh</v>
      </c>
      <c r="F268" s="18" t="str">
        <f t="shared" si="9"/>
        <v>PEPCO-MDGS: 0-100 MWh</v>
      </c>
      <c r="G268" s="18">
        <v>280</v>
      </c>
    </row>
    <row r="269" spans="1:7" x14ac:dyDescent="0.25">
      <c r="A269" s="18">
        <v>281</v>
      </c>
      <c r="B269" s="18" t="s">
        <v>3141</v>
      </c>
      <c r="C269" s="18" t="s">
        <v>3017</v>
      </c>
      <c r="D269" s="18" t="s">
        <v>10</v>
      </c>
      <c r="E269" s="14" t="str">
        <f t="shared" si="8"/>
        <v>PEPCO-MDGS: 101-500 MWh</v>
      </c>
      <c r="F269" s="18" t="str">
        <f t="shared" si="9"/>
        <v>PEPCO-MDGS: 101-500 MWh</v>
      </c>
      <c r="G269" s="18">
        <v>281</v>
      </c>
    </row>
    <row r="270" spans="1:7" x14ac:dyDescent="0.25">
      <c r="A270" s="18">
        <v>282</v>
      </c>
      <c r="B270" s="18" t="s">
        <v>3142</v>
      </c>
      <c r="C270" s="18" t="s">
        <v>3017</v>
      </c>
      <c r="D270" s="18" t="s">
        <v>10</v>
      </c>
      <c r="E270" s="14" t="str">
        <f t="shared" si="8"/>
        <v>PEPCO-MDGS: 501-2000 MWh</v>
      </c>
      <c r="F270" s="18" t="str">
        <f t="shared" si="9"/>
        <v>PEPCO-MDGS: 501-2000 MWh</v>
      </c>
      <c r="G270" s="18">
        <v>282</v>
      </c>
    </row>
    <row r="271" spans="1:7" x14ac:dyDescent="0.25">
      <c r="A271" s="18">
        <v>283</v>
      </c>
      <c r="B271" s="18" t="s">
        <v>3143</v>
      </c>
      <c r="C271" s="18" t="s">
        <v>3017</v>
      </c>
      <c r="D271" s="18" t="s">
        <v>10</v>
      </c>
      <c r="E271" s="14" t="str">
        <f t="shared" si="8"/>
        <v>PEPCO-MDMGT 3A: 0-100 MWh</v>
      </c>
      <c r="F271" s="18" t="str">
        <f t="shared" si="9"/>
        <v>PEPCO-MDMGT 3A: 0-100 MWh</v>
      </c>
      <c r="G271" s="18">
        <v>283</v>
      </c>
    </row>
    <row r="272" spans="1:7" x14ac:dyDescent="0.25">
      <c r="A272" s="18">
        <v>284</v>
      </c>
      <c r="B272" s="18" t="s">
        <v>3144</v>
      </c>
      <c r="C272" s="18" t="s">
        <v>3017</v>
      </c>
      <c r="D272" s="18" t="s">
        <v>10</v>
      </c>
      <c r="E272" s="14" t="str">
        <f t="shared" si="8"/>
        <v>PEPCO-MDMGT 3A: 101-500 MWh</v>
      </c>
      <c r="F272" s="18" t="str">
        <f t="shared" si="9"/>
        <v>PEPCO-MDMGT 3A: 101-500 MWh</v>
      </c>
      <c r="G272" s="18">
        <v>284</v>
      </c>
    </row>
    <row r="273" spans="1:7" x14ac:dyDescent="0.25">
      <c r="A273" s="18">
        <v>285</v>
      </c>
      <c r="B273" s="18" t="s">
        <v>3145</v>
      </c>
      <c r="C273" s="18" t="s">
        <v>3017</v>
      </c>
      <c r="D273" s="18" t="s">
        <v>10</v>
      </c>
      <c r="E273" s="14" t="str">
        <f t="shared" si="8"/>
        <v>PEPCO-MDMGT 3A: 501-2000 MWh</v>
      </c>
      <c r="F273" s="18" t="str">
        <f t="shared" si="9"/>
        <v>PEPCO-MDMGT 3A: 501-2000 MWh</v>
      </c>
      <c r="G273" s="18">
        <v>285</v>
      </c>
    </row>
    <row r="274" spans="1:7" x14ac:dyDescent="0.25">
      <c r="A274" s="18">
        <v>286</v>
      </c>
      <c r="B274" s="18" t="s">
        <v>3146</v>
      </c>
      <c r="C274" s="18" t="s">
        <v>3017</v>
      </c>
      <c r="D274" s="18" t="s">
        <v>10</v>
      </c>
      <c r="E274" s="14" t="str">
        <f t="shared" si="8"/>
        <v>PEPCO-MDMGT LV: 0-100 MWh</v>
      </c>
      <c r="F274" s="18" t="str">
        <f t="shared" si="9"/>
        <v>PEPCO-MDMGT LV: 0-100 MWh</v>
      </c>
      <c r="G274" s="18">
        <v>286</v>
      </c>
    </row>
    <row r="275" spans="1:7" x14ac:dyDescent="0.25">
      <c r="A275" s="18">
        <v>287</v>
      </c>
      <c r="B275" s="18" t="s">
        <v>3147</v>
      </c>
      <c r="C275" s="18" t="s">
        <v>3017</v>
      </c>
      <c r="D275" s="18" t="s">
        <v>10</v>
      </c>
      <c r="E275" s="14" t="str">
        <f t="shared" si="8"/>
        <v>PEPCO-MDMGT LV: 101-500 MWh</v>
      </c>
      <c r="F275" s="18" t="str">
        <f t="shared" si="9"/>
        <v>PEPCO-MDMGT LV: 101-500 MWh</v>
      </c>
      <c r="G275" s="18">
        <v>287</v>
      </c>
    </row>
    <row r="276" spans="1:7" x14ac:dyDescent="0.25">
      <c r="A276" s="18">
        <v>288</v>
      </c>
      <c r="B276" s="18" t="s">
        <v>3148</v>
      </c>
      <c r="C276" s="18" t="s">
        <v>3017</v>
      </c>
      <c r="D276" s="18" t="s">
        <v>10</v>
      </c>
      <c r="E276" s="14" t="str">
        <f t="shared" si="8"/>
        <v>PEPCO-MDMGT LV: 501-2000 MWh</v>
      </c>
      <c r="F276" s="18" t="str">
        <f t="shared" si="9"/>
        <v>PEPCO-MDMGT LV: 501-2000 MWh</v>
      </c>
      <c r="G276" s="18">
        <v>288</v>
      </c>
    </row>
    <row r="277" spans="1:7" x14ac:dyDescent="0.25">
      <c r="A277" s="18">
        <v>289</v>
      </c>
      <c r="B277" s="18" t="s">
        <v>3092</v>
      </c>
      <c r="C277" s="18" t="s">
        <v>3086</v>
      </c>
      <c r="D277" s="18" t="s">
        <v>17</v>
      </c>
      <c r="E277" s="14" t="str">
        <f t="shared" si="8"/>
        <v>BANGORAll Others: 0-100 MWh</v>
      </c>
      <c r="F277" s="18" t="str">
        <f t="shared" si="9"/>
        <v>BANGORAll Others: 0-100 MWh</v>
      </c>
      <c r="G277" s="18">
        <v>289</v>
      </c>
    </row>
    <row r="278" spans="1:7" x14ac:dyDescent="0.25">
      <c r="A278" s="18">
        <v>290</v>
      </c>
      <c r="B278" s="18" t="s">
        <v>3093</v>
      </c>
      <c r="C278" s="18" t="s">
        <v>3086</v>
      </c>
      <c r="D278" s="18" t="s">
        <v>17</v>
      </c>
      <c r="E278" s="14" t="str">
        <f t="shared" si="8"/>
        <v>BANGORAll Others: 101-500 MWh</v>
      </c>
      <c r="F278" s="18" t="str">
        <f t="shared" si="9"/>
        <v>BANGORAll Others: 101-500 MWh</v>
      </c>
      <c r="G278" s="18">
        <v>290</v>
      </c>
    </row>
    <row r="279" spans="1:7" x14ac:dyDescent="0.25">
      <c r="A279" s="18">
        <v>291</v>
      </c>
      <c r="B279" s="18" t="s">
        <v>3094</v>
      </c>
      <c r="C279" s="18" t="s">
        <v>3086</v>
      </c>
      <c r="D279" s="18" t="s">
        <v>17</v>
      </c>
      <c r="E279" s="14" t="str">
        <f t="shared" si="8"/>
        <v>BANGORAll Others: 501-2000 MWh</v>
      </c>
      <c r="F279" s="18" t="str">
        <f t="shared" si="9"/>
        <v>BANGORAll Others: 501-2000 MWh</v>
      </c>
      <c r="G279" s="18">
        <v>291</v>
      </c>
    </row>
    <row r="280" spans="1:7" x14ac:dyDescent="0.25">
      <c r="A280" s="18">
        <v>292</v>
      </c>
      <c r="B280" s="18" t="s">
        <v>3149</v>
      </c>
      <c r="C280" s="18" t="s">
        <v>3086</v>
      </c>
      <c r="D280" s="18" t="s">
        <v>17</v>
      </c>
      <c r="E280" s="14" t="str">
        <f t="shared" si="8"/>
        <v>BANGORMedium Commercial: 0-100 MWh</v>
      </c>
      <c r="F280" s="18" t="str">
        <f t="shared" si="9"/>
        <v>BANGORMedium Commercial: 0-100 MWh</v>
      </c>
      <c r="G280" s="18">
        <v>292</v>
      </c>
    </row>
    <row r="281" spans="1:7" x14ac:dyDescent="0.25">
      <c r="A281" s="18">
        <v>293</v>
      </c>
      <c r="B281" s="18" t="s">
        <v>3150</v>
      </c>
      <c r="C281" s="18" t="s">
        <v>3086</v>
      </c>
      <c r="D281" s="18" t="s">
        <v>17</v>
      </c>
      <c r="E281" s="14" t="str">
        <f t="shared" si="8"/>
        <v>BANGORMedium Commercial: 101-500 MWh</v>
      </c>
      <c r="F281" s="18" t="str">
        <f t="shared" si="9"/>
        <v>BANGORMedium Commercial: 101-500 MWh</v>
      </c>
      <c r="G281" s="18">
        <v>293</v>
      </c>
    </row>
    <row r="282" spans="1:7" x14ac:dyDescent="0.25">
      <c r="A282" s="18">
        <v>294</v>
      </c>
      <c r="B282" s="18" t="s">
        <v>3151</v>
      </c>
      <c r="C282" s="18" t="s">
        <v>3086</v>
      </c>
      <c r="D282" s="18" t="s">
        <v>17</v>
      </c>
      <c r="E282" s="14" t="str">
        <f t="shared" si="8"/>
        <v>BANGORMedium Commercial: 501-2000 MWh</v>
      </c>
      <c r="F282" s="18" t="str">
        <f t="shared" si="9"/>
        <v>BANGORMedium Commercial: 501-2000 MWh</v>
      </c>
      <c r="G282" s="18">
        <v>294</v>
      </c>
    </row>
    <row r="283" spans="1:7" x14ac:dyDescent="0.25">
      <c r="A283" s="18">
        <v>295</v>
      </c>
      <c r="B283" s="18" t="s">
        <v>3152</v>
      </c>
      <c r="C283" s="18" t="s">
        <v>3086</v>
      </c>
      <c r="D283" s="18" t="s">
        <v>17</v>
      </c>
      <c r="E283" s="14" t="str">
        <f t="shared" si="8"/>
        <v>BANGORSmall Commercial: 0-100 MWh</v>
      </c>
      <c r="F283" s="18" t="str">
        <f t="shared" si="9"/>
        <v>BANGORSmall Commercial: 0-100 MWh</v>
      </c>
      <c r="G283" s="18">
        <v>295</v>
      </c>
    </row>
    <row r="284" spans="1:7" x14ac:dyDescent="0.25">
      <c r="A284" s="18">
        <v>296</v>
      </c>
      <c r="B284" s="18" t="s">
        <v>3153</v>
      </c>
      <c r="C284" s="18" t="s">
        <v>3086</v>
      </c>
      <c r="D284" s="18" t="s">
        <v>17</v>
      </c>
      <c r="E284" s="14" t="str">
        <f t="shared" si="8"/>
        <v>BANGORSmall Commercial: 101-500 MWh</v>
      </c>
      <c r="F284" s="18" t="str">
        <f t="shared" si="9"/>
        <v>BANGORSmall Commercial: 101-500 MWh</v>
      </c>
      <c r="G284" s="18">
        <v>296</v>
      </c>
    </row>
    <row r="285" spans="1:7" x14ac:dyDescent="0.25">
      <c r="A285" s="18">
        <v>297</v>
      </c>
      <c r="B285" s="18" t="s">
        <v>3154</v>
      </c>
      <c r="C285" s="18" t="s">
        <v>3086</v>
      </c>
      <c r="D285" s="18" t="s">
        <v>17</v>
      </c>
      <c r="E285" s="14" t="str">
        <f t="shared" si="8"/>
        <v>BANGORSmall Commercial: 501-2000 MWh</v>
      </c>
      <c r="F285" s="18" t="str">
        <f t="shared" si="9"/>
        <v>BANGORSmall Commercial: 501-2000 MWh</v>
      </c>
      <c r="G285" s="18">
        <v>297</v>
      </c>
    </row>
    <row r="286" spans="1:7" x14ac:dyDescent="0.25">
      <c r="A286" s="18">
        <v>298</v>
      </c>
      <c r="B286" s="18" t="s">
        <v>3092</v>
      </c>
      <c r="C286" s="18" t="s">
        <v>3086</v>
      </c>
      <c r="D286" s="18" t="s">
        <v>21</v>
      </c>
      <c r="E286" s="14" t="str">
        <f t="shared" si="8"/>
        <v>CMPAll Others: 0-100 MWh</v>
      </c>
      <c r="F286" s="18" t="str">
        <f t="shared" si="9"/>
        <v>CMPAll Others: 0-100 MWh</v>
      </c>
      <c r="G286" s="18">
        <v>298</v>
      </c>
    </row>
    <row r="287" spans="1:7" x14ac:dyDescent="0.25">
      <c r="A287" s="18">
        <v>299</v>
      </c>
      <c r="B287" s="18" t="s">
        <v>3093</v>
      </c>
      <c r="C287" s="18" t="s">
        <v>3086</v>
      </c>
      <c r="D287" s="18" t="s">
        <v>21</v>
      </c>
      <c r="E287" s="14" t="str">
        <f t="shared" si="8"/>
        <v>CMPAll Others: 101-500 MWh</v>
      </c>
      <c r="F287" s="18" t="str">
        <f t="shared" si="9"/>
        <v>CMPAll Others: 101-500 MWh</v>
      </c>
      <c r="G287" s="18">
        <v>299</v>
      </c>
    </row>
    <row r="288" spans="1:7" x14ac:dyDescent="0.25">
      <c r="A288" s="18">
        <v>300</v>
      </c>
      <c r="B288" s="18" t="s">
        <v>3094</v>
      </c>
      <c r="C288" s="18" t="s">
        <v>3086</v>
      </c>
      <c r="D288" s="18" t="s">
        <v>21</v>
      </c>
      <c r="E288" s="14" t="str">
        <f t="shared" si="8"/>
        <v>CMPAll Others: 501-2000 MWh</v>
      </c>
      <c r="F288" s="18" t="str">
        <f t="shared" si="9"/>
        <v>CMPAll Others: 501-2000 MWh</v>
      </c>
      <c r="G288" s="18">
        <v>300</v>
      </c>
    </row>
    <row r="289" spans="1:7" x14ac:dyDescent="0.25">
      <c r="A289" s="18">
        <v>301</v>
      </c>
      <c r="B289" s="18" t="s">
        <v>3155</v>
      </c>
      <c r="C289" s="18" t="s">
        <v>3086</v>
      </c>
      <c r="D289" s="18" t="s">
        <v>21</v>
      </c>
      <c r="E289" s="14" t="str">
        <f t="shared" si="8"/>
        <v>CMPMedium Non-Residential: 0-100 MWh</v>
      </c>
      <c r="F289" s="18" t="str">
        <f t="shared" si="9"/>
        <v>CMPMedium Non-Residential: 0-100 MWh</v>
      </c>
      <c r="G289" s="18">
        <v>301</v>
      </c>
    </row>
    <row r="290" spans="1:7" x14ac:dyDescent="0.25">
      <c r="A290" s="18">
        <v>302</v>
      </c>
      <c r="B290" s="18" t="s">
        <v>3156</v>
      </c>
      <c r="C290" s="18" t="s">
        <v>3086</v>
      </c>
      <c r="D290" s="18" t="s">
        <v>21</v>
      </c>
      <c r="E290" s="14" t="str">
        <f t="shared" si="8"/>
        <v>CMPMedium Non-Residential: 101-500 MWh</v>
      </c>
      <c r="F290" s="18" t="str">
        <f t="shared" si="9"/>
        <v>CMPMedium Non-Residential: 101-500 MWh</v>
      </c>
      <c r="G290" s="18">
        <v>302</v>
      </c>
    </row>
    <row r="291" spans="1:7" x14ac:dyDescent="0.25">
      <c r="A291" s="18">
        <v>303</v>
      </c>
      <c r="B291" s="18" t="s">
        <v>3157</v>
      </c>
      <c r="C291" s="18" t="s">
        <v>3086</v>
      </c>
      <c r="D291" s="18" t="s">
        <v>21</v>
      </c>
      <c r="E291" s="14" t="str">
        <f t="shared" si="8"/>
        <v>CMPMedium Non-Residential: 501-2000 MWh</v>
      </c>
      <c r="F291" s="18" t="str">
        <f t="shared" si="9"/>
        <v>CMPMedium Non-Residential: 501-2000 MWh</v>
      </c>
      <c r="G291" s="18">
        <v>303</v>
      </c>
    </row>
    <row r="292" spans="1:7" x14ac:dyDescent="0.25">
      <c r="A292" s="18">
        <v>304</v>
      </c>
      <c r="B292" s="18" t="s">
        <v>3158</v>
      </c>
      <c r="C292" s="18" t="s">
        <v>3086</v>
      </c>
      <c r="D292" s="18" t="s">
        <v>21</v>
      </c>
      <c r="E292" s="14" t="str">
        <f t="shared" si="8"/>
        <v>CMPSmall Non-Residential: 0-100 MWh</v>
      </c>
      <c r="F292" s="18" t="str">
        <f t="shared" si="9"/>
        <v>CMPSmall Non-Residential: 0-100 MWh</v>
      </c>
      <c r="G292" s="18">
        <v>304</v>
      </c>
    </row>
    <row r="293" spans="1:7" x14ac:dyDescent="0.25">
      <c r="A293" s="18">
        <v>305</v>
      </c>
      <c r="B293" s="18" t="s">
        <v>3159</v>
      </c>
      <c r="C293" s="18" t="s">
        <v>3086</v>
      </c>
      <c r="D293" s="18" t="s">
        <v>21</v>
      </c>
      <c r="E293" s="14" t="str">
        <f t="shared" si="8"/>
        <v>CMPSmall Non-Residential: 101-500 MWh</v>
      </c>
      <c r="F293" s="18" t="str">
        <f t="shared" si="9"/>
        <v>CMPSmall Non-Residential: 101-500 MWh</v>
      </c>
      <c r="G293" s="18">
        <v>305</v>
      </c>
    </row>
    <row r="294" spans="1:7" x14ac:dyDescent="0.25">
      <c r="A294" s="18">
        <v>306</v>
      </c>
      <c r="B294" s="18" t="s">
        <v>3160</v>
      </c>
      <c r="C294" s="18" t="s">
        <v>3086</v>
      </c>
      <c r="D294" s="18" t="s">
        <v>21</v>
      </c>
      <c r="E294" s="14" t="str">
        <f t="shared" si="8"/>
        <v>CMPSmall Non-Residential: 501-2000 MWh</v>
      </c>
      <c r="F294" s="18" t="str">
        <f t="shared" si="9"/>
        <v>CMPSmall Non-Residential: 501-2000 MWh</v>
      </c>
      <c r="G294" s="18">
        <v>306</v>
      </c>
    </row>
    <row r="295" spans="1:7" x14ac:dyDescent="0.25">
      <c r="A295" s="18">
        <v>307</v>
      </c>
      <c r="B295" s="18" t="s">
        <v>3161</v>
      </c>
      <c r="C295" s="18" t="s">
        <v>3039</v>
      </c>
      <c r="D295" s="18" t="s">
        <v>25</v>
      </c>
      <c r="E295" s="14" t="str">
        <f t="shared" si="8"/>
        <v>ACEAGS: 0-100 MWh</v>
      </c>
      <c r="F295" s="18" t="str">
        <f t="shared" si="9"/>
        <v>ACEAGS: 0-100 MWh</v>
      </c>
      <c r="G295" s="18">
        <v>307</v>
      </c>
    </row>
    <row r="296" spans="1:7" x14ac:dyDescent="0.25">
      <c r="A296" s="18">
        <v>308</v>
      </c>
      <c r="B296" s="18" t="s">
        <v>3162</v>
      </c>
      <c r="C296" s="18" t="s">
        <v>3039</v>
      </c>
      <c r="D296" s="18" t="s">
        <v>25</v>
      </c>
      <c r="E296" s="14" t="str">
        <f t="shared" si="8"/>
        <v>ACEAGS: 101-500 MWh</v>
      </c>
      <c r="F296" s="18" t="str">
        <f t="shared" si="9"/>
        <v>ACEAGS: 101-500 MWh</v>
      </c>
      <c r="G296" s="18">
        <v>308</v>
      </c>
    </row>
    <row r="297" spans="1:7" x14ac:dyDescent="0.25">
      <c r="A297" s="18">
        <v>309</v>
      </c>
      <c r="B297" s="18" t="s">
        <v>3163</v>
      </c>
      <c r="C297" s="18" t="s">
        <v>3039</v>
      </c>
      <c r="D297" s="18" t="s">
        <v>25</v>
      </c>
      <c r="E297" s="14" t="str">
        <f t="shared" si="8"/>
        <v>ACEAGS: 501-2000 MWh</v>
      </c>
      <c r="F297" s="18" t="str">
        <f t="shared" si="9"/>
        <v>ACEAGS: 501-2000 MWh</v>
      </c>
      <c r="G297" s="18">
        <v>309</v>
      </c>
    </row>
    <row r="298" spans="1:7" x14ac:dyDescent="0.25">
      <c r="A298" s="18">
        <v>310</v>
      </c>
      <c r="B298" s="18" t="s">
        <v>3092</v>
      </c>
      <c r="C298" s="18" t="s">
        <v>3039</v>
      </c>
      <c r="D298" s="18" t="s">
        <v>25</v>
      </c>
      <c r="E298" s="14" t="str">
        <f t="shared" si="8"/>
        <v>ACEAll Others: 0-100 MWh</v>
      </c>
      <c r="F298" s="18" t="str">
        <f t="shared" si="9"/>
        <v>ACEAll Others: 0-100 MWh</v>
      </c>
      <c r="G298" s="18">
        <v>310</v>
      </c>
    </row>
    <row r="299" spans="1:7" x14ac:dyDescent="0.25">
      <c r="A299" s="18">
        <v>311</v>
      </c>
      <c r="B299" s="18" t="s">
        <v>3093</v>
      </c>
      <c r="C299" s="18" t="s">
        <v>3039</v>
      </c>
      <c r="D299" s="18" t="s">
        <v>25</v>
      </c>
      <c r="E299" s="14" t="str">
        <f t="shared" si="8"/>
        <v>ACEAll Others: 101-500 MWh</v>
      </c>
      <c r="F299" s="18" t="str">
        <f t="shared" si="9"/>
        <v>ACEAll Others: 101-500 MWh</v>
      </c>
      <c r="G299" s="18">
        <v>311</v>
      </c>
    </row>
    <row r="300" spans="1:7" x14ac:dyDescent="0.25">
      <c r="A300" s="18">
        <v>312</v>
      </c>
      <c r="B300" s="18" t="s">
        <v>3094</v>
      </c>
      <c r="C300" s="18" t="s">
        <v>3039</v>
      </c>
      <c r="D300" s="18" t="s">
        <v>25</v>
      </c>
      <c r="E300" s="14" t="str">
        <f t="shared" si="8"/>
        <v>ACEAll Others: 501-2000 MWh</v>
      </c>
      <c r="F300" s="18" t="str">
        <f t="shared" si="9"/>
        <v>ACEAll Others: 501-2000 MWh</v>
      </c>
      <c r="G300" s="18">
        <v>312</v>
      </c>
    </row>
    <row r="301" spans="1:7" x14ac:dyDescent="0.25">
      <c r="A301" s="18">
        <v>313</v>
      </c>
      <c r="B301" s="18" t="s">
        <v>3110</v>
      </c>
      <c r="C301" s="18" t="s">
        <v>3039</v>
      </c>
      <c r="D301" s="18" t="s">
        <v>25</v>
      </c>
      <c r="E301" s="14" t="str">
        <f t="shared" si="8"/>
        <v>ACEMGS: 0-100 MWh</v>
      </c>
      <c r="F301" s="18" t="str">
        <f t="shared" si="9"/>
        <v>ACEMGS: 0-100 MWh</v>
      </c>
      <c r="G301" s="18">
        <v>313</v>
      </c>
    </row>
    <row r="302" spans="1:7" x14ac:dyDescent="0.25">
      <c r="A302" s="18">
        <v>314</v>
      </c>
      <c r="B302" s="18" t="s">
        <v>3111</v>
      </c>
      <c r="C302" s="18" t="s">
        <v>3039</v>
      </c>
      <c r="D302" s="18" t="s">
        <v>25</v>
      </c>
      <c r="E302" s="14" t="str">
        <f t="shared" si="8"/>
        <v>ACEMGS: 101-500 MWh</v>
      </c>
      <c r="F302" s="18" t="str">
        <f t="shared" si="9"/>
        <v>ACEMGS: 101-500 MWh</v>
      </c>
      <c r="G302" s="18">
        <v>314</v>
      </c>
    </row>
    <row r="303" spans="1:7" x14ac:dyDescent="0.25">
      <c r="A303" s="18">
        <v>315</v>
      </c>
      <c r="B303" s="18" t="s">
        <v>3112</v>
      </c>
      <c r="C303" s="18" t="s">
        <v>3039</v>
      </c>
      <c r="D303" s="18" t="s">
        <v>25</v>
      </c>
      <c r="E303" s="14" t="str">
        <f t="shared" si="8"/>
        <v>ACEMGS: 501-2000 MWh</v>
      </c>
      <c r="F303" s="18" t="str">
        <f t="shared" si="9"/>
        <v>ACEMGS: 501-2000 MWh</v>
      </c>
      <c r="G303" s="18">
        <v>315</v>
      </c>
    </row>
    <row r="304" spans="1:7" x14ac:dyDescent="0.25">
      <c r="A304" s="18">
        <v>316</v>
      </c>
      <c r="B304" s="18" t="s">
        <v>3092</v>
      </c>
      <c r="C304" s="18" t="s">
        <v>3039</v>
      </c>
      <c r="D304" s="18" t="s">
        <v>1542</v>
      </c>
      <c r="E304" s="14" t="str">
        <f t="shared" si="8"/>
        <v>JCP&amp;LAll Others: 0-100 MWh</v>
      </c>
      <c r="F304" s="18" t="str">
        <f t="shared" si="9"/>
        <v>JCP&amp;LAll Others: 0-100 MWh</v>
      </c>
      <c r="G304" s="18">
        <v>316</v>
      </c>
    </row>
    <row r="305" spans="1:7" x14ac:dyDescent="0.25">
      <c r="A305" s="18">
        <v>317</v>
      </c>
      <c r="B305" s="18" t="s">
        <v>3093</v>
      </c>
      <c r="C305" s="18" t="s">
        <v>3039</v>
      </c>
      <c r="D305" s="18" t="s">
        <v>1542</v>
      </c>
      <c r="E305" s="14" t="str">
        <f t="shared" si="8"/>
        <v>JCP&amp;LAll Others: 101-500 MWh</v>
      </c>
      <c r="F305" s="18" t="str">
        <f t="shared" si="9"/>
        <v>JCP&amp;LAll Others: 101-500 MWh</v>
      </c>
      <c r="G305" s="18">
        <v>317</v>
      </c>
    </row>
    <row r="306" spans="1:7" x14ac:dyDescent="0.25">
      <c r="A306" s="18">
        <v>318</v>
      </c>
      <c r="B306" s="18" t="s">
        <v>3094</v>
      </c>
      <c r="C306" s="18" t="s">
        <v>3039</v>
      </c>
      <c r="D306" s="18" t="s">
        <v>1542</v>
      </c>
      <c r="E306" s="14" t="str">
        <f t="shared" si="8"/>
        <v>JCP&amp;LAll Others: 501-2000 MWh</v>
      </c>
      <c r="F306" s="18" t="str">
        <f t="shared" si="9"/>
        <v>JCP&amp;LAll Others: 501-2000 MWh</v>
      </c>
      <c r="G306" s="18">
        <v>318</v>
      </c>
    </row>
    <row r="307" spans="1:7" x14ac:dyDescent="0.25">
      <c r="A307" s="18">
        <v>319</v>
      </c>
      <c r="B307" s="18" t="s">
        <v>3092</v>
      </c>
      <c r="C307" s="18" t="s">
        <v>3039</v>
      </c>
      <c r="D307" s="18" t="s">
        <v>19</v>
      </c>
      <c r="E307" s="14" t="str">
        <f t="shared" si="8"/>
        <v>ORNJAll Others: 0-100 MWh</v>
      </c>
      <c r="F307" s="18" t="str">
        <f t="shared" si="9"/>
        <v>ORNJAll Others: 0-100 MWh</v>
      </c>
      <c r="G307" s="18">
        <v>319</v>
      </c>
    </row>
    <row r="308" spans="1:7" x14ac:dyDescent="0.25">
      <c r="A308" s="18">
        <v>320</v>
      </c>
      <c r="B308" s="18" t="s">
        <v>3093</v>
      </c>
      <c r="C308" s="18" t="s">
        <v>3039</v>
      </c>
      <c r="D308" s="18" t="s">
        <v>19</v>
      </c>
      <c r="E308" s="14" t="str">
        <f t="shared" si="8"/>
        <v>ORNJAll Others: 101-500 MWh</v>
      </c>
      <c r="F308" s="18" t="str">
        <f t="shared" si="9"/>
        <v>ORNJAll Others: 101-500 MWh</v>
      </c>
      <c r="G308" s="18">
        <v>320</v>
      </c>
    </row>
    <row r="309" spans="1:7" x14ac:dyDescent="0.25">
      <c r="A309" s="18">
        <v>321</v>
      </c>
      <c r="B309" s="18" t="s">
        <v>3094</v>
      </c>
      <c r="C309" s="18" t="s">
        <v>3039</v>
      </c>
      <c r="D309" s="18" t="s">
        <v>19</v>
      </c>
      <c r="E309" s="14" t="str">
        <f t="shared" si="8"/>
        <v>ORNJAll Others: 501-2000 MWh</v>
      </c>
      <c r="F309" s="18" t="str">
        <f t="shared" si="9"/>
        <v>ORNJAll Others: 501-2000 MWh</v>
      </c>
      <c r="G309" s="18">
        <v>321</v>
      </c>
    </row>
    <row r="310" spans="1:7" x14ac:dyDescent="0.25">
      <c r="A310" s="18">
        <v>322</v>
      </c>
      <c r="B310" s="18" t="s">
        <v>3092</v>
      </c>
      <c r="C310" s="18" t="s">
        <v>3039</v>
      </c>
      <c r="D310" s="18" t="s">
        <v>94</v>
      </c>
      <c r="E310" s="14" t="str">
        <f t="shared" si="8"/>
        <v>PSEGAll Others: 0-100 MWh</v>
      </c>
      <c r="F310" s="18" t="str">
        <f t="shared" si="9"/>
        <v>PSEGAll Others: 0-100 MWh</v>
      </c>
      <c r="G310" s="18">
        <v>322</v>
      </c>
    </row>
    <row r="311" spans="1:7" x14ac:dyDescent="0.25">
      <c r="A311" s="18">
        <v>323</v>
      </c>
      <c r="B311" s="18" t="s">
        <v>3093</v>
      </c>
      <c r="C311" s="18" t="s">
        <v>3039</v>
      </c>
      <c r="D311" s="18" t="s">
        <v>94</v>
      </c>
      <c r="E311" s="14" t="str">
        <f t="shared" si="8"/>
        <v>PSEGAll Others: 101-500 MWh</v>
      </c>
      <c r="F311" s="18" t="str">
        <f t="shared" si="9"/>
        <v>PSEGAll Others: 101-500 MWh</v>
      </c>
      <c r="G311" s="18">
        <v>323</v>
      </c>
    </row>
    <row r="312" spans="1:7" x14ac:dyDescent="0.25">
      <c r="A312" s="18">
        <v>324</v>
      </c>
      <c r="B312" s="18" t="s">
        <v>3094</v>
      </c>
      <c r="C312" s="18" t="s">
        <v>3039</v>
      </c>
      <c r="D312" s="18" t="s">
        <v>94</v>
      </c>
      <c r="E312" s="14" t="str">
        <f t="shared" si="8"/>
        <v>PSEGAll Others: 501-2000 MWh</v>
      </c>
      <c r="F312" s="18" t="str">
        <f t="shared" si="9"/>
        <v>PSEGAll Others: 501-2000 MWh</v>
      </c>
      <c r="G312" s="18">
        <v>324</v>
      </c>
    </row>
    <row r="313" spans="1:7" x14ac:dyDescent="0.25">
      <c r="A313" s="18">
        <v>325</v>
      </c>
      <c r="B313" s="18" t="s">
        <v>3164</v>
      </c>
      <c r="C313" s="18" t="s">
        <v>3039</v>
      </c>
      <c r="D313" s="18" t="s">
        <v>94</v>
      </c>
      <c r="E313" s="14" t="str">
        <f t="shared" si="8"/>
        <v>PSEGLPL: 0-100 MWh</v>
      </c>
      <c r="F313" s="18" t="str">
        <f t="shared" si="9"/>
        <v>PSEGLPL: 0-100 MWh</v>
      </c>
      <c r="G313" s="18">
        <v>325</v>
      </c>
    </row>
    <row r="314" spans="1:7" x14ac:dyDescent="0.25">
      <c r="A314" s="18">
        <v>326</v>
      </c>
      <c r="B314" s="18" t="s">
        <v>3165</v>
      </c>
      <c r="C314" s="18" t="s">
        <v>3039</v>
      </c>
      <c r="D314" s="18" t="s">
        <v>94</v>
      </c>
      <c r="E314" s="14" t="str">
        <f t="shared" si="8"/>
        <v>PSEGLPL: 101-500 MWh</v>
      </c>
      <c r="F314" s="18" t="str">
        <f t="shared" si="9"/>
        <v>PSEGLPL: 101-500 MWh</v>
      </c>
      <c r="G314" s="18">
        <v>326</v>
      </c>
    </row>
    <row r="315" spans="1:7" x14ac:dyDescent="0.25">
      <c r="A315" s="18">
        <v>327</v>
      </c>
      <c r="B315" s="18" t="s">
        <v>3166</v>
      </c>
      <c r="C315" s="18" t="s">
        <v>3039</v>
      </c>
      <c r="D315" s="18" t="s">
        <v>94</v>
      </c>
      <c r="E315" s="14" t="str">
        <f t="shared" si="8"/>
        <v>PSEGLPL: 501-2000 MWh</v>
      </c>
      <c r="F315" s="18" t="str">
        <f t="shared" si="9"/>
        <v>PSEGLPL: 501-2000 MWh</v>
      </c>
      <c r="G315" s="18">
        <v>327</v>
      </c>
    </row>
    <row r="316" spans="1:7" x14ac:dyDescent="0.25">
      <c r="A316" s="18">
        <v>328</v>
      </c>
      <c r="B316" s="18" t="s">
        <v>3092</v>
      </c>
      <c r="C316" s="18" t="s">
        <v>3015</v>
      </c>
      <c r="D316" s="18" t="s">
        <v>2209</v>
      </c>
      <c r="E316" s="14" t="str">
        <f t="shared" si="8"/>
        <v>CENHUDAll Others: 0-100 MWh</v>
      </c>
      <c r="F316" s="18" t="str">
        <f t="shared" si="9"/>
        <v>CENHUDAll Others: 0-100 MWh</v>
      </c>
      <c r="G316" s="18">
        <v>328</v>
      </c>
    </row>
    <row r="317" spans="1:7" x14ac:dyDescent="0.25">
      <c r="A317" s="18">
        <v>329</v>
      </c>
      <c r="B317" s="18" t="s">
        <v>3093</v>
      </c>
      <c r="C317" s="18" t="s">
        <v>3015</v>
      </c>
      <c r="D317" s="18" t="s">
        <v>2209</v>
      </c>
      <c r="E317" s="14" t="str">
        <f t="shared" si="8"/>
        <v>CENHUDAll Others: 101-500 MWh</v>
      </c>
      <c r="F317" s="18" t="str">
        <f t="shared" si="9"/>
        <v>CENHUDAll Others: 101-500 MWh</v>
      </c>
      <c r="G317" s="18">
        <v>329</v>
      </c>
    </row>
    <row r="318" spans="1:7" x14ac:dyDescent="0.25">
      <c r="A318" s="18">
        <v>330</v>
      </c>
      <c r="B318" s="18" t="s">
        <v>3094</v>
      </c>
      <c r="C318" s="18" t="s">
        <v>3015</v>
      </c>
      <c r="D318" s="18" t="s">
        <v>2209</v>
      </c>
      <c r="E318" s="14" t="str">
        <f t="shared" si="8"/>
        <v>CENHUDAll Others: 501-2000 MWh</v>
      </c>
      <c r="F318" s="18" t="str">
        <f t="shared" si="9"/>
        <v>CENHUDAll Others: 501-2000 MWh</v>
      </c>
      <c r="G318" s="18">
        <v>330</v>
      </c>
    </row>
    <row r="319" spans="1:7" x14ac:dyDescent="0.25">
      <c r="A319" s="18">
        <v>331</v>
      </c>
      <c r="B319" s="18" t="s">
        <v>3167</v>
      </c>
      <c r="C319" s="18" t="s">
        <v>3015</v>
      </c>
      <c r="D319" s="18" t="s">
        <v>130</v>
      </c>
      <c r="E319" s="14" t="str">
        <f t="shared" si="8"/>
        <v>CONED2: 0-100 MWh</v>
      </c>
      <c r="F319" s="18" t="str">
        <f t="shared" si="9"/>
        <v>CONED2: 0-100 MWh</v>
      </c>
      <c r="G319" s="18">
        <v>331</v>
      </c>
    </row>
    <row r="320" spans="1:7" x14ac:dyDescent="0.25">
      <c r="A320" s="18">
        <v>332</v>
      </c>
      <c r="B320" s="18" t="s">
        <v>3168</v>
      </c>
      <c r="C320" s="18" t="s">
        <v>3015</v>
      </c>
      <c r="D320" s="18" t="s">
        <v>130</v>
      </c>
      <c r="E320" s="14" t="str">
        <f t="shared" si="8"/>
        <v>CONED2: 101-500 MWh</v>
      </c>
      <c r="F320" s="18" t="str">
        <f t="shared" si="9"/>
        <v>CONED2: 101-500 MWh</v>
      </c>
      <c r="G320" s="18">
        <v>332</v>
      </c>
    </row>
    <row r="321" spans="1:7" x14ac:dyDescent="0.25">
      <c r="A321" s="18">
        <v>333</v>
      </c>
      <c r="B321" s="18" t="s">
        <v>3169</v>
      </c>
      <c r="C321" s="18" t="s">
        <v>3015</v>
      </c>
      <c r="D321" s="18" t="s">
        <v>130</v>
      </c>
      <c r="E321" s="14" t="str">
        <f t="shared" si="8"/>
        <v>CONED2: 501-2000 MWh</v>
      </c>
      <c r="F321" s="18" t="str">
        <f t="shared" si="9"/>
        <v>CONED2: 501-2000 MWh</v>
      </c>
      <c r="G321" s="18">
        <v>333</v>
      </c>
    </row>
    <row r="322" spans="1:7" x14ac:dyDescent="0.25">
      <c r="A322" s="18">
        <v>334</v>
      </c>
      <c r="B322" s="18" t="s">
        <v>3170</v>
      </c>
      <c r="C322" s="18" t="s">
        <v>3015</v>
      </c>
      <c r="D322" s="18" t="s">
        <v>130</v>
      </c>
      <c r="E322" s="14" t="str">
        <f t="shared" ref="E322:E385" si="10">CONCATENATE(D322,B322)</f>
        <v>CONED9: 0-100 MWh</v>
      </c>
      <c r="F322" s="18" t="str">
        <f t="shared" ref="F322:F385" si="11">E322</f>
        <v>CONED9: 0-100 MWh</v>
      </c>
      <c r="G322" s="18">
        <v>334</v>
      </c>
    </row>
    <row r="323" spans="1:7" x14ac:dyDescent="0.25">
      <c r="A323" s="18">
        <v>335</v>
      </c>
      <c r="B323" s="18" t="s">
        <v>3171</v>
      </c>
      <c r="C323" s="18" t="s">
        <v>3015</v>
      </c>
      <c r="D323" s="18" t="s">
        <v>130</v>
      </c>
      <c r="E323" s="14" t="str">
        <f t="shared" si="10"/>
        <v>CONED9: 101-500 MWh</v>
      </c>
      <c r="F323" s="18" t="str">
        <f t="shared" si="11"/>
        <v>CONED9: 101-500 MWh</v>
      </c>
      <c r="G323" s="18">
        <v>335</v>
      </c>
    </row>
    <row r="324" spans="1:7" x14ac:dyDescent="0.25">
      <c r="A324" s="18">
        <v>336</v>
      </c>
      <c r="B324" s="18" t="s">
        <v>3172</v>
      </c>
      <c r="C324" s="18" t="s">
        <v>3015</v>
      </c>
      <c r="D324" s="18" t="s">
        <v>130</v>
      </c>
      <c r="E324" s="14" t="str">
        <f t="shared" si="10"/>
        <v>CONED9: 501-2000 MWh</v>
      </c>
      <c r="F324" s="18" t="str">
        <f t="shared" si="11"/>
        <v>CONED9: 501-2000 MWh</v>
      </c>
      <c r="G324" s="18">
        <v>336</v>
      </c>
    </row>
    <row r="325" spans="1:7" x14ac:dyDescent="0.25">
      <c r="A325" s="18">
        <v>337</v>
      </c>
      <c r="B325" s="18" t="s">
        <v>3092</v>
      </c>
      <c r="C325" s="18" t="s">
        <v>3015</v>
      </c>
      <c r="D325" s="18" t="s">
        <v>130</v>
      </c>
      <c r="E325" s="14" t="str">
        <f t="shared" si="10"/>
        <v>CONEDAll Others: 0-100 MWh</v>
      </c>
      <c r="F325" s="18" t="str">
        <f t="shared" si="11"/>
        <v>CONEDAll Others: 0-100 MWh</v>
      </c>
      <c r="G325" s="18">
        <v>337</v>
      </c>
    </row>
    <row r="326" spans="1:7" x14ac:dyDescent="0.25">
      <c r="A326" s="18">
        <v>338</v>
      </c>
      <c r="B326" s="18" t="s">
        <v>3093</v>
      </c>
      <c r="C326" s="18" t="s">
        <v>3015</v>
      </c>
      <c r="D326" s="18" t="s">
        <v>130</v>
      </c>
      <c r="E326" s="14" t="str">
        <f t="shared" si="10"/>
        <v>CONEDAll Others: 101-500 MWh</v>
      </c>
      <c r="F326" s="18" t="str">
        <f t="shared" si="11"/>
        <v>CONEDAll Others: 101-500 MWh</v>
      </c>
      <c r="G326" s="18">
        <v>338</v>
      </c>
    </row>
    <row r="327" spans="1:7" x14ac:dyDescent="0.25">
      <c r="A327" s="18">
        <v>339</v>
      </c>
      <c r="B327" s="18" t="s">
        <v>3094</v>
      </c>
      <c r="C327" s="18" t="s">
        <v>3015</v>
      </c>
      <c r="D327" s="18" t="s">
        <v>130</v>
      </c>
      <c r="E327" s="14" t="str">
        <f t="shared" si="10"/>
        <v>CONEDAll Others: 501-2000 MWh</v>
      </c>
      <c r="F327" s="18" t="str">
        <f t="shared" si="11"/>
        <v>CONEDAll Others: 501-2000 MWh</v>
      </c>
      <c r="G327" s="18">
        <v>339</v>
      </c>
    </row>
    <row r="328" spans="1:7" x14ac:dyDescent="0.25">
      <c r="A328" s="18">
        <v>340</v>
      </c>
      <c r="B328" s="18" t="s">
        <v>3167</v>
      </c>
      <c r="C328" s="18" t="s">
        <v>3015</v>
      </c>
      <c r="D328" s="18" t="s">
        <v>95</v>
      </c>
      <c r="E328" s="14" t="str">
        <f t="shared" si="10"/>
        <v>NIMO2: 0-100 MWh</v>
      </c>
      <c r="F328" s="18" t="str">
        <f t="shared" si="11"/>
        <v>NIMO2: 0-100 MWh</v>
      </c>
      <c r="G328" s="18">
        <v>340</v>
      </c>
    </row>
    <row r="329" spans="1:7" x14ac:dyDescent="0.25">
      <c r="A329" s="18">
        <v>341</v>
      </c>
      <c r="B329" s="18" t="s">
        <v>3168</v>
      </c>
      <c r="C329" s="18" t="s">
        <v>3015</v>
      </c>
      <c r="D329" s="18" t="s">
        <v>95</v>
      </c>
      <c r="E329" s="14" t="str">
        <f t="shared" si="10"/>
        <v>NIMO2: 101-500 MWh</v>
      </c>
      <c r="F329" s="18" t="str">
        <f t="shared" si="11"/>
        <v>NIMO2: 101-500 MWh</v>
      </c>
      <c r="G329" s="18">
        <v>341</v>
      </c>
    </row>
    <row r="330" spans="1:7" x14ac:dyDescent="0.25">
      <c r="A330" s="18">
        <v>342</v>
      </c>
      <c r="B330" s="18" t="s">
        <v>3169</v>
      </c>
      <c r="C330" s="18" t="s">
        <v>3015</v>
      </c>
      <c r="D330" s="18" t="s">
        <v>95</v>
      </c>
      <c r="E330" s="14" t="str">
        <f t="shared" si="10"/>
        <v>NIMO2: 501-2000 MWh</v>
      </c>
      <c r="F330" s="18" t="str">
        <f t="shared" si="11"/>
        <v>NIMO2: 501-2000 MWh</v>
      </c>
      <c r="G330" s="18">
        <v>342</v>
      </c>
    </row>
    <row r="331" spans="1:7" x14ac:dyDescent="0.25">
      <c r="A331" s="18">
        <v>343</v>
      </c>
      <c r="B331" s="18" t="s">
        <v>3092</v>
      </c>
      <c r="C331" s="18" t="s">
        <v>3015</v>
      </c>
      <c r="D331" s="18" t="s">
        <v>95</v>
      </c>
      <c r="E331" s="14" t="str">
        <f t="shared" si="10"/>
        <v>NIMOAll Others: 0-100 MWh</v>
      </c>
      <c r="F331" s="18" t="str">
        <f t="shared" si="11"/>
        <v>NIMOAll Others: 0-100 MWh</v>
      </c>
      <c r="G331" s="18">
        <v>343</v>
      </c>
    </row>
    <row r="332" spans="1:7" x14ac:dyDescent="0.25">
      <c r="A332" s="18">
        <v>344</v>
      </c>
      <c r="B332" s="18" t="s">
        <v>3093</v>
      </c>
      <c r="C332" s="18" t="s">
        <v>3015</v>
      </c>
      <c r="D332" s="18" t="s">
        <v>95</v>
      </c>
      <c r="E332" s="14" t="str">
        <f t="shared" si="10"/>
        <v>NIMOAll Others: 101-500 MWh</v>
      </c>
      <c r="F332" s="18" t="str">
        <f t="shared" si="11"/>
        <v>NIMOAll Others: 101-500 MWh</v>
      </c>
      <c r="G332" s="18">
        <v>344</v>
      </c>
    </row>
    <row r="333" spans="1:7" x14ac:dyDescent="0.25">
      <c r="A333" s="18">
        <v>345</v>
      </c>
      <c r="B333" s="18" t="s">
        <v>3094</v>
      </c>
      <c r="C333" s="18" t="s">
        <v>3015</v>
      </c>
      <c r="D333" s="18" t="s">
        <v>95</v>
      </c>
      <c r="E333" s="14" t="str">
        <f t="shared" si="10"/>
        <v>NIMOAll Others: 501-2000 MWh</v>
      </c>
      <c r="F333" s="18" t="str">
        <f t="shared" si="11"/>
        <v>NIMOAll Others: 501-2000 MWh</v>
      </c>
      <c r="G333" s="18">
        <v>345</v>
      </c>
    </row>
    <row r="334" spans="1:7" x14ac:dyDescent="0.25">
      <c r="A334" s="18">
        <v>346</v>
      </c>
      <c r="B334" s="18" t="s">
        <v>3167</v>
      </c>
      <c r="C334" s="18" t="s">
        <v>3015</v>
      </c>
      <c r="D334" s="18" t="s">
        <v>96</v>
      </c>
      <c r="E334" s="14" t="str">
        <f t="shared" si="10"/>
        <v>NYSEG2: 0-100 MWh</v>
      </c>
      <c r="F334" s="18" t="str">
        <f t="shared" si="11"/>
        <v>NYSEG2: 0-100 MWh</v>
      </c>
      <c r="G334" s="18">
        <v>346</v>
      </c>
    </row>
    <row r="335" spans="1:7" x14ac:dyDescent="0.25">
      <c r="A335" s="18">
        <v>347</v>
      </c>
      <c r="B335" s="18" t="s">
        <v>3168</v>
      </c>
      <c r="C335" s="18" t="s">
        <v>3015</v>
      </c>
      <c r="D335" s="18" t="s">
        <v>96</v>
      </c>
      <c r="E335" s="14" t="str">
        <f t="shared" si="10"/>
        <v>NYSEG2: 101-500 MWh</v>
      </c>
      <c r="F335" s="18" t="str">
        <f t="shared" si="11"/>
        <v>NYSEG2: 101-500 MWh</v>
      </c>
      <c r="G335" s="18">
        <v>347</v>
      </c>
    </row>
    <row r="336" spans="1:7" x14ac:dyDescent="0.25">
      <c r="A336" s="18">
        <v>348</v>
      </c>
      <c r="B336" s="18" t="s">
        <v>3169</v>
      </c>
      <c r="C336" s="18" t="s">
        <v>3015</v>
      </c>
      <c r="D336" s="18" t="s">
        <v>96</v>
      </c>
      <c r="E336" s="14" t="str">
        <f t="shared" si="10"/>
        <v>NYSEG2: 501-2000 MWh</v>
      </c>
      <c r="F336" s="18" t="str">
        <f t="shared" si="11"/>
        <v>NYSEG2: 501-2000 MWh</v>
      </c>
      <c r="G336" s="18">
        <v>348</v>
      </c>
    </row>
    <row r="337" spans="1:7" x14ac:dyDescent="0.25">
      <c r="A337" s="18">
        <v>349</v>
      </c>
      <c r="B337" s="18" t="s">
        <v>3173</v>
      </c>
      <c r="C337" s="18" t="s">
        <v>3015</v>
      </c>
      <c r="D337" s="18" t="s">
        <v>96</v>
      </c>
      <c r="E337" s="14" t="str">
        <f t="shared" si="10"/>
        <v>NYSEG6: 0-100 MWh</v>
      </c>
      <c r="F337" s="18" t="str">
        <f t="shared" si="11"/>
        <v>NYSEG6: 0-100 MWh</v>
      </c>
      <c r="G337" s="18">
        <v>349</v>
      </c>
    </row>
    <row r="338" spans="1:7" x14ac:dyDescent="0.25">
      <c r="A338" s="18">
        <v>350</v>
      </c>
      <c r="B338" s="18" t="s">
        <v>3174</v>
      </c>
      <c r="C338" s="18" t="s">
        <v>3015</v>
      </c>
      <c r="D338" s="18" t="s">
        <v>96</v>
      </c>
      <c r="E338" s="14" t="str">
        <f t="shared" si="10"/>
        <v>NYSEG6: 101-500 MWh</v>
      </c>
      <c r="F338" s="18" t="str">
        <f t="shared" si="11"/>
        <v>NYSEG6: 101-500 MWh</v>
      </c>
      <c r="G338" s="18">
        <v>350</v>
      </c>
    </row>
    <row r="339" spans="1:7" x14ac:dyDescent="0.25">
      <c r="A339" s="18">
        <v>351</v>
      </c>
      <c r="B339" s="18" t="s">
        <v>3175</v>
      </c>
      <c r="C339" s="18" t="s">
        <v>3015</v>
      </c>
      <c r="D339" s="18" t="s">
        <v>96</v>
      </c>
      <c r="E339" s="14" t="str">
        <f t="shared" si="10"/>
        <v>NYSEG6: 501-2000 MWh</v>
      </c>
      <c r="F339" s="18" t="str">
        <f t="shared" si="11"/>
        <v>NYSEG6: 501-2000 MWh</v>
      </c>
      <c r="G339" s="18">
        <v>351</v>
      </c>
    </row>
    <row r="340" spans="1:7" x14ac:dyDescent="0.25">
      <c r="A340" s="18">
        <v>352</v>
      </c>
      <c r="B340" s="18" t="s">
        <v>3092</v>
      </c>
      <c r="C340" s="18" t="s">
        <v>3015</v>
      </c>
      <c r="D340" s="18" t="s">
        <v>96</v>
      </c>
      <c r="E340" s="14" t="str">
        <f t="shared" si="10"/>
        <v>NYSEGAll Others: 0-100 MWh</v>
      </c>
      <c r="F340" s="18" t="str">
        <f t="shared" si="11"/>
        <v>NYSEGAll Others: 0-100 MWh</v>
      </c>
      <c r="G340" s="18">
        <v>352</v>
      </c>
    </row>
    <row r="341" spans="1:7" x14ac:dyDescent="0.25">
      <c r="A341" s="18">
        <v>353</v>
      </c>
      <c r="B341" s="18" t="s">
        <v>3093</v>
      </c>
      <c r="C341" s="18" t="s">
        <v>3015</v>
      </c>
      <c r="D341" s="18" t="s">
        <v>96</v>
      </c>
      <c r="E341" s="14" t="str">
        <f t="shared" si="10"/>
        <v>NYSEGAll Others: 101-500 MWh</v>
      </c>
      <c r="F341" s="18" t="str">
        <f t="shared" si="11"/>
        <v>NYSEGAll Others: 101-500 MWh</v>
      </c>
      <c r="G341" s="18">
        <v>353</v>
      </c>
    </row>
    <row r="342" spans="1:7" x14ac:dyDescent="0.25">
      <c r="A342" s="18">
        <v>354</v>
      </c>
      <c r="B342" s="18" t="s">
        <v>3094</v>
      </c>
      <c r="C342" s="18" t="s">
        <v>3015</v>
      </c>
      <c r="D342" s="18" t="s">
        <v>96</v>
      </c>
      <c r="E342" s="14" t="str">
        <f t="shared" si="10"/>
        <v>NYSEGAll Others: 501-2000 MWh</v>
      </c>
      <c r="F342" s="18" t="str">
        <f t="shared" si="11"/>
        <v>NYSEGAll Others: 501-2000 MWh</v>
      </c>
      <c r="G342" s="18">
        <v>354</v>
      </c>
    </row>
    <row r="343" spans="1:7" x14ac:dyDescent="0.25">
      <c r="A343" s="18">
        <v>355</v>
      </c>
      <c r="B343" s="18" t="s">
        <v>3092</v>
      </c>
      <c r="C343" s="18" t="s">
        <v>3015</v>
      </c>
      <c r="D343" s="18" t="s">
        <v>24</v>
      </c>
      <c r="E343" s="14" t="str">
        <f t="shared" si="10"/>
        <v>O&amp;RAll Others: 0-100 MWh</v>
      </c>
      <c r="F343" s="18" t="str">
        <f t="shared" si="11"/>
        <v>O&amp;RAll Others: 0-100 MWh</v>
      </c>
      <c r="G343" s="18">
        <v>355</v>
      </c>
    </row>
    <row r="344" spans="1:7" x14ac:dyDescent="0.25">
      <c r="A344" s="18">
        <v>356</v>
      </c>
      <c r="B344" s="18" t="s">
        <v>3093</v>
      </c>
      <c r="C344" s="18" t="s">
        <v>3015</v>
      </c>
      <c r="D344" s="18" t="s">
        <v>24</v>
      </c>
      <c r="E344" s="14" t="str">
        <f t="shared" si="10"/>
        <v>O&amp;RAll Others: 101-500 MWh</v>
      </c>
      <c r="F344" s="18" t="str">
        <f t="shared" si="11"/>
        <v>O&amp;RAll Others: 101-500 MWh</v>
      </c>
      <c r="G344" s="18">
        <v>356</v>
      </c>
    </row>
    <row r="345" spans="1:7" x14ac:dyDescent="0.25">
      <c r="A345" s="18">
        <v>357</v>
      </c>
      <c r="B345" s="18" t="s">
        <v>3094</v>
      </c>
      <c r="C345" s="18" t="s">
        <v>3015</v>
      </c>
      <c r="D345" s="18" t="s">
        <v>24</v>
      </c>
      <c r="E345" s="14" t="str">
        <f t="shared" si="10"/>
        <v>O&amp;RAll Others: 501-2000 MWh</v>
      </c>
      <c r="F345" s="18" t="str">
        <f t="shared" si="11"/>
        <v>O&amp;RAll Others: 501-2000 MWh</v>
      </c>
      <c r="G345" s="18">
        <v>357</v>
      </c>
    </row>
    <row r="346" spans="1:7" x14ac:dyDescent="0.25">
      <c r="A346" s="18">
        <v>358</v>
      </c>
      <c r="B346" s="18" t="s">
        <v>3167</v>
      </c>
      <c r="C346" s="18" t="s">
        <v>3015</v>
      </c>
      <c r="D346" s="18" t="s">
        <v>22</v>
      </c>
      <c r="E346" s="14" t="str">
        <f t="shared" si="10"/>
        <v>RGE2: 0-100 MWh</v>
      </c>
      <c r="F346" s="18" t="str">
        <f t="shared" si="11"/>
        <v>RGE2: 0-100 MWh</v>
      </c>
      <c r="G346" s="18">
        <v>358</v>
      </c>
    </row>
    <row r="347" spans="1:7" x14ac:dyDescent="0.25">
      <c r="A347" s="18">
        <v>359</v>
      </c>
      <c r="B347" s="18" t="s">
        <v>3168</v>
      </c>
      <c r="C347" s="18" t="s">
        <v>3015</v>
      </c>
      <c r="D347" s="18" t="s">
        <v>22</v>
      </c>
      <c r="E347" s="14" t="str">
        <f t="shared" si="10"/>
        <v>RGE2: 101-500 MWh</v>
      </c>
      <c r="F347" s="18" t="str">
        <f t="shared" si="11"/>
        <v>RGE2: 101-500 MWh</v>
      </c>
      <c r="G347" s="18">
        <v>359</v>
      </c>
    </row>
    <row r="348" spans="1:7" x14ac:dyDescent="0.25">
      <c r="A348" s="18">
        <v>360</v>
      </c>
      <c r="B348" s="18" t="s">
        <v>3169</v>
      </c>
      <c r="C348" s="18" t="s">
        <v>3015</v>
      </c>
      <c r="D348" s="18" t="s">
        <v>22</v>
      </c>
      <c r="E348" s="14" t="str">
        <f t="shared" si="10"/>
        <v>RGE2: 501-2000 MWh</v>
      </c>
      <c r="F348" s="18" t="str">
        <f t="shared" si="11"/>
        <v>RGE2: 501-2000 MWh</v>
      </c>
      <c r="G348" s="18">
        <v>360</v>
      </c>
    </row>
    <row r="349" spans="1:7" x14ac:dyDescent="0.25">
      <c r="A349" s="18">
        <v>361</v>
      </c>
      <c r="B349" s="18" t="s">
        <v>3176</v>
      </c>
      <c r="C349" s="18" t="s">
        <v>3015</v>
      </c>
      <c r="D349" s="18" t="s">
        <v>22</v>
      </c>
      <c r="E349" s="14" t="str">
        <f t="shared" si="10"/>
        <v>RGE3: 0-100 MWh</v>
      </c>
      <c r="F349" s="18" t="str">
        <f t="shared" si="11"/>
        <v>RGE3: 0-100 MWh</v>
      </c>
      <c r="G349" s="18">
        <v>361</v>
      </c>
    </row>
    <row r="350" spans="1:7" x14ac:dyDescent="0.25">
      <c r="A350" s="18">
        <v>362</v>
      </c>
      <c r="B350" s="18" t="s">
        <v>3177</v>
      </c>
      <c r="C350" s="18" t="s">
        <v>3015</v>
      </c>
      <c r="D350" s="18" t="s">
        <v>22</v>
      </c>
      <c r="E350" s="14" t="str">
        <f t="shared" si="10"/>
        <v>RGE3: 101-500 MWh</v>
      </c>
      <c r="F350" s="18" t="str">
        <f t="shared" si="11"/>
        <v>RGE3: 101-500 MWh</v>
      </c>
      <c r="G350" s="18">
        <v>362</v>
      </c>
    </row>
    <row r="351" spans="1:7" x14ac:dyDescent="0.25">
      <c r="A351" s="18">
        <v>363</v>
      </c>
      <c r="B351" s="18" t="s">
        <v>3178</v>
      </c>
      <c r="C351" s="18" t="s">
        <v>3015</v>
      </c>
      <c r="D351" s="18" t="s">
        <v>22</v>
      </c>
      <c r="E351" s="14" t="str">
        <f t="shared" si="10"/>
        <v>RGE3: 501-2000 MWh</v>
      </c>
      <c r="F351" s="18" t="str">
        <f t="shared" si="11"/>
        <v>RGE3: 501-2000 MWh</v>
      </c>
      <c r="G351" s="18">
        <v>363</v>
      </c>
    </row>
    <row r="352" spans="1:7" x14ac:dyDescent="0.25">
      <c r="A352" s="18">
        <v>364</v>
      </c>
      <c r="B352" s="18" t="s">
        <v>3179</v>
      </c>
      <c r="C352" s="18" t="s">
        <v>3015</v>
      </c>
      <c r="D352" s="18" t="s">
        <v>22</v>
      </c>
      <c r="E352" s="14" t="str">
        <f t="shared" si="10"/>
        <v>RGE7: 0-100 MWh</v>
      </c>
      <c r="F352" s="18" t="str">
        <f t="shared" si="11"/>
        <v>RGE7: 0-100 MWh</v>
      </c>
      <c r="G352" s="18">
        <v>364</v>
      </c>
    </row>
    <row r="353" spans="1:7" x14ac:dyDescent="0.25">
      <c r="A353" s="18">
        <v>365</v>
      </c>
      <c r="B353" s="18" t="s">
        <v>3180</v>
      </c>
      <c r="C353" s="18" t="s">
        <v>3015</v>
      </c>
      <c r="D353" s="18" t="s">
        <v>22</v>
      </c>
      <c r="E353" s="14" t="str">
        <f t="shared" si="10"/>
        <v>RGE7: 101-500 MWh</v>
      </c>
      <c r="F353" s="18" t="str">
        <f t="shared" si="11"/>
        <v>RGE7: 101-500 MWh</v>
      </c>
      <c r="G353" s="18">
        <v>365</v>
      </c>
    </row>
    <row r="354" spans="1:7" x14ac:dyDescent="0.25">
      <c r="A354" s="18">
        <v>366</v>
      </c>
      <c r="B354" s="18" t="s">
        <v>3181</v>
      </c>
      <c r="C354" s="18" t="s">
        <v>3015</v>
      </c>
      <c r="D354" s="18" t="s">
        <v>22</v>
      </c>
      <c r="E354" s="14" t="str">
        <f t="shared" si="10"/>
        <v>RGE7: 501-2000 MWh</v>
      </c>
      <c r="F354" s="18" t="str">
        <f t="shared" si="11"/>
        <v>RGE7: 501-2000 MWh</v>
      </c>
      <c r="G354" s="18">
        <v>366</v>
      </c>
    </row>
    <row r="355" spans="1:7" x14ac:dyDescent="0.25">
      <c r="A355" s="18">
        <v>367</v>
      </c>
      <c r="B355" s="18" t="s">
        <v>3092</v>
      </c>
      <c r="C355" s="18" t="s">
        <v>3015</v>
      </c>
      <c r="D355" s="18" t="s">
        <v>22</v>
      </c>
      <c r="E355" s="14" t="str">
        <f t="shared" si="10"/>
        <v>RGEAll Others: 0-100 MWh</v>
      </c>
      <c r="F355" s="18" t="str">
        <f t="shared" si="11"/>
        <v>RGEAll Others: 0-100 MWh</v>
      </c>
      <c r="G355" s="18">
        <v>367</v>
      </c>
    </row>
    <row r="356" spans="1:7" x14ac:dyDescent="0.25">
      <c r="A356" s="18">
        <v>368</v>
      </c>
      <c r="B356" s="18" t="s">
        <v>3093</v>
      </c>
      <c r="C356" s="18" t="s">
        <v>3015</v>
      </c>
      <c r="D356" s="18" t="s">
        <v>22</v>
      </c>
      <c r="E356" s="14" t="str">
        <f t="shared" si="10"/>
        <v>RGEAll Others: 101-500 MWh</v>
      </c>
      <c r="F356" s="18" t="str">
        <f t="shared" si="11"/>
        <v>RGEAll Others: 101-500 MWh</v>
      </c>
      <c r="G356" s="18">
        <v>368</v>
      </c>
    </row>
    <row r="357" spans="1:7" x14ac:dyDescent="0.25">
      <c r="A357" s="18">
        <v>369</v>
      </c>
      <c r="B357" s="18" t="s">
        <v>3094</v>
      </c>
      <c r="C357" s="18" t="s">
        <v>3015</v>
      </c>
      <c r="D357" s="18" t="s">
        <v>22</v>
      </c>
      <c r="E357" s="14" t="str">
        <f t="shared" si="10"/>
        <v>RGEAll Others: 501-2000 MWh</v>
      </c>
      <c r="F357" s="18" t="str">
        <f t="shared" si="11"/>
        <v>RGEAll Others: 501-2000 MWh</v>
      </c>
      <c r="G357" s="18">
        <v>369</v>
      </c>
    </row>
    <row r="358" spans="1:7" x14ac:dyDescent="0.25">
      <c r="A358" s="18">
        <v>370</v>
      </c>
      <c r="B358" s="18" t="s">
        <v>3092</v>
      </c>
      <c r="C358" s="18" t="s">
        <v>3053</v>
      </c>
      <c r="D358" s="18" t="s">
        <v>12</v>
      </c>
      <c r="E358" s="14" t="str">
        <f t="shared" si="10"/>
        <v>DUQAll Others: 0-100 MWh</v>
      </c>
      <c r="F358" s="18" t="str">
        <f t="shared" si="11"/>
        <v>DUQAll Others: 0-100 MWh</v>
      </c>
      <c r="G358" s="18">
        <v>370</v>
      </c>
    </row>
    <row r="359" spans="1:7" x14ac:dyDescent="0.25">
      <c r="A359" s="18">
        <v>371</v>
      </c>
      <c r="B359" s="18" t="s">
        <v>3093</v>
      </c>
      <c r="C359" s="18" t="s">
        <v>3053</v>
      </c>
      <c r="D359" s="18" t="s">
        <v>12</v>
      </c>
      <c r="E359" s="14" t="str">
        <f t="shared" si="10"/>
        <v>DUQAll Others: 101-500 MWh</v>
      </c>
      <c r="F359" s="18" t="str">
        <f t="shared" si="11"/>
        <v>DUQAll Others: 101-500 MWh</v>
      </c>
      <c r="G359" s="18">
        <v>371</v>
      </c>
    </row>
    <row r="360" spans="1:7" x14ac:dyDescent="0.25">
      <c r="A360" s="18">
        <v>372</v>
      </c>
      <c r="B360" s="18" t="s">
        <v>3094</v>
      </c>
      <c r="C360" s="18" t="s">
        <v>3053</v>
      </c>
      <c r="D360" s="18" t="s">
        <v>12</v>
      </c>
      <c r="E360" s="14" t="str">
        <f t="shared" si="10"/>
        <v>DUQAll Others: 501-2000 MWh</v>
      </c>
      <c r="F360" s="18" t="str">
        <f t="shared" si="11"/>
        <v>DUQAll Others: 501-2000 MWh</v>
      </c>
      <c r="G360" s="18">
        <v>372</v>
      </c>
    </row>
    <row r="361" spans="1:7" x14ac:dyDescent="0.25">
      <c r="A361" s="18">
        <v>373</v>
      </c>
      <c r="B361" s="18" t="s">
        <v>3092</v>
      </c>
      <c r="C361" s="18" t="s">
        <v>3053</v>
      </c>
      <c r="D361" s="18" t="s">
        <v>1223</v>
      </c>
      <c r="E361" s="14" t="str">
        <f t="shared" si="10"/>
        <v>METEDAll Others: 0-100 MWh</v>
      </c>
      <c r="F361" s="18" t="str">
        <f t="shared" si="11"/>
        <v>METEDAll Others: 0-100 MWh</v>
      </c>
      <c r="G361" s="18">
        <v>373</v>
      </c>
    </row>
    <row r="362" spans="1:7" x14ac:dyDescent="0.25">
      <c r="A362" s="18">
        <v>374</v>
      </c>
      <c r="B362" s="18" t="s">
        <v>3093</v>
      </c>
      <c r="C362" s="18" t="s">
        <v>3053</v>
      </c>
      <c r="D362" s="18" t="s">
        <v>1223</v>
      </c>
      <c r="E362" s="14" t="str">
        <f t="shared" si="10"/>
        <v>METEDAll Others: 101-500 MWh</v>
      </c>
      <c r="F362" s="18" t="str">
        <f t="shared" si="11"/>
        <v>METEDAll Others: 101-500 MWh</v>
      </c>
      <c r="G362" s="18">
        <v>374</v>
      </c>
    </row>
    <row r="363" spans="1:7" x14ac:dyDescent="0.25">
      <c r="A363" s="18">
        <v>375</v>
      </c>
      <c r="B363" s="18" t="s">
        <v>3094</v>
      </c>
      <c r="C363" s="18" t="s">
        <v>3053</v>
      </c>
      <c r="D363" s="18" t="s">
        <v>1223</v>
      </c>
      <c r="E363" s="14" t="str">
        <f t="shared" si="10"/>
        <v>METEDAll Others: 501-2000 MWh</v>
      </c>
      <c r="F363" s="18" t="str">
        <f t="shared" si="11"/>
        <v>METEDAll Others: 501-2000 MWh</v>
      </c>
      <c r="G363" s="18">
        <v>375</v>
      </c>
    </row>
    <row r="364" spans="1:7" x14ac:dyDescent="0.25">
      <c r="A364" s="18">
        <v>376</v>
      </c>
      <c r="B364" s="18" t="s">
        <v>3182</v>
      </c>
      <c r="C364" s="18" t="s">
        <v>3053</v>
      </c>
      <c r="D364" s="18" t="s">
        <v>1223</v>
      </c>
      <c r="E364" s="14" t="str">
        <f t="shared" si="10"/>
        <v>METEDGSCM: 0-100 MWh</v>
      </c>
      <c r="F364" s="18" t="str">
        <f t="shared" si="11"/>
        <v>METEDGSCM: 0-100 MWh</v>
      </c>
      <c r="G364" s="18">
        <v>376</v>
      </c>
    </row>
    <row r="365" spans="1:7" x14ac:dyDescent="0.25">
      <c r="A365" s="18">
        <v>377</v>
      </c>
      <c r="B365" s="18" t="s">
        <v>3183</v>
      </c>
      <c r="C365" s="18" t="s">
        <v>3053</v>
      </c>
      <c r="D365" s="18" t="s">
        <v>1223</v>
      </c>
      <c r="E365" s="14" t="str">
        <f t="shared" si="10"/>
        <v>METEDGSCM: 101-500 MWh</v>
      </c>
      <c r="F365" s="18" t="str">
        <f t="shared" si="11"/>
        <v>METEDGSCM: 101-500 MWh</v>
      </c>
      <c r="G365" s="18">
        <v>377</v>
      </c>
    </row>
    <row r="366" spans="1:7" x14ac:dyDescent="0.25">
      <c r="A366" s="18">
        <v>378</v>
      </c>
      <c r="B366" s="18" t="s">
        <v>3184</v>
      </c>
      <c r="C366" s="18" t="s">
        <v>3053</v>
      </c>
      <c r="D366" s="18" t="s">
        <v>1223</v>
      </c>
      <c r="E366" s="14" t="str">
        <f t="shared" si="10"/>
        <v>METEDGSCM: 501-2000 MWh</v>
      </c>
      <c r="F366" s="18" t="str">
        <f t="shared" si="11"/>
        <v>METEDGSCM: 501-2000 MWh</v>
      </c>
      <c r="G366" s="18">
        <v>378</v>
      </c>
    </row>
    <row r="367" spans="1:7" x14ac:dyDescent="0.25">
      <c r="A367" s="18">
        <v>379</v>
      </c>
      <c r="B367" s="18" t="s">
        <v>3185</v>
      </c>
      <c r="C367" s="18" t="s">
        <v>3053</v>
      </c>
      <c r="D367" s="18" t="s">
        <v>1223</v>
      </c>
      <c r="E367" s="14" t="str">
        <f t="shared" si="10"/>
        <v>METEDGSCS: 0-100 MWh</v>
      </c>
      <c r="F367" s="18" t="str">
        <f t="shared" si="11"/>
        <v>METEDGSCS: 0-100 MWh</v>
      </c>
      <c r="G367" s="18">
        <v>379</v>
      </c>
    </row>
    <row r="368" spans="1:7" x14ac:dyDescent="0.25">
      <c r="A368" s="18">
        <v>380</v>
      </c>
      <c r="B368" s="18" t="s">
        <v>3186</v>
      </c>
      <c r="C368" s="18" t="s">
        <v>3053</v>
      </c>
      <c r="D368" s="18" t="s">
        <v>1223</v>
      </c>
      <c r="E368" s="14" t="str">
        <f t="shared" si="10"/>
        <v>METEDGSCS: 101-500 MWh</v>
      </c>
      <c r="F368" s="18" t="str">
        <f t="shared" si="11"/>
        <v>METEDGSCS: 101-500 MWh</v>
      </c>
      <c r="G368" s="18">
        <v>380</v>
      </c>
    </row>
    <row r="369" spans="1:7" x14ac:dyDescent="0.25">
      <c r="A369" s="18">
        <v>381</v>
      </c>
      <c r="B369" s="18" t="s">
        <v>3187</v>
      </c>
      <c r="C369" s="18" t="s">
        <v>3053</v>
      </c>
      <c r="D369" s="18" t="s">
        <v>1223</v>
      </c>
      <c r="E369" s="14" t="str">
        <f t="shared" si="10"/>
        <v>METEDGSCS: 501-2000 MWh</v>
      </c>
      <c r="F369" s="18" t="str">
        <f t="shared" si="11"/>
        <v>METEDGSCS: 501-2000 MWh</v>
      </c>
      <c r="G369" s="18">
        <v>381</v>
      </c>
    </row>
    <row r="370" spans="1:7" x14ac:dyDescent="0.25">
      <c r="A370" s="18">
        <v>382</v>
      </c>
      <c r="B370" s="18" t="s">
        <v>3092</v>
      </c>
      <c r="C370" s="18" t="s">
        <v>3053</v>
      </c>
      <c r="D370" s="18" t="s">
        <v>33</v>
      </c>
      <c r="E370" s="14" t="str">
        <f t="shared" si="10"/>
        <v>PECOAll Others: 0-100 MWh</v>
      </c>
      <c r="F370" s="18" t="str">
        <f t="shared" si="11"/>
        <v>PECOAll Others: 0-100 MWh</v>
      </c>
      <c r="G370" s="18">
        <v>382</v>
      </c>
    </row>
    <row r="371" spans="1:7" x14ac:dyDescent="0.25">
      <c r="A371" s="18">
        <v>383</v>
      </c>
      <c r="B371" s="18" t="s">
        <v>3093</v>
      </c>
      <c r="C371" s="18" t="s">
        <v>3053</v>
      </c>
      <c r="D371" s="18" t="s">
        <v>33</v>
      </c>
      <c r="E371" s="14" t="str">
        <f t="shared" si="10"/>
        <v>PECOAll Others: 101-500 MWh</v>
      </c>
      <c r="F371" s="18" t="str">
        <f t="shared" si="11"/>
        <v>PECOAll Others: 101-500 MWh</v>
      </c>
      <c r="G371" s="18">
        <v>383</v>
      </c>
    </row>
    <row r="372" spans="1:7" x14ac:dyDescent="0.25">
      <c r="A372" s="18">
        <v>384</v>
      </c>
      <c r="B372" s="18" t="s">
        <v>3094</v>
      </c>
      <c r="C372" s="18" t="s">
        <v>3053</v>
      </c>
      <c r="D372" s="18" t="s">
        <v>33</v>
      </c>
      <c r="E372" s="14" t="str">
        <f t="shared" si="10"/>
        <v>PECOAll Others: 501-2000 MWh</v>
      </c>
      <c r="F372" s="18" t="str">
        <f t="shared" si="11"/>
        <v>PECOAll Others: 501-2000 MWh</v>
      </c>
      <c r="G372" s="18">
        <v>384</v>
      </c>
    </row>
    <row r="373" spans="1:7" x14ac:dyDescent="0.25">
      <c r="A373" s="18">
        <v>385</v>
      </c>
      <c r="B373" s="18" t="s">
        <v>3092</v>
      </c>
      <c r="C373" s="18" t="s">
        <v>3053</v>
      </c>
      <c r="D373" s="18" t="s">
        <v>1293</v>
      </c>
      <c r="E373" s="14" t="str">
        <f t="shared" si="10"/>
        <v>PENELECAll Others: 0-100 MWh</v>
      </c>
      <c r="F373" s="18" t="str">
        <f t="shared" si="11"/>
        <v>PENELECAll Others: 0-100 MWh</v>
      </c>
      <c r="G373" s="18">
        <v>385</v>
      </c>
    </row>
    <row r="374" spans="1:7" x14ac:dyDescent="0.25">
      <c r="A374" s="18">
        <v>386</v>
      </c>
      <c r="B374" s="18" t="s">
        <v>3093</v>
      </c>
      <c r="C374" s="18" t="s">
        <v>3053</v>
      </c>
      <c r="D374" s="18" t="s">
        <v>1293</v>
      </c>
      <c r="E374" s="14" t="str">
        <f t="shared" si="10"/>
        <v>PENELECAll Others: 101-500 MWh</v>
      </c>
      <c r="F374" s="18" t="str">
        <f t="shared" si="11"/>
        <v>PENELECAll Others: 101-500 MWh</v>
      </c>
      <c r="G374" s="18">
        <v>386</v>
      </c>
    </row>
    <row r="375" spans="1:7" x14ac:dyDescent="0.25">
      <c r="A375" s="18">
        <v>387</v>
      </c>
      <c r="B375" s="18" t="s">
        <v>3094</v>
      </c>
      <c r="C375" s="18" t="s">
        <v>3053</v>
      </c>
      <c r="D375" s="18" t="s">
        <v>1293</v>
      </c>
      <c r="E375" s="14" t="str">
        <f t="shared" si="10"/>
        <v>PENELECAll Others: 501-2000 MWh</v>
      </c>
      <c r="F375" s="18" t="str">
        <f t="shared" si="11"/>
        <v>PENELECAll Others: 501-2000 MWh</v>
      </c>
      <c r="G375" s="18">
        <v>387</v>
      </c>
    </row>
    <row r="376" spans="1:7" x14ac:dyDescent="0.25">
      <c r="A376" s="18">
        <v>388</v>
      </c>
      <c r="B376" s="18" t="s">
        <v>3182</v>
      </c>
      <c r="C376" s="18" t="s">
        <v>3053</v>
      </c>
      <c r="D376" s="18" t="s">
        <v>1293</v>
      </c>
      <c r="E376" s="14" t="str">
        <f t="shared" si="10"/>
        <v>PENELECGSCM: 0-100 MWh</v>
      </c>
      <c r="F376" s="18" t="str">
        <f t="shared" si="11"/>
        <v>PENELECGSCM: 0-100 MWh</v>
      </c>
      <c r="G376" s="18">
        <v>388</v>
      </c>
    </row>
    <row r="377" spans="1:7" x14ac:dyDescent="0.25">
      <c r="A377" s="18">
        <v>389</v>
      </c>
      <c r="B377" s="18" t="s">
        <v>3183</v>
      </c>
      <c r="C377" s="18" t="s">
        <v>3053</v>
      </c>
      <c r="D377" s="18" t="s">
        <v>1293</v>
      </c>
      <c r="E377" s="14" t="str">
        <f t="shared" si="10"/>
        <v>PENELECGSCM: 101-500 MWh</v>
      </c>
      <c r="F377" s="18" t="str">
        <f t="shared" si="11"/>
        <v>PENELECGSCM: 101-500 MWh</v>
      </c>
      <c r="G377" s="18">
        <v>389</v>
      </c>
    </row>
    <row r="378" spans="1:7" x14ac:dyDescent="0.25">
      <c r="A378" s="18">
        <v>390</v>
      </c>
      <c r="B378" s="18" t="s">
        <v>3184</v>
      </c>
      <c r="C378" s="18" t="s">
        <v>3053</v>
      </c>
      <c r="D378" s="18" t="s">
        <v>1293</v>
      </c>
      <c r="E378" s="14" t="str">
        <f t="shared" si="10"/>
        <v>PENELECGSCM: 501-2000 MWh</v>
      </c>
      <c r="F378" s="18" t="str">
        <f t="shared" si="11"/>
        <v>PENELECGSCM: 501-2000 MWh</v>
      </c>
      <c r="G378" s="18">
        <v>390</v>
      </c>
    </row>
    <row r="379" spans="1:7" x14ac:dyDescent="0.25">
      <c r="A379" s="18">
        <v>391</v>
      </c>
      <c r="B379" s="18" t="s">
        <v>3185</v>
      </c>
      <c r="C379" s="18" t="s">
        <v>3053</v>
      </c>
      <c r="D379" s="18" t="s">
        <v>1293</v>
      </c>
      <c r="E379" s="14" t="str">
        <f t="shared" si="10"/>
        <v>PENELECGSCS: 0-100 MWh</v>
      </c>
      <c r="F379" s="18" t="str">
        <f t="shared" si="11"/>
        <v>PENELECGSCS: 0-100 MWh</v>
      </c>
      <c r="G379" s="18">
        <v>391</v>
      </c>
    </row>
    <row r="380" spans="1:7" x14ac:dyDescent="0.25">
      <c r="A380" s="18">
        <v>392</v>
      </c>
      <c r="B380" s="18" t="s">
        <v>3186</v>
      </c>
      <c r="C380" s="18" t="s">
        <v>3053</v>
      </c>
      <c r="D380" s="18" t="s">
        <v>1293</v>
      </c>
      <c r="E380" s="14" t="str">
        <f t="shared" si="10"/>
        <v>PENELECGSCS: 101-500 MWh</v>
      </c>
      <c r="F380" s="18" t="str">
        <f t="shared" si="11"/>
        <v>PENELECGSCS: 101-500 MWh</v>
      </c>
      <c r="G380" s="18">
        <v>392</v>
      </c>
    </row>
    <row r="381" spans="1:7" x14ac:dyDescent="0.25">
      <c r="A381" s="18">
        <v>393</v>
      </c>
      <c r="B381" s="18" t="s">
        <v>3187</v>
      </c>
      <c r="C381" s="18" t="s">
        <v>3053</v>
      </c>
      <c r="D381" s="18" t="s">
        <v>1293</v>
      </c>
      <c r="E381" s="14" t="str">
        <f t="shared" si="10"/>
        <v>PENELECGSCS: 501-2000 MWh</v>
      </c>
      <c r="F381" s="18" t="str">
        <f t="shared" si="11"/>
        <v>PENELECGSCS: 501-2000 MWh</v>
      </c>
      <c r="G381" s="18">
        <v>393</v>
      </c>
    </row>
    <row r="382" spans="1:7" x14ac:dyDescent="0.25">
      <c r="A382" s="18">
        <v>394</v>
      </c>
      <c r="B382" s="18" t="s">
        <v>3092</v>
      </c>
      <c r="C382" s="18" t="s">
        <v>3053</v>
      </c>
      <c r="D382" s="18" t="s">
        <v>356</v>
      </c>
      <c r="E382" s="14" t="str">
        <f t="shared" si="10"/>
        <v>PENNPRAll Others: 0-100 MWh</v>
      </c>
      <c r="F382" s="18" t="str">
        <f t="shared" si="11"/>
        <v>PENNPRAll Others: 0-100 MWh</v>
      </c>
      <c r="G382" s="18">
        <v>394</v>
      </c>
    </row>
    <row r="383" spans="1:7" x14ac:dyDescent="0.25">
      <c r="A383" s="18">
        <v>395</v>
      </c>
      <c r="B383" s="18" t="s">
        <v>3093</v>
      </c>
      <c r="C383" s="18" t="s">
        <v>3053</v>
      </c>
      <c r="D383" s="18" t="s">
        <v>356</v>
      </c>
      <c r="E383" s="14" t="str">
        <f t="shared" si="10"/>
        <v>PENNPRAll Others: 101-500 MWh</v>
      </c>
      <c r="F383" s="18" t="str">
        <f t="shared" si="11"/>
        <v>PENNPRAll Others: 101-500 MWh</v>
      </c>
      <c r="G383" s="18">
        <v>395</v>
      </c>
    </row>
    <row r="384" spans="1:7" x14ac:dyDescent="0.25">
      <c r="A384" s="18">
        <v>396</v>
      </c>
      <c r="B384" s="18" t="s">
        <v>3094</v>
      </c>
      <c r="C384" s="18" t="s">
        <v>3053</v>
      </c>
      <c r="D384" s="18" t="s">
        <v>356</v>
      </c>
      <c r="E384" s="14" t="str">
        <f t="shared" si="10"/>
        <v>PENNPRAll Others: 501-2000 MWh</v>
      </c>
      <c r="F384" s="18" t="str">
        <f t="shared" si="11"/>
        <v>PENNPRAll Others: 501-2000 MWh</v>
      </c>
      <c r="G384" s="18">
        <v>396</v>
      </c>
    </row>
    <row r="385" spans="1:7" x14ac:dyDescent="0.25">
      <c r="A385" s="18">
        <v>397</v>
      </c>
      <c r="B385" s="18" t="s">
        <v>3092</v>
      </c>
      <c r="C385" s="18" t="s">
        <v>3053</v>
      </c>
      <c r="D385" s="18" t="s">
        <v>7</v>
      </c>
      <c r="E385" s="14" t="str">
        <f t="shared" si="10"/>
        <v>PPLAll Others: 0-100 MWh</v>
      </c>
      <c r="F385" s="18" t="str">
        <f t="shared" si="11"/>
        <v>PPLAll Others: 0-100 MWh</v>
      </c>
      <c r="G385" s="18">
        <v>397</v>
      </c>
    </row>
    <row r="386" spans="1:7" x14ac:dyDescent="0.25">
      <c r="A386" s="18">
        <v>398</v>
      </c>
      <c r="B386" s="18" t="s">
        <v>3093</v>
      </c>
      <c r="C386" s="18" t="s">
        <v>3053</v>
      </c>
      <c r="D386" s="18" t="s">
        <v>7</v>
      </c>
      <c r="E386" s="14" t="str">
        <f t="shared" ref="E386:E449" si="12">CONCATENATE(D386,B386)</f>
        <v>PPLAll Others: 101-500 MWh</v>
      </c>
      <c r="F386" s="18" t="str">
        <f t="shared" ref="F386:F449" si="13">E386</f>
        <v>PPLAll Others: 101-500 MWh</v>
      </c>
      <c r="G386" s="18">
        <v>398</v>
      </c>
    </row>
    <row r="387" spans="1:7" x14ac:dyDescent="0.25">
      <c r="A387" s="18">
        <v>399</v>
      </c>
      <c r="B387" s="18" t="s">
        <v>3094</v>
      </c>
      <c r="C387" s="18" t="s">
        <v>3053</v>
      </c>
      <c r="D387" s="18" t="s">
        <v>7</v>
      </c>
      <c r="E387" s="14" t="str">
        <f t="shared" si="12"/>
        <v>PPLAll Others: 501-2000 MWh</v>
      </c>
      <c r="F387" s="18" t="str">
        <f t="shared" si="13"/>
        <v>PPLAll Others: 501-2000 MWh</v>
      </c>
      <c r="G387" s="18">
        <v>399</v>
      </c>
    </row>
    <row r="388" spans="1:7" x14ac:dyDescent="0.25">
      <c r="A388" s="18">
        <v>400</v>
      </c>
      <c r="B388" s="18" t="s">
        <v>3188</v>
      </c>
      <c r="C388" s="18" t="s">
        <v>3053</v>
      </c>
      <c r="D388" s="18" t="s">
        <v>7</v>
      </c>
      <c r="E388" s="14" t="str">
        <f t="shared" si="12"/>
        <v>PPLGS1: 0-100 MWh</v>
      </c>
      <c r="F388" s="18" t="str">
        <f t="shared" si="13"/>
        <v>PPLGS1: 0-100 MWh</v>
      </c>
      <c r="G388" s="18">
        <v>400</v>
      </c>
    </row>
    <row r="389" spans="1:7" x14ac:dyDescent="0.25">
      <c r="A389" s="18">
        <v>401</v>
      </c>
      <c r="B389" s="18" t="s">
        <v>3189</v>
      </c>
      <c r="C389" s="18" t="s">
        <v>3053</v>
      </c>
      <c r="D389" s="18" t="s">
        <v>7</v>
      </c>
      <c r="E389" s="14" t="str">
        <f t="shared" si="12"/>
        <v>PPLGS1: 101-500 MWh</v>
      </c>
      <c r="F389" s="18" t="str">
        <f t="shared" si="13"/>
        <v>PPLGS1: 101-500 MWh</v>
      </c>
      <c r="G389" s="18">
        <v>401</v>
      </c>
    </row>
    <row r="390" spans="1:7" x14ac:dyDescent="0.25">
      <c r="A390" s="18">
        <v>402</v>
      </c>
      <c r="B390" s="18" t="s">
        <v>3190</v>
      </c>
      <c r="C390" s="18" t="s">
        <v>3053</v>
      </c>
      <c r="D390" s="18" t="s">
        <v>7</v>
      </c>
      <c r="E390" s="14" t="str">
        <f t="shared" si="12"/>
        <v>PPLGS1: 501-2000 MWh</v>
      </c>
      <c r="F390" s="18" t="str">
        <f t="shared" si="13"/>
        <v>PPLGS1: 501-2000 MWh</v>
      </c>
      <c r="G390" s="18">
        <v>402</v>
      </c>
    </row>
    <row r="391" spans="1:7" x14ac:dyDescent="0.25">
      <c r="A391" s="18">
        <v>403</v>
      </c>
      <c r="B391" s="18" t="s">
        <v>3191</v>
      </c>
      <c r="C391" s="18" t="s">
        <v>3053</v>
      </c>
      <c r="D391" s="18" t="s">
        <v>7</v>
      </c>
      <c r="E391" s="14" t="str">
        <f t="shared" si="12"/>
        <v>PPLGS3: 0-100 MWh</v>
      </c>
      <c r="F391" s="18" t="str">
        <f t="shared" si="13"/>
        <v>PPLGS3: 0-100 MWh</v>
      </c>
      <c r="G391" s="18">
        <v>403</v>
      </c>
    </row>
    <row r="392" spans="1:7" x14ac:dyDescent="0.25">
      <c r="A392" s="18">
        <v>404</v>
      </c>
      <c r="B392" s="18" t="s">
        <v>3192</v>
      </c>
      <c r="C392" s="18" t="s">
        <v>3053</v>
      </c>
      <c r="D392" s="18" t="s">
        <v>7</v>
      </c>
      <c r="E392" s="14" t="str">
        <f t="shared" si="12"/>
        <v>PPLGS3: 101-500 MWh</v>
      </c>
      <c r="F392" s="18" t="str">
        <f t="shared" si="13"/>
        <v>PPLGS3: 101-500 MWh</v>
      </c>
      <c r="G392" s="18">
        <v>404</v>
      </c>
    </row>
    <row r="393" spans="1:7" x14ac:dyDescent="0.25">
      <c r="A393" s="18">
        <v>405</v>
      </c>
      <c r="B393" s="18" t="s">
        <v>3193</v>
      </c>
      <c r="C393" s="18" t="s">
        <v>3053</v>
      </c>
      <c r="D393" s="18" t="s">
        <v>7</v>
      </c>
      <c r="E393" s="14" t="str">
        <f t="shared" si="12"/>
        <v>PPLGS3: 501-2000 MWh</v>
      </c>
      <c r="F393" s="18" t="str">
        <f t="shared" si="13"/>
        <v>PPLGS3: 501-2000 MWh</v>
      </c>
      <c r="G393" s="18">
        <v>405</v>
      </c>
    </row>
    <row r="394" spans="1:7" x14ac:dyDescent="0.25">
      <c r="A394" s="18">
        <v>406</v>
      </c>
      <c r="B394" s="18" t="s">
        <v>3092</v>
      </c>
      <c r="C394" s="18" t="s">
        <v>3053</v>
      </c>
      <c r="D394" s="18" t="s">
        <v>26</v>
      </c>
      <c r="E394" s="14" t="str">
        <f t="shared" si="12"/>
        <v>WPPAll Others: 0-100 MWh</v>
      </c>
      <c r="F394" s="18" t="str">
        <f t="shared" si="13"/>
        <v>WPPAll Others: 0-100 MWh</v>
      </c>
      <c r="G394" s="18">
        <v>406</v>
      </c>
    </row>
    <row r="395" spans="1:7" x14ac:dyDescent="0.25">
      <c r="A395" s="18">
        <v>407</v>
      </c>
      <c r="B395" s="18" t="s">
        <v>3093</v>
      </c>
      <c r="C395" s="18" t="s">
        <v>3053</v>
      </c>
      <c r="D395" s="18" t="s">
        <v>26</v>
      </c>
      <c r="E395" s="14" t="str">
        <f t="shared" si="12"/>
        <v>WPPAll Others: 101-500 MWh</v>
      </c>
      <c r="F395" s="18" t="str">
        <f t="shared" si="13"/>
        <v>WPPAll Others: 101-500 MWh</v>
      </c>
      <c r="G395" s="18">
        <v>407</v>
      </c>
    </row>
    <row r="396" spans="1:7" x14ac:dyDescent="0.25">
      <c r="A396" s="18">
        <v>408</v>
      </c>
      <c r="B396" s="18" t="s">
        <v>3094</v>
      </c>
      <c r="C396" s="18" t="s">
        <v>3053</v>
      </c>
      <c r="D396" s="18" t="s">
        <v>26</v>
      </c>
      <c r="E396" s="14" t="str">
        <f t="shared" si="12"/>
        <v>WPPAll Others: 501-2000 MWh</v>
      </c>
      <c r="F396" s="18" t="str">
        <f t="shared" si="13"/>
        <v>WPPAll Others: 501-2000 MWh</v>
      </c>
      <c r="G396" s="18">
        <v>408</v>
      </c>
    </row>
    <row r="397" spans="1:7" x14ac:dyDescent="0.25">
      <c r="A397" s="18">
        <v>409</v>
      </c>
      <c r="B397" s="18" t="s">
        <v>3194</v>
      </c>
      <c r="C397" s="18" t="s">
        <v>3053</v>
      </c>
      <c r="D397" s="18" t="s">
        <v>26</v>
      </c>
      <c r="E397" s="14" t="str">
        <f t="shared" si="12"/>
        <v>WPPGS20: 0-100 MWh</v>
      </c>
      <c r="F397" s="18" t="str">
        <f t="shared" si="13"/>
        <v>WPPGS20: 0-100 MWh</v>
      </c>
      <c r="G397" s="18">
        <v>409</v>
      </c>
    </row>
    <row r="398" spans="1:7" x14ac:dyDescent="0.25">
      <c r="A398" s="18">
        <v>410</v>
      </c>
      <c r="B398" s="18" t="s">
        <v>3195</v>
      </c>
      <c r="C398" s="18" t="s">
        <v>3053</v>
      </c>
      <c r="D398" s="18" t="s">
        <v>26</v>
      </c>
      <c r="E398" s="14" t="str">
        <f t="shared" si="12"/>
        <v>WPPGS20: 101-500 MWh</v>
      </c>
      <c r="F398" s="18" t="str">
        <f t="shared" si="13"/>
        <v>WPPGS20: 101-500 MWh</v>
      </c>
      <c r="G398" s="18">
        <v>410</v>
      </c>
    </row>
    <row r="399" spans="1:7" x14ac:dyDescent="0.25">
      <c r="A399" s="18">
        <v>411</v>
      </c>
      <c r="B399" s="18" t="s">
        <v>3196</v>
      </c>
      <c r="C399" s="18" t="s">
        <v>3053</v>
      </c>
      <c r="D399" s="18" t="s">
        <v>26</v>
      </c>
      <c r="E399" s="14" t="str">
        <f t="shared" si="12"/>
        <v>WPPGS20: 501-2000 MWh</v>
      </c>
      <c r="F399" s="18" t="str">
        <f t="shared" si="13"/>
        <v>WPPGS20: 501-2000 MWh</v>
      </c>
      <c r="G399" s="18">
        <v>411</v>
      </c>
    </row>
    <row r="400" spans="1:7" x14ac:dyDescent="0.25">
      <c r="A400" s="18">
        <v>412</v>
      </c>
      <c r="B400" s="18" t="s">
        <v>3197</v>
      </c>
      <c r="C400" s="18" t="s">
        <v>3053</v>
      </c>
      <c r="D400" s="18" t="s">
        <v>26</v>
      </c>
      <c r="E400" s="14" t="str">
        <f t="shared" si="12"/>
        <v>WPPSP30: 0-100 MWh</v>
      </c>
      <c r="F400" s="18" t="str">
        <f t="shared" si="13"/>
        <v>WPPSP30: 0-100 MWh</v>
      </c>
      <c r="G400" s="18">
        <v>412</v>
      </c>
    </row>
    <row r="401" spans="1:7" x14ac:dyDescent="0.25">
      <c r="A401" s="18">
        <v>413</v>
      </c>
      <c r="B401" s="18" t="s">
        <v>3198</v>
      </c>
      <c r="C401" s="18" t="s">
        <v>3053</v>
      </c>
      <c r="D401" s="18" t="s">
        <v>26</v>
      </c>
      <c r="E401" s="14" t="str">
        <f t="shared" si="12"/>
        <v>WPPSP30: 101-500 MWh</v>
      </c>
      <c r="F401" s="18" t="str">
        <f t="shared" si="13"/>
        <v>WPPSP30: 101-500 MWh</v>
      </c>
      <c r="G401" s="18">
        <v>413</v>
      </c>
    </row>
    <row r="402" spans="1:7" x14ac:dyDescent="0.25">
      <c r="A402" s="18">
        <v>414</v>
      </c>
      <c r="B402" s="18" t="s">
        <v>3199</v>
      </c>
      <c r="C402" s="18" t="s">
        <v>3053</v>
      </c>
      <c r="D402" s="18" t="s">
        <v>26</v>
      </c>
      <c r="E402" s="14" t="str">
        <f t="shared" si="12"/>
        <v>WPPSP30: 501-2000 MWh</v>
      </c>
      <c r="F402" s="18" t="str">
        <f t="shared" si="13"/>
        <v>WPPSP30: 501-2000 MWh</v>
      </c>
      <c r="G402" s="18">
        <v>414</v>
      </c>
    </row>
    <row r="403" spans="1:7" x14ac:dyDescent="0.25">
      <c r="A403" s="18">
        <v>415</v>
      </c>
      <c r="B403" s="18" t="s">
        <v>3092</v>
      </c>
      <c r="C403" s="18" t="s">
        <v>3083</v>
      </c>
      <c r="D403" s="18" t="s">
        <v>879</v>
      </c>
      <c r="E403" s="14" t="str">
        <f t="shared" si="12"/>
        <v>NECOAll Others: 0-100 MWh</v>
      </c>
      <c r="F403" s="18" t="str">
        <f t="shared" si="13"/>
        <v>NECOAll Others: 0-100 MWh</v>
      </c>
      <c r="G403" s="18">
        <v>415</v>
      </c>
    </row>
    <row r="404" spans="1:7" x14ac:dyDescent="0.25">
      <c r="A404" s="18">
        <v>416</v>
      </c>
      <c r="B404" s="18" t="s">
        <v>3093</v>
      </c>
      <c r="C404" s="18" t="s">
        <v>3083</v>
      </c>
      <c r="D404" s="18" t="s">
        <v>879</v>
      </c>
      <c r="E404" s="14" t="str">
        <f t="shared" si="12"/>
        <v>NECOAll Others: 101-500 MWh</v>
      </c>
      <c r="F404" s="18" t="str">
        <f t="shared" si="13"/>
        <v>NECOAll Others: 101-500 MWh</v>
      </c>
      <c r="G404" s="18">
        <v>416</v>
      </c>
    </row>
    <row r="405" spans="1:7" x14ac:dyDescent="0.25">
      <c r="A405" s="18">
        <v>417</v>
      </c>
      <c r="B405" s="18" t="s">
        <v>3094</v>
      </c>
      <c r="C405" s="18" t="s">
        <v>3083</v>
      </c>
      <c r="D405" s="18" t="s">
        <v>879</v>
      </c>
      <c r="E405" s="14" t="str">
        <f t="shared" si="12"/>
        <v>NECOAll Others: 501-2000 MWh</v>
      </c>
      <c r="F405" s="18" t="str">
        <f t="shared" si="13"/>
        <v>NECOAll Others: 501-2000 MWh</v>
      </c>
      <c r="G405" s="18">
        <v>417</v>
      </c>
    </row>
    <row r="406" spans="1:7" x14ac:dyDescent="0.25">
      <c r="A406" s="18">
        <v>418</v>
      </c>
      <c r="B406" s="18" t="s">
        <v>3200</v>
      </c>
      <c r="C406" s="18" t="s">
        <v>3083</v>
      </c>
      <c r="D406" s="18" t="s">
        <v>879</v>
      </c>
      <c r="E406" s="14" t="str">
        <f t="shared" si="12"/>
        <v>NECOC06: 0-100 MWh</v>
      </c>
      <c r="F406" s="18" t="str">
        <f t="shared" si="13"/>
        <v>NECOC06: 0-100 MWh</v>
      </c>
      <c r="G406" s="18">
        <v>418</v>
      </c>
    </row>
    <row r="407" spans="1:7" x14ac:dyDescent="0.25">
      <c r="A407" s="18">
        <v>419</v>
      </c>
      <c r="B407" s="18" t="s">
        <v>3201</v>
      </c>
      <c r="C407" s="18" t="s">
        <v>3083</v>
      </c>
      <c r="D407" s="18" t="s">
        <v>879</v>
      </c>
      <c r="E407" s="14" t="str">
        <f t="shared" si="12"/>
        <v>NECOC06: 101-500 MWh</v>
      </c>
      <c r="F407" s="18" t="str">
        <f t="shared" si="13"/>
        <v>NECOC06: 101-500 MWh</v>
      </c>
      <c r="G407" s="18">
        <v>419</v>
      </c>
    </row>
    <row r="408" spans="1:7" x14ac:dyDescent="0.25">
      <c r="A408" s="18">
        <v>420</v>
      </c>
      <c r="B408" s="18" t="s">
        <v>3202</v>
      </c>
      <c r="C408" s="18" t="s">
        <v>3083</v>
      </c>
      <c r="D408" s="18" t="s">
        <v>879</v>
      </c>
      <c r="E408" s="14" t="str">
        <f t="shared" si="12"/>
        <v>NECOC06: 501-2000 MWh</v>
      </c>
      <c r="F408" s="18" t="str">
        <f t="shared" si="13"/>
        <v>NECOC06: 501-2000 MWh</v>
      </c>
      <c r="G408" s="18">
        <v>420</v>
      </c>
    </row>
    <row r="409" spans="1:7" x14ac:dyDescent="0.25">
      <c r="A409" s="18">
        <v>421</v>
      </c>
      <c r="B409" s="18" t="s">
        <v>3203</v>
      </c>
      <c r="C409" s="18" t="s">
        <v>3083</v>
      </c>
      <c r="D409" s="18" t="s">
        <v>879</v>
      </c>
      <c r="E409" s="14" t="str">
        <f t="shared" si="12"/>
        <v>NECOG02: 0-100 MWh</v>
      </c>
      <c r="F409" s="18" t="str">
        <f t="shared" si="13"/>
        <v>NECOG02: 0-100 MWh</v>
      </c>
      <c r="G409" s="18">
        <v>421</v>
      </c>
    </row>
    <row r="410" spans="1:7" x14ac:dyDescent="0.25">
      <c r="A410" s="18">
        <v>422</v>
      </c>
      <c r="B410" s="18" t="s">
        <v>3204</v>
      </c>
      <c r="C410" s="18" t="s">
        <v>3083</v>
      </c>
      <c r="D410" s="18" t="s">
        <v>879</v>
      </c>
      <c r="E410" s="14" t="str">
        <f t="shared" si="12"/>
        <v>NECOG02: 101-500 MWh</v>
      </c>
      <c r="F410" s="18" t="str">
        <f t="shared" si="13"/>
        <v>NECOG02: 101-500 MWh</v>
      </c>
      <c r="G410" s="18">
        <v>422</v>
      </c>
    </row>
    <row r="411" spans="1:7" x14ac:dyDescent="0.25">
      <c r="A411" s="18">
        <v>423</v>
      </c>
      <c r="B411" s="18" t="s">
        <v>3205</v>
      </c>
      <c r="C411" s="18" t="s">
        <v>3083</v>
      </c>
      <c r="D411" s="18" t="s">
        <v>879</v>
      </c>
      <c r="E411" s="14" t="str">
        <f t="shared" si="12"/>
        <v>NECOG02: 501-2000 MWh</v>
      </c>
      <c r="F411" s="18" t="str">
        <f t="shared" si="13"/>
        <v>NECOG02: 501-2000 MWh</v>
      </c>
      <c r="G411" s="18">
        <v>423</v>
      </c>
    </row>
    <row r="412" spans="1:7" x14ac:dyDescent="0.25">
      <c r="A412" s="18">
        <v>425</v>
      </c>
      <c r="B412" s="18" t="s">
        <v>3092</v>
      </c>
      <c r="C412" s="18" t="s">
        <v>3206</v>
      </c>
      <c r="D412" s="18" t="s">
        <v>15</v>
      </c>
      <c r="E412" s="14" t="str">
        <f t="shared" si="12"/>
        <v>AEPCEAll Others: 0-100 MWh</v>
      </c>
      <c r="F412" s="18" t="str">
        <f t="shared" si="13"/>
        <v>AEPCEAll Others: 0-100 MWh</v>
      </c>
      <c r="G412" s="18">
        <v>425</v>
      </c>
    </row>
    <row r="413" spans="1:7" x14ac:dyDescent="0.25">
      <c r="A413" s="18">
        <v>426</v>
      </c>
      <c r="B413" s="18" t="s">
        <v>3093</v>
      </c>
      <c r="C413" s="18" t="s">
        <v>3206</v>
      </c>
      <c r="D413" s="18" t="s">
        <v>15</v>
      </c>
      <c r="E413" s="14" t="str">
        <f t="shared" si="12"/>
        <v>AEPCEAll Others: 101-500 MWh</v>
      </c>
      <c r="F413" s="18" t="str">
        <f t="shared" si="13"/>
        <v>AEPCEAll Others: 101-500 MWh</v>
      </c>
      <c r="G413" s="18">
        <v>426</v>
      </c>
    </row>
    <row r="414" spans="1:7" x14ac:dyDescent="0.25">
      <c r="A414" s="18">
        <v>427</v>
      </c>
      <c r="B414" s="18" t="s">
        <v>3094</v>
      </c>
      <c r="C414" s="18" t="s">
        <v>3206</v>
      </c>
      <c r="D414" s="18" t="s">
        <v>15</v>
      </c>
      <c r="E414" s="14" t="str">
        <f t="shared" si="12"/>
        <v>AEPCEAll Others: 501-2000 MWh</v>
      </c>
      <c r="F414" s="18" t="str">
        <f t="shared" si="13"/>
        <v>AEPCEAll Others: 501-2000 MWh</v>
      </c>
      <c r="G414" s="18">
        <v>427</v>
      </c>
    </row>
    <row r="415" spans="1:7" x14ac:dyDescent="0.25">
      <c r="A415" s="18">
        <v>429</v>
      </c>
      <c r="B415" s="18" t="s">
        <v>3092</v>
      </c>
      <c r="C415" s="18" t="s">
        <v>3206</v>
      </c>
      <c r="D415" s="18" t="s">
        <v>31</v>
      </c>
      <c r="E415" s="14" t="str">
        <f t="shared" si="12"/>
        <v>AEPNOAll Others: 0-100 MWh</v>
      </c>
      <c r="F415" s="18" t="str">
        <f t="shared" si="13"/>
        <v>AEPNOAll Others: 0-100 MWh</v>
      </c>
      <c r="G415" s="18">
        <v>429</v>
      </c>
    </row>
    <row r="416" spans="1:7" x14ac:dyDescent="0.25">
      <c r="A416" s="18">
        <v>430</v>
      </c>
      <c r="B416" s="18" t="s">
        <v>3093</v>
      </c>
      <c r="C416" s="18" t="s">
        <v>3206</v>
      </c>
      <c r="D416" s="18" t="s">
        <v>31</v>
      </c>
      <c r="E416" s="14" t="str">
        <f t="shared" si="12"/>
        <v>AEPNOAll Others: 101-500 MWh</v>
      </c>
      <c r="F416" s="18" t="str">
        <f t="shared" si="13"/>
        <v>AEPNOAll Others: 101-500 MWh</v>
      </c>
      <c r="G416" s="18">
        <v>430</v>
      </c>
    </row>
    <row r="417" spans="1:7" x14ac:dyDescent="0.25">
      <c r="A417" s="18">
        <v>431</v>
      </c>
      <c r="B417" s="18" t="s">
        <v>3094</v>
      </c>
      <c r="C417" s="18" t="s">
        <v>3206</v>
      </c>
      <c r="D417" s="18" t="s">
        <v>31</v>
      </c>
      <c r="E417" s="14" t="str">
        <f t="shared" si="12"/>
        <v>AEPNOAll Others: 501-2000 MWh</v>
      </c>
      <c r="F417" s="18" t="str">
        <f t="shared" si="13"/>
        <v>AEPNOAll Others: 501-2000 MWh</v>
      </c>
      <c r="G417" s="18">
        <v>431</v>
      </c>
    </row>
    <row r="418" spans="1:7" x14ac:dyDescent="0.25">
      <c r="A418" s="18">
        <v>433</v>
      </c>
      <c r="B418" s="18" t="s">
        <v>3092</v>
      </c>
      <c r="C418" s="18" t="s">
        <v>3206</v>
      </c>
      <c r="D418" s="18" t="s">
        <v>13</v>
      </c>
      <c r="E418" s="14" t="str">
        <f t="shared" si="12"/>
        <v>CTPENAll Others: 0-100 MWh</v>
      </c>
      <c r="F418" s="18" t="str">
        <f t="shared" si="13"/>
        <v>CTPENAll Others: 0-100 MWh</v>
      </c>
      <c r="G418" s="18">
        <v>433</v>
      </c>
    </row>
    <row r="419" spans="1:7" x14ac:dyDescent="0.25">
      <c r="A419" s="18">
        <v>434</v>
      </c>
      <c r="B419" s="18" t="s">
        <v>3093</v>
      </c>
      <c r="C419" s="18" t="s">
        <v>3206</v>
      </c>
      <c r="D419" s="18" t="s">
        <v>13</v>
      </c>
      <c r="E419" s="14" t="str">
        <f t="shared" si="12"/>
        <v>CTPENAll Others: 101-500 MWh</v>
      </c>
      <c r="F419" s="18" t="str">
        <f t="shared" si="13"/>
        <v>CTPENAll Others: 101-500 MWh</v>
      </c>
      <c r="G419" s="18">
        <v>434</v>
      </c>
    </row>
    <row r="420" spans="1:7" x14ac:dyDescent="0.25">
      <c r="A420" s="18">
        <v>435</v>
      </c>
      <c r="B420" s="18" t="s">
        <v>3094</v>
      </c>
      <c r="C420" s="18" t="s">
        <v>3206</v>
      </c>
      <c r="D420" s="18" t="s">
        <v>13</v>
      </c>
      <c r="E420" s="14" t="str">
        <f t="shared" si="12"/>
        <v>CTPENAll Others: 501-2000 MWh</v>
      </c>
      <c r="F420" s="18" t="str">
        <f t="shared" si="13"/>
        <v>CTPENAll Others: 501-2000 MWh</v>
      </c>
      <c r="G420" s="18">
        <v>435</v>
      </c>
    </row>
    <row r="421" spans="1:7" x14ac:dyDescent="0.25">
      <c r="A421" s="18">
        <v>437</v>
      </c>
      <c r="B421" s="18" t="s">
        <v>3092</v>
      </c>
      <c r="C421" s="18" t="s">
        <v>3206</v>
      </c>
      <c r="D421" s="18" t="s">
        <v>29</v>
      </c>
      <c r="E421" s="14" t="str">
        <f t="shared" si="12"/>
        <v>ONCORAll Others: 0-100 MWh</v>
      </c>
      <c r="F421" s="18" t="str">
        <f t="shared" si="13"/>
        <v>ONCORAll Others: 0-100 MWh</v>
      </c>
      <c r="G421" s="18">
        <v>437</v>
      </c>
    </row>
    <row r="422" spans="1:7" x14ac:dyDescent="0.25">
      <c r="A422" s="18">
        <v>438</v>
      </c>
      <c r="B422" s="18" t="s">
        <v>3093</v>
      </c>
      <c r="C422" s="18" t="s">
        <v>3206</v>
      </c>
      <c r="D422" s="18" t="s">
        <v>29</v>
      </c>
      <c r="E422" s="14" t="str">
        <f t="shared" si="12"/>
        <v>ONCORAll Others: 101-500 MWh</v>
      </c>
      <c r="F422" s="18" t="str">
        <f t="shared" si="13"/>
        <v>ONCORAll Others: 101-500 MWh</v>
      </c>
      <c r="G422" s="18">
        <v>438</v>
      </c>
    </row>
    <row r="423" spans="1:7" x14ac:dyDescent="0.25">
      <c r="A423" s="18">
        <v>439</v>
      </c>
      <c r="B423" s="18" t="s">
        <v>3094</v>
      </c>
      <c r="C423" s="18" t="s">
        <v>3206</v>
      </c>
      <c r="D423" s="18" t="s">
        <v>29</v>
      </c>
      <c r="E423" s="14" t="str">
        <f t="shared" si="12"/>
        <v>ONCORAll Others: 501-2000 MWh</v>
      </c>
      <c r="F423" s="18" t="str">
        <f t="shared" si="13"/>
        <v>ONCORAll Others: 501-2000 MWh</v>
      </c>
      <c r="G423" s="18">
        <v>439</v>
      </c>
    </row>
    <row r="424" spans="1:7" x14ac:dyDescent="0.25">
      <c r="A424" s="18">
        <v>441</v>
      </c>
      <c r="B424" s="18" t="s">
        <v>3092</v>
      </c>
      <c r="C424" s="18" t="s">
        <v>3206</v>
      </c>
      <c r="D424" s="18" t="s">
        <v>300</v>
      </c>
      <c r="E424" s="14" t="str">
        <f t="shared" si="12"/>
        <v>TXNMPAll Others: 0-100 MWh</v>
      </c>
      <c r="F424" s="18" t="str">
        <f t="shared" si="13"/>
        <v>TXNMPAll Others: 0-100 MWh</v>
      </c>
      <c r="G424" s="18">
        <v>441</v>
      </c>
    </row>
    <row r="425" spans="1:7" x14ac:dyDescent="0.25">
      <c r="A425" s="18">
        <v>442</v>
      </c>
      <c r="B425" s="18" t="s">
        <v>3093</v>
      </c>
      <c r="C425" s="18" t="s">
        <v>3206</v>
      </c>
      <c r="D425" s="18" t="s">
        <v>300</v>
      </c>
      <c r="E425" s="14" t="str">
        <f t="shared" si="12"/>
        <v>TXNMPAll Others: 101-500 MWh</v>
      </c>
      <c r="F425" s="18" t="str">
        <f t="shared" si="13"/>
        <v>TXNMPAll Others: 101-500 MWh</v>
      </c>
      <c r="G425" s="18">
        <v>442</v>
      </c>
    </row>
    <row r="426" spans="1:7" x14ac:dyDescent="0.25">
      <c r="A426" s="18">
        <v>443</v>
      </c>
      <c r="B426" s="18" t="s">
        <v>3094</v>
      </c>
      <c r="C426" s="18" t="s">
        <v>3206</v>
      </c>
      <c r="D426" s="18" t="s">
        <v>300</v>
      </c>
      <c r="E426" s="14" t="str">
        <f t="shared" si="12"/>
        <v>TXNMPAll Others: 501-2000 MWh</v>
      </c>
      <c r="F426" s="18" t="str">
        <f t="shared" si="13"/>
        <v>TXNMPAll Others: 501-2000 MWh</v>
      </c>
      <c r="G426" s="18">
        <v>443</v>
      </c>
    </row>
    <row r="427" spans="1:7" x14ac:dyDescent="0.25">
      <c r="A427" s="18">
        <v>444</v>
      </c>
      <c r="B427" s="18">
        <v>101</v>
      </c>
      <c r="C427" s="18" t="s">
        <v>3015</v>
      </c>
      <c r="D427" s="18" t="s">
        <v>22</v>
      </c>
      <c r="E427" s="14" t="str">
        <f t="shared" si="12"/>
        <v>RGE101</v>
      </c>
      <c r="F427" s="18" t="str">
        <f t="shared" si="13"/>
        <v>RGE101</v>
      </c>
      <c r="G427" s="18">
        <v>444</v>
      </c>
    </row>
    <row r="428" spans="1:7" x14ac:dyDescent="0.25">
      <c r="A428" s="18">
        <v>445</v>
      </c>
      <c r="B428" s="18" t="s">
        <v>3207</v>
      </c>
      <c r="C428" s="18" t="s">
        <v>3206</v>
      </c>
      <c r="D428" s="18" t="s">
        <v>15</v>
      </c>
      <c r="E428" s="14" t="str">
        <f t="shared" si="12"/>
        <v>AEPCEAll Others: 0-50 MWh</v>
      </c>
      <c r="F428" s="18" t="str">
        <f t="shared" si="13"/>
        <v>AEPCEAll Others: 0-50 MWh</v>
      </c>
      <c r="G428" s="18">
        <v>445</v>
      </c>
    </row>
    <row r="429" spans="1:7" x14ac:dyDescent="0.25">
      <c r="A429" s="18">
        <v>446</v>
      </c>
      <c r="B429" s="18" t="s">
        <v>3208</v>
      </c>
      <c r="C429" s="18" t="s">
        <v>3206</v>
      </c>
      <c r="D429" s="18" t="s">
        <v>15</v>
      </c>
      <c r="E429" s="14" t="str">
        <f t="shared" si="12"/>
        <v>AEPCEAll Others: 51-100 MWh</v>
      </c>
      <c r="F429" s="18" t="str">
        <f t="shared" si="13"/>
        <v>AEPCEAll Others: 51-100 MWh</v>
      </c>
      <c r="G429" s="18">
        <v>446</v>
      </c>
    </row>
    <row r="430" spans="1:7" x14ac:dyDescent="0.25">
      <c r="A430" s="18">
        <v>447</v>
      </c>
      <c r="B430" s="18" t="s">
        <v>3207</v>
      </c>
      <c r="C430" s="18" t="s">
        <v>3206</v>
      </c>
      <c r="D430" s="18" t="s">
        <v>31</v>
      </c>
      <c r="E430" s="14" t="str">
        <f t="shared" si="12"/>
        <v>AEPNOAll Others: 0-50 MWh</v>
      </c>
      <c r="F430" s="18" t="str">
        <f t="shared" si="13"/>
        <v>AEPNOAll Others: 0-50 MWh</v>
      </c>
      <c r="G430" s="18">
        <v>447</v>
      </c>
    </row>
    <row r="431" spans="1:7" x14ac:dyDescent="0.25">
      <c r="A431" s="18">
        <v>448</v>
      </c>
      <c r="B431" s="18" t="s">
        <v>3208</v>
      </c>
      <c r="C431" s="18" t="s">
        <v>3206</v>
      </c>
      <c r="D431" s="18" t="s">
        <v>31</v>
      </c>
      <c r="E431" s="14" t="str">
        <f t="shared" si="12"/>
        <v>AEPNOAll Others: 51-100 MWh</v>
      </c>
      <c r="F431" s="18" t="str">
        <f t="shared" si="13"/>
        <v>AEPNOAll Others: 51-100 MWh</v>
      </c>
      <c r="G431" s="18">
        <v>448</v>
      </c>
    </row>
    <row r="432" spans="1:7" x14ac:dyDescent="0.25">
      <c r="A432" s="18">
        <v>449</v>
      </c>
      <c r="B432" s="18" t="s">
        <v>3207</v>
      </c>
      <c r="C432" s="18" t="s">
        <v>3206</v>
      </c>
      <c r="D432" s="18" t="s">
        <v>13</v>
      </c>
      <c r="E432" s="14" t="str">
        <f t="shared" si="12"/>
        <v>CTPENAll Others: 0-50 MWh</v>
      </c>
      <c r="F432" s="18" t="str">
        <f t="shared" si="13"/>
        <v>CTPENAll Others: 0-50 MWh</v>
      </c>
      <c r="G432" s="18">
        <v>449</v>
      </c>
    </row>
    <row r="433" spans="1:7" x14ac:dyDescent="0.25">
      <c r="A433" s="18">
        <v>450</v>
      </c>
      <c r="B433" s="18" t="s">
        <v>3208</v>
      </c>
      <c r="C433" s="18" t="s">
        <v>3206</v>
      </c>
      <c r="D433" s="18" t="s">
        <v>13</v>
      </c>
      <c r="E433" s="14" t="str">
        <f t="shared" si="12"/>
        <v>CTPENAll Others: 51-100 MWh</v>
      </c>
      <c r="F433" s="18" t="str">
        <f t="shared" si="13"/>
        <v>CTPENAll Others: 51-100 MWh</v>
      </c>
      <c r="G433" s="18">
        <v>450</v>
      </c>
    </row>
    <row r="434" spans="1:7" x14ac:dyDescent="0.25">
      <c r="A434" s="18">
        <v>451</v>
      </c>
      <c r="B434" s="18" t="s">
        <v>3207</v>
      </c>
      <c r="C434" s="18" t="s">
        <v>3206</v>
      </c>
      <c r="D434" s="18" t="s">
        <v>29</v>
      </c>
      <c r="E434" s="14" t="str">
        <f t="shared" si="12"/>
        <v>ONCORAll Others: 0-50 MWh</v>
      </c>
      <c r="F434" s="18" t="str">
        <f t="shared" si="13"/>
        <v>ONCORAll Others: 0-50 MWh</v>
      </c>
      <c r="G434" s="18">
        <v>451</v>
      </c>
    </row>
    <row r="435" spans="1:7" x14ac:dyDescent="0.25">
      <c r="A435" s="18">
        <v>452</v>
      </c>
      <c r="B435" s="18" t="s">
        <v>3208</v>
      </c>
      <c r="C435" s="18" t="s">
        <v>3206</v>
      </c>
      <c r="D435" s="18" t="s">
        <v>29</v>
      </c>
      <c r="E435" s="14" t="str">
        <f t="shared" si="12"/>
        <v>ONCORAll Others: 51-100 MWh</v>
      </c>
      <c r="F435" s="18" t="str">
        <f t="shared" si="13"/>
        <v>ONCORAll Others: 51-100 MWh</v>
      </c>
      <c r="G435" s="18">
        <v>452</v>
      </c>
    </row>
    <row r="436" spans="1:7" x14ac:dyDescent="0.25">
      <c r="A436" s="18">
        <v>453</v>
      </c>
      <c r="B436" s="18" t="s">
        <v>3207</v>
      </c>
      <c r="C436" s="18" t="s">
        <v>3206</v>
      </c>
      <c r="D436" s="18" t="s">
        <v>300</v>
      </c>
      <c r="E436" s="14" t="str">
        <f t="shared" si="12"/>
        <v>TXNMPAll Others: 0-50 MWh</v>
      </c>
      <c r="F436" s="18" t="str">
        <f t="shared" si="13"/>
        <v>TXNMPAll Others: 0-50 MWh</v>
      </c>
      <c r="G436" s="18">
        <v>453</v>
      </c>
    </row>
    <row r="437" spans="1:7" x14ac:dyDescent="0.25">
      <c r="A437" s="18">
        <v>454</v>
      </c>
      <c r="B437" s="18" t="s">
        <v>3208</v>
      </c>
      <c r="C437" s="18" t="s">
        <v>3206</v>
      </c>
      <c r="D437" s="18" t="s">
        <v>300</v>
      </c>
      <c r="E437" s="14" t="str">
        <f t="shared" si="12"/>
        <v>TXNMPAll Others: 51-100 MWh</v>
      </c>
      <c r="F437" s="18" t="str">
        <f t="shared" si="13"/>
        <v>TXNMPAll Others: 51-100 MWh</v>
      </c>
      <c r="G437" s="18">
        <v>454</v>
      </c>
    </row>
    <row r="438" spans="1:7" x14ac:dyDescent="0.25">
      <c r="A438" s="18">
        <v>455</v>
      </c>
      <c r="B438" s="18" t="s">
        <v>3209</v>
      </c>
      <c r="C438" s="18" t="s">
        <v>3051</v>
      </c>
      <c r="D438" s="18" t="s">
        <v>20</v>
      </c>
      <c r="E438" s="14" t="str">
        <f t="shared" si="12"/>
        <v>CL&amp;P005/T5</v>
      </c>
      <c r="F438" s="18" t="str">
        <f t="shared" si="13"/>
        <v>CL&amp;P005/T5</v>
      </c>
      <c r="G438" s="18">
        <v>455</v>
      </c>
    </row>
    <row r="439" spans="1:7" x14ac:dyDescent="0.25">
      <c r="A439" s="18">
        <v>456</v>
      </c>
      <c r="B439" s="18">
        <v>1</v>
      </c>
      <c r="C439" s="18" t="s">
        <v>3051</v>
      </c>
      <c r="D439" s="18" t="s">
        <v>20</v>
      </c>
      <c r="E439" s="14" t="str">
        <f t="shared" si="12"/>
        <v>CL&amp;P1</v>
      </c>
      <c r="F439" s="18" t="str">
        <f t="shared" si="13"/>
        <v>CL&amp;P1</v>
      </c>
      <c r="G439" s="18">
        <v>456</v>
      </c>
    </row>
    <row r="440" spans="1:7" x14ac:dyDescent="0.25">
      <c r="A440" s="18">
        <v>459</v>
      </c>
      <c r="B440" s="18" t="s">
        <v>2338</v>
      </c>
      <c r="C440" s="18" t="s">
        <v>3022</v>
      </c>
      <c r="D440" s="18" t="s">
        <v>1076</v>
      </c>
      <c r="E440" s="14" t="str">
        <f t="shared" si="12"/>
        <v>PEPCO-DCRDNS</v>
      </c>
      <c r="F440" s="18" t="str">
        <f t="shared" si="13"/>
        <v>PEPCO-DCRDNS</v>
      </c>
      <c r="G440" s="18">
        <v>459</v>
      </c>
    </row>
    <row r="441" spans="1:7" x14ac:dyDescent="0.25">
      <c r="A441" s="18">
        <v>460</v>
      </c>
      <c r="B441" s="18" t="s">
        <v>2339</v>
      </c>
      <c r="C441" s="18" t="s">
        <v>3022</v>
      </c>
      <c r="D441" s="18" t="s">
        <v>1076</v>
      </c>
      <c r="E441" s="14" t="str">
        <f t="shared" si="12"/>
        <v>PEPCO-DCRDSH</v>
      </c>
      <c r="F441" s="18" t="str">
        <f t="shared" si="13"/>
        <v>PEPCO-DCRDSH</v>
      </c>
      <c r="G441" s="18">
        <v>460</v>
      </c>
    </row>
    <row r="442" spans="1:7" x14ac:dyDescent="0.25">
      <c r="A442" s="18">
        <v>461</v>
      </c>
      <c r="B442" s="18" t="s">
        <v>3210</v>
      </c>
      <c r="C442" s="18" t="s">
        <v>3017</v>
      </c>
      <c r="D442" s="18" t="s">
        <v>9</v>
      </c>
      <c r="E442" s="14" t="str">
        <f t="shared" si="12"/>
        <v>DELMDMDDRS</v>
      </c>
      <c r="F442" s="18" t="str">
        <f t="shared" si="13"/>
        <v>DELMDMDDRS</v>
      </c>
      <c r="G442" s="18">
        <v>461</v>
      </c>
    </row>
    <row r="443" spans="1:7" x14ac:dyDescent="0.25">
      <c r="A443" s="18">
        <v>462</v>
      </c>
      <c r="B443" s="18" t="s">
        <v>3211</v>
      </c>
      <c r="C443" s="18" t="s">
        <v>3017</v>
      </c>
      <c r="D443" s="18" t="s">
        <v>9</v>
      </c>
      <c r="E443" s="14" t="str">
        <f t="shared" si="12"/>
        <v>DELMDMDDRH</v>
      </c>
      <c r="F443" s="18" t="str">
        <f t="shared" si="13"/>
        <v>DELMDMDDRH</v>
      </c>
      <c r="G443" s="18">
        <v>462</v>
      </c>
    </row>
    <row r="444" spans="1:7" x14ac:dyDescent="0.25">
      <c r="A444" s="18">
        <v>463</v>
      </c>
      <c r="B444" s="18" t="s">
        <v>2357</v>
      </c>
      <c r="C444" s="18" t="s">
        <v>3017</v>
      </c>
      <c r="D444" s="18" t="s">
        <v>10</v>
      </c>
      <c r="E444" s="14" t="str">
        <f t="shared" si="12"/>
        <v>PEPCO-MDRMNS</v>
      </c>
      <c r="F444" s="18" t="str">
        <f t="shared" si="13"/>
        <v>PEPCO-MDRMNS</v>
      </c>
      <c r="G444" s="18">
        <v>463</v>
      </c>
    </row>
    <row r="445" spans="1:7" x14ac:dyDescent="0.25">
      <c r="A445" s="18">
        <v>464</v>
      </c>
      <c r="B445" s="18" t="s">
        <v>2358</v>
      </c>
      <c r="C445" s="18" t="s">
        <v>3017</v>
      </c>
      <c r="D445" s="18" t="s">
        <v>10</v>
      </c>
      <c r="E445" s="14" t="str">
        <f t="shared" si="12"/>
        <v>PEPCO-MDRMSH</v>
      </c>
      <c r="F445" s="18" t="str">
        <f t="shared" si="13"/>
        <v>PEPCO-MDRMSH</v>
      </c>
      <c r="G445" s="18">
        <v>464</v>
      </c>
    </row>
    <row r="446" spans="1:7" x14ac:dyDescent="0.25">
      <c r="A446" s="18">
        <v>465</v>
      </c>
      <c r="B446" s="18" t="s">
        <v>1324</v>
      </c>
      <c r="C446" s="18" t="s">
        <v>3017</v>
      </c>
      <c r="D446" s="18" t="s">
        <v>14</v>
      </c>
      <c r="E446" s="14" t="str">
        <f t="shared" si="12"/>
        <v>BGERH</v>
      </c>
      <c r="F446" s="18" t="str">
        <f t="shared" si="13"/>
        <v>BGERH</v>
      </c>
      <c r="G446" s="18">
        <v>465</v>
      </c>
    </row>
    <row r="447" spans="1:7" x14ac:dyDescent="0.25">
      <c r="A447" s="18">
        <v>466</v>
      </c>
      <c r="B447" s="18" t="s">
        <v>2404</v>
      </c>
      <c r="C447" s="18" t="s">
        <v>3039</v>
      </c>
      <c r="D447" s="18" t="s">
        <v>1542</v>
      </c>
      <c r="E447" s="14" t="str">
        <f t="shared" si="12"/>
        <v>JCP&amp;LRSNH</v>
      </c>
      <c r="F447" s="18" t="str">
        <f t="shared" si="13"/>
        <v>JCP&amp;LRSNH</v>
      </c>
      <c r="G447" s="18">
        <v>466</v>
      </c>
    </row>
    <row r="448" spans="1:7" x14ac:dyDescent="0.25">
      <c r="A448" s="18">
        <v>467</v>
      </c>
      <c r="B448" s="18" t="s">
        <v>2403</v>
      </c>
      <c r="C448" s="18" t="s">
        <v>3039</v>
      </c>
      <c r="D448" s="18" t="s">
        <v>1542</v>
      </c>
      <c r="E448" s="14" t="str">
        <f t="shared" si="12"/>
        <v>JCP&amp;LRSHT</v>
      </c>
      <c r="F448" s="18" t="str">
        <f t="shared" si="13"/>
        <v>JCP&amp;LRSHT</v>
      </c>
      <c r="G448" s="18">
        <v>467</v>
      </c>
    </row>
    <row r="449" spans="1:7" x14ac:dyDescent="0.25">
      <c r="A449" s="18">
        <v>468</v>
      </c>
      <c r="B449" s="18" t="s">
        <v>1212</v>
      </c>
      <c r="C449" s="18" t="s">
        <v>3039</v>
      </c>
      <c r="D449" s="18" t="s">
        <v>94</v>
      </c>
      <c r="E449" s="14" t="str">
        <f t="shared" si="12"/>
        <v>PSEGRHS</v>
      </c>
      <c r="F449" s="18" t="str">
        <f t="shared" si="13"/>
        <v>PSEGRHS</v>
      </c>
      <c r="G449" s="18">
        <v>468</v>
      </c>
    </row>
    <row r="450" spans="1:7" x14ac:dyDescent="0.25">
      <c r="A450" s="18">
        <v>469</v>
      </c>
      <c r="B450" s="18" t="s">
        <v>1257</v>
      </c>
      <c r="C450" s="18" t="s">
        <v>3212</v>
      </c>
      <c r="D450" s="18" t="s">
        <v>1933</v>
      </c>
      <c r="E450" s="14" t="str">
        <f t="shared" ref="E450:E513" si="14">CONCATENATE(D450,B450)</f>
        <v>OHPGS1</v>
      </c>
      <c r="F450" s="18" t="str">
        <f t="shared" ref="F450:F513" si="15">E450</f>
        <v>OHPGS1</v>
      </c>
      <c r="G450" s="18">
        <v>469</v>
      </c>
    </row>
    <row r="451" spans="1:7" x14ac:dyDescent="0.25">
      <c r="A451" s="18">
        <v>470</v>
      </c>
      <c r="B451" s="18" t="s">
        <v>3213</v>
      </c>
      <c r="C451" s="18" t="s">
        <v>3212</v>
      </c>
      <c r="D451" s="18" t="s">
        <v>1933</v>
      </c>
      <c r="E451" s="14" t="str">
        <f t="shared" si="14"/>
        <v>OHPGS2</v>
      </c>
      <c r="F451" s="18" t="str">
        <f t="shared" si="15"/>
        <v>OHPGS2</v>
      </c>
      <c r="G451" s="18">
        <v>470</v>
      </c>
    </row>
    <row r="452" spans="1:7" x14ac:dyDescent="0.25">
      <c r="A452" s="18">
        <v>471</v>
      </c>
      <c r="B452" s="18" t="s">
        <v>1263</v>
      </c>
      <c r="C452" s="18" t="s">
        <v>3212</v>
      </c>
      <c r="D452" s="18" t="s">
        <v>1933</v>
      </c>
      <c r="E452" s="14" t="str">
        <f t="shared" si="14"/>
        <v>OHPGS3</v>
      </c>
      <c r="F452" s="18" t="str">
        <f t="shared" si="15"/>
        <v>OHPGS3</v>
      </c>
      <c r="G452" s="18">
        <v>471</v>
      </c>
    </row>
    <row r="453" spans="1:7" x14ac:dyDescent="0.25">
      <c r="A453" s="18">
        <v>472</v>
      </c>
      <c r="B453" s="18" t="s">
        <v>3214</v>
      </c>
      <c r="C453" s="18" t="s">
        <v>3212</v>
      </c>
      <c r="D453" s="18" t="s">
        <v>1933</v>
      </c>
      <c r="E453" s="14" t="str">
        <f t="shared" si="14"/>
        <v>OHPCommercial/Default</v>
      </c>
      <c r="F453" s="18" t="str">
        <f t="shared" si="15"/>
        <v>OHPCommercial/Default</v>
      </c>
      <c r="G453" s="18">
        <v>472</v>
      </c>
    </row>
    <row r="454" spans="1:7" x14ac:dyDescent="0.25">
      <c r="A454" s="18">
        <v>473</v>
      </c>
      <c r="B454" s="18" t="s">
        <v>1257</v>
      </c>
      <c r="C454" s="18" t="s">
        <v>3212</v>
      </c>
      <c r="D454" s="18" t="s">
        <v>1920</v>
      </c>
      <c r="E454" s="14" t="str">
        <f t="shared" si="14"/>
        <v>CSPGS1</v>
      </c>
      <c r="F454" s="18" t="str">
        <f t="shared" si="15"/>
        <v>CSPGS1</v>
      </c>
      <c r="G454" s="18">
        <v>473</v>
      </c>
    </row>
    <row r="455" spans="1:7" x14ac:dyDescent="0.25">
      <c r="A455" s="18">
        <v>474</v>
      </c>
      <c r="B455" s="18" t="s">
        <v>3213</v>
      </c>
      <c r="C455" s="18" t="s">
        <v>3212</v>
      </c>
      <c r="D455" s="18" t="s">
        <v>1920</v>
      </c>
      <c r="E455" s="14" t="str">
        <f t="shared" si="14"/>
        <v>CSPGS2</v>
      </c>
      <c r="F455" s="18" t="str">
        <f t="shared" si="15"/>
        <v>CSPGS2</v>
      </c>
      <c r="G455" s="18">
        <v>474</v>
      </c>
    </row>
    <row r="456" spans="1:7" x14ac:dyDescent="0.25">
      <c r="A456" s="18">
        <v>475</v>
      </c>
      <c r="B456" s="18" t="s">
        <v>1263</v>
      </c>
      <c r="C456" s="18" t="s">
        <v>3212</v>
      </c>
      <c r="D456" s="18" t="s">
        <v>1920</v>
      </c>
      <c r="E456" s="14" t="str">
        <f t="shared" si="14"/>
        <v>CSPGS3</v>
      </c>
      <c r="F456" s="18" t="str">
        <f t="shared" si="15"/>
        <v>CSPGS3</v>
      </c>
      <c r="G456" s="18">
        <v>475</v>
      </c>
    </row>
    <row r="457" spans="1:7" x14ac:dyDescent="0.25">
      <c r="A457" s="18">
        <v>476</v>
      </c>
      <c r="B457" s="18" t="s">
        <v>3214</v>
      </c>
      <c r="C457" s="18" t="s">
        <v>3212</v>
      </c>
      <c r="D457" s="18" t="s">
        <v>1920</v>
      </c>
      <c r="E457" s="14" t="str">
        <f t="shared" si="14"/>
        <v>CSPCommercial/Default</v>
      </c>
      <c r="F457" s="18" t="str">
        <f t="shared" si="15"/>
        <v>CSPCommercial/Default</v>
      </c>
      <c r="G457" s="18">
        <v>476</v>
      </c>
    </row>
    <row r="458" spans="1:7" x14ac:dyDescent="0.25">
      <c r="A458" s="18">
        <v>477</v>
      </c>
      <c r="B458" s="18" t="s">
        <v>3188</v>
      </c>
      <c r="C458" s="18" t="s">
        <v>3212</v>
      </c>
      <c r="D458" s="18" t="s">
        <v>1920</v>
      </c>
      <c r="E458" s="14" t="str">
        <f t="shared" si="14"/>
        <v>CSPGS1: 0-100 MWh</v>
      </c>
      <c r="F458" s="18" t="str">
        <f t="shared" si="15"/>
        <v>CSPGS1: 0-100 MWh</v>
      </c>
      <c r="G458" s="18">
        <v>477</v>
      </c>
    </row>
    <row r="459" spans="1:7" x14ac:dyDescent="0.25">
      <c r="A459" s="18">
        <v>478</v>
      </c>
      <c r="B459" s="18" t="s">
        <v>3189</v>
      </c>
      <c r="C459" s="18" t="s">
        <v>3212</v>
      </c>
      <c r="D459" s="18" t="s">
        <v>1920</v>
      </c>
      <c r="E459" s="14" t="str">
        <f t="shared" si="14"/>
        <v>CSPGS1: 101-500 MWh</v>
      </c>
      <c r="F459" s="18" t="str">
        <f t="shared" si="15"/>
        <v>CSPGS1: 101-500 MWh</v>
      </c>
      <c r="G459" s="18">
        <v>478</v>
      </c>
    </row>
    <row r="460" spans="1:7" x14ac:dyDescent="0.25">
      <c r="A460" s="18">
        <v>479</v>
      </c>
      <c r="B460" s="18" t="s">
        <v>3190</v>
      </c>
      <c r="C460" s="18" t="s">
        <v>3212</v>
      </c>
      <c r="D460" s="18" t="s">
        <v>1920</v>
      </c>
      <c r="E460" s="14" t="str">
        <f t="shared" si="14"/>
        <v>CSPGS1: 501-2000 MWh</v>
      </c>
      <c r="F460" s="18" t="str">
        <f t="shared" si="15"/>
        <v>CSPGS1: 501-2000 MWh</v>
      </c>
      <c r="G460" s="18">
        <v>479</v>
      </c>
    </row>
    <row r="461" spans="1:7" x14ac:dyDescent="0.25">
      <c r="A461" s="18">
        <v>480</v>
      </c>
      <c r="B461" s="18" t="s">
        <v>3215</v>
      </c>
      <c r="C461" s="18" t="s">
        <v>3212</v>
      </c>
      <c r="D461" s="18" t="s">
        <v>1920</v>
      </c>
      <c r="E461" s="14" t="str">
        <f t="shared" si="14"/>
        <v>CSPGS2: 0-100 MWh</v>
      </c>
      <c r="F461" s="18" t="str">
        <f t="shared" si="15"/>
        <v>CSPGS2: 0-100 MWh</v>
      </c>
      <c r="G461" s="18">
        <v>480</v>
      </c>
    </row>
    <row r="462" spans="1:7" x14ac:dyDescent="0.25">
      <c r="A462" s="18">
        <v>481</v>
      </c>
      <c r="B462" s="18" t="s">
        <v>3216</v>
      </c>
      <c r="C462" s="18" t="s">
        <v>3212</v>
      </c>
      <c r="D462" s="18" t="s">
        <v>1920</v>
      </c>
      <c r="E462" s="14" t="str">
        <f t="shared" si="14"/>
        <v>CSPGS2: 101-500 MWh</v>
      </c>
      <c r="F462" s="18" t="str">
        <f t="shared" si="15"/>
        <v>CSPGS2: 101-500 MWh</v>
      </c>
      <c r="G462" s="18">
        <v>481</v>
      </c>
    </row>
    <row r="463" spans="1:7" x14ac:dyDescent="0.25">
      <c r="A463" s="18">
        <v>482</v>
      </c>
      <c r="B463" s="18" t="s">
        <v>3217</v>
      </c>
      <c r="C463" s="18" t="s">
        <v>3212</v>
      </c>
      <c r="D463" s="18" t="s">
        <v>1920</v>
      </c>
      <c r="E463" s="14" t="str">
        <f t="shared" si="14"/>
        <v>CSPGS2: 501-2000 MWh</v>
      </c>
      <c r="F463" s="18" t="str">
        <f t="shared" si="15"/>
        <v>CSPGS2: 501-2000 MWh</v>
      </c>
      <c r="G463" s="18">
        <v>482</v>
      </c>
    </row>
    <row r="464" spans="1:7" x14ac:dyDescent="0.25">
      <c r="A464" s="18">
        <v>483</v>
      </c>
      <c r="B464" s="18" t="s">
        <v>3191</v>
      </c>
      <c r="C464" s="18" t="s">
        <v>3212</v>
      </c>
      <c r="D464" s="18" t="s">
        <v>1920</v>
      </c>
      <c r="E464" s="14" t="str">
        <f t="shared" si="14"/>
        <v>CSPGS3: 0-100 MWh</v>
      </c>
      <c r="F464" s="18" t="str">
        <f t="shared" si="15"/>
        <v>CSPGS3: 0-100 MWh</v>
      </c>
      <c r="G464" s="18">
        <v>483</v>
      </c>
    </row>
    <row r="465" spans="1:7" x14ac:dyDescent="0.25">
      <c r="A465" s="18">
        <v>484</v>
      </c>
      <c r="B465" s="18" t="s">
        <v>3192</v>
      </c>
      <c r="C465" s="18" t="s">
        <v>3212</v>
      </c>
      <c r="D465" s="18" t="s">
        <v>1920</v>
      </c>
      <c r="E465" s="14" t="str">
        <f t="shared" si="14"/>
        <v>CSPGS3: 101-500 MWh</v>
      </c>
      <c r="F465" s="18" t="str">
        <f t="shared" si="15"/>
        <v>CSPGS3: 101-500 MWh</v>
      </c>
      <c r="G465" s="18">
        <v>484</v>
      </c>
    </row>
    <row r="466" spans="1:7" x14ac:dyDescent="0.25">
      <c r="A466" s="18">
        <v>485</v>
      </c>
      <c r="B466" s="18" t="s">
        <v>3193</v>
      </c>
      <c r="C466" s="18" t="s">
        <v>3212</v>
      </c>
      <c r="D466" s="18" t="s">
        <v>1920</v>
      </c>
      <c r="E466" s="14" t="str">
        <f t="shared" si="14"/>
        <v>CSPGS3: 501-2000 MWh</v>
      </c>
      <c r="F466" s="18" t="str">
        <f t="shared" si="15"/>
        <v>CSPGS3: 501-2000 MWh</v>
      </c>
      <c r="G466" s="18">
        <v>485</v>
      </c>
    </row>
    <row r="467" spans="1:7" x14ac:dyDescent="0.25">
      <c r="A467" s="18">
        <v>486</v>
      </c>
      <c r="B467" s="18" t="s">
        <v>3092</v>
      </c>
      <c r="C467" s="18" t="s">
        <v>3212</v>
      </c>
      <c r="D467" s="18" t="s">
        <v>1920</v>
      </c>
      <c r="E467" s="14" t="str">
        <f t="shared" si="14"/>
        <v>CSPAll Others: 0-100 MWh</v>
      </c>
      <c r="F467" s="18" t="str">
        <f t="shared" si="15"/>
        <v>CSPAll Others: 0-100 MWh</v>
      </c>
      <c r="G467" s="18">
        <v>486</v>
      </c>
    </row>
    <row r="468" spans="1:7" x14ac:dyDescent="0.25">
      <c r="A468" s="18">
        <v>487</v>
      </c>
      <c r="B468" s="18" t="s">
        <v>3093</v>
      </c>
      <c r="C468" s="18" t="s">
        <v>3212</v>
      </c>
      <c r="D468" s="18" t="s">
        <v>1920</v>
      </c>
      <c r="E468" s="14" t="str">
        <f t="shared" si="14"/>
        <v>CSPAll Others: 101-500 MWh</v>
      </c>
      <c r="F468" s="18" t="str">
        <f t="shared" si="15"/>
        <v>CSPAll Others: 101-500 MWh</v>
      </c>
      <c r="G468" s="18">
        <v>487</v>
      </c>
    </row>
    <row r="469" spans="1:7" x14ac:dyDescent="0.25">
      <c r="A469" s="18">
        <v>488</v>
      </c>
      <c r="B469" s="18" t="s">
        <v>3094</v>
      </c>
      <c r="C469" s="18" t="s">
        <v>3212</v>
      </c>
      <c r="D469" s="18" t="s">
        <v>1920</v>
      </c>
      <c r="E469" s="14" t="str">
        <f t="shared" si="14"/>
        <v>CSPAll Others: 501-2000 MWh</v>
      </c>
      <c r="F469" s="18" t="str">
        <f t="shared" si="15"/>
        <v>CSPAll Others: 501-2000 MWh</v>
      </c>
      <c r="G469" s="18">
        <v>488</v>
      </c>
    </row>
    <row r="470" spans="1:7" x14ac:dyDescent="0.25">
      <c r="A470" s="18">
        <v>489</v>
      </c>
      <c r="B470" s="18" t="s">
        <v>3188</v>
      </c>
      <c r="C470" s="18" t="s">
        <v>3212</v>
      </c>
      <c r="D470" s="18" t="s">
        <v>1933</v>
      </c>
      <c r="E470" s="14" t="str">
        <f t="shared" si="14"/>
        <v>OHPGS1: 0-100 MWh</v>
      </c>
      <c r="F470" s="18" t="str">
        <f t="shared" si="15"/>
        <v>OHPGS1: 0-100 MWh</v>
      </c>
      <c r="G470" s="18">
        <v>489</v>
      </c>
    </row>
    <row r="471" spans="1:7" x14ac:dyDescent="0.25">
      <c r="A471" s="18">
        <v>490</v>
      </c>
      <c r="B471" s="18" t="s">
        <v>3189</v>
      </c>
      <c r="C471" s="18" t="s">
        <v>3212</v>
      </c>
      <c r="D471" s="18" t="s">
        <v>1933</v>
      </c>
      <c r="E471" s="14" t="str">
        <f t="shared" si="14"/>
        <v>OHPGS1: 101-500 MWh</v>
      </c>
      <c r="F471" s="18" t="str">
        <f t="shared" si="15"/>
        <v>OHPGS1: 101-500 MWh</v>
      </c>
      <c r="G471" s="18">
        <v>490</v>
      </c>
    </row>
    <row r="472" spans="1:7" x14ac:dyDescent="0.25">
      <c r="A472" s="18">
        <v>491</v>
      </c>
      <c r="B472" s="18" t="s">
        <v>3190</v>
      </c>
      <c r="C472" s="18" t="s">
        <v>3212</v>
      </c>
      <c r="D472" s="18" t="s">
        <v>1933</v>
      </c>
      <c r="E472" s="14" t="str">
        <f t="shared" si="14"/>
        <v>OHPGS1: 501-2000 MWh</v>
      </c>
      <c r="F472" s="18" t="str">
        <f t="shared" si="15"/>
        <v>OHPGS1: 501-2000 MWh</v>
      </c>
      <c r="G472" s="18">
        <v>491</v>
      </c>
    </row>
    <row r="473" spans="1:7" x14ac:dyDescent="0.25">
      <c r="A473" s="18">
        <v>492</v>
      </c>
      <c r="B473" s="18" t="s">
        <v>3215</v>
      </c>
      <c r="C473" s="18" t="s">
        <v>3212</v>
      </c>
      <c r="D473" s="18" t="s">
        <v>1933</v>
      </c>
      <c r="E473" s="14" t="str">
        <f t="shared" si="14"/>
        <v>OHPGS2: 0-100 MWh</v>
      </c>
      <c r="F473" s="18" t="str">
        <f t="shared" si="15"/>
        <v>OHPGS2: 0-100 MWh</v>
      </c>
      <c r="G473" s="18">
        <v>492</v>
      </c>
    </row>
    <row r="474" spans="1:7" x14ac:dyDescent="0.25">
      <c r="A474" s="18">
        <v>493</v>
      </c>
      <c r="B474" s="18" t="s">
        <v>3216</v>
      </c>
      <c r="C474" s="18" t="s">
        <v>3212</v>
      </c>
      <c r="D474" s="18" t="s">
        <v>1933</v>
      </c>
      <c r="E474" s="14" t="str">
        <f t="shared" si="14"/>
        <v>OHPGS2: 101-500 MWh</v>
      </c>
      <c r="F474" s="18" t="str">
        <f t="shared" si="15"/>
        <v>OHPGS2: 101-500 MWh</v>
      </c>
      <c r="G474" s="18">
        <v>493</v>
      </c>
    </row>
    <row r="475" spans="1:7" x14ac:dyDescent="0.25">
      <c r="A475" s="18">
        <v>494</v>
      </c>
      <c r="B475" s="18" t="s">
        <v>3217</v>
      </c>
      <c r="C475" s="18" t="s">
        <v>3212</v>
      </c>
      <c r="D475" s="18" t="s">
        <v>1933</v>
      </c>
      <c r="E475" s="14" t="str">
        <f t="shared" si="14"/>
        <v>OHPGS2: 501-2000 MWh</v>
      </c>
      <c r="F475" s="18" t="str">
        <f t="shared" si="15"/>
        <v>OHPGS2: 501-2000 MWh</v>
      </c>
      <c r="G475" s="18">
        <v>494</v>
      </c>
    </row>
    <row r="476" spans="1:7" x14ac:dyDescent="0.25">
      <c r="A476" s="18">
        <v>495</v>
      </c>
      <c r="B476" s="18" t="s">
        <v>3191</v>
      </c>
      <c r="C476" s="18" t="s">
        <v>3212</v>
      </c>
      <c r="D476" s="18" t="s">
        <v>1933</v>
      </c>
      <c r="E476" s="14" t="str">
        <f t="shared" si="14"/>
        <v>OHPGS3: 0-100 MWh</v>
      </c>
      <c r="F476" s="18" t="str">
        <f t="shared" si="15"/>
        <v>OHPGS3: 0-100 MWh</v>
      </c>
      <c r="G476" s="18">
        <v>495</v>
      </c>
    </row>
    <row r="477" spans="1:7" x14ac:dyDescent="0.25">
      <c r="A477" s="18">
        <v>496</v>
      </c>
      <c r="B477" s="18" t="s">
        <v>3192</v>
      </c>
      <c r="C477" s="18" t="s">
        <v>3212</v>
      </c>
      <c r="D477" s="18" t="s">
        <v>1933</v>
      </c>
      <c r="E477" s="14" t="str">
        <f t="shared" si="14"/>
        <v>OHPGS3: 101-500 MWh</v>
      </c>
      <c r="F477" s="18" t="str">
        <f t="shared" si="15"/>
        <v>OHPGS3: 101-500 MWh</v>
      </c>
      <c r="G477" s="18">
        <v>496</v>
      </c>
    </row>
    <row r="478" spans="1:7" x14ac:dyDescent="0.25">
      <c r="A478" s="18">
        <v>497</v>
      </c>
      <c r="B478" s="18" t="s">
        <v>3193</v>
      </c>
      <c r="C478" s="18" t="s">
        <v>3212</v>
      </c>
      <c r="D478" s="18" t="s">
        <v>1933</v>
      </c>
      <c r="E478" s="14" t="str">
        <f t="shared" si="14"/>
        <v>OHPGS3: 501-2000 MWh</v>
      </c>
      <c r="F478" s="18" t="str">
        <f t="shared" si="15"/>
        <v>OHPGS3: 501-2000 MWh</v>
      </c>
      <c r="G478" s="18">
        <v>497</v>
      </c>
    </row>
    <row r="479" spans="1:7" x14ac:dyDescent="0.25">
      <c r="A479" s="18">
        <v>498</v>
      </c>
      <c r="B479" s="18" t="s">
        <v>3092</v>
      </c>
      <c r="C479" s="18" t="s">
        <v>3212</v>
      </c>
      <c r="D479" s="18" t="s">
        <v>1933</v>
      </c>
      <c r="E479" s="14" t="str">
        <f t="shared" si="14"/>
        <v>OHPAll Others: 0-100 MWh</v>
      </c>
      <c r="F479" s="18" t="str">
        <f t="shared" si="15"/>
        <v>OHPAll Others: 0-100 MWh</v>
      </c>
      <c r="G479" s="18">
        <v>498</v>
      </c>
    </row>
    <row r="480" spans="1:7" x14ac:dyDescent="0.25">
      <c r="A480" s="18">
        <v>499</v>
      </c>
      <c r="B480" s="18" t="s">
        <v>3093</v>
      </c>
      <c r="C480" s="18" t="s">
        <v>3212</v>
      </c>
      <c r="D480" s="18" t="s">
        <v>1933</v>
      </c>
      <c r="E480" s="14" t="str">
        <f t="shared" si="14"/>
        <v>OHPAll Others: 101-500 MWh</v>
      </c>
      <c r="F480" s="18" t="str">
        <f t="shared" si="15"/>
        <v>OHPAll Others: 101-500 MWh</v>
      </c>
      <c r="G480" s="18">
        <v>499</v>
      </c>
    </row>
    <row r="481" spans="1:7" x14ac:dyDescent="0.25">
      <c r="A481" s="18">
        <v>500</v>
      </c>
      <c r="B481" s="18" t="s">
        <v>3094</v>
      </c>
      <c r="C481" s="18" t="s">
        <v>3212</v>
      </c>
      <c r="D481" s="18" t="s">
        <v>1933</v>
      </c>
      <c r="E481" s="14" t="str">
        <f t="shared" si="14"/>
        <v>OHPAll Others: 501-2000 MWh</v>
      </c>
      <c r="F481" s="18" t="str">
        <f t="shared" si="15"/>
        <v>OHPAll Others: 501-2000 MWh</v>
      </c>
      <c r="G481" s="18">
        <v>500</v>
      </c>
    </row>
    <row r="482" spans="1:7" x14ac:dyDescent="0.25">
      <c r="A482" s="18">
        <v>501</v>
      </c>
      <c r="B482" s="18" t="s">
        <v>3218</v>
      </c>
      <c r="C482" s="18" t="s">
        <v>3039</v>
      </c>
      <c r="D482" s="18" t="s">
        <v>25</v>
      </c>
      <c r="E482" s="14" t="str">
        <f t="shared" si="14"/>
        <v>ACEAGSPRIMARY</v>
      </c>
      <c r="F482" s="18" t="str">
        <f t="shared" si="15"/>
        <v>ACEAGSPRIMARY</v>
      </c>
      <c r="G482" s="18">
        <v>501</v>
      </c>
    </row>
    <row r="483" spans="1:7" x14ac:dyDescent="0.25">
      <c r="A483" s="18">
        <v>502</v>
      </c>
      <c r="B483" s="18" t="s">
        <v>3219</v>
      </c>
      <c r="C483" s="18" t="s">
        <v>3039</v>
      </c>
      <c r="D483" s="18" t="s">
        <v>25</v>
      </c>
      <c r="E483" s="14" t="str">
        <f t="shared" si="14"/>
        <v>ACEAGSPRIMARYH</v>
      </c>
      <c r="F483" s="18" t="str">
        <f t="shared" si="15"/>
        <v>ACEAGSPRIMARYH</v>
      </c>
      <c r="G483" s="18">
        <v>502</v>
      </c>
    </row>
    <row r="484" spans="1:7" x14ac:dyDescent="0.25">
      <c r="A484" s="18">
        <v>503</v>
      </c>
      <c r="B484" s="18" t="s">
        <v>3220</v>
      </c>
      <c r="C484" s="18" t="s">
        <v>3039</v>
      </c>
      <c r="D484" s="18" t="s">
        <v>25</v>
      </c>
      <c r="E484" s="14" t="str">
        <f t="shared" si="14"/>
        <v>ACEAGSSECOND</v>
      </c>
      <c r="F484" s="18" t="str">
        <f t="shared" si="15"/>
        <v>ACEAGSSECOND</v>
      </c>
      <c r="G484" s="18">
        <v>503</v>
      </c>
    </row>
    <row r="485" spans="1:7" x14ac:dyDescent="0.25">
      <c r="A485" s="18">
        <v>504</v>
      </c>
      <c r="B485" s="18" t="s">
        <v>3221</v>
      </c>
      <c r="C485" s="18" t="s">
        <v>3039</v>
      </c>
      <c r="D485" s="18" t="s">
        <v>25</v>
      </c>
      <c r="E485" s="14" t="str">
        <f t="shared" si="14"/>
        <v>ACEAGSSECONDH</v>
      </c>
      <c r="F485" s="18" t="str">
        <f t="shared" si="15"/>
        <v>ACEAGSSECONDH</v>
      </c>
      <c r="G485" s="18">
        <v>504</v>
      </c>
    </row>
    <row r="486" spans="1:7" x14ac:dyDescent="0.25">
      <c r="A486" s="18">
        <v>505</v>
      </c>
      <c r="B486" s="18" t="s">
        <v>3222</v>
      </c>
      <c r="C486" s="18" t="s">
        <v>3039</v>
      </c>
      <c r="D486" s="18" t="s">
        <v>25</v>
      </c>
      <c r="E486" s="14" t="str">
        <f t="shared" si="14"/>
        <v>ACECSLBASIC</v>
      </c>
      <c r="F486" s="18" t="str">
        <f t="shared" si="15"/>
        <v>ACECSLBASIC</v>
      </c>
      <c r="G486" s="18">
        <v>505</v>
      </c>
    </row>
    <row r="487" spans="1:7" x14ac:dyDescent="0.25">
      <c r="A487" s="18">
        <v>506</v>
      </c>
      <c r="B487" s="18" t="s">
        <v>3223</v>
      </c>
      <c r="C487" s="18" t="s">
        <v>3039</v>
      </c>
      <c r="D487" s="18" t="s">
        <v>25</v>
      </c>
      <c r="E487" s="14" t="str">
        <f t="shared" si="14"/>
        <v>ACEDDCBASIC</v>
      </c>
      <c r="F487" s="18" t="str">
        <f t="shared" si="15"/>
        <v>ACEDDCBASIC</v>
      </c>
      <c r="G487" s="18">
        <v>506</v>
      </c>
    </row>
    <row r="488" spans="1:7" x14ac:dyDescent="0.25">
      <c r="A488" s="18">
        <v>507</v>
      </c>
      <c r="B488" s="18" t="s">
        <v>3224</v>
      </c>
      <c r="C488" s="18" t="s">
        <v>3039</v>
      </c>
      <c r="D488" s="18" t="s">
        <v>25</v>
      </c>
      <c r="E488" s="14" t="str">
        <f t="shared" si="14"/>
        <v>ACEMGSPRIMARY</v>
      </c>
      <c r="F488" s="18" t="str">
        <f t="shared" si="15"/>
        <v>ACEMGSPRIMARY</v>
      </c>
      <c r="G488" s="18">
        <v>507</v>
      </c>
    </row>
    <row r="489" spans="1:7" x14ac:dyDescent="0.25">
      <c r="A489" s="18">
        <v>508</v>
      </c>
      <c r="B489" s="18" t="s">
        <v>3225</v>
      </c>
      <c r="C489" s="18" t="s">
        <v>3039</v>
      </c>
      <c r="D489" s="18" t="s">
        <v>25</v>
      </c>
      <c r="E489" s="14" t="str">
        <f t="shared" si="14"/>
        <v>ACEMGSPRIMARYH</v>
      </c>
      <c r="F489" s="18" t="str">
        <f t="shared" si="15"/>
        <v>ACEMGSPRIMARYH</v>
      </c>
      <c r="G489" s="18">
        <v>508</v>
      </c>
    </row>
    <row r="490" spans="1:7" x14ac:dyDescent="0.25">
      <c r="A490" s="18">
        <v>509</v>
      </c>
      <c r="B490" s="18" t="s">
        <v>3226</v>
      </c>
      <c r="C490" s="18" t="s">
        <v>3039</v>
      </c>
      <c r="D490" s="18" t="s">
        <v>25</v>
      </c>
      <c r="E490" s="14" t="str">
        <f t="shared" si="14"/>
        <v>ACEMGSSECOND</v>
      </c>
      <c r="F490" s="18" t="str">
        <f t="shared" si="15"/>
        <v>ACEMGSSECOND</v>
      </c>
      <c r="G490" s="18">
        <v>509</v>
      </c>
    </row>
    <row r="491" spans="1:7" x14ac:dyDescent="0.25">
      <c r="A491" s="18">
        <v>510</v>
      </c>
      <c r="B491" s="18" t="s">
        <v>3227</v>
      </c>
      <c r="C491" s="18" t="s">
        <v>3039</v>
      </c>
      <c r="D491" s="18" t="s">
        <v>25</v>
      </c>
      <c r="E491" s="14" t="str">
        <f t="shared" si="14"/>
        <v>ACERSBASIC</v>
      </c>
      <c r="F491" s="18" t="str">
        <f t="shared" si="15"/>
        <v>ACERSBASIC</v>
      </c>
      <c r="G491" s="18">
        <v>510</v>
      </c>
    </row>
    <row r="492" spans="1:7" x14ac:dyDescent="0.25">
      <c r="A492" s="18">
        <v>511</v>
      </c>
      <c r="B492" s="18" t="s">
        <v>3228</v>
      </c>
      <c r="C492" s="18" t="s">
        <v>3039</v>
      </c>
      <c r="D492" s="18" t="s">
        <v>25</v>
      </c>
      <c r="E492" s="14" t="str">
        <f t="shared" si="14"/>
        <v>ACERSTOU</v>
      </c>
      <c r="F492" s="18" t="str">
        <f t="shared" si="15"/>
        <v>ACERSTOU</v>
      </c>
      <c r="G492" s="18">
        <v>511</v>
      </c>
    </row>
    <row r="493" spans="1:7" x14ac:dyDescent="0.25">
      <c r="A493" s="18">
        <v>512</v>
      </c>
      <c r="B493" s="18" t="s">
        <v>3229</v>
      </c>
      <c r="C493" s="18" t="s">
        <v>3039</v>
      </c>
      <c r="D493" s="18" t="s">
        <v>25</v>
      </c>
      <c r="E493" s="14" t="str">
        <f t="shared" si="14"/>
        <v>ACERSTOUD</v>
      </c>
      <c r="F493" s="18" t="str">
        <f t="shared" si="15"/>
        <v>ACERSTOUD</v>
      </c>
      <c r="G493" s="18">
        <v>512</v>
      </c>
    </row>
    <row r="494" spans="1:7" x14ac:dyDescent="0.25">
      <c r="A494" s="18">
        <v>513</v>
      </c>
      <c r="B494" s="18" t="s">
        <v>3230</v>
      </c>
      <c r="C494" s="18" t="s">
        <v>3039</v>
      </c>
      <c r="D494" s="18" t="s">
        <v>25</v>
      </c>
      <c r="E494" s="14" t="str">
        <f t="shared" si="14"/>
        <v>ACERSTOUND</v>
      </c>
      <c r="F494" s="18" t="str">
        <f t="shared" si="15"/>
        <v>ACERSTOUND</v>
      </c>
      <c r="G494" s="18">
        <v>513</v>
      </c>
    </row>
    <row r="495" spans="1:7" x14ac:dyDescent="0.25">
      <c r="A495" s="18">
        <v>514</v>
      </c>
      <c r="B495" s="18" t="s">
        <v>3231</v>
      </c>
      <c r="C495" s="18" t="s">
        <v>3039</v>
      </c>
      <c r="D495" s="18" t="s">
        <v>25</v>
      </c>
      <c r="E495" s="14" t="str">
        <f t="shared" si="14"/>
        <v>ACESCCBASIC</v>
      </c>
      <c r="F495" s="18" t="str">
        <f t="shared" si="15"/>
        <v>ACESCCBASIC</v>
      </c>
      <c r="G495" s="18">
        <v>514</v>
      </c>
    </row>
    <row r="496" spans="1:7" x14ac:dyDescent="0.25">
      <c r="A496" s="18">
        <v>515</v>
      </c>
      <c r="B496" s="18" t="s">
        <v>3232</v>
      </c>
      <c r="C496" s="18" t="s">
        <v>3039</v>
      </c>
      <c r="D496" s="18" t="s">
        <v>25</v>
      </c>
      <c r="E496" s="14" t="str">
        <f t="shared" si="14"/>
        <v>ACESPLBASIC</v>
      </c>
      <c r="F496" s="18" t="str">
        <f t="shared" si="15"/>
        <v>ACESPLBASIC</v>
      </c>
      <c r="G496" s="18">
        <v>515</v>
      </c>
    </row>
    <row r="497" spans="1:7" x14ac:dyDescent="0.25">
      <c r="A497" s="18">
        <v>516</v>
      </c>
      <c r="B497" s="18" t="s">
        <v>3233</v>
      </c>
      <c r="C497" s="18" t="s">
        <v>3039</v>
      </c>
      <c r="D497" s="18" t="s">
        <v>25</v>
      </c>
      <c r="E497" s="14" t="str">
        <f t="shared" si="14"/>
        <v>ACETGSBASIC</v>
      </c>
      <c r="F497" s="18" t="str">
        <f t="shared" si="15"/>
        <v>ACETGSBASIC</v>
      </c>
      <c r="G497" s="18">
        <v>516</v>
      </c>
    </row>
    <row r="498" spans="1:7" x14ac:dyDescent="0.25">
      <c r="A498" s="18">
        <v>517</v>
      </c>
      <c r="B498" s="18" t="s">
        <v>1192</v>
      </c>
      <c r="C498" s="18" t="s">
        <v>3039</v>
      </c>
      <c r="D498" s="18" t="s">
        <v>25</v>
      </c>
      <c r="E498" s="14" t="str">
        <f t="shared" si="14"/>
        <v>ACEUGSPTOU</v>
      </c>
      <c r="F498" s="18" t="str">
        <f t="shared" si="15"/>
        <v>ACEUGSPTOU</v>
      </c>
      <c r="G498" s="18">
        <v>517</v>
      </c>
    </row>
    <row r="499" spans="1:7" x14ac:dyDescent="0.25">
      <c r="A499" s="18">
        <v>518</v>
      </c>
      <c r="B499" s="18" t="s">
        <v>1186</v>
      </c>
      <c r="C499" s="18" t="s">
        <v>3039</v>
      </c>
      <c r="D499" s="18" t="s">
        <v>25</v>
      </c>
      <c r="E499" s="14" t="str">
        <f t="shared" si="14"/>
        <v>ACEUSGSBASIC</v>
      </c>
      <c r="F499" s="18" t="str">
        <f t="shared" si="15"/>
        <v>ACEUSGSBASIC</v>
      </c>
      <c r="G499" s="18">
        <v>518</v>
      </c>
    </row>
    <row r="500" spans="1:7" x14ac:dyDescent="0.25">
      <c r="A500" s="18">
        <v>519</v>
      </c>
      <c r="B500" s="18">
        <v>820</v>
      </c>
      <c r="C500" s="18" t="s">
        <v>3206</v>
      </c>
      <c r="D500" s="18" t="s">
        <v>15</v>
      </c>
      <c r="E500" s="14" t="str">
        <f t="shared" si="14"/>
        <v>AEPCE820</v>
      </c>
      <c r="F500" s="18" t="str">
        <f t="shared" si="15"/>
        <v>AEPCE820</v>
      </c>
      <c r="G500" s="18">
        <v>519</v>
      </c>
    </row>
    <row r="501" spans="1:7" x14ac:dyDescent="0.25">
      <c r="A501" s="18">
        <v>520</v>
      </c>
      <c r="B501" s="18">
        <v>826</v>
      </c>
      <c r="C501" s="18" t="s">
        <v>3206</v>
      </c>
      <c r="D501" s="18" t="s">
        <v>15</v>
      </c>
      <c r="E501" s="14" t="str">
        <f t="shared" si="14"/>
        <v>AEPCE826</v>
      </c>
      <c r="F501" s="18" t="str">
        <f t="shared" si="15"/>
        <v>AEPCE826</v>
      </c>
      <c r="G501" s="18">
        <v>520</v>
      </c>
    </row>
    <row r="502" spans="1:7" x14ac:dyDescent="0.25">
      <c r="A502" s="18">
        <v>521</v>
      </c>
      <c r="B502" s="18">
        <v>827</v>
      </c>
      <c r="C502" s="18" t="s">
        <v>3206</v>
      </c>
      <c r="D502" s="18" t="s">
        <v>15</v>
      </c>
      <c r="E502" s="14" t="str">
        <f t="shared" si="14"/>
        <v>AEPCE827</v>
      </c>
      <c r="F502" s="18" t="str">
        <f t="shared" si="15"/>
        <v>AEPCE827</v>
      </c>
      <c r="G502" s="18">
        <v>521</v>
      </c>
    </row>
    <row r="503" spans="1:7" x14ac:dyDescent="0.25">
      <c r="A503" s="18">
        <v>522</v>
      </c>
      <c r="B503" s="18">
        <v>828</v>
      </c>
      <c r="C503" s="18" t="s">
        <v>3206</v>
      </c>
      <c r="D503" s="18" t="s">
        <v>15</v>
      </c>
      <c r="E503" s="14" t="str">
        <f t="shared" si="14"/>
        <v>AEPCE828</v>
      </c>
      <c r="F503" s="18" t="str">
        <f t="shared" si="15"/>
        <v>AEPCE828</v>
      </c>
      <c r="G503" s="18">
        <v>522</v>
      </c>
    </row>
    <row r="504" spans="1:7" x14ac:dyDescent="0.25">
      <c r="A504" s="18">
        <v>523</v>
      </c>
      <c r="B504" s="18">
        <v>829</v>
      </c>
      <c r="C504" s="18" t="s">
        <v>3206</v>
      </c>
      <c r="D504" s="18" t="s">
        <v>15</v>
      </c>
      <c r="E504" s="14" t="str">
        <f t="shared" si="14"/>
        <v>AEPCE829</v>
      </c>
      <c r="F504" s="18" t="str">
        <f t="shared" si="15"/>
        <v>AEPCE829</v>
      </c>
      <c r="G504" s="18">
        <v>523</v>
      </c>
    </row>
    <row r="505" spans="1:7" x14ac:dyDescent="0.25">
      <c r="A505" s="18">
        <v>524</v>
      </c>
      <c r="B505" s="18">
        <v>830</v>
      </c>
      <c r="C505" s="18" t="s">
        <v>3206</v>
      </c>
      <c r="D505" s="18" t="s">
        <v>15</v>
      </c>
      <c r="E505" s="14" t="str">
        <f t="shared" si="14"/>
        <v>AEPCE830</v>
      </c>
      <c r="F505" s="18" t="str">
        <f t="shared" si="15"/>
        <v>AEPCE830</v>
      </c>
      <c r="G505" s="18">
        <v>524</v>
      </c>
    </row>
    <row r="506" spans="1:7" x14ac:dyDescent="0.25">
      <c r="A506" s="18">
        <v>525</v>
      </c>
      <c r="B506" s="18">
        <v>831</v>
      </c>
      <c r="C506" s="18" t="s">
        <v>3206</v>
      </c>
      <c r="D506" s="18" t="s">
        <v>15</v>
      </c>
      <c r="E506" s="14" t="str">
        <f t="shared" si="14"/>
        <v>AEPCE831</v>
      </c>
      <c r="F506" s="18" t="str">
        <f t="shared" si="15"/>
        <v>AEPCE831</v>
      </c>
      <c r="G506" s="18">
        <v>525</v>
      </c>
    </row>
    <row r="507" spans="1:7" x14ac:dyDescent="0.25">
      <c r="A507" s="18">
        <v>526</v>
      </c>
      <c r="B507" s="18">
        <v>833</v>
      </c>
      <c r="C507" s="18" t="s">
        <v>3206</v>
      </c>
      <c r="D507" s="18" t="s">
        <v>15</v>
      </c>
      <c r="E507" s="14" t="str">
        <f t="shared" si="14"/>
        <v>AEPCE833</v>
      </c>
      <c r="F507" s="18" t="str">
        <f t="shared" si="15"/>
        <v>AEPCE833</v>
      </c>
      <c r="G507" s="18">
        <v>526</v>
      </c>
    </row>
    <row r="508" spans="1:7" x14ac:dyDescent="0.25">
      <c r="A508" s="18">
        <v>527</v>
      </c>
      <c r="B508" s="18">
        <v>834</v>
      </c>
      <c r="C508" s="18" t="s">
        <v>3206</v>
      </c>
      <c r="D508" s="18" t="s">
        <v>15</v>
      </c>
      <c r="E508" s="14" t="str">
        <f t="shared" si="14"/>
        <v>AEPCE834</v>
      </c>
      <c r="F508" s="18" t="str">
        <f t="shared" si="15"/>
        <v>AEPCE834</v>
      </c>
      <c r="G508" s="18">
        <v>527</v>
      </c>
    </row>
    <row r="509" spans="1:7" x14ac:dyDescent="0.25">
      <c r="A509" s="18">
        <v>528</v>
      </c>
      <c r="B509" s="18">
        <v>835</v>
      </c>
      <c r="C509" s="18" t="s">
        <v>3206</v>
      </c>
      <c r="D509" s="18" t="s">
        <v>15</v>
      </c>
      <c r="E509" s="14" t="str">
        <f t="shared" si="14"/>
        <v>AEPCE835</v>
      </c>
      <c r="F509" s="18" t="str">
        <f t="shared" si="15"/>
        <v>AEPCE835</v>
      </c>
      <c r="G509" s="18">
        <v>528</v>
      </c>
    </row>
    <row r="510" spans="1:7" x14ac:dyDescent="0.25">
      <c r="A510" s="18">
        <v>529</v>
      </c>
      <c r="B510" s="18">
        <v>836</v>
      </c>
      <c r="C510" s="18" t="s">
        <v>3206</v>
      </c>
      <c r="D510" s="18" t="s">
        <v>15</v>
      </c>
      <c r="E510" s="14" t="str">
        <f t="shared" si="14"/>
        <v>AEPCE836</v>
      </c>
      <c r="F510" s="18" t="str">
        <f t="shared" si="15"/>
        <v>AEPCE836</v>
      </c>
      <c r="G510" s="18">
        <v>529</v>
      </c>
    </row>
    <row r="511" spans="1:7" x14ac:dyDescent="0.25">
      <c r="A511" s="18">
        <v>530</v>
      </c>
      <c r="B511" s="18">
        <v>837</v>
      </c>
      <c r="C511" s="18" t="s">
        <v>3206</v>
      </c>
      <c r="D511" s="18" t="s">
        <v>15</v>
      </c>
      <c r="E511" s="14" t="str">
        <f t="shared" si="14"/>
        <v>AEPCE837</v>
      </c>
      <c r="F511" s="18" t="str">
        <f t="shared" si="15"/>
        <v>AEPCE837</v>
      </c>
      <c r="G511" s="18">
        <v>530</v>
      </c>
    </row>
    <row r="512" spans="1:7" x14ac:dyDescent="0.25">
      <c r="A512" s="18">
        <v>531</v>
      </c>
      <c r="B512" s="18">
        <v>838</v>
      </c>
      <c r="C512" s="18" t="s">
        <v>3206</v>
      </c>
      <c r="D512" s="18" t="s">
        <v>15</v>
      </c>
      <c r="E512" s="14" t="str">
        <f t="shared" si="14"/>
        <v>AEPCE838</v>
      </c>
      <c r="F512" s="18" t="str">
        <f t="shared" si="15"/>
        <v>AEPCE838</v>
      </c>
      <c r="G512" s="18">
        <v>531</v>
      </c>
    </row>
    <row r="513" spans="1:7" x14ac:dyDescent="0.25">
      <c r="A513" s="18">
        <v>532</v>
      </c>
      <c r="B513" s="18">
        <v>839</v>
      </c>
      <c r="C513" s="18" t="s">
        <v>3206</v>
      </c>
      <c r="D513" s="18" t="s">
        <v>15</v>
      </c>
      <c r="E513" s="14" t="str">
        <f t="shared" si="14"/>
        <v>AEPCE839</v>
      </c>
      <c r="F513" s="18" t="str">
        <f t="shared" si="15"/>
        <v>AEPCE839</v>
      </c>
      <c r="G513" s="18">
        <v>532</v>
      </c>
    </row>
    <row r="514" spans="1:7" x14ac:dyDescent="0.25">
      <c r="A514" s="18">
        <v>533</v>
      </c>
      <c r="B514" s="18">
        <v>841</v>
      </c>
      <c r="C514" s="18" t="s">
        <v>3206</v>
      </c>
      <c r="D514" s="18" t="s">
        <v>15</v>
      </c>
      <c r="E514" s="14" t="str">
        <f t="shared" ref="E514:E577" si="16">CONCATENATE(D514,B514)</f>
        <v>AEPCE841</v>
      </c>
      <c r="F514" s="18" t="str">
        <f t="shared" ref="F514:F577" si="17">E514</f>
        <v>AEPCE841</v>
      </c>
      <c r="G514" s="18">
        <v>533</v>
      </c>
    </row>
    <row r="515" spans="1:7" x14ac:dyDescent="0.25">
      <c r="A515" s="18">
        <v>534</v>
      </c>
      <c r="B515" s="18">
        <v>842</v>
      </c>
      <c r="C515" s="18" t="s">
        <v>3206</v>
      </c>
      <c r="D515" s="18" t="s">
        <v>15</v>
      </c>
      <c r="E515" s="14" t="str">
        <f t="shared" si="16"/>
        <v>AEPCE842</v>
      </c>
      <c r="F515" s="18" t="str">
        <f t="shared" si="17"/>
        <v>AEPCE842</v>
      </c>
      <c r="G515" s="18">
        <v>534</v>
      </c>
    </row>
    <row r="516" spans="1:7" x14ac:dyDescent="0.25">
      <c r="A516" s="18">
        <v>535</v>
      </c>
      <c r="B516" s="18">
        <v>844</v>
      </c>
      <c r="C516" s="18" t="s">
        <v>3206</v>
      </c>
      <c r="D516" s="18" t="s">
        <v>15</v>
      </c>
      <c r="E516" s="14" t="str">
        <f t="shared" si="16"/>
        <v>AEPCE844</v>
      </c>
      <c r="F516" s="18" t="str">
        <f t="shared" si="17"/>
        <v>AEPCE844</v>
      </c>
      <c r="G516" s="18">
        <v>535</v>
      </c>
    </row>
    <row r="517" spans="1:7" x14ac:dyDescent="0.25">
      <c r="A517" s="18">
        <v>536</v>
      </c>
      <c r="B517" s="18">
        <v>845</v>
      </c>
      <c r="C517" s="18" t="s">
        <v>3206</v>
      </c>
      <c r="D517" s="18" t="s">
        <v>15</v>
      </c>
      <c r="E517" s="14" t="str">
        <f t="shared" si="16"/>
        <v>AEPCE845</v>
      </c>
      <c r="F517" s="18" t="str">
        <f t="shared" si="17"/>
        <v>AEPCE845</v>
      </c>
      <c r="G517" s="18">
        <v>536</v>
      </c>
    </row>
    <row r="518" spans="1:7" x14ac:dyDescent="0.25">
      <c r="A518" s="18">
        <v>537</v>
      </c>
      <c r="B518" s="18">
        <v>846</v>
      </c>
      <c r="C518" s="18" t="s">
        <v>3206</v>
      </c>
      <c r="D518" s="18" t="s">
        <v>15</v>
      </c>
      <c r="E518" s="14" t="str">
        <f t="shared" si="16"/>
        <v>AEPCE846</v>
      </c>
      <c r="F518" s="18" t="str">
        <f t="shared" si="17"/>
        <v>AEPCE846</v>
      </c>
      <c r="G518" s="18">
        <v>537</v>
      </c>
    </row>
    <row r="519" spans="1:7" x14ac:dyDescent="0.25">
      <c r="A519" s="18">
        <v>538</v>
      </c>
      <c r="B519" s="18">
        <v>847</v>
      </c>
      <c r="C519" s="18" t="s">
        <v>3206</v>
      </c>
      <c r="D519" s="18" t="s">
        <v>15</v>
      </c>
      <c r="E519" s="14" t="str">
        <f t="shared" si="16"/>
        <v>AEPCE847</v>
      </c>
      <c r="F519" s="18" t="str">
        <f t="shared" si="17"/>
        <v>AEPCE847</v>
      </c>
      <c r="G519" s="18">
        <v>538</v>
      </c>
    </row>
    <row r="520" spans="1:7" x14ac:dyDescent="0.25">
      <c r="A520" s="18">
        <v>539</v>
      </c>
      <c r="B520" s="18">
        <v>848</v>
      </c>
      <c r="C520" s="18" t="s">
        <v>3206</v>
      </c>
      <c r="D520" s="18" t="s">
        <v>15</v>
      </c>
      <c r="E520" s="14" t="str">
        <f t="shared" si="16"/>
        <v>AEPCE848</v>
      </c>
      <c r="F520" s="18" t="str">
        <f t="shared" si="17"/>
        <v>AEPCE848</v>
      </c>
      <c r="G520" s="18">
        <v>539</v>
      </c>
    </row>
    <row r="521" spans="1:7" x14ac:dyDescent="0.25">
      <c r="A521" s="18">
        <v>540</v>
      </c>
      <c r="B521" s="18">
        <v>849</v>
      </c>
      <c r="C521" s="18" t="s">
        <v>3206</v>
      </c>
      <c r="D521" s="18" t="s">
        <v>15</v>
      </c>
      <c r="E521" s="14" t="str">
        <f t="shared" si="16"/>
        <v>AEPCE849</v>
      </c>
      <c r="F521" s="18" t="str">
        <f t="shared" si="17"/>
        <v>AEPCE849</v>
      </c>
      <c r="G521" s="18">
        <v>540</v>
      </c>
    </row>
    <row r="522" spans="1:7" x14ac:dyDescent="0.25">
      <c r="A522" s="18">
        <v>541</v>
      </c>
      <c r="B522" s="18">
        <v>850</v>
      </c>
      <c r="C522" s="18" t="s">
        <v>3206</v>
      </c>
      <c r="D522" s="18" t="s">
        <v>15</v>
      </c>
      <c r="E522" s="14" t="str">
        <f t="shared" si="16"/>
        <v>AEPCE850</v>
      </c>
      <c r="F522" s="18" t="str">
        <f t="shared" si="17"/>
        <v>AEPCE850</v>
      </c>
      <c r="G522" s="18">
        <v>541</v>
      </c>
    </row>
    <row r="523" spans="1:7" x14ac:dyDescent="0.25">
      <c r="A523" s="18">
        <v>542</v>
      </c>
      <c r="B523" s="18">
        <v>851</v>
      </c>
      <c r="C523" s="18" t="s">
        <v>3206</v>
      </c>
      <c r="D523" s="18" t="s">
        <v>15</v>
      </c>
      <c r="E523" s="14" t="str">
        <f t="shared" si="16"/>
        <v>AEPCE851</v>
      </c>
      <c r="F523" s="18" t="str">
        <f t="shared" si="17"/>
        <v>AEPCE851</v>
      </c>
      <c r="G523" s="18">
        <v>542</v>
      </c>
    </row>
    <row r="524" spans="1:7" x14ac:dyDescent="0.25">
      <c r="A524" s="18">
        <v>543</v>
      </c>
      <c r="B524" s="18">
        <v>852</v>
      </c>
      <c r="C524" s="18" t="s">
        <v>3206</v>
      </c>
      <c r="D524" s="18" t="s">
        <v>15</v>
      </c>
      <c r="E524" s="14" t="str">
        <f t="shared" si="16"/>
        <v>AEPCE852</v>
      </c>
      <c r="F524" s="18" t="str">
        <f t="shared" si="17"/>
        <v>AEPCE852</v>
      </c>
      <c r="G524" s="18">
        <v>543</v>
      </c>
    </row>
    <row r="525" spans="1:7" x14ac:dyDescent="0.25">
      <c r="A525" s="18">
        <v>544</v>
      </c>
      <c r="B525" s="18">
        <v>853</v>
      </c>
      <c r="C525" s="18" t="s">
        <v>3206</v>
      </c>
      <c r="D525" s="18" t="s">
        <v>15</v>
      </c>
      <c r="E525" s="14" t="str">
        <f t="shared" si="16"/>
        <v>AEPCE853</v>
      </c>
      <c r="F525" s="18" t="str">
        <f t="shared" si="17"/>
        <v>AEPCE853</v>
      </c>
      <c r="G525" s="18">
        <v>544</v>
      </c>
    </row>
    <row r="526" spans="1:7" x14ac:dyDescent="0.25">
      <c r="A526" s="18">
        <v>545</v>
      </c>
      <c r="B526" s="18">
        <v>855</v>
      </c>
      <c r="C526" s="18" t="s">
        <v>3206</v>
      </c>
      <c r="D526" s="18" t="s">
        <v>15</v>
      </c>
      <c r="E526" s="14" t="str">
        <f t="shared" si="16"/>
        <v>AEPCE855</v>
      </c>
      <c r="F526" s="18" t="str">
        <f t="shared" si="17"/>
        <v>AEPCE855</v>
      </c>
      <c r="G526" s="18">
        <v>545</v>
      </c>
    </row>
    <row r="527" spans="1:7" x14ac:dyDescent="0.25">
      <c r="A527" s="18">
        <v>546</v>
      </c>
      <c r="B527" s="18">
        <v>856</v>
      </c>
      <c r="C527" s="18" t="s">
        <v>3206</v>
      </c>
      <c r="D527" s="18" t="s">
        <v>15</v>
      </c>
      <c r="E527" s="14" t="str">
        <f t="shared" si="16"/>
        <v>AEPCE856</v>
      </c>
      <c r="F527" s="18" t="str">
        <f t="shared" si="17"/>
        <v>AEPCE856</v>
      </c>
      <c r="G527" s="18">
        <v>546</v>
      </c>
    </row>
    <row r="528" spans="1:7" x14ac:dyDescent="0.25">
      <c r="A528" s="18">
        <v>547</v>
      </c>
      <c r="B528" s="18">
        <v>857</v>
      </c>
      <c r="C528" s="18" t="s">
        <v>3206</v>
      </c>
      <c r="D528" s="18" t="s">
        <v>15</v>
      </c>
      <c r="E528" s="14" t="str">
        <f t="shared" si="16"/>
        <v>AEPCE857</v>
      </c>
      <c r="F528" s="18" t="str">
        <f t="shared" si="17"/>
        <v>AEPCE857</v>
      </c>
      <c r="G528" s="18">
        <v>547</v>
      </c>
    </row>
    <row r="529" spans="1:7" x14ac:dyDescent="0.25">
      <c r="A529" s="18">
        <v>548</v>
      </c>
      <c r="B529" s="18">
        <v>858</v>
      </c>
      <c r="C529" s="18" t="s">
        <v>3206</v>
      </c>
      <c r="D529" s="18" t="s">
        <v>15</v>
      </c>
      <c r="E529" s="14" t="str">
        <f t="shared" si="16"/>
        <v>AEPCE858</v>
      </c>
      <c r="F529" s="18" t="str">
        <f t="shared" si="17"/>
        <v>AEPCE858</v>
      </c>
      <c r="G529" s="18">
        <v>548</v>
      </c>
    </row>
    <row r="530" spans="1:7" x14ac:dyDescent="0.25">
      <c r="A530" s="18">
        <v>549</v>
      </c>
      <c r="B530" s="18">
        <v>860</v>
      </c>
      <c r="C530" s="18" t="s">
        <v>3206</v>
      </c>
      <c r="D530" s="18" t="s">
        <v>15</v>
      </c>
      <c r="E530" s="14" t="str">
        <f t="shared" si="16"/>
        <v>AEPCE860</v>
      </c>
      <c r="F530" s="18" t="str">
        <f t="shared" si="17"/>
        <v>AEPCE860</v>
      </c>
      <c r="G530" s="18">
        <v>549</v>
      </c>
    </row>
    <row r="531" spans="1:7" x14ac:dyDescent="0.25">
      <c r="A531" s="18">
        <v>550</v>
      </c>
      <c r="B531" s="18">
        <v>863</v>
      </c>
      <c r="C531" s="18" t="s">
        <v>3206</v>
      </c>
      <c r="D531" s="18" t="s">
        <v>15</v>
      </c>
      <c r="E531" s="14" t="str">
        <f t="shared" si="16"/>
        <v>AEPCE863</v>
      </c>
      <c r="F531" s="18" t="str">
        <f t="shared" si="17"/>
        <v>AEPCE863</v>
      </c>
      <c r="G531" s="18">
        <v>550</v>
      </c>
    </row>
    <row r="532" spans="1:7" x14ac:dyDescent="0.25">
      <c r="A532" s="18">
        <v>551</v>
      </c>
      <c r="B532" s="18">
        <v>864</v>
      </c>
      <c r="C532" s="18" t="s">
        <v>3206</v>
      </c>
      <c r="D532" s="18" t="s">
        <v>15</v>
      </c>
      <c r="E532" s="14" t="str">
        <f t="shared" si="16"/>
        <v>AEPCE864</v>
      </c>
      <c r="F532" s="18" t="str">
        <f t="shared" si="17"/>
        <v>AEPCE864</v>
      </c>
      <c r="G532" s="18">
        <v>551</v>
      </c>
    </row>
    <row r="533" spans="1:7" x14ac:dyDescent="0.25">
      <c r="A533" s="18">
        <v>552</v>
      </c>
      <c r="B533" s="18">
        <v>865</v>
      </c>
      <c r="C533" s="18" t="s">
        <v>3206</v>
      </c>
      <c r="D533" s="18" t="s">
        <v>15</v>
      </c>
      <c r="E533" s="14" t="str">
        <f t="shared" si="16"/>
        <v>AEPCE865</v>
      </c>
      <c r="F533" s="18" t="str">
        <f t="shared" si="17"/>
        <v>AEPCE865</v>
      </c>
      <c r="G533" s="18">
        <v>552</v>
      </c>
    </row>
    <row r="534" spans="1:7" x14ac:dyDescent="0.25">
      <c r="A534" s="18">
        <v>553</v>
      </c>
      <c r="B534" s="18">
        <v>866</v>
      </c>
      <c r="C534" s="18" t="s">
        <v>3206</v>
      </c>
      <c r="D534" s="18" t="s">
        <v>15</v>
      </c>
      <c r="E534" s="14" t="str">
        <f t="shared" si="16"/>
        <v>AEPCE866</v>
      </c>
      <c r="F534" s="18" t="str">
        <f t="shared" si="17"/>
        <v>AEPCE866</v>
      </c>
      <c r="G534" s="18">
        <v>553</v>
      </c>
    </row>
    <row r="535" spans="1:7" x14ac:dyDescent="0.25">
      <c r="A535" s="18">
        <v>554</v>
      </c>
      <c r="B535" s="18">
        <v>870</v>
      </c>
      <c r="C535" s="18" t="s">
        <v>3206</v>
      </c>
      <c r="D535" s="18" t="s">
        <v>15</v>
      </c>
      <c r="E535" s="14" t="str">
        <f t="shared" si="16"/>
        <v>AEPCE870</v>
      </c>
      <c r="F535" s="18" t="str">
        <f t="shared" si="17"/>
        <v>AEPCE870</v>
      </c>
      <c r="G535" s="18">
        <v>554</v>
      </c>
    </row>
    <row r="536" spans="1:7" x14ac:dyDescent="0.25">
      <c r="A536" s="18">
        <v>555</v>
      </c>
      <c r="B536" s="18">
        <v>871</v>
      </c>
      <c r="C536" s="18" t="s">
        <v>3206</v>
      </c>
      <c r="D536" s="18" t="s">
        <v>15</v>
      </c>
      <c r="E536" s="14" t="str">
        <f t="shared" si="16"/>
        <v>AEPCE871</v>
      </c>
      <c r="F536" s="18" t="str">
        <f t="shared" si="17"/>
        <v>AEPCE871</v>
      </c>
      <c r="G536" s="18">
        <v>555</v>
      </c>
    </row>
    <row r="537" spans="1:7" x14ac:dyDescent="0.25">
      <c r="A537" s="18">
        <v>556</v>
      </c>
      <c r="B537" s="18">
        <v>872</v>
      </c>
      <c r="C537" s="18" t="s">
        <v>3206</v>
      </c>
      <c r="D537" s="18" t="s">
        <v>15</v>
      </c>
      <c r="E537" s="14" t="str">
        <f t="shared" si="16"/>
        <v>AEPCE872</v>
      </c>
      <c r="F537" s="18" t="str">
        <f t="shared" si="17"/>
        <v>AEPCE872</v>
      </c>
      <c r="G537" s="18">
        <v>556</v>
      </c>
    </row>
    <row r="538" spans="1:7" x14ac:dyDescent="0.25">
      <c r="A538" s="18">
        <v>557</v>
      </c>
      <c r="B538" s="18">
        <v>873</v>
      </c>
      <c r="C538" s="18" t="s">
        <v>3206</v>
      </c>
      <c r="D538" s="18" t="s">
        <v>15</v>
      </c>
      <c r="E538" s="14" t="str">
        <f t="shared" si="16"/>
        <v>AEPCE873</v>
      </c>
      <c r="F538" s="18" t="str">
        <f t="shared" si="17"/>
        <v>AEPCE873</v>
      </c>
      <c r="G538" s="18">
        <v>557</v>
      </c>
    </row>
    <row r="539" spans="1:7" x14ac:dyDescent="0.25">
      <c r="A539" s="18">
        <v>558</v>
      </c>
      <c r="B539" s="18">
        <v>874</v>
      </c>
      <c r="C539" s="18" t="s">
        <v>3206</v>
      </c>
      <c r="D539" s="18" t="s">
        <v>15</v>
      </c>
      <c r="E539" s="14" t="str">
        <f t="shared" si="16"/>
        <v>AEPCE874</v>
      </c>
      <c r="F539" s="18" t="str">
        <f t="shared" si="17"/>
        <v>AEPCE874</v>
      </c>
      <c r="G539" s="18">
        <v>558</v>
      </c>
    </row>
    <row r="540" spans="1:7" x14ac:dyDescent="0.25">
      <c r="A540" s="18">
        <v>559</v>
      </c>
      <c r="B540" s="18">
        <v>875</v>
      </c>
      <c r="C540" s="18" t="s">
        <v>3206</v>
      </c>
      <c r="D540" s="18" t="s">
        <v>15</v>
      </c>
      <c r="E540" s="14" t="str">
        <f t="shared" si="16"/>
        <v>AEPCE875</v>
      </c>
      <c r="F540" s="18" t="str">
        <f t="shared" si="17"/>
        <v>AEPCE875</v>
      </c>
      <c r="G540" s="18">
        <v>559</v>
      </c>
    </row>
    <row r="541" spans="1:7" x14ac:dyDescent="0.25">
      <c r="A541" s="18">
        <v>560</v>
      </c>
      <c r="B541" s="18">
        <v>901</v>
      </c>
      <c r="C541" s="18" t="s">
        <v>3206</v>
      </c>
      <c r="D541" s="18" t="s">
        <v>15</v>
      </c>
      <c r="E541" s="14" t="str">
        <f t="shared" si="16"/>
        <v>AEPCE901</v>
      </c>
      <c r="F541" s="18" t="str">
        <f t="shared" si="17"/>
        <v>AEPCE901</v>
      </c>
      <c r="G541" s="18">
        <v>560</v>
      </c>
    </row>
    <row r="542" spans="1:7" x14ac:dyDescent="0.25">
      <c r="A542" s="18">
        <v>561</v>
      </c>
      <c r="B542" s="18">
        <v>902</v>
      </c>
      <c r="C542" s="18" t="s">
        <v>3206</v>
      </c>
      <c r="D542" s="18" t="s">
        <v>15</v>
      </c>
      <c r="E542" s="14" t="str">
        <f t="shared" si="16"/>
        <v>AEPCE902</v>
      </c>
      <c r="F542" s="18" t="str">
        <f t="shared" si="17"/>
        <v>AEPCE902</v>
      </c>
      <c r="G542" s="18">
        <v>561</v>
      </c>
    </row>
    <row r="543" spans="1:7" x14ac:dyDescent="0.25">
      <c r="A543" s="18">
        <v>562</v>
      </c>
      <c r="B543" s="18">
        <v>903</v>
      </c>
      <c r="C543" s="18" t="s">
        <v>3206</v>
      </c>
      <c r="D543" s="18" t="s">
        <v>15</v>
      </c>
      <c r="E543" s="14" t="str">
        <f t="shared" si="16"/>
        <v>AEPCE903</v>
      </c>
      <c r="F543" s="18" t="str">
        <f t="shared" si="17"/>
        <v>AEPCE903</v>
      </c>
      <c r="G543" s="18">
        <v>562</v>
      </c>
    </row>
    <row r="544" spans="1:7" x14ac:dyDescent="0.25">
      <c r="A544" s="18">
        <v>563</v>
      </c>
      <c r="B544" s="18">
        <v>904</v>
      </c>
      <c r="C544" s="18" t="s">
        <v>3206</v>
      </c>
      <c r="D544" s="18" t="s">
        <v>15</v>
      </c>
      <c r="E544" s="14" t="str">
        <f t="shared" si="16"/>
        <v>AEPCE904</v>
      </c>
      <c r="F544" s="18" t="str">
        <f t="shared" si="17"/>
        <v>AEPCE904</v>
      </c>
      <c r="G544" s="18">
        <v>563</v>
      </c>
    </row>
    <row r="545" spans="1:7" x14ac:dyDescent="0.25">
      <c r="A545" s="18">
        <v>564</v>
      </c>
      <c r="B545" s="18">
        <v>905</v>
      </c>
      <c r="C545" s="18" t="s">
        <v>3206</v>
      </c>
      <c r="D545" s="18" t="s">
        <v>15</v>
      </c>
      <c r="E545" s="14" t="str">
        <f t="shared" si="16"/>
        <v>AEPCE905</v>
      </c>
      <c r="F545" s="18" t="str">
        <f t="shared" si="17"/>
        <v>AEPCE905</v>
      </c>
      <c r="G545" s="18">
        <v>564</v>
      </c>
    </row>
    <row r="546" spans="1:7" x14ac:dyDescent="0.25">
      <c r="A546" s="18">
        <v>565</v>
      </c>
      <c r="B546" s="18">
        <v>906</v>
      </c>
      <c r="C546" s="18" t="s">
        <v>3206</v>
      </c>
      <c r="D546" s="18" t="s">
        <v>15</v>
      </c>
      <c r="E546" s="14" t="str">
        <f t="shared" si="16"/>
        <v>AEPCE906</v>
      </c>
      <c r="F546" s="18" t="str">
        <f t="shared" si="17"/>
        <v>AEPCE906</v>
      </c>
      <c r="G546" s="18">
        <v>565</v>
      </c>
    </row>
    <row r="547" spans="1:7" x14ac:dyDescent="0.25">
      <c r="A547" s="18">
        <v>566</v>
      </c>
      <c r="B547" s="18">
        <v>907</v>
      </c>
      <c r="C547" s="18" t="s">
        <v>3206</v>
      </c>
      <c r="D547" s="18" t="s">
        <v>15</v>
      </c>
      <c r="E547" s="14" t="str">
        <f t="shared" si="16"/>
        <v>AEPCE907</v>
      </c>
      <c r="F547" s="18" t="str">
        <f t="shared" si="17"/>
        <v>AEPCE907</v>
      </c>
      <c r="G547" s="18">
        <v>566</v>
      </c>
    </row>
    <row r="548" spans="1:7" x14ac:dyDescent="0.25">
      <c r="A548" s="18">
        <v>567</v>
      </c>
      <c r="B548" s="18">
        <v>908</v>
      </c>
      <c r="C548" s="18" t="s">
        <v>3206</v>
      </c>
      <c r="D548" s="18" t="s">
        <v>15</v>
      </c>
      <c r="E548" s="14" t="str">
        <f t="shared" si="16"/>
        <v>AEPCE908</v>
      </c>
      <c r="F548" s="18" t="str">
        <f t="shared" si="17"/>
        <v>AEPCE908</v>
      </c>
      <c r="G548" s="18">
        <v>567</v>
      </c>
    </row>
    <row r="549" spans="1:7" x14ac:dyDescent="0.25">
      <c r="A549" s="18">
        <v>568</v>
      </c>
      <c r="B549" s="18">
        <v>909</v>
      </c>
      <c r="C549" s="18" t="s">
        <v>3206</v>
      </c>
      <c r="D549" s="18" t="s">
        <v>15</v>
      </c>
      <c r="E549" s="14" t="str">
        <f t="shared" si="16"/>
        <v>AEPCE909</v>
      </c>
      <c r="F549" s="18" t="str">
        <f t="shared" si="17"/>
        <v>AEPCE909</v>
      </c>
      <c r="G549" s="18">
        <v>568</v>
      </c>
    </row>
    <row r="550" spans="1:7" x14ac:dyDescent="0.25">
      <c r="A550" s="18">
        <v>569</v>
      </c>
      <c r="B550" s="18">
        <v>910</v>
      </c>
      <c r="C550" s="18" t="s">
        <v>3206</v>
      </c>
      <c r="D550" s="18" t="s">
        <v>15</v>
      </c>
      <c r="E550" s="14" t="str">
        <f t="shared" si="16"/>
        <v>AEPCE910</v>
      </c>
      <c r="F550" s="18" t="str">
        <f t="shared" si="17"/>
        <v>AEPCE910</v>
      </c>
      <c r="G550" s="18">
        <v>569</v>
      </c>
    </row>
    <row r="551" spans="1:7" x14ac:dyDescent="0.25">
      <c r="A551" s="18">
        <v>570</v>
      </c>
      <c r="B551" s="18">
        <v>911</v>
      </c>
      <c r="C551" s="18" t="s">
        <v>3206</v>
      </c>
      <c r="D551" s="18" t="s">
        <v>15</v>
      </c>
      <c r="E551" s="14" t="str">
        <f t="shared" si="16"/>
        <v>AEPCE911</v>
      </c>
      <c r="F551" s="18" t="str">
        <f t="shared" si="17"/>
        <v>AEPCE911</v>
      </c>
      <c r="G551" s="18">
        <v>570</v>
      </c>
    </row>
    <row r="552" spans="1:7" x14ac:dyDescent="0.25">
      <c r="A552" s="18">
        <v>571</v>
      </c>
      <c r="B552" s="18">
        <v>912</v>
      </c>
      <c r="C552" s="18" t="s">
        <v>3206</v>
      </c>
      <c r="D552" s="18" t="s">
        <v>15</v>
      </c>
      <c r="E552" s="14" t="str">
        <f t="shared" si="16"/>
        <v>AEPCE912</v>
      </c>
      <c r="F552" s="18" t="str">
        <f t="shared" si="17"/>
        <v>AEPCE912</v>
      </c>
      <c r="G552" s="18">
        <v>571</v>
      </c>
    </row>
    <row r="553" spans="1:7" x14ac:dyDescent="0.25">
      <c r="A553" s="18">
        <v>572</v>
      </c>
      <c r="B553" s="18">
        <v>913</v>
      </c>
      <c r="C553" s="18" t="s">
        <v>3206</v>
      </c>
      <c r="D553" s="18" t="s">
        <v>15</v>
      </c>
      <c r="E553" s="14" t="str">
        <f t="shared" si="16"/>
        <v>AEPCE913</v>
      </c>
      <c r="F553" s="18" t="str">
        <f t="shared" si="17"/>
        <v>AEPCE913</v>
      </c>
      <c r="G553" s="18">
        <v>572</v>
      </c>
    </row>
    <row r="554" spans="1:7" x14ac:dyDescent="0.25">
      <c r="A554" s="18">
        <v>573</v>
      </c>
      <c r="B554" s="18">
        <v>931</v>
      </c>
      <c r="C554" s="18" t="s">
        <v>3206</v>
      </c>
      <c r="D554" s="18" t="s">
        <v>15</v>
      </c>
      <c r="E554" s="14" t="str">
        <f t="shared" si="16"/>
        <v>AEPCE931</v>
      </c>
      <c r="F554" s="18" t="str">
        <f t="shared" si="17"/>
        <v>AEPCE931</v>
      </c>
      <c r="G554" s="18">
        <v>573</v>
      </c>
    </row>
    <row r="555" spans="1:7" x14ac:dyDescent="0.25">
      <c r="A555" s="18">
        <v>574</v>
      </c>
      <c r="B555" s="18">
        <v>932</v>
      </c>
      <c r="C555" s="18" t="s">
        <v>3206</v>
      </c>
      <c r="D555" s="18" t="s">
        <v>15</v>
      </c>
      <c r="E555" s="14" t="str">
        <f t="shared" si="16"/>
        <v>AEPCE932</v>
      </c>
      <c r="F555" s="18" t="str">
        <f t="shared" si="17"/>
        <v>AEPCE932</v>
      </c>
      <c r="G555" s="18">
        <v>574</v>
      </c>
    </row>
    <row r="556" spans="1:7" x14ac:dyDescent="0.25">
      <c r="A556" s="18">
        <v>575</v>
      </c>
      <c r="B556" s="18">
        <v>933</v>
      </c>
      <c r="C556" s="18" t="s">
        <v>3206</v>
      </c>
      <c r="D556" s="18" t="s">
        <v>15</v>
      </c>
      <c r="E556" s="14" t="str">
        <f t="shared" si="16"/>
        <v>AEPCE933</v>
      </c>
      <c r="F556" s="18" t="str">
        <f t="shared" si="17"/>
        <v>AEPCE933</v>
      </c>
      <c r="G556" s="18">
        <v>575</v>
      </c>
    </row>
    <row r="557" spans="1:7" x14ac:dyDescent="0.25">
      <c r="A557" s="18">
        <v>576</v>
      </c>
      <c r="B557" s="18">
        <v>935</v>
      </c>
      <c r="C557" s="18" t="s">
        <v>3206</v>
      </c>
      <c r="D557" s="18" t="s">
        <v>15</v>
      </c>
      <c r="E557" s="14" t="str">
        <f t="shared" si="16"/>
        <v>AEPCE935</v>
      </c>
      <c r="F557" s="18" t="str">
        <f t="shared" si="17"/>
        <v>AEPCE935</v>
      </c>
      <c r="G557" s="18">
        <v>576</v>
      </c>
    </row>
    <row r="558" spans="1:7" x14ac:dyDescent="0.25">
      <c r="A558" s="18">
        <v>577</v>
      </c>
      <c r="B558" s="18">
        <v>937</v>
      </c>
      <c r="C558" s="18" t="s">
        <v>3206</v>
      </c>
      <c r="D558" s="18" t="s">
        <v>15</v>
      </c>
      <c r="E558" s="14" t="str">
        <f t="shared" si="16"/>
        <v>AEPCE937</v>
      </c>
      <c r="F558" s="18" t="str">
        <f t="shared" si="17"/>
        <v>AEPCE937</v>
      </c>
      <c r="G558" s="18">
        <v>577</v>
      </c>
    </row>
    <row r="559" spans="1:7" x14ac:dyDescent="0.25">
      <c r="A559" s="18">
        <v>578</v>
      </c>
      <c r="B559" s="18">
        <v>938</v>
      </c>
      <c r="C559" s="18" t="s">
        <v>3206</v>
      </c>
      <c r="D559" s="18" t="s">
        <v>15</v>
      </c>
      <c r="E559" s="14" t="str">
        <f t="shared" si="16"/>
        <v>AEPCE938</v>
      </c>
      <c r="F559" s="18" t="str">
        <f t="shared" si="17"/>
        <v>AEPCE938</v>
      </c>
      <c r="G559" s="18">
        <v>578</v>
      </c>
    </row>
    <row r="560" spans="1:7" x14ac:dyDescent="0.25">
      <c r="A560" s="18">
        <v>579</v>
      </c>
      <c r="B560" s="18">
        <v>944</v>
      </c>
      <c r="C560" s="18" t="s">
        <v>3206</v>
      </c>
      <c r="D560" s="18" t="s">
        <v>15</v>
      </c>
      <c r="E560" s="14" t="str">
        <f t="shared" si="16"/>
        <v>AEPCE944</v>
      </c>
      <c r="F560" s="18" t="str">
        <f t="shared" si="17"/>
        <v>AEPCE944</v>
      </c>
      <c r="G560" s="18">
        <v>579</v>
      </c>
    </row>
    <row r="561" spans="1:7" x14ac:dyDescent="0.25">
      <c r="A561" s="18">
        <v>580</v>
      </c>
      <c r="B561" s="18">
        <v>945</v>
      </c>
      <c r="C561" s="18" t="s">
        <v>3206</v>
      </c>
      <c r="D561" s="18" t="s">
        <v>15</v>
      </c>
      <c r="E561" s="14" t="str">
        <f t="shared" si="16"/>
        <v>AEPCE945</v>
      </c>
      <c r="F561" s="18" t="str">
        <f t="shared" si="17"/>
        <v>AEPCE945</v>
      </c>
      <c r="G561" s="18">
        <v>580</v>
      </c>
    </row>
    <row r="562" spans="1:7" x14ac:dyDescent="0.25">
      <c r="A562" s="18">
        <v>581</v>
      </c>
      <c r="B562" s="18">
        <v>946</v>
      </c>
      <c r="C562" s="18" t="s">
        <v>3206</v>
      </c>
      <c r="D562" s="18" t="s">
        <v>15</v>
      </c>
      <c r="E562" s="14" t="str">
        <f t="shared" si="16"/>
        <v>AEPCE946</v>
      </c>
      <c r="F562" s="18" t="str">
        <f t="shared" si="17"/>
        <v>AEPCE946</v>
      </c>
      <c r="G562" s="18">
        <v>581</v>
      </c>
    </row>
    <row r="563" spans="1:7" x14ac:dyDescent="0.25">
      <c r="A563" s="18">
        <v>582</v>
      </c>
      <c r="B563" s="18">
        <v>947</v>
      </c>
      <c r="C563" s="18" t="s">
        <v>3206</v>
      </c>
      <c r="D563" s="18" t="s">
        <v>15</v>
      </c>
      <c r="E563" s="14" t="str">
        <f t="shared" si="16"/>
        <v>AEPCE947</v>
      </c>
      <c r="F563" s="18" t="str">
        <f t="shared" si="17"/>
        <v>AEPCE947</v>
      </c>
      <c r="G563" s="18">
        <v>582</v>
      </c>
    </row>
    <row r="564" spans="1:7" x14ac:dyDescent="0.25">
      <c r="A564" s="18">
        <v>583</v>
      </c>
      <c r="B564" s="18">
        <v>949</v>
      </c>
      <c r="C564" s="18" t="s">
        <v>3206</v>
      </c>
      <c r="D564" s="18" t="s">
        <v>15</v>
      </c>
      <c r="E564" s="14" t="str">
        <f t="shared" si="16"/>
        <v>AEPCE949</v>
      </c>
      <c r="F564" s="18" t="str">
        <f t="shared" si="17"/>
        <v>AEPCE949</v>
      </c>
      <c r="G564" s="18">
        <v>583</v>
      </c>
    </row>
    <row r="565" spans="1:7" x14ac:dyDescent="0.25">
      <c r="A565" s="18">
        <v>584</v>
      </c>
      <c r="B565" s="18">
        <v>9503</v>
      </c>
      <c r="C565" s="18" t="s">
        <v>3206</v>
      </c>
      <c r="D565" s="18" t="s">
        <v>15</v>
      </c>
      <c r="E565" s="14" t="str">
        <f t="shared" si="16"/>
        <v>AEPCE9503</v>
      </c>
      <c r="F565" s="18" t="str">
        <f t="shared" si="17"/>
        <v>AEPCE9503</v>
      </c>
      <c r="G565" s="18">
        <v>584</v>
      </c>
    </row>
    <row r="566" spans="1:7" x14ac:dyDescent="0.25">
      <c r="A566" s="18">
        <v>585</v>
      </c>
      <c r="B566" s="18">
        <v>952</v>
      </c>
      <c r="C566" s="18" t="s">
        <v>3206</v>
      </c>
      <c r="D566" s="18" t="s">
        <v>15</v>
      </c>
      <c r="E566" s="14" t="str">
        <f t="shared" si="16"/>
        <v>AEPCE952</v>
      </c>
      <c r="F566" s="18" t="str">
        <f t="shared" si="17"/>
        <v>AEPCE952</v>
      </c>
      <c r="G566" s="18">
        <v>585</v>
      </c>
    </row>
    <row r="567" spans="1:7" x14ac:dyDescent="0.25">
      <c r="A567" s="18">
        <v>586</v>
      </c>
      <c r="B567" s="18">
        <v>953</v>
      </c>
      <c r="C567" s="18" t="s">
        <v>3206</v>
      </c>
      <c r="D567" s="18" t="s">
        <v>15</v>
      </c>
      <c r="E567" s="14" t="str">
        <f t="shared" si="16"/>
        <v>AEPCE953</v>
      </c>
      <c r="F567" s="18" t="str">
        <f t="shared" si="17"/>
        <v>AEPCE953</v>
      </c>
      <c r="G567" s="18">
        <v>586</v>
      </c>
    </row>
    <row r="568" spans="1:7" x14ac:dyDescent="0.25">
      <c r="A568" s="18">
        <v>587</v>
      </c>
      <c r="B568" s="18">
        <v>954</v>
      </c>
      <c r="C568" s="18" t="s">
        <v>3206</v>
      </c>
      <c r="D568" s="18" t="s">
        <v>15</v>
      </c>
      <c r="E568" s="14" t="str">
        <f t="shared" si="16"/>
        <v>AEPCE954</v>
      </c>
      <c r="F568" s="18" t="str">
        <f t="shared" si="17"/>
        <v>AEPCE954</v>
      </c>
      <c r="G568" s="18">
        <v>587</v>
      </c>
    </row>
    <row r="569" spans="1:7" x14ac:dyDescent="0.25">
      <c r="A569" s="18">
        <v>588</v>
      </c>
      <c r="B569" s="18">
        <v>955</v>
      </c>
      <c r="C569" s="18" t="s">
        <v>3206</v>
      </c>
      <c r="D569" s="18" t="s">
        <v>15</v>
      </c>
      <c r="E569" s="14" t="str">
        <f t="shared" si="16"/>
        <v>AEPCE955</v>
      </c>
      <c r="F569" s="18" t="str">
        <f t="shared" si="17"/>
        <v>AEPCE955</v>
      </c>
      <c r="G569" s="18">
        <v>588</v>
      </c>
    </row>
    <row r="570" spans="1:7" x14ac:dyDescent="0.25">
      <c r="A570" s="18">
        <v>589</v>
      </c>
      <c r="B570" s="18">
        <v>960</v>
      </c>
      <c r="C570" s="18" t="s">
        <v>3206</v>
      </c>
      <c r="D570" s="18" t="s">
        <v>15</v>
      </c>
      <c r="E570" s="14" t="str">
        <f t="shared" si="16"/>
        <v>AEPCE960</v>
      </c>
      <c r="F570" s="18" t="str">
        <f t="shared" si="17"/>
        <v>AEPCE960</v>
      </c>
      <c r="G570" s="18">
        <v>589</v>
      </c>
    </row>
    <row r="571" spans="1:7" x14ac:dyDescent="0.25">
      <c r="A571" s="18">
        <v>590</v>
      </c>
      <c r="B571" s="18">
        <v>961</v>
      </c>
      <c r="C571" s="18" t="s">
        <v>3206</v>
      </c>
      <c r="D571" s="18" t="s">
        <v>15</v>
      </c>
      <c r="E571" s="14" t="str">
        <f t="shared" si="16"/>
        <v>AEPCE961</v>
      </c>
      <c r="F571" s="18" t="str">
        <f t="shared" si="17"/>
        <v>AEPCE961</v>
      </c>
      <c r="G571" s="18">
        <v>590</v>
      </c>
    </row>
    <row r="572" spans="1:7" x14ac:dyDescent="0.25">
      <c r="A572" s="18">
        <v>591</v>
      </c>
      <c r="B572" s="18">
        <v>962</v>
      </c>
      <c r="C572" s="18" t="s">
        <v>3206</v>
      </c>
      <c r="D572" s="18" t="s">
        <v>15</v>
      </c>
      <c r="E572" s="14" t="str">
        <f t="shared" si="16"/>
        <v>AEPCE962</v>
      </c>
      <c r="F572" s="18" t="str">
        <f t="shared" si="17"/>
        <v>AEPCE962</v>
      </c>
      <c r="G572" s="18">
        <v>591</v>
      </c>
    </row>
    <row r="573" spans="1:7" x14ac:dyDescent="0.25">
      <c r="A573" s="18">
        <v>592</v>
      </c>
      <c r="B573" s="18">
        <v>964</v>
      </c>
      <c r="C573" s="18" t="s">
        <v>3206</v>
      </c>
      <c r="D573" s="18" t="s">
        <v>15</v>
      </c>
      <c r="E573" s="14" t="str">
        <f t="shared" si="16"/>
        <v>AEPCE964</v>
      </c>
      <c r="F573" s="18" t="str">
        <f t="shared" si="17"/>
        <v>AEPCE964</v>
      </c>
      <c r="G573" s="18">
        <v>592</v>
      </c>
    </row>
    <row r="574" spans="1:7" x14ac:dyDescent="0.25">
      <c r="A574" s="18">
        <v>593</v>
      </c>
      <c r="B574" s="18">
        <v>965</v>
      </c>
      <c r="C574" s="18" t="s">
        <v>3206</v>
      </c>
      <c r="D574" s="18" t="s">
        <v>15</v>
      </c>
      <c r="E574" s="14" t="str">
        <f t="shared" si="16"/>
        <v>AEPCE965</v>
      </c>
      <c r="F574" s="18" t="str">
        <f t="shared" si="17"/>
        <v>AEPCE965</v>
      </c>
      <c r="G574" s="18">
        <v>593</v>
      </c>
    </row>
    <row r="575" spans="1:7" x14ac:dyDescent="0.25">
      <c r="A575" s="18">
        <v>594</v>
      </c>
      <c r="B575" s="18">
        <v>966</v>
      </c>
      <c r="C575" s="18" t="s">
        <v>3206</v>
      </c>
      <c r="D575" s="18" t="s">
        <v>15</v>
      </c>
      <c r="E575" s="14" t="str">
        <f t="shared" si="16"/>
        <v>AEPCE966</v>
      </c>
      <c r="F575" s="18" t="str">
        <f t="shared" si="17"/>
        <v>AEPCE966</v>
      </c>
      <c r="G575" s="18">
        <v>594</v>
      </c>
    </row>
    <row r="576" spans="1:7" x14ac:dyDescent="0.25">
      <c r="A576" s="18">
        <v>595</v>
      </c>
      <c r="B576" s="18">
        <v>975</v>
      </c>
      <c r="C576" s="18" t="s">
        <v>3206</v>
      </c>
      <c r="D576" s="18" t="s">
        <v>15</v>
      </c>
      <c r="E576" s="14" t="str">
        <f t="shared" si="16"/>
        <v>AEPCE975</v>
      </c>
      <c r="F576" s="18" t="str">
        <f t="shared" si="17"/>
        <v>AEPCE975</v>
      </c>
      <c r="G576" s="18">
        <v>595</v>
      </c>
    </row>
    <row r="577" spans="1:7" x14ac:dyDescent="0.25">
      <c r="A577" s="18">
        <v>596</v>
      </c>
      <c r="B577" s="18">
        <v>976</v>
      </c>
      <c r="C577" s="18" t="s">
        <v>3206</v>
      </c>
      <c r="D577" s="18" t="s">
        <v>15</v>
      </c>
      <c r="E577" s="14" t="str">
        <f t="shared" si="16"/>
        <v>AEPCE976</v>
      </c>
      <c r="F577" s="18" t="str">
        <f t="shared" si="17"/>
        <v>AEPCE976</v>
      </c>
      <c r="G577" s="18">
        <v>596</v>
      </c>
    </row>
    <row r="578" spans="1:7" x14ac:dyDescent="0.25">
      <c r="A578" s="18">
        <v>597</v>
      </c>
      <c r="B578" s="18">
        <v>977</v>
      </c>
      <c r="C578" s="18" t="s">
        <v>3206</v>
      </c>
      <c r="D578" s="18" t="s">
        <v>15</v>
      </c>
      <c r="E578" s="14" t="str">
        <f t="shared" ref="E578:E641" si="18">CONCATENATE(D578,B578)</f>
        <v>AEPCE977</v>
      </c>
      <c r="F578" s="18" t="str">
        <f t="shared" ref="F578:F641" si="19">E578</f>
        <v>AEPCE977</v>
      </c>
      <c r="G578" s="18">
        <v>597</v>
      </c>
    </row>
    <row r="579" spans="1:7" x14ac:dyDescent="0.25">
      <c r="A579" s="18">
        <v>598</v>
      </c>
      <c r="B579" s="18">
        <v>820</v>
      </c>
      <c r="C579" s="18" t="s">
        <v>3206</v>
      </c>
      <c r="D579" s="18" t="s">
        <v>31</v>
      </c>
      <c r="E579" s="14" t="str">
        <f t="shared" si="18"/>
        <v>AEPNO820</v>
      </c>
      <c r="F579" s="18" t="str">
        <f t="shared" si="19"/>
        <v>AEPNO820</v>
      </c>
      <c r="G579" s="18">
        <v>598</v>
      </c>
    </row>
    <row r="580" spans="1:7" x14ac:dyDescent="0.25">
      <c r="A580" s="18">
        <v>599</v>
      </c>
      <c r="B580" s="18">
        <v>824</v>
      </c>
      <c r="C580" s="18" t="s">
        <v>3206</v>
      </c>
      <c r="D580" s="18" t="s">
        <v>31</v>
      </c>
      <c r="E580" s="14" t="str">
        <f t="shared" si="18"/>
        <v>AEPNO824</v>
      </c>
      <c r="F580" s="18" t="str">
        <f t="shared" si="19"/>
        <v>AEPNO824</v>
      </c>
      <c r="G580" s="18">
        <v>599</v>
      </c>
    </row>
    <row r="581" spans="1:7" x14ac:dyDescent="0.25">
      <c r="A581" s="18">
        <v>600</v>
      </c>
      <c r="B581" s="18">
        <v>825</v>
      </c>
      <c r="C581" s="18" t="s">
        <v>3206</v>
      </c>
      <c r="D581" s="18" t="s">
        <v>31</v>
      </c>
      <c r="E581" s="14" t="str">
        <f t="shared" si="18"/>
        <v>AEPNO825</v>
      </c>
      <c r="F581" s="18" t="str">
        <f t="shared" si="19"/>
        <v>AEPNO825</v>
      </c>
      <c r="G581" s="18">
        <v>600</v>
      </c>
    </row>
    <row r="582" spans="1:7" x14ac:dyDescent="0.25">
      <c r="A582" s="18">
        <v>601</v>
      </c>
      <c r="B582" s="18">
        <v>829</v>
      </c>
      <c r="C582" s="18" t="s">
        <v>3206</v>
      </c>
      <c r="D582" s="18" t="s">
        <v>31</v>
      </c>
      <c r="E582" s="14" t="str">
        <f t="shared" si="18"/>
        <v>AEPNO829</v>
      </c>
      <c r="F582" s="18" t="str">
        <f t="shared" si="19"/>
        <v>AEPNO829</v>
      </c>
      <c r="G582" s="18">
        <v>601</v>
      </c>
    </row>
    <row r="583" spans="1:7" x14ac:dyDescent="0.25">
      <c r="A583" s="18">
        <v>602</v>
      </c>
      <c r="B583" s="18">
        <v>830</v>
      </c>
      <c r="C583" s="18" t="s">
        <v>3206</v>
      </c>
      <c r="D583" s="18" t="s">
        <v>31</v>
      </c>
      <c r="E583" s="14" t="str">
        <f t="shared" si="18"/>
        <v>AEPNO830</v>
      </c>
      <c r="F583" s="18" t="str">
        <f t="shared" si="19"/>
        <v>AEPNO830</v>
      </c>
      <c r="G583" s="18">
        <v>602</v>
      </c>
    </row>
    <row r="584" spans="1:7" x14ac:dyDescent="0.25">
      <c r="A584" s="18">
        <v>603</v>
      </c>
      <c r="B584" s="18">
        <v>831</v>
      </c>
      <c r="C584" s="18" t="s">
        <v>3206</v>
      </c>
      <c r="D584" s="18" t="s">
        <v>31</v>
      </c>
      <c r="E584" s="14" t="str">
        <f t="shared" si="18"/>
        <v>AEPNO831</v>
      </c>
      <c r="F584" s="18" t="str">
        <f t="shared" si="19"/>
        <v>AEPNO831</v>
      </c>
      <c r="G584" s="18">
        <v>603</v>
      </c>
    </row>
    <row r="585" spans="1:7" x14ac:dyDescent="0.25">
      <c r="A585" s="18">
        <v>604</v>
      </c>
      <c r="B585" s="18">
        <v>832</v>
      </c>
      <c r="C585" s="18" t="s">
        <v>3206</v>
      </c>
      <c r="D585" s="18" t="s">
        <v>31</v>
      </c>
      <c r="E585" s="14" t="str">
        <f t="shared" si="18"/>
        <v>AEPNO832</v>
      </c>
      <c r="F585" s="18" t="str">
        <f t="shared" si="19"/>
        <v>AEPNO832</v>
      </c>
      <c r="G585" s="18">
        <v>604</v>
      </c>
    </row>
    <row r="586" spans="1:7" x14ac:dyDescent="0.25">
      <c r="A586" s="18">
        <v>605</v>
      </c>
      <c r="B586" s="18">
        <v>833</v>
      </c>
      <c r="C586" s="18" t="s">
        <v>3206</v>
      </c>
      <c r="D586" s="18" t="s">
        <v>31</v>
      </c>
      <c r="E586" s="14" t="str">
        <f t="shared" si="18"/>
        <v>AEPNO833</v>
      </c>
      <c r="F586" s="18" t="str">
        <f t="shared" si="19"/>
        <v>AEPNO833</v>
      </c>
      <c r="G586" s="18">
        <v>605</v>
      </c>
    </row>
    <row r="587" spans="1:7" x14ac:dyDescent="0.25">
      <c r="A587" s="18">
        <v>606</v>
      </c>
      <c r="B587" s="18">
        <v>835</v>
      </c>
      <c r="C587" s="18" t="s">
        <v>3206</v>
      </c>
      <c r="D587" s="18" t="s">
        <v>31</v>
      </c>
      <c r="E587" s="14" t="str">
        <f t="shared" si="18"/>
        <v>AEPNO835</v>
      </c>
      <c r="F587" s="18" t="str">
        <f t="shared" si="19"/>
        <v>AEPNO835</v>
      </c>
      <c r="G587" s="18">
        <v>606</v>
      </c>
    </row>
    <row r="588" spans="1:7" x14ac:dyDescent="0.25">
      <c r="A588" s="18">
        <v>607</v>
      </c>
      <c r="B588" s="18">
        <v>836</v>
      </c>
      <c r="C588" s="18" t="s">
        <v>3206</v>
      </c>
      <c r="D588" s="18" t="s">
        <v>31</v>
      </c>
      <c r="E588" s="14" t="str">
        <f t="shared" si="18"/>
        <v>AEPNO836</v>
      </c>
      <c r="F588" s="18" t="str">
        <f t="shared" si="19"/>
        <v>AEPNO836</v>
      </c>
      <c r="G588" s="18">
        <v>607</v>
      </c>
    </row>
    <row r="589" spans="1:7" x14ac:dyDescent="0.25">
      <c r="A589" s="18">
        <v>608</v>
      </c>
      <c r="B589" s="18">
        <v>837</v>
      </c>
      <c r="C589" s="18" t="s">
        <v>3206</v>
      </c>
      <c r="D589" s="18" t="s">
        <v>31</v>
      </c>
      <c r="E589" s="14" t="str">
        <f t="shared" si="18"/>
        <v>AEPNO837</v>
      </c>
      <c r="F589" s="18" t="str">
        <f t="shared" si="19"/>
        <v>AEPNO837</v>
      </c>
      <c r="G589" s="18">
        <v>608</v>
      </c>
    </row>
    <row r="590" spans="1:7" x14ac:dyDescent="0.25">
      <c r="A590" s="18">
        <v>609</v>
      </c>
      <c r="B590" s="18">
        <v>838</v>
      </c>
      <c r="C590" s="18" t="s">
        <v>3206</v>
      </c>
      <c r="D590" s="18" t="s">
        <v>31</v>
      </c>
      <c r="E590" s="14" t="str">
        <f t="shared" si="18"/>
        <v>AEPNO838</v>
      </c>
      <c r="F590" s="18" t="str">
        <f t="shared" si="19"/>
        <v>AEPNO838</v>
      </c>
      <c r="G590" s="18">
        <v>609</v>
      </c>
    </row>
    <row r="591" spans="1:7" x14ac:dyDescent="0.25">
      <c r="A591" s="18">
        <v>610</v>
      </c>
      <c r="B591" s="18">
        <v>839</v>
      </c>
      <c r="C591" s="18" t="s">
        <v>3206</v>
      </c>
      <c r="D591" s="18" t="s">
        <v>31</v>
      </c>
      <c r="E591" s="14" t="str">
        <f t="shared" si="18"/>
        <v>AEPNO839</v>
      </c>
      <c r="F591" s="18" t="str">
        <f t="shared" si="19"/>
        <v>AEPNO839</v>
      </c>
      <c r="G591" s="18">
        <v>610</v>
      </c>
    </row>
    <row r="592" spans="1:7" x14ac:dyDescent="0.25">
      <c r="A592" s="18">
        <v>611</v>
      </c>
      <c r="B592" s="18">
        <v>841</v>
      </c>
      <c r="C592" s="18" t="s">
        <v>3206</v>
      </c>
      <c r="D592" s="18" t="s">
        <v>31</v>
      </c>
      <c r="E592" s="14" t="str">
        <f t="shared" si="18"/>
        <v>AEPNO841</v>
      </c>
      <c r="F592" s="18" t="str">
        <f t="shared" si="19"/>
        <v>AEPNO841</v>
      </c>
      <c r="G592" s="18">
        <v>611</v>
      </c>
    </row>
    <row r="593" spans="1:7" x14ac:dyDescent="0.25">
      <c r="A593" s="18">
        <v>612</v>
      </c>
      <c r="B593" s="18">
        <v>842</v>
      </c>
      <c r="C593" s="18" t="s">
        <v>3206</v>
      </c>
      <c r="D593" s="18" t="s">
        <v>31</v>
      </c>
      <c r="E593" s="14" t="str">
        <f t="shared" si="18"/>
        <v>AEPNO842</v>
      </c>
      <c r="F593" s="18" t="str">
        <f t="shared" si="19"/>
        <v>AEPNO842</v>
      </c>
      <c r="G593" s="18">
        <v>612</v>
      </c>
    </row>
    <row r="594" spans="1:7" x14ac:dyDescent="0.25">
      <c r="A594" s="18">
        <v>613</v>
      </c>
      <c r="B594" s="18">
        <v>844</v>
      </c>
      <c r="C594" s="18" t="s">
        <v>3206</v>
      </c>
      <c r="D594" s="18" t="s">
        <v>31</v>
      </c>
      <c r="E594" s="14" t="str">
        <f t="shared" si="18"/>
        <v>AEPNO844</v>
      </c>
      <c r="F594" s="18" t="str">
        <f t="shared" si="19"/>
        <v>AEPNO844</v>
      </c>
      <c r="G594" s="18">
        <v>613</v>
      </c>
    </row>
    <row r="595" spans="1:7" x14ac:dyDescent="0.25">
      <c r="A595" s="18">
        <v>614</v>
      </c>
      <c r="B595" s="18">
        <v>845</v>
      </c>
      <c r="C595" s="18" t="s">
        <v>3206</v>
      </c>
      <c r="D595" s="18" t="s">
        <v>31</v>
      </c>
      <c r="E595" s="14" t="str">
        <f t="shared" si="18"/>
        <v>AEPNO845</v>
      </c>
      <c r="F595" s="18" t="str">
        <f t="shared" si="19"/>
        <v>AEPNO845</v>
      </c>
      <c r="G595" s="18">
        <v>614</v>
      </c>
    </row>
    <row r="596" spans="1:7" x14ac:dyDescent="0.25">
      <c r="A596" s="18">
        <v>615</v>
      </c>
      <c r="B596" s="18">
        <v>846</v>
      </c>
      <c r="C596" s="18" t="s">
        <v>3206</v>
      </c>
      <c r="D596" s="18" t="s">
        <v>31</v>
      </c>
      <c r="E596" s="14" t="str">
        <f t="shared" si="18"/>
        <v>AEPNO846</v>
      </c>
      <c r="F596" s="18" t="str">
        <f t="shared" si="19"/>
        <v>AEPNO846</v>
      </c>
      <c r="G596" s="18">
        <v>615</v>
      </c>
    </row>
    <row r="597" spans="1:7" x14ac:dyDescent="0.25">
      <c r="A597" s="18">
        <v>616</v>
      </c>
      <c r="B597" s="18">
        <v>847</v>
      </c>
      <c r="C597" s="18" t="s">
        <v>3206</v>
      </c>
      <c r="D597" s="18" t="s">
        <v>31</v>
      </c>
      <c r="E597" s="14" t="str">
        <f t="shared" si="18"/>
        <v>AEPNO847</v>
      </c>
      <c r="F597" s="18" t="str">
        <f t="shared" si="19"/>
        <v>AEPNO847</v>
      </c>
      <c r="G597" s="18">
        <v>616</v>
      </c>
    </row>
    <row r="598" spans="1:7" x14ac:dyDescent="0.25">
      <c r="A598" s="18">
        <v>617</v>
      </c>
      <c r="B598" s="18">
        <v>850</v>
      </c>
      <c r="C598" s="18" t="s">
        <v>3206</v>
      </c>
      <c r="D598" s="18" t="s">
        <v>31</v>
      </c>
      <c r="E598" s="14" t="str">
        <f t="shared" si="18"/>
        <v>AEPNO850</v>
      </c>
      <c r="F598" s="18" t="str">
        <f t="shared" si="19"/>
        <v>AEPNO850</v>
      </c>
      <c r="G598" s="18">
        <v>617</v>
      </c>
    </row>
    <row r="599" spans="1:7" x14ac:dyDescent="0.25">
      <c r="A599" s="18">
        <v>618</v>
      </c>
      <c r="B599" s="18">
        <v>852</v>
      </c>
      <c r="C599" s="18" t="s">
        <v>3206</v>
      </c>
      <c r="D599" s="18" t="s">
        <v>31</v>
      </c>
      <c r="E599" s="14" t="str">
        <f t="shared" si="18"/>
        <v>AEPNO852</v>
      </c>
      <c r="F599" s="18" t="str">
        <f t="shared" si="19"/>
        <v>AEPNO852</v>
      </c>
      <c r="G599" s="18">
        <v>618</v>
      </c>
    </row>
    <row r="600" spans="1:7" x14ac:dyDescent="0.25">
      <c r="A600" s="18">
        <v>619</v>
      </c>
      <c r="B600" s="18">
        <v>857</v>
      </c>
      <c r="C600" s="18" t="s">
        <v>3206</v>
      </c>
      <c r="D600" s="18" t="s">
        <v>31</v>
      </c>
      <c r="E600" s="14" t="str">
        <f t="shared" si="18"/>
        <v>AEPNO857</v>
      </c>
      <c r="F600" s="18" t="str">
        <f t="shared" si="19"/>
        <v>AEPNO857</v>
      </c>
      <c r="G600" s="18">
        <v>619</v>
      </c>
    </row>
    <row r="601" spans="1:7" x14ac:dyDescent="0.25">
      <c r="A601" s="18">
        <v>620</v>
      </c>
      <c r="B601" s="18">
        <v>858</v>
      </c>
      <c r="C601" s="18" t="s">
        <v>3206</v>
      </c>
      <c r="D601" s="18" t="s">
        <v>31</v>
      </c>
      <c r="E601" s="14" t="str">
        <f t="shared" si="18"/>
        <v>AEPNO858</v>
      </c>
      <c r="F601" s="18" t="str">
        <f t="shared" si="19"/>
        <v>AEPNO858</v>
      </c>
      <c r="G601" s="18">
        <v>620</v>
      </c>
    </row>
    <row r="602" spans="1:7" x14ac:dyDescent="0.25">
      <c r="A602" s="18">
        <v>621</v>
      </c>
      <c r="B602" s="18">
        <v>860</v>
      </c>
      <c r="C602" s="18" t="s">
        <v>3206</v>
      </c>
      <c r="D602" s="18" t="s">
        <v>31</v>
      </c>
      <c r="E602" s="14" t="str">
        <f t="shared" si="18"/>
        <v>AEPNO860</v>
      </c>
      <c r="F602" s="18" t="str">
        <f t="shared" si="19"/>
        <v>AEPNO860</v>
      </c>
      <c r="G602" s="18">
        <v>621</v>
      </c>
    </row>
    <row r="603" spans="1:7" x14ac:dyDescent="0.25">
      <c r="A603" s="18">
        <v>622</v>
      </c>
      <c r="B603" s="18">
        <v>861</v>
      </c>
      <c r="C603" s="18" t="s">
        <v>3206</v>
      </c>
      <c r="D603" s="18" t="s">
        <v>31</v>
      </c>
      <c r="E603" s="14" t="str">
        <f t="shared" si="18"/>
        <v>AEPNO861</v>
      </c>
      <c r="F603" s="18" t="str">
        <f t="shared" si="19"/>
        <v>AEPNO861</v>
      </c>
      <c r="G603" s="18">
        <v>622</v>
      </c>
    </row>
    <row r="604" spans="1:7" x14ac:dyDescent="0.25">
      <c r="A604" s="18">
        <v>623</v>
      </c>
      <c r="B604" s="18">
        <v>862</v>
      </c>
      <c r="C604" s="18" t="s">
        <v>3206</v>
      </c>
      <c r="D604" s="18" t="s">
        <v>31</v>
      </c>
      <c r="E604" s="14" t="str">
        <f t="shared" si="18"/>
        <v>AEPNO862</v>
      </c>
      <c r="F604" s="18" t="str">
        <f t="shared" si="19"/>
        <v>AEPNO862</v>
      </c>
      <c r="G604" s="18">
        <v>623</v>
      </c>
    </row>
    <row r="605" spans="1:7" x14ac:dyDescent="0.25">
      <c r="A605" s="18">
        <v>624</v>
      </c>
      <c r="B605" s="18">
        <v>901</v>
      </c>
      <c r="C605" s="18" t="s">
        <v>3206</v>
      </c>
      <c r="D605" s="18" t="s">
        <v>31</v>
      </c>
      <c r="E605" s="14" t="str">
        <f t="shared" si="18"/>
        <v>AEPNO901</v>
      </c>
      <c r="F605" s="18" t="str">
        <f t="shared" si="19"/>
        <v>AEPNO901</v>
      </c>
      <c r="G605" s="18">
        <v>624</v>
      </c>
    </row>
    <row r="606" spans="1:7" x14ac:dyDescent="0.25">
      <c r="A606" s="18">
        <v>625</v>
      </c>
      <c r="B606" s="18">
        <v>902</v>
      </c>
      <c r="C606" s="18" t="s">
        <v>3206</v>
      </c>
      <c r="D606" s="18" t="s">
        <v>31</v>
      </c>
      <c r="E606" s="14" t="str">
        <f t="shared" si="18"/>
        <v>AEPNO902</v>
      </c>
      <c r="F606" s="18" t="str">
        <f t="shared" si="19"/>
        <v>AEPNO902</v>
      </c>
      <c r="G606" s="18">
        <v>625</v>
      </c>
    </row>
    <row r="607" spans="1:7" x14ac:dyDescent="0.25">
      <c r="A607" s="18">
        <v>626</v>
      </c>
      <c r="B607" s="18">
        <v>903</v>
      </c>
      <c r="C607" s="18" t="s">
        <v>3206</v>
      </c>
      <c r="D607" s="18" t="s">
        <v>31</v>
      </c>
      <c r="E607" s="14" t="str">
        <f t="shared" si="18"/>
        <v>AEPNO903</v>
      </c>
      <c r="F607" s="18" t="str">
        <f t="shared" si="19"/>
        <v>AEPNO903</v>
      </c>
      <c r="G607" s="18">
        <v>626</v>
      </c>
    </row>
    <row r="608" spans="1:7" x14ac:dyDescent="0.25">
      <c r="A608" s="18">
        <v>627</v>
      </c>
      <c r="B608" s="18">
        <v>904</v>
      </c>
      <c r="C608" s="18" t="s">
        <v>3206</v>
      </c>
      <c r="D608" s="18" t="s">
        <v>31</v>
      </c>
      <c r="E608" s="14" t="str">
        <f t="shared" si="18"/>
        <v>AEPNO904</v>
      </c>
      <c r="F608" s="18" t="str">
        <f t="shared" si="19"/>
        <v>AEPNO904</v>
      </c>
      <c r="G608" s="18">
        <v>627</v>
      </c>
    </row>
    <row r="609" spans="1:7" x14ac:dyDescent="0.25">
      <c r="A609" s="18">
        <v>628</v>
      </c>
      <c r="B609" s="18">
        <v>905</v>
      </c>
      <c r="C609" s="18" t="s">
        <v>3206</v>
      </c>
      <c r="D609" s="18" t="s">
        <v>31</v>
      </c>
      <c r="E609" s="14" t="str">
        <f t="shared" si="18"/>
        <v>AEPNO905</v>
      </c>
      <c r="F609" s="18" t="str">
        <f t="shared" si="19"/>
        <v>AEPNO905</v>
      </c>
      <c r="G609" s="18">
        <v>628</v>
      </c>
    </row>
    <row r="610" spans="1:7" x14ac:dyDescent="0.25">
      <c r="A610" s="18">
        <v>629</v>
      </c>
      <c r="B610" s="18">
        <v>906</v>
      </c>
      <c r="C610" s="18" t="s">
        <v>3206</v>
      </c>
      <c r="D610" s="18" t="s">
        <v>31</v>
      </c>
      <c r="E610" s="14" t="str">
        <f t="shared" si="18"/>
        <v>AEPNO906</v>
      </c>
      <c r="F610" s="18" t="str">
        <f t="shared" si="19"/>
        <v>AEPNO906</v>
      </c>
      <c r="G610" s="18">
        <v>629</v>
      </c>
    </row>
    <row r="611" spans="1:7" x14ac:dyDescent="0.25">
      <c r="A611" s="18">
        <v>630</v>
      </c>
      <c r="B611" s="18">
        <v>907</v>
      </c>
      <c r="C611" s="18" t="s">
        <v>3206</v>
      </c>
      <c r="D611" s="18" t="s">
        <v>31</v>
      </c>
      <c r="E611" s="14" t="str">
        <f t="shared" si="18"/>
        <v>AEPNO907</v>
      </c>
      <c r="F611" s="18" t="str">
        <f t="shared" si="19"/>
        <v>AEPNO907</v>
      </c>
      <c r="G611" s="18">
        <v>630</v>
      </c>
    </row>
    <row r="612" spans="1:7" x14ac:dyDescent="0.25">
      <c r="A612" s="18">
        <v>631</v>
      </c>
      <c r="B612" s="18">
        <v>908</v>
      </c>
      <c r="C612" s="18" t="s">
        <v>3206</v>
      </c>
      <c r="D612" s="18" t="s">
        <v>31</v>
      </c>
      <c r="E612" s="14" t="str">
        <f t="shared" si="18"/>
        <v>AEPNO908</v>
      </c>
      <c r="F612" s="18" t="str">
        <f t="shared" si="19"/>
        <v>AEPNO908</v>
      </c>
      <c r="G612" s="18">
        <v>631</v>
      </c>
    </row>
    <row r="613" spans="1:7" x14ac:dyDescent="0.25">
      <c r="A613" s="18">
        <v>632</v>
      </c>
      <c r="B613" s="18">
        <v>909</v>
      </c>
      <c r="C613" s="18" t="s">
        <v>3206</v>
      </c>
      <c r="D613" s="18" t="s">
        <v>31</v>
      </c>
      <c r="E613" s="14" t="str">
        <f t="shared" si="18"/>
        <v>AEPNO909</v>
      </c>
      <c r="F613" s="18" t="str">
        <f t="shared" si="19"/>
        <v>AEPNO909</v>
      </c>
      <c r="G613" s="18">
        <v>632</v>
      </c>
    </row>
    <row r="614" spans="1:7" x14ac:dyDescent="0.25">
      <c r="A614" s="18">
        <v>633</v>
      </c>
      <c r="B614" s="18">
        <v>910</v>
      </c>
      <c r="C614" s="18" t="s">
        <v>3206</v>
      </c>
      <c r="D614" s="18" t="s">
        <v>31</v>
      </c>
      <c r="E614" s="14" t="str">
        <f t="shared" si="18"/>
        <v>AEPNO910</v>
      </c>
      <c r="F614" s="18" t="str">
        <f t="shared" si="19"/>
        <v>AEPNO910</v>
      </c>
      <c r="G614" s="18">
        <v>633</v>
      </c>
    </row>
    <row r="615" spans="1:7" x14ac:dyDescent="0.25">
      <c r="A615" s="18">
        <v>634</v>
      </c>
      <c r="B615" s="18">
        <v>911</v>
      </c>
      <c r="C615" s="18" t="s">
        <v>3206</v>
      </c>
      <c r="D615" s="18" t="s">
        <v>31</v>
      </c>
      <c r="E615" s="14" t="str">
        <f t="shared" si="18"/>
        <v>AEPNO911</v>
      </c>
      <c r="F615" s="18" t="str">
        <f t="shared" si="19"/>
        <v>AEPNO911</v>
      </c>
      <c r="G615" s="18">
        <v>634</v>
      </c>
    </row>
    <row r="616" spans="1:7" x14ac:dyDescent="0.25">
      <c r="A616" s="18">
        <v>635</v>
      </c>
      <c r="B616" s="18">
        <v>912</v>
      </c>
      <c r="C616" s="18" t="s">
        <v>3206</v>
      </c>
      <c r="D616" s="18" t="s">
        <v>31</v>
      </c>
      <c r="E616" s="14" t="str">
        <f t="shared" si="18"/>
        <v>AEPNO912</v>
      </c>
      <c r="F616" s="18" t="str">
        <f t="shared" si="19"/>
        <v>AEPNO912</v>
      </c>
      <c r="G616" s="18">
        <v>635</v>
      </c>
    </row>
    <row r="617" spans="1:7" x14ac:dyDescent="0.25">
      <c r="A617" s="18">
        <v>636</v>
      </c>
      <c r="B617" s="18">
        <v>913</v>
      </c>
      <c r="C617" s="18" t="s">
        <v>3206</v>
      </c>
      <c r="D617" s="18" t="s">
        <v>31</v>
      </c>
      <c r="E617" s="14" t="str">
        <f t="shared" si="18"/>
        <v>AEPNO913</v>
      </c>
      <c r="F617" s="18" t="str">
        <f t="shared" si="19"/>
        <v>AEPNO913</v>
      </c>
      <c r="G617" s="18">
        <v>636</v>
      </c>
    </row>
    <row r="618" spans="1:7" x14ac:dyDescent="0.25">
      <c r="A618" s="18">
        <v>637</v>
      </c>
      <c r="B618" s="18">
        <v>914</v>
      </c>
      <c r="C618" s="18" t="s">
        <v>3206</v>
      </c>
      <c r="D618" s="18" t="s">
        <v>31</v>
      </c>
      <c r="E618" s="14" t="str">
        <f t="shared" si="18"/>
        <v>AEPNO914</v>
      </c>
      <c r="F618" s="18" t="str">
        <f t="shared" si="19"/>
        <v>AEPNO914</v>
      </c>
      <c r="G618" s="18">
        <v>637</v>
      </c>
    </row>
    <row r="619" spans="1:7" x14ac:dyDescent="0.25">
      <c r="A619" s="18">
        <v>638</v>
      </c>
      <c r="B619" s="18">
        <v>915</v>
      </c>
      <c r="C619" s="18" t="s">
        <v>3206</v>
      </c>
      <c r="D619" s="18" t="s">
        <v>31</v>
      </c>
      <c r="E619" s="14" t="str">
        <f t="shared" si="18"/>
        <v>AEPNO915</v>
      </c>
      <c r="F619" s="18" t="str">
        <f t="shared" si="19"/>
        <v>AEPNO915</v>
      </c>
      <c r="G619" s="18">
        <v>638</v>
      </c>
    </row>
    <row r="620" spans="1:7" x14ac:dyDescent="0.25">
      <c r="A620" s="18">
        <v>639</v>
      </c>
      <c r="B620" s="18">
        <v>916</v>
      </c>
      <c r="C620" s="18" t="s">
        <v>3206</v>
      </c>
      <c r="D620" s="18" t="s">
        <v>31</v>
      </c>
      <c r="E620" s="14" t="str">
        <f t="shared" si="18"/>
        <v>AEPNO916</v>
      </c>
      <c r="F620" s="18" t="str">
        <f t="shared" si="19"/>
        <v>AEPNO916</v>
      </c>
      <c r="G620" s="18">
        <v>639</v>
      </c>
    </row>
    <row r="621" spans="1:7" x14ac:dyDescent="0.25">
      <c r="A621" s="18">
        <v>640</v>
      </c>
      <c r="B621" s="18">
        <v>917</v>
      </c>
      <c r="C621" s="18" t="s">
        <v>3206</v>
      </c>
      <c r="D621" s="18" t="s">
        <v>31</v>
      </c>
      <c r="E621" s="14" t="str">
        <f t="shared" si="18"/>
        <v>AEPNO917</v>
      </c>
      <c r="F621" s="18" t="str">
        <f t="shared" si="19"/>
        <v>AEPNO917</v>
      </c>
      <c r="G621" s="18">
        <v>640</v>
      </c>
    </row>
    <row r="622" spans="1:7" x14ac:dyDescent="0.25">
      <c r="A622" s="18">
        <v>641</v>
      </c>
      <c r="B622" s="18">
        <v>932</v>
      </c>
      <c r="C622" s="18" t="s">
        <v>3206</v>
      </c>
      <c r="D622" s="18" t="s">
        <v>31</v>
      </c>
      <c r="E622" s="14" t="str">
        <f t="shared" si="18"/>
        <v>AEPNO932</v>
      </c>
      <c r="F622" s="18" t="str">
        <f t="shared" si="19"/>
        <v>AEPNO932</v>
      </c>
      <c r="G622" s="18">
        <v>641</v>
      </c>
    </row>
    <row r="623" spans="1:7" x14ac:dyDescent="0.25">
      <c r="A623" s="18">
        <v>642</v>
      </c>
      <c r="B623" s="18">
        <v>935</v>
      </c>
      <c r="C623" s="18" t="s">
        <v>3206</v>
      </c>
      <c r="D623" s="18" t="s">
        <v>31</v>
      </c>
      <c r="E623" s="14" t="str">
        <f t="shared" si="18"/>
        <v>AEPNO935</v>
      </c>
      <c r="F623" s="18" t="str">
        <f t="shared" si="19"/>
        <v>AEPNO935</v>
      </c>
      <c r="G623" s="18">
        <v>642</v>
      </c>
    </row>
    <row r="624" spans="1:7" x14ac:dyDescent="0.25">
      <c r="A624" s="18">
        <v>643</v>
      </c>
      <c r="B624" s="18">
        <v>936</v>
      </c>
      <c r="C624" s="18" t="s">
        <v>3206</v>
      </c>
      <c r="D624" s="18" t="s">
        <v>31</v>
      </c>
      <c r="E624" s="14" t="str">
        <f t="shared" si="18"/>
        <v>AEPNO936</v>
      </c>
      <c r="F624" s="18" t="str">
        <f t="shared" si="19"/>
        <v>AEPNO936</v>
      </c>
      <c r="G624" s="18">
        <v>643</v>
      </c>
    </row>
    <row r="625" spans="1:7" x14ac:dyDescent="0.25">
      <c r="A625" s="18">
        <v>644</v>
      </c>
      <c r="B625" s="18">
        <v>940</v>
      </c>
      <c r="C625" s="18" t="s">
        <v>3206</v>
      </c>
      <c r="D625" s="18" t="s">
        <v>31</v>
      </c>
      <c r="E625" s="14" t="str">
        <f t="shared" si="18"/>
        <v>AEPNO940</v>
      </c>
      <c r="F625" s="18" t="str">
        <f t="shared" si="19"/>
        <v>AEPNO940</v>
      </c>
      <c r="G625" s="18">
        <v>644</v>
      </c>
    </row>
    <row r="626" spans="1:7" x14ac:dyDescent="0.25">
      <c r="A626" s="18">
        <v>645</v>
      </c>
      <c r="B626" s="18">
        <v>941</v>
      </c>
      <c r="C626" s="18" t="s">
        <v>3206</v>
      </c>
      <c r="D626" s="18" t="s">
        <v>31</v>
      </c>
      <c r="E626" s="14" t="str">
        <f t="shared" si="18"/>
        <v>AEPNO941</v>
      </c>
      <c r="F626" s="18" t="str">
        <f t="shared" si="19"/>
        <v>AEPNO941</v>
      </c>
      <c r="G626" s="18">
        <v>645</v>
      </c>
    </row>
    <row r="627" spans="1:7" x14ac:dyDescent="0.25">
      <c r="A627" s="18">
        <v>646</v>
      </c>
      <c r="B627" s="18">
        <v>942</v>
      </c>
      <c r="C627" s="18" t="s">
        <v>3206</v>
      </c>
      <c r="D627" s="18" t="s">
        <v>31</v>
      </c>
      <c r="E627" s="14" t="str">
        <f t="shared" si="18"/>
        <v>AEPNO942</v>
      </c>
      <c r="F627" s="18" t="str">
        <f t="shared" si="19"/>
        <v>AEPNO942</v>
      </c>
      <c r="G627" s="18">
        <v>646</v>
      </c>
    </row>
    <row r="628" spans="1:7" x14ac:dyDescent="0.25">
      <c r="A628" s="18">
        <v>647</v>
      </c>
      <c r="B628" s="18">
        <v>943</v>
      </c>
      <c r="C628" s="18" t="s">
        <v>3206</v>
      </c>
      <c r="D628" s="18" t="s">
        <v>31</v>
      </c>
      <c r="E628" s="14" t="str">
        <f t="shared" si="18"/>
        <v>AEPNO943</v>
      </c>
      <c r="F628" s="18" t="str">
        <f t="shared" si="19"/>
        <v>AEPNO943</v>
      </c>
      <c r="G628" s="18">
        <v>647</v>
      </c>
    </row>
    <row r="629" spans="1:7" x14ac:dyDescent="0.25">
      <c r="A629" s="18">
        <v>648</v>
      </c>
      <c r="B629" s="18">
        <v>944</v>
      </c>
      <c r="C629" s="18" t="s">
        <v>3206</v>
      </c>
      <c r="D629" s="18" t="s">
        <v>31</v>
      </c>
      <c r="E629" s="14" t="str">
        <f t="shared" si="18"/>
        <v>AEPNO944</v>
      </c>
      <c r="F629" s="18" t="str">
        <f t="shared" si="19"/>
        <v>AEPNO944</v>
      </c>
      <c r="G629" s="18">
        <v>648</v>
      </c>
    </row>
    <row r="630" spans="1:7" x14ac:dyDescent="0.25">
      <c r="A630" s="18">
        <v>649</v>
      </c>
      <c r="B630" s="18">
        <v>945</v>
      </c>
      <c r="C630" s="18" t="s">
        <v>3206</v>
      </c>
      <c r="D630" s="18" t="s">
        <v>31</v>
      </c>
      <c r="E630" s="14" t="str">
        <f t="shared" si="18"/>
        <v>AEPNO945</v>
      </c>
      <c r="F630" s="18" t="str">
        <f t="shared" si="19"/>
        <v>AEPNO945</v>
      </c>
      <c r="G630" s="18">
        <v>649</v>
      </c>
    </row>
    <row r="631" spans="1:7" x14ac:dyDescent="0.25">
      <c r="A631" s="18">
        <v>650</v>
      </c>
      <c r="B631" s="18">
        <v>946</v>
      </c>
      <c r="C631" s="18" t="s">
        <v>3206</v>
      </c>
      <c r="D631" s="18" t="s">
        <v>31</v>
      </c>
      <c r="E631" s="14" t="str">
        <f t="shared" si="18"/>
        <v>AEPNO946</v>
      </c>
      <c r="F631" s="18" t="str">
        <f t="shared" si="19"/>
        <v>AEPNO946</v>
      </c>
      <c r="G631" s="18">
        <v>650</v>
      </c>
    </row>
    <row r="632" spans="1:7" x14ac:dyDescent="0.25">
      <c r="A632" s="18">
        <v>651</v>
      </c>
      <c r="B632" s="18">
        <v>947</v>
      </c>
      <c r="C632" s="18" t="s">
        <v>3206</v>
      </c>
      <c r="D632" s="18" t="s">
        <v>31</v>
      </c>
      <c r="E632" s="14" t="str">
        <f t="shared" si="18"/>
        <v>AEPNO947</v>
      </c>
      <c r="F632" s="18" t="str">
        <f t="shared" si="19"/>
        <v>AEPNO947</v>
      </c>
      <c r="G632" s="18">
        <v>651</v>
      </c>
    </row>
    <row r="633" spans="1:7" x14ac:dyDescent="0.25">
      <c r="A633" s="18">
        <v>652</v>
      </c>
      <c r="B633" s="18">
        <v>948</v>
      </c>
      <c r="C633" s="18" t="s">
        <v>3206</v>
      </c>
      <c r="D633" s="18" t="s">
        <v>31</v>
      </c>
      <c r="E633" s="14" t="str">
        <f t="shared" si="18"/>
        <v>AEPNO948</v>
      </c>
      <c r="F633" s="18" t="str">
        <f t="shared" si="19"/>
        <v>AEPNO948</v>
      </c>
      <c r="G633" s="18">
        <v>652</v>
      </c>
    </row>
    <row r="634" spans="1:7" x14ac:dyDescent="0.25">
      <c r="A634" s="18">
        <v>653</v>
      </c>
      <c r="B634" s="18">
        <v>949</v>
      </c>
      <c r="C634" s="18" t="s">
        <v>3206</v>
      </c>
      <c r="D634" s="18" t="s">
        <v>31</v>
      </c>
      <c r="E634" s="14" t="str">
        <f t="shared" si="18"/>
        <v>AEPNO949</v>
      </c>
      <c r="F634" s="18" t="str">
        <f t="shared" si="19"/>
        <v>AEPNO949</v>
      </c>
      <c r="G634" s="18">
        <v>653</v>
      </c>
    </row>
    <row r="635" spans="1:7" x14ac:dyDescent="0.25">
      <c r="A635" s="18">
        <v>654</v>
      </c>
      <c r="B635" s="18">
        <v>950</v>
      </c>
      <c r="C635" s="18" t="s">
        <v>3206</v>
      </c>
      <c r="D635" s="18" t="s">
        <v>31</v>
      </c>
      <c r="E635" s="14" t="str">
        <f t="shared" si="18"/>
        <v>AEPNO950</v>
      </c>
      <c r="F635" s="18" t="str">
        <f t="shared" si="19"/>
        <v>AEPNO950</v>
      </c>
      <c r="G635" s="18">
        <v>654</v>
      </c>
    </row>
    <row r="636" spans="1:7" x14ac:dyDescent="0.25">
      <c r="A636" s="18">
        <v>655</v>
      </c>
      <c r="B636" s="18">
        <v>955</v>
      </c>
      <c r="C636" s="18" t="s">
        <v>3206</v>
      </c>
      <c r="D636" s="18" t="s">
        <v>31</v>
      </c>
      <c r="E636" s="14" t="str">
        <f t="shared" si="18"/>
        <v>AEPNO955</v>
      </c>
      <c r="F636" s="18" t="str">
        <f t="shared" si="19"/>
        <v>AEPNO955</v>
      </c>
      <c r="G636" s="18">
        <v>655</v>
      </c>
    </row>
    <row r="637" spans="1:7" x14ac:dyDescent="0.25">
      <c r="A637" s="18">
        <v>656</v>
      </c>
      <c r="B637" s="18">
        <v>965</v>
      </c>
      <c r="C637" s="18" t="s">
        <v>3206</v>
      </c>
      <c r="D637" s="18" t="s">
        <v>31</v>
      </c>
      <c r="E637" s="14" t="str">
        <f t="shared" si="18"/>
        <v>AEPNO965</v>
      </c>
      <c r="F637" s="18" t="str">
        <f t="shared" si="19"/>
        <v>AEPNO965</v>
      </c>
      <c r="G637" s="18">
        <v>656</v>
      </c>
    </row>
    <row r="638" spans="1:7" x14ac:dyDescent="0.25">
      <c r="A638" s="18">
        <v>657</v>
      </c>
      <c r="B638" s="18">
        <v>966</v>
      </c>
      <c r="C638" s="18" t="s">
        <v>3206</v>
      </c>
      <c r="D638" s="18" t="s">
        <v>31</v>
      </c>
      <c r="E638" s="14" t="str">
        <f t="shared" si="18"/>
        <v>AEPNO966</v>
      </c>
      <c r="F638" s="18" t="str">
        <f t="shared" si="19"/>
        <v>AEPNO966</v>
      </c>
      <c r="G638" s="18">
        <v>657</v>
      </c>
    </row>
    <row r="639" spans="1:7" x14ac:dyDescent="0.25">
      <c r="A639" s="18">
        <v>658</v>
      </c>
      <c r="B639" s="18">
        <v>971</v>
      </c>
      <c r="C639" s="18" t="s">
        <v>3206</v>
      </c>
      <c r="D639" s="18" t="s">
        <v>31</v>
      </c>
      <c r="E639" s="14" t="str">
        <f t="shared" si="18"/>
        <v>AEPNO971</v>
      </c>
      <c r="F639" s="18" t="str">
        <f t="shared" si="19"/>
        <v>AEPNO971</v>
      </c>
      <c r="G639" s="18">
        <v>658</v>
      </c>
    </row>
    <row r="640" spans="1:7" x14ac:dyDescent="0.25">
      <c r="A640" s="18">
        <v>659</v>
      </c>
      <c r="B640" s="18">
        <v>0</v>
      </c>
      <c r="C640" s="18" t="s">
        <v>3017</v>
      </c>
      <c r="D640" s="18" t="s">
        <v>23</v>
      </c>
      <c r="E640" s="14" t="str">
        <f t="shared" si="18"/>
        <v>ALLEGMD0</v>
      </c>
      <c r="F640" s="18" t="str">
        <f t="shared" si="19"/>
        <v>ALLEGMD0</v>
      </c>
      <c r="G640" s="18">
        <v>659</v>
      </c>
    </row>
    <row r="641" spans="1:7" x14ac:dyDescent="0.25">
      <c r="A641" s="18">
        <v>660</v>
      </c>
      <c r="B641" s="18">
        <v>100</v>
      </c>
      <c r="C641" s="18" t="s">
        <v>3017</v>
      </c>
      <c r="D641" s="18" t="s">
        <v>23</v>
      </c>
      <c r="E641" s="14" t="str">
        <f t="shared" si="18"/>
        <v>ALLEGMD100</v>
      </c>
      <c r="F641" s="18" t="str">
        <f t="shared" si="19"/>
        <v>ALLEGMD100</v>
      </c>
      <c r="G641" s="18">
        <v>660</v>
      </c>
    </row>
    <row r="642" spans="1:7" x14ac:dyDescent="0.25">
      <c r="A642" s="18">
        <v>661</v>
      </c>
      <c r="B642" s="18">
        <v>102</v>
      </c>
      <c r="C642" s="18" t="s">
        <v>3017</v>
      </c>
      <c r="D642" s="18" t="s">
        <v>23</v>
      </c>
      <c r="E642" s="14" t="str">
        <f t="shared" ref="E642:E705" si="20">CONCATENATE(D642,B642)</f>
        <v>ALLEGMD102</v>
      </c>
      <c r="F642" s="18" t="str">
        <f t="shared" ref="F642:F705" si="21">E642</f>
        <v>ALLEGMD102</v>
      </c>
      <c r="G642" s="18">
        <v>661</v>
      </c>
    </row>
    <row r="643" spans="1:7" x14ac:dyDescent="0.25">
      <c r="A643" s="18">
        <v>662</v>
      </c>
      <c r="B643" s="18">
        <v>103</v>
      </c>
      <c r="C643" s="18" t="s">
        <v>3017</v>
      </c>
      <c r="D643" s="18" t="s">
        <v>23</v>
      </c>
      <c r="E643" s="14" t="str">
        <f t="shared" si="20"/>
        <v>ALLEGMD103</v>
      </c>
      <c r="F643" s="18" t="str">
        <f t="shared" si="21"/>
        <v>ALLEGMD103</v>
      </c>
      <c r="G643" s="18">
        <v>662</v>
      </c>
    </row>
    <row r="644" spans="1:7" x14ac:dyDescent="0.25">
      <c r="A644" s="18">
        <v>663</v>
      </c>
      <c r="B644" s="18">
        <v>110</v>
      </c>
      <c r="C644" s="18" t="s">
        <v>3017</v>
      </c>
      <c r="D644" s="18" t="s">
        <v>23</v>
      </c>
      <c r="E644" s="14" t="str">
        <f t="shared" si="20"/>
        <v>ALLEGMD110</v>
      </c>
      <c r="F644" s="18" t="str">
        <f t="shared" si="21"/>
        <v>ALLEGMD110</v>
      </c>
      <c r="G644" s="18">
        <v>663</v>
      </c>
    </row>
    <row r="645" spans="1:7" x14ac:dyDescent="0.25">
      <c r="A645" s="18">
        <v>664</v>
      </c>
      <c r="B645" s="18">
        <v>112</v>
      </c>
      <c r="C645" s="18" t="s">
        <v>3017</v>
      </c>
      <c r="D645" s="18" t="s">
        <v>23</v>
      </c>
      <c r="E645" s="14" t="str">
        <f t="shared" si="20"/>
        <v>ALLEGMD112</v>
      </c>
      <c r="F645" s="18" t="str">
        <f t="shared" si="21"/>
        <v>ALLEGMD112</v>
      </c>
      <c r="G645" s="18">
        <v>664</v>
      </c>
    </row>
    <row r="646" spans="1:7" x14ac:dyDescent="0.25">
      <c r="A646" s="18">
        <v>665</v>
      </c>
      <c r="B646" s="18">
        <v>144</v>
      </c>
      <c r="C646" s="18" t="s">
        <v>3017</v>
      </c>
      <c r="D646" s="18" t="s">
        <v>23</v>
      </c>
      <c r="E646" s="14" t="str">
        <f t="shared" si="20"/>
        <v>ALLEGMD144</v>
      </c>
      <c r="F646" s="18" t="str">
        <f t="shared" si="21"/>
        <v>ALLEGMD144</v>
      </c>
      <c r="G646" s="18">
        <v>665</v>
      </c>
    </row>
    <row r="647" spans="1:7" x14ac:dyDescent="0.25">
      <c r="A647" s="18">
        <v>666</v>
      </c>
      <c r="B647" s="18">
        <v>145</v>
      </c>
      <c r="C647" s="18" t="s">
        <v>3017</v>
      </c>
      <c r="D647" s="18" t="s">
        <v>23</v>
      </c>
      <c r="E647" s="14" t="str">
        <f t="shared" si="20"/>
        <v>ALLEGMD145</v>
      </c>
      <c r="F647" s="18" t="str">
        <f t="shared" si="21"/>
        <v>ALLEGMD145</v>
      </c>
      <c r="G647" s="18">
        <v>666</v>
      </c>
    </row>
    <row r="648" spans="1:7" x14ac:dyDescent="0.25">
      <c r="A648" s="18">
        <v>667</v>
      </c>
      <c r="B648" s="18">
        <v>146</v>
      </c>
      <c r="C648" s="18" t="s">
        <v>3017</v>
      </c>
      <c r="D648" s="18" t="s">
        <v>23</v>
      </c>
      <c r="E648" s="14" t="str">
        <f t="shared" si="20"/>
        <v>ALLEGMD146</v>
      </c>
      <c r="F648" s="18" t="str">
        <f t="shared" si="21"/>
        <v>ALLEGMD146</v>
      </c>
      <c r="G648" s="18">
        <v>667</v>
      </c>
    </row>
    <row r="649" spans="1:7" x14ac:dyDescent="0.25">
      <c r="A649" s="18">
        <v>668</v>
      </c>
      <c r="B649" s="18">
        <v>147</v>
      </c>
      <c r="C649" s="18" t="s">
        <v>3017</v>
      </c>
      <c r="D649" s="18" t="s">
        <v>23</v>
      </c>
      <c r="E649" s="14" t="str">
        <f t="shared" si="20"/>
        <v>ALLEGMD147</v>
      </c>
      <c r="F649" s="18" t="str">
        <f t="shared" si="21"/>
        <v>ALLEGMD147</v>
      </c>
      <c r="G649" s="18">
        <v>668</v>
      </c>
    </row>
    <row r="650" spans="1:7" x14ac:dyDescent="0.25">
      <c r="A650" s="18">
        <v>669</v>
      </c>
      <c r="B650" s="18">
        <v>157</v>
      </c>
      <c r="C650" s="18" t="s">
        <v>3017</v>
      </c>
      <c r="D650" s="18" t="s">
        <v>23</v>
      </c>
      <c r="E650" s="14" t="str">
        <f t="shared" si="20"/>
        <v>ALLEGMD157</v>
      </c>
      <c r="F650" s="18" t="str">
        <f t="shared" si="21"/>
        <v>ALLEGMD157</v>
      </c>
      <c r="G650" s="18">
        <v>669</v>
      </c>
    </row>
    <row r="651" spans="1:7" x14ac:dyDescent="0.25">
      <c r="A651" s="18">
        <v>670</v>
      </c>
      <c r="B651" s="18">
        <v>160</v>
      </c>
      <c r="C651" s="18" t="s">
        <v>3017</v>
      </c>
      <c r="D651" s="18" t="s">
        <v>23</v>
      </c>
      <c r="E651" s="14" t="str">
        <f t="shared" si="20"/>
        <v>ALLEGMD160</v>
      </c>
      <c r="F651" s="18" t="str">
        <f t="shared" si="21"/>
        <v>ALLEGMD160</v>
      </c>
      <c r="G651" s="18">
        <v>670</v>
      </c>
    </row>
    <row r="652" spans="1:7" x14ac:dyDescent="0.25">
      <c r="A652" s="18">
        <v>671</v>
      </c>
      <c r="B652" s="18">
        <v>161</v>
      </c>
      <c r="C652" s="18" t="s">
        <v>3017</v>
      </c>
      <c r="D652" s="18" t="s">
        <v>23</v>
      </c>
      <c r="E652" s="14" t="str">
        <f t="shared" si="20"/>
        <v>ALLEGMD161</v>
      </c>
      <c r="F652" s="18" t="str">
        <f t="shared" si="21"/>
        <v>ALLEGMD161</v>
      </c>
      <c r="G652" s="18">
        <v>671</v>
      </c>
    </row>
    <row r="653" spans="1:7" x14ac:dyDescent="0.25">
      <c r="A653" s="18">
        <v>672</v>
      </c>
      <c r="B653" s="18">
        <v>162</v>
      </c>
      <c r="C653" s="18" t="s">
        <v>3017</v>
      </c>
      <c r="D653" s="18" t="s">
        <v>23</v>
      </c>
      <c r="E653" s="14" t="str">
        <f t="shared" si="20"/>
        <v>ALLEGMD162</v>
      </c>
      <c r="F653" s="18" t="str">
        <f t="shared" si="21"/>
        <v>ALLEGMD162</v>
      </c>
      <c r="G653" s="18">
        <v>672</v>
      </c>
    </row>
    <row r="654" spans="1:7" x14ac:dyDescent="0.25">
      <c r="A654" s="18">
        <v>673</v>
      </c>
      <c r="B654" s="18">
        <v>163</v>
      </c>
      <c r="C654" s="18" t="s">
        <v>3017</v>
      </c>
      <c r="D654" s="18" t="s">
        <v>23</v>
      </c>
      <c r="E654" s="14" t="str">
        <f t="shared" si="20"/>
        <v>ALLEGMD163</v>
      </c>
      <c r="F654" s="18" t="str">
        <f t="shared" si="21"/>
        <v>ALLEGMD163</v>
      </c>
      <c r="G654" s="18">
        <v>673</v>
      </c>
    </row>
    <row r="655" spans="1:7" x14ac:dyDescent="0.25">
      <c r="A655" s="18">
        <v>674</v>
      </c>
      <c r="B655" s="18">
        <v>164</v>
      </c>
      <c r="C655" s="18" t="s">
        <v>3017</v>
      </c>
      <c r="D655" s="18" t="s">
        <v>23</v>
      </c>
      <c r="E655" s="14" t="str">
        <f t="shared" si="20"/>
        <v>ALLEGMD164</v>
      </c>
      <c r="F655" s="18" t="str">
        <f t="shared" si="21"/>
        <v>ALLEGMD164</v>
      </c>
      <c r="G655" s="18">
        <v>674</v>
      </c>
    </row>
    <row r="656" spans="1:7" x14ac:dyDescent="0.25">
      <c r="A656" s="18">
        <v>675</v>
      </c>
      <c r="B656" s="18">
        <v>181</v>
      </c>
      <c r="C656" s="18" t="s">
        <v>3017</v>
      </c>
      <c r="D656" s="18" t="s">
        <v>23</v>
      </c>
      <c r="E656" s="14" t="str">
        <f t="shared" si="20"/>
        <v>ALLEGMD181</v>
      </c>
      <c r="F656" s="18" t="str">
        <f t="shared" si="21"/>
        <v>ALLEGMD181</v>
      </c>
      <c r="G656" s="18">
        <v>675</v>
      </c>
    </row>
    <row r="657" spans="1:7" x14ac:dyDescent="0.25">
      <c r="A657" s="18">
        <v>676</v>
      </c>
      <c r="B657" s="18">
        <v>184</v>
      </c>
      <c r="C657" s="18" t="s">
        <v>3017</v>
      </c>
      <c r="D657" s="18" t="s">
        <v>23</v>
      </c>
      <c r="E657" s="14" t="str">
        <f t="shared" si="20"/>
        <v>ALLEGMD184</v>
      </c>
      <c r="F657" s="18" t="str">
        <f t="shared" si="21"/>
        <v>ALLEGMD184</v>
      </c>
      <c r="G657" s="18">
        <v>676</v>
      </c>
    </row>
    <row r="658" spans="1:7" x14ac:dyDescent="0.25">
      <c r="A658" s="18">
        <v>677</v>
      </c>
      <c r="B658" s="18">
        <v>185</v>
      </c>
      <c r="C658" s="18" t="s">
        <v>3017</v>
      </c>
      <c r="D658" s="18" t="s">
        <v>23</v>
      </c>
      <c r="E658" s="14" t="str">
        <f t="shared" si="20"/>
        <v>ALLEGMD185</v>
      </c>
      <c r="F658" s="18" t="str">
        <f t="shared" si="21"/>
        <v>ALLEGMD185</v>
      </c>
      <c r="G658" s="18">
        <v>677</v>
      </c>
    </row>
    <row r="659" spans="1:7" x14ac:dyDescent="0.25">
      <c r="A659" s="18">
        <v>678</v>
      </c>
      <c r="B659" s="18">
        <v>510</v>
      </c>
      <c r="C659" s="18" t="s">
        <v>3017</v>
      </c>
      <c r="D659" s="18" t="s">
        <v>23</v>
      </c>
      <c r="E659" s="14" t="str">
        <f t="shared" si="20"/>
        <v>ALLEGMD510</v>
      </c>
      <c r="F659" s="18" t="str">
        <f t="shared" si="21"/>
        <v>ALLEGMD510</v>
      </c>
      <c r="G659" s="18">
        <v>678</v>
      </c>
    </row>
    <row r="660" spans="1:7" x14ac:dyDescent="0.25">
      <c r="A660" s="18">
        <v>679</v>
      </c>
      <c r="B660" s="18">
        <v>512</v>
      </c>
      <c r="C660" s="18" t="s">
        <v>3017</v>
      </c>
      <c r="D660" s="18" t="s">
        <v>23</v>
      </c>
      <c r="E660" s="14" t="str">
        <f t="shared" si="20"/>
        <v>ALLEGMD512</v>
      </c>
      <c r="F660" s="18" t="str">
        <f t="shared" si="21"/>
        <v>ALLEGMD512</v>
      </c>
      <c r="G660" s="18">
        <v>679</v>
      </c>
    </row>
    <row r="661" spans="1:7" x14ac:dyDescent="0.25">
      <c r="A661" s="18">
        <v>680</v>
      </c>
      <c r="B661" s="18">
        <v>546</v>
      </c>
      <c r="C661" s="18" t="s">
        <v>3017</v>
      </c>
      <c r="D661" s="18" t="s">
        <v>23</v>
      </c>
      <c r="E661" s="14" t="str">
        <f t="shared" si="20"/>
        <v>ALLEGMD546</v>
      </c>
      <c r="F661" s="18" t="str">
        <f t="shared" si="21"/>
        <v>ALLEGMD546</v>
      </c>
      <c r="G661" s="18">
        <v>680</v>
      </c>
    </row>
    <row r="662" spans="1:7" x14ac:dyDescent="0.25">
      <c r="A662" s="18">
        <v>681</v>
      </c>
      <c r="B662" s="18">
        <v>547</v>
      </c>
      <c r="C662" s="18" t="s">
        <v>3017</v>
      </c>
      <c r="D662" s="18" t="s">
        <v>23</v>
      </c>
      <c r="E662" s="14" t="str">
        <f t="shared" si="20"/>
        <v>ALLEGMD547</v>
      </c>
      <c r="F662" s="18" t="str">
        <f t="shared" si="21"/>
        <v>ALLEGMD547</v>
      </c>
      <c r="G662" s="18">
        <v>681</v>
      </c>
    </row>
    <row r="663" spans="1:7" x14ac:dyDescent="0.25">
      <c r="A663" s="18">
        <v>682</v>
      </c>
      <c r="B663" s="18">
        <v>549</v>
      </c>
      <c r="C663" s="18" t="s">
        <v>3017</v>
      </c>
      <c r="D663" s="18" t="s">
        <v>23</v>
      </c>
      <c r="E663" s="14" t="str">
        <f t="shared" si="20"/>
        <v>ALLEGMD549</v>
      </c>
      <c r="F663" s="18" t="str">
        <f t="shared" si="21"/>
        <v>ALLEGMD549</v>
      </c>
      <c r="G663" s="18">
        <v>682</v>
      </c>
    </row>
    <row r="664" spans="1:7" x14ac:dyDescent="0.25">
      <c r="A664" s="18">
        <v>683</v>
      </c>
      <c r="B664" s="18">
        <v>560</v>
      </c>
      <c r="C664" s="18" t="s">
        <v>3017</v>
      </c>
      <c r="D664" s="18" t="s">
        <v>23</v>
      </c>
      <c r="E664" s="14" t="str">
        <f t="shared" si="20"/>
        <v>ALLEGMD560</v>
      </c>
      <c r="F664" s="18" t="str">
        <f t="shared" si="21"/>
        <v>ALLEGMD560</v>
      </c>
      <c r="G664" s="18">
        <v>683</v>
      </c>
    </row>
    <row r="665" spans="1:7" x14ac:dyDescent="0.25">
      <c r="A665" s="18">
        <v>684</v>
      </c>
      <c r="B665" s="18">
        <v>561</v>
      </c>
      <c r="C665" s="18" t="s">
        <v>3017</v>
      </c>
      <c r="D665" s="18" t="s">
        <v>23</v>
      </c>
      <c r="E665" s="14" t="str">
        <f t="shared" si="20"/>
        <v>ALLEGMD561</v>
      </c>
      <c r="F665" s="18" t="str">
        <f t="shared" si="21"/>
        <v>ALLEGMD561</v>
      </c>
      <c r="G665" s="18">
        <v>684</v>
      </c>
    </row>
    <row r="666" spans="1:7" x14ac:dyDescent="0.25">
      <c r="A666" s="18">
        <v>685</v>
      </c>
      <c r="B666" s="18">
        <v>562</v>
      </c>
      <c r="C666" s="18" t="s">
        <v>3017</v>
      </c>
      <c r="D666" s="18" t="s">
        <v>23</v>
      </c>
      <c r="E666" s="14" t="str">
        <f t="shared" si="20"/>
        <v>ALLEGMD562</v>
      </c>
      <c r="F666" s="18" t="str">
        <f t="shared" si="21"/>
        <v>ALLEGMD562</v>
      </c>
      <c r="G666" s="18">
        <v>685</v>
      </c>
    </row>
    <row r="667" spans="1:7" x14ac:dyDescent="0.25">
      <c r="A667" s="18">
        <v>686</v>
      </c>
      <c r="B667" s="18">
        <v>563</v>
      </c>
      <c r="C667" s="18" t="s">
        <v>3017</v>
      </c>
      <c r="D667" s="18" t="s">
        <v>23</v>
      </c>
      <c r="E667" s="14" t="str">
        <f t="shared" si="20"/>
        <v>ALLEGMD563</v>
      </c>
      <c r="F667" s="18" t="str">
        <f t="shared" si="21"/>
        <v>ALLEGMD563</v>
      </c>
      <c r="G667" s="18">
        <v>686</v>
      </c>
    </row>
    <row r="668" spans="1:7" x14ac:dyDescent="0.25">
      <c r="A668" s="18">
        <v>687</v>
      </c>
      <c r="B668" s="18">
        <v>564</v>
      </c>
      <c r="C668" s="18" t="s">
        <v>3017</v>
      </c>
      <c r="D668" s="18" t="s">
        <v>23</v>
      </c>
      <c r="E668" s="14" t="str">
        <f t="shared" si="20"/>
        <v>ALLEGMD564</v>
      </c>
      <c r="F668" s="18" t="str">
        <f t="shared" si="21"/>
        <v>ALLEGMD564</v>
      </c>
      <c r="G668" s="18">
        <v>687</v>
      </c>
    </row>
    <row r="669" spans="1:7" x14ac:dyDescent="0.25">
      <c r="A669" s="18">
        <v>688</v>
      </c>
      <c r="B669" s="18">
        <v>581</v>
      </c>
      <c r="C669" s="18" t="s">
        <v>3017</v>
      </c>
      <c r="D669" s="18" t="s">
        <v>23</v>
      </c>
      <c r="E669" s="14" t="str">
        <f t="shared" si="20"/>
        <v>ALLEGMD581</v>
      </c>
      <c r="F669" s="18" t="str">
        <f t="shared" si="21"/>
        <v>ALLEGMD581</v>
      </c>
      <c r="G669" s="18">
        <v>688</v>
      </c>
    </row>
    <row r="670" spans="1:7" x14ac:dyDescent="0.25">
      <c r="A670" s="18">
        <v>689</v>
      </c>
      <c r="B670" s="18">
        <v>585</v>
      </c>
      <c r="C670" s="18" t="s">
        <v>3017</v>
      </c>
      <c r="D670" s="18" t="s">
        <v>23</v>
      </c>
      <c r="E670" s="14" t="str">
        <f t="shared" si="20"/>
        <v>ALLEGMD585</v>
      </c>
      <c r="F670" s="18" t="str">
        <f t="shared" si="21"/>
        <v>ALLEGMD585</v>
      </c>
      <c r="G670" s="18">
        <v>689</v>
      </c>
    </row>
    <row r="671" spans="1:7" x14ac:dyDescent="0.25">
      <c r="A671" s="18">
        <v>690</v>
      </c>
      <c r="B671" s="18" t="s">
        <v>1900</v>
      </c>
      <c r="C671" s="18" t="s">
        <v>3017</v>
      </c>
      <c r="D671" s="18" t="s">
        <v>23</v>
      </c>
      <c r="E671" s="14" t="str">
        <f t="shared" si="20"/>
        <v>ALLEGMDPE_POLD</v>
      </c>
      <c r="F671" s="18" t="str">
        <f t="shared" si="21"/>
        <v>ALLEGMDPE_POLD</v>
      </c>
      <c r="G671" s="18">
        <v>690</v>
      </c>
    </row>
    <row r="672" spans="1:7" x14ac:dyDescent="0.25">
      <c r="A672" s="18">
        <v>691</v>
      </c>
      <c r="B672" s="18" t="s">
        <v>1895</v>
      </c>
      <c r="C672" s="18" t="s">
        <v>3017</v>
      </c>
      <c r="D672" s="18" t="s">
        <v>23</v>
      </c>
      <c r="E672" s="14" t="str">
        <f t="shared" si="20"/>
        <v>ALLEGMDPE-GSC1D</v>
      </c>
      <c r="F672" s="18" t="str">
        <f t="shared" si="21"/>
        <v>ALLEGMDPE-GSC1D</v>
      </c>
      <c r="G672" s="18">
        <v>691</v>
      </c>
    </row>
    <row r="673" spans="1:7" x14ac:dyDescent="0.25">
      <c r="A673" s="18">
        <v>692</v>
      </c>
      <c r="B673" s="18" t="s">
        <v>1902</v>
      </c>
      <c r="C673" s="18" t="s">
        <v>3017</v>
      </c>
      <c r="D673" s="18" t="s">
        <v>23</v>
      </c>
      <c r="E673" s="14" t="str">
        <f t="shared" si="20"/>
        <v>ALLEGMDPE-GSC2D</v>
      </c>
      <c r="F673" s="18" t="str">
        <f t="shared" si="21"/>
        <v>ALLEGMDPE-GSC2D</v>
      </c>
      <c r="G673" s="18">
        <v>692</v>
      </c>
    </row>
    <row r="674" spans="1:7" x14ac:dyDescent="0.25">
      <c r="A674" s="18">
        <v>693</v>
      </c>
      <c r="B674" s="18" t="s">
        <v>3234</v>
      </c>
      <c r="C674" s="18" t="s">
        <v>3017</v>
      </c>
      <c r="D674" s="18" t="s">
        <v>23</v>
      </c>
      <c r="E674" s="14" t="str">
        <f t="shared" si="20"/>
        <v>ALLEGMDPE-GSC2F</v>
      </c>
      <c r="F674" s="18" t="str">
        <f t="shared" si="21"/>
        <v>ALLEGMDPE-GSC2F</v>
      </c>
      <c r="G674" s="18">
        <v>693</v>
      </c>
    </row>
    <row r="675" spans="1:7" x14ac:dyDescent="0.25">
      <c r="A675" s="18">
        <v>694</v>
      </c>
      <c r="B675" s="18" t="s">
        <v>1898</v>
      </c>
      <c r="C675" s="18" t="s">
        <v>3017</v>
      </c>
      <c r="D675" s="18" t="s">
        <v>23</v>
      </c>
      <c r="E675" s="14" t="str">
        <f t="shared" si="20"/>
        <v>ALLEGMDPE-GSCA1D</v>
      </c>
      <c r="F675" s="18" t="str">
        <f t="shared" si="21"/>
        <v>ALLEGMDPE-GSCA1D</v>
      </c>
      <c r="G675" s="18">
        <v>694</v>
      </c>
    </row>
    <row r="676" spans="1:7" x14ac:dyDescent="0.25">
      <c r="A676" s="18">
        <v>695</v>
      </c>
      <c r="B676" s="18" t="s">
        <v>1903</v>
      </c>
      <c r="C676" s="18" t="s">
        <v>3017</v>
      </c>
      <c r="D676" s="18" t="s">
        <v>23</v>
      </c>
      <c r="E676" s="14" t="str">
        <f t="shared" si="20"/>
        <v>ALLEGMDPE-GSCA2D</v>
      </c>
      <c r="F676" s="18" t="str">
        <f t="shared" si="21"/>
        <v>ALLEGMDPE-GSCA2D</v>
      </c>
      <c r="G676" s="18">
        <v>695</v>
      </c>
    </row>
    <row r="677" spans="1:7" x14ac:dyDescent="0.25">
      <c r="A677" s="18">
        <v>696</v>
      </c>
      <c r="B677" s="18" t="s">
        <v>1899</v>
      </c>
      <c r="C677" s="18" t="s">
        <v>3017</v>
      </c>
      <c r="D677" s="18" t="s">
        <v>23</v>
      </c>
      <c r="E677" s="14" t="str">
        <f t="shared" si="20"/>
        <v>ALLEGMDPE-GSCSH1D</v>
      </c>
      <c r="F677" s="18" t="str">
        <f t="shared" si="21"/>
        <v>ALLEGMDPE-GSCSH1D</v>
      </c>
      <c r="G677" s="18">
        <v>696</v>
      </c>
    </row>
    <row r="678" spans="1:7" x14ac:dyDescent="0.25">
      <c r="A678" s="18">
        <v>697</v>
      </c>
      <c r="B678" s="18" t="s">
        <v>1905</v>
      </c>
      <c r="C678" s="18" t="s">
        <v>3017</v>
      </c>
      <c r="D678" s="18" t="s">
        <v>23</v>
      </c>
      <c r="E678" s="14" t="str">
        <f t="shared" si="20"/>
        <v>ALLEGMDPE-GSCSH2D</v>
      </c>
      <c r="F678" s="18" t="str">
        <f t="shared" si="21"/>
        <v>ALLEGMDPE-GSCSH2D</v>
      </c>
      <c r="G678" s="18">
        <v>697</v>
      </c>
    </row>
    <row r="679" spans="1:7" x14ac:dyDescent="0.25">
      <c r="A679" s="18">
        <v>698</v>
      </c>
      <c r="B679" s="18" t="s">
        <v>1894</v>
      </c>
      <c r="C679" s="18" t="s">
        <v>3017</v>
      </c>
      <c r="D679" s="18" t="s">
        <v>23</v>
      </c>
      <c r="E679" s="14" t="str">
        <f t="shared" si="20"/>
        <v>ALLEGMDPE-GSG1D</v>
      </c>
      <c r="F679" s="18" t="str">
        <f t="shared" si="21"/>
        <v>ALLEGMDPE-GSG1D</v>
      </c>
      <c r="G679" s="18">
        <v>698</v>
      </c>
    </row>
    <row r="680" spans="1:7" x14ac:dyDescent="0.25">
      <c r="A680" s="18">
        <v>699</v>
      </c>
      <c r="B680" s="18" t="s">
        <v>3235</v>
      </c>
      <c r="C680" s="18" t="s">
        <v>3017</v>
      </c>
      <c r="D680" s="18" t="s">
        <v>23</v>
      </c>
      <c r="E680" s="14" t="str">
        <f t="shared" si="20"/>
        <v>ALLEGMDPE-GSG1F</v>
      </c>
      <c r="F680" s="18" t="str">
        <f t="shared" si="21"/>
        <v>ALLEGMDPE-GSG1F</v>
      </c>
      <c r="G680" s="18">
        <v>699</v>
      </c>
    </row>
    <row r="681" spans="1:7" x14ac:dyDescent="0.25">
      <c r="A681" s="18">
        <v>700</v>
      </c>
      <c r="B681" s="18" t="s">
        <v>1901</v>
      </c>
      <c r="C681" s="18" t="s">
        <v>3017</v>
      </c>
      <c r="D681" s="18" t="s">
        <v>23</v>
      </c>
      <c r="E681" s="14" t="str">
        <f t="shared" si="20"/>
        <v>ALLEGMDPE-GSG2D</v>
      </c>
      <c r="F681" s="18" t="str">
        <f t="shared" si="21"/>
        <v>ALLEGMDPE-GSG2D</v>
      </c>
      <c r="G681" s="18">
        <v>700</v>
      </c>
    </row>
    <row r="682" spans="1:7" x14ac:dyDescent="0.25">
      <c r="A682" s="18">
        <v>701</v>
      </c>
      <c r="B682" s="18" t="s">
        <v>3236</v>
      </c>
      <c r="C682" s="18" t="s">
        <v>3017</v>
      </c>
      <c r="D682" s="18" t="s">
        <v>23</v>
      </c>
      <c r="E682" s="14" t="str">
        <f t="shared" si="20"/>
        <v>ALLEGMDPE-GSG2F</v>
      </c>
      <c r="F682" s="18" t="str">
        <f t="shared" si="21"/>
        <v>ALLEGMDPE-GSG2F</v>
      </c>
      <c r="G682" s="18">
        <v>701</v>
      </c>
    </row>
    <row r="683" spans="1:7" x14ac:dyDescent="0.25">
      <c r="A683" s="18">
        <v>702</v>
      </c>
      <c r="B683" s="18" t="s">
        <v>1897</v>
      </c>
      <c r="C683" s="18" t="s">
        <v>3017</v>
      </c>
      <c r="D683" s="18" t="s">
        <v>23</v>
      </c>
      <c r="E683" s="14" t="str">
        <f t="shared" si="20"/>
        <v>ALLEGMDPE-PH2D</v>
      </c>
      <c r="F683" s="18" t="str">
        <f t="shared" si="21"/>
        <v>ALLEGMDPE-PH2D</v>
      </c>
      <c r="G683" s="18">
        <v>702</v>
      </c>
    </row>
    <row r="684" spans="1:7" x14ac:dyDescent="0.25">
      <c r="A684" s="18">
        <v>703</v>
      </c>
      <c r="B684" s="18" t="s">
        <v>3237</v>
      </c>
      <c r="C684" s="18" t="s">
        <v>3017</v>
      </c>
      <c r="D684" s="18" t="s">
        <v>23</v>
      </c>
      <c r="E684" s="14" t="str">
        <f t="shared" si="20"/>
        <v>ALLEGMDPE-PH2F</v>
      </c>
      <c r="F684" s="18" t="str">
        <f t="shared" si="21"/>
        <v>ALLEGMDPE-PH2F</v>
      </c>
      <c r="G684" s="18">
        <v>703</v>
      </c>
    </row>
    <row r="685" spans="1:7" x14ac:dyDescent="0.25">
      <c r="A685" s="18">
        <v>704</v>
      </c>
      <c r="B685" s="18" t="s">
        <v>1904</v>
      </c>
      <c r="C685" s="18" t="s">
        <v>3017</v>
      </c>
      <c r="D685" s="18" t="s">
        <v>23</v>
      </c>
      <c r="E685" s="14" t="str">
        <f t="shared" si="20"/>
        <v>ALLEGMDPE-PH3D</v>
      </c>
      <c r="F685" s="18" t="str">
        <f t="shared" si="21"/>
        <v>ALLEGMDPE-PH3D</v>
      </c>
      <c r="G685" s="18">
        <v>704</v>
      </c>
    </row>
    <row r="686" spans="1:7" x14ac:dyDescent="0.25">
      <c r="A686" s="18">
        <v>705</v>
      </c>
      <c r="B686" s="18" t="s">
        <v>1893</v>
      </c>
      <c r="C686" s="18" t="s">
        <v>3017</v>
      </c>
      <c r="D686" s="18" t="s">
        <v>23</v>
      </c>
      <c r="E686" s="14" t="str">
        <f t="shared" si="20"/>
        <v>ALLEGMDPE-POLD</v>
      </c>
      <c r="F686" s="18" t="str">
        <f t="shared" si="21"/>
        <v>ALLEGMDPE-POLD</v>
      </c>
      <c r="G686" s="18">
        <v>705</v>
      </c>
    </row>
    <row r="687" spans="1:7" x14ac:dyDescent="0.25">
      <c r="A687" s="18">
        <v>706</v>
      </c>
      <c r="B687" s="18" t="s">
        <v>3238</v>
      </c>
      <c r="C687" s="18" t="s">
        <v>3017</v>
      </c>
      <c r="D687" s="18" t="s">
        <v>23</v>
      </c>
      <c r="E687" s="14" t="str">
        <f t="shared" si="20"/>
        <v>ALLEGMDPE-POLF</v>
      </c>
      <c r="F687" s="18" t="str">
        <f t="shared" si="21"/>
        <v>ALLEGMDPE-POLF</v>
      </c>
      <c r="G687" s="18">
        <v>706</v>
      </c>
    </row>
    <row r="688" spans="1:7" x14ac:dyDescent="0.25">
      <c r="A688" s="18">
        <v>707</v>
      </c>
      <c r="B688" s="18" t="s">
        <v>1896</v>
      </c>
      <c r="C688" s="18" t="s">
        <v>3017</v>
      </c>
      <c r="D688" s="18" t="s">
        <v>23</v>
      </c>
      <c r="E688" s="14" t="str">
        <f t="shared" si="20"/>
        <v>ALLEGMDPE-PPD</v>
      </c>
      <c r="F688" s="18" t="str">
        <f t="shared" si="21"/>
        <v>ALLEGMDPE-PPD</v>
      </c>
      <c r="G688" s="18">
        <v>707</v>
      </c>
    </row>
    <row r="689" spans="1:7" x14ac:dyDescent="0.25">
      <c r="A689" s="18">
        <v>708</v>
      </c>
      <c r="B689" s="18" t="s">
        <v>1892</v>
      </c>
      <c r="C689" s="18" t="s">
        <v>3017</v>
      </c>
      <c r="D689" s="18" t="s">
        <v>23</v>
      </c>
      <c r="E689" s="14" t="str">
        <f t="shared" si="20"/>
        <v>ALLEGMDPE-RSRD</v>
      </c>
      <c r="F689" s="18" t="str">
        <f t="shared" si="21"/>
        <v>ALLEGMDPE-RSRD</v>
      </c>
      <c r="G689" s="18">
        <v>708</v>
      </c>
    </row>
    <row r="690" spans="1:7" x14ac:dyDescent="0.25">
      <c r="A690" s="18">
        <v>709</v>
      </c>
      <c r="B690" s="18" t="s">
        <v>3239</v>
      </c>
      <c r="C690" s="18" t="s">
        <v>3031</v>
      </c>
      <c r="D690" s="18" t="s">
        <v>8</v>
      </c>
      <c r="E690" s="14" t="str">
        <f t="shared" si="20"/>
        <v>AMERENA01</v>
      </c>
      <c r="F690" s="18" t="str">
        <f t="shared" si="21"/>
        <v>AMERENA01</v>
      </c>
      <c r="G690" s="18">
        <v>709</v>
      </c>
    </row>
    <row r="691" spans="1:7" x14ac:dyDescent="0.25">
      <c r="A691" s="18">
        <v>710</v>
      </c>
      <c r="B691" s="18" t="s">
        <v>3240</v>
      </c>
      <c r="C691" s="18" t="s">
        <v>3031</v>
      </c>
      <c r="D691" s="18" t="s">
        <v>8</v>
      </c>
      <c r="E691" s="14" t="str">
        <f t="shared" si="20"/>
        <v>AMERENA02</v>
      </c>
      <c r="F691" s="18" t="str">
        <f t="shared" si="21"/>
        <v>AMERENA02</v>
      </c>
      <c r="G691" s="18">
        <v>710</v>
      </c>
    </row>
    <row r="692" spans="1:7" x14ac:dyDescent="0.25">
      <c r="A692" s="18">
        <v>711</v>
      </c>
      <c r="B692" s="18" t="s">
        <v>3241</v>
      </c>
      <c r="C692" s="18" t="s">
        <v>3031</v>
      </c>
      <c r="D692" s="18" t="s">
        <v>8</v>
      </c>
      <c r="E692" s="14" t="str">
        <f t="shared" si="20"/>
        <v>AMERENA05</v>
      </c>
      <c r="F692" s="18" t="str">
        <f t="shared" si="21"/>
        <v>AMERENA05</v>
      </c>
      <c r="G692" s="18">
        <v>711</v>
      </c>
    </row>
    <row r="693" spans="1:7" x14ac:dyDescent="0.25">
      <c r="A693" s="18">
        <v>712</v>
      </c>
      <c r="B693" s="18" t="s">
        <v>3242</v>
      </c>
      <c r="C693" s="18" t="s">
        <v>3031</v>
      </c>
      <c r="D693" s="18" t="s">
        <v>8</v>
      </c>
      <c r="E693" s="14" t="str">
        <f t="shared" si="20"/>
        <v>AMERENA06</v>
      </c>
      <c r="F693" s="18" t="str">
        <f t="shared" si="21"/>
        <v>AMERENA06</v>
      </c>
      <c r="G693" s="18">
        <v>712</v>
      </c>
    </row>
    <row r="694" spans="1:7" x14ac:dyDescent="0.25">
      <c r="A694" s="18">
        <v>713</v>
      </c>
      <c r="B694" s="18" t="s">
        <v>3243</v>
      </c>
      <c r="C694" s="18" t="s">
        <v>3031</v>
      </c>
      <c r="D694" s="18" t="s">
        <v>8</v>
      </c>
      <c r="E694" s="14" t="str">
        <f t="shared" si="20"/>
        <v>AMERENB01</v>
      </c>
      <c r="F694" s="18" t="str">
        <f t="shared" si="21"/>
        <v>AMERENB01</v>
      </c>
      <c r="G694" s="18">
        <v>713</v>
      </c>
    </row>
    <row r="695" spans="1:7" x14ac:dyDescent="0.25">
      <c r="A695" s="18">
        <v>714</v>
      </c>
      <c r="B695" s="18" t="s">
        <v>3244</v>
      </c>
      <c r="C695" s="18" t="s">
        <v>3031</v>
      </c>
      <c r="D695" s="18" t="s">
        <v>8</v>
      </c>
      <c r="E695" s="14" t="str">
        <f t="shared" si="20"/>
        <v>AMERENB02</v>
      </c>
      <c r="F695" s="18" t="str">
        <f t="shared" si="21"/>
        <v>AMERENB02</v>
      </c>
      <c r="G695" s="18">
        <v>714</v>
      </c>
    </row>
    <row r="696" spans="1:7" x14ac:dyDescent="0.25">
      <c r="A696" s="18">
        <v>715</v>
      </c>
      <c r="B696" s="18" t="s">
        <v>3245</v>
      </c>
      <c r="C696" s="18" t="s">
        <v>3031</v>
      </c>
      <c r="D696" s="18" t="s">
        <v>8</v>
      </c>
      <c r="E696" s="14" t="str">
        <f t="shared" si="20"/>
        <v>AMERENB03</v>
      </c>
      <c r="F696" s="18" t="str">
        <f t="shared" si="21"/>
        <v>AMERENB03</v>
      </c>
      <c r="G696" s="18">
        <v>715</v>
      </c>
    </row>
    <row r="697" spans="1:7" x14ac:dyDescent="0.25">
      <c r="A697" s="18">
        <v>716</v>
      </c>
      <c r="B697" s="18" t="s">
        <v>3246</v>
      </c>
      <c r="C697" s="18" t="s">
        <v>3031</v>
      </c>
      <c r="D697" s="18" t="s">
        <v>8</v>
      </c>
      <c r="E697" s="14" t="str">
        <f t="shared" si="20"/>
        <v>AMERENB05</v>
      </c>
      <c r="F697" s="18" t="str">
        <f t="shared" si="21"/>
        <v>AMERENB05</v>
      </c>
      <c r="G697" s="18">
        <v>716</v>
      </c>
    </row>
    <row r="698" spans="1:7" x14ac:dyDescent="0.25">
      <c r="A698" s="18">
        <v>717</v>
      </c>
      <c r="B698" s="18" t="s">
        <v>3247</v>
      </c>
      <c r="C698" s="18" t="s">
        <v>3031</v>
      </c>
      <c r="D698" s="18" t="s">
        <v>8</v>
      </c>
      <c r="E698" s="14" t="str">
        <f t="shared" si="20"/>
        <v>AMERENC01</v>
      </c>
      <c r="F698" s="18" t="str">
        <f t="shared" si="21"/>
        <v>AMERENC01</v>
      </c>
      <c r="G698" s="18">
        <v>717</v>
      </c>
    </row>
    <row r="699" spans="1:7" x14ac:dyDescent="0.25">
      <c r="A699" s="18">
        <v>718</v>
      </c>
      <c r="B699" s="18" t="s">
        <v>883</v>
      </c>
      <c r="C699" s="18" t="s">
        <v>3031</v>
      </c>
      <c r="D699" s="18" t="s">
        <v>8</v>
      </c>
      <c r="E699" s="14" t="str">
        <f t="shared" si="20"/>
        <v>AMERENC02</v>
      </c>
      <c r="F699" s="18" t="str">
        <f t="shared" si="21"/>
        <v>AMERENC02</v>
      </c>
      <c r="G699" s="18">
        <v>718</v>
      </c>
    </row>
    <row r="700" spans="1:7" x14ac:dyDescent="0.25">
      <c r="A700" s="18">
        <v>719</v>
      </c>
      <c r="B700" s="18" t="s">
        <v>3248</v>
      </c>
      <c r="C700" s="18" t="s">
        <v>3031</v>
      </c>
      <c r="D700" s="18" t="s">
        <v>8</v>
      </c>
      <c r="E700" s="14" t="str">
        <f t="shared" si="20"/>
        <v>AMERENC03</v>
      </c>
      <c r="F700" s="18" t="str">
        <f t="shared" si="21"/>
        <v>AMERENC03</v>
      </c>
      <c r="G700" s="18">
        <v>719</v>
      </c>
    </row>
    <row r="701" spans="1:7" x14ac:dyDescent="0.25">
      <c r="A701" s="18">
        <v>720</v>
      </c>
      <c r="B701" s="18" t="s">
        <v>3249</v>
      </c>
      <c r="C701" s="18" t="s">
        <v>3031</v>
      </c>
      <c r="D701" s="18" t="s">
        <v>8</v>
      </c>
      <c r="E701" s="14" t="str">
        <f t="shared" si="20"/>
        <v>AMERENC05</v>
      </c>
      <c r="F701" s="18" t="str">
        <f t="shared" si="21"/>
        <v>AMERENC05</v>
      </c>
      <c r="G701" s="18">
        <v>720</v>
      </c>
    </row>
    <row r="702" spans="1:7" x14ac:dyDescent="0.25">
      <c r="A702" s="18">
        <v>721</v>
      </c>
      <c r="B702" s="18" t="s">
        <v>3250</v>
      </c>
      <c r="C702" s="18" t="s">
        <v>3031</v>
      </c>
      <c r="D702" s="18" t="s">
        <v>8</v>
      </c>
      <c r="E702" s="14" t="str">
        <f t="shared" si="20"/>
        <v>AMEREND01</v>
      </c>
      <c r="F702" s="18" t="str">
        <f t="shared" si="21"/>
        <v>AMEREND01</v>
      </c>
      <c r="G702" s="18">
        <v>721</v>
      </c>
    </row>
    <row r="703" spans="1:7" x14ac:dyDescent="0.25">
      <c r="A703" s="18">
        <v>722</v>
      </c>
      <c r="B703" s="18" t="s">
        <v>3251</v>
      </c>
      <c r="C703" s="18" t="s">
        <v>3031</v>
      </c>
      <c r="D703" s="18" t="s">
        <v>8</v>
      </c>
      <c r="E703" s="14" t="str">
        <f t="shared" si="20"/>
        <v>AMEREND02</v>
      </c>
      <c r="F703" s="18" t="str">
        <f t="shared" si="21"/>
        <v>AMEREND02</v>
      </c>
      <c r="G703" s="18">
        <v>722</v>
      </c>
    </row>
    <row r="704" spans="1:7" x14ac:dyDescent="0.25">
      <c r="A704" s="18">
        <v>723</v>
      </c>
      <c r="B704" s="18" t="s">
        <v>3252</v>
      </c>
      <c r="C704" s="18" t="s">
        <v>3031</v>
      </c>
      <c r="D704" s="18" t="s">
        <v>8</v>
      </c>
      <c r="E704" s="14" t="str">
        <f t="shared" si="20"/>
        <v>AMEREND03</v>
      </c>
      <c r="F704" s="18" t="str">
        <f t="shared" si="21"/>
        <v>AMEREND03</v>
      </c>
      <c r="G704" s="18">
        <v>723</v>
      </c>
    </row>
    <row r="705" spans="1:7" x14ac:dyDescent="0.25">
      <c r="A705" s="18">
        <v>724</v>
      </c>
      <c r="B705" s="18" t="s">
        <v>3253</v>
      </c>
      <c r="C705" s="18" t="s">
        <v>3031</v>
      </c>
      <c r="D705" s="18" t="s">
        <v>8</v>
      </c>
      <c r="E705" s="14" t="str">
        <f t="shared" si="20"/>
        <v>AMEREND05</v>
      </c>
      <c r="F705" s="18" t="str">
        <f t="shared" si="21"/>
        <v>AMEREND05</v>
      </c>
      <c r="G705" s="18">
        <v>724</v>
      </c>
    </row>
    <row r="706" spans="1:7" x14ac:dyDescent="0.25">
      <c r="A706" s="18">
        <v>725</v>
      </c>
      <c r="B706" s="18" t="s">
        <v>3254</v>
      </c>
      <c r="C706" s="18" t="s">
        <v>3031</v>
      </c>
      <c r="D706" s="18" t="s">
        <v>8</v>
      </c>
      <c r="E706" s="14" t="str">
        <f t="shared" ref="E706:E769" si="22">CONCATENATE(D706,B706)</f>
        <v>AMEREND06</v>
      </c>
      <c r="F706" s="18" t="str">
        <f t="shared" ref="F706:F769" si="23">E706</f>
        <v>AMEREND06</v>
      </c>
      <c r="G706" s="18">
        <v>725</v>
      </c>
    </row>
    <row r="707" spans="1:7" x14ac:dyDescent="0.25">
      <c r="A707" s="18">
        <v>726</v>
      </c>
      <c r="B707" s="18" t="s">
        <v>3255</v>
      </c>
      <c r="C707" s="18" t="s">
        <v>3031</v>
      </c>
      <c r="D707" s="18" t="s">
        <v>8</v>
      </c>
      <c r="E707" s="14" t="str">
        <f t="shared" si="22"/>
        <v>AMEREND08</v>
      </c>
      <c r="F707" s="18" t="str">
        <f t="shared" si="23"/>
        <v>AMEREND08</v>
      </c>
      <c r="G707" s="18">
        <v>726</v>
      </c>
    </row>
    <row r="708" spans="1:7" x14ac:dyDescent="0.25">
      <c r="A708" s="18">
        <v>727</v>
      </c>
      <c r="B708" s="18" t="s">
        <v>3256</v>
      </c>
      <c r="C708" s="18" t="s">
        <v>3031</v>
      </c>
      <c r="D708" s="18" t="s">
        <v>8</v>
      </c>
      <c r="E708" s="14" t="str">
        <f t="shared" si="22"/>
        <v>AMEREND15</v>
      </c>
      <c r="F708" s="18" t="str">
        <f t="shared" si="23"/>
        <v>AMEREND15</v>
      </c>
      <c r="G708" s="18">
        <v>727</v>
      </c>
    </row>
    <row r="709" spans="1:7" x14ac:dyDescent="0.25">
      <c r="A709" s="18">
        <v>728</v>
      </c>
      <c r="B709" s="18" t="s">
        <v>354</v>
      </c>
      <c r="C709" s="18" t="s">
        <v>3031</v>
      </c>
      <c r="D709" s="18" t="s">
        <v>8</v>
      </c>
      <c r="E709" s="14" t="str">
        <f t="shared" si="22"/>
        <v>AMERENDS3A</v>
      </c>
      <c r="F709" s="18" t="str">
        <f t="shared" si="23"/>
        <v>AMERENDS3A</v>
      </c>
      <c r="G709" s="18">
        <v>728</v>
      </c>
    </row>
    <row r="710" spans="1:7" x14ac:dyDescent="0.25">
      <c r="A710" s="18">
        <v>729</v>
      </c>
      <c r="B710" s="18" t="s">
        <v>355</v>
      </c>
      <c r="C710" s="18" t="s">
        <v>3031</v>
      </c>
      <c r="D710" s="18" t="s">
        <v>8</v>
      </c>
      <c r="E710" s="14" t="str">
        <f t="shared" si="22"/>
        <v>AMERENDS3B</v>
      </c>
      <c r="F710" s="18" t="str">
        <f t="shared" si="23"/>
        <v>AMERENDS3B</v>
      </c>
      <c r="G710" s="18">
        <v>729</v>
      </c>
    </row>
    <row r="711" spans="1:7" x14ac:dyDescent="0.25">
      <c r="A711" s="18">
        <v>730</v>
      </c>
      <c r="B711" s="18" t="s">
        <v>353</v>
      </c>
      <c r="C711" s="18" t="s">
        <v>3031</v>
      </c>
      <c r="D711" s="18" t="s">
        <v>8</v>
      </c>
      <c r="E711" s="14" t="str">
        <f t="shared" si="22"/>
        <v>AMERENDS4</v>
      </c>
      <c r="F711" s="18" t="str">
        <f t="shared" si="23"/>
        <v>AMERENDS4</v>
      </c>
      <c r="G711" s="18">
        <v>730</v>
      </c>
    </row>
    <row r="712" spans="1:7" x14ac:dyDescent="0.25">
      <c r="A712" s="18">
        <v>731</v>
      </c>
      <c r="B712" s="18" t="s">
        <v>351</v>
      </c>
      <c r="C712" s="18" t="s">
        <v>3031</v>
      </c>
      <c r="D712" s="18" t="s">
        <v>8</v>
      </c>
      <c r="E712" s="14" t="str">
        <f t="shared" si="22"/>
        <v>AMERENDS5</v>
      </c>
      <c r="F712" s="18" t="str">
        <f t="shared" si="23"/>
        <v>AMERENDS5</v>
      </c>
      <c r="G712" s="18">
        <v>731</v>
      </c>
    </row>
    <row r="713" spans="1:7" x14ac:dyDescent="0.25">
      <c r="A713" s="18">
        <v>732</v>
      </c>
      <c r="B713" s="18" t="s">
        <v>352</v>
      </c>
      <c r="C713" s="18" t="s">
        <v>3031</v>
      </c>
      <c r="D713" s="18" t="s">
        <v>8</v>
      </c>
      <c r="E713" s="14" t="str">
        <f t="shared" si="22"/>
        <v>AMERENIDR</v>
      </c>
      <c r="F713" s="18" t="str">
        <f t="shared" si="23"/>
        <v>AMERENIDR</v>
      </c>
      <c r="G713" s="18">
        <v>732</v>
      </c>
    </row>
    <row r="714" spans="1:7" x14ac:dyDescent="0.25">
      <c r="A714" s="18">
        <v>733</v>
      </c>
      <c r="B714" s="18" t="s">
        <v>3257</v>
      </c>
      <c r="C714" s="18" t="s">
        <v>3086</v>
      </c>
      <c r="D714" s="18" t="s">
        <v>17</v>
      </c>
      <c r="E714" s="14" t="str">
        <f t="shared" si="22"/>
        <v>BANGORA000</v>
      </c>
      <c r="F714" s="18" t="str">
        <f t="shared" si="23"/>
        <v>BANGORA000</v>
      </c>
      <c r="G714" s="18">
        <v>733</v>
      </c>
    </row>
    <row r="715" spans="1:7" x14ac:dyDescent="0.25">
      <c r="A715" s="18">
        <v>734</v>
      </c>
      <c r="B715" s="18" t="s">
        <v>3258</v>
      </c>
      <c r="C715" s="18" t="s">
        <v>3086</v>
      </c>
      <c r="D715" s="18" t="s">
        <v>17</v>
      </c>
      <c r="E715" s="14" t="str">
        <f t="shared" si="22"/>
        <v>BANGORA001</v>
      </c>
      <c r="F715" s="18" t="str">
        <f t="shared" si="23"/>
        <v>BANGORA001</v>
      </c>
      <c r="G715" s="18">
        <v>734</v>
      </c>
    </row>
    <row r="716" spans="1:7" x14ac:dyDescent="0.25">
      <c r="A716" s="18">
        <v>735</v>
      </c>
      <c r="B716" s="18" t="s">
        <v>3259</v>
      </c>
      <c r="C716" s="18" t="s">
        <v>3086</v>
      </c>
      <c r="D716" s="18" t="s">
        <v>17</v>
      </c>
      <c r="E716" s="14" t="str">
        <f t="shared" si="22"/>
        <v>BANGORA002</v>
      </c>
      <c r="F716" s="18" t="str">
        <f t="shared" si="23"/>
        <v>BANGORA002</v>
      </c>
      <c r="G716" s="18">
        <v>735</v>
      </c>
    </row>
    <row r="717" spans="1:7" x14ac:dyDescent="0.25">
      <c r="A717" s="18">
        <v>736</v>
      </c>
      <c r="B717" s="18" t="s">
        <v>3260</v>
      </c>
      <c r="C717" s="18" t="s">
        <v>3086</v>
      </c>
      <c r="D717" s="18" t="s">
        <v>17</v>
      </c>
      <c r="E717" s="14" t="str">
        <f t="shared" si="22"/>
        <v>BANGORA003</v>
      </c>
      <c r="F717" s="18" t="str">
        <f t="shared" si="23"/>
        <v>BANGORA003</v>
      </c>
      <c r="G717" s="18">
        <v>736</v>
      </c>
    </row>
    <row r="718" spans="1:7" x14ac:dyDescent="0.25">
      <c r="A718" s="18">
        <v>737</v>
      </c>
      <c r="B718" s="18" t="s">
        <v>3261</v>
      </c>
      <c r="C718" s="18" t="s">
        <v>3086</v>
      </c>
      <c r="D718" s="18" t="s">
        <v>17</v>
      </c>
      <c r="E718" s="14" t="str">
        <f t="shared" si="22"/>
        <v>BANGORA004</v>
      </c>
      <c r="F718" s="18" t="str">
        <f t="shared" si="23"/>
        <v>BANGORA004</v>
      </c>
      <c r="G718" s="18">
        <v>737</v>
      </c>
    </row>
    <row r="719" spans="1:7" x14ac:dyDescent="0.25">
      <c r="A719" s="18">
        <v>738</v>
      </c>
      <c r="B719" s="18" t="s">
        <v>3262</v>
      </c>
      <c r="C719" s="18" t="s">
        <v>3086</v>
      </c>
      <c r="D719" s="18" t="s">
        <v>17</v>
      </c>
      <c r="E719" s="14" t="str">
        <f t="shared" si="22"/>
        <v>BANGORA005</v>
      </c>
      <c r="F719" s="18" t="str">
        <f t="shared" si="23"/>
        <v>BANGORA005</v>
      </c>
      <c r="G719" s="18">
        <v>738</v>
      </c>
    </row>
    <row r="720" spans="1:7" x14ac:dyDescent="0.25">
      <c r="A720" s="18">
        <v>739</v>
      </c>
      <c r="B720" s="18" t="s">
        <v>3263</v>
      </c>
      <c r="C720" s="18" t="s">
        <v>3086</v>
      </c>
      <c r="D720" s="18" t="s">
        <v>17</v>
      </c>
      <c r="E720" s="14" t="str">
        <f t="shared" si="22"/>
        <v>BANGORA006</v>
      </c>
      <c r="F720" s="18" t="str">
        <f t="shared" si="23"/>
        <v>BANGORA006</v>
      </c>
      <c r="G720" s="18">
        <v>739</v>
      </c>
    </row>
    <row r="721" spans="1:7" x14ac:dyDescent="0.25">
      <c r="A721" s="18">
        <v>740</v>
      </c>
      <c r="B721" s="18" t="s">
        <v>3264</v>
      </c>
      <c r="C721" s="18" t="s">
        <v>3086</v>
      </c>
      <c r="D721" s="18" t="s">
        <v>17</v>
      </c>
      <c r="E721" s="14" t="str">
        <f t="shared" si="22"/>
        <v>BANGORA007</v>
      </c>
      <c r="F721" s="18" t="str">
        <f t="shared" si="23"/>
        <v>BANGORA007</v>
      </c>
      <c r="G721" s="18">
        <v>740</v>
      </c>
    </row>
    <row r="722" spans="1:7" x14ac:dyDescent="0.25">
      <c r="A722" s="18">
        <v>741</v>
      </c>
      <c r="B722" s="18" t="s">
        <v>3265</v>
      </c>
      <c r="C722" s="18" t="s">
        <v>3086</v>
      </c>
      <c r="D722" s="18" t="s">
        <v>17</v>
      </c>
      <c r="E722" s="14" t="str">
        <f t="shared" si="22"/>
        <v>BANGORA008</v>
      </c>
      <c r="F722" s="18" t="str">
        <f t="shared" si="23"/>
        <v>BANGORA008</v>
      </c>
      <c r="G722" s="18">
        <v>741</v>
      </c>
    </row>
    <row r="723" spans="1:7" x14ac:dyDescent="0.25">
      <c r="A723" s="18">
        <v>742</v>
      </c>
      <c r="B723" s="18" t="s">
        <v>3266</v>
      </c>
      <c r="C723" s="18" t="s">
        <v>3086</v>
      </c>
      <c r="D723" s="18" t="s">
        <v>17</v>
      </c>
      <c r="E723" s="14" t="str">
        <f t="shared" si="22"/>
        <v>BANGORA010</v>
      </c>
      <c r="F723" s="18" t="str">
        <f t="shared" si="23"/>
        <v>BANGORA010</v>
      </c>
      <c r="G723" s="18">
        <v>742</v>
      </c>
    </row>
    <row r="724" spans="1:7" x14ac:dyDescent="0.25">
      <c r="A724" s="18">
        <v>743</v>
      </c>
      <c r="B724" s="18" t="s">
        <v>3267</v>
      </c>
      <c r="C724" s="18" t="s">
        <v>3086</v>
      </c>
      <c r="D724" s="18" t="s">
        <v>17</v>
      </c>
      <c r="E724" s="14" t="str">
        <f t="shared" si="22"/>
        <v>BANGORA012</v>
      </c>
      <c r="F724" s="18" t="str">
        <f t="shared" si="23"/>
        <v>BANGORA012</v>
      </c>
      <c r="G724" s="18">
        <v>743</v>
      </c>
    </row>
    <row r="725" spans="1:7" x14ac:dyDescent="0.25">
      <c r="A725" s="18">
        <v>744</v>
      </c>
      <c r="B725" s="18" t="s">
        <v>3268</v>
      </c>
      <c r="C725" s="18" t="s">
        <v>3086</v>
      </c>
      <c r="D725" s="18" t="s">
        <v>17</v>
      </c>
      <c r="E725" s="14" t="str">
        <f t="shared" si="22"/>
        <v>BANGORA014</v>
      </c>
      <c r="F725" s="18" t="str">
        <f t="shared" si="23"/>
        <v>BANGORA014</v>
      </c>
      <c r="G725" s="18">
        <v>744</v>
      </c>
    </row>
    <row r="726" spans="1:7" x14ac:dyDescent="0.25">
      <c r="A726" s="18">
        <v>745</v>
      </c>
      <c r="B726" s="18" t="s">
        <v>3269</v>
      </c>
      <c r="C726" s="18" t="s">
        <v>3086</v>
      </c>
      <c r="D726" s="18" t="s">
        <v>17</v>
      </c>
      <c r="E726" s="14" t="str">
        <f t="shared" si="22"/>
        <v>BANGORA016</v>
      </c>
      <c r="F726" s="18" t="str">
        <f t="shared" si="23"/>
        <v>BANGORA016</v>
      </c>
      <c r="G726" s="18">
        <v>745</v>
      </c>
    </row>
    <row r="727" spans="1:7" x14ac:dyDescent="0.25">
      <c r="A727" s="18">
        <v>746</v>
      </c>
      <c r="B727" s="18" t="s">
        <v>3270</v>
      </c>
      <c r="C727" s="18" t="s">
        <v>3086</v>
      </c>
      <c r="D727" s="18" t="s">
        <v>17</v>
      </c>
      <c r="E727" s="14" t="str">
        <f t="shared" si="22"/>
        <v>BANGORA030</v>
      </c>
      <c r="F727" s="18" t="str">
        <f t="shared" si="23"/>
        <v>BANGORA030</v>
      </c>
      <c r="G727" s="18">
        <v>746</v>
      </c>
    </row>
    <row r="728" spans="1:7" x14ac:dyDescent="0.25">
      <c r="A728" s="18">
        <v>747</v>
      </c>
      <c r="B728" s="18" t="s">
        <v>3271</v>
      </c>
      <c r="C728" s="18" t="s">
        <v>3086</v>
      </c>
      <c r="D728" s="18" t="s">
        <v>17</v>
      </c>
      <c r="E728" s="14" t="str">
        <f t="shared" si="22"/>
        <v>BANGORA031</v>
      </c>
      <c r="F728" s="18" t="str">
        <f t="shared" si="23"/>
        <v>BANGORA031</v>
      </c>
      <c r="G728" s="18">
        <v>747</v>
      </c>
    </row>
    <row r="729" spans="1:7" x14ac:dyDescent="0.25">
      <c r="A729" s="18">
        <v>748</v>
      </c>
      <c r="B729" s="18" t="s">
        <v>3272</v>
      </c>
      <c r="C729" s="18" t="s">
        <v>3086</v>
      </c>
      <c r="D729" s="18" t="s">
        <v>17</v>
      </c>
      <c r="E729" s="14" t="str">
        <f t="shared" si="22"/>
        <v>BANGORA032</v>
      </c>
      <c r="F729" s="18" t="str">
        <f t="shared" si="23"/>
        <v>BANGORA032</v>
      </c>
      <c r="G729" s="18">
        <v>748</v>
      </c>
    </row>
    <row r="730" spans="1:7" x14ac:dyDescent="0.25">
      <c r="A730" s="18">
        <v>749</v>
      </c>
      <c r="B730" s="18" t="s">
        <v>3273</v>
      </c>
      <c r="C730" s="18" t="s">
        <v>3086</v>
      </c>
      <c r="D730" s="18" t="s">
        <v>17</v>
      </c>
      <c r="E730" s="14" t="str">
        <f t="shared" si="22"/>
        <v>BANGORA034</v>
      </c>
      <c r="F730" s="18" t="str">
        <f t="shared" si="23"/>
        <v>BANGORA034</v>
      </c>
      <c r="G730" s="18">
        <v>749</v>
      </c>
    </row>
    <row r="731" spans="1:7" x14ac:dyDescent="0.25">
      <c r="A731" s="18">
        <v>750</v>
      </c>
      <c r="B731" s="18" t="s">
        <v>3274</v>
      </c>
      <c r="C731" s="18" t="s">
        <v>3086</v>
      </c>
      <c r="D731" s="18" t="s">
        <v>17</v>
      </c>
      <c r="E731" s="14" t="str">
        <f t="shared" si="22"/>
        <v>BANGORA036</v>
      </c>
      <c r="F731" s="18" t="str">
        <f t="shared" si="23"/>
        <v>BANGORA036</v>
      </c>
      <c r="G731" s="18">
        <v>750</v>
      </c>
    </row>
    <row r="732" spans="1:7" x14ac:dyDescent="0.25">
      <c r="A732" s="18">
        <v>751</v>
      </c>
      <c r="B732" s="18" t="s">
        <v>3275</v>
      </c>
      <c r="C732" s="18" t="s">
        <v>3086</v>
      </c>
      <c r="D732" s="18" t="s">
        <v>17</v>
      </c>
      <c r="E732" s="14" t="str">
        <f t="shared" si="22"/>
        <v>BANGORA037</v>
      </c>
      <c r="F732" s="18" t="str">
        <f t="shared" si="23"/>
        <v>BANGORA037</v>
      </c>
      <c r="G732" s="18">
        <v>751</v>
      </c>
    </row>
    <row r="733" spans="1:7" x14ac:dyDescent="0.25">
      <c r="A733" s="18">
        <v>752</v>
      </c>
      <c r="B733" s="18" t="s">
        <v>3276</v>
      </c>
      <c r="C733" s="18" t="s">
        <v>3086</v>
      </c>
      <c r="D733" s="18" t="s">
        <v>17</v>
      </c>
      <c r="E733" s="14" t="str">
        <f t="shared" si="22"/>
        <v>BANGORA038</v>
      </c>
      <c r="F733" s="18" t="str">
        <f t="shared" si="23"/>
        <v>BANGORA038</v>
      </c>
      <c r="G733" s="18">
        <v>752</v>
      </c>
    </row>
    <row r="734" spans="1:7" x14ac:dyDescent="0.25">
      <c r="A734" s="18">
        <v>753</v>
      </c>
      <c r="B734" s="18" t="s">
        <v>3277</v>
      </c>
      <c r="C734" s="18" t="s">
        <v>3086</v>
      </c>
      <c r="D734" s="18" t="s">
        <v>17</v>
      </c>
      <c r="E734" s="14" t="str">
        <f t="shared" si="22"/>
        <v>BANGORA039</v>
      </c>
      <c r="F734" s="18" t="str">
        <f t="shared" si="23"/>
        <v>BANGORA039</v>
      </c>
      <c r="G734" s="18">
        <v>753</v>
      </c>
    </row>
    <row r="735" spans="1:7" x14ac:dyDescent="0.25">
      <c r="A735" s="18">
        <v>754</v>
      </c>
      <c r="B735" s="18" t="s">
        <v>3278</v>
      </c>
      <c r="C735" s="18" t="s">
        <v>3086</v>
      </c>
      <c r="D735" s="18" t="s">
        <v>17</v>
      </c>
      <c r="E735" s="14" t="str">
        <f t="shared" si="22"/>
        <v>BANGORA040</v>
      </c>
      <c r="F735" s="18" t="str">
        <f t="shared" si="23"/>
        <v>BANGORA040</v>
      </c>
      <c r="G735" s="18">
        <v>754</v>
      </c>
    </row>
    <row r="736" spans="1:7" x14ac:dyDescent="0.25">
      <c r="A736" s="18">
        <v>755</v>
      </c>
      <c r="B736" s="18" t="s">
        <v>3279</v>
      </c>
      <c r="C736" s="18" t="s">
        <v>3086</v>
      </c>
      <c r="D736" s="18" t="s">
        <v>17</v>
      </c>
      <c r="E736" s="14" t="str">
        <f t="shared" si="22"/>
        <v>BANGORB000</v>
      </c>
      <c r="F736" s="18" t="str">
        <f t="shared" si="23"/>
        <v>BANGORB000</v>
      </c>
      <c r="G736" s="18">
        <v>755</v>
      </c>
    </row>
    <row r="737" spans="1:7" x14ac:dyDescent="0.25">
      <c r="A737" s="18">
        <v>756</v>
      </c>
      <c r="B737" s="18" t="s">
        <v>3280</v>
      </c>
      <c r="C737" s="18" t="s">
        <v>3086</v>
      </c>
      <c r="D737" s="18" t="s">
        <v>17</v>
      </c>
      <c r="E737" s="14" t="str">
        <f t="shared" si="22"/>
        <v>BANGORB001</v>
      </c>
      <c r="F737" s="18" t="str">
        <f t="shared" si="23"/>
        <v>BANGORB001</v>
      </c>
      <c r="G737" s="18">
        <v>756</v>
      </c>
    </row>
    <row r="738" spans="1:7" x14ac:dyDescent="0.25">
      <c r="A738" s="18">
        <v>757</v>
      </c>
      <c r="B738" s="18" t="s">
        <v>3281</v>
      </c>
      <c r="C738" s="18" t="s">
        <v>3086</v>
      </c>
      <c r="D738" s="18" t="s">
        <v>17</v>
      </c>
      <c r="E738" s="14" t="str">
        <f t="shared" si="22"/>
        <v>BANGORB002</v>
      </c>
      <c r="F738" s="18" t="str">
        <f t="shared" si="23"/>
        <v>BANGORB002</v>
      </c>
      <c r="G738" s="18">
        <v>757</v>
      </c>
    </row>
    <row r="739" spans="1:7" x14ac:dyDescent="0.25">
      <c r="A739" s="18">
        <v>758</v>
      </c>
      <c r="B739" s="18" t="s">
        <v>3282</v>
      </c>
      <c r="C739" s="18" t="s">
        <v>3086</v>
      </c>
      <c r="D739" s="18" t="s">
        <v>17</v>
      </c>
      <c r="E739" s="14" t="str">
        <f t="shared" si="22"/>
        <v>BANGORB003</v>
      </c>
      <c r="F739" s="18" t="str">
        <f t="shared" si="23"/>
        <v>BANGORB003</v>
      </c>
      <c r="G739" s="18">
        <v>758</v>
      </c>
    </row>
    <row r="740" spans="1:7" x14ac:dyDescent="0.25">
      <c r="A740" s="18">
        <v>759</v>
      </c>
      <c r="B740" s="18" t="s">
        <v>3283</v>
      </c>
      <c r="C740" s="18" t="s">
        <v>3086</v>
      </c>
      <c r="D740" s="18" t="s">
        <v>17</v>
      </c>
      <c r="E740" s="14" t="str">
        <f t="shared" si="22"/>
        <v>BANGORB004</v>
      </c>
      <c r="F740" s="18" t="str">
        <f t="shared" si="23"/>
        <v>BANGORB004</v>
      </c>
      <c r="G740" s="18">
        <v>759</v>
      </c>
    </row>
    <row r="741" spans="1:7" x14ac:dyDescent="0.25">
      <c r="A741" s="18">
        <v>760</v>
      </c>
      <c r="B741" s="18" t="s">
        <v>3284</v>
      </c>
      <c r="C741" s="18" t="s">
        <v>3086</v>
      </c>
      <c r="D741" s="18" t="s">
        <v>17</v>
      </c>
      <c r="E741" s="14" t="str">
        <f t="shared" si="22"/>
        <v>BANGORB005</v>
      </c>
      <c r="F741" s="18" t="str">
        <f t="shared" si="23"/>
        <v>BANGORB005</v>
      </c>
      <c r="G741" s="18">
        <v>760</v>
      </c>
    </row>
    <row r="742" spans="1:7" x14ac:dyDescent="0.25">
      <c r="A742" s="18">
        <v>761</v>
      </c>
      <c r="B742" s="18" t="s">
        <v>3285</v>
      </c>
      <c r="C742" s="18" t="s">
        <v>3086</v>
      </c>
      <c r="D742" s="18" t="s">
        <v>17</v>
      </c>
      <c r="E742" s="14" t="str">
        <f t="shared" si="22"/>
        <v>BANGORB006</v>
      </c>
      <c r="F742" s="18" t="str">
        <f t="shared" si="23"/>
        <v>BANGORB006</v>
      </c>
      <c r="G742" s="18">
        <v>761</v>
      </c>
    </row>
    <row r="743" spans="1:7" x14ac:dyDescent="0.25">
      <c r="A743" s="18">
        <v>762</v>
      </c>
      <c r="B743" s="18" t="s">
        <v>3286</v>
      </c>
      <c r="C743" s="18" t="s">
        <v>3086</v>
      </c>
      <c r="D743" s="18" t="s">
        <v>17</v>
      </c>
      <c r="E743" s="14" t="str">
        <f t="shared" si="22"/>
        <v>BANGORB007</v>
      </c>
      <c r="F743" s="18" t="str">
        <f t="shared" si="23"/>
        <v>BANGORB007</v>
      </c>
      <c r="G743" s="18">
        <v>762</v>
      </c>
    </row>
    <row r="744" spans="1:7" x14ac:dyDescent="0.25">
      <c r="A744" s="18">
        <v>763</v>
      </c>
      <c r="B744" s="18" t="s">
        <v>3287</v>
      </c>
      <c r="C744" s="18" t="s">
        <v>3086</v>
      </c>
      <c r="D744" s="18" t="s">
        <v>17</v>
      </c>
      <c r="E744" s="14" t="str">
        <f t="shared" si="22"/>
        <v>BANGORB008</v>
      </c>
      <c r="F744" s="18" t="str">
        <f t="shared" si="23"/>
        <v>BANGORB008</v>
      </c>
      <c r="G744" s="18">
        <v>763</v>
      </c>
    </row>
    <row r="745" spans="1:7" x14ac:dyDescent="0.25">
      <c r="A745" s="18">
        <v>764</v>
      </c>
      <c r="B745" s="18" t="s">
        <v>3288</v>
      </c>
      <c r="C745" s="18" t="s">
        <v>3086</v>
      </c>
      <c r="D745" s="18" t="s">
        <v>17</v>
      </c>
      <c r="E745" s="14" t="str">
        <f t="shared" si="22"/>
        <v>BANGORB010</v>
      </c>
      <c r="F745" s="18" t="str">
        <f t="shared" si="23"/>
        <v>BANGORB010</v>
      </c>
      <c r="G745" s="18">
        <v>764</v>
      </c>
    </row>
    <row r="746" spans="1:7" x14ac:dyDescent="0.25">
      <c r="A746" s="18">
        <v>765</v>
      </c>
      <c r="B746" s="18" t="s">
        <v>3289</v>
      </c>
      <c r="C746" s="18" t="s">
        <v>3086</v>
      </c>
      <c r="D746" s="18" t="s">
        <v>17</v>
      </c>
      <c r="E746" s="14" t="str">
        <f t="shared" si="22"/>
        <v>BANGORB011</v>
      </c>
      <c r="F746" s="18" t="str">
        <f t="shared" si="23"/>
        <v>BANGORB011</v>
      </c>
      <c r="G746" s="18">
        <v>765</v>
      </c>
    </row>
    <row r="747" spans="1:7" x14ac:dyDescent="0.25">
      <c r="A747" s="18">
        <v>766</v>
      </c>
      <c r="B747" s="18" t="s">
        <v>3290</v>
      </c>
      <c r="C747" s="18" t="s">
        <v>3086</v>
      </c>
      <c r="D747" s="18" t="s">
        <v>17</v>
      </c>
      <c r="E747" s="14" t="str">
        <f t="shared" si="22"/>
        <v>BANGORB012</v>
      </c>
      <c r="F747" s="18" t="str">
        <f t="shared" si="23"/>
        <v>BANGORB012</v>
      </c>
      <c r="G747" s="18">
        <v>766</v>
      </c>
    </row>
    <row r="748" spans="1:7" x14ac:dyDescent="0.25">
      <c r="A748" s="18">
        <v>767</v>
      </c>
      <c r="B748" s="18" t="s">
        <v>3291</v>
      </c>
      <c r="C748" s="18" t="s">
        <v>3086</v>
      </c>
      <c r="D748" s="18" t="s">
        <v>17</v>
      </c>
      <c r="E748" s="14" t="str">
        <f t="shared" si="22"/>
        <v>BANGORB013</v>
      </c>
      <c r="F748" s="18" t="str">
        <f t="shared" si="23"/>
        <v>BANGORB013</v>
      </c>
      <c r="G748" s="18">
        <v>767</v>
      </c>
    </row>
    <row r="749" spans="1:7" x14ac:dyDescent="0.25">
      <c r="A749" s="18">
        <v>768</v>
      </c>
      <c r="B749" s="18" t="s">
        <v>3292</v>
      </c>
      <c r="C749" s="18" t="s">
        <v>3086</v>
      </c>
      <c r="D749" s="18" t="s">
        <v>17</v>
      </c>
      <c r="E749" s="14" t="str">
        <f t="shared" si="22"/>
        <v>BANGORB014</v>
      </c>
      <c r="F749" s="18" t="str">
        <f t="shared" si="23"/>
        <v>BANGORB014</v>
      </c>
      <c r="G749" s="18">
        <v>768</v>
      </c>
    </row>
    <row r="750" spans="1:7" x14ac:dyDescent="0.25">
      <c r="A750" s="18">
        <v>769</v>
      </c>
      <c r="B750" s="18" t="s">
        <v>3293</v>
      </c>
      <c r="C750" s="18" t="s">
        <v>3086</v>
      </c>
      <c r="D750" s="18" t="s">
        <v>17</v>
      </c>
      <c r="E750" s="14" t="str">
        <f t="shared" si="22"/>
        <v>BANGORB015</v>
      </c>
      <c r="F750" s="18" t="str">
        <f t="shared" si="23"/>
        <v>BANGORB015</v>
      </c>
      <c r="G750" s="18">
        <v>769</v>
      </c>
    </row>
    <row r="751" spans="1:7" x14ac:dyDescent="0.25">
      <c r="A751" s="18">
        <v>770</v>
      </c>
      <c r="B751" s="18" t="s">
        <v>3294</v>
      </c>
      <c r="C751" s="18" t="s">
        <v>3086</v>
      </c>
      <c r="D751" s="18" t="s">
        <v>17</v>
      </c>
      <c r="E751" s="14" t="str">
        <f t="shared" si="22"/>
        <v>BANGORB016</v>
      </c>
      <c r="F751" s="18" t="str">
        <f t="shared" si="23"/>
        <v>BANGORB016</v>
      </c>
      <c r="G751" s="18">
        <v>770</v>
      </c>
    </row>
    <row r="752" spans="1:7" x14ac:dyDescent="0.25">
      <c r="A752" s="18">
        <v>771</v>
      </c>
      <c r="B752" s="18" t="s">
        <v>3295</v>
      </c>
      <c r="C752" s="18" t="s">
        <v>3086</v>
      </c>
      <c r="D752" s="18" t="s">
        <v>17</v>
      </c>
      <c r="E752" s="14" t="str">
        <f t="shared" si="22"/>
        <v>BANGORB017</v>
      </c>
      <c r="F752" s="18" t="str">
        <f t="shared" si="23"/>
        <v>BANGORB017</v>
      </c>
      <c r="G752" s="18">
        <v>771</v>
      </c>
    </row>
    <row r="753" spans="1:7" x14ac:dyDescent="0.25">
      <c r="A753" s="18">
        <v>772</v>
      </c>
      <c r="B753" s="18" t="s">
        <v>3296</v>
      </c>
      <c r="C753" s="18" t="s">
        <v>3086</v>
      </c>
      <c r="D753" s="18" t="s">
        <v>17</v>
      </c>
      <c r="E753" s="14" t="str">
        <f t="shared" si="22"/>
        <v>BANGORB018</v>
      </c>
      <c r="F753" s="18" t="str">
        <f t="shared" si="23"/>
        <v>BANGORB018</v>
      </c>
      <c r="G753" s="18">
        <v>772</v>
      </c>
    </row>
    <row r="754" spans="1:7" x14ac:dyDescent="0.25">
      <c r="A754" s="18">
        <v>773</v>
      </c>
      <c r="B754" s="18" t="s">
        <v>3297</v>
      </c>
      <c r="C754" s="18" t="s">
        <v>3086</v>
      </c>
      <c r="D754" s="18" t="s">
        <v>17</v>
      </c>
      <c r="E754" s="14" t="str">
        <f t="shared" si="22"/>
        <v>BANGORB998</v>
      </c>
      <c r="F754" s="18" t="str">
        <f t="shared" si="23"/>
        <v>BANGORB998</v>
      </c>
      <c r="G754" s="18">
        <v>773</v>
      </c>
    </row>
    <row r="755" spans="1:7" x14ac:dyDescent="0.25">
      <c r="A755" s="18">
        <v>774</v>
      </c>
      <c r="B755" s="18" t="s">
        <v>3298</v>
      </c>
      <c r="C755" s="18" t="s">
        <v>3086</v>
      </c>
      <c r="D755" s="18" t="s">
        <v>17</v>
      </c>
      <c r="E755" s="14" t="str">
        <f t="shared" si="22"/>
        <v>BANGORB999</v>
      </c>
      <c r="F755" s="18" t="str">
        <f t="shared" si="23"/>
        <v>BANGORB999</v>
      </c>
      <c r="G755" s="18">
        <v>774</v>
      </c>
    </row>
    <row r="756" spans="1:7" x14ac:dyDescent="0.25">
      <c r="A756" s="18">
        <v>775</v>
      </c>
      <c r="B756" s="18" t="s">
        <v>3299</v>
      </c>
      <c r="C756" s="18" t="s">
        <v>3086</v>
      </c>
      <c r="D756" s="18" t="s">
        <v>17</v>
      </c>
      <c r="E756" s="14" t="str">
        <f t="shared" si="22"/>
        <v>BANGORC000</v>
      </c>
      <c r="F756" s="18" t="str">
        <f t="shared" si="23"/>
        <v>BANGORC000</v>
      </c>
      <c r="G756" s="18">
        <v>775</v>
      </c>
    </row>
    <row r="757" spans="1:7" x14ac:dyDescent="0.25">
      <c r="A757" s="18">
        <v>776</v>
      </c>
      <c r="B757" s="18" t="s">
        <v>3300</v>
      </c>
      <c r="C757" s="18" t="s">
        <v>3086</v>
      </c>
      <c r="D757" s="18" t="s">
        <v>17</v>
      </c>
      <c r="E757" s="14" t="str">
        <f t="shared" si="22"/>
        <v>BANGORC001</v>
      </c>
      <c r="F757" s="18" t="str">
        <f t="shared" si="23"/>
        <v>BANGORC001</v>
      </c>
      <c r="G757" s="18">
        <v>776</v>
      </c>
    </row>
    <row r="758" spans="1:7" x14ac:dyDescent="0.25">
      <c r="A758" s="18">
        <v>777</v>
      </c>
      <c r="B758" s="18" t="s">
        <v>3301</v>
      </c>
      <c r="C758" s="18" t="s">
        <v>3086</v>
      </c>
      <c r="D758" s="18" t="s">
        <v>17</v>
      </c>
      <c r="E758" s="14" t="str">
        <f t="shared" si="22"/>
        <v>BANGORC002</v>
      </c>
      <c r="F758" s="18" t="str">
        <f t="shared" si="23"/>
        <v>BANGORC002</v>
      </c>
      <c r="G758" s="18">
        <v>777</v>
      </c>
    </row>
    <row r="759" spans="1:7" x14ac:dyDescent="0.25">
      <c r="A759" s="18">
        <v>778</v>
      </c>
      <c r="B759" s="18" t="s">
        <v>3302</v>
      </c>
      <c r="C759" s="18" t="s">
        <v>3086</v>
      </c>
      <c r="D759" s="18" t="s">
        <v>17</v>
      </c>
      <c r="E759" s="14" t="str">
        <f t="shared" si="22"/>
        <v>BANGORC003</v>
      </c>
      <c r="F759" s="18" t="str">
        <f t="shared" si="23"/>
        <v>BANGORC003</v>
      </c>
      <c r="G759" s="18">
        <v>778</v>
      </c>
    </row>
    <row r="760" spans="1:7" x14ac:dyDescent="0.25">
      <c r="A760" s="18">
        <v>779</v>
      </c>
      <c r="B760" s="18" t="s">
        <v>3303</v>
      </c>
      <c r="C760" s="18" t="s">
        <v>3086</v>
      </c>
      <c r="D760" s="18" t="s">
        <v>17</v>
      </c>
      <c r="E760" s="14" t="str">
        <f t="shared" si="22"/>
        <v>BANGORC004</v>
      </c>
      <c r="F760" s="18" t="str">
        <f t="shared" si="23"/>
        <v>BANGORC004</v>
      </c>
      <c r="G760" s="18">
        <v>779</v>
      </c>
    </row>
    <row r="761" spans="1:7" x14ac:dyDescent="0.25">
      <c r="A761" s="18">
        <v>780</v>
      </c>
      <c r="B761" s="18" t="s">
        <v>3304</v>
      </c>
      <c r="C761" s="18" t="s">
        <v>3086</v>
      </c>
      <c r="D761" s="18" t="s">
        <v>17</v>
      </c>
      <c r="E761" s="14" t="str">
        <f t="shared" si="22"/>
        <v>BANGORC005</v>
      </c>
      <c r="F761" s="18" t="str">
        <f t="shared" si="23"/>
        <v>BANGORC005</v>
      </c>
      <c r="G761" s="18">
        <v>780</v>
      </c>
    </row>
    <row r="762" spans="1:7" x14ac:dyDescent="0.25">
      <c r="A762" s="18">
        <v>781</v>
      </c>
      <c r="B762" s="18" t="s">
        <v>3305</v>
      </c>
      <c r="C762" s="18" t="s">
        <v>3086</v>
      </c>
      <c r="D762" s="18" t="s">
        <v>17</v>
      </c>
      <c r="E762" s="14" t="str">
        <f t="shared" si="22"/>
        <v>BANGORC006</v>
      </c>
      <c r="F762" s="18" t="str">
        <f t="shared" si="23"/>
        <v>BANGORC006</v>
      </c>
      <c r="G762" s="18">
        <v>781</v>
      </c>
    </row>
    <row r="763" spans="1:7" x14ac:dyDescent="0.25">
      <c r="A763" s="18">
        <v>782</v>
      </c>
      <c r="B763" s="18" t="s">
        <v>3306</v>
      </c>
      <c r="C763" s="18" t="s">
        <v>3086</v>
      </c>
      <c r="D763" s="18" t="s">
        <v>17</v>
      </c>
      <c r="E763" s="14" t="str">
        <f t="shared" si="22"/>
        <v>BANGORC007</v>
      </c>
      <c r="F763" s="18" t="str">
        <f t="shared" si="23"/>
        <v>BANGORC007</v>
      </c>
      <c r="G763" s="18">
        <v>782</v>
      </c>
    </row>
    <row r="764" spans="1:7" x14ac:dyDescent="0.25">
      <c r="A764" s="18">
        <v>783</v>
      </c>
      <c r="B764" s="18" t="s">
        <v>3307</v>
      </c>
      <c r="C764" s="18" t="s">
        <v>3086</v>
      </c>
      <c r="D764" s="18" t="s">
        <v>17</v>
      </c>
      <c r="E764" s="14" t="str">
        <f t="shared" si="22"/>
        <v>BANGORC008</v>
      </c>
      <c r="F764" s="18" t="str">
        <f t="shared" si="23"/>
        <v>BANGORC008</v>
      </c>
      <c r="G764" s="18">
        <v>783</v>
      </c>
    </row>
    <row r="765" spans="1:7" x14ac:dyDescent="0.25">
      <c r="A765" s="18">
        <v>784</v>
      </c>
      <c r="B765" s="18" t="s">
        <v>3308</v>
      </c>
      <c r="C765" s="18" t="s">
        <v>3086</v>
      </c>
      <c r="D765" s="18" t="s">
        <v>17</v>
      </c>
      <c r="E765" s="14" t="str">
        <f t="shared" si="22"/>
        <v>BANGORC009</v>
      </c>
      <c r="F765" s="18" t="str">
        <f t="shared" si="23"/>
        <v>BANGORC009</v>
      </c>
      <c r="G765" s="18">
        <v>784</v>
      </c>
    </row>
    <row r="766" spans="1:7" x14ac:dyDescent="0.25">
      <c r="A766" s="18">
        <v>785</v>
      </c>
      <c r="B766" s="18" t="s">
        <v>3309</v>
      </c>
      <c r="C766" s="18" t="s">
        <v>3086</v>
      </c>
      <c r="D766" s="18" t="s">
        <v>17</v>
      </c>
      <c r="E766" s="14" t="str">
        <f t="shared" si="22"/>
        <v>BANGORC010</v>
      </c>
      <c r="F766" s="18" t="str">
        <f t="shared" si="23"/>
        <v>BANGORC010</v>
      </c>
      <c r="G766" s="18">
        <v>785</v>
      </c>
    </row>
    <row r="767" spans="1:7" x14ac:dyDescent="0.25">
      <c r="A767" s="18">
        <v>786</v>
      </c>
      <c r="B767" s="18" t="s">
        <v>3310</v>
      </c>
      <c r="C767" s="18" t="s">
        <v>3086</v>
      </c>
      <c r="D767" s="18" t="s">
        <v>17</v>
      </c>
      <c r="E767" s="14" t="str">
        <f t="shared" si="22"/>
        <v>BANGORC011</v>
      </c>
      <c r="F767" s="18" t="str">
        <f t="shared" si="23"/>
        <v>BANGORC011</v>
      </c>
      <c r="G767" s="18">
        <v>786</v>
      </c>
    </row>
    <row r="768" spans="1:7" x14ac:dyDescent="0.25">
      <c r="A768" s="18">
        <v>787</v>
      </c>
      <c r="B768" s="18" t="s">
        <v>3311</v>
      </c>
      <c r="C768" s="18" t="s">
        <v>3086</v>
      </c>
      <c r="D768" s="18" t="s">
        <v>17</v>
      </c>
      <c r="E768" s="14" t="str">
        <f t="shared" si="22"/>
        <v>BANGORC012</v>
      </c>
      <c r="F768" s="18" t="str">
        <f t="shared" si="23"/>
        <v>BANGORC012</v>
      </c>
      <c r="G768" s="18">
        <v>787</v>
      </c>
    </row>
    <row r="769" spans="1:7" x14ac:dyDescent="0.25">
      <c r="A769" s="18">
        <v>788</v>
      </c>
      <c r="B769" s="18" t="s">
        <v>3312</v>
      </c>
      <c r="C769" s="18" t="s">
        <v>3086</v>
      </c>
      <c r="D769" s="18" t="s">
        <v>17</v>
      </c>
      <c r="E769" s="14" t="str">
        <f t="shared" si="22"/>
        <v>BANGORC013</v>
      </c>
      <c r="F769" s="18" t="str">
        <f t="shared" si="23"/>
        <v>BANGORC013</v>
      </c>
      <c r="G769" s="18">
        <v>788</v>
      </c>
    </row>
    <row r="770" spans="1:7" x14ac:dyDescent="0.25">
      <c r="A770" s="18">
        <v>789</v>
      </c>
      <c r="B770" s="18" t="s">
        <v>3313</v>
      </c>
      <c r="C770" s="18" t="s">
        <v>3086</v>
      </c>
      <c r="D770" s="18" t="s">
        <v>17</v>
      </c>
      <c r="E770" s="14" t="str">
        <f t="shared" ref="E770:E833" si="24">CONCATENATE(D770,B770)</f>
        <v>BANGORC504</v>
      </c>
      <c r="F770" s="18" t="str">
        <f t="shared" ref="F770:F833" si="25">E770</f>
        <v>BANGORC504</v>
      </c>
      <c r="G770" s="18">
        <v>789</v>
      </c>
    </row>
    <row r="771" spans="1:7" x14ac:dyDescent="0.25">
      <c r="A771" s="18">
        <v>790</v>
      </c>
      <c r="B771" s="18" t="s">
        <v>3314</v>
      </c>
      <c r="C771" s="18" t="s">
        <v>3086</v>
      </c>
      <c r="D771" s="18" t="s">
        <v>17</v>
      </c>
      <c r="E771" s="14" t="str">
        <f t="shared" si="24"/>
        <v>BANGORC505</v>
      </c>
      <c r="F771" s="18" t="str">
        <f t="shared" si="25"/>
        <v>BANGORC505</v>
      </c>
      <c r="G771" s="18">
        <v>790</v>
      </c>
    </row>
    <row r="772" spans="1:7" x14ac:dyDescent="0.25">
      <c r="A772" s="18">
        <v>791</v>
      </c>
      <c r="B772" s="18" t="s">
        <v>3315</v>
      </c>
      <c r="C772" s="18" t="s">
        <v>3086</v>
      </c>
      <c r="D772" s="18" t="s">
        <v>17</v>
      </c>
      <c r="E772" s="14" t="str">
        <f t="shared" si="24"/>
        <v>BANGORD000</v>
      </c>
      <c r="F772" s="18" t="str">
        <f t="shared" si="25"/>
        <v>BANGORD000</v>
      </c>
      <c r="G772" s="18">
        <v>791</v>
      </c>
    </row>
    <row r="773" spans="1:7" x14ac:dyDescent="0.25">
      <c r="A773" s="18">
        <v>792</v>
      </c>
      <c r="B773" s="18" t="s">
        <v>3316</v>
      </c>
      <c r="C773" s="18" t="s">
        <v>3086</v>
      </c>
      <c r="D773" s="18" t="s">
        <v>17</v>
      </c>
      <c r="E773" s="14" t="str">
        <f t="shared" si="24"/>
        <v>BANGORD001</v>
      </c>
      <c r="F773" s="18" t="str">
        <f t="shared" si="25"/>
        <v>BANGORD001</v>
      </c>
      <c r="G773" s="18">
        <v>792</v>
      </c>
    </row>
    <row r="774" spans="1:7" x14ac:dyDescent="0.25">
      <c r="A774" s="18">
        <v>793</v>
      </c>
      <c r="B774" s="18" t="s">
        <v>3317</v>
      </c>
      <c r="C774" s="18" t="s">
        <v>3086</v>
      </c>
      <c r="D774" s="18" t="s">
        <v>17</v>
      </c>
      <c r="E774" s="14" t="str">
        <f t="shared" si="24"/>
        <v>BANGORD002</v>
      </c>
      <c r="F774" s="18" t="str">
        <f t="shared" si="25"/>
        <v>BANGORD002</v>
      </c>
      <c r="G774" s="18">
        <v>793</v>
      </c>
    </row>
    <row r="775" spans="1:7" x14ac:dyDescent="0.25">
      <c r="A775" s="18">
        <v>794</v>
      </c>
      <c r="B775" s="18" t="s">
        <v>3318</v>
      </c>
      <c r="C775" s="18" t="s">
        <v>3086</v>
      </c>
      <c r="D775" s="18" t="s">
        <v>17</v>
      </c>
      <c r="E775" s="14" t="str">
        <f t="shared" si="24"/>
        <v>BANGORD003</v>
      </c>
      <c r="F775" s="18" t="str">
        <f t="shared" si="25"/>
        <v>BANGORD003</v>
      </c>
      <c r="G775" s="18">
        <v>794</v>
      </c>
    </row>
    <row r="776" spans="1:7" x14ac:dyDescent="0.25">
      <c r="A776" s="18">
        <v>795</v>
      </c>
      <c r="B776" s="18" t="s">
        <v>3319</v>
      </c>
      <c r="C776" s="18" t="s">
        <v>3086</v>
      </c>
      <c r="D776" s="18" t="s">
        <v>17</v>
      </c>
      <c r="E776" s="14" t="str">
        <f t="shared" si="24"/>
        <v>BANGORD004</v>
      </c>
      <c r="F776" s="18" t="str">
        <f t="shared" si="25"/>
        <v>BANGORD004</v>
      </c>
      <c r="G776" s="18">
        <v>795</v>
      </c>
    </row>
    <row r="777" spans="1:7" x14ac:dyDescent="0.25">
      <c r="A777" s="18">
        <v>796</v>
      </c>
      <c r="B777" s="18" t="s">
        <v>3320</v>
      </c>
      <c r="C777" s="18" t="s">
        <v>3086</v>
      </c>
      <c r="D777" s="18" t="s">
        <v>17</v>
      </c>
      <c r="E777" s="14" t="str">
        <f t="shared" si="24"/>
        <v>BANGORD005</v>
      </c>
      <c r="F777" s="18" t="str">
        <f t="shared" si="25"/>
        <v>BANGORD005</v>
      </c>
      <c r="G777" s="18">
        <v>796</v>
      </c>
    </row>
    <row r="778" spans="1:7" x14ac:dyDescent="0.25">
      <c r="A778" s="18">
        <v>797</v>
      </c>
      <c r="B778" s="18" t="s">
        <v>3321</v>
      </c>
      <c r="C778" s="18" t="s">
        <v>3086</v>
      </c>
      <c r="D778" s="18" t="s">
        <v>17</v>
      </c>
      <c r="E778" s="14" t="str">
        <f t="shared" si="24"/>
        <v>BANGORD006</v>
      </c>
      <c r="F778" s="18" t="str">
        <f t="shared" si="25"/>
        <v>BANGORD006</v>
      </c>
      <c r="G778" s="18">
        <v>797</v>
      </c>
    </row>
    <row r="779" spans="1:7" x14ac:dyDescent="0.25">
      <c r="A779" s="18">
        <v>798</v>
      </c>
      <c r="B779" s="18" t="s">
        <v>3322</v>
      </c>
      <c r="C779" s="18" t="s">
        <v>3086</v>
      </c>
      <c r="D779" s="18" t="s">
        <v>17</v>
      </c>
      <c r="E779" s="14" t="str">
        <f t="shared" si="24"/>
        <v>BANGORD007</v>
      </c>
      <c r="F779" s="18" t="str">
        <f t="shared" si="25"/>
        <v>BANGORD007</v>
      </c>
      <c r="G779" s="18">
        <v>798</v>
      </c>
    </row>
    <row r="780" spans="1:7" x14ac:dyDescent="0.25">
      <c r="A780" s="18">
        <v>799</v>
      </c>
      <c r="B780" s="18" t="s">
        <v>3323</v>
      </c>
      <c r="C780" s="18" t="s">
        <v>3086</v>
      </c>
      <c r="D780" s="18" t="s">
        <v>17</v>
      </c>
      <c r="E780" s="14" t="str">
        <f t="shared" si="24"/>
        <v>BANGORD008</v>
      </c>
      <c r="F780" s="18" t="str">
        <f t="shared" si="25"/>
        <v>BANGORD008</v>
      </c>
      <c r="G780" s="18">
        <v>799</v>
      </c>
    </row>
    <row r="781" spans="1:7" x14ac:dyDescent="0.25">
      <c r="A781" s="18">
        <v>800</v>
      </c>
      <c r="B781" s="18" t="s">
        <v>3324</v>
      </c>
      <c r="C781" s="18" t="s">
        <v>3086</v>
      </c>
      <c r="D781" s="18" t="s">
        <v>17</v>
      </c>
      <c r="E781" s="14" t="str">
        <f t="shared" si="24"/>
        <v>BANGORD009</v>
      </c>
      <c r="F781" s="18" t="str">
        <f t="shared" si="25"/>
        <v>BANGORD009</v>
      </c>
      <c r="G781" s="18">
        <v>800</v>
      </c>
    </row>
    <row r="782" spans="1:7" x14ac:dyDescent="0.25">
      <c r="A782" s="18">
        <v>801</v>
      </c>
      <c r="B782" s="18" t="s">
        <v>3325</v>
      </c>
      <c r="C782" s="18" t="s">
        <v>3086</v>
      </c>
      <c r="D782" s="18" t="s">
        <v>17</v>
      </c>
      <c r="E782" s="14" t="str">
        <f t="shared" si="24"/>
        <v>BANGORD010</v>
      </c>
      <c r="F782" s="18" t="str">
        <f t="shared" si="25"/>
        <v>BANGORD010</v>
      </c>
      <c r="G782" s="18">
        <v>801</v>
      </c>
    </row>
    <row r="783" spans="1:7" x14ac:dyDescent="0.25">
      <c r="A783" s="18">
        <v>802</v>
      </c>
      <c r="B783" s="18" t="s">
        <v>3326</v>
      </c>
      <c r="C783" s="18" t="s">
        <v>3086</v>
      </c>
      <c r="D783" s="18" t="s">
        <v>17</v>
      </c>
      <c r="E783" s="14" t="str">
        <f t="shared" si="24"/>
        <v>BANGORD011</v>
      </c>
      <c r="F783" s="18" t="str">
        <f t="shared" si="25"/>
        <v>BANGORD011</v>
      </c>
      <c r="G783" s="18">
        <v>802</v>
      </c>
    </row>
    <row r="784" spans="1:7" x14ac:dyDescent="0.25">
      <c r="A784" s="18">
        <v>803</v>
      </c>
      <c r="B784" s="18" t="s">
        <v>3327</v>
      </c>
      <c r="C784" s="18" t="s">
        <v>3086</v>
      </c>
      <c r="D784" s="18" t="s">
        <v>17</v>
      </c>
      <c r="E784" s="14" t="str">
        <f t="shared" si="24"/>
        <v>BANGORD012</v>
      </c>
      <c r="F784" s="18" t="str">
        <f t="shared" si="25"/>
        <v>BANGORD012</v>
      </c>
      <c r="G784" s="18">
        <v>803</v>
      </c>
    </row>
    <row r="785" spans="1:7" x14ac:dyDescent="0.25">
      <c r="A785" s="18">
        <v>804</v>
      </c>
      <c r="B785" s="18" t="s">
        <v>3328</v>
      </c>
      <c r="C785" s="18" t="s">
        <v>3086</v>
      </c>
      <c r="D785" s="18" t="s">
        <v>17</v>
      </c>
      <c r="E785" s="14" t="str">
        <f t="shared" si="24"/>
        <v>BANGORD013</v>
      </c>
      <c r="F785" s="18" t="str">
        <f t="shared" si="25"/>
        <v>BANGORD013</v>
      </c>
      <c r="G785" s="18">
        <v>804</v>
      </c>
    </row>
    <row r="786" spans="1:7" x14ac:dyDescent="0.25">
      <c r="A786" s="18">
        <v>805</v>
      </c>
      <c r="B786" s="18" t="s">
        <v>3329</v>
      </c>
      <c r="C786" s="18" t="s">
        <v>3086</v>
      </c>
      <c r="D786" s="18" t="s">
        <v>17</v>
      </c>
      <c r="E786" s="14" t="str">
        <f t="shared" si="24"/>
        <v>BANGORD014</v>
      </c>
      <c r="F786" s="18" t="str">
        <f t="shared" si="25"/>
        <v>BANGORD014</v>
      </c>
      <c r="G786" s="18">
        <v>805</v>
      </c>
    </row>
    <row r="787" spans="1:7" x14ac:dyDescent="0.25">
      <c r="A787" s="18">
        <v>806</v>
      </c>
      <c r="B787" s="18" t="s">
        <v>3330</v>
      </c>
      <c r="C787" s="18" t="s">
        <v>3086</v>
      </c>
      <c r="D787" s="18" t="s">
        <v>17</v>
      </c>
      <c r="E787" s="14" t="str">
        <f t="shared" si="24"/>
        <v>BANGORD015</v>
      </c>
      <c r="F787" s="18" t="str">
        <f t="shared" si="25"/>
        <v>BANGORD015</v>
      </c>
      <c r="G787" s="18">
        <v>806</v>
      </c>
    </row>
    <row r="788" spans="1:7" x14ac:dyDescent="0.25">
      <c r="A788" s="18">
        <v>807</v>
      </c>
      <c r="B788" s="18" t="s">
        <v>3331</v>
      </c>
      <c r="C788" s="18" t="s">
        <v>3086</v>
      </c>
      <c r="D788" s="18" t="s">
        <v>17</v>
      </c>
      <c r="E788" s="14" t="str">
        <f t="shared" si="24"/>
        <v>BANGORD016</v>
      </c>
      <c r="F788" s="18" t="str">
        <f t="shared" si="25"/>
        <v>BANGORD016</v>
      </c>
      <c r="G788" s="18">
        <v>807</v>
      </c>
    </row>
    <row r="789" spans="1:7" x14ac:dyDescent="0.25">
      <c r="A789" s="18">
        <v>808</v>
      </c>
      <c r="B789" s="18" t="s">
        <v>3332</v>
      </c>
      <c r="C789" s="18" t="s">
        <v>3086</v>
      </c>
      <c r="D789" s="18" t="s">
        <v>17</v>
      </c>
      <c r="E789" s="14" t="str">
        <f t="shared" si="24"/>
        <v>BANGORD017</v>
      </c>
      <c r="F789" s="18" t="str">
        <f t="shared" si="25"/>
        <v>BANGORD017</v>
      </c>
      <c r="G789" s="18">
        <v>808</v>
      </c>
    </row>
    <row r="790" spans="1:7" x14ac:dyDescent="0.25">
      <c r="A790" s="18">
        <v>809</v>
      </c>
      <c r="B790" s="18" t="s">
        <v>3333</v>
      </c>
      <c r="C790" s="18" t="s">
        <v>3086</v>
      </c>
      <c r="D790" s="18" t="s">
        <v>17</v>
      </c>
      <c r="E790" s="14" t="str">
        <f t="shared" si="24"/>
        <v>BANGORD018</v>
      </c>
      <c r="F790" s="18" t="str">
        <f t="shared" si="25"/>
        <v>BANGORD018</v>
      </c>
      <c r="G790" s="18">
        <v>809</v>
      </c>
    </row>
    <row r="791" spans="1:7" x14ac:dyDescent="0.25">
      <c r="A791" s="18">
        <v>810</v>
      </c>
      <c r="B791" s="18" t="s">
        <v>3334</v>
      </c>
      <c r="C791" s="18" t="s">
        <v>3086</v>
      </c>
      <c r="D791" s="18" t="s">
        <v>17</v>
      </c>
      <c r="E791" s="14" t="str">
        <f t="shared" si="24"/>
        <v>BANGORD019</v>
      </c>
      <c r="F791" s="18" t="str">
        <f t="shared" si="25"/>
        <v>BANGORD019</v>
      </c>
      <c r="G791" s="18">
        <v>810</v>
      </c>
    </row>
    <row r="792" spans="1:7" x14ac:dyDescent="0.25">
      <c r="A792" s="18">
        <v>811</v>
      </c>
      <c r="B792" s="18" t="s">
        <v>3335</v>
      </c>
      <c r="C792" s="18" t="s">
        <v>3086</v>
      </c>
      <c r="D792" s="18" t="s">
        <v>17</v>
      </c>
      <c r="E792" s="14" t="str">
        <f t="shared" si="24"/>
        <v>BANGORD020</v>
      </c>
      <c r="F792" s="18" t="str">
        <f t="shared" si="25"/>
        <v>BANGORD020</v>
      </c>
      <c r="G792" s="18">
        <v>811</v>
      </c>
    </row>
    <row r="793" spans="1:7" x14ac:dyDescent="0.25">
      <c r="A793" s="18">
        <v>812</v>
      </c>
      <c r="B793" s="18" t="s">
        <v>3336</v>
      </c>
      <c r="C793" s="18" t="s">
        <v>3086</v>
      </c>
      <c r="D793" s="18" t="s">
        <v>17</v>
      </c>
      <c r="E793" s="14" t="str">
        <f t="shared" si="24"/>
        <v>BANGORD021</v>
      </c>
      <c r="F793" s="18" t="str">
        <f t="shared" si="25"/>
        <v>BANGORD021</v>
      </c>
      <c r="G793" s="18">
        <v>812</v>
      </c>
    </row>
    <row r="794" spans="1:7" x14ac:dyDescent="0.25">
      <c r="A794" s="18">
        <v>813</v>
      </c>
      <c r="B794" s="18" t="s">
        <v>3337</v>
      </c>
      <c r="C794" s="18" t="s">
        <v>3086</v>
      </c>
      <c r="D794" s="18" t="s">
        <v>17</v>
      </c>
      <c r="E794" s="14" t="str">
        <f t="shared" si="24"/>
        <v>BANGORD022</v>
      </c>
      <c r="F794" s="18" t="str">
        <f t="shared" si="25"/>
        <v>BANGORD022</v>
      </c>
      <c r="G794" s="18">
        <v>813</v>
      </c>
    </row>
    <row r="795" spans="1:7" x14ac:dyDescent="0.25">
      <c r="A795" s="18">
        <v>814</v>
      </c>
      <c r="B795" s="18" t="s">
        <v>3338</v>
      </c>
      <c r="C795" s="18" t="s">
        <v>3086</v>
      </c>
      <c r="D795" s="18" t="s">
        <v>17</v>
      </c>
      <c r="E795" s="14" t="str">
        <f t="shared" si="24"/>
        <v>BANGORD023</v>
      </c>
      <c r="F795" s="18" t="str">
        <f t="shared" si="25"/>
        <v>BANGORD023</v>
      </c>
      <c r="G795" s="18">
        <v>814</v>
      </c>
    </row>
    <row r="796" spans="1:7" x14ac:dyDescent="0.25">
      <c r="A796" s="18">
        <v>815</v>
      </c>
      <c r="B796" s="18" t="s">
        <v>3339</v>
      </c>
      <c r="C796" s="18" t="s">
        <v>3086</v>
      </c>
      <c r="D796" s="18" t="s">
        <v>17</v>
      </c>
      <c r="E796" s="14" t="str">
        <f t="shared" si="24"/>
        <v>BANGORD024</v>
      </c>
      <c r="F796" s="18" t="str">
        <f t="shared" si="25"/>
        <v>BANGORD024</v>
      </c>
      <c r="G796" s="18">
        <v>815</v>
      </c>
    </row>
    <row r="797" spans="1:7" x14ac:dyDescent="0.25">
      <c r="A797" s="18">
        <v>816</v>
      </c>
      <c r="B797" s="18" t="s">
        <v>3340</v>
      </c>
      <c r="C797" s="18" t="s">
        <v>3086</v>
      </c>
      <c r="D797" s="18" t="s">
        <v>17</v>
      </c>
      <c r="E797" s="14" t="str">
        <f t="shared" si="24"/>
        <v>BANGORD025</v>
      </c>
      <c r="F797" s="18" t="str">
        <f t="shared" si="25"/>
        <v>BANGORD025</v>
      </c>
      <c r="G797" s="18">
        <v>816</v>
      </c>
    </row>
    <row r="798" spans="1:7" x14ac:dyDescent="0.25">
      <c r="A798" s="18">
        <v>817</v>
      </c>
      <c r="B798" s="18" t="s">
        <v>3341</v>
      </c>
      <c r="C798" s="18" t="s">
        <v>3086</v>
      </c>
      <c r="D798" s="18" t="s">
        <v>17</v>
      </c>
      <c r="E798" s="14" t="str">
        <f t="shared" si="24"/>
        <v>BANGORD026</v>
      </c>
      <c r="F798" s="18" t="str">
        <f t="shared" si="25"/>
        <v>BANGORD026</v>
      </c>
      <c r="G798" s="18">
        <v>817</v>
      </c>
    </row>
    <row r="799" spans="1:7" x14ac:dyDescent="0.25">
      <c r="A799" s="18">
        <v>818</v>
      </c>
      <c r="B799" s="18" t="s">
        <v>3342</v>
      </c>
      <c r="C799" s="18" t="s">
        <v>3086</v>
      </c>
      <c r="D799" s="18" t="s">
        <v>17</v>
      </c>
      <c r="E799" s="14" t="str">
        <f t="shared" si="24"/>
        <v>BANGORD027</v>
      </c>
      <c r="F799" s="18" t="str">
        <f t="shared" si="25"/>
        <v>BANGORD027</v>
      </c>
      <c r="G799" s="18">
        <v>818</v>
      </c>
    </row>
    <row r="800" spans="1:7" x14ac:dyDescent="0.25">
      <c r="A800" s="18">
        <v>819</v>
      </c>
      <c r="B800" s="18" t="s">
        <v>3343</v>
      </c>
      <c r="C800" s="18" t="s">
        <v>3086</v>
      </c>
      <c r="D800" s="18" t="s">
        <v>17</v>
      </c>
      <c r="E800" s="14" t="str">
        <f t="shared" si="24"/>
        <v>BANGORD028</v>
      </c>
      <c r="F800" s="18" t="str">
        <f t="shared" si="25"/>
        <v>BANGORD028</v>
      </c>
      <c r="G800" s="18">
        <v>819</v>
      </c>
    </row>
    <row r="801" spans="1:7" x14ac:dyDescent="0.25">
      <c r="A801" s="18">
        <v>820</v>
      </c>
      <c r="B801" s="18" t="s">
        <v>3344</v>
      </c>
      <c r="C801" s="18" t="s">
        <v>3086</v>
      </c>
      <c r="D801" s="18" t="s">
        <v>17</v>
      </c>
      <c r="E801" s="14" t="str">
        <f t="shared" si="24"/>
        <v>BANGORD029</v>
      </c>
      <c r="F801" s="18" t="str">
        <f t="shared" si="25"/>
        <v>BANGORD029</v>
      </c>
      <c r="G801" s="18">
        <v>820</v>
      </c>
    </row>
    <row r="802" spans="1:7" x14ac:dyDescent="0.25">
      <c r="A802" s="18">
        <v>821</v>
      </c>
      <c r="B802" s="18" t="s">
        <v>3345</v>
      </c>
      <c r="C802" s="18" t="s">
        <v>3086</v>
      </c>
      <c r="D802" s="18" t="s">
        <v>17</v>
      </c>
      <c r="E802" s="14" t="str">
        <f t="shared" si="24"/>
        <v>BANGORD030</v>
      </c>
      <c r="F802" s="18" t="str">
        <f t="shared" si="25"/>
        <v>BANGORD030</v>
      </c>
      <c r="G802" s="18">
        <v>821</v>
      </c>
    </row>
    <row r="803" spans="1:7" x14ac:dyDescent="0.25">
      <c r="A803" s="18">
        <v>822</v>
      </c>
      <c r="B803" s="18" t="s">
        <v>3346</v>
      </c>
      <c r="C803" s="18" t="s">
        <v>3086</v>
      </c>
      <c r="D803" s="18" t="s">
        <v>17</v>
      </c>
      <c r="E803" s="14" t="str">
        <f t="shared" si="24"/>
        <v>BANGORD031</v>
      </c>
      <c r="F803" s="18" t="str">
        <f t="shared" si="25"/>
        <v>BANGORD031</v>
      </c>
      <c r="G803" s="18">
        <v>822</v>
      </c>
    </row>
    <row r="804" spans="1:7" x14ac:dyDescent="0.25">
      <c r="A804" s="18">
        <v>823</v>
      </c>
      <c r="B804" s="18" t="s">
        <v>3347</v>
      </c>
      <c r="C804" s="18" t="s">
        <v>3086</v>
      </c>
      <c r="D804" s="18" t="s">
        <v>17</v>
      </c>
      <c r="E804" s="14" t="str">
        <f t="shared" si="24"/>
        <v>BANGORD032</v>
      </c>
      <c r="F804" s="18" t="str">
        <f t="shared" si="25"/>
        <v>BANGORD032</v>
      </c>
      <c r="G804" s="18">
        <v>823</v>
      </c>
    </row>
    <row r="805" spans="1:7" x14ac:dyDescent="0.25">
      <c r="A805" s="18">
        <v>824</v>
      </c>
      <c r="B805" s="18" t="s">
        <v>3348</v>
      </c>
      <c r="C805" s="18" t="s">
        <v>3086</v>
      </c>
      <c r="D805" s="18" t="s">
        <v>17</v>
      </c>
      <c r="E805" s="14" t="str">
        <f t="shared" si="24"/>
        <v>BANGORD033</v>
      </c>
      <c r="F805" s="18" t="str">
        <f t="shared" si="25"/>
        <v>BANGORD033</v>
      </c>
      <c r="G805" s="18">
        <v>824</v>
      </c>
    </row>
    <row r="806" spans="1:7" x14ac:dyDescent="0.25">
      <c r="A806" s="18">
        <v>825</v>
      </c>
      <c r="B806" s="18" t="s">
        <v>3349</v>
      </c>
      <c r="C806" s="18" t="s">
        <v>3086</v>
      </c>
      <c r="D806" s="18" t="s">
        <v>17</v>
      </c>
      <c r="E806" s="14" t="str">
        <f t="shared" si="24"/>
        <v>BANGORD034</v>
      </c>
      <c r="F806" s="18" t="str">
        <f t="shared" si="25"/>
        <v>BANGORD034</v>
      </c>
      <c r="G806" s="18">
        <v>825</v>
      </c>
    </row>
    <row r="807" spans="1:7" x14ac:dyDescent="0.25">
      <c r="A807" s="18">
        <v>826</v>
      </c>
      <c r="B807" s="18" t="s">
        <v>3350</v>
      </c>
      <c r="C807" s="18" t="s">
        <v>3086</v>
      </c>
      <c r="D807" s="18" t="s">
        <v>17</v>
      </c>
      <c r="E807" s="14" t="str">
        <f t="shared" si="24"/>
        <v>BANGORD035</v>
      </c>
      <c r="F807" s="18" t="str">
        <f t="shared" si="25"/>
        <v>BANGORD035</v>
      </c>
      <c r="G807" s="18">
        <v>826</v>
      </c>
    </row>
    <row r="808" spans="1:7" x14ac:dyDescent="0.25">
      <c r="A808" s="18">
        <v>827</v>
      </c>
      <c r="B808" s="18" t="s">
        <v>3351</v>
      </c>
      <c r="C808" s="18" t="s">
        <v>3086</v>
      </c>
      <c r="D808" s="18" t="s">
        <v>17</v>
      </c>
      <c r="E808" s="14" t="str">
        <f t="shared" si="24"/>
        <v>BANGORD036</v>
      </c>
      <c r="F808" s="18" t="str">
        <f t="shared" si="25"/>
        <v>BANGORD036</v>
      </c>
      <c r="G808" s="18">
        <v>827</v>
      </c>
    </row>
    <row r="809" spans="1:7" x14ac:dyDescent="0.25">
      <c r="A809" s="18">
        <v>828</v>
      </c>
      <c r="B809" s="18" t="s">
        <v>3352</v>
      </c>
      <c r="C809" s="18" t="s">
        <v>3086</v>
      </c>
      <c r="D809" s="18" t="s">
        <v>17</v>
      </c>
      <c r="E809" s="14" t="str">
        <f t="shared" si="24"/>
        <v>BANGORD037</v>
      </c>
      <c r="F809" s="18" t="str">
        <f t="shared" si="25"/>
        <v>BANGORD037</v>
      </c>
      <c r="G809" s="18">
        <v>828</v>
      </c>
    </row>
    <row r="810" spans="1:7" x14ac:dyDescent="0.25">
      <c r="A810" s="18">
        <v>829</v>
      </c>
      <c r="B810" s="18" t="s">
        <v>3353</v>
      </c>
      <c r="C810" s="18" t="s">
        <v>3086</v>
      </c>
      <c r="D810" s="18" t="s">
        <v>17</v>
      </c>
      <c r="E810" s="14" t="str">
        <f t="shared" si="24"/>
        <v>BANGORD038</v>
      </c>
      <c r="F810" s="18" t="str">
        <f t="shared" si="25"/>
        <v>BANGORD038</v>
      </c>
      <c r="G810" s="18">
        <v>829</v>
      </c>
    </row>
    <row r="811" spans="1:7" x14ac:dyDescent="0.25">
      <c r="A811" s="18">
        <v>830</v>
      </c>
      <c r="B811" s="18" t="s">
        <v>3354</v>
      </c>
      <c r="C811" s="18" t="s">
        <v>3086</v>
      </c>
      <c r="D811" s="18" t="s">
        <v>17</v>
      </c>
      <c r="E811" s="14" t="str">
        <f t="shared" si="24"/>
        <v>BANGORD039</v>
      </c>
      <c r="F811" s="18" t="str">
        <f t="shared" si="25"/>
        <v>BANGORD039</v>
      </c>
      <c r="G811" s="18">
        <v>830</v>
      </c>
    </row>
    <row r="812" spans="1:7" x14ac:dyDescent="0.25">
      <c r="A812" s="18">
        <v>831</v>
      </c>
      <c r="B812" s="18" t="s">
        <v>3355</v>
      </c>
      <c r="C812" s="18" t="s">
        <v>3086</v>
      </c>
      <c r="D812" s="18" t="s">
        <v>17</v>
      </c>
      <c r="E812" s="14" t="str">
        <f t="shared" si="24"/>
        <v>BANGORD040</v>
      </c>
      <c r="F812" s="18" t="str">
        <f t="shared" si="25"/>
        <v>BANGORD040</v>
      </c>
      <c r="G812" s="18">
        <v>831</v>
      </c>
    </row>
    <row r="813" spans="1:7" x14ac:dyDescent="0.25">
      <c r="A813" s="18">
        <v>832</v>
      </c>
      <c r="B813" s="18" t="s">
        <v>3356</v>
      </c>
      <c r="C813" s="18" t="s">
        <v>3086</v>
      </c>
      <c r="D813" s="18" t="s">
        <v>17</v>
      </c>
      <c r="E813" s="14" t="str">
        <f t="shared" si="24"/>
        <v>BANGORD041</v>
      </c>
      <c r="F813" s="18" t="str">
        <f t="shared" si="25"/>
        <v>BANGORD041</v>
      </c>
      <c r="G813" s="18">
        <v>832</v>
      </c>
    </row>
    <row r="814" spans="1:7" x14ac:dyDescent="0.25">
      <c r="A814" s="18">
        <v>833</v>
      </c>
      <c r="B814" s="18" t="s">
        <v>3357</v>
      </c>
      <c r="C814" s="18" t="s">
        <v>3086</v>
      </c>
      <c r="D814" s="18" t="s">
        <v>17</v>
      </c>
      <c r="E814" s="14" t="str">
        <f t="shared" si="24"/>
        <v>BANGORD042</v>
      </c>
      <c r="F814" s="18" t="str">
        <f t="shared" si="25"/>
        <v>BANGORD042</v>
      </c>
      <c r="G814" s="18">
        <v>833</v>
      </c>
    </row>
    <row r="815" spans="1:7" x14ac:dyDescent="0.25">
      <c r="A815" s="18">
        <v>834</v>
      </c>
      <c r="B815" s="18" t="s">
        <v>3358</v>
      </c>
      <c r="C815" s="18" t="s">
        <v>3086</v>
      </c>
      <c r="D815" s="18" t="s">
        <v>17</v>
      </c>
      <c r="E815" s="14" t="str">
        <f t="shared" si="24"/>
        <v>BANGORD043</v>
      </c>
      <c r="F815" s="18" t="str">
        <f t="shared" si="25"/>
        <v>BANGORD043</v>
      </c>
      <c r="G815" s="18">
        <v>834</v>
      </c>
    </row>
    <row r="816" spans="1:7" x14ac:dyDescent="0.25">
      <c r="A816" s="18">
        <v>835</v>
      </c>
      <c r="B816" s="18" t="s">
        <v>3359</v>
      </c>
      <c r="C816" s="18" t="s">
        <v>3086</v>
      </c>
      <c r="D816" s="18" t="s">
        <v>17</v>
      </c>
      <c r="E816" s="14" t="str">
        <f t="shared" si="24"/>
        <v>BANGORD044</v>
      </c>
      <c r="F816" s="18" t="str">
        <f t="shared" si="25"/>
        <v>BANGORD044</v>
      </c>
      <c r="G816" s="18">
        <v>835</v>
      </c>
    </row>
    <row r="817" spans="1:7" x14ac:dyDescent="0.25">
      <c r="A817" s="18">
        <v>836</v>
      </c>
      <c r="B817" s="18" t="s">
        <v>3360</v>
      </c>
      <c r="C817" s="18" t="s">
        <v>3086</v>
      </c>
      <c r="D817" s="18" t="s">
        <v>17</v>
      </c>
      <c r="E817" s="14" t="str">
        <f t="shared" si="24"/>
        <v>BANGORD045</v>
      </c>
      <c r="F817" s="18" t="str">
        <f t="shared" si="25"/>
        <v>BANGORD045</v>
      </c>
      <c r="G817" s="18">
        <v>836</v>
      </c>
    </row>
    <row r="818" spans="1:7" x14ac:dyDescent="0.25">
      <c r="A818" s="18">
        <v>837</v>
      </c>
      <c r="B818" s="18" t="s">
        <v>3361</v>
      </c>
      <c r="C818" s="18" t="s">
        <v>3086</v>
      </c>
      <c r="D818" s="18" t="s">
        <v>17</v>
      </c>
      <c r="E818" s="14" t="str">
        <f t="shared" si="24"/>
        <v>BANGORD046</v>
      </c>
      <c r="F818" s="18" t="str">
        <f t="shared" si="25"/>
        <v>BANGORD046</v>
      </c>
      <c r="G818" s="18">
        <v>837</v>
      </c>
    </row>
    <row r="819" spans="1:7" x14ac:dyDescent="0.25">
      <c r="A819" s="18">
        <v>838</v>
      </c>
      <c r="B819" s="18" t="s">
        <v>3362</v>
      </c>
      <c r="C819" s="18" t="s">
        <v>3086</v>
      </c>
      <c r="D819" s="18" t="s">
        <v>17</v>
      </c>
      <c r="E819" s="14" t="str">
        <f t="shared" si="24"/>
        <v>BANGORD047</v>
      </c>
      <c r="F819" s="18" t="str">
        <f t="shared" si="25"/>
        <v>BANGORD047</v>
      </c>
      <c r="G819" s="18">
        <v>838</v>
      </c>
    </row>
    <row r="820" spans="1:7" x14ac:dyDescent="0.25">
      <c r="A820" s="18">
        <v>839</v>
      </c>
      <c r="B820" s="18" t="s">
        <v>3363</v>
      </c>
      <c r="C820" s="18" t="s">
        <v>3086</v>
      </c>
      <c r="D820" s="18" t="s">
        <v>17</v>
      </c>
      <c r="E820" s="14" t="str">
        <f t="shared" si="24"/>
        <v>BANGORD050</v>
      </c>
      <c r="F820" s="18" t="str">
        <f t="shared" si="25"/>
        <v>BANGORD050</v>
      </c>
      <c r="G820" s="18">
        <v>839</v>
      </c>
    </row>
    <row r="821" spans="1:7" x14ac:dyDescent="0.25">
      <c r="A821" s="18">
        <v>840</v>
      </c>
      <c r="B821" s="18" t="s">
        <v>3364</v>
      </c>
      <c r="C821" s="18" t="s">
        <v>3086</v>
      </c>
      <c r="D821" s="18" t="s">
        <v>17</v>
      </c>
      <c r="E821" s="14" t="str">
        <f t="shared" si="24"/>
        <v>BANGORD051</v>
      </c>
      <c r="F821" s="18" t="str">
        <f t="shared" si="25"/>
        <v>BANGORD051</v>
      </c>
      <c r="G821" s="18">
        <v>840</v>
      </c>
    </row>
    <row r="822" spans="1:7" x14ac:dyDescent="0.25">
      <c r="A822" s="18">
        <v>841</v>
      </c>
      <c r="B822" s="18" t="s">
        <v>3365</v>
      </c>
      <c r="C822" s="18" t="s">
        <v>3086</v>
      </c>
      <c r="D822" s="18" t="s">
        <v>17</v>
      </c>
      <c r="E822" s="14" t="str">
        <f t="shared" si="24"/>
        <v>BANGORD052</v>
      </c>
      <c r="F822" s="18" t="str">
        <f t="shared" si="25"/>
        <v>BANGORD052</v>
      </c>
      <c r="G822" s="18">
        <v>841</v>
      </c>
    </row>
    <row r="823" spans="1:7" x14ac:dyDescent="0.25">
      <c r="A823" s="18">
        <v>842</v>
      </c>
      <c r="B823" s="18" t="s">
        <v>3366</v>
      </c>
      <c r="C823" s="18" t="s">
        <v>3086</v>
      </c>
      <c r="D823" s="18" t="s">
        <v>17</v>
      </c>
      <c r="E823" s="14" t="str">
        <f t="shared" si="24"/>
        <v>BANGORD053</v>
      </c>
      <c r="F823" s="18" t="str">
        <f t="shared" si="25"/>
        <v>BANGORD053</v>
      </c>
      <c r="G823" s="18">
        <v>842</v>
      </c>
    </row>
    <row r="824" spans="1:7" x14ac:dyDescent="0.25">
      <c r="A824" s="18">
        <v>843</v>
      </c>
      <c r="B824" s="18" t="s">
        <v>3367</v>
      </c>
      <c r="C824" s="18" t="s">
        <v>3086</v>
      </c>
      <c r="D824" s="18" t="s">
        <v>17</v>
      </c>
      <c r="E824" s="14" t="str">
        <f t="shared" si="24"/>
        <v>BANGORD054</v>
      </c>
      <c r="F824" s="18" t="str">
        <f t="shared" si="25"/>
        <v>BANGORD054</v>
      </c>
      <c r="G824" s="18">
        <v>843</v>
      </c>
    </row>
    <row r="825" spans="1:7" x14ac:dyDescent="0.25">
      <c r="A825" s="18">
        <v>844</v>
      </c>
      <c r="B825" s="18" t="s">
        <v>3368</v>
      </c>
      <c r="C825" s="18" t="s">
        <v>3086</v>
      </c>
      <c r="D825" s="18" t="s">
        <v>17</v>
      </c>
      <c r="E825" s="14" t="str">
        <f t="shared" si="24"/>
        <v>BANGORD055</v>
      </c>
      <c r="F825" s="18" t="str">
        <f t="shared" si="25"/>
        <v>BANGORD055</v>
      </c>
      <c r="G825" s="18">
        <v>844</v>
      </c>
    </row>
    <row r="826" spans="1:7" x14ac:dyDescent="0.25">
      <c r="A826" s="18">
        <v>845</v>
      </c>
      <c r="B826" s="18" t="s">
        <v>3369</v>
      </c>
      <c r="C826" s="18" t="s">
        <v>3086</v>
      </c>
      <c r="D826" s="18" t="s">
        <v>17</v>
      </c>
      <c r="E826" s="14" t="str">
        <f t="shared" si="24"/>
        <v>BANGORD056</v>
      </c>
      <c r="F826" s="18" t="str">
        <f t="shared" si="25"/>
        <v>BANGORD056</v>
      </c>
      <c r="G826" s="18">
        <v>845</v>
      </c>
    </row>
    <row r="827" spans="1:7" x14ac:dyDescent="0.25">
      <c r="A827" s="18">
        <v>846</v>
      </c>
      <c r="B827" s="18" t="s">
        <v>3370</v>
      </c>
      <c r="C827" s="18" t="s">
        <v>3086</v>
      </c>
      <c r="D827" s="18" t="s">
        <v>17</v>
      </c>
      <c r="E827" s="14" t="str">
        <f t="shared" si="24"/>
        <v>BANGORD057</v>
      </c>
      <c r="F827" s="18" t="str">
        <f t="shared" si="25"/>
        <v>BANGORD057</v>
      </c>
      <c r="G827" s="18">
        <v>846</v>
      </c>
    </row>
    <row r="828" spans="1:7" x14ac:dyDescent="0.25">
      <c r="A828" s="18">
        <v>847</v>
      </c>
      <c r="B828" s="18" t="s">
        <v>3371</v>
      </c>
      <c r="C828" s="18" t="s">
        <v>3086</v>
      </c>
      <c r="D828" s="18" t="s">
        <v>17</v>
      </c>
      <c r="E828" s="14" t="str">
        <f t="shared" si="24"/>
        <v>BANGORD999</v>
      </c>
      <c r="F828" s="18" t="str">
        <f t="shared" si="25"/>
        <v>BANGORD999</v>
      </c>
      <c r="G828" s="18">
        <v>847</v>
      </c>
    </row>
    <row r="829" spans="1:7" x14ac:dyDescent="0.25">
      <c r="A829" s="18">
        <v>848</v>
      </c>
      <c r="B829" s="18" t="s">
        <v>3372</v>
      </c>
      <c r="C829" s="18" t="s">
        <v>3086</v>
      </c>
      <c r="D829" s="18" t="s">
        <v>17</v>
      </c>
      <c r="E829" s="14" t="str">
        <f t="shared" si="24"/>
        <v>BANGORE000</v>
      </c>
      <c r="F829" s="18" t="str">
        <f t="shared" si="25"/>
        <v>BANGORE000</v>
      </c>
      <c r="G829" s="18">
        <v>848</v>
      </c>
    </row>
    <row r="830" spans="1:7" x14ac:dyDescent="0.25">
      <c r="A830" s="18">
        <v>849</v>
      </c>
      <c r="B830" s="18" t="s">
        <v>3373</v>
      </c>
      <c r="C830" s="18" t="s">
        <v>3086</v>
      </c>
      <c r="D830" s="18" t="s">
        <v>17</v>
      </c>
      <c r="E830" s="14" t="str">
        <f t="shared" si="24"/>
        <v>BANGORE001</v>
      </c>
      <c r="F830" s="18" t="str">
        <f t="shared" si="25"/>
        <v>BANGORE001</v>
      </c>
      <c r="G830" s="18">
        <v>849</v>
      </c>
    </row>
    <row r="831" spans="1:7" x14ac:dyDescent="0.25">
      <c r="A831" s="18">
        <v>850</v>
      </c>
      <c r="B831" s="18" t="s">
        <v>3374</v>
      </c>
      <c r="C831" s="18" t="s">
        <v>3086</v>
      </c>
      <c r="D831" s="18" t="s">
        <v>17</v>
      </c>
      <c r="E831" s="14" t="str">
        <f t="shared" si="24"/>
        <v>BANGORE002</v>
      </c>
      <c r="F831" s="18" t="str">
        <f t="shared" si="25"/>
        <v>BANGORE002</v>
      </c>
      <c r="G831" s="18">
        <v>850</v>
      </c>
    </row>
    <row r="832" spans="1:7" x14ac:dyDescent="0.25">
      <c r="A832" s="18">
        <v>851</v>
      </c>
      <c r="B832" s="18" t="s">
        <v>3375</v>
      </c>
      <c r="C832" s="18" t="s">
        <v>3086</v>
      </c>
      <c r="D832" s="18" t="s">
        <v>17</v>
      </c>
      <c r="E832" s="14" t="str">
        <f t="shared" si="24"/>
        <v>BANGORE004</v>
      </c>
      <c r="F832" s="18" t="str">
        <f t="shared" si="25"/>
        <v>BANGORE004</v>
      </c>
      <c r="G832" s="18">
        <v>851</v>
      </c>
    </row>
    <row r="833" spans="1:7" x14ac:dyDescent="0.25">
      <c r="A833" s="18">
        <v>852</v>
      </c>
      <c r="B833" s="18" t="s">
        <v>3376</v>
      </c>
      <c r="C833" s="18" t="s">
        <v>3086</v>
      </c>
      <c r="D833" s="18" t="s">
        <v>17</v>
      </c>
      <c r="E833" s="14" t="str">
        <f t="shared" si="24"/>
        <v>BANGORE005</v>
      </c>
      <c r="F833" s="18" t="str">
        <f t="shared" si="25"/>
        <v>BANGORE005</v>
      </c>
      <c r="G833" s="18">
        <v>852</v>
      </c>
    </row>
    <row r="834" spans="1:7" x14ac:dyDescent="0.25">
      <c r="A834" s="18">
        <v>853</v>
      </c>
      <c r="B834" s="18" t="s">
        <v>3377</v>
      </c>
      <c r="C834" s="18" t="s">
        <v>3086</v>
      </c>
      <c r="D834" s="18" t="s">
        <v>17</v>
      </c>
      <c r="E834" s="14" t="str">
        <f t="shared" ref="E834:E897" si="26">CONCATENATE(D834,B834)</f>
        <v>BANGORE006</v>
      </c>
      <c r="F834" s="18" t="str">
        <f t="shared" ref="F834:F897" si="27">E834</f>
        <v>BANGORE006</v>
      </c>
      <c r="G834" s="18">
        <v>853</v>
      </c>
    </row>
    <row r="835" spans="1:7" x14ac:dyDescent="0.25">
      <c r="A835" s="18">
        <v>854</v>
      </c>
      <c r="B835" s="18" t="s">
        <v>3378</v>
      </c>
      <c r="C835" s="18" t="s">
        <v>3086</v>
      </c>
      <c r="D835" s="18" t="s">
        <v>17</v>
      </c>
      <c r="E835" s="14" t="str">
        <f t="shared" si="26"/>
        <v>BANGORE007</v>
      </c>
      <c r="F835" s="18" t="str">
        <f t="shared" si="27"/>
        <v>BANGORE007</v>
      </c>
      <c r="G835" s="18">
        <v>854</v>
      </c>
    </row>
    <row r="836" spans="1:7" x14ac:dyDescent="0.25">
      <c r="A836" s="18">
        <v>855</v>
      </c>
      <c r="B836" s="18" t="s">
        <v>3379</v>
      </c>
      <c r="C836" s="18" t="s">
        <v>3086</v>
      </c>
      <c r="D836" s="18" t="s">
        <v>17</v>
      </c>
      <c r="E836" s="14" t="str">
        <f t="shared" si="26"/>
        <v>BANGORE008</v>
      </c>
      <c r="F836" s="18" t="str">
        <f t="shared" si="27"/>
        <v>BANGORE008</v>
      </c>
      <c r="G836" s="18">
        <v>855</v>
      </c>
    </row>
    <row r="837" spans="1:7" x14ac:dyDescent="0.25">
      <c r="A837" s="18">
        <v>856</v>
      </c>
      <c r="B837" s="18" t="s">
        <v>3380</v>
      </c>
      <c r="C837" s="18" t="s">
        <v>3086</v>
      </c>
      <c r="D837" s="18" t="s">
        <v>17</v>
      </c>
      <c r="E837" s="14" t="str">
        <f t="shared" si="26"/>
        <v>BANGORE009</v>
      </c>
      <c r="F837" s="18" t="str">
        <f t="shared" si="27"/>
        <v>BANGORE009</v>
      </c>
      <c r="G837" s="18">
        <v>856</v>
      </c>
    </row>
    <row r="838" spans="1:7" x14ac:dyDescent="0.25">
      <c r="A838" s="18">
        <v>857</v>
      </c>
      <c r="B838" s="18" t="s">
        <v>3381</v>
      </c>
      <c r="C838" s="18" t="s">
        <v>3086</v>
      </c>
      <c r="D838" s="18" t="s">
        <v>17</v>
      </c>
      <c r="E838" s="14" t="str">
        <f t="shared" si="26"/>
        <v>BANGORE010</v>
      </c>
      <c r="F838" s="18" t="str">
        <f t="shared" si="27"/>
        <v>BANGORE010</v>
      </c>
      <c r="G838" s="18">
        <v>857</v>
      </c>
    </row>
    <row r="839" spans="1:7" x14ac:dyDescent="0.25">
      <c r="A839" s="18">
        <v>858</v>
      </c>
      <c r="B839" s="18" t="s">
        <v>3382</v>
      </c>
      <c r="C839" s="18" t="s">
        <v>3086</v>
      </c>
      <c r="D839" s="18" t="s">
        <v>17</v>
      </c>
      <c r="E839" s="14" t="str">
        <f t="shared" si="26"/>
        <v>BANGORE011</v>
      </c>
      <c r="F839" s="18" t="str">
        <f t="shared" si="27"/>
        <v>BANGORE011</v>
      </c>
      <c r="G839" s="18">
        <v>858</v>
      </c>
    </row>
    <row r="840" spans="1:7" x14ac:dyDescent="0.25">
      <c r="A840" s="18">
        <v>859</v>
      </c>
      <c r="B840" s="18" t="s">
        <v>3383</v>
      </c>
      <c r="C840" s="18" t="s">
        <v>3086</v>
      </c>
      <c r="D840" s="18" t="s">
        <v>17</v>
      </c>
      <c r="E840" s="14" t="str">
        <f t="shared" si="26"/>
        <v>BANGORE012</v>
      </c>
      <c r="F840" s="18" t="str">
        <f t="shared" si="27"/>
        <v>BANGORE012</v>
      </c>
      <c r="G840" s="18">
        <v>859</v>
      </c>
    </row>
    <row r="841" spans="1:7" x14ac:dyDescent="0.25">
      <c r="A841" s="18">
        <v>860</v>
      </c>
      <c r="B841" s="18" t="s">
        <v>3384</v>
      </c>
      <c r="C841" s="18" t="s">
        <v>3086</v>
      </c>
      <c r="D841" s="18" t="s">
        <v>17</v>
      </c>
      <c r="E841" s="14" t="str">
        <f t="shared" si="26"/>
        <v>BANGORE013</v>
      </c>
      <c r="F841" s="18" t="str">
        <f t="shared" si="27"/>
        <v>BANGORE013</v>
      </c>
      <c r="G841" s="18">
        <v>860</v>
      </c>
    </row>
    <row r="842" spans="1:7" x14ac:dyDescent="0.25">
      <c r="A842" s="18">
        <v>861</v>
      </c>
      <c r="B842" s="18" t="s">
        <v>3385</v>
      </c>
      <c r="C842" s="18" t="s">
        <v>3086</v>
      </c>
      <c r="D842" s="18" t="s">
        <v>17</v>
      </c>
      <c r="E842" s="14" t="str">
        <f t="shared" si="26"/>
        <v>BANGORE014</v>
      </c>
      <c r="F842" s="18" t="str">
        <f t="shared" si="27"/>
        <v>BANGORE014</v>
      </c>
      <c r="G842" s="18">
        <v>861</v>
      </c>
    </row>
    <row r="843" spans="1:7" x14ac:dyDescent="0.25">
      <c r="A843" s="18">
        <v>862</v>
      </c>
      <c r="B843" s="18" t="s">
        <v>3386</v>
      </c>
      <c r="C843" s="18" t="s">
        <v>3086</v>
      </c>
      <c r="D843" s="18" t="s">
        <v>17</v>
      </c>
      <c r="E843" s="14" t="str">
        <f t="shared" si="26"/>
        <v>BANGORE015</v>
      </c>
      <c r="F843" s="18" t="str">
        <f t="shared" si="27"/>
        <v>BANGORE015</v>
      </c>
      <c r="G843" s="18">
        <v>862</v>
      </c>
    </row>
    <row r="844" spans="1:7" x14ac:dyDescent="0.25">
      <c r="A844" s="18">
        <v>863</v>
      </c>
      <c r="B844" s="18" t="s">
        <v>3387</v>
      </c>
      <c r="C844" s="18" t="s">
        <v>3086</v>
      </c>
      <c r="D844" s="18" t="s">
        <v>17</v>
      </c>
      <c r="E844" s="14" t="str">
        <f t="shared" si="26"/>
        <v>BANGORE016</v>
      </c>
      <c r="F844" s="18" t="str">
        <f t="shared" si="27"/>
        <v>BANGORE016</v>
      </c>
      <c r="G844" s="18">
        <v>863</v>
      </c>
    </row>
    <row r="845" spans="1:7" x14ac:dyDescent="0.25">
      <c r="A845" s="18">
        <v>864</v>
      </c>
      <c r="B845" s="18" t="s">
        <v>3388</v>
      </c>
      <c r="C845" s="18" t="s">
        <v>3086</v>
      </c>
      <c r="D845" s="18" t="s">
        <v>17</v>
      </c>
      <c r="E845" s="14" t="str">
        <f t="shared" si="26"/>
        <v>BANGORE017</v>
      </c>
      <c r="F845" s="18" t="str">
        <f t="shared" si="27"/>
        <v>BANGORE017</v>
      </c>
      <c r="G845" s="18">
        <v>864</v>
      </c>
    </row>
    <row r="846" spans="1:7" x14ac:dyDescent="0.25">
      <c r="A846" s="18">
        <v>865</v>
      </c>
      <c r="B846" s="18" t="s">
        <v>3389</v>
      </c>
      <c r="C846" s="18" t="s">
        <v>3086</v>
      </c>
      <c r="D846" s="18" t="s">
        <v>17</v>
      </c>
      <c r="E846" s="14" t="str">
        <f t="shared" si="26"/>
        <v>BANGORE018</v>
      </c>
      <c r="F846" s="18" t="str">
        <f t="shared" si="27"/>
        <v>BANGORE018</v>
      </c>
      <c r="G846" s="18">
        <v>865</v>
      </c>
    </row>
    <row r="847" spans="1:7" x14ac:dyDescent="0.25">
      <c r="A847" s="18">
        <v>866</v>
      </c>
      <c r="B847" s="18" t="s">
        <v>3390</v>
      </c>
      <c r="C847" s="18" t="s">
        <v>3086</v>
      </c>
      <c r="D847" s="18" t="s">
        <v>17</v>
      </c>
      <c r="E847" s="14" t="str">
        <f t="shared" si="26"/>
        <v>BANGORE020</v>
      </c>
      <c r="F847" s="18" t="str">
        <f t="shared" si="27"/>
        <v>BANGORE020</v>
      </c>
      <c r="G847" s="18">
        <v>866</v>
      </c>
    </row>
    <row r="848" spans="1:7" x14ac:dyDescent="0.25">
      <c r="A848" s="18">
        <v>867</v>
      </c>
      <c r="B848" s="18" t="s">
        <v>3391</v>
      </c>
      <c r="C848" s="18" t="s">
        <v>3086</v>
      </c>
      <c r="D848" s="18" t="s">
        <v>17</v>
      </c>
      <c r="E848" s="14" t="str">
        <f t="shared" si="26"/>
        <v>BANGORE022</v>
      </c>
      <c r="F848" s="18" t="str">
        <f t="shared" si="27"/>
        <v>BANGORE022</v>
      </c>
      <c r="G848" s="18">
        <v>867</v>
      </c>
    </row>
    <row r="849" spans="1:7" x14ac:dyDescent="0.25">
      <c r="A849" s="18">
        <v>868</v>
      </c>
      <c r="B849" s="18" t="s">
        <v>3392</v>
      </c>
      <c r="C849" s="18" t="s">
        <v>3086</v>
      </c>
      <c r="D849" s="18" t="s">
        <v>17</v>
      </c>
      <c r="E849" s="14" t="str">
        <f t="shared" si="26"/>
        <v>BANGORE024</v>
      </c>
      <c r="F849" s="18" t="str">
        <f t="shared" si="27"/>
        <v>BANGORE024</v>
      </c>
      <c r="G849" s="18">
        <v>868</v>
      </c>
    </row>
    <row r="850" spans="1:7" x14ac:dyDescent="0.25">
      <c r="A850" s="18">
        <v>869</v>
      </c>
      <c r="B850" s="18" t="s">
        <v>3393</v>
      </c>
      <c r="C850" s="18" t="s">
        <v>3086</v>
      </c>
      <c r="D850" s="18" t="s">
        <v>17</v>
      </c>
      <c r="E850" s="14" t="str">
        <f t="shared" si="26"/>
        <v>BANGORE025</v>
      </c>
      <c r="F850" s="18" t="str">
        <f t="shared" si="27"/>
        <v>BANGORE025</v>
      </c>
      <c r="G850" s="18">
        <v>869</v>
      </c>
    </row>
    <row r="851" spans="1:7" x14ac:dyDescent="0.25">
      <c r="A851" s="18">
        <v>870</v>
      </c>
      <c r="B851" s="18" t="s">
        <v>3394</v>
      </c>
      <c r="C851" s="18" t="s">
        <v>3086</v>
      </c>
      <c r="D851" s="18" t="s">
        <v>17</v>
      </c>
      <c r="E851" s="14" t="str">
        <f t="shared" si="26"/>
        <v>BANGORE026</v>
      </c>
      <c r="F851" s="18" t="str">
        <f t="shared" si="27"/>
        <v>BANGORE026</v>
      </c>
      <c r="G851" s="18">
        <v>870</v>
      </c>
    </row>
    <row r="852" spans="1:7" x14ac:dyDescent="0.25">
      <c r="A852" s="18">
        <v>871</v>
      </c>
      <c r="B852" s="18" t="s">
        <v>3395</v>
      </c>
      <c r="C852" s="18" t="s">
        <v>3086</v>
      </c>
      <c r="D852" s="18" t="s">
        <v>17</v>
      </c>
      <c r="E852" s="14" t="str">
        <f t="shared" si="26"/>
        <v>BANGORE028</v>
      </c>
      <c r="F852" s="18" t="str">
        <f t="shared" si="27"/>
        <v>BANGORE028</v>
      </c>
      <c r="G852" s="18">
        <v>871</v>
      </c>
    </row>
    <row r="853" spans="1:7" x14ac:dyDescent="0.25">
      <c r="A853" s="18">
        <v>872</v>
      </c>
      <c r="B853" s="18" t="s">
        <v>3396</v>
      </c>
      <c r="C853" s="18" t="s">
        <v>3086</v>
      </c>
      <c r="D853" s="18" t="s">
        <v>17</v>
      </c>
      <c r="E853" s="14" t="str">
        <f t="shared" si="26"/>
        <v>BANGORE030</v>
      </c>
      <c r="F853" s="18" t="str">
        <f t="shared" si="27"/>
        <v>BANGORE030</v>
      </c>
      <c r="G853" s="18">
        <v>872</v>
      </c>
    </row>
    <row r="854" spans="1:7" x14ac:dyDescent="0.25">
      <c r="A854" s="18">
        <v>873</v>
      </c>
      <c r="B854" s="18" t="s">
        <v>3397</v>
      </c>
      <c r="C854" s="18" t="s">
        <v>3086</v>
      </c>
      <c r="D854" s="18" t="s">
        <v>17</v>
      </c>
      <c r="E854" s="14" t="str">
        <f t="shared" si="26"/>
        <v>BANGORE032</v>
      </c>
      <c r="F854" s="18" t="str">
        <f t="shared" si="27"/>
        <v>BANGORE032</v>
      </c>
      <c r="G854" s="18">
        <v>873</v>
      </c>
    </row>
    <row r="855" spans="1:7" x14ac:dyDescent="0.25">
      <c r="A855" s="18">
        <v>874</v>
      </c>
      <c r="B855" s="18" t="s">
        <v>3398</v>
      </c>
      <c r="C855" s="18" t="s">
        <v>3086</v>
      </c>
      <c r="D855" s="18" t="s">
        <v>17</v>
      </c>
      <c r="E855" s="14" t="str">
        <f t="shared" si="26"/>
        <v>BANGORE033</v>
      </c>
      <c r="F855" s="18" t="str">
        <f t="shared" si="27"/>
        <v>BANGORE033</v>
      </c>
      <c r="G855" s="18">
        <v>874</v>
      </c>
    </row>
    <row r="856" spans="1:7" x14ac:dyDescent="0.25">
      <c r="A856" s="18">
        <v>875</v>
      </c>
      <c r="B856" s="18" t="s">
        <v>3399</v>
      </c>
      <c r="C856" s="18" t="s">
        <v>3086</v>
      </c>
      <c r="D856" s="18" t="s">
        <v>17</v>
      </c>
      <c r="E856" s="14" t="str">
        <f t="shared" si="26"/>
        <v>BANGORE034</v>
      </c>
      <c r="F856" s="18" t="str">
        <f t="shared" si="27"/>
        <v>BANGORE034</v>
      </c>
      <c r="G856" s="18">
        <v>875</v>
      </c>
    </row>
    <row r="857" spans="1:7" x14ac:dyDescent="0.25">
      <c r="A857" s="18">
        <v>876</v>
      </c>
      <c r="B857" s="18" t="s">
        <v>3400</v>
      </c>
      <c r="C857" s="18" t="s">
        <v>3086</v>
      </c>
      <c r="D857" s="18" t="s">
        <v>17</v>
      </c>
      <c r="E857" s="14" t="str">
        <f t="shared" si="26"/>
        <v>BANGORE035</v>
      </c>
      <c r="F857" s="18" t="str">
        <f t="shared" si="27"/>
        <v>BANGORE035</v>
      </c>
      <c r="G857" s="18">
        <v>876</v>
      </c>
    </row>
    <row r="858" spans="1:7" x14ac:dyDescent="0.25">
      <c r="A858" s="18">
        <v>877</v>
      </c>
      <c r="B858" s="18" t="s">
        <v>3401</v>
      </c>
      <c r="C858" s="18" t="s">
        <v>3086</v>
      </c>
      <c r="D858" s="18" t="s">
        <v>17</v>
      </c>
      <c r="E858" s="14" t="str">
        <f t="shared" si="26"/>
        <v>BANGORE036</v>
      </c>
      <c r="F858" s="18" t="str">
        <f t="shared" si="27"/>
        <v>BANGORE036</v>
      </c>
      <c r="G858" s="18">
        <v>877</v>
      </c>
    </row>
    <row r="859" spans="1:7" x14ac:dyDescent="0.25">
      <c r="A859" s="18">
        <v>878</v>
      </c>
      <c r="B859" s="18" t="s">
        <v>3402</v>
      </c>
      <c r="C859" s="18" t="s">
        <v>3086</v>
      </c>
      <c r="D859" s="18" t="s">
        <v>17</v>
      </c>
      <c r="E859" s="14" t="str">
        <f t="shared" si="26"/>
        <v>BANGORE037</v>
      </c>
      <c r="F859" s="18" t="str">
        <f t="shared" si="27"/>
        <v>BANGORE037</v>
      </c>
      <c r="G859" s="18">
        <v>878</v>
      </c>
    </row>
    <row r="860" spans="1:7" x14ac:dyDescent="0.25">
      <c r="A860" s="18">
        <v>879</v>
      </c>
      <c r="B860" s="18" t="s">
        <v>3403</v>
      </c>
      <c r="C860" s="18" t="s">
        <v>3086</v>
      </c>
      <c r="D860" s="18" t="s">
        <v>17</v>
      </c>
      <c r="E860" s="14" t="str">
        <f t="shared" si="26"/>
        <v>BANGORE038</v>
      </c>
      <c r="F860" s="18" t="str">
        <f t="shared" si="27"/>
        <v>BANGORE038</v>
      </c>
      <c r="G860" s="18">
        <v>879</v>
      </c>
    </row>
    <row r="861" spans="1:7" x14ac:dyDescent="0.25">
      <c r="A861" s="18">
        <v>880</v>
      </c>
      <c r="B861" s="18" t="s">
        <v>3404</v>
      </c>
      <c r="C861" s="18" t="s">
        <v>3086</v>
      </c>
      <c r="D861" s="18" t="s">
        <v>17</v>
      </c>
      <c r="E861" s="14" t="str">
        <f t="shared" si="26"/>
        <v>BANGORE039</v>
      </c>
      <c r="F861" s="18" t="str">
        <f t="shared" si="27"/>
        <v>BANGORE039</v>
      </c>
      <c r="G861" s="18">
        <v>880</v>
      </c>
    </row>
    <row r="862" spans="1:7" x14ac:dyDescent="0.25">
      <c r="A862" s="18">
        <v>881</v>
      </c>
      <c r="B862" s="18" t="s">
        <v>3405</v>
      </c>
      <c r="C862" s="18" t="s">
        <v>3086</v>
      </c>
      <c r="D862" s="18" t="s">
        <v>17</v>
      </c>
      <c r="E862" s="14" t="str">
        <f t="shared" si="26"/>
        <v>BANGORE040</v>
      </c>
      <c r="F862" s="18" t="str">
        <f t="shared" si="27"/>
        <v>BANGORE040</v>
      </c>
      <c r="G862" s="18">
        <v>881</v>
      </c>
    </row>
    <row r="863" spans="1:7" x14ac:dyDescent="0.25">
      <c r="A863" s="18">
        <v>882</v>
      </c>
      <c r="B863" s="18" t="s">
        <v>3406</v>
      </c>
      <c r="C863" s="18" t="s">
        <v>3086</v>
      </c>
      <c r="D863" s="18" t="s">
        <v>17</v>
      </c>
      <c r="E863" s="14" t="str">
        <f t="shared" si="26"/>
        <v>BANGORE041</v>
      </c>
      <c r="F863" s="18" t="str">
        <f t="shared" si="27"/>
        <v>BANGORE041</v>
      </c>
      <c r="G863" s="18">
        <v>882</v>
      </c>
    </row>
    <row r="864" spans="1:7" x14ac:dyDescent="0.25">
      <c r="A864" s="18">
        <v>883</v>
      </c>
      <c r="B864" s="18" t="s">
        <v>3407</v>
      </c>
      <c r="C864" s="18" t="s">
        <v>3086</v>
      </c>
      <c r="D864" s="18" t="s">
        <v>17</v>
      </c>
      <c r="E864" s="14" t="str">
        <f t="shared" si="26"/>
        <v>BANGORE042</v>
      </c>
      <c r="F864" s="18" t="str">
        <f t="shared" si="27"/>
        <v>BANGORE042</v>
      </c>
      <c r="G864" s="18">
        <v>883</v>
      </c>
    </row>
    <row r="865" spans="1:7" x14ac:dyDescent="0.25">
      <c r="A865" s="18">
        <v>884</v>
      </c>
      <c r="B865" s="18" t="s">
        <v>3408</v>
      </c>
      <c r="C865" s="18" t="s">
        <v>3086</v>
      </c>
      <c r="D865" s="18" t="s">
        <v>17</v>
      </c>
      <c r="E865" s="14" t="str">
        <f t="shared" si="26"/>
        <v>BANGORE043</v>
      </c>
      <c r="F865" s="18" t="str">
        <f t="shared" si="27"/>
        <v>BANGORE043</v>
      </c>
      <c r="G865" s="18">
        <v>884</v>
      </c>
    </row>
    <row r="866" spans="1:7" x14ac:dyDescent="0.25">
      <c r="A866" s="18">
        <v>885</v>
      </c>
      <c r="B866" s="18" t="s">
        <v>3409</v>
      </c>
      <c r="C866" s="18" t="s">
        <v>3086</v>
      </c>
      <c r="D866" s="18" t="s">
        <v>17</v>
      </c>
      <c r="E866" s="14" t="str">
        <f t="shared" si="26"/>
        <v>BANGORE044</v>
      </c>
      <c r="F866" s="18" t="str">
        <f t="shared" si="27"/>
        <v>BANGORE044</v>
      </c>
      <c r="G866" s="18">
        <v>885</v>
      </c>
    </row>
    <row r="867" spans="1:7" x14ac:dyDescent="0.25">
      <c r="A867" s="18">
        <v>886</v>
      </c>
      <c r="B867" s="18" t="s">
        <v>3410</v>
      </c>
      <c r="C867" s="18" t="s">
        <v>3086</v>
      </c>
      <c r="D867" s="18" t="s">
        <v>17</v>
      </c>
      <c r="E867" s="14" t="str">
        <f t="shared" si="26"/>
        <v>BANGORE045</v>
      </c>
      <c r="F867" s="18" t="str">
        <f t="shared" si="27"/>
        <v>BANGORE045</v>
      </c>
      <c r="G867" s="18">
        <v>886</v>
      </c>
    </row>
    <row r="868" spans="1:7" x14ac:dyDescent="0.25">
      <c r="A868" s="18">
        <v>887</v>
      </c>
      <c r="B868" s="18" t="s">
        <v>3411</v>
      </c>
      <c r="C868" s="18" t="s">
        <v>3086</v>
      </c>
      <c r="D868" s="18" t="s">
        <v>17</v>
      </c>
      <c r="E868" s="14" t="str">
        <f t="shared" si="26"/>
        <v>BANGORE046</v>
      </c>
      <c r="F868" s="18" t="str">
        <f t="shared" si="27"/>
        <v>BANGORE046</v>
      </c>
      <c r="G868" s="18">
        <v>887</v>
      </c>
    </row>
    <row r="869" spans="1:7" x14ac:dyDescent="0.25">
      <c r="A869" s="18">
        <v>888</v>
      </c>
      <c r="B869" s="18" t="s">
        <v>3412</v>
      </c>
      <c r="C869" s="18" t="s">
        <v>3086</v>
      </c>
      <c r="D869" s="18" t="s">
        <v>17</v>
      </c>
      <c r="E869" s="14" t="str">
        <f t="shared" si="26"/>
        <v>BANGORE047</v>
      </c>
      <c r="F869" s="18" t="str">
        <f t="shared" si="27"/>
        <v>BANGORE047</v>
      </c>
      <c r="G869" s="18">
        <v>888</v>
      </c>
    </row>
    <row r="870" spans="1:7" x14ac:dyDescent="0.25">
      <c r="A870" s="18">
        <v>889</v>
      </c>
      <c r="B870" s="18" t="s">
        <v>3413</v>
      </c>
      <c r="C870" s="18" t="s">
        <v>3086</v>
      </c>
      <c r="D870" s="18" t="s">
        <v>17</v>
      </c>
      <c r="E870" s="14" t="str">
        <f t="shared" si="26"/>
        <v>BANGORE048</v>
      </c>
      <c r="F870" s="18" t="str">
        <f t="shared" si="27"/>
        <v>BANGORE048</v>
      </c>
      <c r="G870" s="18">
        <v>889</v>
      </c>
    </row>
    <row r="871" spans="1:7" x14ac:dyDescent="0.25">
      <c r="A871" s="18">
        <v>890</v>
      </c>
      <c r="B871" s="18" t="s">
        <v>3414</v>
      </c>
      <c r="C871" s="18" t="s">
        <v>3086</v>
      </c>
      <c r="D871" s="18" t="s">
        <v>17</v>
      </c>
      <c r="E871" s="14" t="str">
        <f t="shared" si="26"/>
        <v>BANGORE049</v>
      </c>
      <c r="F871" s="18" t="str">
        <f t="shared" si="27"/>
        <v>BANGORE049</v>
      </c>
      <c r="G871" s="18">
        <v>890</v>
      </c>
    </row>
    <row r="872" spans="1:7" x14ac:dyDescent="0.25">
      <c r="A872" s="18">
        <v>891</v>
      </c>
      <c r="B872" s="18" t="s">
        <v>3415</v>
      </c>
      <c r="C872" s="18" t="s">
        <v>3086</v>
      </c>
      <c r="D872" s="18" t="s">
        <v>17</v>
      </c>
      <c r="E872" s="14" t="str">
        <f t="shared" si="26"/>
        <v>BANGORE050</v>
      </c>
      <c r="F872" s="18" t="str">
        <f t="shared" si="27"/>
        <v>BANGORE050</v>
      </c>
      <c r="G872" s="18">
        <v>891</v>
      </c>
    </row>
    <row r="873" spans="1:7" x14ac:dyDescent="0.25">
      <c r="A873" s="18">
        <v>892</v>
      </c>
      <c r="B873" s="18" t="s">
        <v>3416</v>
      </c>
      <c r="C873" s="18" t="s">
        <v>3086</v>
      </c>
      <c r="D873" s="18" t="s">
        <v>17</v>
      </c>
      <c r="E873" s="14" t="str">
        <f t="shared" si="26"/>
        <v>BANGORE051</v>
      </c>
      <c r="F873" s="18" t="str">
        <f t="shared" si="27"/>
        <v>BANGORE051</v>
      </c>
      <c r="G873" s="18">
        <v>892</v>
      </c>
    </row>
    <row r="874" spans="1:7" x14ac:dyDescent="0.25">
      <c r="A874" s="18">
        <v>893</v>
      </c>
      <c r="B874" s="18" t="s">
        <v>3417</v>
      </c>
      <c r="C874" s="18" t="s">
        <v>3086</v>
      </c>
      <c r="D874" s="18" t="s">
        <v>17</v>
      </c>
      <c r="E874" s="14" t="str">
        <f t="shared" si="26"/>
        <v>BANGORE052</v>
      </c>
      <c r="F874" s="18" t="str">
        <f t="shared" si="27"/>
        <v>BANGORE052</v>
      </c>
      <c r="G874" s="18">
        <v>893</v>
      </c>
    </row>
    <row r="875" spans="1:7" x14ac:dyDescent="0.25">
      <c r="A875" s="18">
        <v>894</v>
      </c>
      <c r="B875" s="18" t="s">
        <v>3418</v>
      </c>
      <c r="C875" s="18" t="s">
        <v>3086</v>
      </c>
      <c r="D875" s="18" t="s">
        <v>17</v>
      </c>
      <c r="E875" s="14" t="str">
        <f t="shared" si="26"/>
        <v>BANGORE053</v>
      </c>
      <c r="F875" s="18" t="str">
        <f t="shared" si="27"/>
        <v>BANGORE053</v>
      </c>
      <c r="G875" s="18">
        <v>894</v>
      </c>
    </row>
    <row r="876" spans="1:7" x14ac:dyDescent="0.25">
      <c r="A876" s="18">
        <v>895</v>
      </c>
      <c r="B876" s="18" t="s">
        <v>3419</v>
      </c>
      <c r="C876" s="18" t="s">
        <v>3086</v>
      </c>
      <c r="D876" s="18" t="s">
        <v>17</v>
      </c>
      <c r="E876" s="14" t="str">
        <f t="shared" si="26"/>
        <v>BANGORE054</v>
      </c>
      <c r="F876" s="18" t="str">
        <f t="shared" si="27"/>
        <v>BANGORE054</v>
      </c>
      <c r="G876" s="18">
        <v>895</v>
      </c>
    </row>
    <row r="877" spans="1:7" x14ac:dyDescent="0.25">
      <c r="A877" s="18">
        <v>896</v>
      </c>
      <c r="B877" s="18" t="s">
        <v>3420</v>
      </c>
      <c r="C877" s="18" t="s">
        <v>3086</v>
      </c>
      <c r="D877" s="18" t="s">
        <v>17</v>
      </c>
      <c r="E877" s="14" t="str">
        <f t="shared" si="26"/>
        <v>BANGORE055</v>
      </c>
      <c r="F877" s="18" t="str">
        <f t="shared" si="27"/>
        <v>BANGORE055</v>
      </c>
      <c r="G877" s="18">
        <v>896</v>
      </c>
    </row>
    <row r="878" spans="1:7" x14ac:dyDescent="0.25">
      <c r="A878" s="18">
        <v>897</v>
      </c>
      <c r="B878" s="18" t="s">
        <v>3421</v>
      </c>
      <c r="C878" s="18" t="s">
        <v>3086</v>
      </c>
      <c r="D878" s="18" t="s">
        <v>17</v>
      </c>
      <c r="E878" s="14" t="str">
        <f t="shared" si="26"/>
        <v>BANGORE058</v>
      </c>
      <c r="F878" s="18" t="str">
        <f t="shared" si="27"/>
        <v>BANGORE058</v>
      </c>
      <c r="G878" s="18">
        <v>897</v>
      </c>
    </row>
    <row r="879" spans="1:7" x14ac:dyDescent="0.25">
      <c r="A879" s="18">
        <v>898</v>
      </c>
      <c r="B879" s="18" t="s">
        <v>3422</v>
      </c>
      <c r="C879" s="18" t="s">
        <v>3086</v>
      </c>
      <c r="D879" s="18" t="s">
        <v>17</v>
      </c>
      <c r="E879" s="14" t="str">
        <f t="shared" si="26"/>
        <v>BANGORE059</v>
      </c>
      <c r="F879" s="18" t="str">
        <f t="shared" si="27"/>
        <v>BANGORE059</v>
      </c>
      <c r="G879" s="18">
        <v>898</v>
      </c>
    </row>
    <row r="880" spans="1:7" x14ac:dyDescent="0.25">
      <c r="A880" s="18">
        <v>899</v>
      </c>
      <c r="B880" s="18" t="s">
        <v>3423</v>
      </c>
      <c r="C880" s="18" t="s">
        <v>3086</v>
      </c>
      <c r="D880" s="18" t="s">
        <v>17</v>
      </c>
      <c r="E880" s="14" t="str">
        <f t="shared" si="26"/>
        <v>BANGORE060</v>
      </c>
      <c r="F880" s="18" t="str">
        <f t="shared" si="27"/>
        <v>BANGORE060</v>
      </c>
      <c r="G880" s="18">
        <v>899</v>
      </c>
    </row>
    <row r="881" spans="1:7" x14ac:dyDescent="0.25">
      <c r="A881" s="18">
        <v>900</v>
      </c>
      <c r="B881" s="18" t="s">
        <v>3424</v>
      </c>
      <c r="C881" s="18" t="s">
        <v>3086</v>
      </c>
      <c r="D881" s="18" t="s">
        <v>17</v>
      </c>
      <c r="E881" s="14" t="str">
        <f t="shared" si="26"/>
        <v>BANGORE900</v>
      </c>
      <c r="F881" s="18" t="str">
        <f t="shared" si="27"/>
        <v>BANGORE900</v>
      </c>
      <c r="G881" s="18">
        <v>900</v>
      </c>
    </row>
    <row r="882" spans="1:7" x14ac:dyDescent="0.25">
      <c r="A882" s="18">
        <v>901</v>
      </c>
      <c r="B882" s="18" t="s">
        <v>3425</v>
      </c>
      <c r="C882" s="18" t="s">
        <v>3086</v>
      </c>
      <c r="D882" s="18" t="s">
        <v>17</v>
      </c>
      <c r="E882" s="14" t="str">
        <f t="shared" si="26"/>
        <v>BANGORE901</v>
      </c>
      <c r="F882" s="18" t="str">
        <f t="shared" si="27"/>
        <v>BANGORE901</v>
      </c>
      <c r="G882" s="18">
        <v>901</v>
      </c>
    </row>
    <row r="883" spans="1:7" x14ac:dyDescent="0.25">
      <c r="A883" s="18">
        <v>902</v>
      </c>
      <c r="B883" s="18" t="s">
        <v>3426</v>
      </c>
      <c r="C883" s="18" t="s">
        <v>3086</v>
      </c>
      <c r="D883" s="18" t="s">
        <v>17</v>
      </c>
      <c r="E883" s="14" t="str">
        <f t="shared" si="26"/>
        <v>BANGORE902</v>
      </c>
      <c r="F883" s="18" t="str">
        <f t="shared" si="27"/>
        <v>BANGORE902</v>
      </c>
      <c r="G883" s="18">
        <v>902</v>
      </c>
    </row>
    <row r="884" spans="1:7" x14ac:dyDescent="0.25">
      <c r="A884" s="18">
        <v>903</v>
      </c>
      <c r="B884" s="18" t="s">
        <v>3427</v>
      </c>
      <c r="C884" s="18" t="s">
        <v>3086</v>
      </c>
      <c r="D884" s="18" t="s">
        <v>17</v>
      </c>
      <c r="E884" s="14" t="str">
        <f t="shared" si="26"/>
        <v>BANGORE903</v>
      </c>
      <c r="F884" s="18" t="str">
        <f t="shared" si="27"/>
        <v>BANGORE903</v>
      </c>
      <c r="G884" s="18">
        <v>903</v>
      </c>
    </row>
    <row r="885" spans="1:7" x14ac:dyDescent="0.25">
      <c r="A885" s="18">
        <v>904</v>
      </c>
      <c r="B885" s="18" t="s">
        <v>3428</v>
      </c>
      <c r="C885" s="18" t="s">
        <v>3086</v>
      </c>
      <c r="D885" s="18" t="s">
        <v>17</v>
      </c>
      <c r="E885" s="14" t="str">
        <f t="shared" si="26"/>
        <v>BANGORE904</v>
      </c>
      <c r="F885" s="18" t="str">
        <f t="shared" si="27"/>
        <v>BANGORE904</v>
      </c>
      <c r="G885" s="18">
        <v>904</v>
      </c>
    </row>
    <row r="886" spans="1:7" x14ac:dyDescent="0.25">
      <c r="A886" s="18">
        <v>905</v>
      </c>
      <c r="B886" s="18" t="s">
        <v>3429</v>
      </c>
      <c r="C886" s="18" t="s">
        <v>3086</v>
      </c>
      <c r="D886" s="18" t="s">
        <v>17</v>
      </c>
      <c r="E886" s="14" t="str">
        <f t="shared" si="26"/>
        <v>BANGORE905</v>
      </c>
      <c r="F886" s="18" t="str">
        <f t="shared" si="27"/>
        <v>BANGORE905</v>
      </c>
      <c r="G886" s="18">
        <v>905</v>
      </c>
    </row>
    <row r="887" spans="1:7" x14ac:dyDescent="0.25">
      <c r="A887" s="18">
        <v>906</v>
      </c>
      <c r="B887" s="18" t="s">
        <v>3430</v>
      </c>
      <c r="C887" s="18" t="s">
        <v>3086</v>
      </c>
      <c r="D887" s="18" t="s">
        <v>17</v>
      </c>
      <c r="E887" s="14" t="str">
        <f t="shared" si="26"/>
        <v>BANGORE906</v>
      </c>
      <c r="F887" s="18" t="str">
        <f t="shared" si="27"/>
        <v>BANGORE906</v>
      </c>
      <c r="G887" s="18">
        <v>906</v>
      </c>
    </row>
    <row r="888" spans="1:7" x14ac:dyDescent="0.25">
      <c r="A888" s="18">
        <v>907</v>
      </c>
      <c r="B888" s="18" t="s">
        <v>3431</v>
      </c>
      <c r="C888" s="18" t="s">
        <v>3086</v>
      </c>
      <c r="D888" s="18" t="s">
        <v>17</v>
      </c>
      <c r="E888" s="14" t="str">
        <f t="shared" si="26"/>
        <v>BANGORE907</v>
      </c>
      <c r="F888" s="18" t="str">
        <f t="shared" si="27"/>
        <v>BANGORE907</v>
      </c>
      <c r="G888" s="18">
        <v>907</v>
      </c>
    </row>
    <row r="889" spans="1:7" x14ac:dyDescent="0.25">
      <c r="A889" s="18">
        <v>908</v>
      </c>
      <c r="B889" s="18">
        <v>140</v>
      </c>
      <c r="C889" s="18" t="s">
        <v>3017</v>
      </c>
      <c r="D889" s="18" t="s">
        <v>14</v>
      </c>
      <c r="E889" s="14" t="str">
        <f t="shared" si="26"/>
        <v>BGE140</v>
      </c>
      <c r="F889" s="18" t="str">
        <f t="shared" si="27"/>
        <v>BGE140</v>
      </c>
      <c r="G889" s="18">
        <v>908</v>
      </c>
    </row>
    <row r="890" spans="1:7" x14ac:dyDescent="0.25">
      <c r="A890" s="18">
        <v>909</v>
      </c>
      <c r="B890" s="18">
        <v>142</v>
      </c>
      <c r="C890" s="18" t="s">
        <v>3017</v>
      </c>
      <c r="D890" s="18" t="s">
        <v>14</v>
      </c>
      <c r="E890" s="14" t="str">
        <f t="shared" si="26"/>
        <v>BGE142</v>
      </c>
      <c r="F890" s="18" t="str">
        <f t="shared" si="27"/>
        <v>BGE142</v>
      </c>
      <c r="G890" s="18">
        <v>909</v>
      </c>
    </row>
    <row r="891" spans="1:7" x14ac:dyDescent="0.25">
      <c r="A891" s="18">
        <v>910</v>
      </c>
      <c r="B891" s="18">
        <v>144</v>
      </c>
      <c r="C891" s="18" t="s">
        <v>3017</v>
      </c>
      <c r="D891" s="18" t="s">
        <v>14</v>
      </c>
      <c r="E891" s="14" t="str">
        <f t="shared" si="26"/>
        <v>BGE144</v>
      </c>
      <c r="F891" s="18" t="str">
        <f t="shared" si="27"/>
        <v>BGE144</v>
      </c>
      <c r="G891" s="18">
        <v>910</v>
      </c>
    </row>
    <row r="892" spans="1:7" x14ac:dyDescent="0.25">
      <c r="A892" s="18">
        <v>911</v>
      </c>
      <c r="B892" s="18">
        <v>145</v>
      </c>
      <c r="C892" s="18" t="s">
        <v>3017</v>
      </c>
      <c r="D892" s="18" t="s">
        <v>14</v>
      </c>
      <c r="E892" s="14" t="str">
        <f t="shared" si="26"/>
        <v>BGE145</v>
      </c>
      <c r="F892" s="18" t="str">
        <f t="shared" si="27"/>
        <v>BGE145</v>
      </c>
      <c r="G892" s="18">
        <v>911</v>
      </c>
    </row>
    <row r="893" spans="1:7" x14ac:dyDescent="0.25">
      <c r="A893" s="18">
        <v>912</v>
      </c>
      <c r="B893" s="18">
        <v>147</v>
      </c>
      <c r="C893" s="18" t="s">
        <v>3017</v>
      </c>
      <c r="D893" s="18" t="s">
        <v>14</v>
      </c>
      <c r="E893" s="14" t="str">
        <f t="shared" si="26"/>
        <v>BGE147</v>
      </c>
      <c r="F893" s="18" t="str">
        <f t="shared" si="27"/>
        <v>BGE147</v>
      </c>
      <c r="G893" s="18">
        <v>912</v>
      </c>
    </row>
    <row r="894" spans="1:7" x14ac:dyDescent="0.25">
      <c r="A894" s="18">
        <v>913</v>
      </c>
      <c r="B894" s="18">
        <v>150</v>
      </c>
      <c r="C894" s="18" t="s">
        <v>3017</v>
      </c>
      <c r="D894" s="18" t="s">
        <v>14</v>
      </c>
      <c r="E894" s="14" t="str">
        <f t="shared" si="26"/>
        <v>BGE150</v>
      </c>
      <c r="F894" s="18" t="str">
        <f t="shared" si="27"/>
        <v>BGE150</v>
      </c>
      <c r="G894" s="18">
        <v>913</v>
      </c>
    </row>
    <row r="895" spans="1:7" x14ac:dyDescent="0.25">
      <c r="A895" s="18">
        <v>914</v>
      </c>
      <c r="B895" s="18">
        <v>152</v>
      </c>
      <c r="C895" s="18" t="s">
        <v>3017</v>
      </c>
      <c r="D895" s="18" t="s">
        <v>14</v>
      </c>
      <c r="E895" s="14" t="str">
        <f t="shared" si="26"/>
        <v>BGE152</v>
      </c>
      <c r="F895" s="18" t="str">
        <f t="shared" si="27"/>
        <v>BGE152</v>
      </c>
      <c r="G895" s="18">
        <v>914</v>
      </c>
    </row>
    <row r="896" spans="1:7" x14ac:dyDescent="0.25">
      <c r="A896" s="18">
        <v>915</v>
      </c>
      <c r="B896" s="18">
        <v>155</v>
      </c>
      <c r="C896" s="18" t="s">
        <v>3017</v>
      </c>
      <c r="D896" s="18" t="s">
        <v>14</v>
      </c>
      <c r="E896" s="14" t="str">
        <f t="shared" si="26"/>
        <v>BGE155</v>
      </c>
      <c r="F896" s="18" t="str">
        <f t="shared" si="27"/>
        <v>BGE155</v>
      </c>
      <c r="G896" s="18">
        <v>915</v>
      </c>
    </row>
    <row r="897" spans="1:7" x14ac:dyDescent="0.25">
      <c r="A897" s="18">
        <v>916</v>
      </c>
      <c r="B897" s="18">
        <v>156</v>
      </c>
      <c r="C897" s="18" t="s">
        <v>3017</v>
      </c>
      <c r="D897" s="18" t="s">
        <v>14</v>
      </c>
      <c r="E897" s="14" t="str">
        <f t="shared" si="26"/>
        <v>BGE156</v>
      </c>
      <c r="F897" s="18" t="str">
        <f t="shared" si="27"/>
        <v>BGE156</v>
      </c>
      <c r="G897" s="18">
        <v>916</v>
      </c>
    </row>
    <row r="898" spans="1:7" x14ac:dyDescent="0.25">
      <c r="A898" s="18">
        <v>917</v>
      </c>
      <c r="B898" s="18">
        <v>165</v>
      </c>
      <c r="C898" s="18" t="s">
        <v>3017</v>
      </c>
      <c r="D898" s="18" t="s">
        <v>14</v>
      </c>
      <c r="E898" s="14" t="str">
        <f t="shared" ref="E898:E961" si="28">CONCATENATE(D898,B898)</f>
        <v>BGE165</v>
      </c>
      <c r="F898" s="18" t="str">
        <f t="shared" ref="F898:F961" si="29">E898</f>
        <v>BGE165</v>
      </c>
      <c r="G898" s="18">
        <v>917</v>
      </c>
    </row>
    <row r="899" spans="1:7" x14ac:dyDescent="0.25">
      <c r="A899" s="18">
        <v>918</v>
      </c>
      <c r="B899" s="18">
        <v>166</v>
      </c>
      <c r="C899" s="18" t="s">
        <v>3017</v>
      </c>
      <c r="D899" s="18" t="s">
        <v>14</v>
      </c>
      <c r="E899" s="14" t="str">
        <f t="shared" si="28"/>
        <v>BGE166</v>
      </c>
      <c r="F899" s="18" t="str">
        <f t="shared" si="29"/>
        <v>BGE166</v>
      </c>
      <c r="G899" s="18">
        <v>918</v>
      </c>
    </row>
    <row r="900" spans="1:7" x14ac:dyDescent="0.25">
      <c r="A900" s="18">
        <v>919</v>
      </c>
      <c r="B900" s="18">
        <v>167</v>
      </c>
      <c r="C900" s="18" t="s">
        <v>3017</v>
      </c>
      <c r="D900" s="18" t="s">
        <v>14</v>
      </c>
      <c r="E900" s="14" t="str">
        <f t="shared" si="28"/>
        <v>BGE167</v>
      </c>
      <c r="F900" s="18" t="str">
        <f t="shared" si="29"/>
        <v>BGE167</v>
      </c>
      <c r="G900" s="18">
        <v>919</v>
      </c>
    </row>
    <row r="901" spans="1:7" x14ac:dyDescent="0.25">
      <c r="A901" s="18">
        <v>920</v>
      </c>
      <c r="B901" s="18">
        <v>169</v>
      </c>
      <c r="C901" s="18" t="s">
        <v>3017</v>
      </c>
      <c r="D901" s="18" t="s">
        <v>14</v>
      </c>
      <c r="E901" s="14" t="str">
        <f t="shared" si="28"/>
        <v>BGE169</v>
      </c>
      <c r="F901" s="18" t="str">
        <f t="shared" si="29"/>
        <v>BGE169</v>
      </c>
      <c r="G901" s="18">
        <v>920</v>
      </c>
    </row>
    <row r="902" spans="1:7" x14ac:dyDescent="0.25">
      <c r="A902" s="18">
        <v>921</v>
      </c>
      <c r="B902" s="18">
        <v>170</v>
      </c>
      <c r="C902" s="18" t="s">
        <v>3017</v>
      </c>
      <c r="D902" s="18" t="s">
        <v>14</v>
      </c>
      <c r="E902" s="14" t="str">
        <f t="shared" si="28"/>
        <v>BGE170</v>
      </c>
      <c r="F902" s="18" t="str">
        <f t="shared" si="29"/>
        <v>BGE170</v>
      </c>
      <c r="G902" s="18">
        <v>921</v>
      </c>
    </row>
    <row r="903" spans="1:7" x14ac:dyDescent="0.25">
      <c r="A903" s="18">
        <v>922</v>
      </c>
      <c r="B903" s="18">
        <v>172</v>
      </c>
      <c r="C903" s="18" t="s">
        <v>3017</v>
      </c>
      <c r="D903" s="18" t="s">
        <v>14</v>
      </c>
      <c r="E903" s="14" t="str">
        <f t="shared" si="28"/>
        <v>BGE172</v>
      </c>
      <c r="F903" s="18" t="str">
        <f t="shared" si="29"/>
        <v>BGE172</v>
      </c>
      <c r="G903" s="18">
        <v>922</v>
      </c>
    </row>
    <row r="904" spans="1:7" x14ac:dyDescent="0.25">
      <c r="A904" s="18">
        <v>923</v>
      </c>
      <c r="B904" s="18">
        <v>178</v>
      </c>
      <c r="C904" s="18" t="s">
        <v>3017</v>
      </c>
      <c r="D904" s="18" t="s">
        <v>14</v>
      </c>
      <c r="E904" s="14" t="str">
        <f t="shared" si="28"/>
        <v>BGE178</v>
      </c>
      <c r="F904" s="18" t="str">
        <f t="shared" si="29"/>
        <v>BGE178</v>
      </c>
      <c r="G904" s="18">
        <v>923</v>
      </c>
    </row>
    <row r="905" spans="1:7" x14ac:dyDescent="0.25">
      <c r="A905" s="18">
        <v>924</v>
      </c>
      <c r="B905" s="18">
        <v>189</v>
      </c>
      <c r="C905" s="18" t="s">
        <v>3017</v>
      </c>
      <c r="D905" s="18" t="s">
        <v>14</v>
      </c>
      <c r="E905" s="14" t="str">
        <f t="shared" si="28"/>
        <v>BGE189</v>
      </c>
      <c r="F905" s="18" t="str">
        <f t="shared" si="29"/>
        <v>BGE189</v>
      </c>
      <c r="G905" s="18">
        <v>924</v>
      </c>
    </row>
    <row r="906" spans="1:7" x14ac:dyDescent="0.25">
      <c r="A906" s="18">
        <v>925</v>
      </c>
      <c r="B906" s="18">
        <v>190</v>
      </c>
      <c r="C906" s="18" t="s">
        <v>3017</v>
      </c>
      <c r="D906" s="18" t="s">
        <v>14</v>
      </c>
      <c r="E906" s="14" t="str">
        <f t="shared" si="28"/>
        <v>BGE190</v>
      </c>
      <c r="F906" s="18" t="str">
        <f t="shared" si="29"/>
        <v>BGE190</v>
      </c>
      <c r="G906" s="18">
        <v>925</v>
      </c>
    </row>
    <row r="907" spans="1:7" x14ac:dyDescent="0.25">
      <c r="A907" s="18">
        <v>926</v>
      </c>
      <c r="B907" s="18">
        <v>196</v>
      </c>
      <c r="C907" s="18" t="s">
        <v>3017</v>
      </c>
      <c r="D907" s="18" t="s">
        <v>14</v>
      </c>
      <c r="E907" s="14" t="str">
        <f t="shared" si="28"/>
        <v>BGE196</v>
      </c>
      <c r="F907" s="18" t="str">
        <f t="shared" si="29"/>
        <v>BGE196</v>
      </c>
      <c r="G907" s="18">
        <v>926</v>
      </c>
    </row>
    <row r="908" spans="1:7" x14ac:dyDescent="0.25">
      <c r="A908" s="18">
        <v>927</v>
      </c>
      <c r="B908" s="18" t="s">
        <v>1133</v>
      </c>
      <c r="C908" s="18" t="s">
        <v>3017</v>
      </c>
      <c r="D908" s="18" t="s">
        <v>14</v>
      </c>
      <c r="E908" s="14" t="str">
        <f t="shared" si="28"/>
        <v>BGE2T0</v>
      </c>
      <c r="F908" s="18" t="str">
        <f t="shared" si="29"/>
        <v>BGE2T0</v>
      </c>
      <c r="G908" s="18">
        <v>927</v>
      </c>
    </row>
    <row r="909" spans="1:7" x14ac:dyDescent="0.25">
      <c r="A909" s="18">
        <v>928</v>
      </c>
      <c r="B909" s="18" t="s">
        <v>3432</v>
      </c>
      <c r="C909" s="18" t="s">
        <v>3017</v>
      </c>
      <c r="D909" s="18" t="s">
        <v>14</v>
      </c>
      <c r="E909" s="14" t="str">
        <f t="shared" si="28"/>
        <v>BGEAM</v>
      </c>
      <c r="F909" s="18" t="str">
        <f t="shared" si="29"/>
        <v>BGEAM</v>
      </c>
      <c r="G909" s="18">
        <v>928</v>
      </c>
    </row>
    <row r="910" spans="1:7" x14ac:dyDescent="0.25">
      <c r="A910" s="18">
        <v>929</v>
      </c>
      <c r="B910" s="18" t="s">
        <v>3433</v>
      </c>
      <c r="C910" s="18" t="s">
        <v>3017</v>
      </c>
      <c r="D910" s="18" t="s">
        <v>14</v>
      </c>
      <c r="E910" s="14" t="str">
        <f t="shared" si="28"/>
        <v>BGEGX</v>
      </c>
      <c r="F910" s="18" t="str">
        <f t="shared" si="29"/>
        <v>BGEGX</v>
      </c>
      <c r="G910" s="18">
        <v>929</v>
      </c>
    </row>
    <row r="911" spans="1:7" x14ac:dyDescent="0.25">
      <c r="A911" s="18">
        <v>930</v>
      </c>
      <c r="B911" s="18" t="s">
        <v>2875</v>
      </c>
      <c r="C911" s="18" t="s">
        <v>3017</v>
      </c>
      <c r="D911" s="18" t="s">
        <v>14</v>
      </c>
      <c r="E911" s="14" t="str">
        <f t="shared" si="28"/>
        <v>BGEP</v>
      </c>
      <c r="F911" s="18" t="str">
        <f t="shared" si="29"/>
        <v>BGEP</v>
      </c>
      <c r="G911" s="18">
        <v>930</v>
      </c>
    </row>
    <row r="912" spans="1:7" x14ac:dyDescent="0.25">
      <c r="A912" s="18">
        <v>931</v>
      </c>
      <c r="B912" s="18" t="s">
        <v>3434</v>
      </c>
      <c r="C912" s="18" t="s">
        <v>3017</v>
      </c>
      <c r="D912" s="18" t="s">
        <v>14</v>
      </c>
      <c r="E912" s="14" t="str">
        <f t="shared" si="28"/>
        <v>BGERL</v>
      </c>
      <c r="F912" s="18" t="str">
        <f t="shared" si="29"/>
        <v>BGERL</v>
      </c>
      <c r="G912" s="18">
        <v>931</v>
      </c>
    </row>
    <row r="913" spans="1:7" x14ac:dyDescent="0.25">
      <c r="A913" s="18">
        <v>932</v>
      </c>
      <c r="B913" s="18" t="s">
        <v>3435</v>
      </c>
      <c r="C913" s="18" t="s">
        <v>3017</v>
      </c>
      <c r="D913" s="18" t="s">
        <v>14</v>
      </c>
      <c r="E913" s="14" t="str">
        <f t="shared" si="28"/>
        <v>BGERLH</v>
      </c>
      <c r="F913" s="18" t="str">
        <f t="shared" si="29"/>
        <v>BGERLH</v>
      </c>
      <c r="G913" s="18">
        <v>932</v>
      </c>
    </row>
    <row r="914" spans="1:7" x14ac:dyDescent="0.25">
      <c r="A914" s="18">
        <v>933</v>
      </c>
      <c r="B914" s="18" t="s">
        <v>2336</v>
      </c>
      <c r="C914" s="18" t="s">
        <v>3017</v>
      </c>
      <c r="D914" s="18" t="s">
        <v>14</v>
      </c>
      <c r="E914" s="14" t="str">
        <f t="shared" si="28"/>
        <v>BGESL</v>
      </c>
      <c r="F914" s="18" t="str">
        <f t="shared" si="29"/>
        <v>BGESL</v>
      </c>
      <c r="G914" s="18">
        <v>933</v>
      </c>
    </row>
    <row r="915" spans="1:7" x14ac:dyDescent="0.25">
      <c r="A915" s="18">
        <v>934</v>
      </c>
      <c r="B915" s="18">
        <v>13</v>
      </c>
      <c r="C915" s="18" t="s">
        <v>3015</v>
      </c>
      <c r="D915" s="18" t="s">
        <v>2209</v>
      </c>
      <c r="E915" s="14" t="str">
        <f t="shared" si="28"/>
        <v>CENHUD13</v>
      </c>
      <c r="F915" s="18" t="str">
        <f t="shared" si="29"/>
        <v>CENHUD13</v>
      </c>
      <c r="G915" s="18">
        <v>934</v>
      </c>
    </row>
    <row r="916" spans="1:7" x14ac:dyDescent="0.25">
      <c r="A916" s="18">
        <v>935</v>
      </c>
      <c r="B916" s="18" t="s">
        <v>2220</v>
      </c>
      <c r="C916" s="18" t="s">
        <v>3015</v>
      </c>
      <c r="D916" s="18" t="s">
        <v>2209</v>
      </c>
      <c r="E916" s="14" t="str">
        <f t="shared" si="28"/>
        <v>CENHUDLGP</v>
      </c>
      <c r="F916" s="18" t="str">
        <f t="shared" si="29"/>
        <v>CENHUDLGP</v>
      </c>
      <c r="G916" s="18">
        <v>935</v>
      </c>
    </row>
    <row r="917" spans="1:7" x14ac:dyDescent="0.25">
      <c r="A917" s="18">
        <v>936</v>
      </c>
      <c r="B917" s="18" t="s">
        <v>2224</v>
      </c>
      <c r="C917" s="18" t="s">
        <v>3015</v>
      </c>
      <c r="D917" s="18" t="s">
        <v>2209</v>
      </c>
      <c r="E917" s="14" t="str">
        <f t="shared" si="28"/>
        <v>CENHUDLGS</v>
      </c>
      <c r="F917" s="18" t="str">
        <f t="shared" si="29"/>
        <v>CENHUDLGS</v>
      </c>
      <c r="G917" s="18">
        <v>936</v>
      </c>
    </row>
    <row r="918" spans="1:7" x14ac:dyDescent="0.25">
      <c r="A918" s="18">
        <v>937</v>
      </c>
      <c r="B918" s="18" t="s">
        <v>2223</v>
      </c>
      <c r="C918" s="18" t="s">
        <v>3015</v>
      </c>
      <c r="D918" s="18" t="s">
        <v>2209</v>
      </c>
      <c r="E918" s="14" t="str">
        <f t="shared" si="28"/>
        <v>CENHUDLGT</v>
      </c>
      <c r="F918" s="18" t="str">
        <f t="shared" si="29"/>
        <v>CENHUDLGT</v>
      </c>
      <c r="G918" s="18">
        <v>937</v>
      </c>
    </row>
    <row r="919" spans="1:7" x14ac:dyDescent="0.25">
      <c r="A919" s="18">
        <v>938</v>
      </c>
      <c r="B919" s="18" t="s">
        <v>2212</v>
      </c>
      <c r="C919" s="18" t="s">
        <v>3015</v>
      </c>
      <c r="D919" s="18" t="s">
        <v>2209</v>
      </c>
      <c r="E919" s="14" t="str">
        <f t="shared" si="28"/>
        <v>CENHUDND1</v>
      </c>
      <c r="F919" s="18" t="str">
        <f t="shared" si="29"/>
        <v>CENHUDND1</v>
      </c>
      <c r="G919" s="18">
        <v>938</v>
      </c>
    </row>
    <row r="920" spans="1:7" x14ac:dyDescent="0.25">
      <c r="A920" s="18">
        <v>939</v>
      </c>
      <c r="B920" s="18" t="s">
        <v>2213</v>
      </c>
      <c r="C920" s="18" t="s">
        <v>3015</v>
      </c>
      <c r="D920" s="18" t="s">
        <v>2209</v>
      </c>
      <c r="E920" s="14" t="str">
        <f t="shared" si="28"/>
        <v>CENHUDND2</v>
      </c>
      <c r="F920" s="18" t="str">
        <f t="shared" si="29"/>
        <v>CENHUDND2</v>
      </c>
      <c r="G920" s="18">
        <v>939</v>
      </c>
    </row>
    <row r="921" spans="1:7" x14ac:dyDescent="0.25">
      <c r="A921" s="18">
        <v>940</v>
      </c>
      <c r="B921" s="18" t="s">
        <v>2214</v>
      </c>
      <c r="C921" s="18" t="s">
        <v>3015</v>
      </c>
      <c r="D921" s="18" t="s">
        <v>2209</v>
      </c>
      <c r="E921" s="14" t="str">
        <f t="shared" si="28"/>
        <v>CENHUDND3</v>
      </c>
      <c r="F921" s="18" t="str">
        <f t="shared" si="29"/>
        <v>CENHUDND3</v>
      </c>
      <c r="G921" s="18">
        <v>940</v>
      </c>
    </row>
    <row r="922" spans="1:7" x14ac:dyDescent="0.25">
      <c r="A922" s="18">
        <v>941</v>
      </c>
      <c r="B922" s="18" t="s">
        <v>2218</v>
      </c>
      <c r="C922" s="18" t="s">
        <v>3015</v>
      </c>
      <c r="D922" s="18" t="s">
        <v>2209</v>
      </c>
      <c r="E922" s="14" t="str">
        <f t="shared" si="28"/>
        <v>CENHUDPD1</v>
      </c>
      <c r="F922" s="18" t="str">
        <f t="shared" si="29"/>
        <v>CENHUDPD1</v>
      </c>
      <c r="G922" s="18">
        <v>941</v>
      </c>
    </row>
    <row r="923" spans="1:7" x14ac:dyDescent="0.25">
      <c r="A923" s="18">
        <v>942</v>
      </c>
      <c r="B923" s="18" t="s">
        <v>2219</v>
      </c>
      <c r="C923" s="18" t="s">
        <v>3015</v>
      </c>
      <c r="D923" s="18" t="s">
        <v>2209</v>
      </c>
      <c r="E923" s="14" t="str">
        <f t="shared" si="28"/>
        <v>CENHUDPD2</v>
      </c>
      <c r="F923" s="18" t="str">
        <f t="shared" si="29"/>
        <v>CENHUDPD2</v>
      </c>
      <c r="G923" s="18">
        <v>942</v>
      </c>
    </row>
    <row r="924" spans="1:7" x14ac:dyDescent="0.25">
      <c r="A924" s="18">
        <v>943</v>
      </c>
      <c r="B924" s="18" t="s">
        <v>2210</v>
      </c>
      <c r="C924" s="18" t="s">
        <v>3015</v>
      </c>
      <c r="D924" s="18" t="s">
        <v>2209</v>
      </c>
      <c r="E924" s="14" t="str">
        <f t="shared" si="28"/>
        <v>CENHUDRHN</v>
      </c>
      <c r="F924" s="18" t="str">
        <f t="shared" si="29"/>
        <v>CENHUDRHN</v>
      </c>
      <c r="G924" s="18">
        <v>943</v>
      </c>
    </row>
    <row r="925" spans="1:7" x14ac:dyDescent="0.25">
      <c r="A925" s="18">
        <v>944</v>
      </c>
      <c r="B925" s="18" t="s">
        <v>2211</v>
      </c>
      <c r="C925" s="18" t="s">
        <v>3015</v>
      </c>
      <c r="D925" s="18" t="s">
        <v>2209</v>
      </c>
      <c r="E925" s="14" t="str">
        <f t="shared" si="28"/>
        <v>CENHUDRHT</v>
      </c>
      <c r="F925" s="18" t="str">
        <f t="shared" si="29"/>
        <v>CENHUDRHT</v>
      </c>
      <c r="G925" s="18">
        <v>944</v>
      </c>
    </row>
    <row r="926" spans="1:7" x14ac:dyDescent="0.25">
      <c r="A926" s="18">
        <v>945</v>
      </c>
      <c r="B926" s="18" t="s">
        <v>2215</v>
      </c>
      <c r="C926" s="18" t="s">
        <v>3015</v>
      </c>
      <c r="D926" s="18" t="s">
        <v>2209</v>
      </c>
      <c r="E926" s="14" t="str">
        <f t="shared" si="28"/>
        <v>CENHUDSD1</v>
      </c>
      <c r="F926" s="18" t="str">
        <f t="shared" si="29"/>
        <v>CENHUDSD1</v>
      </c>
      <c r="G926" s="18">
        <v>945</v>
      </c>
    </row>
    <row r="927" spans="1:7" x14ac:dyDescent="0.25">
      <c r="A927" s="18">
        <v>946</v>
      </c>
      <c r="B927" s="18" t="s">
        <v>2216</v>
      </c>
      <c r="C927" s="18" t="s">
        <v>3015</v>
      </c>
      <c r="D927" s="18" t="s">
        <v>2209</v>
      </c>
      <c r="E927" s="14" t="str">
        <f t="shared" si="28"/>
        <v>CENHUDSD2</v>
      </c>
      <c r="F927" s="18" t="str">
        <f t="shared" si="29"/>
        <v>CENHUDSD2</v>
      </c>
      <c r="G927" s="18">
        <v>946</v>
      </c>
    </row>
    <row r="928" spans="1:7" x14ac:dyDescent="0.25">
      <c r="A928" s="18">
        <v>947</v>
      </c>
      <c r="B928" s="18" t="s">
        <v>2217</v>
      </c>
      <c r="C928" s="18" t="s">
        <v>3015</v>
      </c>
      <c r="D928" s="18" t="s">
        <v>2209</v>
      </c>
      <c r="E928" s="14" t="str">
        <f t="shared" si="28"/>
        <v>CENHUDSD3</v>
      </c>
      <c r="F928" s="18" t="str">
        <f t="shared" si="29"/>
        <v>CENHUDSD3</v>
      </c>
      <c r="G928" s="18">
        <v>947</v>
      </c>
    </row>
    <row r="929" spans="1:7" x14ac:dyDescent="0.25">
      <c r="A929" s="18">
        <v>948</v>
      </c>
      <c r="B929" s="18" t="s">
        <v>1270</v>
      </c>
      <c r="C929" s="18" t="s">
        <v>3015</v>
      </c>
      <c r="D929" s="18" t="s">
        <v>2209</v>
      </c>
      <c r="E929" s="14" t="str">
        <f t="shared" si="28"/>
        <v>CENHUDTH1</v>
      </c>
      <c r="F929" s="18" t="str">
        <f t="shared" si="29"/>
        <v>CENHUDTH1</v>
      </c>
      <c r="G929" s="18">
        <v>948</v>
      </c>
    </row>
    <row r="930" spans="1:7" x14ac:dyDescent="0.25">
      <c r="A930" s="18">
        <v>949</v>
      </c>
      <c r="B930" s="18" t="s">
        <v>1272</v>
      </c>
      <c r="C930" s="18" t="s">
        <v>3015</v>
      </c>
      <c r="D930" s="18" t="s">
        <v>2209</v>
      </c>
      <c r="E930" s="14" t="str">
        <f t="shared" si="28"/>
        <v>CENHUDTH2</v>
      </c>
      <c r="F930" s="18" t="str">
        <f t="shared" si="29"/>
        <v>CENHUDTH2</v>
      </c>
      <c r="G930" s="18">
        <v>949</v>
      </c>
    </row>
    <row r="931" spans="1:7" x14ac:dyDescent="0.25">
      <c r="A931" s="18">
        <v>950</v>
      </c>
      <c r="B931" s="18" t="s">
        <v>2221</v>
      </c>
      <c r="C931" s="18" t="s">
        <v>3015</v>
      </c>
      <c r="D931" s="18" t="s">
        <v>2209</v>
      </c>
      <c r="E931" s="14" t="str">
        <f t="shared" si="28"/>
        <v>CENHUDTN1</v>
      </c>
      <c r="F931" s="18" t="str">
        <f t="shared" si="29"/>
        <v>CENHUDTN1</v>
      </c>
      <c r="G931" s="18">
        <v>950</v>
      </c>
    </row>
    <row r="932" spans="1:7" x14ac:dyDescent="0.25">
      <c r="A932" s="18">
        <v>951</v>
      </c>
      <c r="B932" s="18" t="s">
        <v>2222</v>
      </c>
      <c r="C932" s="18" t="s">
        <v>3015</v>
      </c>
      <c r="D932" s="18" t="s">
        <v>2209</v>
      </c>
      <c r="E932" s="14" t="str">
        <f t="shared" si="28"/>
        <v>CENHUDTN2</v>
      </c>
      <c r="F932" s="18" t="str">
        <f t="shared" si="29"/>
        <v>CENHUDTN2</v>
      </c>
      <c r="G932" s="18">
        <v>951</v>
      </c>
    </row>
    <row r="933" spans="1:7" x14ac:dyDescent="0.25">
      <c r="A933" s="18">
        <v>952</v>
      </c>
      <c r="B933" s="18">
        <v>0</v>
      </c>
      <c r="C933" s="18" t="s">
        <v>3051</v>
      </c>
      <c r="D933" s="18" t="s">
        <v>20</v>
      </c>
      <c r="E933" s="14" t="str">
        <f t="shared" si="28"/>
        <v>CL&amp;P0</v>
      </c>
      <c r="F933" s="18" t="str">
        <f t="shared" si="29"/>
        <v>CL&amp;P0</v>
      </c>
      <c r="G933" s="18">
        <v>952</v>
      </c>
    </row>
    <row r="934" spans="1:7" x14ac:dyDescent="0.25">
      <c r="A934" s="18">
        <v>953</v>
      </c>
      <c r="B934" s="18">
        <v>5</v>
      </c>
      <c r="C934" s="18" t="s">
        <v>3051</v>
      </c>
      <c r="D934" s="18" t="s">
        <v>20</v>
      </c>
      <c r="E934" s="14" t="str">
        <f t="shared" si="28"/>
        <v>CL&amp;P5</v>
      </c>
      <c r="F934" s="18" t="str">
        <f t="shared" si="29"/>
        <v>CL&amp;P5</v>
      </c>
      <c r="G934" s="18">
        <v>953</v>
      </c>
    </row>
    <row r="935" spans="1:7" x14ac:dyDescent="0.25">
      <c r="A935" s="18">
        <v>954</v>
      </c>
      <c r="B935" s="18">
        <v>7</v>
      </c>
      <c r="C935" s="18" t="s">
        <v>3051</v>
      </c>
      <c r="D935" s="18" t="s">
        <v>20</v>
      </c>
      <c r="E935" s="14" t="str">
        <f t="shared" si="28"/>
        <v>CL&amp;P7</v>
      </c>
      <c r="F935" s="18" t="str">
        <f t="shared" si="29"/>
        <v>CL&amp;P7</v>
      </c>
      <c r="G935" s="18">
        <v>954</v>
      </c>
    </row>
    <row r="936" spans="1:7" x14ac:dyDescent="0.25">
      <c r="A936" s="18">
        <v>955</v>
      </c>
      <c r="B936" s="18">
        <v>15</v>
      </c>
      <c r="C936" s="18" t="s">
        <v>3051</v>
      </c>
      <c r="D936" s="18" t="s">
        <v>20</v>
      </c>
      <c r="E936" s="14" t="str">
        <f t="shared" si="28"/>
        <v>CL&amp;P15</v>
      </c>
      <c r="F936" s="18" t="str">
        <f t="shared" si="29"/>
        <v>CL&amp;P15</v>
      </c>
      <c r="G936" s="18">
        <v>955</v>
      </c>
    </row>
    <row r="937" spans="1:7" x14ac:dyDescent="0.25">
      <c r="A937" s="18">
        <v>956</v>
      </c>
      <c r="B937" s="18">
        <v>16</v>
      </c>
      <c r="C937" s="18" t="s">
        <v>3051</v>
      </c>
      <c r="D937" s="18" t="s">
        <v>20</v>
      </c>
      <c r="E937" s="14" t="str">
        <f t="shared" si="28"/>
        <v>CL&amp;P16</v>
      </c>
      <c r="F937" s="18" t="str">
        <f t="shared" si="29"/>
        <v>CL&amp;P16</v>
      </c>
      <c r="G937" s="18">
        <v>956</v>
      </c>
    </row>
    <row r="938" spans="1:7" x14ac:dyDescent="0.25">
      <c r="A938" s="18">
        <v>957</v>
      </c>
      <c r="B938" s="18">
        <v>17</v>
      </c>
      <c r="C938" s="18" t="s">
        <v>3051</v>
      </c>
      <c r="D938" s="18" t="s">
        <v>20</v>
      </c>
      <c r="E938" s="14" t="str">
        <f t="shared" si="28"/>
        <v>CL&amp;P17</v>
      </c>
      <c r="F938" s="18" t="str">
        <f t="shared" si="29"/>
        <v>CL&amp;P17</v>
      </c>
      <c r="G938" s="18">
        <v>957</v>
      </c>
    </row>
    <row r="939" spans="1:7" x14ac:dyDescent="0.25">
      <c r="A939" s="18">
        <v>958</v>
      </c>
      <c r="B939" s="18">
        <v>18</v>
      </c>
      <c r="C939" s="18" t="s">
        <v>3051</v>
      </c>
      <c r="D939" s="18" t="s">
        <v>20</v>
      </c>
      <c r="E939" s="14" t="str">
        <f t="shared" si="28"/>
        <v>CL&amp;P18</v>
      </c>
      <c r="F939" s="18" t="str">
        <f t="shared" si="29"/>
        <v>CL&amp;P18</v>
      </c>
      <c r="G939" s="18">
        <v>958</v>
      </c>
    </row>
    <row r="940" spans="1:7" x14ac:dyDescent="0.25">
      <c r="A940" s="18">
        <v>959</v>
      </c>
      <c r="B940" s="18">
        <v>27</v>
      </c>
      <c r="C940" s="18" t="s">
        <v>3051</v>
      </c>
      <c r="D940" s="18" t="s">
        <v>20</v>
      </c>
      <c r="E940" s="14" t="str">
        <f t="shared" si="28"/>
        <v>CL&amp;P27</v>
      </c>
      <c r="F940" s="18" t="str">
        <f t="shared" si="29"/>
        <v>CL&amp;P27</v>
      </c>
      <c r="G940" s="18">
        <v>959</v>
      </c>
    </row>
    <row r="941" spans="1:7" x14ac:dyDescent="0.25">
      <c r="A941" s="18">
        <v>960</v>
      </c>
      <c r="B941" s="18">
        <v>29</v>
      </c>
      <c r="C941" s="18" t="s">
        <v>3051</v>
      </c>
      <c r="D941" s="18" t="s">
        <v>20</v>
      </c>
      <c r="E941" s="14" t="str">
        <f t="shared" si="28"/>
        <v>CL&amp;P29</v>
      </c>
      <c r="F941" s="18" t="str">
        <f t="shared" si="29"/>
        <v>CL&amp;P29</v>
      </c>
      <c r="G941" s="18">
        <v>960</v>
      </c>
    </row>
    <row r="942" spans="1:7" x14ac:dyDescent="0.25">
      <c r="A942" s="18">
        <v>961</v>
      </c>
      <c r="B942" s="18">
        <v>30</v>
      </c>
      <c r="C942" s="18" t="s">
        <v>3051</v>
      </c>
      <c r="D942" s="18" t="s">
        <v>20</v>
      </c>
      <c r="E942" s="14" t="str">
        <f t="shared" si="28"/>
        <v>CL&amp;P30</v>
      </c>
      <c r="F942" s="18" t="str">
        <f t="shared" si="29"/>
        <v>CL&amp;P30</v>
      </c>
      <c r="G942" s="18">
        <v>961</v>
      </c>
    </row>
    <row r="943" spans="1:7" x14ac:dyDescent="0.25">
      <c r="A943" s="18">
        <v>962</v>
      </c>
      <c r="B943" s="18">
        <v>35</v>
      </c>
      <c r="C943" s="18" t="s">
        <v>3051</v>
      </c>
      <c r="D943" s="18" t="s">
        <v>20</v>
      </c>
      <c r="E943" s="14" t="str">
        <f t="shared" si="28"/>
        <v>CL&amp;P35</v>
      </c>
      <c r="F943" s="18" t="str">
        <f t="shared" si="29"/>
        <v>CL&amp;P35</v>
      </c>
      <c r="G943" s="18">
        <v>962</v>
      </c>
    </row>
    <row r="944" spans="1:7" x14ac:dyDescent="0.25">
      <c r="A944" s="18">
        <v>963</v>
      </c>
      <c r="B944" s="18">
        <v>37</v>
      </c>
      <c r="C944" s="18" t="s">
        <v>3051</v>
      </c>
      <c r="D944" s="18" t="s">
        <v>20</v>
      </c>
      <c r="E944" s="14" t="str">
        <f t="shared" si="28"/>
        <v>CL&amp;P37</v>
      </c>
      <c r="F944" s="18" t="str">
        <f t="shared" si="29"/>
        <v>CL&amp;P37</v>
      </c>
      <c r="G944" s="18">
        <v>963</v>
      </c>
    </row>
    <row r="945" spans="1:7" x14ac:dyDescent="0.25">
      <c r="A945" s="18">
        <v>964</v>
      </c>
      <c r="B945" s="18">
        <v>40</v>
      </c>
      <c r="C945" s="18" t="s">
        <v>3051</v>
      </c>
      <c r="D945" s="18" t="s">
        <v>20</v>
      </c>
      <c r="E945" s="14" t="str">
        <f t="shared" si="28"/>
        <v>CL&amp;P40</v>
      </c>
      <c r="F945" s="18" t="str">
        <f t="shared" si="29"/>
        <v>CL&amp;P40</v>
      </c>
      <c r="G945" s="18">
        <v>964</v>
      </c>
    </row>
    <row r="946" spans="1:7" x14ac:dyDescent="0.25">
      <c r="A946" s="18">
        <v>965</v>
      </c>
      <c r="B946" s="18">
        <v>41</v>
      </c>
      <c r="C946" s="18" t="s">
        <v>3051</v>
      </c>
      <c r="D946" s="18" t="s">
        <v>20</v>
      </c>
      <c r="E946" s="14" t="str">
        <f t="shared" si="28"/>
        <v>CL&amp;P41</v>
      </c>
      <c r="F946" s="18" t="str">
        <f t="shared" si="29"/>
        <v>CL&amp;P41</v>
      </c>
      <c r="G946" s="18">
        <v>965</v>
      </c>
    </row>
    <row r="947" spans="1:7" x14ac:dyDescent="0.25">
      <c r="A947" s="18">
        <v>966</v>
      </c>
      <c r="B947" s="18">
        <v>55</v>
      </c>
      <c r="C947" s="18" t="s">
        <v>3051</v>
      </c>
      <c r="D947" s="18" t="s">
        <v>20</v>
      </c>
      <c r="E947" s="14" t="str">
        <f t="shared" si="28"/>
        <v>CL&amp;P55</v>
      </c>
      <c r="F947" s="18" t="str">
        <f t="shared" si="29"/>
        <v>CL&amp;P55</v>
      </c>
      <c r="G947" s="18">
        <v>966</v>
      </c>
    </row>
    <row r="948" spans="1:7" x14ac:dyDescent="0.25">
      <c r="A948" s="18">
        <v>967</v>
      </c>
      <c r="B948" s="18">
        <v>56</v>
      </c>
      <c r="C948" s="18" t="s">
        <v>3051</v>
      </c>
      <c r="D948" s="18" t="s">
        <v>20</v>
      </c>
      <c r="E948" s="14" t="str">
        <f t="shared" si="28"/>
        <v>CL&amp;P56</v>
      </c>
      <c r="F948" s="18" t="str">
        <f t="shared" si="29"/>
        <v>CL&amp;P56</v>
      </c>
      <c r="G948" s="18">
        <v>967</v>
      </c>
    </row>
    <row r="949" spans="1:7" x14ac:dyDescent="0.25">
      <c r="A949" s="18">
        <v>968</v>
      </c>
      <c r="B949" s="18">
        <v>57</v>
      </c>
      <c r="C949" s="18" t="s">
        <v>3051</v>
      </c>
      <c r="D949" s="18" t="s">
        <v>20</v>
      </c>
      <c r="E949" s="14" t="str">
        <f t="shared" si="28"/>
        <v>CL&amp;P57</v>
      </c>
      <c r="F949" s="18" t="str">
        <f t="shared" si="29"/>
        <v>CL&amp;P57</v>
      </c>
      <c r="G949" s="18">
        <v>968</v>
      </c>
    </row>
    <row r="950" spans="1:7" x14ac:dyDescent="0.25">
      <c r="A950" s="18">
        <v>969</v>
      </c>
      <c r="B950" s="18">
        <v>58</v>
      </c>
      <c r="C950" s="18" t="s">
        <v>3051</v>
      </c>
      <c r="D950" s="18" t="s">
        <v>20</v>
      </c>
      <c r="E950" s="14" t="str">
        <f t="shared" si="28"/>
        <v>CL&amp;P58</v>
      </c>
      <c r="F950" s="18" t="str">
        <f t="shared" si="29"/>
        <v>CL&amp;P58</v>
      </c>
      <c r="G950" s="18">
        <v>969</v>
      </c>
    </row>
    <row r="951" spans="1:7" x14ac:dyDescent="0.25">
      <c r="A951" s="18">
        <v>970</v>
      </c>
      <c r="B951" s="18">
        <v>115</v>
      </c>
      <c r="C951" s="18" t="s">
        <v>3051</v>
      </c>
      <c r="D951" s="18" t="s">
        <v>20</v>
      </c>
      <c r="E951" s="14" t="str">
        <f t="shared" si="28"/>
        <v>CL&amp;P115</v>
      </c>
      <c r="F951" s="18" t="str">
        <f t="shared" si="29"/>
        <v>CL&amp;P115</v>
      </c>
      <c r="G951" s="18">
        <v>970</v>
      </c>
    </row>
    <row r="952" spans="1:7" x14ac:dyDescent="0.25">
      <c r="A952" s="18">
        <v>971</v>
      </c>
      <c r="B952" s="18">
        <v>116</v>
      </c>
      <c r="C952" s="18" t="s">
        <v>3051</v>
      </c>
      <c r="D952" s="18" t="s">
        <v>20</v>
      </c>
      <c r="E952" s="14" t="str">
        <f t="shared" si="28"/>
        <v>CL&amp;P116</v>
      </c>
      <c r="F952" s="18" t="str">
        <f t="shared" si="29"/>
        <v>CL&amp;P116</v>
      </c>
      <c r="G952" s="18">
        <v>971</v>
      </c>
    </row>
    <row r="953" spans="1:7" x14ac:dyDescent="0.25">
      <c r="A953" s="18">
        <v>972</v>
      </c>
      <c r="B953" s="18">
        <v>117</v>
      </c>
      <c r="C953" s="18" t="s">
        <v>3051</v>
      </c>
      <c r="D953" s="18" t="s">
        <v>20</v>
      </c>
      <c r="E953" s="14" t="str">
        <f t="shared" si="28"/>
        <v>CL&amp;P117</v>
      </c>
      <c r="F953" s="18" t="str">
        <f t="shared" si="29"/>
        <v>CL&amp;P117</v>
      </c>
      <c r="G953" s="18">
        <v>972</v>
      </c>
    </row>
    <row r="954" spans="1:7" x14ac:dyDescent="0.25">
      <c r="A954" s="18">
        <v>973</v>
      </c>
      <c r="B954" s="18" t="s">
        <v>472</v>
      </c>
      <c r="C954" s="18" t="s">
        <v>3051</v>
      </c>
      <c r="D954" s="18" t="s">
        <v>20</v>
      </c>
      <c r="E954" s="14" t="str">
        <f t="shared" si="28"/>
        <v>CL&amp;PM511112</v>
      </c>
      <c r="F954" s="18" t="str">
        <f t="shared" si="29"/>
        <v>CL&amp;PM511112</v>
      </c>
      <c r="G954" s="18">
        <v>973</v>
      </c>
    </row>
    <row r="955" spans="1:7" x14ac:dyDescent="0.25">
      <c r="A955" s="18">
        <v>974</v>
      </c>
      <c r="B955" s="18" t="s">
        <v>477</v>
      </c>
      <c r="C955" s="18" t="s">
        <v>3051</v>
      </c>
      <c r="D955" s="18" t="s">
        <v>20</v>
      </c>
      <c r="E955" s="14" t="str">
        <f t="shared" si="28"/>
        <v>CL&amp;PM541112</v>
      </c>
      <c r="F955" s="18" t="str">
        <f t="shared" si="29"/>
        <v>CL&amp;PM541112</v>
      </c>
      <c r="G955" s="18">
        <v>974</v>
      </c>
    </row>
    <row r="956" spans="1:7" x14ac:dyDescent="0.25">
      <c r="A956" s="18">
        <v>975</v>
      </c>
      <c r="B956" s="18" t="s">
        <v>238</v>
      </c>
      <c r="C956" s="18" t="s">
        <v>3051</v>
      </c>
      <c r="D956" s="18" t="s">
        <v>20</v>
      </c>
      <c r="E956" s="14" t="str">
        <f t="shared" si="28"/>
        <v>CL&amp;PT5</v>
      </c>
      <c r="F956" s="18" t="str">
        <f t="shared" si="29"/>
        <v>CL&amp;PT5</v>
      </c>
      <c r="G956" s="18">
        <v>975</v>
      </c>
    </row>
    <row r="957" spans="1:7" x14ac:dyDescent="0.25">
      <c r="A957" s="18">
        <v>976</v>
      </c>
      <c r="B957" s="18">
        <v>2</v>
      </c>
      <c r="C957" s="18" t="s">
        <v>3086</v>
      </c>
      <c r="D957" s="18" t="s">
        <v>21</v>
      </c>
      <c r="E957" s="14" t="str">
        <f t="shared" si="28"/>
        <v>CMP2</v>
      </c>
      <c r="F957" s="18" t="str">
        <f t="shared" si="29"/>
        <v>CMP2</v>
      </c>
      <c r="G957" s="18">
        <v>976</v>
      </c>
    </row>
    <row r="958" spans="1:7" x14ac:dyDescent="0.25">
      <c r="A958" s="18">
        <v>977</v>
      </c>
      <c r="B958" s="18">
        <v>3</v>
      </c>
      <c r="C958" s="18" t="s">
        <v>3086</v>
      </c>
      <c r="D958" s="18" t="s">
        <v>21</v>
      </c>
      <c r="E958" s="14" t="str">
        <f t="shared" si="28"/>
        <v>CMP3</v>
      </c>
      <c r="F958" s="18" t="str">
        <f t="shared" si="29"/>
        <v>CMP3</v>
      </c>
      <c r="G958" s="18">
        <v>977</v>
      </c>
    </row>
    <row r="959" spans="1:7" x14ac:dyDescent="0.25">
      <c r="A959" s="18">
        <v>978</v>
      </c>
      <c r="B959" s="18">
        <v>4</v>
      </c>
      <c r="C959" s="18" t="s">
        <v>3086</v>
      </c>
      <c r="D959" s="18" t="s">
        <v>21</v>
      </c>
      <c r="E959" s="14" t="str">
        <f t="shared" si="28"/>
        <v>CMP4</v>
      </c>
      <c r="F959" s="18" t="str">
        <f t="shared" si="29"/>
        <v>CMP4</v>
      </c>
      <c r="G959" s="18">
        <v>978</v>
      </c>
    </row>
    <row r="960" spans="1:7" x14ac:dyDescent="0.25">
      <c r="A960" s="18">
        <v>979</v>
      </c>
      <c r="B960" s="18">
        <v>5</v>
      </c>
      <c r="C960" s="18" t="s">
        <v>3086</v>
      </c>
      <c r="D960" s="18" t="s">
        <v>21</v>
      </c>
      <c r="E960" s="14" t="str">
        <f t="shared" si="28"/>
        <v>CMP5</v>
      </c>
      <c r="F960" s="18" t="str">
        <f t="shared" si="29"/>
        <v>CMP5</v>
      </c>
      <c r="G960" s="18">
        <v>979</v>
      </c>
    </row>
    <row r="961" spans="1:7" x14ac:dyDescent="0.25">
      <c r="A961" s="18">
        <v>980</v>
      </c>
      <c r="B961" s="18">
        <v>6</v>
      </c>
      <c r="C961" s="18" t="s">
        <v>3086</v>
      </c>
      <c r="D961" s="18" t="s">
        <v>21</v>
      </c>
      <c r="E961" s="14" t="str">
        <f t="shared" si="28"/>
        <v>CMP6</v>
      </c>
      <c r="F961" s="18" t="str">
        <f t="shared" si="29"/>
        <v>CMP6</v>
      </c>
      <c r="G961" s="18">
        <v>980</v>
      </c>
    </row>
    <row r="962" spans="1:7" x14ac:dyDescent="0.25">
      <c r="A962" s="18">
        <v>981</v>
      </c>
      <c r="B962" s="18">
        <v>7</v>
      </c>
      <c r="C962" s="18" t="s">
        <v>3086</v>
      </c>
      <c r="D962" s="18" t="s">
        <v>21</v>
      </c>
      <c r="E962" s="14" t="str">
        <f t="shared" ref="E962:E1025" si="30">CONCATENATE(D962,B962)</f>
        <v>CMP7</v>
      </c>
      <c r="F962" s="18" t="str">
        <f t="shared" ref="F962:F1025" si="31">E962</f>
        <v>CMP7</v>
      </c>
      <c r="G962" s="18">
        <v>981</v>
      </c>
    </row>
    <row r="963" spans="1:7" x14ac:dyDescent="0.25">
      <c r="A963" s="18">
        <v>982</v>
      </c>
      <c r="B963" s="18">
        <v>8</v>
      </c>
      <c r="C963" s="18" t="s">
        <v>3086</v>
      </c>
      <c r="D963" s="18" t="s">
        <v>21</v>
      </c>
      <c r="E963" s="14" t="str">
        <f t="shared" si="30"/>
        <v>CMP8</v>
      </c>
      <c r="F963" s="18" t="str">
        <f t="shared" si="31"/>
        <v>CMP8</v>
      </c>
      <c r="G963" s="18">
        <v>982</v>
      </c>
    </row>
    <row r="964" spans="1:7" x14ac:dyDescent="0.25">
      <c r="A964" s="18">
        <v>983</v>
      </c>
      <c r="B964" s="18">
        <v>9</v>
      </c>
      <c r="C964" s="18" t="s">
        <v>3086</v>
      </c>
      <c r="D964" s="18" t="s">
        <v>21</v>
      </c>
      <c r="E964" s="14" t="str">
        <f t="shared" si="30"/>
        <v>CMP9</v>
      </c>
      <c r="F964" s="18" t="str">
        <f t="shared" si="31"/>
        <v>CMP9</v>
      </c>
      <c r="G964" s="18">
        <v>983</v>
      </c>
    </row>
    <row r="965" spans="1:7" x14ac:dyDescent="0.25">
      <c r="A965" s="18">
        <v>984</v>
      </c>
      <c r="B965" s="18">
        <v>10</v>
      </c>
      <c r="C965" s="18" t="s">
        <v>3086</v>
      </c>
      <c r="D965" s="18" t="s">
        <v>21</v>
      </c>
      <c r="E965" s="14" t="str">
        <f t="shared" si="30"/>
        <v>CMP10</v>
      </c>
      <c r="F965" s="18" t="str">
        <f t="shared" si="31"/>
        <v>CMP10</v>
      </c>
      <c r="G965" s="18">
        <v>984</v>
      </c>
    </row>
    <row r="966" spans="1:7" x14ac:dyDescent="0.25">
      <c r="A966" s="18">
        <v>985</v>
      </c>
      <c r="B966" s="18">
        <v>11</v>
      </c>
      <c r="C966" s="18" t="s">
        <v>3086</v>
      </c>
      <c r="D966" s="18" t="s">
        <v>21</v>
      </c>
      <c r="E966" s="14" t="str">
        <f t="shared" si="30"/>
        <v>CMP11</v>
      </c>
      <c r="F966" s="18" t="str">
        <f t="shared" si="31"/>
        <v>CMP11</v>
      </c>
      <c r="G966" s="18">
        <v>985</v>
      </c>
    </row>
    <row r="967" spans="1:7" x14ac:dyDescent="0.25">
      <c r="A967" s="18">
        <v>986</v>
      </c>
      <c r="B967" s="18">
        <v>12</v>
      </c>
      <c r="C967" s="18" t="s">
        <v>3086</v>
      </c>
      <c r="D967" s="18" t="s">
        <v>21</v>
      </c>
      <c r="E967" s="14" t="str">
        <f t="shared" si="30"/>
        <v>CMP12</v>
      </c>
      <c r="F967" s="18" t="str">
        <f t="shared" si="31"/>
        <v>CMP12</v>
      </c>
      <c r="G967" s="18">
        <v>986</v>
      </c>
    </row>
    <row r="968" spans="1:7" x14ac:dyDescent="0.25">
      <c r="A968" s="18">
        <v>987</v>
      </c>
      <c r="B968" s="18">
        <v>21</v>
      </c>
      <c r="C968" s="18" t="s">
        <v>3086</v>
      </c>
      <c r="D968" s="18" t="s">
        <v>21</v>
      </c>
      <c r="E968" s="14" t="str">
        <f t="shared" si="30"/>
        <v>CMP21</v>
      </c>
      <c r="F968" s="18" t="str">
        <f t="shared" si="31"/>
        <v>CMP21</v>
      </c>
      <c r="G968" s="18">
        <v>987</v>
      </c>
    </row>
    <row r="969" spans="1:7" x14ac:dyDescent="0.25">
      <c r="A969" s="18">
        <v>988</v>
      </c>
      <c r="B969" s="18">
        <v>22</v>
      </c>
      <c r="C969" s="18" t="s">
        <v>3086</v>
      </c>
      <c r="D969" s="18" t="s">
        <v>21</v>
      </c>
      <c r="E969" s="14" t="str">
        <f t="shared" si="30"/>
        <v>CMP22</v>
      </c>
      <c r="F969" s="18" t="str">
        <f t="shared" si="31"/>
        <v>CMP22</v>
      </c>
      <c r="G969" s="18">
        <v>988</v>
      </c>
    </row>
    <row r="970" spans="1:7" x14ac:dyDescent="0.25">
      <c r="A970" s="18">
        <v>989</v>
      </c>
      <c r="B970" s="18">
        <v>23</v>
      </c>
      <c r="C970" s="18" t="s">
        <v>3086</v>
      </c>
      <c r="D970" s="18" t="s">
        <v>21</v>
      </c>
      <c r="E970" s="14" t="str">
        <f t="shared" si="30"/>
        <v>CMP23</v>
      </c>
      <c r="F970" s="18" t="str">
        <f t="shared" si="31"/>
        <v>CMP23</v>
      </c>
      <c r="G970" s="18">
        <v>989</v>
      </c>
    </row>
    <row r="971" spans="1:7" x14ac:dyDescent="0.25">
      <c r="A971" s="18">
        <v>990</v>
      </c>
      <c r="B971" s="18">
        <v>24</v>
      </c>
      <c r="C971" s="18" t="s">
        <v>3086</v>
      </c>
      <c r="D971" s="18" t="s">
        <v>21</v>
      </c>
      <c r="E971" s="14" t="str">
        <f t="shared" si="30"/>
        <v>CMP24</v>
      </c>
      <c r="F971" s="18" t="str">
        <f t="shared" si="31"/>
        <v>CMP24</v>
      </c>
      <c r="G971" s="18">
        <v>990</v>
      </c>
    </row>
    <row r="972" spans="1:7" x14ac:dyDescent="0.25">
      <c r="A972" s="18">
        <v>991</v>
      </c>
      <c r="B972" s="18">
        <v>25</v>
      </c>
      <c r="C972" s="18" t="s">
        <v>3086</v>
      </c>
      <c r="D972" s="18" t="s">
        <v>21</v>
      </c>
      <c r="E972" s="14" t="str">
        <f t="shared" si="30"/>
        <v>CMP25</v>
      </c>
      <c r="F972" s="18" t="str">
        <f t="shared" si="31"/>
        <v>CMP25</v>
      </c>
      <c r="G972" s="18">
        <v>991</v>
      </c>
    </row>
    <row r="973" spans="1:7" x14ac:dyDescent="0.25">
      <c r="A973" s="18">
        <v>992</v>
      </c>
      <c r="B973" s="18">
        <v>26</v>
      </c>
      <c r="C973" s="18" t="s">
        <v>3086</v>
      </c>
      <c r="D973" s="18" t="s">
        <v>21</v>
      </c>
      <c r="E973" s="14" t="str">
        <f t="shared" si="30"/>
        <v>CMP26</v>
      </c>
      <c r="F973" s="18" t="str">
        <f t="shared" si="31"/>
        <v>CMP26</v>
      </c>
      <c r="G973" s="18">
        <v>992</v>
      </c>
    </row>
    <row r="974" spans="1:7" x14ac:dyDescent="0.25">
      <c r="A974" s="18">
        <v>993</v>
      </c>
      <c r="B974" s="18">
        <v>29</v>
      </c>
      <c r="C974" s="18" t="s">
        <v>3086</v>
      </c>
      <c r="D974" s="18" t="s">
        <v>21</v>
      </c>
      <c r="E974" s="14" t="str">
        <f t="shared" si="30"/>
        <v>CMP29</v>
      </c>
      <c r="F974" s="18" t="str">
        <f t="shared" si="31"/>
        <v>CMP29</v>
      </c>
      <c r="G974" s="18">
        <v>993</v>
      </c>
    </row>
    <row r="975" spans="1:7" x14ac:dyDescent="0.25">
      <c r="A975" s="18">
        <v>994</v>
      </c>
      <c r="B975" s="18">
        <v>30</v>
      </c>
      <c r="C975" s="18" t="s">
        <v>3086</v>
      </c>
      <c r="D975" s="18" t="s">
        <v>21</v>
      </c>
      <c r="E975" s="14" t="str">
        <f t="shared" si="30"/>
        <v>CMP30</v>
      </c>
      <c r="F975" s="18" t="str">
        <f t="shared" si="31"/>
        <v>CMP30</v>
      </c>
      <c r="G975" s="18">
        <v>994</v>
      </c>
    </row>
    <row r="976" spans="1:7" x14ac:dyDescent="0.25">
      <c r="A976" s="18">
        <v>995</v>
      </c>
      <c r="B976" s="18">
        <v>32</v>
      </c>
      <c r="C976" s="18" t="s">
        <v>3086</v>
      </c>
      <c r="D976" s="18" t="s">
        <v>21</v>
      </c>
      <c r="E976" s="14" t="str">
        <f t="shared" si="30"/>
        <v>CMP32</v>
      </c>
      <c r="F976" s="18" t="str">
        <f t="shared" si="31"/>
        <v>CMP32</v>
      </c>
      <c r="G976" s="18">
        <v>995</v>
      </c>
    </row>
    <row r="977" spans="1:7" x14ac:dyDescent="0.25">
      <c r="A977" s="18">
        <v>996</v>
      </c>
      <c r="B977" s="18">
        <v>35</v>
      </c>
      <c r="C977" s="18" t="s">
        <v>3086</v>
      </c>
      <c r="D977" s="18" t="s">
        <v>21</v>
      </c>
      <c r="E977" s="14" t="str">
        <f t="shared" si="30"/>
        <v>CMP35</v>
      </c>
      <c r="F977" s="18" t="str">
        <f t="shared" si="31"/>
        <v>CMP35</v>
      </c>
      <c r="G977" s="18">
        <v>996</v>
      </c>
    </row>
    <row r="978" spans="1:7" x14ac:dyDescent="0.25">
      <c r="A978" s="18">
        <v>997</v>
      </c>
      <c r="B978" s="18">
        <v>36</v>
      </c>
      <c r="C978" s="18" t="s">
        <v>3086</v>
      </c>
      <c r="D978" s="18" t="s">
        <v>21</v>
      </c>
      <c r="E978" s="14" t="str">
        <f t="shared" si="30"/>
        <v>CMP36</v>
      </c>
      <c r="F978" s="18" t="str">
        <f t="shared" si="31"/>
        <v>CMP36</v>
      </c>
      <c r="G978" s="18">
        <v>997</v>
      </c>
    </row>
    <row r="979" spans="1:7" x14ac:dyDescent="0.25">
      <c r="A979" s="18">
        <v>998</v>
      </c>
      <c r="B979" s="18">
        <v>37</v>
      </c>
      <c r="C979" s="18" t="s">
        <v>3086</v>
      </c>
      <c r="D979" s="18" t="s">
        <v>21</v>
      </c>
      <c r="E979" s="14" t="str">
        <f t="shared" si="30"/>
        <v>CMP37</v>
      </c>
      <c r="F979" s="18" t="str">
        <f t="shared" si="31"/>
        <v>CMP37</v>
      </c>
      <c r="G979" s="18">
        <v>998</v>
      </c>
    </row>
    <row r="980" spans="1:7" x14ac:dyDescent="0.25">
      <c r="A980" s="18">
        <v>999</v>
      </c>
      <c r="B980" s="18">
        <v>38</v>
      </c>
      <c r="C980" s="18" t="s">
        <v>3086</v>
      </c>
      <c r="D980" s="18" t="s">
        <v>21</v>
      </c>
      <c r="E980" s="14" t="str">
        <f t="shared" si="30"/>
        <v>CMP38</v>
      </c>
      <c r="F980" s="18" t="str">
        <f t="shared" si="31"/>
        <v>CMP38</v>
      </c>
      <c r="G980" s="18">
        <v>999</v>
      </c>
    </row>
    <row r="981" spans="1:7" x14ac:dyDescent="0.25">
      <c r="A981" s="18">
        <v>1000</v>
      </c>
      <c r="B981" s="18">
        <v>43</v>
      </c>
      <c r="C981" s="18" t="s">
        <v>3086</v>
      </c>
      <c r="D981" s="18" t="s">
        <v>21</v>
      </c>
      <c r="E981" s="14" t="str">
        <f t="shared" si="30"/>
        <v>CMP43</v>
      </c>
      <c r="F981" s="18" t="str">
        <f t="shared" si="31"/>
        <v>CMP43</v>
      </c>
      <c r="G981" s="18">
        <v>1000</v>
      </c>
    </row>
    <row r="982" spans="1:7" x14ac:dyDescent="0.25">
      <c r="A982" s="18">
        <v>1001</v>
      </c>
      <c r="B982" s="18">
        <v>44</v>
      </c>
      <c r="C982" s="18" t="s">
        <v>3086</v>
      </c>
      <c r="D982" s="18" t="s">
        <v>21</v>
      </c>
      <c r="E982" s="14" t="str">
        <f t="shared" si="30"/>
        <v>CMP44</v>
      </c>
      <c r="F982" s="18" t="str">
        <f t="shared" si="31"/>
        <v>CMP44</v>
      </c>
      <c r="G982" s="18">
        <v>1001</v>
      </c>
    </row>
    <row r="983" spans="1:7" x14ac:dyDescent="0.25">
      <c r="A983" s="18">
        <v>1002</v>
      </c>
      <c r="B983" s="18">
        <v>49</v>
      </c>
      <c r="C983" s="18" t="s">
        <v>3086</v>
      </c>
      <c r="D983" s="18" t="s">
        <v>21</v>
      </c>
      <c r="E983" s="14" t="str">
        <f t="shared" si="30"/>
        <v>CMP49</v>
      </c>
      <c r="F983" s="18" t="str">
        <f t="shared" si="31"/>
        <v>CMP49</v>
      </c>
      <c r="G983" s="18">
        <v>1002</v>
      </c>
    </row>
    <row r="984" spans="1:7" x14ac:dyDescent="0.25">
      <c r="A984" s="18">
        <v>1003</v>
      </c>
      <c r="B984" s="18">
        <v>51</v>
      </c>
      <c r="C984" s="18" t="s">
        <v>3086</v>
      </c>
      <c r="D984" s="18" t="s">
        <v>21</v>
      </c>
      <c r="E984" s="14" t="str">
        <f t="shared" si="30"/>
        <v>CMP51</v>
      </c>
      <c r="F984" s="18" t="str">
        <f t="shared" si="31"/>
        <v>CMP51</v>
      </c>
      <c r="G984" s="18">
        <v>1003</v>
      </c>
    </row>
    <row r="985" spans="1:7" x14ac:dyDescent="0.25">
      <c r="A985" s="18">
        <v>1004</v>
      </c>
      <c r="B985" s="18">
        <v>53</v>
      </c>
      <c r="C985" s="18" t="s">
        <v>3086</v>
      </c>
      <c r="D985" s="18" t="s">
        <v>21</v>
      </c>
      <c r="E985" s="14" t="str">
        <f t="shared" si="30"/>
        <v>CMP53</v>
      </c>
      <c r="F985" s="18" t="str">
        <f t="shared" si="31"/>
        <v>CMP53</v>
      </c>
      <c r="G985" s="18">
        <v>1004</v>
      </c>
    </row>
    <row r="986" spans="1:7" x14ac:dyDescent="0.25">
      <c r="A986" s="18">
        <v>1005</v>
      </c>
      <c r="B986" s="18">
        <v>61</v>
      </c>
      <c r="C986" s="18" t="s">
        <v>3086</v>
      </c>
      <c r="D986" s="18" t="s">
        <v>21</v>
      </c>
      <c r="E986" s="14" t="str">
        <f t="shared" si="30"/>
        <v>CMP61</v>
      </c>
      <c r="F986" s="18" t="str">
        <f t="shared" si="31"/>
        <v>CMP61</v>
      </c>
      <c r="G986" s="18">
        <v>1005</v>
      </c>
    </row>
    <row r="987" spans="1:7" x14ac:dyDescent="0.25">
      <c r="A987" s="18">
        <v>1006</v>
      </c>
      <c r="B987" s="18">
        <v>69</v>
      </c>
      <c r="C987" s="18" t="s">
        <v>3086</v>
      </c>
      <c r="D987" s="18" t="s">
        <v>21</v>
      </c>
      <c r="E987" s="14" t="str">
        <f t="shared" si="30"/>
        <v>CMP69</v>
      </c>
      <c r="F987" s="18" t="str">
        <f t="shared" si="31"/>
        <v>CMP69</v>
      </c>
      <c r="G987" s="18">
        <v>1006</v>
      </c>
    </row>
    <row r="988" spans="1:7" x14ac:dyDescent="0.25">
      <c r="A988" s="18">
        <v>1007</v>
      </c>
      <c r="B988" s="18">
        <v>102</v>
      </c>
      <c r="C988" s="18" t="s">
        <v>3086</v>
      </c>
      <c r="D988" s="18" t="s">
        <v>21</v>
      </c>
      <c r="E988" s="14" t="str">
        <f t="shared" si="30"/>
        <v>CMP102</v>
      </c>
      <c r="F988" s="18" t="str">
        <f t="shared" si="31"/>
        <v>CMP102</v>
      </c>
      <c r="G988" s="18">
        <v>1007</v>
      </c>
    </row>
    <row r="989" spans="1:7" x14ac:dyDescent="0.25">
      <c r="A989" s="18">
        <v>1008</v>
      </c>
      <c r="B989" s="18">
        <v>103</v>
      </c>
      <c r="C989" s="18" t="s">
        <v>3086</v>
      </c>
      <c r="D989" s="18" t="s">
        <v>21</v>
      </c>
      <c r="E989" s="14" t="str">
        <f t="shared" si="30"/>
        <v>CMP103</v>
      </c>
      <c r="F989" s="18" t="str">
        <f t="shared" si="31"/>
        <v>CMP103</v>
      </c>
      <c r="G989" s="18">
        <v>1008</v>
      </c>
    </row>
    <row r="990" spans="1:7" x14ac:dyDescent="0.25">
      <c r="A990" s="18">
        <v>1009</v>
      </c>
      <c r="B990" s="18">
        <v>104</v>
      </c>
      <c r="C990" s="18" t="s">
        <v>3086</v>
      </c>
      <c r="D990" s="18" t="s">
        <v>21</v>
      </c>
      <c r="E990" s="14" t="str">
        <f t="shared" si="30"/>
        <v>CMP104</v>
      </c>
      <c r="F990" s="18" t="str">
        <f t="shared" si="31"/>
        <v>CMP104</v>
      </c>
      <c r="G990" s="18">
        <v>1009</v>
      </c>
    </row>
    <row r="991" spans="1:7" x14ac:dyDescent="0.25">
      <c r="A991" s="18">
        <v>1010</v>
      </c>
      <c r="B991" s="18">
        <v>105</v>
      </c>
      <c r="C991" s="18" t="s">
        <v>3086</v>
      </c>
      <c r="D991" s="18" t="s">
        <v>21</v>
      </c>
      <c r="E991" s="14" t="str">
        <f t="shared" si="30"/>
        <v>CMP105</v>
      </c>
      <c r="F991" s="18" t="str">
        <f t="shared" si="31"/>
        <v>CMP105</v>
      </c>
      <c r="G991" s="18">
        <v>1010</v>
      </c>
    </row>
    <row r="992" spans="1:7" x14ac:dyDescent="0.25">
      <c r="A992" s="18">
        <v>1011</v>
      </c>
      <c r="B992" s="18">
        <v>109</v>
      </c>
      <c r="C992" s="18" t="s">
        <v>3086</v>
      </c>
      <c r="D992" s="18" t="s">
        <v>21</v>
      </c>
      <c r="E992" s="14" t="str">
        <f t="shared" si="30"/>
        <v>CMP109</v>
      </c>
      <c r="F992" s="18" t="str">
        <f t="shared" si="31"/>
        <v>CMP109</v>
      </c>
      <c r="G992" s="18">
        <v>1011</v>
      </c>
    </row>
    <row r="993" spans="1:7" x14ac:dyDescent="0.25">
      <c r="A993" s="18">
        <v>1012</v>
      </c>
      <c r="B993" s="18">
        <v>110</v>
      </c>
      <c r="C993" s="18" t="s">
        <v>3086</v>
      </c>
      <c r="D993" s="18" t="s">
        <v>21</v>
      </c>
      <c r="E993" s="14" t="str">
        <f t="shared" si="30"/>
        <v>CMP110</v>
      </c>
      <c r="F993" s="18" t="str">
        <f t="shared" si="31"/>
        <v>CMP110</v>
      </c>
      <c r="G993" s="18">
        <v>1012</v>
      </c>
    </row>
    <row r="994" spans="1:7" x14ac:dyDescent="0.25">
      <c r="A994" s="18">
        <v>1013</v>
      </c>
      <c r="B994" s="18">
        <v>111</v>
      </c>
      <c r="C994" s="18" t="s">
        <v>3086</v>
      </c>
      <c r="D994" s="18" t="s">
        <v>21</v>
      </c>
      <c r="E994" s="14" t="str">
        <f t="shared" si="30"/>
        <v>CMP111</v>
      </c>
      <c r="F994" s="18" t="str">
        <f t="shared" si="31"/>
        <v>CMP111</v>
      </c>
      <c r="G994" s="18">
        <v>1013</v>
      </c>
    </row>
    <row r="995" spans="1:7" x14ac:dyDescent="0.25">
      <c r="A995" s="18">
        <v>1014</v>
      </c>
      <c r="B995" s="18">
        <v>112</v>
      </c>
      <c r="C995" s="18" t="s">
        <v>3086</v>
      </c>
      <c r="D995" s="18" t="s">
        <v>21</v>
      </c>
      <c r="E995" s="14" t="str">
        <f t="shared" si="30"/>
        <v>CMP112</v>
      </c>
      <c r="F995" s="18" t="str">
        <f t="shared" si="31"/>
        <v>CMP112</v>
      </c>
      <c r="G995" s="18">
        <v>1014</v>
      </c>
    </row>
    <row r="996" spans="1:7" x14ac:dyDescent="0.25">
      <c r="A996" s="18">
        <v>1015</v>
      </c>
      <c r="B996" s="18">
        <v>121</v>
      </c>
      <c r="C996" s="18" t="s">
        <v>3086</v>
      </c>
      <c r="D996" s="18" t="s">
        <v>21</v>
      </c>
      <c r="E996" s="14" t="str">
        <f t="shared" si="30"/>
        <v>CMP121</v>
      </c>
      <c r="F996" s="18" t="str">
        <f t="shared" si="31"/>
        <v>CMP121</v>
      </c>
      <c r="G996" s="18">
        <v>1015</v>
      </c>
    </row>
    <row r="997" spans="1:7" x14ac:dyDescent="0.25">
      <c r="A997" s="18">
        <v>1016</v>
      </c>
      <c r="B997" s="18">
        <v>122</v>
      </c>
      <c r="C997" s="18" t="s">
        <v>3086</v>
      </c>
      <c r="D997" s="18" t="s">
        <v>21</v>
      </c>
      <c r="E997" s="14" t="str">
        <f t="shared" si="30"/>
        <v>CMP122</v>
      </c>
      <c r="F997" s="18" t="str">
        <f t="shared" si="31"/>
        <v>CMP122</v>
      </c>
      <c r="G997" s="18">
        <v>1016</v>
      </c>
    </row>
    <row r="998" spans="1:7" x14ac:dyDescent="0.25">
      <c r="A998" s="18">
        <v>1017</v>
      </c>
      <c r="B998" s="18">
        <v>124</v>
      </c>
      <c r="C998" s="18" t="s">
        <v>3086</v>
      </c>
      <c r="D998" s="18" t="s">
        <v>21</v>
      </c>
      <c r="E998" s="14" t="str">
        <f t="shared" si="30"/>
        <v>CMP124</v>
      </c>
      <c r="F998" s="18" t="str">
        <f t="shared" si="31"/>
        <v>CMP124</v>
      </c>
      <c r="G998" s="18">
        <v>1017</v>
      </c>
    </row>
    <row r="999" spans="1:7" x14ac:dyDescent="0.25">
      <c r="A999" s="18">
        <v>1018</v>
      </c>
      <c r="B999" s="18">
        <v>129</v>
      </c>
      <c r="C999" s="18" t="s">
        <v>3086</v>
      </c>
      <c r="D999" s="18" t="s">
        <v>21</v>
      </c>
      <c r="E999" s="14" t="str">
        <f t="shared" si="30"/>
        <v>CMP129</v>
      </c>
      <c r="F999" s="18" t="str">
        <f t="shared" si="31"/>
        <v>CMP129</v>
      </c>
      <c r="G999" s="18">
        <v>1018</v>
      </c>
    </row>
    <row r="1000" spans="1:7" x14ac:dyDescent="0.25">
      <c r="A1000" s="18">
        <v>1019</v>
      </c>
      <c r="B1000" s="18">
        <v>137</v>
      </c>
      <c r="C1000" s="18" t="s">
        <v>3086</v>
      </c>
      <c r="D1000" s="18" t="s">
        <v>21</v>
      </c>
      <c r="E1000" s="14" t="str">
        <f t="shared" si="30"/>
        <v>CMP137</v>
      </c>
      <c r="F1000" s="18" t="str">
        <f t="shared" si="31"/>
        <v>CMP137</v>
      </c>
      <c r="G1000" s="18">
        <v>1019</v>
      </c>
    </row>
    <row r="1001" spans="1:7" x14ac:dyDescent="0.25">
      <c r="A1001" s="18">
        <v>1020</v>
      </c>
      <c r="B1001" s="18">
        <v>138</v>
      </c>
      <c r="C1001" s="18" t="s">
        <v>3086</v>
      </c>
      <c r="D1001" s="18" t="s">
        <v>21</v>
      </c>
      <c r="E1001" s="14" t="str">
        <f t="shared" si="30"/>
        <v>CMP138</v>
      </c>
      <c r="F1001" s="18" t="str">
        <f t="shared" si="31"/>
        <v>CMP138</v>
      </c>
      <c r="G1001" s="18">
        <v>1020</v>
      </c>
    </row>
    <row r="1002" spans="1:7" x14ac:dyDescent="0.25">
      <c r="A1002" s="18">
        <v>1021</v>
      </c>
      <c r="B1002" s="18">
        <v>161</v>
      </c>
      <c r="C1002" s="18" t="s">
        <v>3086</v>
      </c>
      <c r="D1002" s="18" t="s">
        <v>21</v>
      </c>
      <c r="E1002" s="14" t="str">
        <f t="shared" si="30"/>
        <v>CMP161</v>
      </c>
      <c r="F1002" s="18" t="str">
        <f t="shared" si="31"/>
        <v>CMP161</v>
      </c>
      <c r="G1002" s="18">
        <v>1021</v>
      </c>
    </row>
    <row r="1003" spans="1:7" x14ac:dyDescent="0.25">
      <c r="A1003" s="18">
        <v>1022</v>
      </c>
      <c r="B1003" s="18">
        <v>200</v>
      </c>
      <c r="C1003" s="18" t="s">
        <v>3086</v>
      </c>
      <c r="D1003" s="18" t="s">
        <v>21</v>
      </c>
      <c r="E1003" s="14" t="str">
        <f t="shared" si="30"/>
        <v>CMP200</v>
      </c>
      <c r="F1003" s="18" t="str">
        <f t="shared" si="31"/>
        <v>CMP200</v>
      </c>
      <c r="G1003" s="18">
        <v>1022</v>
      </c>
    </row>
    <row r="1004" spans="1:7" x14ac:dyDescent="0.25">
      <c r="A1004" s="18">
        <v>1023</v>
      </c>
      <c r="B1004" s="18">
        <v>201</v>
      </c>
      <c r="C1004" s="18" t="s">
        <v>3086</v>
      </c>
      <c r="D1004" s="18" t="s">
        <v>21</v>
      </c>
      <c r="E1004" s="14" t="str">
        <f t="shared" si="30"/>
        <v>CMP201</v>
      </c>
      <c r="F1004" s="18" t="str">
        <f t="shared" si="31"/>
        <v>CMP201</v>
      </c>
      <c r="G1004" s="18">
        <v>1023</v>
      </c>
    </row>
    <row r="1005" spans="1:7" x14ac:dyDescent="0.25">
      <c r="A1005" s="18">
        <v>1024</v>
      </c>
      <c r="B1005" s="18">
        <v>202</v>
      </c>
      <c r="C1005" s="18" t="s">
        <v>3086</v>
      </c>
      <c r="D1005" s="18" t="s">
        <v>21</v>
      </c>
      <c r="E1005" s="14" t="str">
        <f t="shared" si="30"/>
        <v>CMP202</v>
      </c>
      <c r="F1005" s="18" t="str">
        <f t="shared" si="31"/>
        <v>CMP202</v>
      </c>
      <c r="G1005" s="18">
        <v>1024</v>
      </c>
    </row>
    <row r="1006" spans="1:7" x14ac:dyDescent="0.25">
      <c r="A1006" s="18">
        <v>1025</v>
      </c>
      <c r="B1006" s="18">
        <v>203</v>
      </c>
      <c r="C1006" s="18" t="s">
        <v>3086</v>
      </c>
      <c r="D1006" s="18" t="s">
        <v>21</v>
      </c>
      <c r="E1006" s="14" t="str">
        <f t="shared" si="30"/>
        <v>CMP203</v>
      </c>
      <c r="F1006" s="18" t="str">
        <f t="shared" si="31"/>
        <v>CMP203</v>
      </c>
      <c r="G1006" s="18">
        <v>1025</v>
      </c>
    </row>
    <row r="1007" spans="1:7" x14ac:dyDescent="0.25">
      <c r="A1007" s="18">
        <v>1026</v>
      </c>
      <c r="B1007" s="18">
        <v>204</v>
      </c>
      <c r="C1007" s="18" t="s">
        <v>3086</v>
      </c>
      <c r="D1007" s="18" t="s">
        <v>21</v>
      </c>
      <c r="E1007" s="14" t="str">
        <f t="shared" si="30"/>
        <v>CMP204</v>
      </c>
      <c r="F1007" s="18" t="str">
        <f t="shared" si="31"/>
        <v>CMP204</v>
      </c>
      <c r="G1007" s="18">
        <v>1026</v>
      </c>
    </row>
    <row r="1008" spans="1:7" x14ac:dyDescent="0.25">
      <c r="A1008" s="18">
        <v>1027</v>
      </c>
      <c r="B1008" s="18">
        <v>205</v>
      </c>
      <c r="C1008" s="18" t="s">
        <v>3086</v>
      </c>
      <c r="D1008" s="18" t="s">
        <v>21</v>
      </c>
      <c r="E1008" s="14" t="str">
        <f t="shared" si="30"/>
        <v>CMP205</v>
      </c>
      <c r="F1008" s="18" t="str">
        <f t="shared" si="31"/>
        <v>CMP205</v>
      </c>
      <c r="G1008" s="18">
        <v>1027</v>
      </c>
    </row>
    <row r="1009" spans="1:7" x14ac:dyDescent="0.25">
      <c r="A1009" s="18">
        <v>1028</v>
      </c>
      <c r="B1009" s="18">
        <v>206</v>
      </c>
      <c r="C1009" s="18" t="s">
        <v>3086</v>
      </c>
      <c r="D1009" s="18" t="s">
        <v>21</v>
      </c>
      <c r="E1009" s="14" t="str">
        <f t="shared" si="30"/>
        <v>CMP206</v>
      </c>
      <c r="F1009" s="18" t="str">
        <f t="shared" si="31"/>
        <v>CMP206</v>
      </c>
      <c r="G1009" s="18">
        <v>1028</v>
      </c>
    </row>
    <row r="1010" spans="1:7" x14ac:dyDescent="0.25">
      <c r="A1010" s="18">
        <v>1029</v>
      </c>
      <c r="B1010" s="18">
        <v>207</v>
      </c>
      <c r="C1010" s="18" t="s">
        <v>3086</v>
      </c>
      <c r="D1010" s="18" t="s">
        <v>21</v>
      </c>
      <c r="E1010" s="14" t="str">
        <f t="shared" si="30"/>
        <v>CMP207</v>
      </c>
      <c r="F1010" s="18" t="str">
        <f t="shared" si="31"/>
        <v>CMP207</v>
      </c>
      <c r="G1010" s="18">
        <v>1029</v>
      </c>
    </row>
    <row r="1011" spans="1:7" x14ac:dyDescent="0.25">
      <c r="A1011" s="18">
        <v>1030</v>
      </c>
      <c r="B1011" s="18">
        <v>208</v>
      </c>
      <c r="C1011" s="18" t="s">
        <v>3086</v>
      </c>
      <c r="D1011" s="18" t="s">
        <v>21</v>
      </c>
      <c r="E1011" s="14" t="str">
        <f t="shared" si="30"/>
        <v>CMP208</v>
      </c>
      <c r="F1011" s="18" t="str">
        <f t="shared" si="31"/>
        <v>CMP208</v>
      </c>
      <c r="G1011" s="18">
        <v>1030</v>
      </c>
    </row>
    <row r="1012" spans="1:7" x14ac:dyDescent="0.25">
      <c r="A1012" s="18">
        <v>1031</v>
      </c>
      <c r="B1012" s="18">
        <v>209</v>
      </c>
      <c r="C1012" s="18" t="s">
        <v>3086</v>
      </c>
      <c r="D1012" s="18" t="s">
        <v>21</v>
      </c>
      <c r="E1012" s="14" t="str">
        <f t="shared" si="30"/>
        <v>CMP209</v>
      </c>
      <c r="F1012" s="18" t="str">
        <f t="shared" si="31"/>
        <v>CMP209</v>
      </c>
      <c r="G1012" s="18">
        <v>1031</v>
      </c>
    </row>
    <row r="1013" spans="1:7" x14ac:dyDescent="0.25">
      <c r="A1013" s="18">
        <v>1032</v>
      </c>
      <c r="B1013" s="18">
        <v>210</v>
      </c>
      <c r="C1013" s="18" t="s">
        <v>3086</v>
      </c>
      <c r="D1013" s="18" t="s">
        <v>21</v>
      </c>
      <c r="E1013" s="14" t="str">
        <f t="shared" si="30"/>
        <v>CMP210</v>
      </c>
      <c r="F1013" s="18" t="str">
        <f t="shared" si="31"/>
        <v>CMP210</v>
      </c>
      <c r="G1013" s="18">
        <v>1032</v>
      </c>
    </row>
    <row r="1014" spans="1:7" x14ac:dyDescent="0.25">
      <c r="A1014" s="18">
        <v>1033</v>
      </c>
      <c r="B1014" s="18">
        <v>211</v>
      </c>
      <c r="C1014" s="18" t="s">
        <v>3086</v>
      </c>
      <c r="D1014" s="18" t="s">
        <v>21</v>
      </c>
      <c r="E1014" s="14" t="str">
        <f t="shared" si="30"/>
        <v>CMP211</v>
      </c>
      <c r="F1014" s="18" t="str">
        <f t="shared" si="31"/>
        <v>CMP211</v>
      </c>
      <c r="G1014" s="18">
        <v>1033</v>
      </c>
    </row>
    <row r="1015" spans="1:7" x14ac:dyDescent="0.25">
      <c r="A1015" s="18">
        <v>1034</v>
      </c>
      <c r="B1015" s="18">
        <v>212</v>
      </c>
      <c r="C1015" s="18" t="s">
        <v>3086</v>
      </c>
      <c r="D1015" s="18" t="s">
        <v>21</v>
      </c>
      <c r="E1015" s="14" t="str">
        <f t="shared" si="30"/>
        <v>CMP212</v>
      </c>
      <c r="F1015" s="18" t="str">
        <f t="shared" si="31"/>
        <v>CMP212</v>
      </c>
      <c r="G1015" s="18">
        <v>1034</v>
      </c>
    </row>
    <row r="1016" spans="1:7" x14ac:dyDescent="0.25">
      <c r="A1016" s="18">
        <v>1035</v>
      </c>
      <c r="B1016" s="18">
        <v>213</v>
      </c>
      <c r="C1016" s="18" t="s">
        <v>3086</v>
      </c>
      <c r="D1016" s="18" t="s">
        <v>21</v>
      </c>
      <c r="E1016" s="14" t="str">
        <f t="shared" si="30"/>
        <v>CMP213</v>
      </c>
      <c r="F1016" s="18" t="str">
        <f t="shared" si="31"/>
        <v>CMP213</v>
      </c>
      <c r="G1016" s="18">
        <v>1035</v>
      </c>
    </row>
    <row r="1017" spans="1:7" x14ac:dyDescent="0.25">
      <c r="A1017" s="18">
        <v>1036</v>
      </c>
      <c r="B1017" s="18">
        <v>215</v>
      </c>
      <c r="C1017" s="18" t="s">
        <v>3086</v>
      </c>
      <c r="D1017" s="18" t="s">
        <v>21</v>
      </c>
      <c r="E1017" s="14" t="str">
        <f t="shared" si="30"/>
        <v>CMP215</v>
      </c>
      <c r="F1017" s="18" t="str">
        <f t="shared" si="31"/>
        <v>CMP215</v>
      </c>
      <c r="G1017" s="18">
        <v>1036</v>
      </c>
    </row>
    <row r="1018" spans="1:7" x14ac:dyDescent="0.25">
      <c r="A1018" s="18">
        <v>1037</v>
      </c>
      <c r="B1018" s="18">
        <v>216</v>
      </c>
      <c r="C1018" s="18" t="s">
        <v>3086</v>
      </c>
      <c r="D1018" s="18" t="s">
        <v>21</v>
      </c>
      <c r="E1018" s="14" t="str">
        <f t="shared" si="30"/>
        <v>CMP216</v>
      </c>
      <c r="F1018" s="18" t="str">
        <f t="shared" si="31"/>
        <v>CMP216</v>
      </c>
      <c r="G1018" s="18">
        <v>1037</v>
      </c>
    </row>
    <row r="1019" spans="1:7" x14ac:dyDescent="0.25">
      <c r="A1019" s="18">
        <v>1038</v>
      </c>
      <c r="B1019" s="18">
        <v>217</v>
      </c>
      <c r="C1019" s="18" t="s">
        <v>3086</v>
      </c>
      <c r="D1019" s="18" t="s">
        <v>21</v>
      </c>
      <c r="E1019" s="14" t="str">
        <f t="shared" si="30"/>
        <v>CMP217</v>
      </c>
      <c r="F1019" s="18" t="str">
        <f t="shared" si="31"/>
        <v>CMP217</v>
      </c>
      <c r="G1019" s="18">
        <v>1038</v>
      </c>
    </row>
    <row r="1020" spans="1:7" x14ac:dyDescent="0.25">
      <c r="A1020" s="18">
        <v>1039</v>
      </c>
      <c r="B1020" s="18">
        <v>218</v>
      </c>
      <c r="C1020" s="18" t="s">
        <v>3086</v>
      </c>
      <c r="D1020" s="18" t="s">
        <v>21</v>
      </c>
      <c r="E1020" s="14" t="str">
        <f t="shared" si="30"/>
        <v>CMP218</v>
      </c>
      <c r="F1020" s="18" t="str">
        <f t="shared" si="31"/>
        <v>CMP218</v>
      </c>
      <c r="G1020" s="18">
        <v>1039</v>
      </c>
    </row>
    <row r="1021" spans="1:7" x14ac:dyDescent="0.25">
      <c r="A1021" s="18">
        <v>1040</v>
      </c>
      <c r="B1021" s="18">
        <v>219</v>
      </c>
      <c r="C1021" s="18" t="s">
        <v>3086</v>
      </c>
      <c r="D1021" s="18" t="s">
        <v>21</v>
      </c>
      <c r="E1021" s="14" t="str">
        <f t="shared" si="30"/>
        <v>CMP219</v>
      </c>
      <c r="F1021" s="18" t="str">
        <f t="shared" si="31"/>
        <v>CMP219</v>
      </c>
      <c r="G1021" s="18">
        <v>1040</v>
      </c>
    </row>
    <row r="1022" spans="1:7" x14ac:dyDescent="0.25">
      <c r="A1022" s="18">
        <v>1041</v>
      </c>
      <c r="B1022" s="18">
        <v>220</v>
      </c>
      <c r="C1022" s="18" t="s">
        <v>3086</v>
      </c>
      <c r="D1022" s="18" t="s">
        <v>21</v>
      </c>
      <c r="E1022" s="14" t="str">
        <f t="shared" si="30"/>
        <v>CMP220</v>
      </c>
      <c r="F1022" s="18" t="str">
        <f t="shared" si="31"/>
        <v>CMP220</v>
      </c>
      <c r="G1022" s="18">
        <v>1041</v>
      </c>
    </row>
    <row r="1023" spans="1:7" x14ac:dyDescent="0.25">
      <c r="A1023" s="18">
        <v>1042</v>
      </c>
      <c r="B1023" s="18">
        <v>221</v>
      </c>
      <c r="C1023" s="18" t="s">
        <v>3086</v>
      </c>
      <c r="D1023" s="18" t="s">
        <v>21</v>
      </c>
      <c r="E1023" s="14" t="str">
        <f t="shared" si="30"/>
        <v>CMP221</v>
      </c>
      <c r="F1023" s="18" t="str">
        <f t="shared" si="31"/>
        <v>CMP221</v>
      </c>
      <c r="G1023" s="18">
        <v>1042</v>
      </c>
    </row>
    <row r="1024" spans="1:7" x14ac:dyDescent="0.25">
      <c r="A1024" s="18">
        <v>1043</v>
      </c>
      <c r="B1024" s="18">
        <v>222</v>
      </c>
      <c r="C1024" s="18" t="s">
        <v>3086</v>
      </c>
      <c r="D1024" s="18" t="s">
        <v>21</v>
      </c>
      <c r="E1024" s="14" t="str">
        <f t="shared" si="30"/>
        <v>CMP222</v>
      </c>
      <c r="F1024" s="18" t="str">
        <f t="shared" si="31"/>
        <v>CMP222</v>
      </c>
      <c r="G1024" s="18">
        <v>1043</v>
      </c>
    </row>
    <row r="1025" spans="1:7" x14ac:dyDescent="0.25">
      <c r="A1025" s="18">
        <v>1044</v>
      </c>
      <c r="B1025" s="18">
        <v>223</v>
      </c>
      <c r="C1025" s="18" t="s">
        <v>3086</v>
      </c>
      <c r="D1025" s="18" t="s">
        <v>21</v>
      </c>
      <c r="E1025" s="14" t="str">
        <f t="shared" si="30"/>
        <v>CMP223</v>
      </c>
      <c r="F1025" s="18" t="str">
        <f t="shared" si="31"/>
        <v>CMP223</v>
      </c>
      <c r="G1025" s="18">
        <v>1044</v>
      </c>
    </row>
    <row r="1026" spans="1:7" x14ac:dyDescent="0.25">
      <c r="A1026" s="18">
        <v>1045</v>
      </c>
      <c r="B1026" s="18">
        <v>226</v>
      </c>
      <c r="C1026" s="18" t="s">
        <v>3086</v>
      </c>
      <c r="D1026" s="18" t="s">
        <v>21</v>
      </c>
      <c r="E1026" s="14" t="str">
        <f t="shared" ref="E1026:E1089" si="32">CONCATENATE(D1026,B1026)</f>
        <v>CMP226</v>
      </c>
      <c r="F1026" s="18" t="str">
        <f t="shared" ref="F1026:F1089" si="33">E1026</f>
        <v>CMP226</v>
      </c>
      <c r="G1026" s="18">
        <v>1045</v>
      </c>
    </row>
    <row r="1027" spans="1:7" x14ac:dyDescent="0.25">
      <c r="A1027" s="18">
        <v>1046</v>
      </c>
      <c r="B1027" s="18">
        <v>229</v>
      </c>
      <c r="C1027" s="18" t="s">
        <v>3086</v>
      </c>
      <c r="D1027" s="18" t="s">
        <v>21</v>
      </c>
      <c r="E1027" s="14" t="str">
        <f t="shared" si="32"/>
        <v>CMP229</v>
      </c>
      <c r="F1027" s="18" t="str">
        <f t="shared" si="33"/>
        <v>CMP229</v>
      </c>
      <c r="G1027" s="18">
        <v>1046</v>
      </c>
    </row>
    <row r="1028" spans="1:7" x14ac:dyDescent="0.25">
      <c r="A1028" s="18">
        <v>1047</v>
      </c>
      <c r="B1028" s="18">
        <v>230</v>
      </c>
      <c r="C1028" s="18" t="s">
        <v>3086</v>
      </c>
      <c r="D1028" s="18" t="s">
        <v>21</v>
      </c>
      <c r="E1028" s="14" t="str">
        <f t="shared" si="32"/>
        <v>CMP230</v>
      </c>
      <c r="F1028" s="18" t="str">
        <f t="shared" si="33"/>
        <v>CMP230</v>
      </c>
      <c r="G1028" s="18">
        <v>1047</v>
      </c>
    </row>
    <row r="1029" spans="1:7" x14ac:dyDescent="0.25">
      <c r="A1029" s="18">
        <v>1048</v>
      </c>
      <c r="B1029" s="18">
        <v>232</v>
      </c>
      <c r="C1029" s="18" t="s">
        <v>3086</v>
      </c>
      <c r="D1029" s="18" t="s">
        <v>21</v>
      </c>
      <c r="E1029" s="14" t="str">
        <f t="shared" si="32"/>
        <v>CMP232</v>
      </c>
      <c r="F1029" s="18" t="str">
        <f t="shared" si="33"/>
        <v>CMP232</v>
      </c>
      <c r="G1029" s="18">
        <v>1048</v>
      </c>
    </row>
    <row r="1030" spans="1:7" x14ac:dyDescent="0.25">
      <c r="A1030" s="18">
        <v>1049</v>
      </c>
      <c r="B1030" s="18">
        <v>234</v>
      </c>
      <c r="C1030" s="18" t="s">
        <v>3086</v>
      </c>
      <c r="D1030" s="18" t="s">
        <v>21</v>
      </c>
      <c r="E1030" s="14" t="str">
        <f t="shared" si="32"/>
        <v>CMP234</v>
      </c>
      <c r="F1030" s="18" t="str">
        <f t="shared" si="33"/>
        <v>CMP234</v>
      </c>
      <c r="G1030" s="18">
        <v>1049</v>
      </c>
    </row>
    <row r="1031" spans="1:7" x14ac:dyDescent="0.25">
      <c r="A1031" s="18">
        <v>1050</v>
      </c>
      <c r="B1031" s="18">
        <v>236</v>
      </c>
      <c r="C1031" s="18" t="s">
        <v>3086</v>
      </c>
      <c r="D1031" s="18" t="s">
        <v>21</v>
      </c>
      <c r="E1031" s="14" t="str">
        <f t="shared" si="32"/>
        <v>CMP236</v>
      </c>
      <c r="F1031" s="18" t="str">
        <f t="shared" si="33"/>
        <v>CMP236</v>
      </c>
      <c r="G1031" s="18">
        <v>1050</v>
      </c>
    </row>
    <row r="1032" spans="1:7" x14ac:dyDescent="0.25">
      <c r="A1032" s="18">
        <v>1051</v>
      </c>
      <c r="B1032" s="18">
        <v>238</v>
      </c>
      <c r="C1032" s="18" t="s">
        <v>3086</v>
      </c>
      <c r="D1032" s="18" t="s">
        <v>21</v>
      </c>
      <c r="E1032" s="14" t="str">
        <f t="shared" si="32"/>
        <v>CMP238</v>
      </c>
      <c r="F1032" s="18" t="str">
        <f t="shared" si="33"/>
        <v>CMP238</v>
      </c>
      <c r="G1032" s="18">
        <v>1051</v>
      </c>
    </row>
    <row r="1033" spans="1:7" x14ac:dyDescent="0.25">
      <c r="A1033" s="18">
        <v>1052</v>
      </c>
      <c r="B1033" s="18">
        <v>239</v>
      </c>
      <c r="C1033" s="18" t="s">
        <v>3086</v>
      </c>
      <c r="D1033" s="18" t="s">
        <v>21</v>
      </c>
      <c r="E1033" s="14" t="str">
        <f t="shared" si="32"/>
        <v>CMP239</v>
      </c>
      <c r="F1033" s="18" t="str">
        <f t="shared" si="33"/>
        <v>CMP239</v>
      </c>
      <c r="G1033" s="18">
        <v>1052</v>
      </c>
    </row>
    <row r="1034" spans="1:7" x14ac:dyDescent="0.25">
      <c r="A1034" s="18">
        <v>1053</v>
      </c>
      <c r="B1034" s="18">
        <v>241</v>
      </c>
      <c r="C1034" s="18" t="s">
        <v>3086</v>
      </c>
      <c r="D1034" s="18" t="s">
        <v>21</v>
      </c>
      <c r="E1034" s="14" t="str">
        <f t="shared" si="32"/>
        <v>CMP241</v>
      </c>
      <c r="F1034" s="18" t="str">
        <f t="shared" si="33"/>
        <v>CMP241</v>
      </c>
      <c r="G1034" s="18">
        <v>1053</v>
      </c>
    </row>
    <row r="1035" spans="1:7" x14ac:dyDescent="0.25">
      <c r="A1035" s="18">
        <v>1054</v>
      </c>
      <c r="B1035" s="18">
        <v>242</v>
      </c>
      <c r="C1035" s="18" t="s">
        <v>3086</v>
      </c>
      <c r="D1035" s="18" t="s">
        <v>21</v>
      </c>
      <c r="E1035" s="14" t="str">
        <f t="shared" si="32"/>
        <v>CMP242</v>
      </c>
      <c r="F1035" s="18" t="str">
        <f t="shared" si="33"/>
        <v>CMP242</v>
      </c>
      <c r="G1035" s="18">
        <v>1054</v>
      </c>
    </row>
    <row r="1036" spans="1:7" x14ac:dyDescent="0.25">
      <c r="A1036" s="18">
        <v>1055</v>
      </c>
      <c r="B1036" s="18">
        <v>243</v>
      </c>
      <c r="C1036" s="18" t="s">
        <v>3086</v>
      </c>
      <c r="D1036" s="18" t="s">
        <v>21</v>
      </c>
      <c r="E1036" s="14" t="str">
        <f t="shared" si="32"/>
        <v>CMP243</v>
      </c>
      <c r="F1036" s="18" t="str">
        <f t="shared" si="33"/>
        <v>CMP243</v>
      </c>
      <c r="G1036" s="18">
        <v>1055</v>
      </c>
    </row>
    <row r="1037" spans="1:7" x14ac:dyDescent="0.25">
      <c r="A1037" s="18">
        <v>1056</v>
      </c>
      <c r="B1037" s="18">
        <v>244</v>
      </c>
      <c r="C1037" s="18" t="s">
        <v>3086</v>
      </c>
      <c r="D1037" s="18" t="s">
        <v>21</v>
      </c>
      <c r="E1037" s="14" t="str">
        <f t="shared" si="32"/>
        <v>CMP244</v>
      </c>
      <c r="F1037" s="18" t="str">
        <f t="shared" si="33"/>
        <v>CMP244</v>
      </c>
      <c r="G1037" s="18">
        <v>1056</v>
      </c>
    </row>
    <row r="1038" spans="1:7" x14ac:dyDescent="0.25">
      <c r="A1038" s="18">
        <v>1057</v>
      </c>
      <c r="B1038" s="18">
        <v>248</v>
      </c>
      <c r="C1038" s="18" t="s">
        <v>3086</v>
      </c>
      <c r="D1038" s="18" t="s">
        <v>21</v>
      </c>
      <c r="E1038" s="14" t="str">
        <f t="shared" si="32"/>
        <v>CMP248</v>
      </c>
      <c r="F1038" s="18" t="str">
        <f t="shared" si="33"/>
        <v>CMP248</v>
      </c>
      <c r="G1038" s="18">
        <v>1057</v>
      </c>
    </row>
    <row r="1039" spans="1:7" x14ac:dyDescent="0.25">
      <c r="A1039" s="18">
        <v>1058</v>
      </c>
      <c r="B1039" s="18">
        <v>250</v>
      </c>
      <c r="C1039" s="18" t="s">
        <v>3086</v>
      </c>
      <c r="D1039" s="18" t="s">
        <v>21</v>
      </c>
      <c r="E1039" s="14" t="str">
        <f t="shared" si="32"/>
        <v>CMP250</v>
      </c>
      <c r="F1039" s="18" t="str">
        <f t="shared" si="33"/>
        <v>CMP250</v>
      </c>
      <c r="G1039" s="18">
        <v>1058</v>
      </c>
    </row>
    <row r="1040" spans="1:7" x14ac:dyDescent="0.25">
      <c r="A1040" s="18">
        <v>1059</v>
      </c>
      <c r="B1040" s="18">
        <v>251</v>
      </c>
      <c r="C1040" s="18" t="s">
        <v>3086</v>
      </c>
      <c r="D1040" s="18" t="s">
        <v>21</v>
      </c>
      <c r="E1040" s="14" t="str">
        <f t="shared" si="32"/>
        <v>CMP251</v>
      </c>
      <c r="F1040" s="18" t="str">
        <f t="shared" si="33"/>
        <v>CMP251</v>
      </c>
      <c r="G1040" s="18">
        <v>1059</v>
      </c>
    </row>
    <row r="1041" spans="1:7" x14ac:dyDescent="0.25">
      <c r="A1041" s="18">
        <v>1060</v>
      </c>
      <c r="B1041" s="18">
        <v>252</v>
      </c>
      <c r="C1041" s="18" t="s">
        <v>3086</v>
      </c>
      <c r="D1041" s="18" t="s">
        <v>21</v>
      </c>
      <c r="E1041" s="14" t="str">
        <f t="shared" si="32"/>
        <v>CMP252</v>
      </c>
      <c r="F1041" s="18" t="str">
        <f t="shared" si="33"/>
        <v>CMP252</v>
      </c>
      <c r="G1041" s="18">
        <v>1060</v>
      </c>
    </row>
    <row r="1042" spans="1:7" x14ac:dyDescent="0.25">
      <c r="A1042" s="18">
        <v>1061</v>
      </c>
      <c r="B1042" s="18">
        <v>253</v>
      </c>
      <c r="C1042" s="18" t="s">
        <v>3086</v>
      </c>
      <c r="D1042" s="18" t="s">
        <v>21</v>
      </c>
      <c r="E1042" s="14" t="str">
        <f t="shared" si="32"/>
        <v>CMP253</v>
      </c>
      <c r="F1042" s="18" t="str">
        <f t="shared" si="33"/>
        <v>CMP253</v>
      </c>
      <c r="G1042" s="18">
        <v>1061</v>
      </c>
    </row>
    <row r="1043" spans="1:7" x14ac:dyDescent="0.25">
      <c r="A1043" s="18">
        <v>1062</v>
      </c>
      <c r="B1043" s="18">
        <v>260</v>
      </c>
      <c r="C1043" s="18" t="s">
        <v>3086</v>
      </c>
      <c r="D1043" s="18" t="s">
        <v>21</v>
      </c>
      <c r="E1043" s="14" t="str">
        <f t="shared" si="32"/>
        <v>CMP260</v>
      </c>
      <c r="F1043" s="18" t="str">
        <f t="shared" si="33"/>
        <v>CMP260</v>
      </c>
      <c r="G1043" s="18">
        <v>1062</v>
      </c>
    </row>
    <row r="1044" spans="1:7" x14ac:dyDescent="0.25">
      <c r="A1044" s="18">
        <v>1063</v>
      </c>
      <c r="B1044" s="18">
        <v>261</v>
      </c>
      <c r="C1044" s="18" t="s">
        <v>3086</v>
      </c>
      <c r="D1044" s="18" t="s">
        <v>21</v>
      </c>
      <c r="E1044" s="14" t="str">
        <f t="shared" si="32"/>
        <v>CMP261</v>
      </c>
      <c r="F1044" s="18" t="str">
        <f t="shared" si="33"/>
        <v>CMP261</v>
      </c>
      <c r="G1044" s="18">
        <v>1063</v>
      </c>
    </row>
    <row r="1045" spans="1:7" x14ac:dyDescent="0.25">
      <c r="A1045" s="18">
        <v>1064</v>
      </c>
      <c r="B1045" s="18">
        <v>300</v>
      </c>
      <c r="C1045" s="18" t="s">
        <v>3086</v>
      </c>
      <c r="D1045" s="18" t="s">
        <v>21</v>
      </c>
      <c r="E1045" s="14" t="str">
        <f t="shared" si="32"/>
        <v>CMP300</v>
      </c>
      <c r="F1045" s="18" t="str">
        <f t="shared" si="33"/>
        <v>CMP300</v>
      </c>
      <c r="G1045" s="18">
        <v>1064</v>
      </c>
    </row>
    <row r="1046" spans="1:7" x14ac:dyDescent="0.25">
      <c r="A1046" s="18">
        <v>1065</v>
      </c>
      <c r="B1046" s="18">
        <v>301</v>
      </c>
      <c r="C1046" s="18" t="s">
        <v>3086</v>
      </c>
      <c r="D1046" s="18" t="s">
        <v>21</v>
      </c>
      <c r="E1046" s="14" t="str">
        <f t="shared" si="32"/>
        <v>CMP301</v>
      </c>
      <c r="F1046" s="18" t="str">
        <f t="shared" si="33"/>
        <v>CMP301</v>
      </c>
      <c r="G1046" s="18">
        <v>1065</v>
      </c>
    </row>
    <row r="1047" spans="1:7" x14ac:dyDescent="0.25">
      <c r="A1047" s="18">
        <v>1066</v>
      </c>
      <c r="B1047" s="18">
        <v>302</v>
      </c>
      <c r="C1047" s="18" t="s">
        <v>3086</v>
      </c>
      <c r="D1047" s="18" t="s">
        <v>21</v>
      </c>
      <c r="E1047" s="14" t="str">
        <f t="shared" si="32"/>
        <v>CMP302</v>
      </c>
      <c r="F1047" s="18" t="str">
        <f t="shared" si="33"/>
        <v>CMP302</v>
      </c>
      <c r="G1047" s="18">
        <v>1066</v>
      </c>
    </row>
    <row r="1048" spans="1:7" x14ac:dyDescent="0.25">
      <c r="A1048" s="18">
        <v>1067</v>
      </c>
      <c r="B1048" s="18">
        <v>303</v>
      </c>
      <c r="C1048" s="18" t="s">
        <v>3086</v>
      </c>
      <c r="D1048" s="18" t="s">
        <v>21</v>
      </c>
      <c r="E1048" s="14" t="str">
        <f t="shared" si="32"/>
        <v>CMP303</v>
      </c>
      <c r="F1048" s="18" t="str">
        <f t="shared" si="33"/>
        <v>CMP303</v>
      </c>
      <c r="G1048" s="18">
        <v>1067</v>
      </c>
    </row>
    <row r="1049" spans="1:7" x14ac:dyDescent="0.25">
      <c r="A1049" s="18">
        <v>1068</v>
      </c>
      <c r="B1049" s="18">
        <v>304</v>
      </c>
      <c r="C1049" s="18" t="s">
        <v>3086</v>
      </c>
      <c r="D1049" s="18" t="s">
        <v>21</v>
      </c>
      <c r="E1049" s="14" t="str">
        <f t="shared" si="32"/>
        <v>CMP304</v>
      </c>
      <c r="F1049" s="18" t="str">
        <f t="shared" si="33"/>
        <v>CMP304</v>
      </c>
      <c r="G1049" s="18">
        <v>1068</v>
      </c>
    </row>
    <row r="1050" spans="1:7" x14ac:dyDescent="0.25">
      <c r="A1050" s="18">
        <v>1069</v>
      </c>
      <c r="B1050" s="18">
        <v>305</v>
      </c>
      <c r="C1050" s="18" t="s">
        <v>3086</v>
      </c>
      <c r="D1050" s="18" t="s">
        <v>21</v>
      </c>
      <c r="E1050" s="14" t="str">
        <f t="shared" si="32"/>
        <v>CMP305</v>
      </c>
      <c r="F1050" s="18" t="str">
        <f t="shared" si="33"/>
        <v>CMP305</v>
      </c>
      <c r="G1050" s="18">
        <v>1069</v>
      </c>
    </row>
    <row r="1051" spans="1:7" x14ac:dyDescent="0.25">
      <c r="A1051" s="18">
        <v>1070</v>
      </c>
      <c r="B1051" s="18">
        <v>306</v>
      </c>
      <c r="C1051" s="18" t="s">
        <v>3086</v>
      </c>
      <c r="D1051" s="18" t="s">
        <v>21</v>
      </c>
      <c r="E1051" s="14" t="str">
        <f t="shared" si="32"/>
        <v>CMP306</v>
      </c>
      <c r="F1051" s="18" t="str">
        <f t="shared" si="33"/>
        <v>CMP306</v>
      </c>
      <c r="G1051" s="18">
        <v>1070</v>
      </c>
    </row>
    <row r="1052" spans="1:7" x14ac:dyDescent="0.25">
      <c r="A1052" s="18">
        <v>1071</v>
      </c>
      <c r="B1052" s="18">
        <v>308</v>
      </c>
      <c r="C1052" s="18" t="s">
        <v>3086</v>
      </c>
      <c r="D1052" s="18" t="s">
        <v>21</v>
      </c>
      <c r="E1052" s="14" t="str">
        <f t="shared" si="32"/>
        <v>CMP308</v>
      </c>
      <c r="F1052" s="18" t="str">
        <f t="shared" si="33"/>
        <v>CMP308</v>
      </c>
      <c r="G1052" s="18">
        <v>1071</v>
      </c>
    </row>
    <row r="1053" spans="1:7" x14ac:dyDescent="0.25">
      <c r="A1053" s="18">
        <v>1072</v>
      </c>
      <c r="B1053" s="18">
        <v>310</v>
      </c>
      <c r="C1053" s="18" t="s">
        <v>3086</v>
      </c>
      <c r="D1053" s="18" t="s">
        <v>21</v>
      </c>
      <c r="E1053" s="14" t="str">
        <f t="shared" si="32"/>
        <v>CMP310</v>
      </c>
      <c r="F1053" s="18" t="str">
        <f t="shared" si="33"/>
        <v>CMP310</v>
      </c>
      <c r="G1053" s="18">
        <v>1072</v>
      </c>
    </row>
    <row r="1054" spans="1:7" x14ac:dyDescent="0.25">
      <c r="A1054" s="18">
        <v>1073</v>
      </c>
      <c r="B1054" s="18">
        <v>311</v>
      </c>
      <c r="C1054" s="18" t="s">
        <v>3086</v>
      </c>
      <c r="D1054" s="18" t="s">
        <v>21</v>
      </c>
      <c r="E1054" s="14" t="str">
        <f t="shared" si="32"/>
        <v>CMP311</v>
      </c>
      <c r="F1054" s="18" t="str">
        <f t="shared" si="33"/>
        <v>CMP311</v>
      </c>
      <c r="G1054" s="18">
        <v>1073</v>
      </c>
    </row>
    <row r="1055" spans="1:7" x14ac:dyDescent="0.25">
      <c r="A1055" s="18">
        <v>1074</v>
      </c>
      <c r="B1055" s="18">
        <v>312</v>
      </c>
      <c r="C1055" s="18" t="s">
        <v>3086</v>
      </c>
      <c r="D1055" s="18" t="s">
        <v>21</v>
      </c>
      <c r="E1055" s="14" t="str">
        <f t="shared" si="32"/>
        <v>CMP312</v>
      </c>
      <c r="F1055" s="18" t="str">
        <f t="shared" si="33"/>
        <v>CMP312</v>
      </c>
      <c r="G1055" s="18">
        <v>1074</v>
      </c>
    </row>
    <row r="1056" spans="1:7" x14ac:dyDescent="0.25">
      <c r="A1056" s="18">
        <v>1075</v>
      </c>
      <c r="B1056" s="18">
        <v>313</v>
      </c>
      <c r="C1056" s="18" t="s">
        <v>3086</v>
      </c>
      <c r="D1056" s="18" t="s">
        <v>21</v>
      </c>
      <c r="E1056" s="14" t="str">
        <f t="shared" si="32"/>
        <v>CMP313</v>
      </c>
      <c r="F1056" s="18" t="str">
        <f t="shared" si="33"/>
        <v>CMP313</v>
      </c>
      <c r="G1056" s="18">
        <v>1075</v>
      </c>
    </row>
    <row r="1057" spans="1:7" x14ac:dyDescent="0.25">
      <c r="A1057" s="18">
        <v>1076</v>
      </c>
      <c r="B1057" s="18">
        <v>314</v>
      </c>
      <c r="C1057" s="18" t="s">
        <v>3086</v>
      </c>
      <c r="D1057" s="18" t="s">
        <v>21</v>
      </c>
      <c r="E1057" s="14" t="str">
        <f t="shared" si="32"/>
        <v>CMP314</v>
      </c>
      <c r="F1057" s="18" t="str">
        <f t="shared" si="33"/>
        <v>CMP314</v>
      </c>
      <c r="G1057" s="18">
        <v>1076</v>
      </c>
    </row>
    <row r="1058" spans="1:7" x14ac:dyDescent="0.25">
      <c r="A1058" s="18">
        <v>1077</v>
      </c>
      <c r="B1058" s="18">
        <v>315</v>
      </c>
      <c r="C1058" s="18" t="s">
        <v>3086</v>
      </c>
      <c r="D1058" s="18" t="s">
        <v>21</v>
      </c>
      <c r="E1058" s="14" t="str">
        <f t="shared" si="32"/>
        <v>CMP315</v>
      </c>
      <c r="F1058" s="18" t="str">
        <f t="shared" si="33"/>
        <v>CMP315</v>
      </c>
      <c r="G1058" s="18">
        <v>1077</v>
      </c>
    </row>
    <row r="1059" spans="1:7" x14ac:dyDescent="0.25">
      <c r="A1059" s="18">
        <v>1078</v>
      </c>
      <c r="B1059" s="18">
        <v>316</v>
      </c>
      <c r="C1059" s="18" t="s">
        <v>3086</v>
      </c>
      <c r="D1059" s="18" t="s">
        <v>21</v>
      </c>
      <c r="E1059" s="14" t="str">
        <f t="shared" si="32"/>
        <v>CMP316</v>
      </c>
      <c r="F1059" s="18" t="str">
        <f t="shared" si="33"/>
        <v>CMP316</v>
      </c>
      <c r="G1059" s="18">
        <v>1078</v>
      </c>
    </row>
    <row r="1060" spans="1:7" x14ac:dyDescent="0.25">
      <c r="A1060" s="18">
        <v>1079</v>
      </c>
      <c r="B1060" s="18">
        <v>318</v>
      </c>
      <c r="C1060" s="18" t="s">
        <v>3086</v>
      </c>
      <c r="D1060" s="18" t="s">
        <v>21</v>
      </c>
      <c r="E1060" s="14" t="str">
        <f t="shared" si="32"/>
        <v>CMP318</v>
      </c>
      <c r="F1060" s="18" t="str">
        <f t="shared" si="33"/>
        <v>CMP318</v>
      </c>
      <c r="G1060" s="18">
        <v>1079</v>
      </c>
    </row>
    <row r="1061" spans="1:7" x14ac:dyDescent="0.25">
      <c r="A1061" s="18">
        <v>1080</v>
      </c>
      <c r="B1061" s="18">
        <v>320</v>
      </c>
      <c r="C1061" s="18" t="s">
        <v>3086</v>
      </c>
      <c r="D1061" s="18" t="s">
        <v>21</v>
      </c>
      <c r="E1061" s="14" t="str">
        <f t="shared" si="32"/>
        <v>CMP320</v>
      </c>
      <c r="F1061" s="18" t="str">
        <f t="shared" si="33"/>
        <v>CMP320</v>
      </c>
      <c r="G1061" s="18">
        <v>1080</v>
      </c>
    </row>
    <row r="1062" spans="1:7" x14ac:dyDescent="0.25">
      <c r="A1062" s="18">
        <v>1081</v>
      </c>
      <c r="B1062" s="18">
        <v>322</v>
      </c>
      <c r="C1062" s="18" t="s">
        <v>3086</v>
      </c>
      <c r="D1062" s="18" t="s">
        <v>21</v>
      </c>
      <c r="E1062" s="14" t="str">
        <f t="shared" si="32"/>
        <v>CMP322</v>
      </c>
      <c r="F1062" s="18" t="str">
        <f t="shared" si="33"/>
        <v>CMP322</v>
      </c>
      <c r="G1062" s="18">
        <v>1081</v>
      </c>
    </row>
    <row r="1063" spans="1:7" x14ac:dyDescent="0.25">
      <c r="A1063" s="18">
        <v>1082</v>
      </c>
      <c r="B1063" s="18">
        <v>323</v>
      </c>
      <c r="C1063" s="18" t="s">
        <v>3086</v>
      </c>
      <c r="D1063" s="18" t="s">
        <v>21</v>
      </c>
      <c r="E1063" s="14" t="str">
        <f t="shared" si="32"/>
        <v>CMP323</v>
      </c>
      <c r="F1063" s="18" t="str">
        <f t="shared" si="33"/>
        <v>CMP323</v>
      </c>
      <c r="G1063" s="18">
        <v>1082</v>
      </c>
    </row>
    <row r="1064" spans="1:7" x14ac:dyDescent="0.25">
      <c r="A1064" s="18">
        <v>1083</v>
      </c>
      <c r="B1064" s="18">
        <v>325</v>
      </c>
      <c r="C1064" s="18" t="s">
        <v>3086</v>
      </c>
      <c r="D1064" s="18" t="s">
        <v>21</v>
      </c>
      <c r="E1064" s="14" t="str">
        <f t="shared" si="32"/>
        <v>CMP325</v>
      </c>
      <c r="F1064" s="18" t="str">
        <f t="shared" si="33"/>
        <v>CMP325</v>
      </c>
      <c r="G1064" s="18">
        <v>1083</v>
      </c>
    </row>
    <row r="1065" spans="1:7" x14ac:dyDescent="0.25">
      <c r="A1065" s="18">
        <v>1084</v>
      </c>
      <c r="B1065" s="18">
        <v>326</v>
      </c>
      <c r="C1065" s="18" t="s">
        <v>3086</v>
      </c>
      <c r="D1065" s="18" t="s">
        <v>21</v>
      </c>
      <c r="E1065" s="14" t="str">
        <f t="shared" si="32"/>
        <v>CMP326</v>
      </c>
      <c r="F1065" s="18" t="str">
        <f t="shared" si="33"/>
        <v>CMP326</v>
      </c>
      <c r="G1065" s="18">
        <v>1084</v>
      </c>
    </row>
    <row r="1066" spans="1:7" x14ac:dyDescent="0.25">
      <c r="A1066" s="18">
        <v>1085</v>
      </c>
      <c r="B1066" s="18">
        <v>330</v>
      </c>
      <c r="C1066" s="18" t="s">
        <v>3086</v>
      </c>
      <c r="D1066" s="18" t="s">
        <v>21</v>
      </c>
      <c r="E1066" s="14" t="str">
        <f t="shared" si="32"/>
        <v>CMP330</v>
      </c>
      <c r="F1066" s="18" t="str">
        <f t="shared" si="33"/>
        <v>CMP330</v>
      </c>
      <c r="G1066" s="18">
        <v>1085</v>
      </c>
    </row>
    <row r="1067" spans="1:7" x14ac:dyDescent="0.25">
      <c r="A1067" s="18">
        <v>1086</v>
      </c>
      <c r="B1067" s="18">
        <v>332</v>
      </c>
      <c r="C1067" s="18" t="s">
        <v>3086</v>
      </c>
      <c r="D1067" s="18" t="s">
        <v>21</v>
      </c>
      <c r="E1067" s="14" t="str">
        <f t="shared" si="32"/>
        <v>CMP332</v>
      </c>
      <c r="F1067" s="18" t="str">
        <f t="shared" si="33"/>
        <v>CMP332</v>
      </c>
      <c r="G1067" s="18">
        <v>1086</v>
      </c>
    </row>
    <row r="1068" spans="1:7" x14ac:dyDescent="0.25">
      <c r="A1068" s="18">
        <v>1087</v>
      </c>
      <c r="B1068" s="18">
        <v>333</v>
      </c>
      <c r="C1068" s="18" t="s">
        <v>3086</v>
      </c>
      <c r="D1068" s="18" t="s">
        <v>21</v>
      </c>
      <c r="E1068" s="14" t="str">
        <f t="shared" si="32"/>
        <v>CMP333</v>
      </c>
      <c r="F1068" s="18" t="str">
        <f t="shared" si="33"/>
        <v>CMP333</v>
      </c>
      <c r="G1068" s="18">
        <v>1087</v>
      </c>
    </row>
    <row r="1069" spans="1:7" x14ac:dyDescent="0.25">
      <c r="A1069" s="18">
        <v>1088</v>
      </c>
      <c r="B1069" s="18">
        <v>335</v>
      </c>
      <c r="C1069" s="18" t="s">
        <v>3086</v>
      </c>
      <c r="D1069" s="18" t="s">
        <v>21</v>
      </c>
      <c r="E1069" s="14" t="str">
        <f t="shared" si="32"/>
        <v>CMP335</v>
      </c>
      <c r="F1069" s="18" t="str">
        <f t="shared" si="33"/>
        <v>CMP335</v>
      </c>
      <c r="G1069" s="18">
        <v>1088</v>
      </c>
    </row>
    <row r="1070" spans="1:7" x14ac:dyDescent="0.25">
      <c r="A1070" s="18">
        <v>1089</v>
      </c>
      <c r="B1070" s="18">
        <v>340</v>
      </c>
      <c r="C1070" s="18" t="s">
        <v>3086</v>
      </c>
      <c r="D1070" s="18" t="s">
        <v>21</v>
      </c>
      <c r="E1070" s="14" t="str">
        <f t="shared" si="32"/>
        <v>CMP340</v>
      </c>
      <c r="F1070" s="18" t="str">
        <f t="shared" si="33"/>
        <v>CMP340</v>
      </c>
      <c r="G1070" s="18">
        <v>1089</v>
      </c>
    </row>
    <row r="1071" spans="1:7" x14ac:dyDescent="0.25">
      <c r="A1071" s="18">
        <v>1090</v>
      </c>
      <c r="B1071" s="18">
        <v>341</v>
      </c>
      <c r="C1071" s="18" t="s">
        <v>3086</v>
      </c>
      <c r="D1071" s="18" t="s">
        <v>21</v>
      </c>
      <c r="E1071" s="14" t="str">
        <f t="shared" si="32"/>
        <v>CMP341</v>
      </c>
      <c r="F1071" s="18" t="str">
        <f t="shared" si="33"/>
        <v>CMP341</v>
      </c>
      <c r="G1071" s="18">
        <v>1090</v>
      </c>
    </row>
    <row r="1072" spans="1:7" x14ac:dyDescent="0.25">
      <c r="A1072" s="18">
        <v>1091</v>
      </c>
      <c r="B1072" s="18">
        <v>342</v>
      </c>
      <c r="C1072" s="18" t="s">
        <v>3086</v>
      </c>
      <c r="D1072" s="18" t="s">
        <v>21</v>
      </c>
      <c r="E1072" s="14" t="str">
        <f t="shared" si="32"/>
        <v>CMP342</v>
      </c>
      <c r="F1072" s="18" t="str">
        <f t="shared" si="33"/>
        <v>CMP342</v>
      </c>
      <c r="G1072" s="18">
        <v>1091</v>
      </c>
    </row>
    <row r="1073" spans="1:7" x14ac:dyDescent="0.25">
      <c r="A1073" s="18">
        <v>1092</v>
      </c>
      <c r="B1073" s="18">
        <v>343</v>
      </c>
      <c r="C1073" s="18" t="s">
        <v>3086</v>
      </c>
      <c r="D1073" s="18" t="s">
        <v>21</v>
      </c>
      <c r="E1073" s="14" t="str">
        <f t="shared" si="32"/>
        <v>CMP343</v>
      </c>
      <c r="F1073" s="18" t="str">
        <f t="shared" si="33"/>
        <v>CMP343</v>
      </c>
      <c r="G1073" s="18">
        <v>1092</v>
      </c>
    </row>
    <row r="1074" spans="1:7" x14ac:dyDescent="0.25">
      <c r="A1074" s="18">
        <v>1093</v>
      </c>
      <c r="B1074" s="18">
        <v>345</v>
      </c>
      <c r="C1074" s="18" t="s">
        <v>3086</v>
      </c>
      <c r="D1074" s="18" t="s">
        <v>21</v>
      </c>
      <c r="E1074" s="14" t="str">
        <f t="shared" si="32"/>
        <v>CMP345</v>
      </c>
      <c r="F1074" s="18" t="str">
        <f t="shared" si="33"/>
        <v>CMP345</v>
      </c>
      <c r="G1074" s="18">
        <v>1093</v>
      </c>
    </row>
    <row r="1075" spans="1:7" x14ac:dyDescent="0.25">
      <c r="A1075" s="18">
        <v>1094</v>
      </c>
      <c r="B1075" s="18">
        <v>350</v>
      </c>
      <c r="C1075" s="18" t="s">
        <v>3086</v>
      </c>
      <c r="D1075" s="18" t="s">
        <v>21</v>
      </c>
      <c r="E1075" s="14" t="str">
        <f t="shared" si="32"/>
        <v>CMP350</v>
      </c>
      <c r="F1075" s="18" t="str">
        <f t="shared" si="33"/>
        <v>CMP350</v>
      </c>
      <c r="G1075" s="18">
        <v>1094</v>
      </c>
    </row>
    <row r="1076" spans="1:7" x14ac:dyDescent="0.25">
      <c r="A1076" s="18">
        <v>1095</v>
      </c>
      <c r="B1076" s="18">
        <v>352</v>
      </c>
      <c r="C1076" s="18" t="s">
        <v>3086</v>
      </c>
      <c r="D1076" s="18" t="s">
        <v>21</v>
      </c>
      <c r="E1076" s="14" t="str">
        <f t="shared" si="32"/>
        <v>CMP352</v>
      </c>
      <c r="F1076" s="18" t="str">
        <f t="shared" si="33"/>
        <v>CMP352</v>
      </c>
      <c r="G1076" s="18">
        <v>1095</v>
      </c>
    </row>
    <row r="1077" spans="1:7" x14ac:dyDescent="0.25">
      <c r="A1077" s="18">
        <v>1096</v>
      </c>
      <c r="B1077" s="18">
        <v>360</v>
      </c>
      <c r="C1077" s="18" t="s">
        <v>3086</v>
      </c>
      <c r="D1077" s="18" t="s">
        <v>21</v>
      </c>
      <c r="E1077" s="14" t="str">
        <f t="shared" si="32"/>
        <v>CMP360</v>
      </c>
      <c r="F1077" s="18" t="str">
        <f t="shared" si="33"/>
        <v>CMP360</v>
      </c>
      <c r="G1077" s="18">
        <v>1096</v>
      </c>
    </row>
    <row r="1078" spans="1:7" x14ac:dyDescent="0.25">
      <c r="A1078" s="18">
        <v>1097</v>
      </c>
      <c r="B1078" s="18">
        <v>362</v>
      </c>
      <c r="C1078" s="18" t="s">
        <v>3086</v>
      </c>
      <c r="D1078" s="18" t="s">
        <v>21</v>
      </c>
      <c r="E1078" s="14" t="str">
        <f t="shared" si="32"/>
        <v>CMP362</v>
      </c>
      <c r="F1078" s="18" t="str">
        <f t="shared" si="33"/>
        <v>CMP362</v>
      </c>
      <c r="G1078" s="18">
        <v>1097</v>
      </c>
    </row>
    <row r="1079" spans="1:7" x14ac:dyDescent="0.25">
      <c r="A1079" s="18">
        <v>1098</v>
      </c>
      <c r="B1079" s="18">
        <v>370</v>
      </c>
      <c r="C1079" s="18" t="s">
        <v>3086</v>
      </c>
      <c r="D1079" s="18" t="s">
        <v>21</v>
      </c>
      <c r="E1079" s="14" t="str">
        <f t="shared" si="32"/>
        <v>CMP370</v>
      </c>
      <c r="F1079" s="18" t="str">
        <f t="shared" si="33"/>
        <v>CMP370</v>
      </c>
      <c r="G1079" s="18">
        <v>1098</v>
      </c>
    </row>
    <row r="1080" spans="1:7" x14ac:dyDescent="0.25">
      <c r="A1080" s="18">
        <v>1099</v>
      </c>
      <c r="B1080" s="18">
        <v>372</v>
      </c>
      <c r="C1080" s="18" t="s">
        <v>3086</v>
      </c>
      <c r="D1080" s="18" t="s">
        <v>21</v>
      </c>
      <c r="E1080" s="14" t="str">
        <f t="shared" si="32"/>
        <v>CMP372</v>
      </c>
      <c r="F1080" s="18" t="str">
        <f t="shared" si="33"/>
        <v>CMP372</v>
      </c>
      <c r="G1080" s="18">
        <v>1099</v>
      </c>
    </row>
    <row r="1081" spans="1:7" x14ac:dyDescent="0.25">
      <c r="A1081" s="18">
        <v>1100</v>
      </c>
      <c r="B1081" s="18">
        <v>373</v>
      </c>
      <c r="C1081" s="18" t="s">
        <v>3086</v>
      </c>
      <c r="D1081" s="18" t="s">
        <v>21</v>
      </c>
      <c r="E1081" s="14" t="str">
        <f t="shared" si="32"/>
        <v>CMP373</v>
      </c>
      <c r="F1081" s="18" t="str">
        <f t="shared" si="33"/>
        <v>CMP373</v>
      </c>
      <c r="G1081" s="18">
        <v>1100</v>
      </c>
    </row>
    <row r="1082" spans="1:7" x14ac:dyDescent="0.25">
      <c r="A1082" s="18">
        <v>1101</v>
      </c>
      <c r="B1082" s="18">
        <v>430</v>
      </c>
      <c r="C1082" s="18" t="s">
        <v>3086</v>
      </c>
      <c r="D1082" s="18" t="s">
        <v>21</v>
      </c>
      <c r="E1082" s="14" t="str">
        <f t="shared" si="32"/>
        <v>CMP430</v>
      </c>
      <c r="F1082" s="18" t="str">
        <f t="shared" si="33"/>
        <v>CMP430</v>
      </c>
      <c r="G1082" s="18">
        <v>1101</v>
      </c>
    </row>
    <row r="1083" spans="1:7" x14ac:dyDescent="0.25">
      <c r="A1083" s="18">
        <v>1102</v>
      </c>
      <c r="B1083" s="18">
        <v>470</v>
      </c>
      <c r="C1083" s="18" t="s">
        <v>3086</v>
      </c>
      <c r="D1083" s="18" t="s">
        <v>21</v>
      </c>
      <c r="E1083" s="14" t="str">
        <f t="shared" si="32"/>
        <v>CMP470</v>
      </c>
      <c r="F1083" s="18" t="str">
        <f t="shared" si="33"/>
        <v>CMP470</v>
      </c>
      <c r="G1083" s="18">
        <v>1102</v>
      </c>
    </row>
    <row r="1084" spans="1:7" x14ac:dyDescent="0.25">
      <c r="A1084" s="18">
        <v>1103</v>
      </c>
      <c r="B1084" s="18">
        <v>472</v>
      </c>
      <c r="C1084" s="18" t="s">
        <v>3086</v>
      </c>
      <c r="D1084" s="18" t="s">
        <v>21</v>
      </c>
      <c r="E1084" s="14" t="str">
        <f t="shared" si="32"/>
        <v>CMP472</v>
      </c>
      <c r="F1084" s="18" t="str">
        <f t="shared" si="33"/>
        <v>CMP472</v>
      </c>
      <c r="G1084" s="18">
        <v>1103</v>
      </c>
    </row>
    <row r="1085" spans="1:7" x14ac:dyDescent="0.25">
      <c r="A1085" s="18">
        <v>1104</v>
      </c>
      <c r="B1085" s="18">
        <v>473</v>
      </c>
      <c r="C1085" s="18" t="s">
        <v>3086</v>
      </c>
      <c r="D1085" s="18" t="s">
        <v>21</v>
      </c>
      <c r="E1085" s="14" t="str">
        <f t="shared" si="32"/>
        <v>CMP473</v>
      </c>
      <c r="F1085" s="18" t="str">
        <f t="shared" si="33"/>
        <v>CMP473</v>
      </c>
      <c r="G1085" s="18">
        <v>1104</v>
      </c>
    </row>
    <row r="1086" spans="1:7" x14ac:dyDescent="0.25">
      <c r="A1086" s="18">
        <v>1105</v>
      </c>
      <c r="B1086" s="18">
        <v>480</v>
      </c>
      <c r="C1086" s="18" t="s">
        <v>3086</v>
      </c>
      <c r="D1086" s="18" t="s">
        <v>21</v>
      </c>
      <c r="E1086" s="14" t="str">
        <f t="shared" si="32"/>
        <v>CMP480</v>
      </c>
      <c r="F1086" s="18" t="str">
        <f t="shared" si="33"/>
        <v>CMP480</v>
      </c>
      <c r="G1086" s="18">
        <v>1105</v>
      </c>
    </row>
    <row r="1087" spans="1:7" x14ac:dyDescent="0.25">
      <c r="A1087" s="18">
        <v>1106</v>
      </c>
      <c r="B1087" s="18">
        <v>482</v>
      </c>
      <c r="C1087" s="18" t="s">
        <v>3086</v>
      </c>
      <c r="D1087" s="18" t="s">
        <v>21</v>
      </c>
      <c r="E1087" s="14" t="str">
        <f t="shared" si="32"/>
        <v>CMP482</v>
      </c>
      <c r="F1087" s="18" t="str">
        <f t="shared" si="33"/>
        <v>CMP482</v>
      </c>
      <c r="G1087" s="18">
        <v>1106</v>
      </c>
    </row>
    <row r="1088" spans="1:7" x14ac:dyDescent="0.25">
      <c r="A1088" s="18">
        <v>1107</v>
      </c>
      <c r="B1088" s="18">
        <v>483</v>
      </c>
      <c r="C1088" s="18" t="s">
        <v>3086</v>
      </c>
      <c r="D1088" s="18" t="s">
        <v>21</v>
      </c>
      <c r="E1088" s="14" t="str">
        <f t="shared" si="32"/>
        <v>CMP483</v>
      </c>
      <c r="F1088" s="18" t="str">
        <f t="shared" si="33"/>
        <v>CMP483</v>
      </c>
      <c r="G1088" s="18">
        <v>1107</v>
      </c>
    </row>
    <row r="1089" spans="1:7" x14ac:dyDescent="0.25">
      <c r="A1089" s="18">
        <v>1108</v>
      </c>
      <c r="B1089" s="18">
        <v>490</v>
      </c>
      <c r="C1089" s="18" t="s">
        <v>3086</v>
      </c>
      <c r="D1089" s="18" t="s">
        <v>21</v>
      </c>
      <c r="E1089" s="14" t="str">
        <f t="shared" si="32"/>
        <v>CMP490</v>
      </c>
      <c r="F1089" s="18" t="str">
        <f t="shared" si="33"/>
        <v>CMP490</v>
      </c>
      <c r="G1089" s="18">
        <v>1108</v>
      </c>
    </row>
    <row r="1090" spans="1:7" x14ac:dyDescent="0.25">
      <c r="A1090" s="18">
        <v>1109</v>
      </c>
      <c r="B1090" s="18">
        <v>530</v>
      </c>
      <c r="C1090" s="18" t="s">
        <v>3086</v>
      </c>
      <c r="D1090" s="18" t="s">
        <v>21</v>
      </c>
      <c r="E1090" s="14" t="str">
        <f t="shared" ref="E1090:E1153" si="34">CONCATENATE(D1090,B1090)</f>
        <v>CMP530</v>
      </c>
      <c r="F1090" s="18" t="str">
        <f t="shared" ref="F1090:F1153" si="35">E1090</f>
        <v>CMP530</v>
      </c>
      <c r="G1090" s="18">
        <v>1109</v>
      </c>
    </row>
    <row r="1091" spans="1:7" x14ac:dyDescent="0.25">
      <c r="A1091" s="18">
        <v>1110</v>
      </c>
      <c r="B1091" s="18">
        <v>532</v>
      </c>
      <c r="C1091" s="18" t="s">
        <v>3086</v>
      </c>
      <c r="D1091" s="18" t="s">
        <v>21</v>
      </c>
      <c r="E1091" s="14" t="str">
        <f t="shared" si="34"/>
        <v>CMP532</v>
      </c>
      <c r="F1091" s="18" t="str">
        <f t="shared" si="35"/>
        <v>CMP532</v>
      </c>
      <c r="G1091" s="18">
        <v>1110</v>
      </c>
    </row>
    <row r="1092" spans="1:7" x14ac:dyDescent="0.25">
      <c r="A1092" s="18">
        <v>1111</v>
      </c>
      <c r="B1092" s="18">
        <v>533</v>
      </c>
      <c r="C1092" s="18" t="s">
        <v>3086</v>
      </c>
      <c r="D1092" s="18" t="s">
        <v>21</v>
      </c>
      <c r="E1092" s="14" t="str">
        <f t="shared" si="34"/>
        <v>CMP533</v>
      </c>
      <c r="F1092" s="18" t="str">
        <f t="shared" si="35"/>
        <v>CMP533</v>
      </c>
      <c r="G1092" s="18">
        <v>1111</v>
      </c>
    </row>
    <row r="1093" spans="1:7" x14ac:dyDescent="0.25">
      <c r="A1093" s="18">
        <v>1112</v>
      </c>
      <c r="B1093" s="18">
        <v>550</v>
      </c>
      <c r="C1093" s="18" t="s">
        <v>3086</v>
      </c>
      <c r="D1093" s="18" t="s">
        <v>21</v>
      </c>
      <c r="E1093" s="14" t="str">
        <f t="shared" si="34"/>
        <v>CMP550</v>
      </c>
      <c r="F1093" s="18" t="str">
        <f t="shared" si="35"/>
        <v>CMP550</v>
      </c>
      <c r="G1093" s="18">
        <v>1112</v>
      </c>
    </row>
    <row r="1094" spans="1:7" x14ac:dyDescent="0.25">
      <c r="A1094" s="18">
        <v>1113</v>
      </c>
      <c r="B1094" s="18">
        <v>552</v>
      </c>
      <c r="C1094" s="18" t="s">
        <v>3086</v>
      </c>
      <c r="D1094" s="18" t="s">
        <v>21</v>
      </c>
      <c r="E1094" s="14" t="str">
        <f t="shared" si="34"/>
        <v>CMP552</v>
      </c>
      <c r="F1094" s="18" t="str">
        <f t="shared" si="35"/>
        <v>CMP552</v>
      </c>
      <c r="G1094" s="18">
        <v>1113</v>
      </c>
    </row>
    <row r="1095" spans="1:7" x14ac:dyDescent="0.25">
      <c r="A1095" s="18">
        <v>1114</v>
      </c>
      <c r="B1095" s="18">
        <v>553</v>
      </c>
      <c r="C1095" s="18" t="s">
        <v>3086</v>
      </c>
      <c r="D1095" s="18" t="s">
        <v>21</v>
      </c>
      <c r="E1095" s="14" t="str">
        <f t="shared" si="34"/>
        <v>CMP553</v>
      </c>
      <c r="F1095" s="18" t="str">
        <f t="shared" si="35"/>
        <v>CMP553</v>
      </c>
      <c r="G1095" s="18">
        <v>1114</v>
      </c>
    </row>
    <row r="1096" spans="1:7" x14ac:dyDescent="0.25">
      <c r="A1096" s="18">
        <v>1115</v>
      </c>
      <c r="B1096" s="18">
        <v>610</v>
      </c>
      <c r="C1096" s="18" t="s">
        <v>3086</v>
      </c>
      <c r="D1096" s="18" t="s">
        <v>21</v>
      </c>
      <c r="E1096" s="14" t="str">
        <f t="shared" si="34"/>
        <v>CMP610</v>
      </c>
      <c r="F1096" s="18" t="str">
        <f t="shared" si="35"/>
        <v>CMP610</v>
      </c>
      <c r="G1096" s="18">
        <v>1115</v>
      </c>
    </row>
    <row r="1097" spans="1:7" x14ac:dyDescent="0.25">
      <c r="A1097" s="18">
        <v>1116</v>
      </c>
      <c r="B1097" s="18">
        <v>611</v>
      </c>
      <c r="C1097" s="18" t="s">
        <v>3086</v>
      </c>
      <c r="D1097" s="18" t="s">
        <v>21</v>
      </c>
      <c r="E1097" s="14" t="str">
        <f t="shared" si="34"/>
        <v>CMP611</v>
      </c>
      <c r="F1097" s="18" t="str">
        <f t="shared" si="35"/>
        <v>CMP611</v>
      </c>
      <c r="G1097" s="18">
        <v>1116</v>
      </c>
    </row>
    <row r="1098" spans="1:7" x14ac:dyDescent="0.25">
      <c r="A1098" s="18">
        <v>1117</v>
      </c>
      <c r="B1098" s="18">
        <v>620</v>
      </c>
      <c r="C1098" s="18" t="s">
        <v>3086</v>
      </c>
      <c r="D1098" s="18" t="s">
        <v>21</v>
      </c>
      <c r="E1098" s="14" t="str">
        <f t="shared" si="34"/>
        <v>CMP620</v>
      </c>
      <c r="F1098" s="18" t="str">
        <f t="shared" si="35"/>
        <v>CMP620</v>
      </c>
      <c r="G1098" s="18">
        <v>1117</v>
      </c>
    </row>
    <row r="1099" spans="1:7" x14ac:dyDescent="0.25">
      <c r="A1099" s="18">
        <v>1118</v>
      </c>
      <c r="B1099" s="18">
        <v>647</v>
      </c>
      <c r="C1099" s="18" t="s">
        <v>3086</v>
      </c>
      <c r="D1099" s="18" t="s">
        <v>21</v>
      </c>
      <c r="E1099" s="14" t="str">
        <f t="shared" si="34"/>
        <v>CMP647</v>
      </c>
      <c r="F1099" s="18" t="str">
        <f t="shared" si="35"/>
        <v>CMP647</v>
      </c>
      <c r="G1099" s="18">
        <v>1118</v>
      </c>
    </row>
    <row r="1100" spans="1:7" x14ac:dyDescent="0.25">
      <c r="A1100" s="18">
        <v>1119</v>
      </c>
      <c r="B1100" s="18">
        <v>650</v>
      </c>
      <c r="C1100" s="18" t="s">
        <v>3086</v>
      </c>
      <c r="D1100" s="18" t="s">
        <v>21</v>
      </c>
      <c r="E1100" s="14" t="str">
        <f t="shared" si="34"/>
        <v>CMP650</v>
      </c>
      <c r="F1100" s="18" t="str">
        <f t="shared" si="35"/>
        <v>CMP650</v>
      </c>
      <c r="G1100" s="18">
        <v>1119</v>
      </c>
    </row>
    <row r="1101" spans="1:7" x14ac:dyDescent="0.25">
      <c r="A1101" s="18">
        <v>1120</v>
      </c>
      <c r="B1101" s="18">
        <v>651</v>
      </c>
      <c r="C1101" s="18" t="s">
        <v>3086</v>
      </c>
      <c r="D1101" s="18" t="s">
        <v>21</v>
      </c>
      <c r="E1101" s="14" t="str">
        <f t="shared" si="34"/>
        <v>CMP651</v>
      </c>
      <c r="F1101" s="18" t="str">
        <f t="shared" si="35"/>
        <v>CMP651</v>
      </c>
      <c r="G1101" s="18">
        <v>1120</v>
      </c>
    </row>
    <row r="1102" spans="1:7" x14ac:dyDescent="0.25">
      <c r="A1102" s="18">
        <v>1121</v>
      </c>
      <c r="B1102" s="18">
        <v>652</v>
      </c>
      <c r="C1102" s="18" t="s">
        <v>3086</v>
      </c>
      <c r="D1102" s="18" t="s">
        <v>21</v>
      </c>
      <c r="E1102" s="14" t="str">
        <f t="shared" si="34"/>
        <v>CMP652</v>
      </c>
      <c r="F1102" s="18" t="str">
        <f t="shared" si="35"/>
        <v>CMP652</v>
      </c>
      <c r="G1102" s="18">
        <v>1121</v>
      </c>
    </row>
    <row r="1103" spans="1:7" x14ac:dyDescent="0.25">
      <c r="A1103" s="18">
        <v>1122</v>
      </c>
      <c r="B1103" s="18">
        <v>653</v>
      </c>
      <c r="C1103" s="18" t="s">
        <v>3086</v>
      </c>
      <c r="D1103" s="18" t="s">
        <v>21</v>
      </c>
      <c r="E1103" s="14" t="str">
        <f t="shared" si="34"/>
        <v>CMP653</v>
      </c>
      <c r="F1103" s="18" t="str">
        <f t="shared" si="35"/>
        <v>CMP653</v>
      </c>
      <c r="G1103" s="18">
        <v>1122</v>
      </c>
    </row>
    <row r="1104" spans="1:7" x14ac:dyDescent="0.25">
      <c r="A1104" s="18">
        <v>1123</v>
      </c>
      <c r="B1104" s="18">
        <v>654</v>
      </c>
      <c r="C1104" s="18" t="s">
        <v>3086</v>
      </c>
      <c r="D1104" s="18" t="s">
        <v>21</v>
      </c>
      <c r="E1104" s="14" t="str">
        <f t="shared" si="34"/>
        <v>CMP654</v>
      </c>
      <c r="F1104" s="18" t="str">
        <f t="shared" si="35"/>
        <v>CMP654</v>
      </c>
      <c r="G1104" s="18">
        <v>1123</v>
      </c>
    </row>
    <row r="1105" spans="1:7" x14ac:dyDescent="0.25">
      <c r="A1105" s="18">
        <v>1124</v>
      </c>
      <c r="B1105" s="18">
        <v>655</v>
      </c>
      <c r="C1105" s="18" t="s">
        <v>3086</v>
      </c>
      <c r="D1105" s="18" t="s">
        <v>21</v>
      </c>
      <c r="E1105" s="14" t="str">
        <f t="shared" si="34"/>
        <v>CMP655</v>
      </c>
      <c r="F1105" s="18" t="str">
        <f t="shared" si="35"/>
        <v>CMP655</v>
      </c>
      <c r="G1105" s="18">
        <v>1124</v>
      </c>
    </row>
    <row r="1106" spans="1:7" x14ac:dyDescent="0.25">
      <c r="A1106" s="18">
        <v>1125</v>
      </c>
      <c r="B1106" s="18">
        <v>656</v>
      </c>
      <c r="C1106" s="18" t="s">
        <v>3086</v>
      </c>
      <c r="D1106" s="18" t="s">
        <v>21</v>
      </c>
      <c r="E1106" s="14" t="str">
        <f t="shared" si="34"/>
        <v>CMP656</v>
      </c>
      <c r="F1106" s="18" t="str">
        <f t="shared" si="35"/>
        <v>CMP656</v>
      </c>
      <c r="G1106" s="18">
        <v>1125</v>
      </c>
    </row>
    <row r="1107" spans="1:7" x14ac:dyDescent="0.25">
      <c r="A1107" s="18">
        <v>1126</v>
      </c>
      <c r="B1107" s="18">
        <v>657</v>
      </c>
      <c r="C1107" s="18" t="s">
        <v>3086</v>
      </c>
      <c r="D1107" s="18" t="s">
        <v>21</v>
      </c>
      <c r="E1107" s="14" t="str">
        <f t="shared" si="34"/>
        <v>CMP657</v>
      </c>
      <c r="F1107" s="18" t="str">
        <f t="shared" si="35"/>
        <v>CMP657</v>
      </c>
      <c r="G1107" s="18">
        <v>1126</v>
      </c>
    </row>
    <row r="1108" spans="1:7" x14ac:dyDescent="0.25">
      <c r="A1108" s="18">
        <v>1127</v>
      </c>
      <c r="B1108" s="18">
        <v>658</v>
      </c>
      <c r="C1108" s="18" t="s">
        <v>3086</v>
      </c>
      <c r="D1108" s="18" t="s">
        <v>21</v>
      </c>
      <c r="E1108" s="14" t="str">
        <f t="shared" si="34"/>
        <v>CMP658</v>
      </c>
      <c r="F1108" s="18" t="str">
        <f t="shared" si="35"/>
        <v>CMP658</v>
      </c>
      <c r="G1108" s="18">
        <v>1127</v>
      </c>
    </row>
    <row r="1109" spans="1:7" x14ac:dyDescent="0.25">
      <c r="A1109" s="18">
        <v>1128</v>
      </c>
      <c r="B1109" s="18">
        <v>659</v>
      </c>
      <c r="C1109" s="18" t="s">
        <v>3086</v>
      </c>
      <c r="D1109" s="18" t="s">
        <v>21</v>
      </c>
      <c r="E1109" s="14" t="str">
        <f t="shared" si="34"/>
        <v>CMP659</v>
      </c>
      <c r="F1109" s="18" t="str">
        <f t="shared" si="35"/>
        <v>CMP659</v>
      </c>
      <c r="G1109" s="18">
        <v>1128</v>
      </c>
    </row>
    <row r="1110" spans="1:7" x14ac:dyDescent="0.25">
      <c r="A1110" s="18">
        <v>1129</v>
      </c>
      <c r="B1110" s="18">
        <v>660</v>
      </c>
      <c r="C1110" s="18" t="s">
        <v>3086</v>
      </c>
      <c r="D1110" s="18" t="s">
        <v>21</v>
      </c>
      <c r="E1110" s="14" t="str">
        <f t="shared" si="34"/>
        <v>CMP660</v>
      </c>
      <c r="F1110" s="18" t="str">
        <f t="shared" si="35"/>
        <v>CMP660</v>
      </c>
      <c r="G1110" s="18">
        <v>1129</v>
      </c>
    </row>
    <row r="1111" spans="1:7" x14ac:dyDescent="0.25">
      <c r="A1111" s="18">
        <v>1130</v>
      </c>
      <c r="B1111" s="18">
        <v>661</v>
      </c>
      <c r="C1111" s="18" t="s">
        <v>3086</v>
      </c>
      <c r="D1111" s="18" t="s">
        <v>21</v>
      </c>
      <c r="E1111" s="14" t="str">
        <f t="shared" si="34"/>
        <v>CMP661</v>
      </c>
      <c r="F1111" s="18" t="str">
        <f t="shared" si="35"/>
        <v>CMP661</v>
      </c>
      <c r="G1111" s="18">
        <v>1130</v>
      </c>
    </row>
    <row r="1112" spans="1:7" x14ac:dyDescent="0.25">
      <c r="A1112" s="18">
        <v>1131</v>
      </c>
      <c r="B1112" s="18">
        <v>662</v>
      </c>
      <c r="C1112" s="18" t="s">
        <v>3086</v>
      </c>
      <c r="D1112" s="18" t="s">
        <v>21</v>
      </c>
      <c r="E1112" s="14" t="str">
        <f t="shared" si="34"/>
        <v>CMP662</v>
      </c>
      <c r="F1112" s="18" t="str">
        <f t="shared" si="35"/>
        <v>CMP662</v>
      </c>
      <c r="G1112" s="18">
        <v>1131</v>
      </c>
    </row>
    <row r="1113" spans="1:7" x14ac:dyDescent="0.25">
      <c r="A1113" s="18">
        <v>1132</v>
      </c>
      <c r="B1113" s="18">
        <v>663</v>
      </c>
      <c r="C1113" s="18" t="s">
        <v>3086</v>
      </c>
      <c r="D1113" s="18" t="s">
        <v>21</v>
      </c>
      <c r="E1113" s="14" t="str">
        <f t="shared" si="34"/>
        <v>CMP663</v>
      </c>
      <c r="F1113" s="18" t="str">
        <f t="shared" si="35"/>
        <v>CMP663</v>
      </c>
      <c r="G1113" s="18">
        <v>1132</v>
      </c>
    </row>
    <row r="1114" spans="1:7" x14ac:dyDescent="0.25">
      <c r="A1114" s="18">
        <v>1133</v>
      </c>
      <c r="B1114" s="18">
        <v>664</v>
      </c>
      <c r="C1114" s="18" t="s">
        <v>3086</v>
      </c>
      <c r="D1114" s="18" t="s">
        <v>21</v>
      </c>
      <c r="E1114" s="14" t="str">
        <f t="shared" si="34"/>
        <v>CMP664</v>
      </c>
      <c r="F1114" s="18" t="str">
        <f t="shared" si="35"/>
        <v>CMP664</v>
      </c>
      <c r="G1114" s="18">
        <v>1133</v>
      </c>
    </row>
    <row r="1115" spans="1:7" x14ac:dyDescent="0.25">
      <c r="A1115" s="18">
        <v>1134</v>
      </c>
      <c r="B1115" s="18">
        <v>665</v>
      </c>
      <c r="C1115" s="18" t="s">
        <v>3086</v>
      </c>
      <c r="D1115" s="18" t="s">
        <v>21</v>
      </c>
      <c r="E1115" s="14" t="str">
        <f t="shared" si="34"/>
        <v>CMP665</v>
      </c>
      <c r="F1115" s="18" t="str">
        <f t="shared" si="35"/>
        <v>CMP665</v>
      </c>
      <c r="G1115" s="18">
        <v>1134</v>
      </c>
    </row>
    <row r="1116" spans="1:7" x14ac:dyDescent="0.25">
      <c r="A1116" s="18">
        <v>1135</v>
      </c>
      <c r="B1116" s="18">
        <v>670</v>
      </c>
      <c r="C1116" s="18" t="s">
        <v>3086</v>
      </c>
      <c r="D1116" s="18" t="s">
        <v>21</v>
      </c>
      <c r="E1116" s="14" t="str">
        <f t="shared" si="34"/>
        <v>CMP670</v>
      </c>
      <c r="F1116" s="18" t="str">
        <f t="shared" si="35"/>
        <v>CMP670</v>
      </c>
      <c r="G1116" s="18">
        <v>1135</v>
      </c>
    </row>
    <row r="1117" spans="1:7" x14ac:dyDescent="0.25">
      <c r="A1117" s="18">
        <v>1136</v>
      </c>
      <c r="B1117" s="18">
        <v>671</v>
      </c>
      <c r="C1117" s="18" t="s">
        <v>3086</v>
      </c>
      <c r="D1117" s="18" t="s">
        <v>21</v>
      </c>
      <c r="E1117" s="14" t="str">
        <f t="shared" si="34"/>
        <v>CMP671</v>
      </c>
      <c r="F1117" s="18" t="str">
        <f t="shared" si="35"/>
        <v>CMP671</v>
      </c>
      <c r="G1117" s="18">
        <v>1136</v>
      </c>
    </row>
    <row r="1118" spans="1:7" x14ac:dyDescent="0.25">
      <c r="A1118" s="18">
        <v>1137</v>
      </c>
      <c r="B1118" s="18">
        <v>672</v>
      </c>
      <c r="C1118" s="18" t="s">
        <v>3086</v>
      </c>
      <c r="D1118" s="18" t="s">
        <v>21</v>
      </c>
      <c r="E1118" s="14" t="str">
        <f t="shared" si="34"/>
        <v>CMP672</v>
      </c>
      <c r="F1118" s="18" t="str">
        <f t="shared" si="35"/>
        <v>CMP672</v>
      </c>
      <c r="G1118" s="18">
        <v>1137</v>
      </c>
    </row>
    <row r="1119" spans="1:7" x14ac:dyDescent="0.25">
      <c r="A1119" s="18">
        <v>1138</v>
      </c>
      <c r="B1119" s="18">
        <v>673</v>
      </c>
      <c r="C1119" s="18" t="s">
        <v>3086</v>
      </c>
      <c r="D1119" s="18" t="s">
        <v>21</v>
      </c>
      <c r="E1119" s="14" t="str">
        <f t="shared" si="34"/>
        <v>CMP673</v>
      </c>
      <c r="F1119" s="18" t="str">
        <f t="shared" si="35"/>
        <v>CMP673</v>
      </c>
      <c r="G1119" s="18">
        <v>1138</v>
      </c>
    </row>
    <row r="1120" spans="1:7" x14ac:dyDescent="0.25">
      <c r="A1120" s="18">
        <v>1139</v>
      </c>
      <c r="B1120" s="18">
        <v>674</v>
      </c>
      <c r="C1120" s="18" t="s">
        <v>3086</v>
      </c>
      <c r="D1120" s="18" t="s">
        <v>21</v>
      </c>
      <c r="E1120" s="14" t="str">
        <f t="shared" si="34"/>
        <v>CMP674</v>
      </c>
      <c r="F1120" s="18" t="str">
        <f t="shared" si="35"/>
        <v>CMP674</v>
      </c>
      <c r="G1120" s="18">
        <v>1139</v>
      </c>
    </row>
    <row r="1121" spans="1:7" x14ac:dyDescent="0.25">
      <c r="A1121" s="18">
        <v>1140</v>
      </c>
      <c r="B1121" s="18">
        <v>675</v>
      </c>
      <c r="C1121" s="18" t="s">
        <v>3086</v>
      </c>
      <c r="D1121" s="18" t="s">
        <v>21</v>
      </c>
      <c r="E1121" s="14" t="str">
        <f t="shared" si="34"/>
        <v>CMP675</v>
      </c>
      <c r="F1121" s="18" t="str">
        <f t="shared" si="35"/>
        <v>CMP675</v>
      </c>
      <c r="G1121" s="18">
        <v>1140</v>
      </c>
    </row>
    <row r="1122" spans="1:7" x14ac:dyDescent="0.25">
      <c r="A1122" s="18">
        <v>1141</v>
      </c>
      <c r="B1122" s="18">
        <v>676</v>
      </c>
      <c r="C1122" s="18" t="s">
        <v>3086</v>
      </c>
      <c r="D1122" s="18" t="s">
        <v>21</v>
      </c>
      <c r="E1122" s="14" t="str">
        <f t="shared" si="34"/>
        <v>CMP676</v>
      </c>
      <c r="F1122" s="18" t="str">
        <f t="shared" si="35"/>
        <v>CMP676</v>
      </c>
      <c r="G1122" s="18">
        <v>1141</v>
      </c>
    </row>
    <row r="1123" spans="1:7" x14ac:dyDescent="0.25">
      <c r="A1123" s="18">
        <v>1142</v>
      </c>
      <c r="B1123" s="18">
        <v>677</v>
      </c>
      <c r="C1123" s="18" t="s">
        <v>3086</v>
      </c>
      <c r="D1123" s="18" t="s">
        <v>21</v>
      </c>
      <c r="E1123" s="14" t="str">
        <f t="shared" si="34"/>
        <v>CMP677</v>
      </c>
      <c r="F1123" s="18" t="str">
        <f t="shared" si="35"/>
        <v>CMP677</v>
      </c>
      <c r="G1123" s="18">
        <v>1142</v>
      </c>
    </row>
    <row r="1124" spans="1:7" x14ac:dyDescent="0.25">
      <c r="A1124" s="18">
        <v>1143</v>
      </c>
      <c r="B1124" s="18">
        <v>678</v>
      </c>
      <c r="C1124" s="18" t="s">
        <v>3086</v>
      </c>
      <c r="D1124" s="18" t="s">
        <v>21</v>
      </c>
      <c r="E1124" s="14" t="str">
        <f t="shared" si="34"/>
        <v>CMP678</v>
      </c>
      <c r="F1124" s="18" t="str">
        <f t="shared" si="35"/>
        <v>CMP678</v>
      </c>
      <c r="G1124" s="18">
        <v>1143</v>
      </c>
    </row>
    <row r="1125" spans="1:7" x14ac:dyDescent="0.25">
      <c r="A1125" s="18">
        <v>1144</v>
      </c>
      <c r="B1125" s="18">
        <v>679</v>
      </c>
      <c r="C1125" s="18" t="s">
        <v>3086</v>
      </c>
      <c r="D1125" s="18" t="s">
        <v>21</v>
      </c>
      <c r="E1125" s="14" t="str">
        <f t="shared" si="34"/>
        <v>CMP679</v>
      </c>
      <c r="F1125" s="18" t="str">
        <f t="shared" si="35"/>
        <v>CMP679</v>
      </c>
      <c r="G1125" s="18">
        <v>1144</v>
      </c>
    </row>
    <row r="1126" spans="1:7" x14ac:dyDescent="0.25">
      <c r="A1126" s="18">
        <v>1145</v>
      </c>
      <c r="B1126" s="18">
        <v>680</v>
      </c>
      <c r="C1126" s="18" t="s">
        <v>3086</v>
      </c>
      <c r="D1126" s="18" t="s">
        <v>21</v>
      </c>
      <c r="E1126" s="14" t="str">
        <f t="shared" si="34"/>
        <v>CMP680</v>
      </c>
      <c r="F1126" s="18" t="str">
        <f t="shared" si="35"/>
        <v>CMP680</v>
      </c>
      <c r="G1126" s="18">
        <v>1145</v>
      </c>
    </row>
    <row r="1127" spans="1:7" x14ac:dyDescent="0.25">
      <c r="A1127" s="18">
        <v>1146</v>
      </c>
      <c r="B1127" s="18">
        <v>681</v>
      </c>
      <c r="C1127" s="18" t="s">
        <v>3086</v>
      </c>
      <c r="D1127" s="18" t="s">
        <v>21</v>
      </c>
      <c r="E1127" s="14" t="str">
        <f t="shared" si="34"/>
        <v>CMP681</v>
      </c>
      <c r="F1127" s="18" t="str">
        <f t="shared" si="35"/>
        <v>CMP681</v>
      </c>
      <c r="G1127" s="18">
        <v>1146</v>
      </c>
    </row>
    <row r="1128" spans="1:7" x14ac:dyDescent="0.25">
      <c r="A1128" s="18">
        <v>1147</v>
      </c>
      <c r="B1128" s="18">
        <v>689</v>
      </c>
      <c r="C1128" s="18" t="s">
        <v>3086</v>
      </c>
      <c r="D1128" s="18" t="s">
        <v>21</v>
      </c>
      <c r="E1128" s="14" t="str">
        <f t="shared" si="34"/>
        <v>CMP689</v>
      </c>
      <c r="F1128" s="18" t="str">
        <f t="shared" si="35"/>
        <v>CMP689</v>
      </c>
      <c r="G1128" s="18">
        <v>1147</v>
      </c>
    </row>
    <row r="1129" spans="1:7" x14ac:dyDescent="0.25">
      <c r="A1129" s="18">
        <v>1148</v>
      </c>
      <c r="B1129" s="18">
        <v>713</v>
      </c>
      <c r="C1129" s="18" t="s">
        <v>3086</v>
      </c>
      <c r="D1129" s="18" t="s">
        <v>21</v>
      </c>
      <c r="E1129" s="14" t="str">
        <f t="shared" si="34"/>
        <v>CMP713</v>
      </c>
      <c r="F1129" s="18" t="str">
        <f t="shared" si="35"/>
        <v>CMP713</v>
      </c>
      <c r="G1129" s="18">
        <v>1148</v>
      </c>
    </row>
    <row r="1130" spans="1:7" x14ac:dyDescent="0.25">
      <c r="A1130" s="18">
        <v>1149</v>
      </c>
      <c r="B1130" s="18">
        <v>722</v>
      </c>
      <c r="C1130" s="18" t="s">
        <v>3086</v>
      </c>
      <c r="D1130" s="18" t="s">
        <v>21</v>
      </c>
      <c r="E1130" s="14" t="str">
        <f t="shared" si="34"/>
        <v>CMP722</v>
      </c>
      <c r="F1130" s="18" t="str">
        <f t="shared" si="35"/>
        <v>CMP722</v>
      </c>
      <c r="G1130" s="18">
        <v>1149</v>
      </c>
    </row>
    <row r="1131" spans="1:7" x14ac:dyDescent="0.25">
      <c r="A1131" s="18">
        <v>1150</v>
      </c>
      <c r="B1131" s="18">
        <v>830</v>
      </c>
      <c r="C1131" s="18" t="s">
        <v>3086</v>
      </c>
      <c r="D1131" s="18" t="s">
        <v>21</v>
      </c>
      <c r="E1131" s="14" t="str">
        <f t="shared" si="34"/>
        <v>CMP830</v>
      </c>
      <c r="F1131" s="18" t="str">
        <f t="shared" si="35"/>
        <v>CMP830</v>
      </c>
      <c r="G1131" s="18">
        <v>1150</v>
      </c>
    </row>
    <row r="1132" spans="1:7" x14ac:dyDescent="0.25">
      <c r="A1132" s="18">
        <v>1151</v>
      </c>
      <c r="B1132" s="18">
        <v>831</v>
      </c>
      <c r="C1132" s="18" t="s">
        <v>3086</v>
      </c>
      <c r="D1132" s="18" t="s">
        <v>21</v>
      </c>
      <c r="E1132" s="14" t="str">
        <f t="shared" si="34"/>
        <v>CMP831</v>
      </c>
      <c r="F1132" s="18" t="str">
        <f t="shared" si="35"/>
        <v>CMP831</v>
      </c>
      <c r="G1132" s="18">
        <v>1151</v>
      </c>
    </row>
    <row r="1133" spans="1:7" x14ac:dyDescent="0.25">
      <c r="A1133" s="18">
        <v>1152</v>
      </c>
      <c r="B1133" s="18">
        <v>838</v>
      </c>
      <c r="C1133" s="18" t="s">
        <v>3086</v>
      </c>
      <c r="D1133" s="18" t="s">
        <v>21</v>
      </c>
      <c r="E1133" s="14" t="str">
        <f t="shared" si="34"/>
        <v>CMP838</v>
      </c>
      <c r="F1133" s="18" t="str">
        <f t="shared" si="35"/>
        <v>CMP838</v>
      </c>
      <c r="G1133" s="18">
        <v>1152</v>
      </c>
    </row>
    <row r="1134" spans="1:7" x14ac:dyDescent="0.25">
      <c r="A1134" s="18">
        <v>1153</v>
      </c>
      <c r="B1134" s="18">
        <v>839</v>
      </c>
      <c r="C1134" s="18" t="s">
        <v>3086</v>
      </c>
      <c r="D1134" s="18" t="s">
        <v>21</v>
      </c>
      <c r="E1134" s="14" t="str">
        <f t="shared" si="34"/>
        <v>CMP839</v>
      </c>
      <c r="F1134" s="18" t="str">
        <f t="shared" si="35"/>
        <v>CMP839</v>
      </c>
      <c r="G1134" s="18">
        <v>1153</v>
      </c>
    </row>
    <row r="1135" spans="1:7" x14ac:dyDescent="0.25">
      <c r="A1135" s="18">
        <v>1154</v>
      </c>
      <c r="B1135" s="18">
        <v>846</v>
      </c>
      <c r="C1135" s="18" t="s">
        <v>3086</v>
      </c>
      <c r="D1135" s="18" t="s">
        <v>21</v>
      </c>
      <c r="E1135" s="14" t="str">
        <f t="shared" si="34"/>
        <v>CMP846</v>
      </c>
      <c r="F1135" s="18" t="str">
        <f t="shared" si="35"/>
        <v>CMP846</v>
      </c>
      <c r="G1135" s="18">
        <v>1154</v>
      </c>
    </row>
    <row r="1136" spans="1:7" x14ac:dyDescent="0.25">
      <c r="A1136" s="18">
        <v>1155</v>
      </c>
      <c r="B1136" s="18">
        <v>848</v>
      </c>
      <c r="C1136" s="18" t="s">
        <v>3086</v>
      </c>
      <c r="D1136" s="18" t="s">
        <v>21</v>
      </c>
      <c r="E1136" s="14" t="str">
        <f t="shared" si="34"/>
        <v>CMP848</v>
      </c>
      <c r="F1136" s="18" t="str">
        <f t="shared" si="35"/>
        <v>CMP848</v>
      </c>
      <c r="G1136" s="18">
        <v>1155</v>
      </c>
    </row>
    <row r="1137" spans="1:7" x14ac:dyDescent="0.25">
      <c r="A1137" s="18">
        <v>1156</v>
      </c>
      <c r="B1137" s="18">
        <v>850</v>
      </c>
      <c r="C1137" s="18" t="s">
        <v>3086</v>
      </c>
      <c r="D1137" s="18" t="s">
        <v>21</v>
      </c>
      <c r="E1137" s="14" t="str">
        <f t="shared" si="34"/>
        <v>CMP850</v>
      </c>
      <c r="F1137" s="18" t="str">
        <f t="shared" si="35"/>
        <v>CMP850</v>
      </c>
      <c r="G1137" s="18">
        <v>1156</v>
      </c>
    </row>
    <row r="1138" spans="1:7" x14ac:dyDescent="0.25">
      <c r="A1138" s="18">
        <v>1157</v>
      </c>
      <c r="B1138" s="18">
        <v>964</v>
      </c>
      <c r="C1138" s="18" t="s">
        <v>3086</v>
      </c>
      <c r="D1138" s="18" t="s">
        <v>21</v>
      </c>
      <c r="E1138" s="14" t="str">
        <f t="shared" si="34"/>
        <v>CMP964</v>
      </c>
      <c r="F1138" s="18" t="str">
        <f t="shared" si="35"/>
        <v>CMP964</v>
      </c>
      <c r="G1138" s="18">
        <v>1157</v>
      </c>
    </row>
    <row r="1139" spans="1:7" x14ac:dyDescent="0.25">
      <c r="A1139" s="18">
        <v>1158</v>
      </c>
      <c r="B1139" s="18" t="s">
        <v>829</v>
      </c>
      <c r="C1139" s="18" t="s">
        <v>3086</v>
      </c>
      <c r="D1139" s="18" t="s">
        <v>21</v>
      </c>
      <c r="E1139" s="14" t="str">
        <f t="shared" si="34"/>
        <v>CMPAB-100kWh</v>
      </c>
      <c r="F1139" s="18" t="str">
        <f t="shared" si="35"/>
        <v>CMPAB-100kWh</v>
      </c>
      <c r="G1139" s="18">
        <v>1158</v>
      </c>
    </row>
    <row r="1140" spans="1:7" x14ac:dyDescent="0.25">
      <c r="A1140" s="18">
        <v>1159</v>
      </c>
      <c r="B1140" s="18" t="s">
        <v>828</v>
      </c>
      <c r="C1140" s="18" t="s">
        <v>3086</v>
      </c>
      <c r="D1140" s="18" t="s">
        <v>21</v>
      </c>
      <c r="E1140" s="14" t="str">
        <f t="shared" si="34"/>
        <v>CMPAB-1kWh</v>
      </c>
      <c r="F1140" s="18" t="str">
        <f t="shared" si="35"/>
        <v>CMPAB-1kWh</v>
      </c>
      <c r="G1140" s="18">
        <v>1159</v>
      </c>
    </row>
    <row r="1141" spans="1:7" x14ac:dyDescent="0.25">
      <c r="A1141" s="18">
        <v>1160</v>
      </c>
      <c r="B1141" s="18" t="s">
        <v>770</v>
      </c>
      <c r="C1141" s="18" t="s">
        <v>3086</v>
      </c>
      <c r="D1141" s="18" t="s">
        <v>21</v>
      </c>
      <c r="E1141" s="14" t="str">
        <f t="shared" si="34"/>
        <v>CMPANCHOR GUY-1</v>
      </c>
      <c r="F1141" s="18" t="str">
        <f t="shared" si="35"/>
        <v>CMPANCHOR GUY-1</v>
      </c>
      <c r="G1141" s="18">
        <v>1160</v>
      </c>
    </row>
    <row r="1142" spans="1:7" x14ac:dyDescent="0.25">
      <c r="A1142" s="18">
        <v>1161</v>
      </c>
      <c r="B1142" s="18" t="s">
        <v>771</v>
      </c>
      <c r="C1142" s="18" t="s">
        <v>3086</v>
      </c>
      <c r="D1142" s="18" t="s">
        <v>21</v>
      </c>
      <c r="E1142" s="14" t="str">
        <f t="shared" si="34"/>
        <v>CMPANCHOR GUY-2</v>
      </c>
      <c r="F1142" s="18" t="str">
        <f t="shared" si="35"/>
        <v>CMPANCHOR GUY-2</v>
      </c>
      <c r="G1142" s="18">
        <v>1161</v>
      </c>
    </row>
    <row r="1143" spans="1:7" x14ac:dyDescent="0.25">
      <c r="A1143" s="18">
        <v>1162</v>
      </c>
      <c r="B1143" s="18" t="s">
        <v>772</v>
      </c>
      <c r="C1143" s="18" t="s">
        <v>3086</v>
      </c>
      <c r="D1143" s="18" t="s">
        <v>21</v>
      </c>
      <c r="E1143" s="14" t="str">
        <f t="shared" si="34"/>
        <v>CMPANCHOR GUY-3</v>
      </c>
      <c r="F1143" s="18" t="str">
        <f t="shared" si="35"/>
        <v>CMPANCHOR GUY-3</v>
      </c>
      <c r="G1143" s="18">
        <v>1162</v>
      </c>
    </row>
    <row r="1144" spans="1:7" x14ac:dyDescent="0.25">
      <c r="A1144" s="18">
        <v>1163</v>
      </c>
      <c r="B1144" s="18" t="s">
        <v>803</v>
      </c>
      <c r="C1144" s="18" t="s">
        <v>3086</v>
      </c>
      <c r="D1144" s="18" t="s">
        <v>21</v>
      </c>
      <c r="E1144" s="14" t="str">
        <f t="shared" si="34"/>
        <v>CMPARM-RW-MOUNTING</v>
      </c>
      <c r="F1144" s="18" t="str">
        <f t="shared" si="35"/>
        <v>CMPARM-RW-MOUNTING</v>
      </c>
      <c r="G1144" s="18">
        <v>1163</v>
      </c>
    </row>
    <row r="1145" spans="1:7" x14ac:dyDescent="0.25">
      <c r="A1145" s="18">
        <v>1164</v>
      </c>
      <c r="B1145" s="18" t="s">
        <v>804</v>
      </c>
      <c r="C1145" s="18" t="s">
        <v>3086</v>
      </c>
      <c r="D1145" s="18" t="s">
        <v>21</v>
      </c>
      <c r="E1145" s="14" t="str">
        <f t="shared" si="34"/>
        <v>CMPARM-RW-SCROLL</v>
      </c>
      <c r="F1145" s="18" t="str">
        <f t="shared" si="35"/>
        <v>CMPARM-RW-SCROLL</v>
      </c>
      <c r="G1145" s="18">
        <v>1164</v>
      </c>
    </row>
    <row r="1146" spans="1:7" x14ac:dyDescent="0.25">
      <c r="A1146" s="18">
        <v>1165</v>
      </c>
      <c r="B1146" s="18" t="s">
        <v>776</v>
      </c>
      <c r="C1146" s="18" t="s">
        <v>3086</v>
      </c>
      <c r="D1146" s="18" t="s">
        <v>21</v>
      </c>
      <c r="E1146" s="14" t="str">
        <f t="shared" si="34"/>
        <v>CMPARM-SP-CAMDEN</v>
      </c>
      <c r="F1146" s="18" t="str">
        <f t="shared" si="35"/>
        <v>CMPARM-SP-CAMDEN</v>
      </c>
      <c r="G1146" s="18">
        <v>1165</v>
      </c>
    </row>
    <row r="1147" spans="1:7" x14ac:dyDescent="0.25">
      <c r="A1147" s="18">
        <v>1166</v>
      </c>
      <c r="B1147" s="18" t="s">
        <v>799</v>
      </c>
      <c r="C1147" s="18" t="s">
        <v>3086</v>
      </c>
      <c r="D1147" s="18" t="s">
        <v>21</v>
      </c>
      <c r="E1147" s="14" t="str">
        <f t="shared" si="34"/>
        <v>CMPARM-WLIBERTY-4</v>
      </c>
      <c r="F1147" s="18" t="str">
        <f t="shared" si="35"/>
        <v>CMPARM-WLIBERTY-4</v>
      </c>
      <c r="G1147" s="18">
        <v>1166</v>
      </c>
    </row>
    <row r="1148" spans="1:7" x14ac:dyDescent="0.25">
      <c r="A1148" s="18">
        <v>1167</v>
      </c>
      <c r="B1148" s="18" t="s">
        <v>800</v>
      </c>
      <c r="C1148" s="18" t="s">
        <v>3086</v>
      </c>
      <c r="D1148" s="18" t="s">
        <v>21</v>
      </c>
      <c r="E1148" s="14" t="str">
        <f t="shared" si="34"/>
        <v>CMPARM-WLIBERTY-6</v>
      </c>
      <c r="F1148" s="18" t="str">
        <f t="shared" si="35"/>
        <v>CMPARM-WLIBERTY-6</v>
      </c>
      <c r="G1148" s="18">
        <v>1167</v>
      </c>
    </row>
    <row r="1149" spans="1:7" x14ac:dyDescent="0.25">
      <c r="A1149" s="18">
        <v>1168</v>
      </c>
      <c r="B1149" s="18" t="s">
        <v>801</v>
      </c>
      <c r="C1149" s="18" t="s">
        <v>3086</v>
      </c>
      <c r="D1149" s="18" t="s">
        <v>21</v>
      </c>
      <c r="E1149" s="14" t="str">
        <f t="shared" si="34"/>
        <v>CMPARM-WLIBERTY-8</v>
      </c>
      <c r="F1149" s="18" t="str">
        <f t="shared" si="35"/>
        <v>CMPARM-WLIBERTY-8</v>
      </c>
      <c r="G1149" s="18">
        <v>1168</v>
      </c>
    </row>
    <row r="1150" spans="1:7" x14ac:dyDescent="0.25">
      <c r="A1150" s="18">
        <v>1169</v>
      </c>
      <c r="B1150" s="18" t="s">
        <v>777</v>
      </c>
      <c r="C1150" s="18" t="s">
        <v>3086</v>
      </c>
      <c r="D1150" s="18" t="s">
        <v>21</v>
      </c>
      <c r="E1150" s="14" t="str">
        <f t="shared" si="34"/>
        <v>CMPBASE-SP-HALLBRK</v>
      </c>
      <c r="F1150" s="18" t="str">
        <f t="shared" si="35"/>
        <v>CMPBASE-SP-HALLBRK</v>
      </c>
      <c r="G1150" s="18">
        <v>1169</v>
      </c>
    </row>
    <row r="1151" spans="1:7" x14ac:dyDescent="0.25">
      <c r="A1151" s="18">
        <v>1170</v>
      </c>
      <c r="B1151" s="18" t="s">
        <v>764</v>
      </c>
      <c r="C1151" s="18" t="s">
        <v>3086</v>
      </c>
      <c r="D1151" s="18" t="s">
        <v>21</v>
      </c>
      <c r="E1151" s="14" t="str">
        <f t="shared" si="34"/>
        <v>CMPBKT-10</v>
      </c>
      <c r="F1151" s="18" t="str">
        <f t="shared" si="35"/>
        <v>CMPBKT-10</v>
      </c>
      <c r="G1151" s="18">
        <v>1170</v>
      </c>
    </row>
    <row r="1152" spans="1:7" x14ac:dyDescent="0.25">
      <c r="A1152" s="18">
        <v>1171</v>
      </c>
      <c r="B1152" s="18" t="s">
        <v>765</v>
      </c>
      <c r="C1152" s="18" t="s">
        <v>3086</v>
      </c>
      <c r="D1152" s="18" t="s">
        <v>21</v>
      </c>
      <c r="E1152" s="14" t="str">
        <f t="shared" si="34"/>
        <v>CMPBKT-12</v>
      </c>
      <c r="F1152" s="18" t="str">
        <f t="shared" si="35"/>
        <v>CMPBKT-12</v>
      </c>
      <c r="G1152" s="18">
        <v>1171</v>
      </c>
    </row>
    <row r="1153" spans="1:7" x14ac:dyDescent="0.25">
      <c r="A1153" s="18">
        <v>1172</v>
      </c>
      <c r="B1153" s="18" t="s">
        <v>766</v>
      </c>
      <c r="C1153" s="18" t="s">
        <v>3086</v>
      </c>
      <c r="D1153" s="18" t="s">
        <v>21</v>
      </c>
      <c r="E1153" s="14" t="str">
        <f t="shared" si="34"/>
        <v>CMPBKT-15</v>
      </c>
      <c r="F1153" s="18" t="str">
        <f t="shared" si="35"/>
        <v>CMPBKT-15</v>
      </c>
      <c r="G1153" s="18">
        <v>1172</v>
      </c>
    </row>
    <row r="1154" spans="1:7" x14ac:dyDescent="0.25">
      <c r="A1154" s="18">
        <v>1173</v>
      </c>
      <c r="B1154" s="18" t="s">
        <v>767</v>
      </c>
      <c r="C1154" s="18" t="s">
        <v>3086</v>
      </c>
      <c r="D1154" s="18" t="s">
        <v>21</v>
      </c>
      <c r="E1154" s="14" t="str">
        <f t="shared" ref="E1154:E1217" si="36">CONCATENATE(D1154,B1154)</f>
        <v>CMPBKT-20</v>
      </c>
      <c r="F1154" s="18" t="str">
        <f t="shared" ref="F1154:F1217" si="37">E1154</f>
        <v>CMPBKT-20</v>
      </c>
      <c r="G1154" s="18">
        <v>1173</v>
      </c>
    </row>
    <row r="1155" spans="1:7" x14ac:dyDescent="0.25">
      <c r="A1155" s="18">
        <v>1174</v>
      </c>
      <c r="B1155" s="18" t="s">
        <v>762</v>
      </c>
      <c r="C1155" s="18" t="s">
        <v>3086</v>
      </c>
      <c r="D1155" s="18" t="s">
        <v>21</v>
      </c>
      <c r="E1155" s="14" t="str">
        <f t="shared" si="36"/>
        <v>CMPBKT-6 SPEC</v>
      </c>
      <c r="F1155" s="18" t="str">
        <f t="shared" si="37"/>
        <v>CMPBKT-6 SPEC</v>
      </c>
      <c r="G1155" s="18">
        <v>1174</v>
      </c>
    </row>
    <row r="1156" spans="1:7" x14ac:dyDescent="0.25">
      <c r="A1156" s="18">
        <v>1175</v>
      </c>
      <c r="B1156" s="18" t="s">
        <v>763</v>
      </c>
      <c r="C1156" s="18" t="s">
        <v>3086</v>
      </c>
      <c r="D1156" s="18" t="s">
        <v>21</v>
      </c>
      <c r="E1156" s="14" t="str">
        <f t="shared" si="36"/>
        <v>CMPBKT-8</v>
      </c>
      <c r="F1156" s="18" t="str">
        <f t="shared" si="37"/>
        <v>CMPBKT-8</v>
      </c>
      <c r="G1156" s="18">
        <v>1175</v>
      </c>
    </row>
    <row r="1157" spans="1:7" x14ac:dyDescent="0.25">
      <c r="A1157" s="18">
        <v>1176</v>
      </c>
      <c r="B1157" s="18" t="s">
        <v>768</v>
      </c>
      <c r="C1157" s="18" t="s">
        <v>3086</v>
      </c>
      <c r="D1157" s="18" t="s">
        <v>21</v>
      </c>
      <c r="E1157" s="14" t="str">
        <f t="shared" si="36"/>
        <v>CMPBKT-DEC-10</v>
      </c>
      <c r="F1157" s="18" t="str">
        <f t="shared" si="37"/>
        <v>CMPBKT-DEC-10</v>
      </c>
      <c r="G1157" s="18">
        <v>1176</v>
      </c>
    </row>
    <row r="1158" spans="1:7" x14ac:dyDescent="0.25">
      <c r="A1158" s="18">
        <v>1177</v>
      </c>
      <c r="B1158" s="18" t="s">
        <v>807</v>
      </c>
      <c r="C1158" s="18" t="s">
        <v>3086</v>
      </c>
      <c r="D1158" s="18" t="s">
        <v>21</v>
      </c>
      <c r="E1158" s="14" t="str">
        <f t="shared" si="36"/>
        <v>CMPBKT-DEC-6</v>
      </c>
      <c r="F1158" s="18" t="str">
        <f t="shared" si="37"/>
        <v>CMPBKT-DEC-6</v>
      </c>
      <c r="G1158" s="18">
        <v>1177</v>
      </c>
    </row>
    <row r="1159" spans="1:7" x14ac:dyDescent="0.25">
      <c r="A1159" s="18">
        <v>1178</v>
      </c>
      <c r="B1159" s="18" t="s">
        <v>808</v>
      </c>
      <c r="C1159" s="18" t="s">
        <v>3086</v>
      </c>
      <c r="D1159" s="18" t="s">
        <v>21</v>
      </c>
      <c r="E1159" s="14" t="str">
        <f t="shared" si="36"/>
        <v>CMPBKT-DEC-8</v>
      </c>
      <c r="F1159" s="18" t="str">
        <f t="shared" si="37"/>
        <v>CMPBKT-DEC-8</v>
      </c>
      <c r="G1159" s="18">
        <v>1178</v>
      </c>
    </row>
    <row r="1160" spans="1:7" x14ac:dyDescent="0.25">
      <c r="A1160" s="18">
        <v>1179</v>
      </c>
      <c r="B1160" s="18" t="s">
        <v>769</v>
      </c>
      <c r="C1160" s="18" t="s">
        <v>3086</v>
      </c>
      <c r="D1160" s="18" t="s">
        <v>21</v>
      </c>
      <c r="E1160" s="14" t="str">
        <f t="shared" si="36"/>
        <v>CMPBKT-ESPLANADE-66</v>
      </c>
      <c r="F1160" s="18" t="str">
        <f t="shared" si="37"/>
        <v>CMPBKT-ESPLANADE-66</v>
      </c>
      <c r="G1160" s="18">
        <v>1179</v>
      </c>
    </row>
    <row r="1161" spans="1:7" x14ac:dyDescent="0.25">
      <c r="A1161" s="18">
        <v>1180</v>
      </c>
      <c r="B1161" s="18" t="s">
        <v>760</v>
      </c>
      <c r="C1161" s="18" t="s">
        <v>3086</v>
      </c>
      <c r="D1161" s="18" t="s">
        <v>21</v>
      </c>
      <c r="E1161" s="14" t="str">
        <f t="shared" si="36"/>
        <v>CMPCONC POLE 26</v>
      </c>
      <c r="F1161" s="18" t="str">
        <f t="shared" si="37"/>
        <v>CMPCONC POLE 26</v>
      </c>
      <c r="G1161" s="18">
        <v>1180</v>
      </c>
    </row>
    <row r="1162" spans="1:7" x14ac:dyDescent="0.25">
      <c r="A1162" s="18">
        <v>1181</v>
      </c>
      <c r="B1162" s="18" t="s">
        <v>802</v>
      </c>
      <c r="C1162" s="18" t="s">
        <v>3086</v>
      </c>
      <c r="D1162" s="18" t="s">
        <v>21</v>
      </c>
      <c r="E1162" s="14" t="str">
        <f t="shared" si="36"/>
        <v>CMPCVR-CSTALUM-DECO</v>
      </c>
      <c r="F1162" s="18" t="str">
        <f t="shared" si="37"/>
        <v>CMPCVR-CSTALUM-DECO</v>
      </c>
      <c r="G1162" s="18">
        <v>1181</v>
      </c>
    </row>
    <row r="1163" spans="1:7" x14ac:dyDescent="0.25">
      <c r="A1163" s="18">
        <v>1182</v>
      </c>
      <c r="B1163" s="18" t="s">
        <v>871</v>
      </c>
      <c r="C1163" s="18" t="s">
        <v>3086</v>
      </c>
      <c r="D1163" s="18" t="s">
        <v>21</v>
      </c>
      <c r="E1163" s="14" t="str">
        <f t="shared" si="36"/>
        <v>CMPFSL</v>
      </c>
      <c r="F1163" s="18" t="str">
        <f t="shared" si="37"/>
        <v>CMPFSL</v>
      </c>
      <c r="G1163" s="18">
        <v>1182</v>
      </c>
    </row>
    <row r="1164" spans="1:7" x14ac:dyDescent="0.25">
      <c r="A1164" s="18">
        <v>1183</v>
      </c>
      <c r="B1164" s="18" t="s">
        <v>743</v>
      </c>
      <c r="C1164" s="18" t="s">
        <v>3086</v>
      </c>
      <c r="D1164" s="18" t="s">
        <v>21</v>
      </c>
      <c r="E1164" s="14" t="str">
        <f t="shared" si="36"/>
        <v>CMPHC-0175</v>
      </c>
      <c r="F1164" s="18" t="str">
        <f t="shared" si="37"/>
        <v>CMPHC-0175</v>
      </c>
      <c r="G1164" s="18">
        <v>1183</v>
      </c>
    </row>
    <row r="1165" spans="1:7" x14ac:dyDescent="0.25">
      <c r="A1165" s="18">
        <v>1184</v>
      </c>
      <c r="B1165" s="18" t="s">
        <v>745</v>
      </c>
      <c r="C1165" s="18" t="s">
        <v>3086</v>
      </c>
      <c r="D1165" s="18" t="s">
        <v>21</v>
      </c>
      <c r="E1165" s="14" t="str">
        <f t="shared" si="36"/>
        <v>CMPHC-0250</v>
      </c>
      <c r="F1165" s="18" t="str">
        <f t="shared" si="37"/>
        <v>CMPHC-0250</v>
      </c>
      <c r="G1165" s="18">
        <v>1184</v>
      </c>
    </row>
    <row r="1166" spans="1:7" x14ac:dyDescent="0.25">
      <c r="A1166" s="18">
        <v>1185</v>
      </c>
      <c r="B1166" s="18" t="s">
        <v>748</v>
      </c>
      <c r="C1166" s="18" t="s">
        <v>3086</v>
      </c>
      <c r="D1166" s="18" t="s">
        <v>21</v>
      </c>
      <c r="E1166" s="14" t="str">
        <f t="shared" si="36"/>
        <v>CMPHC-0400</v>
      </c>
      <c r="F1166" s="18" t="str">
        <f t="shared" si="37"/>
        <v>CMPHC-0400</v>
      </c>
      <c r="G1166" s="18">
        <v>1185</v>
      </c>
    </row>
    <row r="1167" spans="1:7" x14ac:dyDescent="0.25">
      <c r="A1167" s="18">
        <v>1186</v>
      </c>
      <c r="B1167" s="18" t="s">
        <v>806</v>
      </c>
      <c r="C1167" s="18" t="s">
        <v>3086</v>
      </c>
      <c r="D1167" s="18" t="s">
        <v>21</v>
      </c>
      <c r="E1167" s="14" t="str">
        <f t="shared" si="36"/>
        <v>CMPHD-0175</v>
      </c>
      <c r="F1167" s="18" t="str">
        <f t="shared" si="37"/>
        <v>CMPHD-0175</v>
      </c>
      <c r="G1167" s="18">
        <v>1186</v>
      </c>
    </row>
    <row r="1168" spans="1:7" x14ac:dyDescent="0.25">
      <c r="A1168" s="18">
        <v>1187</v>
      </c>
      <c r="B1168" s="18" t="s">
        <v>746</v>
      </c>
      <c r="C1168" s="18" t="s">
        <v>3086</v>
      </c>
      <c r="D1168" s="18" t="s">
        <v>21</v>
      </c>
      <c r="E1168" s="14" t="str">
        <f t="shared" si="36"/>
        <v>CMPHD-0250</v>
      </c>
      <c r="F1168" s="18" t="str">
        <f t="shared" si="37"/>
        <v>CMPHD-0250</v>
      </c>
      <c r="G1168" s="18">
        <v>1187</v>
      </c>
    </row>
    <row r="1169" spans="1:7" x14ac:dyDescent="0.25">
      <c r="A1169" s="18">
        <v>1188</v>
      </c>
      <c r="B1169" s="18" t="s">
        <v>749</v>
      </c>
      <c r="C1169" s="18" t="s">
        <v>3086</v>
      </c>
      <c r="D1169" s="18" t="s">
        <v>21</v>
      </c>
      <c r="E1169" s="14" t="str">
        <f t="shared" si="36"/>
        <v>CMPHD-0400</v>
      </c>
      <c r="F1169" s="18" t="str">
        <f t="shared" si="37"/>
        <v>CMPHD-0400</v>
      </c>
      <c r="G1169" s="18">
        <v>1188</v>
      </c>
    </row>
    <row r="1170" spans="1:7" x14ac:dyDescent="0.25">
      <c r="A1170" s="18">
        <v>1189</v>
      </c>
      <c r="B1170" s="18" t="s">
        <v>751</v>
      </c>
      <c r="C1170" s="18" t="s">
        <v>3086</v>
      </c>
      <c r="D1170" s="18" t="s">
        <v>21</v>
      </c>
      <c r="E1170" s="14" t="str">
        <f t="shared" si="36"/>
        <v>CMPHD-1000</v>
      </c>
      <c r="F1170" s="18" t="str">
        <f t="shared" si="37"/>
        <v>CMPHD-1000</v>
      </c>
      <c r="G1170" s="18">
        <v>1189</v>
      </c>
    </row>
    <row r="1171" spans="1:7" x14ac:dyDescent="0.25">
      <c r="A1171" s="18">
        <v>1190</v>
      </c>
      <c r="B1171" s="18" t="s">
        <v>815</v>
      </c>
      <c r="C1171" s="18" t="s">
        <v>3086</v>
      </c>
      <c r="D1171" s="18" t="s">
        <v>21</v>
      </c>
      <c r="E1171" s="14" t="str">
        <f t="shared" si="36"/>
        <v>CMPHE-0070 EO</v>
      </c>
      <c r="F1171" s="18" t="str">
        <f t="shared" si="37"/>
        <v>CMPHE-0070 EO</v>
      </c>
      <c r="G1171" s="18">
        <v>1190</v>
      </c>
    </row>
    <row r="1172" spans="1:7" x14ac:dyDescent="0.25">
      <c r="A1172" s="18">
        <v>1191</v>
      </c>
      <c r="B1172" s="18" t="s">
        <v>816</v>
      </c>
      <c r="C1172" s="18" t="s">
        <v>3086</v>
      </c>
      <c r="D1172" s="18" t="s">
        <v>21</v>
      </c>
      <c r="E1172" s="14" t="str">
        <f t="shared" si="36"/>
        <v>CMPHE-0100 EO</v>
      </c>
      <c r="F1172" s="18" t="str">
        <f t="shared" si="37"/>
        <v>CMPHE-0100 EO</v>
      </c>
      <c r="G1172" s="18">
        <v>1191</v>
      </c>
    </row>
    <row r="1173" spans="1:7" x14ac:dyDescent="0.25">
      <c r="A1173" s="18">
        <v>1192</v>
      </c>
      <c r="B1173" s="18" t="s">
        <v>814</v>
      </c>
      <c r="C1173" s="18" t="s">
        <v>3086</v>
      </c>
      <c r="D1173" s="18" t="s">
        <v>21</v>
      </c>
      <c r="E1173" s="14" t="str">
        <f t="shared" si="36"/>
        <v>CMPHE-0250 EO</v>
      </c>
      <c r="F1173" s="18" t="str">
        <f t="shared" si="37"/>
        <v>CMPHE-0250 EO</v>
      </c>
      <c r="G1173" s="18">
        <v>1192</v>
      </c>
    </row>
    <row r="1174" spans="1:7" x14ac:dyDescent="0.25">
      <c r="A1174" s="18">
        <v>1193</v>
      </c>
      <c r="B1174" s="18" t="s">
        <v>744</v>
      </c>
      <c r="C1174" s="18" t="s">
        <v>3086</v>
      </c>
      <c r="D1174" s="18" t="s">
        <v>21</v>
      </c>
      <c r="E1174" s="14" t="str">
        <f t="shared" si="36"/>
        <v>CMPHF-0175</v>
      </c>
      <c r="F1174" s="18" t="str">
        <f t="shared" si="37"/>
        <v>CMPHF-0175</v>
      </c>
      <c r="G1174" s="18">
        <v>1193</v>
      </c>
    </row>
    <row r="1175" spans="1:7" x14ac:dyDescent="0.25">
      <c r="A1175" s="18">
        <v>1194</v>
      </c>
      <c r="B1175" s="18" t="s">
        <v>747</v>
      </c>
      <c r="C1175" s="18" t="s">
        <v>3086</v>
      </c>
      <c r="D1175" s="18" t="s">
        <v>21</v>
      </c>
      <c r="E1175" s="14" t="str">
        <f t="shared" si="36"/>
        <v>CMPHF-0250</v>
      </c>
      <c r="F1175" s="18" t="str">
        <f t="shared" si="37"/>
        <v>CMPHF-0250</v>
      </c>
      <c r="G1175" s="18">
        <v>1194</v>
      </c>
    </row>
    <row r="1176" spans="1:7" x14ac:dyDescent="0.25">
      <c r="A1176" s="18">
        <v>1195</v>
      </c>
      <c r="B1176" s="18" t="s">
        <v>750</v>
      </c>
      <c r="C1176" s="18" t="s">
        <v>3086</v>
      </c>
      <c r="D1176" s="18" t="s">
        <v>21</v>
      </c>
      <c r="E1176" s="14" t="str">
        <f t="shared" si="36"/>
        <v>CMPHF-0400</v>
      </c>
      <c r="F1176" s="18" t="str">
        <f t="shared" si="37"/>
        <v>CMPHF-0400</v>
      </c>
      <c r="G1176" s="18">
        <v>1195</v>
      </c>
    </row>
    <row r="1177" spans="1:7" x14ac:dyDescent="0.25">
      <c r="A1177" s="18">
        <v>1196</v>
      </c>
      <c r="B1177" s="18" t="s">
        <v>752</v>
      </c>
      <c r="C1177" s="18" t="s">
        <v>3086</v>
      </c>
      <c r="D1177" s="18" t="s">
        <v>21</v>
      </c>
      <c r="E1177" s="14" t="str">
        <f t="shared" si="36"/>
        <v>CMPHF-1000</v>
      </c>
      <c r="F1177" s="18" t="str">
        <f t="shared" si="37"/>
        <v>CMPHF-1000</v>
      </c>
      <c r="G1177" s="18">
        <v>1196</v>
      </c>
    </row>
    <row r="1178" spans="1:7" x14ac:dyDescent="0.25">
      <c r="A1178" s="18">
        <v>1197</v>
      </c>
      <c r="B1178" s="18" t="s">
        <v>831</v>
      </c>
      <c r="C1178" s="18" t="s">
        <v>3086</v>
      </c>
      <c r="D1178" s="18" t="s">
        <v>21</v>
      </c>
      <c r="E1178" s="14" t="str">
        <f t="shared" si="36"/>
        <v>CMPHOL-100kWh</v>
      </c>
      <c r="F1178" s="18" t="str">
        <f t="shared" si="37"/>
        <v>CMPHOL-100kWh</v>
      </c>
      <c r="G1178" s="18">
        <v>1197</v>
      </c>
    </row>
    <row r="1179" spans="1:7" x14ac:dyDescent="0.25">
      <c r="A1179" s="18">
        <v>1198</v>
      </c>
      <c r="B1179" s="18" t="s">
        <v>830</v>
      </c>
      <c r="C1179" s="18" t="s">
        <v>3086</v>
      </c>
      <c r="D1179" s="18" t="s">
        <v>21</v>
      </c>
      <c r="E1179" s="14" t="str">
        <f t="shared" si="36"/>
        <v>CMPHOL-1kWh</v>
      </c>
      <c r="F1179" s="18" t="str">
        <f t="shared" si="37"/>
        <v>CMPHOL-1kWh</v>
      </c>
      <c r="G1179" s="18">
        <v>1198</v>
      </c>
    </row>
    <row r="1180" spans="1:7" x14ac:dyDescent="0.25">
      <c r="A1180" s="18">
        <v>1199</v>
      </c>
      <c r="B1180" s="18" t="s">
        <v>742</v>
      </c>
      <c r="C1180" s="18" t="s">
        <v>3086</v>
      </c>
      <c r="D1180" s="18" t="s">
        <v>21</v>
      </c>
      <c r="E1180" s="14" t="str">
        <f t="shared" si="36"/>
        <v>CMPHP-0175</v>
      </c>
      <c r="F1180" s="18" t="str">
        <f t="shared" si="37"/>
        <v>CMPHP-0175</v>
      </c>
      <c r="G1180" s="18">
        <v>1199</v>
      </c>
    </row>
    <row r="1181" spans="1:7" x14ac:dyDescent="0.25">
      <c r="A1181" s="18">
        <v>1200</v>
      </c>
      <c r="B1181" s="18" t="s">
        <v>873</v>
      </c>
      <c r="C1181" s="18" t="s">
        <v>3086</v>
      </c>
      <c r="D1181" s="18" t="s">
        <v>21</v>
      </c>
      <c r="E1181" s="14" t="str">
        <f t="shared" si="36"/>
        <v>CMPHS-0070-ESPLANAD</v>
      </c>
      <c r="F1181" s="18" t="str">
        <f t="shared" si="37"/>
        <v>CMPHS-0070-ESPLANAD</v>
      </c>
      <c r="G1181" s="18">
        <v>1200</v>
      </c>
    </row>
    <row r="1182" spans="1:7" x14ac:dyDescent="0.25">
      <c r="A1182" s="18">
        <v>1201</v>
      </c>
      <c r="B1182" s="18" t="s">
        <v>869</v>
      </c>
      <c r="C1182" s="18" t="s">
        <v>3086</v>
      </c>
      <c r="D1182" s="18" t="s">
        <v>21</v>
      </c>
      <c r="E1182" s="14" t="str">
        <f t="shared" si="36"/>
        <v>CMPHS-0070-GR-LF-F</v>
      </c>
      <c r="F1182" s="18" t="str">
        <f t="shared" si="37"/>
        <v>CMPHS-0070-GR-LF-F</v>
      </c>
      <c r="G1182" s="18">
        <v>1201</v>
      </c>
    </row>
    <row r="1183" spans="1:7" x14ac:dyDescent="0.25">
      <c r="A1183" s="18">
        <v>1202</v>
      </c>
      <c r="B1183" s="18" t="s">
        <v>874</v>
      </c>
      <c r="C1183" s="18" t="s">
        <v>3086</v>
      </c>
      <c r="D1183" s="18" t="s">
        <v>21</v>
      </c>
      <c r="E1183" s="14" t="str">
        <f t="shared" si="36"/>
        <v>CMPHS-0070-GR-SIM</v>
      </c>
      <c r="F1183" s="18" t="str">
        <f t="shared" si="37"/>
        <v>CMPHS-0070-GR-SIM</v>
      </c>
      <c r="G1183" s="18">
        <v>1202</v>
      </c>
    </row>
    <row r="1184" spans="1:7" x14ac:dyDescent="0.25">
      <c r="A1184" s="18">
        <v>1203</v>
      </c>
      <c r="B1184" s="18" t="s">
        <v>876</v>
      </c>
      <c r="C1184" s="18" t="s">
        <v>3086</v>
      </c>
      <c r="D1184" s="18" t="s">
        <v>21</v>
      </c>
      <c r="E1184" s="14" t="str">
        <f t="shared" si="36"/>
        <v>CMPHS-0070-GR-SIM-F</v>
      </c>
      <c r="F1184" s="18" t="str">
        <f t="shared" si="37"/>
        <v>CMPHS-0070-GR-SIM-F</v>
      </c>
      <c r="G1184" s="18">
        <v>1203</v>
      </c>
    </row>
    <row r="1185" spans="1:7" x14ac:dyDescent="0.25">
      <c r="A1185" s="18">
        <v>1204</v>
      </c>
      <c r="B1185" s="18" t="s">
        <v>863</v>
      </c>
      <c r="C1185" s="18" t="s">
        <v>3086</v>
      </c>
      <c r="D1185" s="18" t="s">
        <v>21</v>
      </c>
      <c r="E1185" s="14" t="str">
        <f t="shared" si="36"/>
        <v>CMPHS-0070-HLLBROOK</v>
      </c>
      <c r="F1185" s="18" t="str">
        <f t="shared" si="37"/>
        <v>CMPHS-0070-HLLBROOK</v>
      </c>
      <c r="G1185" s="18">
        <v>1204</v>
      </c>
    </row>
    <row r="1186" spans="1:7" x14ac:dyDescent="0.25">
      <c r="A1186" s="18">
        <v>1205</v>
      </c>
      <c r="B1186" s="18" t="s">
        <v>875</v>
      </c>
      <c r="C1186" s="18" t="s">
        <v>3086</v>
      </c>
      <c r="D1186" s="18" t="s">
        <v>21</v>
      </c>
      <c r="E1186" s="14" t="str">
        <f t="shared" si="36"/>
        <v>CMPHS-0100-GR-SIM</v>
      </c>
      <c r="F1186" s="18" t="str">
        <f t="shared" si="37"/>
        <v>CMPHS-0100-GR-SIM</v>
      </c>
      <c r="G1186" s="18">
        <v>1205</v>
      </c>
    </row>
    <row r="1187" spans="1:7" x14ac:dyDescent="0.25">
      <c r="A1187" s="18">
        <v>1206</v>
      </c>
      <c r="B1187" s="18" t="s">
        <v>877</v>
      </c>
      <c r="C1187" s="18" t="s">
        <v>3086</v>
      </c>
      <c r="D1187" s="18" t="s">
        <v>21</v>
      </c>
      <c r="E1187" s="14" t="str">
        <f t="shared" si="36"/>
        <v>CMPHS-0100-GR-SIM-F</v>
      </c>
      <c r="F1187" s="18" t="str">
        <f t="shared" si="37"/>
        <v>CMPHS-0100-GR-SIM-F</v>
      </c>
      <c r="G1187" s="18">
        <v>1206</v>
      </c>
    </row>
    <row r="1188" spans="1:7" x14ac:dyDescent="0.25">
      <c r="A1188" s="18">
        <v>1207</v>
      </c>
      <c r="B1188" s="18" t="s">
        <v>864</v>
      </c>
      <c r="C1188" s="18" t="s">
        <v>3086</v>
      </c>
      <c r="D1188" s="18" t="s">
        <v>21</v>
      </c>
      <c r="E1188" s="14" t="str">
        <f t="shared" si="36"/>
        <v>CMPHS-0100-HLLBROOK</v>
      </c>
      <c r="F1188" s="18" t="str">
        <f t="shared" si="37"/>
        <v>CMPHS-0100-HLLBROOK</v>
      </c>
      <c r="G1188" s="18">
        <v>1207</v>
      </c>
    </row>
    <row r="1189" spans="1:7" x14ac:dyDescent="0.25">
      <c r="A1189" s="18">
        <v>1208</v>
      </c>
      <c r="B1189" s="18" t="s">
        <v>859</v>
      </c>
      <c r="C1189" s="18" t="s">
        <v>3086</v>
      </c>
      <c r="D1189" s="18" t="s">
        <v>21</v>
      </c>
      <c r="E1189" s="14" t="str">
        <f t="shared" si="36"/>
        <v>CMPHS-0175-ESPLANAD</v>
      </c>
      <c r="F1189" s="18" t="str">
        <f t="shared" si="37"/>
        <v>CMPHS-0175-ESPLANAD</v>
      </c>
      <c r="G1189" s="18">
        <v>1208</v>
      </c>
    </row>
    <row r="1190" spans="1:7" x14ac:dyDescent="0.25">
      <c r="A1190" s="18">
        <v>1209</v>
      </c>
      <c r="B1190" s="18" t="s">
        <v>858</v>
      </c>
      <c r="C1190" s="18" t="s">
        <v>3086</v>
      </c>
      <c r="D1190" s="18" t="s">
        <v>21</v>
      </c>
      <c r="E1190" s="14" t="str">
        <f t="shared" si="36"/>
        <v>CMPHS-0175-GR-LF-F</v>
      </c>
      <c r="F1190" s="18" t="str">
        <f t="shared" si="37"/>
        <v>CMPHS-0175-GR-LF-F</v>
      </c>
      <c r="G1190" s="18">
        <v>1209</v>
      </c>
    </row>
    <row r="1191" spans="1:7" x14ac:dyDescent="0.25">
      <c r="A1191" s="18">
        <v>1210</v>
      </c>
      <c r="B1191" s="18" t="s">
        <v>856</v>
      </c>
      <c r="C1191" s="18" t="s">
        <v>3086</v>
      </c>
      <c r="D1191" s="18" t="s">
        <v>21</v>
      </c>
      <c r="E1191" s="14" t="str">
        <f t="shared" si="36"/>
        <v>CMPHS-0175-GR-SIM</v>
      </c>
      <c r="F1191" s="18" t="str">
        <f t="shared" si="37"/>
        <v>CMPHS-0175-GR-SIM</v>
      </c>
      <c r="G1191" s="18">
        <v>1210</v>
      </c>
    </row>
    <row r="1192" spans="1:7" x14ac:dyDescent="0.25">
      <c r="A1192" s="18">
        <v>1211</v>
      </c>
      <c r="B1192" s="18" t="s">
        <v>857</v>
      </c>
      <c r="C1192" s="18" t="s">
        <v>3086</v>
      </c>
      <c r="D1192" s="18" t="s">
        <v>21</v>
      </c>
      <c r="E1192" s="14" t="str">
        <f t="shared" si="36"/>
        <v>CMPHS-0175-GR-SIM-F</v>
      </c>
      <c r="F1192" s="18" t="str">
        <f t="shared" si="37"/>
        <v>CMPHS-0175-GR-SIM-F</v>
      </c>
      <c r="G1192" s="18">
        <v>1211</v>
      </c>
    </row>
    <row r="1193" spans="1:7" x14ac:dyDescent="0.25">
      <c r="A1193" s="18">
        <v>1212</v>
      </c>
      <c r="B1193" s="18" t="s">
        <v>862</v>
      </c>
      <c r="C1193" s="18" t="s">
        <v>3086</v>
      </c>
      <c r="D1193" s="18" t="s">
        <v>21</v>
      </c>
      <c r="E1193" s="14" t="str">
        <f t="shared" si="36"/>
        <v>CMPHS-0175-HALLBROOK</v>
      </c>
      <c r="F1193" s="18" t="str">
        <f t="shared" si="37"/>
        <v>CMPHS-0175-HALLBROOK</v>
      </c>
      <c r="G1193" s="18">
        <v>1212</v>
      </c>
    </row>
    <row r="1194" spans="1:7" x14ac:dyDescent="0.25">
      <c r="A1194" s="18">
        <v>1213</v>
      </c>
      <c r="B1194" s="18" t="s">
        <v>872</v>
      </c>
      <c r="C1194" s="18" t="s">
        <v>3086</v>
      </c>
      <c r="D1194" s="18" t="s">
        <v>21</v>
      </c>
      <c r="E1194" s="14" t="str">
        <f t="shared" si="36"/>
        <v>CMPHS-0175-HLLBROOK</v>
      </c>
      <c r="F1194" s="18" t="str">
        <f t="shared" si="37"/>
        <v>CMPHS-0175-HLLBROOK</v>
      </c>
      <c r="G1194" s="18">
        <v>1213</v>
      </c>
    </row>
    <row r="1195" spans="1:7" x14ac:dyDescent="0.25">
      <c r="A1195" s="18">
        <v>1214</v>
      </c>
      <c r="B1195" s="18" t="s">
        <v>860</v>
      </c>
      <c r="C1195" s="18" t="s">
        <v>3086</v>
      </c>
      <c r="D1195" s="18" t="s">
        <v>21</v>
      </c>
      <c r="E1195" s="14" t="str">
        <f t="shared" si="36"/>
        <v>CMPHS-0250-ESPLANAD</v>
      </c>
      <c r="F1195" s="18" t="str">
        <f t="shared" si="37"/>
        <v>CMPHS-0250-ESPLANAD</v>
      </c>
      <c r="G1195" s="18">
        <v>1214</v>
      </c>
    </row>
    <row r="1196" spans="1:7" x14ac:dyDescent="0.25">
      <c r="A1196" s="18">
        <v>1215</v>
      </c>
      <c r="B1196" s="18" t="s">
        <v>865</v>
      </c>
      <c r="C1196" s="18" t="s">
        <v>3086</v>
      </c>
      <c r="D1196" s="18" t="s">
        <v>21</v>
      </c>
      <c r="E1196" s="14" t="str">
        <f t="shared" si="36"/>
        <v>CMPHS-0250-MGOOSE-C</v>
      </c>
      <c r="F1196" s="18" t="str">
        <f t="shared" si="37"/>
        <v>CMPHS-0250-MGOOSE-C</v>
      </c>
      <c r="G1196" s="18">
        <v>1215</v>
      </c>
    </row>
    <row r="1197" spans="1:7" x14ac:dyDescent="0.25">
      <c r="A1197" s="18">
        <v>1216</v>
      </c>
      <c r="B1197" s="18" t="s">
        <v>867</v>
      </c>
      <c r="C1197" s="18" t="s">
        <v>3086</v>
      </c>
      <c r="D1197" s="18" t="s">
        <v>21</v>
      </c>
      <c r="E1197" s="14" t="str">
        <f t="shared" si="36"/>
        <v>CMPHS-0250-MGOOSE-V</v>
      </c>
      <c r="F1197" s="18" t="str">
        <f t="shared" si="37"/>
        <v>CMPHS-0250-MGOOSE-V</v>
      </c>
      <c r="G1197" s="18">
        <v>1216</v>
      </c>
    </row>
    <row r="1198" spans="1:7" x14ac:dyDescent="0.25">
      <c r="A1198" s="18">
        <v>1217</v>
      </c>
      <c r="B1198" s="18" t="s">
        <v>868</v>
      </c>
      <c r="C1198" s="18" t="s">
        <v>3086</v>
      </c>
      <c r="D1198" s="18" t="s">
        <v>21</v>
      </c>
      <c r="E1198" s="14" t="str">
        <f t="shared" si="36"/>
        <v>CMPHS-0400 MGOOSE-V</v>
      </c>
      <c r="F1198" s="18" t="str">
        <f t="shared" si="37"/>
        <v>CMPHS-0400 MGOOSE-V</v>
      </c>
      <c r="G1198" s="18">
        <v>1217</v>
      </c>
    </row>
    <row r="1199" spans="1:7" x14ac:dyDescent="0.25">
      <c r="A1199" s="18">
        <v>1218</v>
      </c>
      <c r="B1199" s="18" t="s">
        <v>861</v>
      </c>
      <c r="C1199" s="18" t="s">
        <v>3086</v>
      </c>
      <c r="D1199" s="18" t="s">
        <v>21</v>
      </c>
      <c r="E1199" s="14" t="str">
        <f t="shared" si="36"/>
        <v>CMPHS-0400-ESPLANAD</v>
      </c>
      <c r="F1199" s="18" t="str">
        <f t="shared" si="37"/>
        <v>CMPHS-0400-ESPLANAD</v>
      </c>
      <c r="G1199" s="18">
        <v>1218</v>
      </c>
    </row>
    <row r="1200" spans="1:7" x14ac:dyDescent="0.25">
      <c r="A1200" s="18">
        <v>1219</v>
      </c>
      <c r="B1200" s="18" t="s">
        <v>866</v>
      </c>
      <c r="C1200" s="18" t="s">
        <v>3086</v>
      </c>
      <c r="D1200" s="18" t="s">
        <v>21</v>
      </c>
      <c r="E1200" s="14" t="str">
        <f t="shared" si="36"/>
        <v>CMPHS-0400-MGOOSE-C</v>
      </c>
      <c r="F1200" s="18" t="str">
        <f t="shared" si="37"/>
        <v>CMPHS-0400-MGOOSE-C</v>
      </c>
      <c r="G1200" s="18">
        <v>1219</v>
      </c>
    </row>
    <row r="1201" spans="1:7" x14ac:dyDescent="0.25">
      <c r="A1201" s="18">
        <v>1220</v>
      </c>
      <c r="B1201" s="18" t="s">
        <v>870</v>
      </c>
      <c r="C1201" s="18" t="s">
        <v>3086</v>
      </c>
      <c r="D1201" s="18" t="s">
        <v>21</v>
      </c>
      <c r="E1201" s="14" t="str">
        <f t="shared" si="36"/>
        <v>CMPHS-0400-MGOOSE-F</v>
      </c>
      <c r="F1201" s="18" t="str">
        <f t="shared" si="37"/>
        <v>CMPHS-0400-MGOOSE-F</v>
      </c>
      <c r="G1201" s="18">
        <v>1220</v>
      </c>
    </row>
    <row r="1202" spans="1:7" x14ac:dyDescent="0.25">
      <c r="A1202" s="18">
        <v>1221</v>
      </c>
      <c r="B1202" s="18" t="s">
        <v>878</v>
      </c>
      <c r="C1202" s="18" t="s">
        <v>3086</v>
      </c>
      <c r="D1202" s="18" t="s">
        <v>21</v>
      </c>
      <c r="E1202" s="14" t="str">
        <f t="shared" si="36"/>
        <v>CMPHS-0400-MGOOSE-V</v>
      </c>
      <c r="F1202" s="18" t="str">
        <f t="shared" si="37"/>
        <v>CMPHS-0400-MGOOSE-V</v>
      </c>
      <c r="G1202" s="18">
        <v>1221</v>
      </c>
    </row>
    <row r="1203" spans="1:7" x14ac:dyDescent="0.25">
      <c r="A1203" s="18">
        <v>1222</v>
      </c>
      <c r="B1203" s="18" t="s">
        <v>737</v>
      </c>
      <c r="C1203" s="18" t="s">
        <v>3086</v>
      </c>
      <c r="D1203" s="18" t="s">
        <v>21</v>
      </c>
      <c r="E1203" s="14" t="str">
        <f t="shared" si="36"/>
        <v>CMPIE-0448</v>
      </c>
      <c r="F1203" s="18" t="str">
        <f t="shared" si="37"/>
        <v>CMPIE-0448</v>
      </c>
      <c r="G1203" s="18">
        <v>1222</v>
      </c>
    </row>
    <row r="1204" spans="1:7" x14ac:dyDescent="0.25">
      <c r="A1204" s="18">
        <v>1223</v>
      </c>
      <c r="B1204" s="18" t="s">
        <v>738</v>
      </c>
      <c r="C1204" s="18" t="s">
        <v>3086</v>
      </c>
      <c r="D1204" s="18" t="s">
        <v>21</v>
      </c>
      <c r="E1204" s="14" t="str">
        <f t="shared" si="36"/>
        <v>CMPIF-0058</v>
      </c>
      <c r="F1204" s="18" t="str">
        <f t="shared" si="37"/>
        <v>CMPIF-0058</v>
      </c>
      <c r="G1204" s="18">
        <v>1223</v>
      </c>
    </row>
    <row r="1205" spans="1:7" x14ac:dyDescent="0.25">
      <c r="A1205" s="18">
        <v>1224</v>
      </c>
      <c r="B1205" s="18" t="s">
        <v>739</v>
      </c>
      <c r="C1205" s="18" t="s">
        <v>3086</v>
      </c>
      <c r="D1205" s="18" t="s">
        <v>21</v>
      </c>
      <c r="E1205" s="14" t="str">
        <f t="shared" si="36"/>
        <v>CMPIO-0058</v>
      </c>
      <c r="F1205" s="18" t="str">
        <f t="shared" si="37"/>
        <v>CMPIO-0058</v>
      </c>
      <c r="G1205" s="18">
        <v>1224</v>
      </c>
    </row>
    <row r="1206" spans="1:7" x14ac:dyDescent="0.25">
      <c r="A1206" s="18">
        <v>1225</v>
      </c>
      <c r="B1206" s="18" t="s">
        <v>740</v>
      </c>
      <c r="C1206" s="18" t="s">
        <v>3086</v>
      </c>
      <c r="D1206" s="18" t="s">
        <v>21</v>
      </c>
      <c r="E1206" s="14" t="str">
        <f t="shared" si="36"/>
        <v>CMPIO-0105</v>
      </c>
      <c r="F1206" s="18" t="str">
        <f t="shared" si="37"/>
        <v>CMPIO-0105</v>
      </c>
      <c r="G1206" s="18">
        <v>1225</v>
      </c>
    </row>
    <row r="1207" spans="1:7" x14ac:dyDescent="0.25">
      <c r="A1207" s="18">
        <v>1226</v>
      </c>
      <c r="B1207" s="18" t="s">
        <v>826</v>
      </c>
      <c r="C1207" s="18" t="s">
        <v>3086</v>
      </c>
      <c r="D1207" s="18" t="s">
        <v>21</v>
      </c>
      <c r="E1207" s="14" t="str">
        <f t="shared" si="36"/>
        <v>CMPIO-0105 EO</v>
      </c>
      <c r="F1207" s="18" t="str">
        <f t="shared" si="37"/>
        <v>CMPIO-0105 EO</v>
      </c>
      <c r="G1207" s="18">
        <v>1226</v>
      </c>
    </row>
    <row r="1208" spans="1:7" x14ac:dyDescent="0.25">
      <c r="A1208" s="18">
        <v>1227</v>
      </c>
      <c r="B1208" s="18" t="s">
        <v>741</v>
      </c>
      <c r="C1208" s="18" t="s">
        <v>3086</v>
      </c>
      <c r="D1208" s="18" t="s">
        <v>21</v>
      </c>
      <c r="E1208" s="14" t="str">
        <f t="shared" si="36"/>
        <v>CMPIO-0205</v>
      </c>
      <c r="F1208" s="18" t="str">
        <f t="shared" si="37"/>
        <v>CMPIO-0205</v>
      </c>
      <c r="G1208" s="18">
        <v>1227</v>
      </c>
    </row>
    <row r="1209" spans="1:7" x14ac:dyDescent="0.25">
      <c r="A1209" s="18">
        <v>1228</v>
      </c>
      <c r="B1209" s="18" t="s">
        <v>827</v>
      </c>
      <c r="C1209" s="18" t="s">
        <v>3086</v>
      </c>
      <c r="D1209" s="18" t="s">
        <v>21</v>
      </c>
      <c r="E1209" s="14" t="str">
        <f t="shared" si="36"/>
        <v>CMPIO-0205 EO</v>
      </c>
      <c r="F1209" s="18" t="str">
        <f t="shared" si="37"/>
        <v>CMPIO-0205 EO</v>
      </c>
      <c r="G1209" s="18">
        <v>1228</v>
      </c>
    </row>
    <row r="1210" spans="1:7" x14ac:dyDescent="0.25">
      <c r="A1210" s="18">
        <v>1229</v>
      </c>
      <c r="B1210" s="18" t="s">
        <v>756</v>
      </c>
      <c r="C1210" s="18" t="s">
        <v>3086</v>
      </c>
      <c r="D1210" s="18" t="s">
        <v>21</v>
      </c>
      <c r="E1210" s="14" t="str">
        <f t="shared" si="36"/>
        <v>CMPLAM WOOD POLE 20</v>
      </c>
      <c r="F1210" s="18" t="str">
        <f t="shared" si="37"/>
        <v>CMPLAM WOOD POLE 20</v>
      </c>
      <c r="G1210" s="18">
        <v>1229</v>
      </c>
    </row>
    <row r="1211" spans="1:7" x14ac:dyDescent="0.25">
      <c r="A1211" s="18">
        <v>1230</v>
      </c>
      <c r="B1211" s="18" t="s">
        <v>757</v>
      </c>
      <c r="C1211" s="18" t="s">
        <v>3086</v>
      </c>
      <c r="D1211" s="18" t="s">
        <v>21</v>
      </c>
      <c r="E1211" s="14" t="str">
        <f t="shared" si="36"/>
        <v>CMPLAM WOOD POLE 36</v>
      </c>
      <c r="F1211" s="18" t="str">
        <f t="shared" si="37"/>
        <v>CMPLAM WOOD POLE 36</v>
      </c>
      <c r="G1211" s="18">
        <v>1230</v>
      </c>
    </row>
    <row r="1212" spans="1:7" x14ac:dyDescent="0.25">
      <c r="A1212" s="18">
        <v>1231</v>
      </c>
      <c r="B1212" s="18" t="s">
        <v>773</v>
      </c>
      <c r="C1212" s="18" t="s">
        <v>3086</v>
      </c>
      <c r="D1212" s="18" t="s">
        <v>21</v>
      </c>
      <c r="E1212" s="14" t="str">
        <f t="shared" si="36"/>
        <v>CMPLEDGE</v>
      </c>
      <c r="F1212" s="18" t="str">
        <f t="shared" si="37"/>
        <v>CMPLEDGE</v>
      </c>
      <c r="G1212" s="18">
        <v>1231</v>
      </c>
    </row>
    <row r="1213" spans="1:7" x14ac:dyDescent="0.25">
      <c r="A1213" s="18">
        <v>1232</v>
      </c>
      <c r="B1213" s="18" t="s">
        <v>707</v>
      </c>
      <c r="C1213" s="18" t="s">
        <v>3086</v>
      </c>
      <c r="D1213" s="18" t="s">
        <v>21</v>
      </c>
      <c r="E1213" s="14" t="str">
        <f t="shared" si="36"/>
        <v>CMPME-0100</v>
      </c>
      <c r="F1213" s="18" t="str">
        <f t="shared" si="37"/>
        <v>CMPME-0100</v>
      </c>
      <c r="G1213" s="18">
        <v>1232</v>
      </c>
    </row>
    <row r="1214" spans="1:7" x14ac:dyDescent="0.25">
      <c r="A1214" s="18">
        <v>1233</v>
      </c>
      <c r="B1214" s="18" t="s">
        <v>810</v>
      </c>
      <c r="C1214" s="18" t="s">
        <v>3086</v>
      </c>
      <c r="D1214" s="18" t="s">
        <v>21</v>
      </c>
      <c r="E1214" s="14" t="str">
        <f t="shared" si="36"/>
        <v>CMPME-0100 EO</v>
      </c>
      <c r="F1214" s="18" t="str">
        <f t="shared" si="37"/>
        <v>CMPME-0100 EO</v>
      </c>
      <c r="G1214" s="18">
        <v>1233</v>
      </c>
    </row>
    <row r="1215" spans="1:7" x14ac:dyDescent="0.25">
      <c r="A1215" s="18">
        <v>1234</v>
      </c>
      <c r="B1215" s="18" t="s">
        <v>708</v>
      </c>
      <c r="C1215" s="18" t="s">
        <v>3086</v>
      </c>
      <c r="D1215" s="18" t="s">
        <v>21</v>
      </c>
      <c r="E1215" s="14" t="str">
        <f t="shared" si="36"/>
        <v>CMPME-0175</v>
      </c>
      <c r="F1215" s="18" t="str">
        <f t="shared" si="37"/>
        <v>CMPME-0175</v>
      </c>
      <c r="G1215" s="18">
        <v>1234</v>
      </c>
    </row>
    <row r="1216" spans="1:7" x14ac:dyDescent="0.25">
      <c r="A1216" s="18">
        <v>1235</v>
      </c>
      <c r="B1216" s="18" t="s">
        <v>811</v>
      </c>
      <c r="C1216" s="18" t="s">
        <v>3086</v>
      </c>
      <c r="D1216" s="18" t="s">
        <v>21</v>
      </c>
      <c r="E1216" s="14" t="str">
        <f t="shared" si="36"/>
        <v>CMPME-0175 EO</v>
      </c>
      <c r="F1216" s="18" t="str">
        <f t="shared" si="37"/>
        <v>CMPME-0175 EO</v>
      </c>
      <c r="G1216" s="18">
        <v>1235</v>
      </c>
    </row>
    <row r="1217" spans="1:7" x14ac:dyDescent="0.25">
      <c r="A1217" s="18">
        <v>1236</v>
      </c>
      <c r="B1217" s="18" t="s">
        <v>709</v>
      </c>
      <c r="C1217" s="18" t="s">
        <v>3086</v>
      </c>
      <c r="D1217" s="18" t="s">
        <v>21</v>
      </c>
      <c r="E1217" s="14" t="str">
        <f t="shared" si="36"/>
        <v>CMPME-0250</v>
      </c>
      <c r="F1217" s="18" t="str">
        <f t="shared" si="37"/>
        <v>CMPME-0250</v>
      </c>
      <c r="G1217" s="18">
        <v>1236</v>
      </c>
    </row>
    <row r="1218" spans="1:7" x14ac:dyDescent="0.25">
      <c r="A1218" s="18">
        <v>1237</v>
      </c>
      <c r="B1218" s="18" t="s">
        <v>812</v>
      </c>
      <c r="C1218" s="18" t="s">
        <v>3086</v>
      </c>
      <c r="D1218" s="18" t="s">
        <v>21</v>
      </c>
      <c r="E1218" s="14" t="str">
        <f t="shared" ref="E1218:E1281" si="38">CONCATENATE(D1218,B1218)</f>
        <v>CMPME-0250 EO</v>
      </c>
      <c r="F1218" s="18" t="str">
        <f t="shared" ref="F1218:F1281" si="39">E1218</f>
        <v>CMPME-0250 EO</v>
      </c>
      <c r="G1218" s="18">
        <v>1237</v>
      </c>
    </row>
    <row r="1219" spans="1:7" x14ac:dyDescent="0.25">
      <c r="A1219" s="18">
        <v>1238</v>
      </c>
      <c r="B1219" s="18" t="s">
        <v>710</v>
      </c>
      <c r="C1219" s="18" t="s">
        <v>3086</v>
      </c>
      <c r="D1219" s="18" t="s">
        <v>21</v>
      </c>
      <c r="E1219" s="14" t="str">
        <f t="shared" si="38"/>
        <v>CMPME-0400</v>
      </c>
      <c r="F1219" s="18" t="str">
        <f t="shared" si="39"/>
        <v>CMPME-0400</v>
      </c>
      <c r="G1219" s="18">
        <v>1238</v>
      </c>
    </row>
    <row r="1220" spans="1:7" x14ac:dyDescent="0.25">
      <c r="A1220" s="18">
        <v>1239</v>
      </c>
      <c r="B1220" s="18" t="s">
        <v>813</v>
      </c>
      <c r="C1220" s="18" t="s">
        <v>3086</v>
      </c>
      <c r="D1220" s="18" t="s">
        <v>21</v>
      </c>
      <c r="E1220" s="14" t="str">
        <f t="shared" si="38"/>
        <v>CMPME-0400 EO</v>
      </c>
      <c r="F1220" s="18" t="str">
        <f t="shared" si="39"/>
        <v>CMPME-0400 EO</v>
      </c>
      <c r="G1220" s="18">
        <v>1239</v>
      </c>
    </row>
    <row r="1221" spans="1:7" x14ac:dyDescent="0.25">
      <c r="A1221" s="18">
        <v>1240</v>
      </c>
      <c r="B1221" s="18" t="s">
        <v>711</v>
      </c>
      <c r="C1221" s="18" t="s">
        <v>3086</v>
      </c>
      <c r="D1221" s="18" t="s">
        <v>21</v>
      </c>
      <c r="E1221" s="14" t="str">
        <f t="shared" si="38"/>
        <v>CMPMF-0400</v>
      </c>
      <c r="F1221" s="18" t="str">
        <f t="shared" si="39"/>
        <v>CMPMF-0400</v>
      </c>
      <c r="G1221" s="18">
        <v>1240</v>
      </c>
    </row>
    <row r="1222" spans="1:7" x14ac:dyDescent="0.25">
      <c r="A1222" s="18">
        <v>1241</v>
      </c>
      <c r="B1222" s="18" t="s">
        <v>833</v>
      </c>
      <c r="C1222" s="18" t="s">
        <v>3086</v>
      </c>
      <c r="D1222" s="18" t="s">
        <v>21</v>
      </c>
      <c r="E1222" s="14" t="str">
        <f t="shared" si="38"/>
        <v>CMPMISC-100kWh</v>
      </c>
      <c r="F1222" s="18" t="str">
        <f t="shared" si="39"/>
        <v>CMPMISC-100kWh</v>
      </c>
      <c r="G1222" s="18">
        <v>1241</v>
      </c>
    </row>
    <row r="1223" spans="1:7" x14ac:dyDescent="0.25">
      <c r="A1223" s="18">
        <v>1242</v>
      </c>
      <c r="B1223" s="18" t="s">
        <v>832</v>
      </c>
      <c r="C1223" s="18" t="s">
        <v>3086</v>
      </c>
      <c r="D1223" s="18" t="s">
        <v>21</v>
      </c>
      <c r="E1223" s="14" t="str">
        <f t="shared" si="38"/>
        <v>CMPMISC-1kWh</v>
      </c>
      <c r="F1223" s="18" t="str">
        <f t="shared" si="39"/>
        <v>CMPMISC-1kWh</v>
      </c>
      <c r="G1223" s="18">
        <v>1242</v>
      </c>
    </row>
    <row r="1224" spans="1:7" x14ac:dyDescent="0.25">
      <c r="A1224" s="18">
        <v>1243</v>
      </c>
      <c r="B1224" s="18" t="s">
        <v>712</v>
      </c>
      <c r="C1224" s="18" t="s">
        <v>3086</v>
      </c>
      <c r="D1224" s="18" t="s">
        <v>21</v>
      </c>
      <c r="E1224" s="14" t="str">
        <f t="shared" si="38"/>
        <v>CMPMO-0100</v>
      </c>
      <c r="F1224" s="18" t="str">
        <f t="shared" si="39"/>
        <v>CMPMO-0100</v>
      </c>
      <c r="G1224" s="18">
        <v>1243</v>
      </c>
    </row>
    <row r="1225" spans="1:7" x14ac:dyDescent="0.25">
      <c r="A1225" s="18">
        <v>1244</v>
      </c>
      <c r="B1225" s="18" t="s">
        <v>713</v>
      </c>
      <c r="C1225" s="18" t="s">
        <v>3086</v>
      </c>
      <c r="D1225" s="18" t="s">
        <v>21</v>
      </c>
      <c r="E1225" s="14" t="str">
        <f t="shared" si="38"/>
        <v>CMPMO-0175</v>
      </c>
      <c r="F1225" s="18" t="str">
        <f t="shared" si="39"/>
        <v>CMPMO-0175</v>
      </c>
      <c r="G1225" s="18">
        <v>1244</v>
      </c>
    </row>
    <row r="1226" spans="1:7" x14ac:dyDescent="0.25">
      <c r="A1226" s="18">
        <v>1245</v>
      </c>
      <c r="B1226" s="18" t="s">
        <v>805</v>
      </c>
      <c r="C1226" s="18" t="s">
        <v>3086</v>
      </c>
      <c r="D1226" s="18" t="s">
        <v>21</v>
      </c>
      <c r="E1226" s="14" t="str">
        <f t="shared" si="38"/>
        <v>CMPMP-0175</v>
      </c>
      <c r="F1226" s="18" t="str">
        <f t="shared" si="39"/>
        <v>CMPMP-0175</v>
      </c>
      <c r="G1226" s="18">
        <v>1245</v>
      </c>
    </row>
    <row r="1227" spans="1:7" x14ac:dyDescent="0.25">
      <c r="A1227" s="18">
        <v>1246</v>
      </c>
      <c r="B1227" s="18" t="s">
        <v>761</v>
      </c>
      <c r="C1227" s="18" t="s">
        <v>3086</v>
      </c>
      <c r="D1227" s="18" t="s">
        <v>21</v>
      </c>
      <c r="E1227" s="14" t="str">
        <f t="shared" si="38"/>
        <v>CMPORN-POL</v>
      </c>
      <c r="F1227" s="18" t="str">
        <f t="shared" si="39"/>
        <v>CMPORN-POL</v>
      </c>
      <c r="G1227" s="18">
        <v>1246</v>
      </c>
    </row>
    <row r="1228" spans="1:7" x14ac:dyDescent="0.25">
      <c r="A1228" s="18">
        <v>1247</v>
      </c>
      <c r="B1228" s="18" t="s">
        <v>782</v>
      </c>
      <c r="C1228" s="18" t="s">
        <v>3086</v>
      </c>
      <c r="D1228" s="18" t="s">
        <v>21</v>
      </c>
      <c r="E1228" s="14" t="str">
        <f t="shared" si="38"/>
        <v>CMPPOL-ALUM-10</v>
      </c>
      <c r="F1228" s="18" t="str">
        <f t="shared" si="39"/>
        <v>CMPPOL-ALUM-10</v>
      </c>
      <c r="G1228" s="18">
        <v>1247</v>
      </c>
    </row>
    <row r="1229" spans="1:7" x14ac:dyDescent="0.25">
      <c r="A1229" s="18">
        <v>1248</v>
      </c>
      <c r="B1229" s="18" t="s">
        <v>783</v>
      </c>
      <c r="C1229" s="18" t="s">
        <v>3086</v>
      </c>
      <c r="D1229" s="18" t="s">
        <v>21</v>
      </c>
      <c r="E1229" s="14" t="str">
        <f t="shared" si="38"/>
        <v>CMPPOL-ALUM-12</v>
      </c>
      <c r="F1229" s="18" t="str">
        <f t="shared" si="39"/>
        <v>CMPPOL-ALUM-12</v>
      </c>
      <c r="G1229" s="18">
        <v>1248</v>
      </c>
    </row>
    <row r="1230" spans="1:7" x14ac:dyDescent="0.25">
      <c r="A1230" s="18">
        <v>1249</v>
      </c>
      <c r="B1230" s="18" t="s">
        <v>784</v>
      </c>
      <c r="C1230" s="18" t="s">
        <v>3086</v>
      </c>
      <c r="D1230" s="18" t="s">
        <v>21</v>
      </c>
      <c r="E1230" s="14" t="str">
        <f t="shared" si="38"/>
        <v>CMPPOL-ALUM-18</v>
      </c>
      <c r="F1230" s="18" t="str">
        <f t="shared" si="39"/>
        <v>CMPPOL-ALUM-18</v>
      </c>
      <c r="G1230" s="18">
        <v>1249</v>
      </c>
    </row>
    <row r="1231" spans="1:7" x14ac:dyDescent="0.25">
      <c r="A1231" s="18">
        <v>1250</v>
      </c>
      <c r="B1231" s="18" t="s">
        <v>795</v>
      </c>
      <c r="C1231" s="18" t="s">
        <v>3086</v>
      </c>
      <c r="D1231" s="18" t="s">
        <v>21</v>
      </c>
      <c r="E1231" s="14" t="str">
        <f t="shared" si="38"/>
        <v>CMPPOL-ALUM-RND-10</v>
      </c>
      <c r="F1231" s="18" t="str">
        <f t="shared" si="39"/>
        <v>CMPPOL-ALUM-RND-10</v>
      </c>
      <c r="G1231" s="18">
        <v>1250</v>
      </c>
    </row>
    <row r="1232" spans="1:7" x14ac:dyDescent="0.25">
      <c r="A1232" s="18">
        <v>1251</v>
      </c>
      <c r="B1232" s="18" t="s">
        <v>796</v>
      </c>
      <c r="C1232" s="18" t="s">
        <v>3086</v>
      </c>
      <c r="D1232" s="18" t="s">
        <v>21</v>
      </c>
      <c r="E1232" s="14" t="str">
        <f t="shared" si="38"/>
        <v>CMPPOL-ALUM-RND-12</v>
      </c>
      <c r="F1232" s="18" t="str">
        <f t="shared" si="39"/>
        <v>CMPPOL-ALUM-RND-12</v>
      </c>
      <c r="G1232" s="18">
        <v>1251</v>
      </c>
    </row>
    <row r="1233" spans="1:7" x14ac:dyDescent="0.25">
      <c r="A1233" s="18">
        <v>1252</v>
      </c>
      <c r="B1233" s="18" t="s">
        <v>794</v>
      </c>
      <c r="C1233" s="18" t="s">
        <v>3086</v>
      </c>
      <c r="D1233" s="18" t="s">
        <v>21</v>
      </c>
      <c r="E1233" s="14" t="str">
        <f t="shared" si="38"/>
        <v>CMPPOL-ALUM-RND-8</v>
      </c>
      <c r="F1233" s="18" t="str">
        <f t="shared" si="39"/>
        <v>CMPPOL-ALUM-RND-8</v>
      </c>
      <c r="G1233" s="18">
        <v>1252</v>
      </c>
    </row>
    <row r="1234" spans="1:7" x14ac:dyDescent="0.25">
      <c r="A1234" s="18">
        <v>1253</v>
      </c>
      <c r="B1234" s="18" t="s">
        <v>788</v>
      </c>
      <c r="C1234" s="18" t="s">
        <v>3086</v>
      </c>
      <c r="D1234" s="18" t="s">
        <v>21</v>
      </c>
      <c r="E1234" s="14" t="str">
        <f t="shared" si="38"/>
        <v>CMPPOL-HLBRK-12-SGL</v>
      </c>
      <c r="F1234" s="18" t="str">
        <f t="shared" si="39"/>
        <v>CMPPOL-HLBRK-12-SGL</v>
      </c>
      <c r="G1234" s="18">
        <v>1253</v>
      </c>
    </row>
    <row r="1235" spans="1:7" x14ac:dyDescent="0.25">
      <c r="A1235" s="18">
        <v>1254</v>
      </c>
      <c r="B1235" s="18" t="s">
        <v>791</v>
      </c>
      <c r="C1235" s="18" t="s">
        <v>3086</v>
      </c>
      <c r="D1235" s="18" t="s">
        <v>21</v>
      </c>
      <c r="E1235" s="14" t="str">
        <f t="shared" si="38"/>
        <v>CMPPOL-HLBRK-12-TWN</v>
      </c>
      <c r="F1235" s="18" t="str">
        <f t="shared" si="39"/>
        <v>CMPPOL-HLBRK-12-TWN</v>
      </c>
      <c r="G1235" s="18">
        <v>1254</v>
      </c>
    </row>
    <row r="1236" spans="1:7" x14ac:dyDescent="0.25">
      <c r="A1236" s="18">
        <v>1255</v>
      </c>
      <c r="B1236" s="18" t="s">
        <v>789</v>
      </c>
      <c r="C1236" s="18" t="s">
        <v>3086</v>
      </c>
      <c r="D1236" s="18" t="s">
        <v>21</v>
      </c>
      <c r="E1236" s="14" t="str">
        <f t="shared" si="38"/>
        <v>CMPPOL-HLBRK-15-SGL</v>
      </c>
      <c r="F1236" s="18" t="str">
        <f t="shared" si="39"/>
        <v>CMPPOL-HLBRK-15-SGL</v>
      </c>
      <c r="G1236" s="18">
        <v>1255</v>
      </c>
    </row>
    <row r="1237" spans="1:7" x14ac:dyDescent="0.25">
      <c r="A1237" s="18">
        <v>1256</v>
      </c>
      <c r="B1237" s="18" t="s">
        <v>792</v>
      </c>
      <c r="C1237" s="18" t="s">
        <v>3086</v>
      </c>
      <c r="D1237" s="18" t="s">
        <v>21</v>
      </c>
      <c r="E1237" s="14" t="str">
        <f t="shared" si="38"/>
        <v>CMPPOL-HLBRK-15-TWN</v>
      </c>
      <c r="F1237" s="18" t="str">
        <f t="shared" si="39"/>
        <v>CMPPOL-HLBRK-15-TWN</v>
      </c>
      <c r="G1237" s="18">
        <v>1256</v>
      </c>
    </row>
    <row r="1238" spans="1:7" x14ac:dyDescent="0.25">
      <c r="A1238" s="18">
        <v>1257</v>
      </c>
      <c r="B1238" s="18" t="s">
        <v>790</v>
      </c>
      <c r="C1238" s="18" t="s">
        <v>3086</v>
      </c>
      <c r="D1238" s="18" t="s">
        <v>21</v>
      </c>
      <c r="E1238" s="14" t="str">
        <f t="shared" si="38"/>
        <v>CMPPOL-HLBRK-18-SGL</v>
      </c>
      <c r="F1238" s="18" t="str">
        <f t="shared" si="39"/>
        <v>CMPPOL-HLBRK-18-SGL</v>
      </c>
      <c r="G1238" s="18">
        <v>1257</v>
      </c>
    </row>
    <row r="1239" spans="1:7" x14ac:dyDescent="0.25">
      <c r="A1239" s="18">
        <v>1258</v>
      </c>
      <c r="B1239" s="18" t="s">
        <v>793</v>
      </c>
      <c r="C1239" s="18" t="s">
        <v>3086</v>
      </c>
      <c r="D1239" s="18" t="s">
        <v>21</v>
      </c>
      <c r="E1239" s="14" t="str">
        <f t="shared" si="38"/>
        <v>CMPPOL-HLBRK-18-TWN</v>
      </c>
      <c r="F1239" s="18" t="str">
        <f t="shared" si="39"/>
        <v>CMPPOL-HLBRK-18-TWN</v>
      </c>
      <c r="G1239" s="18">
        <v>1258</v>
      </c>
    </row>
    <row r="1240" spans="1:7" x14ac:dyDescent="0.25">
      <c r="A1240" s="18">
        <v>1259</v>
      </c>
      <c r="B1240" s="18" t="s">
        <v>786</v>
      </c>
      <c r="C1240" s="18" t="s">
        <v>3086</v>
      </c>
      <c r="D1240" s="18" t="s">
        <v>21</v>
      </c>
      <c r="E1240" s="14" t="str">
        <f t="shared" si="38"/>
        <v>CMPPOL-SALEM-10</v>
      </c>
      <c r="F1240" s="18" t="str">
        <f t="shared" si="39"/>
        <v>CMPPOL-SALEM-10</v>
      </c>
      <c r="G1240" s="18">
        <v>1259</v>
      </c>
    </row>
    <row r="1241" spans="1:7" x14ac:dyDescent="0.25">
      <c r="A1241" s="18">
        <v>1260</v>
      </c>
      <c r="B1241" s="18" t="s">
        <v>787</v>
      </c>
      <c r="C1241" s="18" t="s">
        <v>3086</v>
      </c>
      <c r="D1241" s="18" t="s">
        <v>21</v>
      </c>
      <c r="E1241" s="14" t="str">
        <f t="shared" si="38"/>
        <v>CMPPOL-SALEM-12</v>
      </c>
      <c r="F1241" s="18" t="str">
        <f t="shared" si="39"/>
        <v>CMPPOL-SALEM-12</v>
      </c>
      <c r="G1241" s="18">
        <v>1260</v>
      </c>
    </row>
    <row r="1242" spans="1:7" x14ac:dyDescent="0.25">
      <c r="A1242" s="18">
        <v>1261</v>
      </c>
      <c r="B1242" s="18" t="s">
        <v>785</v>
      </c>
      <c r="C1242" s="18" t="s">
        <v>3086</v>
      </c>
      <c r="D1242" s="18" t="s">
        <v>21</v>
      </c>
      <c r="E1242" s="14" t="str">
        <f t="shared" si="38"/>
        <v>CMPPOL-SALEM-8</v>
      </c>
      <c r="F1242" s="18" t="str">
        <f t="shared" si="39"/>
        <v>CMPPOL-SALEM-8</v>
      </c>
      <c r="G1242" s="18">
        <v>1261</v>
      </c>
    </row>
    <row r="1243" spans="1:7" x14ac:dyDescent="0.25">
      <c r="A1243" s="18">
        <v>1262</v>
      </c>
      <c r="B1243" s="18" t="s">
        <v>774</v>
      </c>
      <c r="C1243" s="18" t="s">
        <v>3086</v>
      </c>
      <c r="D1243" s="18" t="s">
        <v>21</v>
      </c>
      <c r="E1243" s="14" t="str">
        <f t="shared" si="38"/>
        <v>CMPPOLSP19F8DECREC</v>
      </c>
      <c r="F1243" s="18" t="str">
        <f t="shared" si="39"/>
        <v>CMPPOLSP19F8DECREC</v>
      </c>
      <c r="G1243" s="18">
        <v>1262</v>
      </c>
    </row>
    <row r="1244" spans="1:7" x14ac:dyDescent="0.25">
      <c r="A1244" s="18">
        <v>1263</v>
      </c>
      <c r="B1244" s="18" t="s">
        <v>775</v>
      </c>
      <c r="C1244" s="18" t="s">
        <v>3086</v>
      </c>
      <c r="D1244" s="18" t="s">
        <v>21</v>
      </c>
      <c r="E1244" s="14" t="str">
        <f t="shared" si="38"/>
        <v>CMPPOLSP8FSALEMREC</v>
      </c>
      <c r="F1244" s="18" t="str">
        <f t="shared" si="39"/>
        <v>CMPPOLSP8FSALEMREC</v>
      </c>
      <c r="G1244" s="18">
        <v>1263</v>
      </c>
    </row>
    <row r="1245" spans="1:7" x14ac:dyDescent="0.25">
      <c r="A1245" s="18">
        <v>1264</v>
      </c>
      <c r="B1245" s="18" t="s">
        <v>728</v>
      </c>
      <c r="C1245" s="18" t="s">
        <v>3086</v>
      </c>
      <c r="D1245" s="18" t="s">
        <v>21</v>
      </c>
      <c r="E1245" s="14" t="str">
        <f t="shared" si="38"/>
        <v>CMPSC-0050</v>
      </c>
      <c r="F1245" s="18" t="str">
        <f t="shared" si="39"/>
        <v>CMPSC-0050</v>
      </c>
      <c r="G1245" s="18">
        <v>1264</v>
      </c>
    </row>
    <row r="1246" spans="1:7" x14ac:dyDescent="0.25">
      <c r="A1246" s="18">
        <v>1265</v>
      </c>
      <c r="B1246" s="18" t="s">
        <v>729</v>
      </c>
      <c r="C1246" s="18" t="s">
        <v>3086</v>
      </c>
      <c r="D1246" s="18" t="s">
        <v>21</v>
      </c>
      <c r="E1246" s="14" t="str">
        <f t="shared" si="38"/>
        <v>CMPSC-0070</v>
      </c>
      <c r="F1246" s="18" t="str">
        <f t="shared" si="39"/>
        <v>CMPSC-0070</v>
      </c>
      <c r="G1246" s="18">
        <v>1265</v>
      </c>
    </row>
    <row r="1247" spans="1:7" x14ac:dyDescent="0.25">
      <c r="A1247" s="18">
        <v>1266</v>
      </c>
      <c r="B1247" s="18" t="s">
        <v>727</v>
      </c>
      <c r="C1247" s="18" t="s">
        <v>3086</v>
      </c>
      <c r="D1247" s="18" t="s">
        <v>21</v>
      </c>
      <c r="E1247" s="14" t="str">
        <f t="shared" si="38"/>
        <v>CMPSC-0100</v>
      </c>
      <c r="F1247" s="18" t="str">
        <f t="shared" si="39"/>
        <v>CMPSC-0100</v>
      </c>
      <c r="G1247" s="18">
        <v>1266</v>
      </c>
    </row>
    <row r="1248" spans="1:7" x14ac:dyDescent="0.25">
      <c r="A1248" s="18">
        <v>1267</v>
      </c>
      <c r="B1248" s="18" t="s">
        <v>730</v>
      </c>
      <c r="C1248" s="18" t="s">
        <v>3086</v>
      </c>
      <c r="D1248" s="18" t="s">
        <v>21</v>
      </c>
      <c r="E1248" s="14" t="str">
        <f t="shared" si="38"/>
        <v>CMPSC-0150</v>
      </c>
      <c r="F1248" s="18" t="str">
        <f t="shared" si="39"/>
        <v>CMPSC-0150</v>
      </c>
      <c r="G1248" s="18">
        <v>1267</v>
      </c>
    </row>
    <row r="1249" spans="1:7" x14ac:dyDescent="0.25">
      <c r="A1249" s="18">
        <v>1268</v>
      </c>
      <c r="B1249" s="18" t="s">
        <v>731</v>
      </c>
      <c r="C1249" s="18" t="s">
        <v>3086</v>
      </c>
      <c r="D1249" s="18" t="s">
        <v>21</v>
      </c>
      <c r="E1249" s="14" t="str">
        <f t="shared" si="38"/>
        <v>CMPSC-0250</v>
      </c>
      <c r="F1249" s="18" t="str">
        <f t="shared" si="39"/>
        <v>CMPSC-0250</v>
      </c>
      <c r="G1249" s="18">
        <v>1268</v>
      </c>
    </row>
    <row r="1250" spans="1:7" x14ac:dyDescent="0.25">
      <c r="A1250" s="18">
        <v>1269</v>
      </c>
      <c r="B1250" s="18" t="s">
        <v>732</v>
      </c>
      <c r="C1250" s="18" t="s">
        <v>3086</v>
      </c>
      <c r="D1250" s="18" t="s">
        <v>21</v>
      </c>
      <c r="E1250" s="14" t="str">
        <f t="shared" si="38"/>
        <v>CMPSC-0400</v>
      </c>
      <c r="F1250" s="18" t="str">
        <f t="shared" si="39"/>
        <v>CMPSC-0400</v>
      </c>
      <c r="G1250" s="18">
        <v>1269</v>
      </c>
    </row>
    <row r="1251" spans="1:7" x14ac:dyDescent="0.25">
      <c r="A1251" s="18">
        <v>1270</v>
      </c>
      <c r="B1251" s="18" t="s">
        <v>735</v>
      </c>
      <c r="C1251" s="18" t="s">
        <v>3086</v>
      </c>
      <c r="D1251" s="18" t="s">
        <v>21</v>
      </c>
      <c r="E1251" s="14" t="str">
        <f t="shared" si="38"/>
        <v>CMPSD-0070</v>
      </c>
      <c r="F1251" s="18" t="str">
        <f t="shared" si="39"/>
        <v>CMPSD-0070</v>
      </c>
      <c r="G1251" s="18">
        <v>1270</v>
      </c>
    </row>
    <row r="1252" spans="1:7" x14ac:dyDescent="0.25">
      <c r="A1252" s="18">
        <v>1271</v>
      </c>
      <c r="B1252" s="18" t="s">
        <v>736</v>
      </c>
      <c r="C1252" s="18" t="s">
        <v>3086</v>
      </c>
      <c r="D1252" s="18" t="s">
        <v>21</v>
      </c>
      <c r="E1252" s="14" t="str">
        <f t="shared" si="38"/>
        <v>CMPSD-0150</v>
      </c>
      <c r="F1252" s="18" t="str">
        <f t="shared" si="39"/>
        <v>CMPSD-0150</v>
      </c>
      <c r="G1252" s="18">
        <v>1271</v>
      </c>
    </row>
    <row r="1253" spans="1:7" x14ac:dyDescent="0.25">
      <c r="A1253" s="18">
        <v>1272</v>
      </c>
      <c r="B1253" s="18" t="s">
        <v>726</v>
      </c>
      <c r="C1253" s="18" t="s">
        <v>3086</v>
      </c>
      <c r="D1253" s="18" t="s">
        <v>21</v>
      </c>
      <c r="E1253" s="14" t="str">
        <f t="shared" si="38"/>
        <v>CMPSD-0250</v>
      </c>
      <c r="F1253" s="18" t="str">
        <f t="shared" si="39"/>
        <v>CMPSD-0250</v>
      </c>
      <c r="G1253" s="18">
        <v>1272</v>
      </c>
    </row>
    <row r="1254" spans="1:7" x14ac:dyDescent="0.25">
      <c r="A1254" s="18">
        <v>1273</v>
      </c>
      <c r="B1254" s="18" t="s">
        <v>714</v>
      </c>
      <c r="C1254" s="18" t="s">
        <v>3086</v>
      </c>
      <c r="D1254" s="18" t="s">
        <v>21</v>
      </c>
      <c r="E1254" s="14" t="str">
        <f t="shared" si="38"/>
        <v>CMPSD-0400</v>
      </c>
      <c r="F1254" s="18" t="str">
        <f t="shared" si="39"/>
        <v>CMPSD-0400</v>
      </c>
      <c r="G1254" s="18">
        <v>1273</v>
      </c>
    </row>
    <row r="1255" spans="1:7" x14ac:dyDescent="0.25">
      <c r="A1255" s="18">
        <v>1274</v>
      </c>
      <c r="B1255" s="18" t="s">
        <v>715</v>
      </c>
      <c r="C1255" s="18" t="s">
        <v>3086</v>
      </c>
      <c r="D1255" s="18" t="s">
        <v>21</v>
      </c>
      <c r="E1255" s="14" t="str">
        <f t="shared" si="38"/>
        <v>CMPSE-0050</v>
      </c>
      <c r="F1255" s="18" t="str">
        <f t="shared" si="39"/>
        <v>CMPSE-0050</v>
      </c>
      <c r="G1255" s="18">
        <v>1274</v>
      </c>
    </row>
    <row r="1256" spans="1:7" x14ac:dyDescent="0.25">
      <c r="A1256" s="18">
        <v>1275</v>
      </c>
      <c r="B1256" s="18" t="s">
        <v>817</v>
      </c>
      <c r="C1256" s="18" t="s">
        <v>3086</v>
      </c>
      <c r="D1256" s="18" t="s">
        <v>21</v>
      </c>
      <c r="E1256" s="14" t="str">
        <f t="shared" si="38"/>
        <v>CMPSE-0055 EO</v>
      </c>
      <c r="F1256" s="18" t="str">
        <f t="shared" si="39"/>
        <v>CMPSE-0055 EO</v>
      </c>
      <c r="G1256" s="18">
        <v>1275</v>
      </c>
    </row>
    <row r="1257" spans="1:7" x14ac:dyDescent="0.25">
      <c r="A1257" s="18">
        <v>1276</v>
      </c>
      <c r="B1257" s="18" t="s">
        <v>716</v>
      </c>
      <c r="C1257" s="18" t="s">
        <v>3086</v>
      </c>
      <c r="D1257" s="18" t="s">
        <v>21</v>
      </c>
      <c r="E1257" s="14" t="str">
        <f t="shared" si="38"/>
        <v>CMPSE-0070</v>
      </c>
      <c r="F1257" s="18" t="str">
        <f t="shared" si="39"/>
        <v>CMPSE-0070</v>
      </c>
      <c r="G1257" s="18">
        <v>1276</v>
      </c>
    </row>
    <row r="1258" spans="1:7" x14ac:dyDescent="0.25">
      <c r="A1258" s="18">
        <v>1277</v>
      </c>
      <c r="B1258" s="18" t="s">
        <v>818</v>
      </c>
      <c r="C1258" s="18" t="s">
        <v>3086</v>
      </c>
      <c r="D1258" s="18" t="s">
        <v>21</v>
      </c>
      <c r="E1258" s="14" t="str">
        <f t="shared" si="38"/>
        <v>CMPSE-0070 EO</v>
      </c>
      <c r="F1258" s="18" t="str">
        <f t="shared" si="39"/>
        <v>CMPSE-0070 EO</v>
      </c>
      <c r="G1258" s="18">
        <v>1277</v>
      </c>
    </row>
    <row r="1259" spans="1:7" x14ac:dyDescent="0.25">
      <c r="A1259" s="18">
        <v>1278</v>
      </c>
      <c r="B1259" s="18" t="s">
        <v>717</v>
      </c>
      <c r="C1259" s="18" t="s">
        <v>3086</v>
      </c>
      <c r="D1259" s="18" t="s">
        <v>21</v>
      </c>
      <c r="E1259" s="14" t="str">
        <f t="shared" si="38"/>
        <v>CMPSE-0100</v>
      </c>
      <c r="F1259" s="18" t="str">
        <f t="shared" si="39"/>
        <v>CMPSE-0100</v>
      </c>
      <c r="G1259" s="18">
        <v>1278</v>
      </c>
    </row>
    <row r="1260" spans="1:7" x14ac:dyDescent="0.25">
      <c r="A1260" s="18">
        <v>1279</v>
      </c>
      <c r="B1260" s="18" t="s">
        <v>819</v>
      </c>
      <c r="C1260" s="18" t="s">
        <v>3086</v>
      </c>
      <c r="D1260" s="18" t="s">
        <v>21</v>
      </c>
      <c r="E1260" s="14" t="str">
        <f t="shared" si="38"/>
        <v>CMPSE-0100 EO</v>
      </c>
      <c r="F1260" s="18" t="str">
        <f t="shared" si="39"/>
        <v>CMPSE-0100 EO</v>
      </c>
      <c r="G1260" s="18">
        <v>1279</v>
      </c>
    </row>
    <row r="1261" spans="1:7" x14ac:dyDescent="0.25">
      <c r="A1261" s="18">
        <v>1280</v>
      </c>
      <c r="B1261" s="18" t="s">
        <v>718</v>
      </c>
      <c r="C1261" s="18" t="s">
        <v>3086</v>
      </c>
      <c r="D1261" s="18" t="s">
        <v>21</v>
      </c>
      <c r="E1261" s="14" t="str">
        <f t="shared" si="38"/>
        <v>CMPSE-0150</v>
      </c>
      <c r="F1261" s="18" t="str">
        <f t="shared" si="39"/>
        <v>CMPSE-0150</v>
      </c>
      <c r="G1261" s="18">
        <v>1280</v>
      </c>
    </row>
    <row r="1262" spans="1:7" x14ac:dyDescent="0.25">
      <c r="A1262" s="18">
        <v>1281</v>
      </c>
      <c r="B1262" s="18" t="s">
        <v>820</v>
      </c>
      <c r="C1262" s="18" t="s">
        <v>3086</v>
      </c>
      <c r="D1262" s="18" t="s">
        <v>21</v>
      </c>
      <c r="E1262" s="14" t="str">
        <f t="shared" si="38"/>
        <v>CMPSE-0150 EO</v>
      </c>
      <c r="F1262" s="18" t="str">
        <f t="shared" si="39"/>
        <v>CMPSE-0150 EO</v>
      </c>
      <c r="G1262" s="18">
        <v>1281</v>
      </c>
    </row>
    <row r="1263" spans="1:7" x14ac:dyDescent="0.25">
      <c r="A1263" s="18">
        <v>1282</v>
      </c>
      <c r="B1263" s="18" t="s">
        <v>719</v>
      </c>
      <c r="C1263" s="18" t="s">
        <v>3086</v>
      </c>
      <c r="D1263" s="18" t="s">
        <v>21</v>
      </c>
      <c r="E1263" s="14" t="str">
        <f t="shared" si="38"/>
        <v>CMPSE-0250</v>
      </c>
      <c r="F1263" s="18" t="str">
        <f t="shared" si="39"/>
        <v>CMPSE-0250</v>
      </c>
      <c r="G1263" s="18">
        <v>1282</v>
      </c>
    </row>
    <row r="1264" spans="1:7" x14ac:dyDescent="0.25">
      <c r="A1264" s="18">
        <v>1283</v>
      </c>
      <c r="B1264" s="18" t="s">
        <v>821</v>
      </c>
      <c r="C1264" s="18" t="s">
        <v>3086</v>
      </c>
      <c r="D1264" s="18" t="s">
        <v>21</v>
      </c>
      <c r="E1264" s="14" t="str">
        <f t="shared" si="38"/>
        <v>CMPSE-0250 EO</v>
      </c>
      <c r="F1264" s="18" t="str">
        <f t="shared" si="39"/>
        <v>CMPSE-0250 EO</v>
      </c>
      <c r="G1264" s="18">
        <v>1283</v>
      </c>
    </row>
    <row r="1265" spans="1:7" x14ac:dyDescent="0.25">
      <c r="A1265" s="18">
        <v>1284</v>
      </c>
      <c r="B1265" s="18" t="s">
        <v>720</v>
      </c>
      <c r="C1265" s="18" t="s">
        <v>3086</v>
      </c>
      <c r="D1265" s="18" t="s">
        <v>21</v>
      </c>
      <c r="E1265" s="14" t="str">
        <f t="shared" si="38"/>
        <v>CMPSE-0400</v>
      </c>
      <c r="F1265" s="18" t="str">
        <f t="shared" si="39"/>
        <v>CMPSE-0400</v>
      </c>
      <c r="G1265" s="18">
        <v>1284</v>
      </c>
    </row>
    <row r="1266" spans="1:7" x14ac:dyDescent="0.25">
      <c r="A1266" s="18">
        <v>1285</v>
      </c>
      <c r="B1266" s="18" t="s">
        <v>823</v>
      </c>
      <c r="C1266" s="18" t="s">
        <v>3086</v>
      </c>
      <c r="D1266" s="18" t="s">
        <v>21</v>
      </c>
      <c r="E1266" s="14" t="str">
        <f t="shared" si="38"/>
        <v>CMPSE-0400 EO</v>
      </c>
      <c r="F1266" s="18" t="str">
        <f t="shared" si="39"/>
        <v>CMPSE-0400 EO</v>
      </c>
      <c r="G1266" s="18">
        <v>1285</v>
      </c>
    </row>
    <row r="1267" spans="1:7" x14ac:dyDescent="0.25">
      <c r="A1267" s="18">
        <v>1286</v>
      </c>
      <c r="B1267" s="18" t="s">
        <v>733</v>
      </c>
      <c r="C1267" s="18" t="s">
        <v>3086</v>
      </c>
      <c r="D1267" s="18" t="s">
        <v>21</v>
      </c>
      <c r="E1267" s="14" t="str">
        <f t="shared" si="38"/>
        <v>CMPSF-0150</v>
      </c>
      <c r="F1267" s="18" t="str">
        <f t="shared" si="39"/>
        <v>CMPSF-0150</v>
      </c>
      <c r="G1267" s="18">
        <v>1286</v>
      </c>
    </row>
    <row r="1268" spans="1:7" x14ac:dyDescent="0.25">
      <c r="A1268" s="18">
        <v>1287</v>
      </c>
      <c r="B1268" s="18" t="s">
        <v>721</v>
      </c>
      <c r="C1268" s="18" t="s">
        <v>3086</v>
      </c>
      <c r="D1268" s="18" t="s">
        <v>21</v>
      </c>
      <c r="E1268" s="14" t="str">
        <f t="shared" si="38"/>
        <v>CMPSF-0250</v>
      </c>
      <c r="F1268" s="18" t="str">
        <f t="shared" si="39"/>
        <v>CMPSF-0250</v>
      </c>
      <c r="G1268" s="18">
        <v>1287</v>
      </c>
    </row>
    <row r="1269" spans="1:7" x14ac:dyDescent="0.25">
      <c r="A1269" s="18">
        <v>1288</v>
      </c>
      <c r="B1269" s="18" t="s">
        <v>822</v>
      </c>
      <c r="C1269" s="18" t="s">
        <v>3086</v>
      </c>
      <c r="D1269" s="18" t="s">
        <v>21</v>
      </c>
      <c r="E1269" s="14" t="str">
        <f t="shared" si="38"/>
        <v>CMPSF-0250 EO</v>
      </c>
      <c r="F1269" s="18" t="str">
        <f t="shared" si="39"/>
        <v>CMPSF-0250 EO</v>
      </c>
      <c r="G1269" s="18">
        <v>1288</v>
      </c>
    </row>
    <row r="1270" spans="1:7" x14ac:dyDescent="0.25">
      <c r="A1270" s="18">
        <v>1289</v>
      </c>
      <c r="B1270" s="18" t="s">
        <v>722</v>
      </c>
      <c r="C1270" s="18" t="s">
        <v>3086</v>
      </c>
      <c r="D1270" s="18" t="s">
        <v>21</v>
      </c>
      <c r="E1270" s="14" t="str">
        <f t="shared" si="38"/>
        <v>CMPSF-0400</v>
      </c>
      <c r="F1270" s="18" t="str">
        <f t="shared" si="39"/>
        <v>CMPSF-0400</v>
      </c>
      <c r="G1270" s="18">
        <v>1289</v>
      </c>
    </row>
    <row r="1271" spans="1:7" x14ac:dyDescent="0.25">
      <c r="A1271" s="18">
        <v>1290</v>
      </c>
      <c r="B1271" s="18" t="s">
        <v>824</v>
      </c>
      <c r="C1271" s="18" t="s">
        <v>3086</v>
      </c>
      <c r="D1271" s="18" t="s">
        <v>21</v>
      </c>
      <c r="E1271" s="14" t="str">
        <f t="shared" si="38"/>
        <v>CMPSF-0400 EO</v>
      </c>
      <c r="F1271" s="18" t="str">
        <f t="shared" si="39"/>
        <v>CMPSF-0400 EO</v>
      </c>
      <c r="G1271" s="18">
        <v>1290</v>
      </c>
    </row>
    <row r="1272" spans="1:7" x14ac:dyDescent="0.25">
      <c r="A1272" s="18">
        <v>1291</v>
      </c>
      <c r="B1272" s="18" t="s">
        <v>734</v>
      </c>
      <c r="C1272" s="18" t="s">
        <v>3086</v>
      </c>
      <c r="D1272" s="18" t="s">
        <v>21</v>
      </c>
      <c r="E1272" s="14" t="str">
        <f t="shared" si="38"/>
        <v>CMPSF-1000</v>
      </c>
      <c r="F1272" s="18" t="str">
        <f t="shared" si="39"/>
        <v>CMPSF-1000</v>
      </c>
      <c r="G1272" s="18">
        <v>1291</v>
      </c>
    </row>
    <row r="1273" spans="1:7" x14ac:dyDescent="0.25">
      <c r="A1273" s="18">
        <v>1292</v>
      </c>
      <c r="B1273" s="18" t="s">
        <v>778</v>
      </c>
      <c r="C1273" s="18" t="s">
        <v>3086</v>
      </c>
      <c r="D1273" s="18" t="s">
        <v>21</v>
      </c>
      <c r="E1273" s="14" t="str">
        <f t="shared" si="38"/>
        <v>CMPSLIP-SP-BOSTONHBR</v>
      </c>
      <c r="F1273" s="18" t="str">
        <f t="shared" si="39"/>
        <v>CMPSLIP-SP-BOSTONHBR</v>
      </c>
      <c r="G1273" s="18">
        <v>1292</v>
      </c>
    </row>
    <row r="1274" spans="1:7" x14ac:dyDescent="0.25">
      <c r="A1274" s="18">
        <v>1293</v>
      </c>
      <c r="B1274" s="18" t="s">
        <v>797</v>
      </c>
      <c r="C1274" s="18" t="s">
        <v>3086</v>
      </c>
      <c r="D1274" s="18" t="s">
        <v>21</v>
      </c>
      <c r="E1274" s="14" t="str">
        <f t="shared" si="38"/>
        <v>CMPSLPFTR-BSTN-HRBR</v>
      </c>
      <c r="F1274" s="18" t="str">
        <f t="shared" si="39"/>
        <v>CMPSLPFTR-BSTN-HRBR</v>
      </c>
      <c r="G1274" s="18">
        <v>1293</v>
      </c>
    </row>
    <row r="1275" spans="1:7" x14ac:dyDescent="0.25">
      <c r="A1275" s="18">
        <v>1294</v>
      </c>
      <c r="B1275" s="18" t="s">
        <v>798</v>
      </c>
      <c r="C1275" s="18" t="s">
        <v>3086</v>
      </c>
      <c r="D1275" s="18" t="s">
        <v>21</v>
      </c>
      <c r="E1275" s="14" t="str">
        <f t="shared" si="38"/>
        <v>CMPSLPFTR-CONTEMPRY</v>
      </c>
      <c r="F1275" s="18" t="str">
        <f t="shared" si="39"/>
        <v>CMPSLPFTR-CONTEMPRY</v>
      </c>
      <c r="G1275" s="18">
        <v>1294</v>
      </c>
    </row>
    <row r="1276" spans="1:7" x14ac:dyDescent="0.25">
      <c r="A1276" s="18">
        <v>1295</v>
      </c>
      <c r="B1276" s="18" t="s">
        <v>809</v>
      </c>
      <c r="C1276" s="18" t="s">
        <v>3086</v>
      </c>
      <c r="D1276" s="18" t="s">
        <v>21</v>
      </c>
      <c r="E1276" s="14" t="str">
        <f t="shared" si="38"/>
        <v>CMPSLPFTR-WLIBERTY</v>
      </c>
      <c r="F1276" s="18" t="str">
        <f t="shared" si="39"/>
        <v>CMPSLPFTR-WLIBERTY</v>
      </c>
      <c r="G1276" s="18">
        <v>1295</v>
      </c>
    </row>
    <row r="1277" spans="1:7" x14ac:dyDescent="0.25">
      <c r="A1277" s="18">
        <v>1296</v>
      </c>
      <c r="B1277" s="18" t="s">
        <v>723</v>
      </c>
      <c r="C1277" s="18" t="s">
        <v>3086</v>
      </c>
      <c r="D1277" s="18" t="s">
        <v>21</v>
      </c>
      <c r="E1277" s="14" t="str">
        <f t="shared" si="38"/>
        <v>CMPSO-0070</v>
      </c>
      <c r="F1277" s="18" t="str">
        <f t="shared" si="39"/>
        <v>CMPSO-0070</v>
      </c>
      <c r="G1277" s="18">
        <v>1296</v>
      </c>
    </row>
    <row r="1278" spans="1:7" x14ac:dyDescent="0.25">
      <c r="A1278" s="18">
        <v>1297</v>
      </c>
      <c r="B1278" s="18" t="s">
        <v>825</v>
      </c>
      <c r="C1278" s="18" t="s">
        <v>3086</v>
      </c>
      <c r="D1278" s="18" t="s">
        <v>21</v>
      </c>
      <c r="E1278" s="14" t="str">
        <f t="shared" si="38"/>
        <v>CMPSO-0070 EO</v>
      </c>
      <c r="F1278" s="18" t="str">
        <f t="shared" si="39"/>
        <v>CMPSO-0070 EO</v>
      </c>
      <c r="G1278" s="18">
        <v>1297</v>
      </c>
    </row>
    <row r="1279" spans="1:7" x14ac:dyDescent="0.25">
      <c r="A1279" s="18">
        <v>1298</v>
      </c>
      <c r="B1279" s="18" t="s">
        <v>724</v>
      </c>
      <c r="C1279" s="18" t="s">
        <v>3086</v>
      </c>
      <c r="D1279" s="18" t="s">
        <v>21</v>
      </c>
      <c r="E1279" s="14" t="str">
        <f t="shared" si="38"/>
        <v>CMPSP-0100</v>
      </c>
      <c r="F1279" s="18" t="str">
        <f t="shared" si="39"/>
        <v>CMPSP-0100</v>
      </c>
      <c r="G1279" s="18">
        <v>1298</v>
      </c>
    </row>
    <row r="1280" spans="1:7" x14ac:dyDescent="0.25">
      <c r="A1280" s="18">
        <v>1299</v>
      </c>
      <c r="B1280" s="18" t="s">
        <v>725</v>
      </c>
      <c r="C1280" s="18" t="s">
        <v>3086</v>
      </c>
      <c r="D1280" s="18" t="s">
        <v>21</v>
      </c>
      <c r="E1280" s="14" t="str">
        <f t="shared" si="38"/>
        <v>CMPSP-0150</v>
      </c>
      <c r="F1280" s="18" t="str">
        <f t="shared" si="39"/>
        <v>CMPSP-0150</v>
      </c>
      <c r="G1280" s="18">
        <v>1299</v>
      </c>
    </row>
    <row r="1281" spans="1:7" x14ac:dyDescent="0.25">
      <c r="A1281" s="18">
        <v>1300</v>
      </c>
      <c r="B1281" s="18" t="s">
        <v>844</v>
      </c>
      <c r="C1281" s="18" t="s">
        <v>3086</v>
      </c>
      <c r="D1281" s="18" t="s">
        <v>21</v>
      </c>
      <c r="E1281" s="14" t="str">
        <f t="shared" si="38"/>
        <v>CMPSS-0050-EDISON</v>
      </c>
      <c r="F1281" s="18" t="str">
        <f t="shared" si="39"/>
        <v>CMPSS-0050-EDISON</v>
      </c>
      <c r="G1281" s="18">
        <v>1300</v>
      </c>
    </row>
    <row r="1282" spans="1:7" x14ac:dyDescent="0.25">
      <c r="A1282" s="18">
        <v>1301</v>
      </c>
      <c r="B1282" s="18" t="s">
        <v>845</v>
      </c>
      <c r="C1282" s="18" t="s">
        <v>3086</v>
      </c>
      <c r="D1282" s="18" t="s">
        <v>21</v>
      </c>
      <c r="E1282" s="14" t="str">
        <f t="shared" ref="E1282:E1345" si="40">CONCATENATE(D1282,B1282)</f>
        <v>CMPSS-0050-RADIALWV</v>
      </c>
      <c r="F1282" s="18" t="str">
        <f t="shared" ref="F1282:F1345" si="41">E1282</f>
        <v>CMPSS-0050-RADIALWV</v>
      </c>
      <c r="G1282" s="18">
        <v>1301</v>
      </c>
    </row>
    <row r="1283" spans="1:7" x14ac:dyDescent="0.25">
      <c r="A1283" s="18">
        <v>1302</v>
      </c>
      <c r="B1283" s="18" t="s">
        <v>850</v>
      </c>
      <c r="C1283" s="18" t="s">
        <v>3086</v>
      </c>
      <c r="D1283" s="18" t="s">
        <v>21</v>
      </c>
      <c r="E1283" s="14" t="str">
        <f t="shared" si="40"/>
        <v>CMPSS-0070-ESPLANAD</v>
      </c>
      <c r="F1283" s="18" t="str">
        <f t="shared" si="41"/>
        <v>CMPSS-0070-ESPLANAD</v>
      </c>
      <c r="G1283" s="18">
        <v>1302</v>
      </c>
    </row>
    <row r="1284" spans="1:7" x14ac:dyDescent="0.25">
      <c r="A1284" s="18">
        <v>1303</v>
      </c>
      <c r="B1284" s="18" t="s">
        <v>848</v>
      </c>
      <c r="C1284" s="18" t="s">
        <v>3086</v>
      </c>
      <c r="D1284" s="18" t="s">
        <v>21</v>
      </c>
      <c r="E1284" s="14" t="str">
        <f t="shared" si="40"/>
        <v>CMPSS-0070-GR-SIM</v>
      </c>
      <c r="F1284" s="18" t="str">
        <f t="shared" si="41"/>
        <v>CMPSS-0070-GR-SIM</v>
      </c>
      <c r="G1284" s="18">
        <v>1303</v>
      </c>
    </row>
    <row r="1285" spans="1:7" x14ac:dyDescent="0.25">
      <c r="A1285" s="18">
        <v>1304</v>
      </c>
      <c r="B1285" s="18" t="s">
        <v>849</v>
      </c>
      <c r="C1285" s="18" t="s">
        <v>3086</v>
      </c>
      <c r="D1285" s="18" t="s">
        <v>21</v>
      </c>
      <c r="E1285" s="14" t="str">
        <f t="shared" si="40"/>
        <v>CMPSS-0070-GR-SIM-F</v>
      </c>
      <c r="F1285" s="18" t="str">
        <f t="shared" si="41"/>
        <v>CMPSS-0070-GR-SIM-F</v>
      </c>
      <c r="G1285" s="18">
        <v>1304</v>
      </c>
    </row>
    <row r="1286" spans="1:7" x14ac:dyDescent="0.25">
      <c r="A1286" s="18">
        <v>1305</v>
      </c>
      <c r="B1286" s="18" t="s">
        <v>841</v>
      </c>
      <c r="C1286" s="18" t="s">
        <v>3086</v>
      </c>
      <c r="D1286" s="18" t="s">
        <v>21</v>
      </c>
      <c r="E1286" s="14" t="str">
        <f t="shared" si="40"/>
        <v>CMPSS-0070-HLLBROOK</v>
      </c>
      <c r="F1286" s="18" t="str">
        <f t="shared" si="41"/>
        <v>CMPSS-0070-HLLBROOK</v>
      </c>
      <c r="G1286" s="18">
        <v>1305</v>
      </c>
    </row>
    <row r="1287" spans="1:7" x14ac:dyDescent="0.25">
      <c r="A1287" s="18">
        <v>1306</v>
      </c>
      <c r="B1287" s="18" t="s">
        <v>846</v>
      </c>
      <c r="C1287" s="18" t="s">
        <v>3086</v>
      </c>
      <c r="D1287" s="18" t="s">
        <v>21</v>
      </c>
      <c r="E1287" s="14" t="str">
        <f t="shared" si="40"/>
        <v>CMPSS-0070-RADIALWV</v>
      </c>
      <c r="F1287" s="18" t="str">
        <f t="shared" si="41"/>
        <v>CMPSS-0070-RADIALWV</v>
      </c>
      <c r="G1287" s="18">
        <v>1306</v>
      </c>
    </row>
    <row r="1288" spans="1:7" x14ac:dyDescent="0.25">
      <c r="A1288" s="18">
        <v>1307</v>
      </c>
      <c r="B1288" s="18" t="s">
        <v>834</v>
      </c>
      <c r="C1288" s="18" t="s">
        <v>3086</v>
      </c>
      <c r="D1288" s="18" t="s">
        <v>21</v>
      </c>
      <c r="E1288" s="14" t="str">
        <f t="shared" si="40"/>
        <v>CMPSS-0100-GR-SIM</v>
      </c>
      <c r="F1288" s="18" t="str">
        <f t="shared" si="41"/>
        <v>CMPSS-0100-GR-SIM</v>
      </c>
      <c r="G1288" s="18">
        <v>1307</v>
      </c>
    </row>
    <row r="1289" spans="1:7" x14ac:dyDescent="0.25">
      <c r="A1289" s="18">
        <v>1308</v>
      </c>
      <c r="B1289" s="18" t="s">
        <v>836</v>
      </c>
      <c r="C1289" s="18" t="s">
        <v>3086</v>
      </c>
      <c r="D1289" s="18" t="s">
        <v>21</v>
      </c>
      <c r="E1289" s="14" t="str">
        <f t="shared" si="40"/>
        <v>CMPSS-0100-GR-SIM-F</v>
      </c>
      <c r="F1289" s="18" t="str">
        <f t="shared" si="41"/>
        <v>CMPSS-0100-GR-SIM-F</v>
      </c>
      <c r="G1289" s="18">
        <v>1308</v>
      </c>
    </row>
    <row r="1290" spans="1:7" x14ac:dyDescent="0.25">
      <c r="A1290" s="18">
        <v>1309</v>
      </c>
      <c r="B1290" s="18" t="s">
        <v>842</v>
      </c>
      <c r="C1290" s="18" t="s">
        <v>3086</v>
      </c>
      <c r="D1290" s="18" t="s">
        <v>21</v>
      </c>
      <c r="E1290" s="14" t="str">
        <f t="shared" si="40"/>
        <v>CMPSS-0100-HLLBROOK</v>
      </c>
      <c r="F1290" s="18" t="str">
        <f t="shared" si="41"/>
        <v>CMPSS-0100-HLLBROOK</v>
      </c>
      <c r="G1290" s="18">
        <v>1309</v>
      </c>
    </row>
    <row r="1291" spans="1:7" x14ac:dyDescent="0.25">
      <c r="A1291" s="18">
        <v>1310</v>
      </c>
      <c r="B1291" s="18" t="s">
        <v>847</v>
      </c>
      <c r="C1291" s="18" t="s">
        <v>3086</v>
      </c>
      <c r="D1291" s="18" t="s">
        <v>21</v>
      </c>
      <c r="E1291" s="14" t="str">
        <f t="shared" si="40"/>
        <v>CMPSS-0100-RADIALWV</v>
      </c>
      <c r="F1291" s="18" t="str">
        <f t="shared" si="41"/>
        <v>CMPSS-0100-RADIALWV</v>
      </c>
      <c r="G1291" s="18">
        <v>1310</v>
      </c>
    </row>
    <row r="1292" spans="1:7" x14ac:dyDescent="0.25">
      <c r="A1292" s="18">
        <v>1311</v>
      </c>
      <c r="B1292" s="18" t="s">
        <v>838</v>
      </c>
      <c r="C1292" s="18" t="s">
        <v>3086</v>
      </c>
      <c r="D1292" s="18" t="s">
        <v>21</v>
      </c>
      <c r="E1292" s="14" t="str">
        <f t="shared" si="40"/>
        <v>CMPSS-0150-ESPLANAD</v>
      </c>
      <c r="F1292" s="18" t="str">
        <f t="shared" si="41"/>
        <v>CMPSS-0150-ESPLANAD</v>
      </c>
      <c r="G1292" s="18">
        <v>1311</v>
      </c>
    </row>
    <row r="1293" spans="1:7" x14ac:dyDescent="0.25">
      <c r="A1293" s="18">
        <v>1312</v>
      </c>
      <c r="B1293" s="18" t="s">
        <v>835</v>
      </c>
      <c r="C1293" s="18" t="s">
        <v>3086</v>
      </c>
      <c r="D1293" s="18" t="s">
        <v>21</v>
      </c>
      <c r="E1293" s="14" t="str">
        <f t="shared" si="40"/>
        <v>CMPSS-0150-GR-SIM</v>
      </c>
      <c r="F1293" s="18" t="str">
        <f t="shared" si="41"/>
        <v>CMPSS-0150-GR-SIM</v>
      </c>
      <c r="G1293" s="18">
        <v>1312</v>
      </c>
    </row>
    <row r="1294" spans="1:7" x14ac:dyDescent="0.25">
      <c r="A1294" s="18">
        <v>1313</v>
      </c>
      <c r="B1294" s="18" t="s">
        <v>837</v>
      </c>
      <c r="C1294" s="18" t="s">
        <v>3086</v>
      </c>
      <c r="D1294" s="18" t="s">
        <v>21</v>
      </c>
      <c r="E1294" s="14" t="str">
        <f t="shared" si="40"/>
        <v>CMPSS-0150-GR-SIM-F</v>
      </c>
      <c r="F1294" s="18" t="str">
        <f t="shared" si="41"/>
        <v>CMPSS-0150-GR-SIM-F</v>
      </c>
      <c r="G1294" s="18">
        <v>1313</v>
      </c>
    </row>
    <row r="1295" spans="1:7" x14ac:dyDescent="0.25">
      <c r="A1295" s="18">
        <v>1314</v>
      </c>
      <c r="B1295" s="18" t="s">
        <v>843</v>
      </c>
      <c r="C1295" s="18" t="s">
        <v>3086</v>
      </c>
      <c r="D1295" s="18" t="s">
        <v>21</v>
      </c>
      <c r="E1295" s="14" t="str">
        <f t="shared" si="40"/>
        <v>CMPSS-0150-HLLBROOK</v>
      </c>
      <c r="F1295" s="18" t="str">
        <f t="shared" si="41"/>
        <v>CMPSS-0150-HLLBROOK</v>
      </c>
      <c r="G1295" s="18">
        <v>1314</v>
      </c>
    </row>
    <row r="1296" spans="1:7" x14ac:dyDescent="0.25">
      <c r="A1296" s="18">
        <v>1315</v>
      </c>
      <c r="B1296" s="18" t="s">
        <v>851</v>
      </c>
      <c r="C1296" s="18" t="s">
        <v>3086</v>
      </c>
      <c r="D1296" s="18" t="s">
        <v>21</v>
      </c>
      <c r="E1296" s="14" t="str">
        <f t="shared" si="40"/>
        <v>CMPSS-0150-RADIALWV</v>
      </c>
      <c r="F1296" s="18" t="str">
        <f t="shared" si="41"/>
        <v>CMPSS-0150-RADIALWV</v>
      </c>
      <c r="G1296" s="18">
        <v>1315</v>
      </c>
    </row>
    <row r="1297" spans="1:7" x14ac:dyDescent="0.25">
      <c r="A1297" s="18">
        <v>1316</v>
      </c>
      <c r="B1297" s="18" t="s">
        <v>839</v>
      </c>
      <c r="C1297" s="18" t="s">
        <v>3086</v>
      </c>
      <c r="D1297" s="18" t="s">
        <v>21</v>
      </c>
      <c r="E1297" s="14" t="str">
        <f t="shared" si="40"/>
        <v>CMPSS-0250-ESPLANAD</v>
      </c>
      <c r="F1297" s="18" t="str">
        <f t="shared" si="41"/>
        <v>CMPSS-0250-ESPLANAD</v>
      </c>
      <c r="G1297" s="18">
        <v>1316</v>
      </c>
    </row>
    <row r="1298" spans="1:7" x14ac:dyDescent="0.25">
      <c r="A1298" s="18">
        <v>1317</v>
      </c>
      <c r="B1298" s="18" t="s">
        <v>852</v>
      </c>
      <c r="C1298" s="18" t="s">
        <v>3086</v>
      </c>
      <c r="D1298" s="18" t="s">
        <v>21</v>
      </c>
      <c r="E1298" s="14" t="str">
        <f t="shared" si="40"/>
        <v>CMPSS-0250-MGOOSE-C</v>
      </c>
      <c r="F1298" s="18" t="str">
        <f t="shared" si="41"/>
        <v>CMPSS-0250-MGOOSE-C</v>
      </c>
      <c r="G1298" s="18">
        <v>1317</v>
      </c>
    </row>
    <row r="1299" spans="1:7" x14ac:dyDescent="0.25">
      <c r="A1299" s="18">
        <v>1318</v>
      </c>
      <c r="B1299" s="18" t="s">
        <v>854</v>
      </c>
      <c r="C1299" s="18" t="s">
        <v>3086</v>
      </c>
      <c r="D1299" s="18" t="s">
        <v>21</v>
      </c>
      <c r="E1299" s="14" t="str">
        <f t="shared" si="40"/>
        <v>CMPSS-0250-MGOOSE-V</v>
      </c>
      <c r="F1299" s="18" t="str">
        <f t="shared" si="41"/>
        <v>CMPSS-0250-MGOOSE-V</v>
      </c>
      <c r="G1299" s="18">
        <v>1318</v>
      </c>
    </row>
    <row r="1300" spans="1:7" x14ac:dyDescent="0.25">
      <c r="A1300" s="18">
        <v>1319</v>
      </c>
      <c r="B1300" s="18" t="s">
        <v>840</v>
      </c>
      <c r="C1300" s="18" t="s">
        <v>3086</v>
      </c>
      <c r="D1300" s="18" t="s">
        <v>21</v>
      </c>
      <c r="E1300" s="14" t="str">
        <f t="shared" si="40"/>
        <v>CMPSS-0400-ESPLANAD</v>
      </c>
      <c r="F1300" s="18" t="str">
        <f t="shared" si="41"/>
        <v>CMPSS-0400-ESPLANAD</v>
      </c>
      <c r="G1300" s="18">
        <v>1319</v>
      </c>
    </row>
    <row r="1301" spans="1:7" x14ac:dyDescent="0.25">
      <c r="A1301" s="18">
        <v>1320</v>
      </c>
      <c r="B1301" s="18" t="s">
        <v>853</v>
      </c>
      <c r="C1301" s="18" t="s">
        <v>3086</v>
      </c>
      <c r="D1301" s="18" t="s">
        <v>21</v>
      </c>
      <c r="E1301" s="14" t="str">
        <f t="shared" si="40"/>
        <v>CMPSS-0400-MGOOSE-C</v>
      </c>
      <c r="F1301" s="18" t="str">
        <f t="shared" si="41"/>
        <v>CMPSS-0400-MGOOSE-C</v>
      </c>
      <c r="G1301" s="18">
        <v>1320</v>
      </c>
    </row>
    <row r="1302" spans="1:7" x14ac:dyDescent="0.25">
      <c r="A1302" s="18">
        <v>1321</v>
      </c>
      <c r="B1302" s="18" t="s">
        <v>855</v>
      </c>
      <c r="C1302" s="18" t="s">
        <v>3086</v>
      </c>
      <c r="D1302" s="18" t="s">
        <v>21</v>
      </c>
      <c r="E1302" s="14" t="str">
        <f t="shared" si="40"/>
        <v>CMPSS-0400-MGOOSE-V</v>
      </c>
      <c r="F1302" s="18" t="str">
        <f t="shared" si="41"/>
        <v>CMPSS-0400-MGOOSE-V</v>
      </c>
      <c r="G1302" s="18">
        <v>1321</v>
      </c>
    </row>
    <row r="1303" spans="1:7" x14ac:dyDescent="0.25">
      <c r="A1303" s="18">
        <v>1322</v>
      </c>
      <c r="B1303" s="18" t="s">
        <v>753</v>
      </c>
      <c r="C1303" s="18" t="s">
        <v>3086</v>
      </c>
      <c r="D1303" s="18" t="s">
        <v>21</v>
      </c>
      <c r="E1303" s="14" t="str">
        <f t="shared" si="40"/>
        <v>CMPSTD WOOD POLE 30</v>
      </c>
      <c r="F1303" s="18" t="str">
        <f t="shared" si="41"/>
        <v>CMPSTD WOOD POLE 30</v>
      </c>
      <c r="G1303" s="18">
        <v>1322</v>
      </c>
    </row>
    <row r="1304" spans="1:7" x14ac:dyDescent="0.25">
      <c r="A1304" s="18">
        <v>1323</v>
      </c>
      <c r="B1304" s="18" t="s">
        <v>754</v>
      </c>
      <c r="C1304" s="18" t="s">
        <v>3086</v>
      </c>
      <c r="D1304" s="18" t="s">
        <v>21</v>
      </c>
      <c r="E1304" s="14" t="str">
        <f t="shared" si="40"/>
        <v>CMPSTD WOOD POLE 35</v>
      </c>
      <c r="F1304" s="18" t="str">
        <f t="shared" si="41"/>
        <v>CMPSTD WOOD POLE 35</v>
      </c>
      <c r="G1304" s="18">
        <v>1323</v>
      </c>
    </row>
    <row r="1305" spans="1:7" x14ac:dyDescent="0.25">
      <c r="A1305" s="18">
        <v>1324</v>
      </c>
      <c r="B1305" s="18" t="s">
        <v>755</v>
      </c>
      <c r="C1305" s="18" t="s">
        <v>3086</v>
      </c>
      <c r="D1305" s="18" t="s">
        <v>21</v>
      </c>
      <c r="E1305" s="14" t="str">
        <f t="shared" si="40"/>
        <v>CMPSTD WOOD POLE 40</v>
      </c>
      <c r="F1305" s="18" t="str">
        <f t="shared" si="41"/>
        <v>CMPSTD WOOD POLE 40</v>
      </c>
      <c r="G1305" s="18">
        <v>1324</v>
      </c>
    </row>
    <row r="1306" spans="1:7" x14ac:dyDescent="0.25">
      <c r="A1306" s="18">
        <v>1325</v>
      </c>
      <c r="B1306" s="18" t="s">
        <v>759</v>
      </c>
      <c r="C1306" s="18" t="s">
        <v>3086</v>
      </c>
      <c r="D1306" s="18" t="s">
        <v>21</v>
      </c>
      <c r="E1306" s="14" t="str">
        <f t="shared" si="40"/>
        <v>CMPSTEEL POLE 1959</v>
      </c>
      <c r="F1306" s="18" t="str">
        <f t="shared" si="41"/>
        <v>CMPSTEEL POLE 1959</v>
      </c>
      <c r="G1306" s="18">
        <v>1325</v>
      </c>
    </row>
    <row r="1307" spans="1:7" x14ac:dyDescent="0.25">
      <c r="A1307" s="18">
        <v>1326</v>
      </c>
      <c r="B1307" s="18" t="s">
        <v>758</v>
      </c>
      <c r="C1307" s="18" t="s">
        <v>3086</v>
      </c>
      <c r="D1307" s="18" t="s">
        <v>21</v>
      </c>
      <c r="E1307" s="14" t="str">
        <f t="shared" si="40"/>
        <v>CMPSTUB-POLE</v>
      </c>
      <c r="F1307" s="18" t="str">
        <f t="shared" si="41"/>
        <v>CMPSTUB-POLE</v>
      </c>
      <c r="G1307" s="18">
        <v>1326</v>
      </c>
    </row>
    <row r="1308" spans="1:7" x14ac:dyDescent="0.25">
      <c r="A1308" s="18">
        <v>1327</v>
      </c>
      <c r="B1308" s="18" t="s">
        <v>781</v>
      </c>
      <c r="C1308" s="18" t="s">
        <v>3086</v>
      </c>
      <c r="D1308" s="18" t="s">
        <v>21</v>
      </c>
      <c r="E1308" s="14" t="str">
        <f t="shared" si="40"/>
        <v>CMPUND-GRD-UNIT</v>
      </c>
      <c r="F1308" s="18" t="str">
        <f t="shared" si="41"/>
        <v>CMPUND-GRD-UNIT</v>
      </c>
      <c r="G1308" s="18">
        <v>1327</v>
      </c>
    </row>
    <row r="1309" spans="1:7" x14ac:dyDescent="0.25">
      <c r="A1309" s="18">
        <v>1328</v>
      </c>
      <c r="B1309" s="18" t="s">
        <v>779</v>
      </c>
      <c r="C1309" s="18" t="s">
        <v>3086</v>
      </c>
      <c r="D1309" s="18" t="s">
        <v>21</v>
      </c>
      <c r="E1309" s="14" t="str">
        <f t="shared" si="40"/>
        <v>CMPWIRE-SECTION-1</v>
      </c>
      <c r="F1309" s="18" t="str">
        <f t="shared" si="41"/>
        <v>CMPWIRE-SECTION-1</v>
      </c>
      <c r="G1309" s="18">
        <v>1328</v>
      </c>
    </row>
    <row r="1310" spans="1:7" x14ac:dyDescent="0.25">
      <c r="A1310" s="18">
        <v>1329</v>
      </c>
      <c r="B1310" s="18" t="s">
        <v>780</v>
      </c>
      <c r="C1310" s="18" t="s">
        <v>3086</v>
      </c>
      <c r="D1310" s="18" t="s">
        <v>21</v>
      </c>
      <c r="E1310" s="14" t="str">
        <f t="shared" si="40"/>
        <v>CMPWIRE-SECTION-3</v>
      </c>
      <c r="F1310" s="18" t="str">
        <f t="shared" si="41"/>
        <v>CMPWIRE-SECTION-3</v>
      </c>
      <c r="G1310" s="18">
        <v>1329</v>
      </c>
    </row>
    <row r="1311" spans="1:7" x14ac:dyDescent="0.25">
      <c r="A1311" s="18">
        <v>1330</v>
      </c>
      <c r="B1311" s="18">
        <v>102</v>
      </c>
      <c r="C1311" s="18" t="s">
        <v>3031</v>
      </c>
      <c r="D1311" s="18" t="s">
        <v>1813</v>
      </c>
      <c r="E1311" s="14" t="str">
        <f t="shared" si="40"/>
        <v>COMED102</v>
      </c>
      <c r="F1311" s="18" t="str">
        <f t="shared" si="41"/>
        <v>COMED102</v>
      </c>
      <c r="G1311" s="18">
        <v>1330</v>
      </c>
    </row>
    <row r="1312" spans="1:7" x14ac:dyDescent="0.25">
      <c r="A1312" s="18">
        <v>1331</v>
      </c>
      <c r="B1312" s="18" t="s">
        <v>1851</v>
      </c>
      <c r="C1312" s="18" t="s">
        <v>3031</v>
      </c>
      <c r="D1312" s="18" t="s">
        <v>1813</v>
      </c>
      <c r="E1312" s="14" t="str">
        <f t="shared" si="40"/>
        <v>COMEDA76</v>
      </c>
      <c r="F1312" s="18" t="str">
        <f t="shared" si="41"/>
        <v>COMEDA76</v>
      </c>
      <c r="G1312" s="18">
        <v>1331</v>
      </c>
    </row>
    <row r="1313" spans="1:7" x14ac:dyDescent="0.25">
      <c r="A1313" s="18">
        <v>1332</v>
      </c>
      <c r="B1313" s="18" t="s">
        <v>1867</v>
      </c>
      <c r="C1313" s="18" t="s">
        <v>3031</v>
      </c>
      <c r="D1313" s="18" t="s">
        <v>1813</v>
      </c>
      <c r="E1313" s="14" t="str">
        <f t="shared" si="40"/>
        <v>COMEDB68</v>
      </c>
      <c r="F1313" s="18" t="str">
        <f t="shared" si="41"/>
        <v>COMEDB68</v>
      </c>
      <c r="G1313" s="18">
        <v>1332</v>
      </c>
    </row>
    <row r="1314" spans="1:7" x14ac:dyDescent="0.25">
      <c r="A1314" s="18">
        <v>1333</v>
      </c>
      <c r="B1314" s="18" t="s">
        <v>1826</v>
      </c>
      <c r="C1314" s="18" t="s">
        <v>3031</v>
      </c>
      <c r="D1314" s="18" t="s">
        <v>1813</v>
      </c>
      <c r="E1314" s="14" t="str">
        <f t="shared" si="40"/>
        <v>COMEDB69</v>
      </c>
      <c r="F1314" s="18" t="str">
        <f t="shared" si="41"/>
        <v>COMEDB69</v>
      </c>
      <c r="G1314" s="18">
        <v>1333</v>
      </c>
    </row>
    <row r="1315" spans="1:7" x14ac:dyDescent="0.25">
      <c r="A1315" s="18">
        <v>1334</v>
      </c>
      <c r="B1315" s="18" t="s">
        <v>1814</v>
      </c>
      <c r="C1315" s="18" t="s">
        <v>3031</v>
      </c>
      <c r="D1315" s="18" t="s">
        <v>1813</v>
      </c>
      <c r="E1315" s="14" t="str">
        <f t="shared" si="40"/>
        <v>COMEDB70</v>
      </c>
      <c r="F1315" s="18" t="str">
        <f t="shared" si="41"/>
        <v>COMEDB70</v>
      </c>
      <c r="G1315" s="18">
        <v>1334</v>
      </c>
    </row>
    <row r="1316" spans="1:7" x14ac:dyDescent="0.25">
      <c r="A1316" s="18">
        <v>1335</v>
      </c>
      <c r="B1316" s="18" t="s">
        <v>1817</v>
      </c>
      <c r="C1316" s="18" t="s">
        <v>3031</v>
      </c>
      <c r="D1316" s="18" t="s">
        <v>1813</v>
      </c>
      <c r="E1316" s="14" t="str">
        <f t="shared" si="40"/>
        <v>COMEDB71</v>
      </c>
      <c r="F1316" s="18" t="str">
        <f t="shared" si="41"/>
        <v>COMEDB71</v>
      </c>
      <c r="G1316" s="18">
        <v>1335</v>
      </c>
    </row>
    <row r="1317" spans="1:7" x14ac:dyDescent="0.25">
      <c r="A1317" s="18">
        <v>1336</v>
      </c>
      <c r="B1317" s="18" t="s">
        <v>1827</v>
      </c>
      <c r="C1317" s="18" t="s">
        <v>3031</v>
      </c>
      <c r="D1317" s="18" t="s">
        <v>1813</v>
      </c>
      <c r="E1317" s="14" t="str">
        <f t="shared" si="40"/>
        <v>COMEDB72</v>
      </c>
      <c r="F1317" s="18" t="str">
        <f t="shared" si="41"/>
        <v>COMEDB72</v>
      </c>
      <c r="G1317" s="18">
        <v>1336</v>
      </c>
    </row>
    <row r="1318" spans="1:7" x14ac:dyDescent="0.25">
      <c r="A1318" s="18">
        <v>1337</v>
      </c>
      <c r="B1318" s="18" t="s">
        <v>1831</v>
      </c>
      <c r="C1318" s="18" t="s">
        <v>3031</v>
      </c>
      <c r="D1318" s="18" t="s">
        <v>1813</v>
      </c>
      <c r="E1318" s="14" t="str">
        <f t="shared" si="40"/>
        <v>COMEDB73</v>
      </c>
      <c r="F1318" s="18" t="str">
        <f t="shared" si="41"/>
        <v>COMEDB73</v>
      </c>
      <c r="G1318" s="18">
        <v>1337</v>
      </c>
    </row>
    <row r="1319" spans="1:7" x14ac:dyDescent="0.25">
      <c r="A1319" s="18">
        <v>1338</v>
      </c>
      <c r="B1319" s="18" t="s">
        <v>1838</v>
      </c>
      <c r="C1319" s="18" t="s">
        <v>3031</v>
      </c>
      <c r="D1319" s="18" t="s">
        <v>1813</v>
      </c>
      <c r="E1319" s="14" t="str">
        <f t="shared" si="40"/>
        <v>COMEDB74</v>
      </c>
      <c r="F1319" s="18" t="str">
        <f t="shared" si="41"/>
        <v>COMEDB74</v>
      </c>
      <c r="G1319" s="18">
        <v>1338</v>
      </c>
    </row>
    <row r="1320" spans="1:7" x14ac:dyDescent="0.25">
      <c r="A1320" s="18">
        <v>1339</v>
      </c>
      <c r="B1320" s="18" t="s">
        <v>1845</v>
      </c>
      <c r="C1320" s="18" t="s">
        <v>3031</v>
      </c>
      <c r="D1320" s="18" t="s">
        <v>1813</v>
      </c>
      <c r="E1320" s="14" t="str">
        <f t="shared" si="40"/>
        <v>COMEDB75</v>
      </c>
      <c r="F1320" s="18" t="str">
        <f t="shared" si="41"/>
        <v>COMEDB75</v>
      </c>
      <c r="G1320" s="18">
        <v>1339</v>
      </c>
    </row>
    <row r="1321" spans="1:7" x14ac:dyDescent="0.25">
      <c r="A1321" s="18">
        <v>1340</v>
      </c>
      <c r="B1321" s="18" t="s">
        <v>1863</v>
      </c>
      <c r="C1321" s="18" t="s">
        <v>3031</v>
      </c>
      <c r="D1321" s="18" t="s">
        <v>1813</v>
      </c>
      <c r="E1321" s="14" t="str">
        <f t="shared" si="40"/>
        <v>COMEDB78</v>
      </c>
      <c r="F1321" s="18" t="str">
        <f t="shared" si="41"/>
        <v>COMEDB78</v>
      </c>
      <c r="G1321" s="18">
        <v>1340</v>
      </c>
    </row>
    <row r="1322" spans="1:7" x14ac:dyDescent="0.25">
      <c r="A1322" s="18">
        <v>1341</v>
      </c>
      <c r="B1322" s="18" t="s">
        <v>1872</v>
      </c>
      <c r="C1322" s="18" t="s">
        <v>3031</v>
      </c>
      <c r="D1322" s="18" t="s">
        <v>1813</v>
      </c>
      <c r="E1322" s="14" t="str">
        <f t="shared" si="40"/>
        <v>COMEDB80</v>
      </c>
      <c r="F1322" s="18" t="str">
        <f t="shared" si="41"/>
        <v>COMEDB80</v>
      </c>
      <c r="G1322" s="18">
        <v>1341</v>
      </c>
    </row>
    <row r="1323" spans="1:7" x14ac:dyDescent="0.25">
      <c r="A1323" s="18">
        <v>1342</v>
      </c>
      <c r="B1323" s="18" t="s">
        <v>1873</v>
      </c>
      <c r="C1323" s="18" t="s">
        <v>3031</v>
      </c>
      <c r="D1323" s="18" t="s">
        <v>1813</v>
      </c>
      <c r="E1323" s="14" t="str">
        <f t="shared" si="40"/>
        <v>COMEDB81</v>
      </c>
      <c r="F1323" s="18" t="str">
        <f t="shared" si="41"/>
        <v>COMEDB81</v>
      </c>
      <c r="G1323" s="18">
        <v>1342</v>
      </c>
    </row>
    <row r="1324" spans="1:7" x14ac:dyDescent="0.25">
      <c r="A1324" s="18">
        <v>1343</v>
      </c>
      <c r="B1324" s="18" t="s">
        <v>1878</v>
      </c>
      <c r="C1324" s="18" t="s">
        <v>3031</v>
      </c>
      <c r="D1324" s="18" t="s">
        <v>1813</v>
      </c>
      <c r="E1324" s="14" t="str">
        <f t="shared" si="40"/>
        <v>COMEDB82</v>
      </c>
      <c r="F1324" s="18" t="str">
        <f t="shared" si="41"/>
        <v>COMEDB82</v>
      </c>
      <c r="G1324" s="18">
        <v>1343</v>
      </c>
    </row>
    <row r="1325" spans="1:7" x14ac:dyDescent="0.25">
      <c r="A1325" s="18">
        <v>1344</v>
      </c>
      <c r="B1325" s="18" t="s">
        <v>1879</v>
      </c>
      <c r="C1325" s="18" t="s">
        <v>3031</v>
      </c>
      <c r="D1325" s="18" t="s">
        <v>1813</v>
      </c>
      <c r="E1325" s="14" t="str">
        <f t="shared" si="40"/>
        <v>COMEDB83</v>
      </c>
      <c r="F1325" s="18" t="str">
        <f t="shared" si="41"/>
        <v>COMEDB83</v>
      </c>
      <c r="G1325" s="18">
        <v>1344</v>
      </c>
    </row>
    <row r="1326" spans="1:7" x14ac:dyDescent="0.25">
      <c r="A1326" s="18">
        <v>1345</v>
      </c>
      <c r="B1326" s="18" t="s">
        <v>1885</v>
      </c>
      <c r="C1326" s="18" t="s">
        <v>3031</v>
      </c>
      <c r="D1326" s="18" t="s">
        <v>1813</v>
      </c>
      <c r="E1326" s="14" t="str">
        <f t="shared" si="40"/>
        <v>COMEDB84</v>
      </c>
      <c r="F1326" s="18" t="str">
        <f t="shared" si="41"/>
        <v>COMEDB84</v>
      </c>
      <c r="G1326" s="18">
        <v>1345</v>
      </c>
    </row>
    <row r="1327" spans="1:7" x14ac:dyDescent="0.25">
      <c r="A1327" s="18">
        <v>1346</v>
      </c>
      <c r="B1327" s="18" t="s">
        <v>1886</v>
      </c>
      <c r="C1327" s="18" t="s">
        <v>3031</v>
      </c>
      <c r="D1327" s="18" t="s">
        <v>1813</v>
      </c>
      <c r="E1327" s="14" t="str">
        <f t="shared" si="40"/>
        <v>COMEDB85</v>
      </c>
      <c r="F1327" s="18" t="str">
        <f t="shared" si="41"/>
        <v>COMEDB85</v>
      </c>
      <c r="G1327" s="18">
        <v>1346</v>
      </c>
    </row>
    <row r="1328" spans="1:7" x14ac:dyDescent="0.25">
      <c r="A1328" s="18">
        <v>1347</v>
      </c>
      <c r="B1328" s="18" t="s">
        <v>1820</v>
      </c>
      <c r="C1328" s="18" t="s">
        <v>3031</v>
      </c>
      <c r="D1328" s="18" t="s">
        <v>1813</v>
      </c>
      <c r="E1328" s="14" t="str">
        <f t="shared" si="40"/>
        <v>COMEDB90</v>
      </c>
      <c r="F1328" s="18" t="str">
        <f t="shared" si="41"/>
        <v>COMEDB90</v>
      </c>
      <c r="G1328" s="18">
        <v>1347</v>
      </c>
    </row>
    <row r="1329" spans="1:7" x14ac:dyDescent="0.25">
      <c r="A1329" s="18">
        <v>1348</v>
      </c>
      <c r="B1329" s="18" t="s">
        <v>1823</v>
      </c>
      <c r="C1329" s="18" t="s">
        <v>3031</v>
      </c>
      <c r="D1329" s="18" t="s">
        <v>1813</v>
      </c>
      <c r="E1329" s="14" t="str">
        <f t="shared" si="40"/>
        <v>COMEDB91</v>
      </c>
      <c r="F1329" s="18" t="str">
        <f t="shared" si="41"/>
        <v>COMEDB91</v>
      </c>
      <c r="G1329" s="18">
        <v>1348</v>
      </c>
    </row>
    <row r="1330" spans="1:7" x14ac:dyDescent="0.25">
      <c r="A1330" s="18">
        <v>1349</v>
      </c>
      <c r="B1330" s="18" t="s">
        <v>1828</v>
      </c>
      <c r="C1330" s="18" t="s">
        <v>3031</v>
      </c>
      <c r="D1330" s="18" t="s">
        <v>1813</v>
      </c>
      <c r="E1330" s="14" t="str">
        <f t="shared" si="40"/>
        <v>COMEDB92</v>
      </c>
      <c r="F1330" s="18" t="str">
        <f t="shared" si="41"/>
        <v>COMEDB92</v>
      </c>
      <c r="G1330" s="18">
        <v>1349</v>
      </c>
    </row>
    <row r="1331" spans="1:7" x14ac:dyDescent="0.25">
      <c r="A1331" s="18">
        <v>1350</v>
      </c>
      <c r="B1331" s="18" t="s">
        <v>1832</v>
      </c>
      <c r="C1331" s="18" t="s">
        <v>3031</v>
      </c>
      <c r="D1331" s="18" t="s">
        <v>1813</v>
      </c>
      <c r="E1331" s="14" t="str">
        <f t="shared" si="40"/>
        <v>COMEDB93</v>
      </c>
      <c r="F1331" s="18" t="str">
        <f t="shared" si="41"/>
        <v>COMEDB93</v>
      </c>
      <c r="G1331" s="18">
        <v>1350</v>
      </c>
    </row>
    <row r="1332" spans="1:7" x14ac:dyDescent="0.25">
      <c r="A1332" s="18">
        <v>1351</v>
      </c>
      <c r="B1332" s="18" t="s">
        <v>1839</v>
      </c>
      <c r="C1332" s="18" t="s">
        <v>3031</v>
      </c>
      <c r="D1332" s="18" t="s">
        <v>1813</v>
      </c>
      <c r="E1332" s="14" t="str">
        <f t="shared" si="40"/>
        <v>COMEDB94</v>
      </c>
      <c r="F1332" s="18" t="str">
        <f t="shared" si="41"/>
        <v>COMEDB94</v>
      </c>
      <c r="G1332" s="18">
        <v>1351</v>
      </c>
    </row>
    <row r="1333" spans="1:7" x14ac:dyDescent="0.25">
      <c r="A1333" s="18">
        <v>1352</v>
      </c>
      <c r="B1333" s="18" t="s">
        <v>1846</v>
      </c>
      <c r="C1333" s="18" t="s">
        <v>3031</v>
      </c>
      <c r="D1333" s="18" t="s">
        <v>1813</v>
      </c>
      <c r="E1333" s="14" t="str">
        <f t="shared" si="40"/>
        <v>COMEDB95</v>
      </c>
      <c r="F1333" s="18" t="str">
        <f t="shared" si="41"/>
        <v>COMEDB95</v>
      </c>
      <c r="G1333" s="18">
        <v>1352</v>
      </c>
    </row>
    <row r="1334" spans="1:7" x14ac:dyDescent="0.25">
      <c r="A1334" s="18">
        <v>1353</v>
      </c>
      <c r="B1334" s="18" t="s">
        <v>1864</v>
      </c>
      <c r="C1334" s="18" t="s">
        <v>3031</v>
      </c>
      <c r="D1334" s="18" t="s">
        <v>1813</v>
      </c>
      <c r="E1334" s="14" t="str">
        <f t="shared" si="40"/>
        <v>COMEDB98</v>
      </c>
      <c r="F1334" s="18" t="str">
        <f t="shared" si="41"/>
        <v>COMEDB98</v>
      </c>
      <c r="G1334" s="18">
        <v>1353</v>
      </c>
    </row>
    <row r="1335" spans="1:7" x14ac:dyDescent="0.25">
      <c r="A1335" s="18">
        <v>1354</v>
      </c>
      <c r="B1335" s="18" t="s">
        <v>1835</v>
      </c>
      <c r="C1335" s="18" t="s">
        <v>3031</v>
      </c>
      <c r="D1335" s="18" t="s">
        <v>1813</v>
      </c>
      <c r="E1335" s="14" t="str">
        <f t="shared" si="40"/>
        <v>COMEDBV1</v>
      </c>
      <c r="F1335" s="18" t="str">
        <f t="shared" si="41"/>
        <v>COMEDBV1</v>
      </c>
      <c r="G1335" s="18">
        <v>1354</v>
      </c>
    </row>
    <row r="1336" spans="1:7" x14ac:dyDescent="0.25">
      <c r="A1336" s="18">
        <v>1355</v>
      </c>
      <c r="B1336" s="18" t="s">
        <v>1842</v>
      </c>
      <c r="C1336" s="18" t="s">
        <v>3031</v>
      </c>
      <c r="D1336" s="18" t="s">
        <v>1813</v>
      </c>
      <c r="E1336" s="14" t="str">
        <f t="shared" si="40"/>
        <v>COMEDBV2</v>
      </c>
      <c r="F1336" s="18" t="str">
        <f t="shared" si="41"/>
        <v>COMEDBV2</v>
      </c>
      <c r="G1336" s="18">
        <v>1355</v>
      </c>
    </row>
    <row r="1337" spans="1:7" x14ac:dyDescent="0.25">
      <c r="A1337" s="18">
        <v>1356</v>
      </c>
      <c r="B1337" s="18" t="s">
        <v>543</v>
      </c>
      <c r="C1337" s="18" t="s">
        <v>3031</v>
      </c>
      <c r="D1337" s="18" t="s">
        <v>1813</v>
      </c>
      <c r="E1337" s="14" t="str">
        <f t="shared" si="40"/>
        <v>COMEDG2A</v>
      </c>
      <c r="F1337" s="18" t="str">
        <f t="shared" si="41"/>
        <v>COMEDG2A</v>
      </c>
      <c r="G1337" s="18">
        <v>1356</v>
      </c>
    </row>
    <row r="1338" spans="1:7" x14ac:dyDescent="0.25">
      <c r="A1338" s="18">
        <v>1357</v>
      </c>
      <c r="B1338" s="18" t="s">
        <v>1868</v>
      </c>
      <c r="C1338" s="18" t="s">
        <v>3031</v>
      </c>
      <c r="D1338" s="18" t="s">
        <v>1813</v>
      </c>
      <c r="E1338" s="14" t="str">
        <f t="shared" si="40"/>
        <v>COMEDH66</v>
      </c>
      <c r="F1338" s="18" t="str">
        <f t="shared" si="41"/>
        <v>COMEDH66</v>
      </c>
      <c r="G1338" s="18">
        <v>1357</v>
      </c>
    </row>
    <row r="1339" spans="1:7" x14ac:dyDescent="0.25">
      <c r="A1339" s="18">
        <v>1358</v>
      </c>
      <c r="B1339" s="18" t="s">
        <v>1871</v>
      </c>
      <c r="C1339" s="18" t="s">
        <v>3031</v>
      </c>
      <c r="D1339" s="18" t="s">
        <v>1813</v>
      </c>
      <c r="E1339" s="14" t="str">
        <f t="shared" si="40"/>
        <v>COMEDH67</v>
      </c>
      <c r="F1339" s="18" t="str">
        <f t="shared" si="41"/>
        <v>COMEDH67</v>
      </c>
      <c r="G1339" s="18">
        <v>1358</v>
      </c>
    </row>
    <row r="1340" spans="1:7" x14ac:dyDescent="0.25">
      <c r="A1340" s="18">
        <v>1359</v>
      </c>
      <c r="B1340" s="18" t="s">
        <v>1815</v>
      </c>
      <c r="C1340" s="18" t="s">
        <v>3031</v>
      </c>
      <c r="D1340" s="18" t="s">
        <v>1813</v>
      </c>
      <c r="E1340" s="14" t="str">
        <f t="shared" si="40"/>
        <v>COMEDH70</v>
      </c>
      <c r="F1340" s="18" t="str">
        <f t="shared" si="41"/>
        <v>COMEDH70</v>
      </c>
      <c r="G1340" s="18">
        <v>1359</v>
      </c>
    </row>
    <row r="1341" spans="1:7" x14ac:dyDescent="0.25">
      <c r="A1341" s="18">
        <v>1360</v>
      </c>
      <c r="B1341" s="18" t="s">
        <v>1818</v>
      </c>
      <c r="C1341" s="18" t="s">
        <v>3031</v>
      </c>
      <c r="D1341" s="18" t="s">
        <v>1813</v>
      </c>
      <c r="E1341" s="14" t="str">
        <f t="shared" si="40"/>
        <v>COMEDH71</v>
      </c>
      <c r="F1341" s="18" t="str">
        <f t="shared" si="41"/>
        <v>COMEDH71</v>
      </c>
      <c r="G1341" s="18">
        <v>1360</v>
      </c>
    </row>
    <row r="1342" spans="1:7" x14ac:dyDescent="0.25">
      <c r="A1342" s="18">
        <v>1361</v>
      </c>
      <c r="B1342" s="18" t="s">
        <v>1833</v>
      </c>
      <c r="C1342" s="18" t="s">
        <v>3031</v>
      </c>
      <c r="D1342" s="18" t="s">
        <v>1813</v>
      </c>
      <c r="E1342" s="14" t="str">
        <f t="shared" si="40"/>
        <v>COMEDH73</v>
      </c>
      <c r="F1342" s="18" t="str">
        <f t="shared" si="41"/>
        <v>COMEDH73</v>
      </c>
      <c r="G1342" s="18">
        <v>1361</v>
      </c>
    </row>
    <row r="1343" spans="1:7" x14ac:dyDescent="0.25">
      <c r="A1343" s="18">
        <v>1362</v>
      </c>
      <c r="B1343" s="18" t="s">
        <v>1840</v>
      </c>
      <c r="C1343" s="18" t="s">
        <v>3031</v>
      </c>
      <c r="D1343" s="18" t="s">
        <v>1813</v>
      </c>
      <c r="E1343" s="14" t="str">
        <f t="shared" si="40"/>
        <v>COMEDH74</v>
      </c>
      <c r="F1343" s="18" t="str">
        <f t="shared" si="41"/>
        <v>COMEDH74</v>
      </c>
      <c r="G1343" s="18">
        <v>1362</v>
      </c>
    </row>
    <row r="1344" spans="1:7" x14ac:dyDescent="0.25">
      <c r="A1344" s="18">
        <v>1363</v>
      </c>
      <c r="B1344" s="18" t="s">
        <v>1847</v>
      </c>
      <c r="C1344" s="18" t="s">
        <v>3031</v>
      </c>
      <c r="D1344" s="18" t="s">
        <v>1813</v>
      </c>
      <c r="E1344" s="14" t="str">
        <f t="shared" si="40"/>
        <v>COMEDH75</v>
      </c>
      <c r="F1344" s="18" t="str">
        <f t="shared" si="41"/>
        <v>COMEDH75</v>
      </c>
      <c r="G1344" s="18">
        <v>1363</v>
      </c>
    </row>
    <row r="1345" spans="1:7" x14ac:dyDescent="0.25">
      <c r="A1345" s="18">
        <v>1364</v>
      </c>
      <c r="B1345" s="18" t="s">
        <v>1852</v>
      </c>
      <c r="C1345" s="18" t="s">
        <v>3031</v>
      </c>
      <c r="D1345" s="18" t="s">
        <v>1813</v>
      </c>
      <c r="E1345" s="14" t="str">
        <f t="shared" si="40"/>
        <v>COMEDH76</v>
      </c>
      <c r="F1345" s="18" t="str">
        <f t="shared" si="41"/>
        <v>COMEDH76</v>
      </c>
      <c r="G1345" s="18">
        <v>1364</v>
      </c>
    </row>
    <row r="1346" spans="1:7" x14ac:dyDescent="0.25">
      <c r="A1346" s="18">
        <v>1365</v>
      </c>
      <c r="B1346" s="18" t="s">
        <v>1858</v>
      </c>
      <c r="C1346" s="18" t="s">
        <v>3031</v>
      </c>
      <c r="D1346" s="18" t="s">
        <v>1813</v>
      </c>
      <c r="E1346" s="14" t="str">
        <f t="shared" ref="E1346:E1409" si="42">CONCATENATE(D1346,B1346)</f>
        <v>COMEDH77</v>
      </c>
      <c r="F1346" s="18" t="str">
        <f t="shared" ref="F1346:F1409" si="43">E1346</f>
        <v>COMEDH77</v>
      </c>
      <c r="G1346" s="18">
        <v>1365</v>
      </c>
    </row>
    <row r="1347" spans="1:7" x14ac:dyDescent="0.25">
      <c r="A1347" s="18">
        <v>1366</v>
      </c>
      <c r="B1347" s="18" t="s">
        <v>1865</v>
      </c>
      <c r="C1347" s="18" t="s">
        <v>3031</v>
      </c>
      <c r="D1347" s="18" t="s">
        <v>1813</v>
      </c>
      <c r="E1347" s="14" t="str">
        <f t="shared" si="42"/>
        <v>COMEDH78</v>
      </c>
      <c r="F1347" s="18" t="str">
        <f t="shared" si="43"/>
        <v>COMEDH78</v>
      </c>
      <c r="G1347" s="18">
        <v>1366</v>
      </c>
    </row>
    <row r="1348" spans="1:7" x14ac:dyDescent="0.25">
      <c r="A1348" s="18">
        <v>1367</v>
      </c>
      <c r="B1348" s="18" t="s">
        <v>1869</v>
      </c>
      <c r="C1348" s="18" t="s">
        <v>3031</v>
      </c>
      <c r="D1348" s="18" t="s">
        <v>1813</v>
      </c>
      <c r="E1348" s="14" t="str">
        <f t="shared" si="42"/>
        <v>COMEDH79</v>
      </c>
      <c r="F1348" s="18" t="str">
        <f t="shared" si="43"/>
        <v>COMEDH79</v>
      </c>
      <c r="G1348" s="18">
        <v>1367</v>
      </c>
    </row>
    <row r="1349" spans="1:7" x14ac:dyDescent="0.25">
      <c r="A1349" s="18">
        <v>1368</v>
      </c>
      <c r="B1349" s="18" t="s">
        <v>1880</v>
      </c>
      <c r="C1349" s="18" t="s">
        <v>3031</v>
      </c>
      <c r="D1349" s="18" t="s">
        <v>1813</v>
      </c>
      <c r="E1349" s="14" t="str">
        <f t="shared" si="42"/>
        <v>COMEDH82</v>
      </c>
      <c r="F1349" s="18" t="str">
        <f t="shared" si="43"/>
        <v>COMEDH82</v>
      </c>
      <c r="G1349" s="18">
        <v>1368</v>
      </c>
    </row>
    <row r="1350" spans="1:7" x14ac:dyDescent="0.25">
      <c r="A1350" s="18">
        <v>1369</v>
      </c>
      <c r="B1350" s="18" t="s">
        <v>1887</v>
      </c>
      <c r="C1350" s="18" t="s">
        <v>3031</v>
      </c>
      <c r="D1350" s="18" t="s">
        <v>1813</v>
      </c>
      <c r="E1350" s="14" t="str">
        <f t="shared" si="42"/>
        <v>COMEDH84</v>
      </c>
      <c r="F1350" s="18" t="str">
        <f t="shared" si="43"/>
        <v>COMEDH84</v>
      </c>
      <c r="G1350" s="18">
        <v>1369</v>
      </c>
    </row>
    <row r="1351" spans="1:7" x14ac:dyDescent="0.25">
      <c r="A1351" s="18">
        <v>1370</v>
      </c>
      <c r="B1351" s="18" t="s">
        <v>1881</v>
      </c>
      <c r="C1351" s="18" t="s">
        <v>3031</v>
      </c>
      <c r="D1351" s="18" t="s">
        <v>1813</v>
      </c>
      <c r="E1351" s="14" t="str">
        <f t="shared" si="42"/>
        <v>COMEDH86</v>
      </c>
      <c r="F1351" s="18" t="str">
        <f t="shared" si="43"/>
        <v>COMEDH86</v>
      </c>
      <c r="G1351" s="18">
        <v>1370</v>
      </c>
    </row>
    <row r="1352" spans="1:7" x14ac:dyDescent="0.25">
      <c r="A1352" s="18">
        <v>1371</v>
      </c>
      <c r="B1352" s="18" t="s">
        <v>1888</v>
      </c>
      <c r="C1352" s="18" t="s">
        <v>3031</v>
      </c>
      <c r="D1352" s="18" t="s">
        <v>1813</v>
      </c>
      <c r="E1352" s="14" t="str">
        <f t="shared" si="42"/>
        <v>COMEDH87</v>
      </c>
      <c r="F1352" s="18" t="str">
        <f t="shared" si="43"/>
        <v>COMEDH87</v>
      </c>
      <c r="G1352" s="18">
        <v>1371</v>
      </c>
    </row>
    <row r="1353" spans="1:7" x14ac:dyDescent="0.25">
      <c r="A1353" s="18">
        <v>1372</v>
      </c>
      <c r="B1353" s="18" t="s">
        <v>1874</v>
      </c>
      <c r="C1353" s="18" t="s">
        <v>3031</v>
      </c>
      <c r="D1353" s="18" t="s">
        <v>1813</v>
      </c>
      <c r="E1353" s="14" t="str">
        <f t="shared" si="42"/>
        <v>COMEDH88</v>
      </c>
      <c r="F1353" s="18" t="str">
        <f t="shared" si="43"/>
        <v>COMEDH88</v>
      </c>
      <c r="G1353" s="18">
        <v>1372</v>
      </c>
    </row>
    <row r="1354" spans="1:7" x14ac:dyDescent="0.25">
      <c r="A1354" s="18">
        <v>1373</v>
      </c>
      <c r="B1354" s="18" t="s">
        <v>1821</v>
      </c>
      <c r="C1354" s="18" t="s">
        <v>3031</v>
      </c>
      <c r="D1354" s="18" t="s">
        <v>1813</v>
      </c>
      <c r="E1354" s="14" t="str">
        <f t="shared" si="42"/>
        <v>COMEDH90</v>
      </c>
      <c r="F1354" s="18" t="str">
        <f t="shared" si="43"/>
        <v>COMEDH90</v>
      </c>
      <c r="G1354" s="18">
        <v>1373</v>
      </c>
    </row>
    <row r="1355" spans="1:7" x14ac:dyDescent="0.25">
      <c r="A1355" s="18">
        <v>1374</v>
      </c>
      <c r="B1355" s="18" t="s">
        <v>1824</v>
      </c>
      <c r="C1355" s="18" t="s">
        <v>3031</v>
      </c>
      <c r="D1355" s="18" t="s">
        <v>1813</v>
      </c>
      <c r="E1355" s="14" t="str">
        <f t="shared" si="42"/>
        <v>COMEDH91</v>
      </c>
      <c r="F1355" s="18" t="str">
        <f t="shared" si="43"/>
        <v>COMEDH91</v>
      </c>
      <c r="G1355" s="18">
        <v>1374</v>
      </c>
    </row>
    <row r="1356" spans="1:7" x14ac:dyDescent="0.25">
      <c r="A1356" s="18">
        <v>1375</v>
      </c>
      <c r="B1356" s="18" t="s">
        <v>1836</v>
      </c>
      <c r="C1356" s="18" t="s">
        <v>3031</v>
      </c>
      <c r="D1356" s="18" t="s">
        <v>1813</v>
      </c>
      <c r="E1356" s="14" t="str">
        <f t="shared" si="42"/>
        <v>COMEDHV1</v>
      </c>
      <c r="F1356" s="18" t="str">
        <f t="shared" si="43"/>
        <v>COMEDHV1</v>
      </c>
      <c r="G1356" s="18">
        <v>1375</v>
      </c>
    </row>
    <row r="1357" spans="1:7" x14ac:dyDescent="0.25">
      <c r="A1357" s="18">
        <v>1376</v>
      </c>
      <c r="B1357" s="18" t="s">
        <v>1843</v>
      </c>
      <c r="C1357" s="18" t="s">
        <v>3031</v>
      </c>
      <c r="D1357" s="18" t="s">
        <v>1813</v>
      </c>
      <c r="E1357" s="14" t="str">
        <f t="shared" si="42"/>
        <v>COMEDHV2</v>
      </c>
      <c r="F1357" s="18" t="str">
        <f t="shared" si="43"/>
        <v>COMEDHV2</v>
      </c>
      <c r="G1357" s="18">
        <v>1376</v>
      </c>
    </row>
    <row r="1358" spans="1:7" x14ac:dyDescent="0.25">
      <c r="A1358" s="18">
        <v>1377</v>
      </c>
      <c r="B1358" s="18" t="s">
        <v>1849</v>
      </c>
      <c r="C1358" s="18" t="s">
        <v>3031</v>
      </c>
      <c r="D1358" s="18" t="s">
        <v>1813</v>
      </c>
      <c r="E1358" s="14" t="str">
        <f t="shared" si="42"/>
        <v>COMEDHV3</v>
      </c>
      <c r="F1358" s="18" t="str">
        <f t="shared" si="43"/>
        <v>COMEDHV3</v>
      </c>
      <c r="G1358" s="18">
        <v>1377</v>
      </c>
    </row>
    <row r="1359" spans="1:7" x14ac:dyDescent="0.25">
      <c r="A1359" s="18">
        <v>1378</v>
      </c>
      <c r="B1359" s="18" t="s">
        <v>1854</v>
      </c>
      <c r="C1359" s="18" t="s">
        <v>3031</v>
      </c>
      <c r="D1359" s="18" t="s">
        <v>1813</v>
      </c>
      <c r="E1359" s="14" t="str">
        <f t="shared" si="42"/>
        <v>COMEDHV4</v>
      </c>
      <c r="F1359" s="18" t="str">
        <f t="shared" si="43"/>
        <v>COMEDHV4</v>
      </c>
      <c r="G1359" s="18">
        <v>1378</v>
      </c>
    </row>
    <row r="1360" spans="1:7" x14ac:dyDescent="0.25">
      <c r="A1360" s="18">
        <v>1379</v>
      </c>
      <c r="B1360" s="18" t="s">
        <v>1860</v>
      </c>
      <c r="C1360" s="18" t="s">
        <v>3031</v>
      </c>
      <c r="D1360" s="18" t="s">
        <v>1813</v>
      </c>
      <c r="E1360" s="14" t="str">
        <f t="shared" si="42"/>
        <v>COMEDHV5</v>
      </c>
      <c r="F1360" s="18" t="str">
        <f t="shared" si="43"/>
        <v>COMEDHV5</v>
      </c>
      <c r="G1360" s="18">
        <v>1379</v>
      </c>
    </row>
    <row r="1361" spans="1:7" x14ac:dyDescent="0.25">
      <c r="A1361" s="18">
        <v>1380</v>
      </c>
      <c r="B1361" s="18" t="s">
        <v>1856</v>
      </c>
      <c r="C1361" s="18" t="s">
        <v>3031</v>
      </c>
      <c r="D1361" s="18" t="s">
        <v>1813</v>
      </c>
      <c r="E1361" s="14" t="str">
        <f t="shared" si="42"/>
        <v>COMEDR66</v>
      </c>
      <c r="F1361" s="18" t="str">
        <f t="shared" si="43"/>
        <v>COMEDR66</v>
      </c>
      <c r="G1361" s="18">
        <v>1380</v>
      </c>
    </row>
    <row r="1362" spans="1:7" x14ac:dyDescent="0.25">
      <c r="A1362" s="18">
        <v>1381</v>
      </c>
      <c r="B1362" s="18" t="s">
        <v>1862</v>
      </c>
      <c r="C1362" s="18" t="s">
        <v>3031</v>
      </c>
      <c r="D1362" s="18" t="s">
        <v>1813</v>
      </c>
      <c r="E1362" s="14" t="str">
        <f t="shared" si="42"/>
        <v>COMEDR67</v>
      </c>
      <c r="F1362" s="18" t="str">
        <f t="shared" si="43"/>
        <v>COMEDR67</v>
      </c>
      <c r="G1362" s="18">
        <v>1381</v>
      </c>
    </row>
    <row r="1363" spans="1:7" x14ac:dyDescent="0.25">
      <c r="A1363" s="18">
        <v>1382</v>
      </c>
      <c r="B1363" s="18" t="s">
        <v>1857</v>
      </c>
      <c r="C1363" s="18" t="s">
        <v>3031</v>
      </c>
      <c r="D1363" s="18" t="s">
        <v>1813</v>
      </c>
      <c r="E1363" s="14" t="str">
        <f t="shared" si="42"/>
        <v>COMEDR68</v>
      </c>
      <c r="F1363" s="18" t="str">
        <f t="shared" si="43"/>
        <v>COMEDR68</v>
      </c>
      <c r="G1363" s="18">
        <v>1382</v>
      </c>
    </row>
    <row r="1364" spans="1:7" x14ac:dyDescent="0.25">
      <c r="A1364" s="18">
        <v>1383</v>
      </c>
      <c r="B1364" s="18" t="s">
        <v>1829</v>
      </c>
      <c r="C1364" s="18" t="s">
        <v>3031</v>
      </c>
      <c r="D1364" s="18" t="s">
        <v>1813</v>
      </c>
      <c r="E1364" s="14" t="str">
        <f t="shared" si="42"/>
        <v>COMEDR69</v>
      </c>
      <c r="F1364" s="18" t="str">
        <f t="shared" si="43"/>
        <v>COMEDR69</v>
      </c>
      <c r="G1364" s="18">
        <v>1383</v>
      </c>
    </row>
    <row r="1365" spans="1:7" x14ac:dyDescent="0.25">
      <c r="A1365" s="18">
        <v>1384</v>
      </c>
      <c r="B1365" s="18" t="s">
        <v>1816</v>
      </c>
      <c r="C1365" s="18" t="s">
        <v>3031</v>
      </c>
      <c r="D1365" s="18" t="s">
        <v>1813</v>
      </c>
      <c r="E1365" s="14" t="str">
        <f t="shared" si="42"/>
        <v>COMEDR70</v>
      </c>
      <c r="F1365" s="18" t="str">
        <f t="shared" si="43"/>
        <v>COMEDR70</v>
      </c>
      <c r="G1365" s="18">
        <v>1384</v>
      </c>
    </row>
    <row r="1366" spans="1:7" x14ac:dyDescent="0.25">
      <c r="A1366" s="18">
        <v>1385</v>
      </c>
      <c r="B1366" s="18" t="s">
        <v>1819</v>
      </c>
      <c r="C1366" s="18" t="s">
        <v>3031</v>
      </c>
      <c r="D1366" s="18" t="s">
        <v>1813</v>
      </c>
      <c r="E1366" s="14" t="str">
        <f t="shared" si="42"/>
        <v>COMEDR71</v>
      </c>
      <c r="F1366" s="18" t="str">
        <f t="shared" si="43"/>
        <v>COMEDR71</v>
      </c>
      <c r="G1366" s="18">
        <v>1385</v>
      </c>
    </row>
    <row r="1367" spans="1:7" x14ac:dyDescent="0.25">
      <c r="A1367" s="18">
        <v>1386</v>
      </c>
      <c r="B1367" s="18" t="s">
        <v>1830</v>
      </c>
      <c r="C1367" s="18" t="s">
        <v>3031</v>
      </c>
      <c r="D1367" s="18" t="s">
        <v>1813</v>
      </c>
      <c r="E1367" s="14" t="str">
        <f t="shared" si="42"/>
        <v>COMEDR72</v>
      </c>
      <c r="F1367" s="18" t="str">
        <f t="shared" si="43"/>
        <v>COMEDR72</v>
      </c>
      <c r="G1367" s="18">
        <v>1386</v>
      </c>
    </row>
    <row r="1368" spans="1:7" x14ac:dyDescent="0.25">
      <c r="A1368" s="18">
        <v>1387</v>
      </c>
      <c r="B1368" s="18" t="s">
        <v>1848</v>
      </c>
      <c r="C1368" s="18" t="s">
        <v>3031</v>
      </c>
      <c r="D1368" s="18" t="s">
        <v>1813</v>
      </c>
      <c r="E1368" s="14" t="str">
        <f t="shared" si="42"/>
        <v>COMEDR75</v>
      </c>
      <c r="F1368" s="18" t="str">
        <f t="shared" si="43"/>
        <v>COMEDR75</v>
      </c>
      <c r="G1368" s="18">
        <v>1387</v>
      </c>
    </row>
    <row r="1369" spans="1:7" x14ac:dyDescent="0.25">
      <c r="A1369" s="18">
        <v>1388</v>
      </c>
      <c r="B1369" s="18" t="s">
        <v>1853</v>
      </c>
      <c r="C1369" s="18" t="s">
        <v>3031</v>
      </c>
      <c r="D1369" s="18" t="s">
        <v>1813</v>
      </c>
      <c r="E1369" s="14" t="str">
        <f t="shared" si="42"/>
        <v>COMEDR76</v>
      </c>
      <c r="F1369" s="18" t="str">
        <f t="shared" si="43"/>
        <v>COMEDR76</v>
      </c>
      <c r="G1369" s="18">
        <v>1388</v>
      </c>
    </row>
    <row r="1370" spans="1:7" x14ac:dyDescent="0.25">
      <c r="A1370" s="18">
        <v>1389</v>
      </c>
      <c r="B1370" s="18" t="s">
        <v>1859</v>
      </c>
      <c r="C1370" s="18" t="s">
        <v>3031</v>
      </c>
      <c r="D1370" s="18" t="s">
        <v>1813</v>
      </c>
      <c r="E1370" s="14" t="str">
        <f t="shared" si="42"/>
        <v>COMEDR77</v>
      </c>
      <c r="F1370" s="18" t="str">
        <f t="shared" si="43"/>
        <v>COMEDR77</v>
      </c>
      <c r="G1370" s="18">
        <v>1389</v>
      </c>
    </row>
    <row r="1371" spans="1:7" x14ac:dyDescent="0.25">
      <c r="A1371" s="18">
        <v>1390</v>
      </c>
      <c r="B1371" s="18" t="s">
        <v>1866</v>
      </c>
      <c r="C1371" s="18" t="s">
        <v>3031</v>
      </c>
      <c r="D1371" s="18" t="s">
        <v>1813</v>
      </c>
      <c r="E1371" s="14" t="str">
        <f t="shared" si="42"/>
        <v>COMEDR78</v>
      </c>
      <c r="F1371" s="18" t="str">
        <f t="shared" si="43"/>
        <v>COMEDR78</v>
      </c>
      <c r="G1371" s="18">
        <v>1390</v>
      </c>
    </row>
    <row r="1372" spans="1:7" x14ac:dyDescent="0.25">
      <c r="A1372" s="18">
        <v>1391</v>
      </c>
      <c r="B1372" s="18" t="s">
        <v>1870</v>
      </c>
      <c r="C1372" s="18" t="s">
        <v>3031</v>
      </c>
      <c r="D1372" s="18" t="s">
        <v>1813</v>
      </c>
      <c r="E1372" s="14" t="str">
        <f t="shared" si="42"/>
        <v>COMEDR79</v>
      </c>
      <c r="F1372" s="18" t="str">
        <f t="shared" si="43"/>
        <v>COMEDR79</v>
      </c>
      <c r="G1372" s="18">
        <v>1391</v>
      </c>
    </row>
    <row r="1373" spans="1:7" x14ac:dyDescent="0.25">
      <c r="A1373" s="18">
        <v>1392</v>
      </c>
      <c r="B1373" s="18" t="s">
        <v>1875</v>
      </c>
      <c r="C1373" s="18" t="s">
        <v>3031</v>
      </c>
      <c r="D1373" s="18" t="s">
        <v>1813</v>
      </c>
      <c r="E1373" s="14" t="str">
        <f t="shared" si="42"/>
        <v>COMEDR80</v>
      </c>
      <c r="F1373" s="18" t="str">
        <f t="shared" si="43"/>
        <v>COMEDR80</v>
      </c>
      <c r="G1373" s="18">
        <v>1392</v>
      </c>
    </row>
    <row r="1374" spans="1:7" x14ac:dyDescent="0.25">
      <c r="A1374" s="18">
        <v>1393</v>
      </c>
      <c r="B1374" s="18" t="s">
        <v>1876</v>
      </c>
      <c r="C1374" s="18" t="s">
        <v>3031</v>
      </c>
      <c r="D1374" s="18" t="s">
        <v>1813</v>
      </c>
      <c r="E1374" s="14" t="str">
        <f t="shared" si="42"/>
        <v>COMEDR81</v>
      </c>
      <c r="F1374" s="18" t="str">
        <f t="shared" si="43"/>
        <v>COMEDR81</v>
      </c>
      <c r="G1374" s="18">
        <v>1393</v>
      </c>
    </row>
    <row r="1375" spans="1:7" x14ac:dyDescent="0.25">
      <c r="A1375" s="18">
        <v>1394</v>
      </c>
      <c r="B1375" s="18" t="s">
        <v>1882</v>
      </c>
      <c r="C1375" s="18" t="s">
        <v>3031</v>
      </c>
      <c r="D1375" s="18" t="s">
        <v>1813</v>
      </c>
      <c r="E1375" s="14" t="str">
        <f t="shared" si="42"/>
        <v>COMEDR82</v>
      </c>
      <c r="F1375" s="18" t="str">
        <f t="shared" si="43"/>
        <v>COMEDR82</v>
      </c>
      <c r="G1375" s="18">
        <v>1394</v>
      </c>
    </row>
    <row r="1376" spans="1:7" x14ac:dyDescent="0.25">
      <c r="A1376" s="18">
        <v>1395</v>
      </c>
      <c r="B1376" s="18" t="s">
        <v>1883</v>
      </c>
      <c r="C1376" s="18" t="s">
        <v>3031</v>
      </c>
      <c r="D1376" s="18" t="s">
        <v>1813</v>
      </c>
      <c r="E1376" s="14" t="str">
        <f t="shared" si="42"/>
        <v>COMEDR83</v>
      </c>
      <c r="F1376" s="18" t="str">
        <f t="shared" si="43"/>
        <v>COMEDR83</v>
      </c>
      <c r="G1376" s="18">
        <v>1395</v>
      </c>
    </row>
    <row r="1377" spans="1:7" x14ac:dyDescent="0.25">
      <c r="A1377" s="18">
        <v>1396</v>
      </c>
      <c r="B1377" s="18" t="s">
        <v>1889</v>
      </c>
      <c r="C1377" s="18" t="s">
        <v>3031</v>
      </c>
      <c r="D1377" s="18" t="s">
        <v>1813</v>
      </c>
      <c r="E1377" s="14" t="str">
        <f t="shared" si="42"/>
        <v>COMEDR84</v>
      </c>
      <c r="F1377" s="18" t="str">
        <f t="shared" si="43"/>
        <v>COMEDR84</v>
      </c>
      <c r="G1377" s="18">
        <v>1396</v>
      </c>
    </row>
    <row r="1378" spans="1:7" x14ac:dyDescent="0.25">
      <c r="A1378" s="18">
        <v>1397</v>
      </c>
      <c r="B1378" s="18" t="s">
        <v>1890</v>
      </c>
      <c r="C1378" s="18" t="s">
        <v>3031</v>
      </c>
      <c r="D1378" s="18" t="s">
        <v>1813</v>
      </c>
      <c r="E1378" s="14" t="str">
        <f t="shared" si="42"/>
        <v>COMEDR85</v>
      </c>
      <c r="F1378" s="18" t="str">
        <f t="shared" si="43"/>
        <v>COMEDR85</v>
      </c>
      <c r="G1378" s="18">
        <v>1397</v>
      </c>
    </row>
    <row r="1379" spans="1:7" x14ac:dyDescent="0.25">
      <c r="A1379" s="18">
        <v>1398</v>
      </c>
      <c r="B1379" s="18" t="s">
        <v>1884</v>
      </c>
      <c r="C1379" s="18" t="s">
        <v>3031</v>
      </c>
      <c r="D1379" s="18" t="s">
        <v>1813</v>
      </c>
      <c r="E1379" s="14" t="str">
        <f t="shared" si="42"/>
        <v>COMEDR86</v>
      </c>
      <c r="F1379" s="18" t="str">
        <f t="shared" si="43"/>
        <v>COMEDR86</v>
      </c>
      <c r="G1379" s="18">
        <v>1398</v>
      </c>
    </row>
    <row r="1380" spans="1:7" x14ac:dyDescent="0.25">
      <c r="A1380" s="18">
        <v>1399</v>
      </c>
      <c r="B1380" s="18" t="s">
        <v>1891</v>
      </c>
      <c r="C1380" s="18" t="s">
        <v>3031</v>
      </c>
      <c r="D1380" s="18" t="s">
        <v>1813</v>
      </c>
      <c r="E1380" s="14" t="str">
        <f t="shared" si="42"/>
        <v>COMEDR87</v>
      </c>
      <c r="F1380" s="18" t="str">
        <f t="shared" si="43"/>
        <v>COMEDR87</v>
      </c>
      <c r="G1380" s="18">
        <v>1399</v>
      </c>
    </row>
    <row r="1381" spans="1:7" x14ac:dyDescent="0.25">
      <c r="A1381" s="18">
        <v>1400</v>
      </c>
      <c r="B1381" s="18" t="s">
        <v>1877</v>
      </c>
      <c r="C1381" s="18" t="s">
        <v>3031</v>
      </c>
      <c r="D1381" s="18" t="s">
        <v>1813</v>
      </c>
      <c r="E1381" s="14" t="str">
        <f t="shared" si="42"/>
        <v>COMEDR88</v>
      </c>
      <c r="F1381" s="18" t="str">
        <f t="shared" si="43"/>
        <v>COMEDR88</v>
      </c>
      <c r="G1381" s="18">
        <v>1400</v>
      </c>
    </row>
    <row r="1382" spans="1:7" x14ac:dyDescent="0.25">
      <c r="A1382" s="18">
        <v>1401</v>
      </c>
      <c r="B1382" s="18" t="s">
        <v>1822</v>
      </c>
      <c r="C1382" s="18" t="s">
        <v>3031</v>
      </c>
      <c r="D1382" s="18" t="s">
        <v>1813</v>
      </c>
      <c r="E1382" s="14" t="str">
        <f t="shared" si="42"/>
        <v>COMEDR90</v>
      </c>
      <c r="F1382" s="18" t="str">
        <f t="shared" si="43"/>
        <v>COMEDR90</v>
      </c>
      <c r="G1382" s="18">
        <v>1401</v>
      </c>
    </row>
    <row r="1383" spans="1:7" x14ac:dyDescent="0.25">
      <c r="A1383" s="18">
        <v>1402</v>
      </c>
      <c r="B1383" s="18" t="s">
        <v>1825</v>
      </c>
      <c r="C1383" s="18" t="s">
        <v>3031</v>
      </c>
      <c r="D1383" s="18" t="s">
        <v>1813</v>
      </c>
      <c r="E1383" s="14" t="str">
        <f t="shared" si="42"/>
        <v>COMEDR91</v>
      </c>
      <c r="F1383" s="18" t="str">
        <f t="shared" si="43"/>
        <v>COMEDR91</v>
      </c>
      <c r="G1383" s="18">
        <v>1402</v>
      </c>
    </row>
    <row r="1384" spans="1:7" x14ac:dyDescent="0.25">
      <c r="A1384" s="18">
        <v>1403</v>
      </c>
      <c r="B1384" s="18" t="s">
        <v>1837</v>
      </c>
      <c r="C1384" s="18" t="s">
        <v>3031</v>
      </c>
      <c r="D1384" s="18" t="s">
        <v>1813</v>
      </c>
      <c r="E1384" s="14" t="str">
        <f t="shared" si="42"/>
        <v>COMEDRV1</v>
      </c>
      <c r="F1384" s="18" t="str">
        <f t="shared" si="43"/>
        <v>COMEDRV1</v>
      </c>
      <c r="G1384" s="18">
        <v>1403</v>
      </c>
    </row>
    <row r="1385" spans="1:7" x14ac:dyDescent="0.25">
      <c r="A1385" s="18">
        <v>1404</v>
      </c>
      <c r="B1385" s="18" t="s">
        <v>1844</v>
      </c>
      <c r="C1385" s="18" t="s">
        <v>3031</v>
      </c>
      <c r="D1385" s="18" t="s">
        <v>1813</v>
      </c>
      <c r="E1385" s="14" t="str">
        <f t="shared" si="42"/>
        <v>COMEDRV2</v>
      </c>
      <c r="F1385" s="18" t="str">
        <f t="shared" si="43"/>
        <v>COMEDRV2</v>
      </c>
      <c r="G1385" s="18">
        <v>1404</v>
      </c>
    </row>
    <row r="1386" spans="1:7" x14ac:dyDescent="0.25">
      <c r="A1386" s="18">
        <v>1405</v>
      </c>
      <c r="B1386" s="18" t="s">
        <v>1850</v>
      </c>
      <c r="C1386" s="18" t="s">
        <v>3031</v>
      </c>
      <c r="D1386" s="18" t="s">
        <v>1813</v>
      </c>
      <c r="E1386" s="14" t="str">
        <f t="shared" si="42"/>
        <v>COMEDRV3</v>
      </c>
      <c r="F1386" s="18" t="str">
        <f t="shared" si="43"/>
        <v>COMEDRV3</v>
      </c>
      <c r="G1386" s="18">
        <v>1405</v>
      </c>
    </row>
    <row r="1387" spans="1:7" x14ac:dyDescent="0.25">
      <c r="A1387" s="18">
        <v>1406</v>
      </c>
      <c r="B1387" s="18" t="s">
        <v>1855</v>
      </c>
      <c r="C1387" s="18" t="s">
        <v>3031</v>
      </c>
      <c r="D1387" s="18" t="s">
        <v>1813</v>
      </c>
      <c r="E1387" s="14" t="str">
        <f t="shared" si="42"/>
        <v>COMEDRV4</v>
      </c>
      <c r="F1387" s="18" t="str">
        <f t="shared" si="43"/>
        <v>COMEDRV4</v>
      </c>
      <c r="G1387" s="18">
        <v>1406</v>
      </c>
    </row>
    <row r="1388" spans="1:7" x14ac:dyDescent="0.25">
      <c r="A1388" s="18">
        <v>1407</v>
      </c>
      <c r="B1388" s="18" t="s">
        <v>1861</v>
      </c>
      <c r="C1388" s="18" t="s">
        <v>3031</v>
      </c>
      <c r="D1388" s="18" t="s">
        <v>1813</v>
      </c>
      <c r="E1388" s="14" t="str">
        <f t="shared" si="42"/>
        <v>COMEDRV5</v>
      </c>
      <c r="F1388" s="18" t="str">
        <f t="shared" si="43"/>
        <v>COMEDRV5</v>
      </c>
      <c r="G1388" s="18">
        <v>1407</v>
      </c>
    </row>
    <row r="1389" spans="1:7" x14ac:dyDescent="0.25">
      <c r="A1389" s="18">
        <v>1408</v>
      </c>
      <c r="B1389" s="18">
        <v>104</v>
      </c>
      <c r="C1389" s="18" t="s">
        <v>3015</v>
      </c>
      <c r="D1389" s="18" t="s">
        <v>130</v>
      </c>
      <c r="E1389" s="14" t="str">
        <f t="shared" si="42"/>
        <v>CONED104</v>
      </c>
      <c r="F1389" s="18" t="str">
        <f t="shared" si="43"/>
        <v>CONED104</v>
      </c>
      <c r="G1389" s="18">
        <v>1408</v>
      </c>
    </row>
    <row r="1390" spans="1:7" x14ac:dyDescent="0.25">
      <c r="A1390" s="18">
        <v>1409</v>
      </c>
      <c r="B1390" s="18">
        <v>105</v>
      </c>
      <c r="C1390" s="18" t="s">
        <v>3015</v>
      </c>
      <c r="D1390" s="18" t="s">
        <v>130</v>
      </c>
      <c r="E1390" s="14" t="str">
        <f t="shared" si="42"/>
        <v>CONED105</v>
      </c>
      <c r="F1390" s="18" t="str">
        <f t="shared" si="43"/>
        <v>CONED105</v>
      </c>
      <c r="G1390" s="18">
        <v>1409</v>
      </c>
    </row>
    <row r="1391" spans="1:7" x14ac:dyDescent="0.25">
      <c r="A1391" s="18">
        <v>1410</v>
      </c>
      <c r="B1391" s="18">
        <v>116</v>
      </c>
      <c r="C1391" s="18" t="s">
        <v>3015</v>
      </c>
      <c r="D1391" s="18" t="s">
        <v>130</v>
      </c>
      <c r="E1391" s="14" t="str">
        <f t="shared" si="42"/>
        <v>CONED116</v>
      </c>
      <c r="F1391" s="18" t="str">
        <f t="shared" si="43"/>
        <v>CONED116</v>
      </c>
      <c r="G1391" s="18">
        <v>1410</v>
      </c>
    </row>
    <row r="1392" spans="1:7" x14ac:dyDescent="0.25">
      <c r="A1392" s="18">
        <v>1411</v>
      </c>
      <c r="B1392" s="18">
        <v>117</v>
      </c>
      <c r="C1392" s="18" t="s">
        <v>3015</v>
      </c>
      <c r="D1392" s="18" t="s">
        <v>130</v>
      </c>
      <c r="E1392" s="14" t="str">
        <f t="shared" si="42"/>
        <v>CONED117</v>
      </c>
      <c r="F1392" s="18" t="str">
        <f t="shared" si="43"/>
        <v>CONED117</v>
      </c>
      <c r="G1392" s="18">
        <v>1411</v>
      </c>
    </row>
    <row r="1393" spans="1:7" x14ac:dyDescent="0.25">
      <c r="A1393" s="18">
        <v>1412</v>
      </c>
      <c r="B1393" s="18">
        <v>118</v>
      </c>
      <c r="C1393" s="18" t="s">
        <v>3015</v>
      </c>
      <c r="D1393" s="18" t="s">
        <v>130</v>
      </c>
      <c r="E1393" s="14" t="str">
        <f t="shared" si="42"/>
        <v>CONED118</v>
      </c>
      <c r="F1393" s="18" t="str">
        <f t="shared" si="43"/>
        <v>CONED118</v>
      </c>
      <c r="G1393" s="18">
        <v>1412</v>
      </c>
    </row>
    <row r="1394" spans="1:7" x14ac:dyDescent="0.25">
      <c r="A1394" s="18">
        <v>1413</v>
      </c>
      <c r="B1394" s="18">
        <v>12</v>
      </c>
      <c r="C1394" s="18" t="s">
        <v>3015</v>
      </c>
      <c r="D1394" s="18" t="s">
        <v>130</v>
      </c>
      <c r="E1394" s="14" t="str">
        <f t="shared" si="42"/>
        <v>CONED12</v>
      </c>
      <c r="F1394" s="18" t="str">
        <f t="shared" si="43"/>
        <v>CONED12</v>
      </c>
      <c r="G1394" s="18">
        <v>1413</v>
      </c>
    </row>
    <row r="1395" spans="1:7" x14ac:dyDescent="0.25">
      <c r="A1395" s="18">
        <v>1414</v>
      </c>
      <c r="B1395" s="18">
        <v>13</v>
      </c>
      <c r="C1395" s="18" t="s">
        <v>3015</v>
      </c>
      <c r="D1395" s="18" t="s">
        <v>130</v>
      </c>
      <c r="E1395" s="14" t="str">
        <f t="shared" si="42"/>
        <v>CONED13</v>
      </c>
      <c r="F1395" s="18" t="str">
        <f t="shared" si="43"/>
        <v>CONED13</v>
      </c>
      <c r="G1395" s="18">
        <v>1414</v>
      </c>
    </row>
    <row r="1396" spans="1:7" x14ac:dyDescent="0.25">
      <c r="A1396" s="18">
        <v>1415</v>
      </c>
      <c r="B1396" s="18">
        <v>167</v>
      </c>
      <c r="C1396" s="18" t="s">
        <v>3015</v>
      </c>
      <c r="D1396" s="18" t="s">
        <v>130</v>
      </c>
      <c r="E1396" s="14" t="str">
        <f t="shared" si="42"/>
        <v>CONED167</v>
      </c>
      <c r="F1396" s="18" t="str">
        <f t="shared" si="43"/>
        <v>CONED167</v>
      </c>
      <c r="G1396" s="18">
        <v>1415</v>
      </c>
    </row>
    <row r="1397" spans="1:7" x14ac:dyDescent="0.25">
      <c r="A1397" s="18">
        <v>1416</v>
      </c>
      <c r="B1397" s="18">
        <v>181</v>
      </c>
      <c r="C1397" s="18" t="s">
        <v>3015</v>
      </c>
      <c r="D1397" s="18" t="s">
        <v>130</v>
      </c>
      <c r="E1397" s="14" t="str">
        <f t="shared" si="42"/>
        <v>CONED181</v>
      </c>
      <c r="F1397" s="18" t="str">
        <f t="shared" si="43"/>
        <v>CONED181</v>
      </c>
      <c r="G1397" s="18">
        <v>1416</v>
      </c>
    </row>
    <row r="1398" spans="1:7" x14ac:dyDescent="0.25">
      <c r="A1398" s="18">
        <v>1417</v>
      </c>
      <c r="B1398" s="18">
        <v>183</v>
      </c>
      <c r="C1398" s="18" t="s">
        <v>3015</v>
      </c>
      <c r="D1398" s="18" t="s">
        <v>130</v>
      </c>
      <c r="E1398" s="14" t="str">
        <f t="shared" si="42"/>
        <v>CONED183</v>
      </c>
      <c r="F1398" s="18" t="str">
        <f t="shared" si="43"/>
        <v>CONED183</v>
      </c>
      <c r="G1398" s="18">
        <v>1417</v>
      </c>
    </row>
    <row r="1399" spans="1:7" x14ac:dyDescent="0.25">
      <c r="A1399" s="18">
        <v>1418</v>
      </c>
      <c r="B1399" s="18">
        <v>187</v>
      </c>
      <c r="C1399" s="18" t="s">
        <v>3015</v>
      </c>
      <c r="D1399" s="18" t="s">
        <v>130</v>
      </c>
      <c r="E1399" s="14" t="str">
        <f t="shared" si="42"/>
        <v>CONED187</v>
      </c>
      <c r="F1399" s="18" t="str">
        <f t="shared" si="43"/>
        <v>CONED187</v>
      </c>
      <c r="G1399" s="18">
        <v>1418</v>
      </c>
    </row>
    <row r="1400" spans="1:7" x14ac:dyDescent="0.25">
      <c r="A1400" s="18">
        <v>1419</v>
      </c>
      <c r="B1400" s="18">
        <v>19</v>
      </c>
      <c r="C1400" s="18" t="s">
        <v>3015</v>
      </c>
      <c r="D1400" s="18" t="s">
        <v>130</v>
      </c>
      <c r="E1400" s="14" t="str">
        <f t="shared" si="42"/>
        <v>CONED19</v>
      </c>
      <c r="F1400" s="18" t="str">
        <f t="shared" si="43"/>
        <v>CONED19</v>
      </c>
      <c r="G1400" s="18">
        <v>1419</v>
      </c>
    </row>
    <row r="1401" spans="1:7" x14ac:dyDescent="0.25">
      <c r="A1401" s="18">
        <v>1420</v>
      </c>
      <c r="B1401" s="18">
        <v>20</v>
      </c>
      <c r="C1401" s="18" t="s">
        <v>3015</v>
      </c>
      <c r="D1401" s="18" t="s">
        <v>130</v>
      </c>
      <c r="E1401" s="14" t="str">
        <f t="shared" si="42"/>
        <v>CONED20</v>
      </c>
      <c r="F1401" s="18" t="str">
        <f t="shared" si="43"/>
        <v>CONED20</v>
      </c>
      <c r="G1401" s="18">
        <v>1420</v>
      </c>
    </row>
    <row r="1402" spans="1:7" x14ac:dyDescent="0.25">
      <c r="A1402" s="18">
        <v>1421</v>
      </c>
      <c r="B1402" s="18">
        <v>21</v>
      </c>
      <c r="C1402" s="18" t="s">
        <v>3015</v>
      </c>
      <c r="D1402" s="18" t="s">
        <v>130</v>
      </c>
      <c r="E1402" s="14" t="str">
        <f t="shared" si="42"/>
        <v>CONED21</v>
      </c>
      <c r="F1402" s="18" t="str">
        <f t="shared" si="43"/>
        <v>CONED21</v>
      </c>
      <c r="G1402" s="18">
        <v>1421</v>
      </c>
    </row>
    <row r="1403" spans="1:7" x14ac:dyDescent="0.25">
      <c r="A1403" s="18">
        <v>1422</v>
      </c>
      <c r="B1403" s="18">
        <v>22</v>
      </c>
      <c r="C1403" s="18" t="s">
        <v>3015</v>
      </c>
      <c r="D1403" s="18" t="s">
        <v>130</v>
      </c>
      <c r="E1403" s="14" t="str">
        <f t="shared" si="42"/>
        <v>CONED22</v>
      </c>
      <c r="F1403" s="18" t="str">
        <f t="shared" si="43"/>
        <v>CONED22</v>
      </c>
      <c r="G1403" s="18">
        <v>1422</v>
      </c>
    </row>
    <row r="1404" spans="1:7" x14ac:dyDescent="0.25">
      <c r="A1404" s="18">
        <v>1423</v>
      </c>
      <c r="B1404" s="18">
        <v>23</v>
      </c>
      <c r="C1404" s="18" t="s">
        <v>3015</v>
      </c>
      <c r="D1404" s="18" t="s">
        <v>130</v>
      </c>
      <c r="E1404" s="14" t="str">
        <f t="shared" si="42"/>
        <v>CONED23</v>
      </c>
      <c r="F1404" s="18" t="str">
        <f t="shared" si="43"/>
        <v>CONED23</v>
      </c>
      <c r="G1404" s="18">
        <v>1423</v>
      </c>
    </row>
    <row r="1405" spans="1:7" x14ac:dyDescent="0.25">
      <c r="A1405" s="18">
        <v>1424</v>
      </c>
      <c r="B1405" s="18">
        <v>24</v>
      </c>
      <c r="C1405" s="18" t="s">
        <v>3015</v>
      </c>
      <c r="D1405" s="18" t="s">
        <v>130</v>
      </c>
      <c r="E1405" s="14" t="str">
        <f t="shared" si="42"/>
        <v>CONED24</v>
      </c>
      <c r="F1405" s="18" t="str">
        <f t="shared" si="43"/>
        <v>CONED24</v>
      </c>
      <c r="G1405" s="18">
        <v>1424</v>
      </c>
    </row>
    <row r="1406" spans="1:7" x14ac:dyDescent="0.25">
      <c r="A1406" s="18">
        <v>1425</v>
      </c>
      <c r="B1406" s="18">
        <v>240</v>
      </c>
      <c r="C1406" s="18" t="s">
        <v>3015</v>
      </c>
      <c r="D1406" s="18" t="s">
        <v>130</v>
      </c>
      <c r="E1406" s="14" t="str">
        <f t="shared" si="42"/>
        <v>CONED240</v>
      </c>
      <c r="F1406" s="18" t="str">
        <f t="shared" si="43"/>
        <v>CONED240</v>
      </c>
      <c r="G1406" s="18">
        <v>1425</v>
      </c>
    </row>
    <row r="1407" spans="1:7" x14ac:dyDescent="0.25">
      <c r="A1407" s="18">
        <v>1426</v>
      </c>
      <c r="B1407" s="18">
        <v>26</v>
      </c>
      <c r="C1407" s="18" t="s">
        <v>3015</v>
      </c>
      <c r="D1407" s="18" t="s">
        <v>130</v>
      </c>
      <c r="E1407" s="14" t="str">
        <f t="shared" si="42"/>
        <v>CONED26</v>
      </c>
      <c r="F1407" s="18" t="str">
        <f t="shared" si="43"/>
        <v>CONED26</v>
      </c>
      <c r="G1407" s="18">
        <v>1426</v>
      </c>
    </row>
    <row r="1408" spans="1:7" x14ac:dyDescent="0.25">
      <c r="A1408" s="18">
        <v>1427</v>
      </c>
      <c r="B1408" s="18">
        <v>261</v>
      </c>
      <c r="C1408" s="18" t="s">
        <v>3015</v>
      </c>
      <c r="D1408" s="18" t="s">
        <v>130</v>
      </c>
      <c r="E1408" s="14" t="str">
        <f t="shared" si="42"/>
        <v>CONED261</v>
      </c>
      <c r="F1408" s="18" t="str">
        <f t="shared" si="43"/>
        <v>CONED261</v>
      </c>
      <c r="G1408" s="18">
        <v>1427</v>
      </c>
    </row>
    <row r="1409" spans="1:7" x14ac:dyDescent="0.25">
      <c r="A1409" s="18">
        <v>1428</v>
      </c>
      <c r="B1409" s="18">
        <v>267</v>
      </c>
      <c r="C1409" s="18" t="s">
        <v>3015</v>
      </c>
      <c r="D1409" s="18" t="s">
        <v>130</v>
      </c>
      <c r="E1409" s="14" t="str">
        <f t="shared" si="42"/>
        <v>CONED267</v>
      </c>
      <c r="F1409" s="18" t="str">
        <f t="shared" si="43"/>
        <v>CONED267</v>
      </c>
      <c r="G1409" s="18">
        <v>1428</v>
      </c>
    </row>
    <row r="1410" spans="1:7" x14ac:dyDescent="0.25">
      <c r="A1410" s="18">
        <v>1429</v>
      </c>
      <c r="B1410" s="18">
        <v>27</v>
      </c>
      <c r="C1410" s="18" t="s">
        <v>3015</v>
      </c>
      <c r="D1410" s="18" t="s">
        <v>130</v>
      </c>
      <c r="E1410" s="14" t="str">
        <f t="shared" ref="E1410:E1473" si="44">CONCATENATE(D1410,B1410)</f>
        <v>CONED27</v>
      </c>
      <c r="F1410" s="18" t="str">
        <f t="shared" ref="F1410:F1473" si="45">E1410</f>
        <v>CONED27</v>
      </c>
      <c r="G1410" s="18">
        <v>1429</v>
      </c>
    </row>
    <row r="1411" spans="1:7" x14ac:dyDescent="0.25">
      <c r="A1411" s="18">
        <v>1430</v>
      </c>
      <c r="B1411" s="18">
        <v>281</v>
      </c>
      <c r="C1411" s="18" t="s">
        <v>3015</v>
      </c>
      <c r="D1411" s="18" t="s">
        <v>130</v>
      </c>
      <c r="E1411" s="14" t="str">
        <f t="shared" si="44"/>
        <v>CONED281</v>
      </c>
      <c r="F1411" s="18" t="str">
        <f t="shared" si="45"/>
        <v>CONED281</v>
      </c>
      <c r="G1411" s="18">
        <v>1430</v>
      </c>
    </row>
    <row r="1412" spans="1:7" x14ac:dyDescent="0.25">
      <c r="A1412" s="18">
        <v>1431</v>
      </c>
      <c r="B1412" s="18">
        <v>283</v>
      </c>
      <c r="C1412" s="18" t="s">
        <v>3015</v>
      </c>
      <c r="D1412" s="18" t="s">
        <v>130</v>
      </c>
      <c r="E1412" s="14" t="str">
        <f t="shared" si="44"/>
        <v>CONED283</v>
      </c>
      <c r="F1412" s="18" t="str">
        <f t="shared" si="45"/>
        <v>CONED283</v>
      </c>
      <c r="G1412" s="18">
        <v>1431</v>
      </c>
    </row>
    <row r="1413" spans="1:7" x14ac:dyDescent="0.25">
      <c r="A1413" s="18">
        <v>1432</v>
      </c>
      <c r="B1413" s="18">
        <v>284</v>
      </c>
      <c r="C1413" s="18" t="s">
        <v>3015</v>
      </c>
      <c r="D1413" s="18" t="s">
        <v>130</v>
      </c>
      <c r="E1413" s="14" t="str">
        <f t="shared" si="44"/>
        <v>CONED284</v>
      </c>
      <c r="F1413" s="18" t="str">
        <f t="shared" si="45"/>
        <v>CONED284</v>
      </c>
      <c r="G1413" s="18">
        <v>1432</v>
      </c>
    </row>
    <row r="1414" spans="1:7" x14ac:dyDescent="0.25">
      <c r="A1414" s="18">
        <v>1433</v>
      </c>
      <c r="B1414" s="18">
        <v>287</v>
      </c>
      <c r="C1414" s="18" t="s">
        <v>3015</v>
      </c>
      <c r="D1414" s="18" t="s">
        <v>130</v>
      </c>
      <c r="E1414" s="14" t="str">
        <f t="shared" si="44"/>
        <v>CONED287</v>
      </c>
      <c r="F1414" s="18" t="str">
        <f t="shared" si="45"/>
        <v>CONED287</v>
      </c>
      <c r="G1414" s="18">
        <v>1433</v>
      </c>
    </row>
    <row r="1415" spans="1:7" x14ac:dyDescent="0.25">
      <c r="A1415" s="18">
        <v>1434</v>
      </c>
      <c r="B1415" s="18">
        <v>289</v>
      </c>
      <c r="C1415" s="18" t="s">
        <v>3015</v>
      </c>
      <c r="D1415" s="18" t="s">
        <v>130</v>
      </c>
      <c r="E1415" s="14" t="str">
        <f t="shared" si="44"/>
        <v>CONED289</v>
      </c>
      <c r="F1415" s="18" t="str">
        <f t="shared" si="45"/>
        <v>CONED289</v>
      </c>
      <c r="G1415" s="18">
        <v>1434</v>
      </c>
    </row>
    <row r="1416" spans="1:7" x14ac:dyDescent="0.25">
      <c r="A1416" s="18">
        <v>1435</v>
      </c>
      <c r="B1416" s="18">
        <v>29</v>
      </c>
      <c r="C1416" s="18" t="s">
        <v>3015</v>
      </c>
      <c r="D1416" s="18" t="s">
        <v>130</v>
      </c>
      <c r="E1416" s="14" t="str">
        <f t="shared" si="44"/>
        <v>CONED29</v>
      </c>
      <c r="F1416" s="18" t="str">
        <f t="shared" si="45"/>
        <v>CONED29</v>
      </c>
      <c r="G1416" s="18">
        <v>1435</v>
      </c>
    </row>
    <row r="1417" spans="1:7" x14ac:dyDescent="0.25">
      <c r="A1417" s="18">
        <v>1436</v>
      </c>
      <c r="B1417" s="18">
        <v>30</v>
      </c>
      <c r="C1417" s="18" t="s">
        <v>3015</v>
      </c>
      <c r="D1417" s="18" t="s">
        <v>130</v>
      </c>
      <c r="E1417" s="14" t="str">
        <f t="shared" si="44"/>
        <v>CONED30</v>
      </c>
      <c r="F1417" s="18" t="str">
        <f t="shared" si="45"/>
        <v>CONED30</v>
      </c>
      <c r="G1417" s="18">
        <v>1436</v>
      </c>
    </row>
    <row r="1418" spans="1:7" x14ac:dyDescent="0.25">
      <c r="A1418" s="18">
        <v>1437</v>
      </c>
      <c r="B1418" s="18">
        <v>330</v>
      </c>
      <c r="C1418" s="18" t="s">
        <v>3015</v>
      </c>
      <c r="D1418" s="18" t="s">
        <v>130</v>
      </c>
      <c r="E1418" s="14" t="str">
        <f t="shared" si="44"/>
        <v>CONED330</v>
      </c>
      <c r="F1418" s="18" t="str">
        <f t="shared" si="45"/>
        <v>CONED330</v>
      </c>
      <c r="G1418" s="18">
        <v>1437</v>
      </c>
    </row>
    <row r="1419" spans="1:7" x14ac:dyDescent="0.25">
      <c r="A1419" s="18">
        <v>1438</v>
      </c>
      <c r="B1419" s="18">
        <v>331</v>
      </c>
      <c r="C1419" s="18" t="s">
        <v>3015</v>
      </c>
      <c r="D1419" s="18" t="s">
        <v>130</v>
      </c>
      <c r="E1419" s="14" t="str">
        <f t="shared" si="44"/>
        <v>CONED331</v>
      </c>
      <c r="F1419" s="18" t="str">
        <f t="shared" si="45"/>
        <v>CONED331</v>
      </c>
      <c r="G1419" s="18">
        <v>1438</v>
      </c>
    </row>
    <row r="1420" spans="1:7" x14ac:dyDescent="0.25">
      <c r="A1420" s="18">
        <v>1439</v>
      </c>
      <c r="B1420" s="18">
        <v>34</v>
      </c>
      <c r="C1420" s="18" t="s">
        <v>3015</v>
      </c>
      <c r="D1420" s="18" t="s">
        <v>130</v>
      </c>
      <c r="E1420" s="14" t="str">
        <f t="shared" si="44"/>
        <v>CONED34</v>
      </c>
      <c r="F1420" s="18" t="str">
        <f t="shared" si="45"/>
        <v>CONED34</v>
      </c>
      <c r="G1420" s="18">
        <v>1439</v>
      </c>
    </row>
    <row r="1421" spans="1:7" x14ac:dyDescent="0.25">
      <c r="A1421" s="18">
        <v>1440</v>
      </c>
      <c r="B1421" s="18">
        <v>340</v>
      </c>
      <c r="C1421" s="18" t="s">
        <v>3015</v>
      </c>
      <c r="D1421" s="18" t="s">
        <v>130</v>
      </c>
      <c r="E1421" s="14" t="str">
        <f t="shared" si="44"/>
        <v>CONED340</v>
      </c>
      <c r="F1421" s="18" t="str">
        <f t="shared" si="45"/>
        <v>CONED340</v>
      </c>
      <c r="G1421" s="18">
        <v>1440</v>
      </c>
    </row>
    <row r="1422" spans="1:7" x14ac:dyDescent="0.25">
      <c r="A1422" s="18">
        <v>1441</v>
      </c>
      <c r="B1422" s="18">
        <v>361</v>
      </c>
      <c r="C1422" s="18" t="s">
        <v>3015</v>
      </c>
      <c r="D1422" s="18" t="s">
        <v>130</v>
      </c>
      <c r="E1422" s="14" t="str">
        <f t="shared" si="44"/>
        <v>CONED361</v>
      </c>
      <c r="F1422" s="18" t="str">
        <f t="shared" si="45"/>
        <v>CONED361</v>
      </c>
      <c r="G1422" s="18">
        <v>1441</v>
      </c>
    </row>
    <row r="1423" spans="1:7" x14ac:dyDescent="0.25">
      <c r="A1423" s="18">
        <v>1442</v>
      </c>
      <c r="B1423" s="18">
        <v>367</v>
      </c>
      <c r="C1423" s="18" t="s">
        <v>3015</v>
      </c>
      <c r="D1423" s="18" t="s">
        <v>130</v>
      </c>
      <c r="E1423" s="14" t="str">
        <f t="shared" si="44"/>
        <v>CONED367</v>
      </c>
      <c r="F1423" s="18" t="str">
        <f t="shared" si="45"/>
        <v>CONED367</v>
      </c>
      <c r="G1423" s="18">
        <v>1442</v>
      </c>
    </row>
    <row r="1424" spans="1:7" x14ac:dyDescent="0.25">
      <c r="A1424" s="18">
        <v>1443</v>
      </c>
      <c r="B1424" s="18">
        <v>37</v>
      </c>
      <c r="C1424" s="18" t="s">
        <v>3015</v>
      </c>
      <c r="D1424" s="18" t="s">
        <v>130</v>
      </c>
      <c r="E1424" s="14" t="str">
        <f t="shared" si="44"/>
        <v>CONED37</v>
      </c>
      <c r="F1424" s="18" t="str">
        <f t="shared" si="45"/>
        <v>CONED37</v>
      </c>
      <c r="G1424" s="18">
        <v>1443</v>
      </c>
    </row>
    <row r="1425" spans="1:7" x14ac:dyDescent="0.25">
      <c r="A1425" s="18">
        <v>1444</v>
      </c>
      <c r="B1425" s="18">
        <v>381</v>
      </c>
      <c r="C1425" s="18" t="s">
        <v>3015</v>
      </c>
      <c r="D1425" s="18" t="s">
        <v>130</v>
      </c>
      <c r="E1425" s="14" t="str">
        <f t="shared" si="44"/>
        <v>CONED381</v>
      </c>
      <c r="F1425" s="18" t="str">
        <f t="shared" si="45"/>
        <v>CONED381</v>
      </c>
      <c r="G1425" s="18">
        <v>1444</v>
      </c>
    </row>
    <row r="1426" spans="1:7" x14ac:dyDescent="0.25">
      <c r="A1426" s="18">
        <v>1445</v>
      </c>
      <c r="B1426" s="18">
        <v>383</v>
      </c>
      <c r="C1426" s="18" t="s">
        <v>3015</v>
      </c>
      <c r="D1426" s="18" t="s">
        <v>130</v>
      </c>
      <c r="E1426" s="14" t="str">
        <f t="shared" si="44"/>
        <v>CONED383</v>
      </c>
      <c r="F1426" s="18" t="str">
        <f t="shared" si="45"/>
        <v>CONED383</v>
      </c>
      <c r="G1426" s="18">
        <v>1445</v>
      </c>
    </row>
    <row r="1427" spans="1:7" x14ac:dyDescent="0.25">
      <c r="A1427" s="18">
        <v>1446</v>
      </c>
      <c r="B1427" s="18">
        <v>384</v>
      </c>
      <c r="C1427" s="18" t="s">
        <v>3015</v>
      </c>
      <c r="D1427" s="18" t="s">
        <v>130</v>
      </c>
      <c r="E1427" s="14" t="str">
        <f t="shared" si="44"/>
        <v>CONED384</v>
      </c>
      <c r="F1427" s="18" t="str">
        <f t="shared" si="45"/>
        <v>CONED384</v>
      </c>
      <c r="G1427" s="18">
        <v>1446</v>
      </c>
    </row>
    <row r="1428" spans="1:7" x14ac:dyDescent="0.25">
      <c r="A1428" s="18">
        <v>1447</v>
      </c>
      <c r="B1428" s="18">
        <v>387</v>
      </c>
      <c r="C1428" s="18" t="s">
        <v>3015</v>
      </c>
      <c r="D1428" s="18" t="s">
        <v>130</v>
      </c>
      <c r="E1428" s="14" t="str">
        <f t="shared" si="44"/>
        <v>CONED387</v>
      </c>
      <c r="F1428" s="18" t="str">
        <f t="shared" si="45"/>
        <v>CONED387</v>
      </c>
      <c r="G1428" s="18">
        <v>1447</v>
      </c>
    </row>
    <row r="1429" spans="1:7" x14ac:dyDescent="0.25">
      <c r="A1429" s="18">
        <v>1448</v>
      </c>
      <c r="B1429" s="18">
        <v>389</v>
      </c>
      <c r="C1429" s="18" t="s">
        <v>3015</v>
      </c>
      <c r="D1429" s="18" t="s">
        <v>130</v>
      </c>
      <c r="E1429" s="14" t="str">
        <f t="shared" si="44"/>
        <v>CONED389</v>
      </c>
      <c r="F1429" s="18" t="str">
        <f t="shared" si="45"/>
        <v>CONED389</v>
      </c>
      <c r="G1429" s="18">
        <v>1448</v>
      </c>
    </row>
    <row r="1430" spans="1:7" x14ac:dyDescent="0.25">
      <c r="A1430" s="18">
        <v>1449</v>
      </c>
      <c r="B1430" s="18">
        <v>39</v>
      </c>
      <c r="C1430" s="18" t="s">
        <v>3015</v>
      </c>
      <c r="D1430" s="18" t="s">
        <v>130</v>
      </c>
      <c r="E1430" s="14" t="str">
        <f t="shared" si="44"/>
        <v>CONED39</v>
      </c>
      <c r="F1430" s="18" t="str">
        <f t="shared" si="45"/>
        <v>CONED39</v>
      </c>
      <c r="G1430" s="18">
        <v>1449</v>
      </c>
    </row>
    <row r="1431" spans="1:7" x14ac:dyDescent="0.25">
      <c r="A1431" s="18">
        <v>1450</v>
      </c>
      <c r="B1431" s="18">
        <v>40</v>
      </c>
      <c r="C1431" s="18" t="s">
        <v>3015</v>
      </c>
      <c r="D1431" s="18" t="s">
        <v>130</v>
      </c>
      <c r="E1431" s="14" t="str">
        <f t="shared" si="44"/>
        <v>CONED40</v>
      </c>
      <c r="F1431" s="18" t="str">
        <f t="shared" si="45"/>
        <v>CONED40</v>
      </c>
      <c r="G1431" s="18">
        <v>1450</v>
      </c>
    </row>
    <row r="1432" spans="1:7" x14ac:dyDescent="0.25">
      <c r="A1432" s="18">
        <v>1451</v>
      </c>
      <c r="B1432" s="18">
        <v>400</v>
      </c>
      <c r="C1432" s="18" t="s">
        <v>3015</v>
      </c>
      <c r="D1432" s="18" t="s">
        <v>130</v>
      </c>
      <c r="E1432" s="14" t="str">
        <f t="shared" si="44"/>
        <v>CONED400</v>
      </c>
      <c r="F1432" s="18" t="str">
        <f t="shared" si="45"/>
        <v>CONED400</v>
      </c>
      <c r="G1432" s="18">
        <v>1451</v>
      </c>
    </row>
    <row r="1433" spans="1:7" x14ac:dyDescent="0.25">
      <c r="A1433" s="18">
        <v>1452</v>
      </c>
      <c r="B1433" s="18">
        <v>402</v>
      </c>
      <c r="C1433" s="18" t="s">
        <v>3015</v>
      </c>
      <c r="D1433" s="18" t="s">
        <v>130</v>
      </c>
      <c r="E1433" s="14" t="str">
        <f t="shared" si="44"/>
        <v>CONED402</v>
      </c>
      <c r="F1433" s="18" t="str">
        <f t="shared" si="45"/>
        <v>CONED402</v>
      </c>
      <c r="G1433" s="18">
        <v>1452</v>
      </c>
    </row>
    <row r="1434" spans="1:7" x14ac:dyDescent="0.25">
      <c r="A1434" s="18">
        <v>1453</v>
      </c>
      <c r="B1434" s="18">
        <v>404</v>
      </c>
      <c r="C1434" s="18" t="s">
        <v>3015</v>
      </c>
      <c r="D1434" s="18" t="s">
        <v>130</v>
      </c>
      <c r="E1434" s="14" t="str">
        <f t="shared" si="44"/>
        <v>CONED404</v>
      </c>
      <c r="F1434" s="18" t="str">
        <f t="shared" si="45"/>
        <v>CONED404</v>
      </c>
      <c r="G1434" s="18">
        <v>1453</v>
      </c>
    </row>
    <row r="1435" spans="1:7" x14ac:dyDescent="0.25">
      <c r="A1435" s="18">
        <v>1454</v>
      </c>
      <c r="B1435" s="18">
        <v>406</v>
      </c>
      <c r="C1435" s="18" t="s">
        <v>3015</v>
      </c>
      <c r="D1435" s="18" t="s">
        <v>130</v>
      </c>
      <c r="E1435" s="14" t="str">
        <f t="shared" si="44"/>
        <v>CONED406</v>
      </c>
      <c r="F1435" s="18" t="str">
        <f t="shared" si="45"/>
        <v>CONED406</v>
      </c>
      <c r="G1435" s="18">
        <v>1454</v>
      </c>
    </row>
    <row r="1436" spans="1:7" x14ac:dyDescent="0.25">
      <c r="A1436" s="18">
        <v>1455</v>
      </c>
      <c r="B1436" s="18">
        <v>408</v>
      </c>
      <c r="C1436" s="18" t="s">
        <v>3015</v>
      </c>
      <c r="D1436" s="18" t="s">
        <v>130</v>
      </c>
      <c r="E1436" s="14" t="str">
        <f t="shared" si="44"/>
        <v>CONED408</v>
      </c>
      <c r="F1436" s="18" t="str">
        <f t="shared" si="45"/>
        <v>CONED408</v>
      </c>
      <c r="G1436" s="18">
        <v>1455</v>
      </c>
    </row>
    <row r="1437" spans="1:7" x14ac:dyDescent="0.25">
      <c r="A1437" s="18">
        <v>1456</v>
      </c>
      <c r="B1437" s="18">
        <v>41</v>
      </c>
      <c r="C1437" s="18" t="s">
        <v>3015</v>
      </c>
      <c r="D1437" s="18" t="s">
        <v>130</v>
      </c>
      <c r="E1437" s="14" t="str">
        <f t="shared" si="44"/>
        <v>CONED41</v>
      </c>
      <c r="F1437" s="18" t="str">
        <f t="shared" si="45"/>
        <v>CONED41</v>
      </c>
      <c r="G1437" s="18">
        <v>1456</v>
      </c>
    </row>
    <row r="1438" spans="1:7" x14ac:dyDescent="0.25">
      <c r="A1438" s="18">
        <v>1457</v>
      </c>
      <c r="B1438" s="18">
        <v>410</v>
      </c>
      <c r="C1438" s="18" t="s">
        <v>3015</v>
      </c>
      <c r="D1438" s="18" t="s">
        <v>130</v>
      </c>
      <c r="E1438" s="14" t="str">
        <f t="shared" si="44"/>
        <v>CONED410</v>
      </c>
      <c r="F1438" s="18" t="str">
        <f t="shared" si="45"/>
        <v>CONED410</v>
      </c>
      <c r="G1438" s="18">
        <v>1457</v>
      </c>
    </row>
    <row r="1439" spans="1:7" x14ac:dyDescent="0.25">
      <c r="A1439" s="18">
        <v>1458</v>
      </c>
      <c r="B1439" s="18">
        <v>412</v>
      </c>
      <c r="C1439" s="18" t="s">
        <v>3015</v>
      </c>
      <c r="D1439" s="18" t="s">
        <v>130</v>
      </c>
      <c r="E1439" s="14" t="str">
        <f t="shared" si="44"/>
        <v>CONED412</v>
      </c>
      <c r="F1439" s="18" t="str">
        <f t="shared" si="45"/>
        <v>CONED412</v>
      </c>
      <c r="G1439" s="18">
        <v>1458</v>
      </c>
    </row>
    <row r="1440" spans="1:7" x14ac:dyDescent="0.25">
      <c r="A1440" s="18">
        <v>1459</v>
      </c>
      <c r="B1440" s="18">
        <v>414</v>
      </c>
      <c r="C1440" s="18" t="s">
        <v>3015</v>
      </c>
      <c r="D1440" s="18" t="s">
        <v>130</v>
      </c>
      <c r="E1440" s="14" t="str">
        <f t="shared" si="44"/>
        <v>CONED414</v>
      </c>
      <c r="F1440" s="18" t="str">
        <f t="shared" si="45"/>
        <v>CONED414</v>
      </c>
      <c r="G1440" s="18">
        <v>1459</v>
      </c>
    </row>
    <row r="1441" spans="1:7" x14ac:dyDescent="0.25">
      <c r="A1441" s="18">
        <v>1460</v>
      </c>
      <c r="B1441" s="18">
        <v>416</v>
      </c>
      <c r="C1441" s="18" t="s">
        <v>3015</v>
      </c>
      <c r="D1441" s="18" t="s">
        <v>130</v>
      </c>
      <c r="E1441" s="14" t="str">
        <f t="shared" si="44"/>
        <v>CONED416</v>
      </c>
      <c r="F1441" s="18" t="str">
        <f t="shared" si="45"/>
        <v>CONED416</v>
      </c>
      <c r="G1441" s="18">
        <v>1460</v>
      </c>
    </row>
    <row r="1442" spans="1:7" x14ac:dyDescent="0.25">
      <c r="A1442" s="18">
        <v>1461</v>
      </c>
      <c r="B1442" s="18">
        <v>42</v>
      </c>
      <c r="C1442" s="18" t="s">
        <v>3015</v>
      </c>
      <c r="D1442" s="18" t="s">
        <v>130</v>
      </c>
      <c r="E1442" s="14" t="str">
        <f t="shared" si="44"/>
        <v>CONED42</v>
      </c>
      <c r="F1442" s="18" t="str">
        <f t="shared" si="45"/>
        <v>CONED42</v>
      </c>
      <c r="G1442" s="18">
        <v>1461</v>
      </c>
    </row>
    <row r="1443" spans="1:7" x14ac:dyDescent="0.25">
      <c r="A1443" s="18">
        <v>1462</v>
      </c>
      <c r="B1443" s="18">
        <v>420</v>
      </c>
      <c r="C1443" s="18" t="s">
        <v>3015</v>
      </c>
      <c r="D1443" s="18" t="s">
        <v>130</v>
      </c>
      <c r="E1443" s="14" t="str">
        <f t="shared" si="44"/>
        <v>CONED420</v>
      </c>
      <c r="F1443" s="18" t="str">
        <f t="shared" si="45"/>
        <v>CONED420</v>
      </c>
      <c r="G1443" s="18">
        <v>1462</v>
      </c>
    </row>
    <row r="1444" spans="1:7" x14ac:dyDescent="0.25">
      <c r="A1444" s="18">
        <v>1463</v>
      </c>
      <c r="B1444" s="18">
        <v>422</v>
      </c>
      <c r="C1444" s="18" t="s">
        <v>3015</v>
      </c>
      <c r="D1444" s="18" t="s">
        <v>130</v>
      </c>
      <c r="E1444" s="14" t="str">
        <f t="shared" si="44"/>
        <v>CONED422</v>
      </c>
      <c r="F1444" s="18" t="str">
        <f t="shared" si="45"/>
        <v>CONED422</v>
      </c>
      <c r="G1444" s="18">
        <v>1463</v>
      </c>
    </row>
    <row r="1445" spans="1:7" x14ac:dyDescent="0.25">
      <c r="A1445" s="18">
        <v>1464</v>
      </c>
      <c r="B1445" s="18">
        <v>424</v>
      </c>
      <c r="C1445" s="18" t="s">
        <v>3015</v>
      </c>
      <c r="D1445" s="18" t="s">
        <v>130</v>
      </c>
      <c r="E1445" s="14" t="str">
        <f t="shared" si="44"/>
        <v>CONED424</v>
      </c>
      <c r="F1445" s="18" t="str">
        <f t="shared" si="45"/>
        <v>CONED424</v>
      </c>
      <c r="G1445" s="18">
        <v>1464</v>
      </c>
    </row>
    <row r="1446" spans="1:7" x14ac:dyDescent="0.25">
      <c r="A1446" s="18">
        <v>1465</v>
      </c>
      <c r="B1446" s="18">
        <v>426</v>
      </c>
      <c r="C1446" s="18" t="s">
        <v>3015</v>
      </c>
      <c r="D1446" s="18" t="s">
        <v>130</v>
      </c>
      <c r="E1446" s="14" t="str">
        <f t="shared" si="44"/>
        <v>CONED426</v>
      </c>
      <c r="F1446" s="18" t="str">
        <f t="shared" si="45"/>
        <v>CONED426</v>
      </c>
      <c r="G1446" s="18">
        <v>1465</v>
      </c>
    </row>
    <row r="1447" spans="1:7" x14ac:dyDescent="0.25">
      <c r="A1447" s="18">
        <v>1466</v>
      </c>
      <c r="B1447" s="18">
        <v>428</v>
      </c>
      <c r="C1447" s="18" t="s">
        <v>3015</v>
      </c>
      <c r="D1447" s="18" t="s">
        <v>130</v>
      </c>
      <c r="E1447" s="14" t="str">
        <f t="shared" si="44"/>
        <v>CONED428</v>
      </c>
      <c r="F1447" s="18" t="str">
        <f t="shared" si="45"/>
        <v>CONED428</v>
      </c>
      <c r="G1447" s="18">
        <v>1466</v>
      </c>
    </row>
    <row r="1448" spans="1:7" x14ac:dyDescent="0.25">
      <c r="A1448" s="18">
        <v>1467</v>
      </c>
      <c r="B1448" s="18">
        <v>43</v>
      </c>
      <c r="C1448" s="18" t="s">
        <v>3015</v>
      </c>
      <c r="D1448" s="18" t="s">
        <v>130</v>
      </c>
      <c r="E1448" s="14" t="str">
        <f t="shared" si="44"/>
        <v>CONED43</v>
      </c>
      <c r="F1448" s="18" t="str">
        <f t="shared" si="45"/>
        <v>CONED43</v>
      </c>
      <c r="G1448" s="18">
        <v>1467</v>
      </c>
    </row>
    <row r="1449" spans="1:7" x14ac:dyDescent="0.25">
      <c r="A1449" s="18">
        <v>1468</v>
      </c>
      <c r="B1449" s="18">
        <v>430</v>
      </c>
      <c r="C1449" s="18" t="s">
        <v>3015</v>
      </c>
      <c r="D1449" s="18" t="s">
        <v>130</v>
      </c>
      <c r="E1449" s="14" t="str">
        <f t="shared" si="44"/>
        <v>CONED430</v>
      </c>
      <c r="F1449" s="18" t="str">
        <f t="shared" si="45"/>
        <v>CONED430</v>
      </c>
      <c r="G1449" s="18">
        <v>1468</v>
      </c>
    </row>
    <row r="1450" spans="1:7" x14ac:dyDescent="0.25">
      <c r="A1450" s="18">
        <v>1469</v>
      </c>
      <c r="B1450" s="18">
        <v>432</v>
      </c>
      <c r="C1450" s="18" t="s">
        <v>3015</v>
      </c>
      <c r="D1450" s="18" t="s">
        <v>130</v>
      </c>
      <c r="E1450" s="14" t="str">
        <f t="shared" si="44"/>
        <v>CONED432</v>
      </c>
      <c r="F1450" s="18" t="str">
        <f t="shared" si="45"/>
        <v>CONED432</v>
      </c>
      <c r="G1450" s="18">
        <v>1469</v>
      </c>
    </row>
    <row r="1451" spans="1:7" x14ac:dyDescent="0.25">
      <c r="A1451" s="18">
        <v>1470</v>
      </c>
      <c r="B1451" s="18">
        <v>434</v>
      </c>
      <c r="C1451" s="18" t="s">
        <v>3015</v>
      </c>
      <c r="D1451" s="18" t="s">
        <v>130</v>
      </c>
      <c r="E1451" s="14" t="str">
        <f t="shared" si="44"/>
        <v>CONED434</v>
      </c>
      <c r="F1451" s="18" t="str">
        <f t="shared" si="45"/>
        <v>CONED434</v>
      </c>
      <c r="G1451" s="18">
        <v>1470</v>
      </c>
    </row>
    <row r="1452" spans="1:7" x14ac:dyDescent="0.25">
      <c r="A1452" s="18">
        <v>1471</v>
      </c>
      <c r="B1452" s="18">
        <v>436</v>
      </c>
      <c r="C1452" s="18" t="s">
        <v>3015</v>
      </c>
      <c r="D1452" s="18" t="s">
        <v>130</v>
      </c>
      <c r="E1452" s="14" t="str">
        <f t="shared" si="44"/>
        <v>CONED436</v>
      </c>
      <c r="F1452" s="18" t="str">
        <f t="shared" si="45"/>
        <v>CONED436</v>
      </c>
      <c r="G1452" s="18">
        <v>1471</v>
      </c>
    </row>
    <row r="1453" spans="1:7" x14ac:dyDescent="0.25">
      <c r="A1453" s="18">
        <v>1472</v>
      </c>
      <c r="B1453" s="18">
        <v>438</v>
      </c>
      <c r="C1453" s="18" t="s">
        <v>3015</v>
      </c>
      <c r="D1453" s="18" t="s">
        <v>130</v>
      </c>
      <c r="E1453" s="14" t="str">
        <f t="shared" si="44"/>
        <v>CONED438</v>
      </c>
      <c r="F1453" s="18" t="str">
        <f t="shared" si="45"/>
        <v>CONED438</v>
      </c>
      <c r="G1453" s="18">
        <v>1472</v>
      </c>
    </row>
    <row r="1454" spans="1:7" x14ac:dyDescent="0.25">
      <c r="A1454" s="18">
        <v>1473</v>
      </c>
      <c r="B1454" s="18">
        <v>44</v>
      </c>
      <c r="C1454" s="18" t="s">
        <v>3015</v>
      </c>
      <c r="D1454" s="18" t="s">
        <v>130</v>
      </c>
      <c r="E1454" s="14" t="str">
        <f t="shared" si="44"/>
        <v>CONED44</v>
      </c>
      <c r="F1454" s="18" t="str">
        <f t="shared" si="45"/>
        <v>CONED44</v>
      </c>
      <c r="G1454" s="18">
        <v>1473</v>
      </c>
    </row>
    <row r="1455" spans="1:7" x14ac:dyDescent="0.25">
      <c r="A1455" s="18">
        <v>1474</v>
      </c>
      <c r="B1455" s="18">
        <v>45</v>
      </c>
      <c r="C1455" s="18" t="s">
        <v>3015</v>
      </c>
      <c r="D1455" s="18" t="s">
        <v>130</v>
      </c>
      <c r="E1455" s="14" t="str">
        <f t="shared" si="44"/>
        <v>CONED45</v>
      </c>
      <c r="F1455" s="18" t="str">
        <f t="shared" si="45"/>
        <v>CONED45</v>
      </c>
      <c r="G1455" s="18">
        <v>1474</v>
      </c>
    </row>
    <row r="1456" spans="1:7" x14ac:dyDescent="0.25">
      <c r="A1456" s="18">
        <v>1475</v>
      </c>
      <c r="B1456" s="18">
        <v>467</v>
      </c>
      <c r="C1456" s="18" t="s">
        <v>3015</v>
      </c>
      <c r="D1456" s="18" t="s">
        <v>130</v>
      </c>
      <c r="E1456" s="14" t="str">
        <f t="shared" si="44"/>
        <v>CONED467</v>
      </c>
      <c r="F1456" s="18" t="str">
        <f t="shared" si="45"/>
        <v>CONED467</v>
      </c>
      <c r="G1456" s="18">
        <v>1475</v>
      </c>
    </row>
    <row r="1457" spans="1:7" x14ac:dyDescent="0.25">
      <c r="A1457" s="18">
        <v>1476</v>
      </c>
      <c r="B1457" s="18">
        <v>481</v>
      </c>
      <c r="C1457" s="18" t="s">
        <v>3015</v>
      </c>
      <c r="D1457" s="18" t="s">
        <v>130</v>
      </c>
      <c r="E1457" s="14" t="str">
        <f t="shared" si="44"/>
        <v>CONED481</v>
      </c>
      <c r="F1457" s="18" t="str">
        <f t="shared" si="45"/>
        <v>CONED481</v>
      </c>
      <c r="G1457" s="18">
        <v>1476</v>
      </c>
    </row>
    <row r="1458" spans="1:7" x14ac:dyDescent="0.25">
      <c r="A1458" s="18">
        <v>1477</v>
      </c>
      <c r="B1458" s="18">
        <v>483</v>
      </c>
      <c r="C1458" s="18" t="s">
        <v>3015</v>
      </c>
      <c r="D1458" s="18" t="s">
        <v>130</v>
      </c>
      <c r="E1458" s="14" t="str">
        <f t="shared" si="44"/>
        <v>CONED483</v>
      </c>
      <c r="F1458" s="18" t="str">
        <f t="shared" si="45"/>
        <v>CONED483</v>
      </c>
      <c r="G1458" s="18">
        <v>1477</v>
      </c>
    </row>
    <row r="1459" spans="1:7" x14ac:dyDescent="0.25">
      <c r="A1459" s="18">
        <v>1478</v>
      </c>
      <c r="B1459" s="18">
        <v>487</v>
      </c>
      <c r="C1459" s="18" t="s">
        <v>3015</v>
      </c>
      <c r="D1459" s="18" t="s">
        <v>130</v>
      </c>
      <c r="E1459" s="14" t="str">
        <f t="shared" si="44"/>
        <v>CONED487</v>
      </c>
      <c r="F1459" s="18" t="str">
        <f t="shared" si="45"/>
        <v>CONED487</v>
      </c>
      <c r="G1459" s="18">
        <v>1478</v>
      </c>
    </row>
    <row r="1460" spans="1:7" x14ac:dyDescent="0.25">
      <c r="A1460" s="18">
        <v>1479</v>
      </c>
      <c r="B1460" s="18">
        <v>49</v>
      </c>
      <c r="C1460" s="18" t="s">
        <v>3015</v>
      </c>
      <c r="D1460" s="18" t="s">
        <v>130</v>
      </c>
      <c r="E1460" s="14" t="str">
        <f t="shared" si="44"/>
        <v>CONED49</v>
      </c>
      <c r="F1460" s="18" t="str">
        <f t="shared" si="45"/>
        <v>CONED49</v>
      </c>
      <c r="G1460" s="18">
        <v>1479</v>
      </c>
    </row>
    <row r="1461" spans="1:7" x14ac:dyDescent="0.25">
      <c r="A1461" s="18">
        <v>1480</v>
      </c>
      <c r="B1461" s="18">
        <v>5</v>
      </c>
      <c r="C1461" s="18" t="s">
        <v>3015</v>
      </c>
      <c r="D1461" s="18" t="s">
        <v>130</v>
      </c>
      <c r="E1461" s="14" t="str">
        <f t="shared" si="44"/>
        <v>CONED5</v>
      </c>
      <c r="F1461" s="18" t="str">
        <f t="shared" si="45"/>
        <v>CONED5</v>
      </c>
      <c r="G1461" s="18">
        <v>1480</v>
      </c>
    </row>
    <row r="1462" spans="1:7" x14ac:dyDescent="0.25">
      <c r="A1462" s="18">
        <v>1481</v>
      </c>
      <c r="B1462" s="18">
        <v>50</v>
      </c>
      <c r="C1462" s="18" t="s">
        <v>3015</v>
      </c>
      <c r="D1462" s="18" t="s">
        <v>130</v>
      </c>
      <c r="E1462" s="14" t="str">
        <f t="shared" si="44"/>
        <v>CONED50</v>
      </c>
      <c r="F1462" s="18" t="str">
        <f t="shared" si="45"/>
        <v>CONED50</v>
      </c>
      <c r="G1462" s="18">
        <v>1481</v>
      </c>
    </row>
    <row r="1463" spans="1:7" x14ac:dyDescent="0.25">
      <c r="A1463" s="18">
        <v>1482</v>
      </c>
      <c r="B1463" s="18">
        <v>51</v>
      </c>
      <c r="C1463" s="18" t="s">
        <v>3015</v>
      </c>
      <c r="D1463" s="18" t="s">
        <v>130</v>
      </c>
      <c r="E1463" s="14" t="str">
        <f t="shared" si="44"/>
        <v>CONED51</v>
      </c>
      <c r="F1463" s="18" t="str">
        <f t="shared" si="45"/>
        <v>CONED51</v>
      </c>
      <c r="G1463" s="18">
        <v>1482</v>
      </c>
    </row>
    <row r="1464" spans="1:7" x14ac:dyDescent="0.25">
      <c r="A1464" s="18">
        <v>1483</v>
      </c>
      <c r="B1464" s="18">
        <v>52</v>
      </c>
      <c r="C1464" s="18" t="s">
        <v>3015</v>
      </c>
      <c r="D1464" s="18" t="s">
        <v>130</v>
      </c>
      <c r="E1464" s="14" t="str">
        <f t="shared" si="44"/>
        <v>CONED52</v>
      </c>
      <c r="F1464" s="18" t="str">
        <f t="shared" si="45"/>
        <v>CONED52</v>
      </c>
      <c r="G1464" s="18">
        <v>1483</v>
      </c>
    </row>
    <row r="1465" spans="1:7" x14ac:dyDescent="0.25">
      <c r="A1465" s="18">
        <v>1484</v>
      </c>
      <c r="B1465" s="18">
        <v>567</v>
      </c>
      <c r="C1465" s="18" t="s">
        <v>3015</v>
      </c>
      <c r="D1465" s="18" t="s">
        <v>130</v>
      </c>
      <c r="E1465" s="14" t="str">
        <f t="shared" si="44"/>
        <v>CONED567</v>
      </c>
      <c r="F1465" s="18" t="str">
        <f t="shared" si="45"/>
        <v>CONED567</v>
      </c>
      <c r="G1465" s="18">
        <v>1484</v>
      </c>
    </row>
    <row r="1466" spans="1:7" x14ac:dyDescent="0.25">
      <c r="A1466" s="18">
        <v>1485</v>
      </c>
      <c r="B1466" s="18">
        <v>58</v>
      </c>
      <c r="C1466" s="18" t="s">
        <v>3015</v>
      </c>
      <c r="D1466" s="18" t="s">
        <v>130</v>
      </c>
      <c r="E1466" s="14" t="str">
        <f t="shared" si="44"/>
        <v>CONED58</v>
      </c>
      <c r="F1466" s="18" t="str">
        <f t="shared" si="45"/>
        <v>CONED58</v>
      </c>
      <c r="G1466" s="18">
        <v>1485</v>
      </c>
    </row>
    <row r="1467" spans="1:7" x14ac:dyDescent="0.25">
      <c r="A1467" s="18">
        <v>1486</v>
      </c>
      <c r="B1467" s="18">
        <v>581</v>
      </c>
      <c r="C1467" s="18" t="s">
        <v>3015</v>
      </c>
      <c r="D1467" s="18" t="s">
        <v>130</v>
      </c>
      <c r="E1467" s="14" t="str">
        <f t="shared" si="44"/>
        <v>CONED581</v>
      </c>
      <c r="F1467" s="18" t="str">
        <f t="shared" si="45"/>
        <v>CONED581</v>
      </c>
      <c r="G1467" s="18">
        <v>1486</v>
      </c>
    </row>
    <row r="1468" spans="1:7" x14ac:dyDescent="0.25">
      <c r="A1468" s="18">
        <v>1487</v>
      </c>
      <c r="B1468" s="18">
        <v>583</v>
      </c>
      <c r="C1468" s="18" t="s">
        <v>3015</v>
      </c>
      <c r="D1468" s="18" t="s">
        <v>130</v>
      </c>
      <c r="E1468" s="14" t="str">
        <f t="shared" si="44"/>
        <v>CONED583</v>
      </c>
      <c r="F1468" s="18" t="str">
        <f t="shared" si="45"/>
        <v>CONED583</v>
      </c>
      <c r="G1468" s="18">
        <v>1487</v>
      </c>
    </row>
    <row r="1469" spans="1:7" x14ac:dyDescent="0.25">
      <c r="A1469" s="18">
        <v>1488</v>
      </c>
      <c r="B1469" s="18">
        <v>587</v>
      </c>
      <c r="C1469" s="18" t="s">
        <v>3015</v>
      </c>
      <c r="D1469" s="18" t="s">
        <v>130</v>
      </c>
      <c r="E1469" s="14" t="str">
        <f t="shared" si="44"/>
        <v>CONED587</v>
      </c>
      <c r="F1469" s="18" t="str">
        <f t="shared" si="45"/>
        <v>CONED587</v>
      </c>
      <c r="G1469" s="18">
        <v>1488</v>
      </c>
    </row>
    <row r="1470" spans="1:7" x14ac:dyDescent="0.25">
      <c r="A1470" s="18">
        <v>1489</v>
      </c>
      <c r="B1470" s="18">
        <v>59</v>
      </c>
      <c r="C1470" s="18" t="s">
        <v>3015</v>
      </c>
      <c r="D1470" s="18" t="s">
        <v>130</v>
      </c>
      <c r="E1470" s="14" t="str">
        <f t="shared" si="44"/>
        <v>CONED59</v>
      </c>
      <c r="F1470" s="18" t="str">
        <f t="shared" si="45"/>
        <v>CONED59</v>
      </c>
      <c r="G1470" s="18">
        <v>1489</v>
      </c>
    </row>
    <row r="1471" spans="1:7" x14ac:dyDescent="0.25">
      <c r="A1471" s="18">
        <v>1490</v>
      </c>
      <c r="B1471" s="18">
        <v>61</v>
      </c>
      <c r="C1471" s="18" t="s">
        <v>3015</v>
      </c>
      <c r="D1471" s="18" t="s">
        <v>130</v>
      </c>
      <c r="E1471" s="14" t="str">
        <f t="shared" si="44"/>
        <v>CONED61</v>
      </c>
      <c r="F1471" s="18" t="str">
        <f t="shared" si="45"/>
        <v>CONED61</v>
      </c>
      <c r="G1471" s="18">
        <v>1490</v>
      </c>
    </row>
    <row r="1472" spans="1:7" x14ac:dyDescent="0.25">
      <c r="A1472" s="18">
        <v>1491</v>
      </c>
      <c r="B1472" s="18">
        <v>67</v>
      </c>
      <c r="C1472" s="18" t="s">
        <v>3015</v>
      </c>
      <c r="D1472" s="18" t="s">
        <v>130</v>
      </c>
      <c r="E1472" s="14" t="str">
        <f t="shared" si="44"/>
        <v>CONED67</v>
      </c>
      <c r="F1472" s="18" t="str">
        <f t="shared" si="45"/>
        <v>CONED67</v>
      </c>
      <c r="G1472" s="18">
        <v>1491</v>
      </c>
    </row>
    <row r="1473" spans="1:7" x14ac:dyDescent="0.25">
      <c r="A1473" s="18">
        <v>1492</v>
      </c>
      <c r="B1473" s="18">
        <v>70</v>
      </c>
      <c r="C1473" s="18" t="s">
        <v>3015</v>
      </c>
      <c r="D1473" s="18" t="s">
        <v>130</v>
      </c>
      <c r="E1473" s="14" t="str">
        <f t="shared" si="44"/>
        <v>CONED70</v>
      </c>
      <c r="F1473" s="18" t="str">
        <f t="shared" si="45"/>
        <v>CONED70</v>
      </c>
      <c r="G1473" s="18">
        <v>1492</v>
      </c>
    </row>
    <row r="1474" spans="1:7" x14ac:dyDescent="0.25">
      <c r="A1474" s="18">
        <v>1493</v>
      </c>
      <c r="B1474" s="18">
        <v>71</v>
      </c>
      <c r="C1474" s="18" t="s">
        <v>3015</v>
      </c>
      <c r="D1474" s="18" t="s">
        <v>130</v>
      </c>
      <c r="E1474" s="14" t="str">
        <f t="shared" ref="E1474:E1537" si="46">CONCATENATE(D1474,B1474)</f>
        <v>CONED71</v>
      </c>
      <c r="F1474" s="18" t="str">
        <f t="shared" ref="F1474:F1537" si="47">E1474</f>
        <v>CONED71</v>
      </c>
      <c r="G1474" s="18">
        <v>1493</v>
      </c>
    </row>
    <row r="1475" spans="1:7" x14ac:dyDescent="0.25">
      <c r="A1475" s="18">
        <v>1494</v>
      </c>
      <c r="B1475" s="18">
        <v>72</v>
      </c>
      <c r="C1475" s="18" t="s">
        <v>3015</v>
      </c>
      <c r="D1475" s="18" t="s">
        <v>130</v>
      </c>
      <c r="E1475" s="14" t="str">
        <f t="shared" si="46"/>
        <v>CONED72</v>
      </c>
      <c r="F1475" s="18" t="str">
        <f t="shared" si="47"/>
        <v>CONED72</v>
      </c>
      <c r="G1475" s="18">
        <v>1494</v>
      </c>
    </row>
    <row r="1476" spans="1:7" x14ac:dyDescent="0.25">
      <c r="A1476" s="18">
        <v>1495</v>
      </c>
      <c r="B1476" s="18">
        <v>73</v>
      </c>
      <c r="C1476" s="18" t="s">
        <v>3015</v>
      </c>
      <c r="D1476" s="18" t="s">
        <v>130</v>
      </c>
      <c r="E1476" s="14" t="str">
        <f t="shared" si="46"/>
        <v>CONED73</v>
      </c>
      <c r="F1476" s="18" t="str">
        <f t="shared" si="47"/>
        <v>CONED73</v>
      </c>
      <c r="G1476" s="18">
        <v>1495</v>
      </c>
    </row>
    <row r="1477" spans="1:7" x14ac:dyDescent="0.25">
      <c r="A1477" s="18">
        <v>1496</v>
      </c>
      <c r="B1477" s="18">
        <v>75</v>
      </c>
      <c r="C1477" s="18" t="s">
        <v>3015</v>
      </c>
      <c r="D1477" s="18" t="s">
        <v>130</v>
      </c>
      <c r="E1477" s="14" t="str">
        <f t="shared" si="46"/>
        <v>CONED75</v>
      </c>
      <c r="F1477" s="18" t="str">
        <f t="shared" si="47"/>
        <v>CONED75</v>
      </c>
      <c r="G1477" s="18">
        <v>1496</v>
      </c>
    </row>
    <row r="1478" spans="1:7" x14ac:dyDescent="0.25">
      <c r="A1478" s="18">
        <v>1497</v>
      </c>
      <c r="B1478" s="18">
        <v>77</v>
      </c>
      <c r="C1478" s="18" t="s">
        <v>3015</v>
      </c>
      <c r="D1478" s="18" t="s">
        <v>130</v>
      </c>
      <c r="E1478" s="14" t="str">
        <f t="shared" si="46"/>
        <v>CONED77</v>
      </c>
      <c r="F1478" s="18" t="str">
        <f t="shared" si="47"/>
        <v>CONED77</v>
      </c>
      <c r="G1478" s="18">
        <v>1497</v>
      </c>
    </row>
    <row r="1479" spans="1:7" x14ac:dyDescent="0.25">
      <c r="A1479" s="18">
        <v>1498</v>
      </c>
      <c r="B1479" s="18">
        <v>79</v>
      </c>
      <c r="C1479" s="18" t="s">
        <v>3015</v>
      </c>
      <c r="D1479" s="18" t="s">
        <v>130</v>
      </c>
      <c r="E1479" s="14" t="str">
        <f t="shared" si="46"/>
        <v>CONED79</v>
      </c>
      <c r="F1479" s="18" t="str">
        <f t="shared" si="47"/>
        <v>CONED79</v>
      </c>
      <c r="G1479" s="18">
        <v>1498</v>
      </c>
    </row>
    <row r="1480" spans="1:7" x14ac:dyDescent="0.25">
      <c r="A1480" s="18">
        <v>1499</v>
      </c>
      <c r="B1480" s="18">
        <v>81</v>
      </c>
      <c r="C1480" s="18" t="s">
        <v>3015</v>
      </c>
      <c r="D1480" s="18" t="s">
        <v>130</v>
      </c>
      <c r="E1480" s="14" t="str">
        <f t="shared" si="46"/>
        <v>CONED81</v>
      </c>
      <c r="F1480" s="18" t="str">
        <f t="shared" si="47"/>
        <v>CONED81</v>
      </c>
      <c r="G1480" s="18">
        <v>1499</v>
      </c>
    </row>
    <row r="1481" spans="1:7" x14ac:dyDescent="0.25">
      <c r="A1481" s="18">
        <v>1500</v>
      </c>
      <c r="B1481" s="18">
        <v>83</v>
      </c>
      <c r="C1481" s="18" t="s">
        <v>3015</v>
      </c>
      <c r="D1481" s="18" t="s">
        <v>130</v>
      </c>
      <c r="E1481" s="14" t="str">
        <f t="shared" si="46"/>
        <v>CONED83</v>
      </c>
      <c r="F1481" s="18" t="str">
        <f t="shared" si="47"/>
        <v>CONED83</v>
      </c>
      <c r="G1481" s="18">
        <v>1500</v>
      </c>
    </row>
    <row r="1482" spans="1:7" x14ac:dyDescent="0.25">
      <c r="A1482" s="18">
        <v>1501</v>
      </c>
      <c r="B1482" s="18">
        <v>84</v>
      </c>
      <c r="C1482" s="18" t="s">
        <v>3015</v>
      </c>
      <c r="D1482" s="18" t="s">
        <v>130</v>
      </c>
      <c r="E1482" s="14" t="str">
        <f t="shared" si="46"/>
        <v>CONED84</v>
      </c>
      <c r="F1482" s="18" t="str">
        <f t="shared" si="47"/>
        <v>CONED84</v>
      </c>
      <c r="G1482" s="18">
        <v>1501</v>
      </c>
    </row>
    <row r="1483" spans="1:7" x14ac:dyDescent="0.25">
      <c r="A1483" s="18">
        <v>1502</v>
      </c>
      <c r="B1483" s="18">
        <v>87</v>
      </c>
      <c r="C1483" s="18" t="s">
        <v>3015</v>
      </c>
      <c r="D1483" s="18" t="s">
        <v>130</v>
      </c>
      <c r="E1483" s="14" t="str">
        <f t="shared" si="46"/>
        <v>CONED87</v>
      </c>
      <c r="F1483" s="18" t="str">
        <f t="shared" si="47"/>
        <v>CONED87</v>
      </c>
      <c r="G1483" s="18">
        <v>1502</v>
      </c>
    </row>
    <row r="1484" spans="1:7" x14ac:dyDescent="0.25">
      <c r="A1484" s="18">
        <v>1503</v>
      </c>
      <c r="B1484" s="18">
        <v>89</v>
      </c>
      <c r="C1484" s="18" t="s">
        <v>3015</v>
      </c>
      <c r="D1484" s="18" t="s">
        <v>130</v>
      </c>
      <c r="E1484" s="14" t="str">
        <f t="shared" si="46"/>
        <v>CONED89</v>
      </c>
      <c r="F1484" s="18" t="str">
        <f t="shared" si="47"/>
        <v>CONED89</v>
      </c>
      <c r="G1484" s="18">
        <v>1503</v>
      </c>
    </row>
    <row r="1485" spans="1:7" x14ac:dyDescent="0.25">
      <c r="A1485" s="18">
        <v>1504</v>
      </c>
      <c r="B1485" s="18">
        <v>90</v>
      </c>
      <c r="C1485" s="18" t="s">
        <v>3015</v>
      </c>
      <c r="D1485" s="18" t="s">
        <v>130</v>
      </c>
      <c r="E1485" s="14" t="str">
        <f t="shared" si="46"/>
        <v>CONED90</v>
      </c>
      <c r="F1485" s="18" t="str">
        <f t="shared" si="47"/>
        <v>CONED90</v>
      </c>
      <c r="G1485" s="18">
        <v>1504</v>
      </c>
    </row>
    <row r="1486" spans="1:7" x14ac:dyDescent="0.25">
      <c r="A1486" s="18">
        <v>1505</v>
      </c>
      <c r="B1486" s="18">
        <v>901</v>
      </c>
      <c r="C1486" s="18" t="s">
        <v>3015</v>
      </c>
      <c r="D1486" s="18" t="s">
        <v>130</v>
      </c>
      <c r="E1486" s="14" t="str">
        <f t="shared" si="46"/>
        <v>CONED901</v>
      </c>
      <c r="F1486" s="18" t="str">
        <f t="shared" si="47"/>
        <v>CONED901</v>
      </c>
      <c r="G1486" s="18">
        <v>1505</v>
      </c>
    </row>
    <row r="1487" spans="1:7" x14ac:dyDescent="0.25">
      <c r="A1487" s="18">
        <v>1506</v>
      </c>
      <c r="B1487" s="18">
        <v>907</v>
      </c>
      <c r="C1487" s="18" t="s">
        <v>3015</v>
      </c>
      <c r="D1487" s="18" t="s">
        <v>130</v>
      </c>
      <c r="E1487" s="14" t="str">
        <f t="shared" si="46"/>
        <v>CONED907</v>
      </c>
      <c r="F1487" s="18" t="str">
        <f t="shared" si="47"/>
        <v>CONED907</v>
      </c>
      <c r="G1487" s="18">
        <v>1506</v>
      </c>
    </row>
    <row r="1488" spans="1:7" x14ac:dyDescent="0.25">
      <c r="A1488" s="18">
        <v>1507</v>
      </c>
      <c r="B1488" s="18">
        <v>921</v>
      </c>
      <c r="C1488" s="18" t="s">
        <v>3015</v>
      </c>
      <c r="D1488" s="18" t="s">
        <v>130</v>
      </c>
      <c r="E1488" s="14" t="str">
        <f t="shared" si="46"/>
        <v>CONED921</v>
      </c>
      <c r="F1488" s="18" t="str">
        <f t="shared" si="47"/>
        <v>CONED921</v>
      </c>
      <c r="G1488" s="18">
        <v>1507</v>
      </c>
    </row>
    <row r="1489" spans="1:7" x14ac:dyDescent="0.25">
      <c r="A1489" s="18">
        <v>1508</v>
      </c>
      <c r="B1489" s="18">
        <v>941</v>
      </c>
      <c r="C1489" s="18" t="s">
        <v>3015</v>
      </c>
      <c r="D1489" s="18" t="s">
        <v>130</v>
      </c>
      <c r="E1489" s="14" t="str">
        <f t="shared" si="46"/>
        <v>CONED941</v>
      </c>
      <c r="F1489" s="18" t="str">
        <f t="shared" si="47"/>
        <v>CONED941</v>
      </c>
      <c r="G1489" s="18">
        <v>1508</v>
      </c>
    </row>
    <row r="1490" spans="1:7" x14ac:dyDescent="0.25">
      <c r="A1490" s="18">
        <v>1509</v>
      </c>
      <c r="B1490" s="18">
        <v>99</v>
      </c>
      <c r="C1490" s="18" t="s">
        <v>3015</v>
      </c>
      <c r="D1490" s="18" t="s">
        <v>130</v>
      </c>
      <c r="E1490" s="14" t="str">
        <f t="shared" si="46"/>
        <v>CONED99</v>
      </c>
      <c r="F1490" s="18" t="str">
        <f t="shared" si="47"/>
        <v>CONED99</v>
      </c>
      <c r="G1490" s="18">
        <v>1509</v>
      </c>
    </row>
    <row r="1491" spans="1:7" x14ac:dyDescent="0.25">
      <c r="A1491" s="18">
        <v>1510</v>
      </c>
      <c r="B1491" s="18">
        <v>111</v>
      </c>
      <c r="C1491" s="18" t="s">
        <v>3206</v>
      </c>
      <c r="D1491" s="18" t="s">
        <v>13</v>
      </c>
      <c r="E1491" s="14" t="str">
        <f t="shared" si="46"/>
        <v>CTPEN111</v>
      </c>
      <c r="F1491" s="18" t="str">
        <f t="shared" si="47"/>
        <v>CTPEN111</v>
      </c>
      <c r="G1491" s="18">
        <v>1510</v>
      </c>
    </row>
    <row r="1492" spans="1:7" x14ac:dyDescent="0.25">
      <c r="A1492" s="18">
        <v>1511</v>
      </c>
      <c r="B1492" s="18">
        <v>17</v>
      </c>
      <c r="C1492" s="18" t="s">
        <v>3206</v>
      </c>
      <c r="D1492" s="18" t="s">
        <v>13</v>
      </c>
      <c r="E1492" s="14" t="str">
        <f t="shared" si="46"/>
        <v>CTPEN17</v>
      </c>
      <c r="F1492" s="18" t="str">
        <f t="shared" si="47"/>
        <v>CTPEN17</v>
      </c>
      <c r="G1492" s="18">
        <v>1511</v>
      </c>
    </row>
    <row r="1493" spans="1:7" x14ac:dyDescent="0.25">
      <c r="A1493" s="18">
        <v>1512</v>
      </c>
      <c r="B1493" s="18">
        <v>191</v>
      </c>
      <c r="C1493" s="18" t="s">
        <v>3206</v>
      </c>
      <c r="D1493" s="18" t="s">
        <v>13</v>
      </c>
      <c r="E1493" s="14" t="str">
        <f t="shared" si="46"/>
        <v>CTPEN191</v>
      </c>
      <c r="F1493" s="18" t="str">
        <f t="shared" si="47"/>
        <v>CTPEN191</v>
      </c>
      <c r="G1493" s="18">
        <v>1512</v>
      </c>
    </row>
    <row r="1494" spans="1:7" x14ac:dyDescent="0.25">
      <c r="A1494" s="18">
        <v>1513</v>
      </c>
      <c r="B1494" s="18">
        <v>348</v>
      </c>
      <c r="C1494" s="18" t="s">
        <v>3206</v>
      </c>
      <c r="D1494" s="18" t="s">
        <v>13</v>
      </c>
      <c r="E1494" s="14" t="str">
        <f t="shared" si="46"/>
        <v>CTPEN348</v>
      </c>
      <c r="F1494" s="18" t="str">
        <f t="shared" si="47"/>
        <v>CTPEN348</v>
      </c>
      <c r="G1494" s="18">
        <v>1513</v>
      </c>
    </row>
    <row r="1495" spans="1:7" x14ac:dyDescent="0.25">
      <c r="A1495" s="18">
        <v>1514</v>
      </c>
      <c r="B1495" s="18">
        <v>349</v>
      </c>
      <c r="C1495" s="18" t="s">
        <v>3206</v>
      </c>
      <c r="D1495" s="18" t="s">
        <v>13</v>
      </c>
      <c r="E1495" s="14" t="str">
        <f t="shared" si="46"/>
        <v>CTPEN349</v>
      </c>
      <c r="F1495" s="18" t="str">
        <f t="shared" si="47"/>
        <v>CTPEN349</v>
      </c>
      <c r="G1495" s="18">
        <v>1514</v>
      </c>
    </row>
    <row r="1496" spans="1:7" x14ac:dyDescent="0.25">
      <c r="A1496" s="18">
        <v>1515</v>
      </c>
      <c r="B1496" s="18">
        <v>350</v>
      </c>
      <c r="C1496" s="18" t="s">
        <v>3206</v>
      </c>
      <c r="D1496" s="18" t="s">
        <v>13</v>
      </c>
      <c r="E1496" s="14" t="str">
        <f t="shared" si="46"/>
        <v>CTPEN350</v>
      </c>
      <c r="F1496" s="18" t="str">
        <f t="shared" si="47"/>
        <v>CTPEN350</v>
      </c>
      <c r="G1496" s="18">
        <v>1515</v>
      </c>
    </row>
    <row r="1497" spans="1:7" x14ac:dyDescent="0.25">
      <c r="A1497" s="18">
        <v>1516</v>
      </c>
      <c r="B1497" s="18">
        <v>351</v>
      </c>
      <c r="C1497" s="18" t="s">
        <v>3206</v>
      </c>
      <c r="D1497" s="18" t="s">
        <v>13</v>
      </c>
      <c r="E1497" s="14" t="str">
        <f t="shared" si="46"/>
        <v>CTPEN351</v>
      </c>
      <c r="F1497" s="18" t="str">
        <f t="shared" si="47"/>
        <v>CTPEN351</v>
      </c>
      <c r="G1497" s="18">
        <v>1516</v>
      </c>
    </row>
    <row r="1498" spans="1:7" x14ac:dyDescent="0.25">
      <c r="A1498" s="18">
        <v>1517</v>
      </c>
      <c r="B1498" s="18">
        <v>352</v>
      </c>
      <c r="C1498" s="18" t="s">
        <v>3206</v>
      </c>
      <c r="D1498" s="18" t="s">
        <v>13</v>
      </c>
      <c r="E1498" s="14" t="str">
        <f t="shared" si="46"/>
        <v>CTPEN352</v>
      </c>
      <c r="F1498" s="18" t="str">
        <f t="shared" si="47"/>
        <v>CTPEN352</v>
      </c>
      <c r="G1498" s="18">
        <v>1517</v>
      </c>
    </row>
    <row r="1499" spans="1:7" x14ac:dyDescent="0.25">
      <c r="A1499" s="18">
        <v>1518</v>
      </c>
      <c r="B1499" s="18">
        <v>353</v>
      </c>
      <c r="C1499" s="18" t="s">
        <v>3206</v>
      </c>
      <c r="D1499" s="18" t="s">
        <v>13</v>
      </c>
      <c r="E1499" s="14" t="str">
        <f t="shared" si="46"/>
        <v>CTPEN353</v>
      </c>
      <c r="F1499" s="18" t="str">
        <f t="shared" si="47"/>
        <v>CTPEN353</v>
      </c>
      <c r="G1499" s="18">
        <v>1518</v>
      </c>
    </row>
    <row r="1500" spans="1:7" x14ac:dyDescent="0.25">
      <c r="A1500" s="18">
        <v>1519</v>
      </c>
      <c r="B1500" s="18">
        <v>360</v>
      </c>
      <c r="C1500" s="18" t="s">
        <v>3206</v>
      </c>
      <c r="D1500" s="18" t="s">
        <v>13</v>
      </c>
      <c r="E1500" s="14" t="str">
        <f t="shared" si="46"/>
        <v>CTPEN360</v>
      </c>
      <c r="F1500" s="18" t="str">
        <f t="shared" si="47"/>
        <v>CTPEN360</v>
      </c>
      <c r="G1500" s="18">
        <v>1519</v>
      </c>
    </row>
    <row r="1501" spans="1:7" x14ac:dyDescent="0.25">
      <c r="A1501" s="18">
        <v>1520</v>
      </c>
      <c r="B1501" s="18">
        <v>361</v>
      </c>
      <c r="C1501" s="18" t="s">
        <v>3206</v>
      </c>
      <c r="D1501" s="18" t="s">
        <v>13</v>
      </c>
      <c r="E1501" s="14" t="str">
        <f t="shared" si="46"/>
        <v>CTPEN361</v>
      </c>
      <c r="F1501" s="18" t="str">
        <f t="shared" si="47"/>
        <v>CTPEN361</v>
      </c>
      <c r="G1501" s="18">
        <v>1520</v>
      </c>
    </row>
    <row r="1502" spans="1:7" x14ac:dyDescent="0.25">
      <c r="A1502" s="18">
        <v>1521</v>
      </c>
      <c r="B1502" s="18">
        <v>362</v>
      </c>
      <c r="C1502" s="18" t="s">
        <v>3206</v>
      </c>
      <c r="D1502" s="18" t="s">
        <v>13</v>
      </c>
      <c r="E1502" s="14" t="str">
        <f t="shared" si="46"/>
        <v>CTPEN362</v>
      </c>
      <c r="F1502" s="18" t="str">
        <f t="shared" si="47"/>
        <v>CTPEN362</v>
      </c>
      <c r="G1502" s="18">
        <v>1521</v>
      </c>
    </row>
    <row r="1503" spans="1:7" x14ac:dyDescent="0.25">
      <c r="A1503" s="18">
        <v>1522</v>
      </c>
      <c r="B1503" s="18">
        <v>363</v>
      </c>
      <c r="C1503" s="18" t="s">
        <v>3206</v>
      </c>
      <c r="D1503" s="18" t="s">
        <v>13</v>
      </c>
      <c r="E1503" s="14" t="str">
        <f t="shared" si="46"/>
        <v>CTPEN363</v>
      </c>
      <c r="F1503" s="18" t="str">
        <f t="shared" si="47"/>
        <v>CTPEN363</v>
      </c>
      <c r="G1503" s="18">
        <v>1522</v>
      </c>
    </row>
    <row r="1504" spans="1:7" x14ac:dyDescent="0.25">
      <c r="A1504" s="18">
        <v>1523</v>
      </c>
      <c r="B1504" s="18">
        <v>364</v>
      </c>
      <c r="C1504" s="18" t="s">
        <v>3206</v>
      </c>
      <c r="D1504" s="18" t="s">
        <v>13</v>
      </c>
      <c r="E1504" s="14" t="str">
        <f t="shared" si="46"/>
        <v>CTPEN364</v>
      </c>
      <c r="F1504" s="18" t="str">
        <f t="shared" si="47"/>
        <v>CTPEN364</v>
      </c>
      <c r="G1504" s="18">
        <v>1523</v>
      </c>
    </row>
    <row r="1505" spans="1:7" x14ac:dyDescent="0.25">
      <c r="A1505" s="18">
        <v>1524</v>
      </c>
      <c r="B1505" s="18">
        <v>366</v>
      </c>
      <c r="C1505" s="18" t="s">
        <v>3206</v>
      </c>
      <c r="D1505" s="18" t="s">
        <v>13</v>
      </c>
      <c r="E1505" s="14" t="str">
        <f t="shared" si="46"/>
        <v>CTPEN366</v>
      </c>
      <c r="F1505" s="18" t="str">
        <f t="shared" si="47"/>
        <v>CTPEN366</v>
      </c>
      <c r="G1505" s="18">
        <v>1524</v>
      </c>
    </row>
    <row r="1506" spans="1:7" x14ac:dyDescent="0.25">
      <c r="A1506" s="18">
        <v>1525</v>
      </c>
      <c r="B1506" s="18">
        <v>370</v>
      </c>
      <c r="C1506" s="18" t="s">
        <v>3206</v>
      </c>
      <c r="D1506" s="18" t="s">
        <v>13</v>
      </c>
      <c r="E1506" s="14" t="str">
        <f t="shared" si="46"/>
        <v>CTPEN370</v>
      </c>
      <c r="F1506" s="18" t="str">
        <f t="shared" si="47"/>
        <v>CTPEN370</v>
      </c>
      <c r="G1506" s="18">
        <v>1525</v>
      </c>
    </row>
    <row r="1507" spans="1:7" x14ac:dyDescent="0.25">
      <c r="A1507" s="18">
        <v>1526</v>
      </c>
      <c r="B1507" s="18">
        <v>371</v>
      </c>
      <c r="C1507" s="18" t="s">
        <v>3206</v>
      </c>
      <c r="D1507" s="18" t="s">
        <v>13</v>
      </c>
      <c r="E1507" s="14" t="str">
        <f t="shared" si="46"/>
        <v>CTPEN371</v>
      </c>
      <c r="F1507" s="18" t="str">
        <f t="shared" si="47"/>
        <v>CTPEN371</v>
      </c>
      <c r="G1507" s="18">
        <v>1526</v>
      </c>
    </row>
    <row r="1508" spans="1:7" x14ac:dyDescent="0.25">
      <c r="A1508" s="18">
        <v>1527</v>
      </c>
      <c r="B1508" s="18">
        <v>372</v>
      </c>
      <c r="C1508" s="18" t="s">
        <v>3206</v>
      </c>
      <c r="D1508" s="18" t="s">
        <v>13</v>
      </c>
      <c r="E1508" s="14" t="str">
        <f t="shared" si="46"/>
        <v>CTPEN372</v>
      </c>
      <c r="F1508" s="18" t="str">
        <f t="shared" si="47"/>
        <v>CTPEN372</v>
      </c>
      <c r="G1508" s="18">
        <v>1527</v>
      </c>
    </row>
    <row r="1509" spans="1:7" x14ac:dyDescent="0.25">
      <c r="A1509" s="18">
        <v>1528</v>
      </c>
      <c r="B1509" s="18">
        <v>373</v>
      </c>
      <c r="C1509" s="18" t="s">
        <v>3206</v>
      </c>
      <c r="D1509" s="18" t="s">
        <v>13</v>
      </c>
      <c r="E1509" s="14" t="str">
        <f t="shared" si="46"/>
        <v>CTPEN373</v>
      </c>
      <c r="F1509" s="18" t="str">
        <f t="shared" si="47"/>
        <v>CTPEN373</v>
      </c>
      <c r="G1509" s="18">
        <v>1528</v>
      </c>
    </row>
    <row r="1510" spans="1:7" x14ac:dyDescent="0.25">
      <c r="A1510" s="18">
        <v>1529</v>
      </c>
      <c r="B1510" s="18">
        <v>374</v>
      </c>
      <c r="C1510" s="18" t="s">
        <v>3206</v>
      </c>
      <c r="D1510" s="18" t="s">
        <v>13</v>
      </c>
      <c r="E1510" s="14" t="str">
        <f t="shared" si="46"/>
        <v>CTPEN374</v>
      </c>
      <c r="F1510" s="18" t="str">
        <f t="shared" si="47"/>
        <v>CTPEN374</v>
      </c>
      <c r="G1510" s="18">
        <v>1529</v>
      </c>
    </row>
    <row r="1511" spans="1:7" x14ac:dyDescent="0.25">
      <c r="A1511" s="18">
        <v>1530</v>
      </c>
      <c r="B1511" s="18">
        <v>376</v>
      </c>
      <c r="C1511" s="18" t="s">
        <v>3206</v>
      </c>
      <c r="D1511" s="18" t="s">
        <v>13</v>
      </c>
      <c r="E1511" s="14" t="str">
        <f t="shared" si="46"/>
        <v>CTPEN376</v>
      </c>
      <c r="F1511" s="18" t="str">
        <f t="shared" si="47"/>
        <v>CTPEN376</v>
      </c>
      <c r="G1511" s="18">
        <v>1530</v>
      </c>
    </row>
    <row r="1512" spans="1:7" x14ac:dyDescent="0.25">
      <c r="A1512" s="18">
        <v>1531</v>
      </c>
      <c r="B1512" s="18">
        <v>380</v>
      </c>
      <c r="C1512" s="18" t="s">
        <v>3206</v>
      </c>
      <c r="D1512" s="18" t="s">
        <v>13</v>
      </c>
      <c r="E1512" s="14" t="str">
        <f t="shared" si="46"/>
        <v>CTPEN380</v>
      </c>
      <c r="F1512" s="18" t="str">
        <f t="shared" si="47"/>
        <v>CTPEN380</v>
      </c>
      <c r="G1512" s="18">
        <v>1531</v>
      </c>
    </row>
    <row r="1513" spans="1:7" x14ac:dyDescent="0.25">
      <c r="A1513" s="18">
        <v>1532</v>
      </c>
      <c r="B1513" s="18">
        <v>381</v>
      </c>
      <c r="C1513" s="18" t="s">
        <v>3206</v>
      </c>
      <c r="D1513" s="18" t="s">
        <v>13</v>
      </c>
      <c r="E1513" s="14" t="str">
        <f t="shared" si="46"/>
        <v>CTPEN381</v>
      </c>
      <c r="F1513" s="18" t="str">
        <f t="shared" si="47"/>
        <v>CTPEN381</v>
      </c>
      <c r="G1513" s="18">
        <v>1532</v>
      </c>
    </row>
    <row r="1514" spans="1:7" x14ac:dyDescent="0.25">
      <c r="A1514" s="18">
        <v>1533</v>
      </c>
      <c r="B1514" s="18">
        <v>382</v>
      </c>
      <c r="C1514" s="18" t="s">
        <v>3206</v>
      </c>
      <c r="D1514" s="18" t="s">
        <v>13</v>
      </c>
      <c r="E1514" s="14" t="str">
        <f t="shared" si="46"/>
        <v>CTPEN382</v>
      </c>
      <c r="F1514" s="18" t="str">
        <f t="shared" si="47"/>
        <v>CTPEN382</v>
      </c>
      <c r="G1514" s="18">
        <v>1533</v>
      </c>
    </row>
    <row r="1515" spans="1:7" x14ac:dyDescent="0.25">
      <c r="A1515" s="18">
        <v>1534</v>
      </c>
      <c r="B1515" s="18">
        <v>383</v>
      </c>
      <c r="C1515" s="18" t="s">
        <v>3206</v>
      </c>
      <c r="D1515" s="18" t="s">
        <v>13</v>
      </c>
      <c r="E1515" s="14" t="str">
        <f t="shared" si="46"/>
        <v>CTPEN383</v>
      </c>
      <c r="F1515" s="18" t="str">
        <f t="shared" si="47"/>
        <v>CTPEN383</v>
      </c>
      <c r="G1515" s="18">
        <v>1534</v>
      </c>
    </row>
    <row r="1516" spans="1:7" x14ac:dyDescent="0.25">
      <c r="A1516" s="18">
        <v>1535</v>
      </c>
      <c r="B1516" s="18">
        <v>384</v>
      </c>
      <c r="C1516" s="18" t="s">
        <v>3206</v>
      </c>
      <c r="D1516" s="18" t="s">
        <v>13</v>
      </c>
      <c r="E1516" s="14" t="str">
        <f t="shared" si="46"/>
        <v>CTPEN384</v>
      </c>
      <c r="F1516" s="18" t="str">
        <f t="shared" si="47"/>
        <v>CTPEN384</v>
      </c>
      <c r="G1516" s="18">
        <v>1535</v>
      </c>
    </row>
    <row r="1517" spans="1:7" x14ac:dyDescent="0.25">
      <c r="A1517" s="18">
        <v>1536</v>
      </c>
      <c r="B1517" s="18">
        <v>390</v>
      </c>
      <c r="C1517" s="18" t="s">
        <v>3206</v>
      </c>
      <c r="D1517" s="18" t="s">
        <v>13</v>
      </c>
      <c r="E1517" s="14" t="str">
        <f t="shared" si="46"/>
        <v>CTPEN390</v>
      </c>
      <c r="F1517" s="18" t="str">
        <f t="shared" si="47"/>
        <v>CTPEN390</v>
      </c>
      <c r="G1517" s="18">
        <v>1536</v>
      </c>
    </row>
    <row r="1518" spans="1:7" x14ac:dyDescent="0.25">
      <c r="A1518" s="18">
        <v>1537</v>
      </c>
      <c r="B1518" s="18">
        <v>391</v>
      </c>
      <c r="C1518" s="18" t="s">
        <v>3206</v>
      </c>
      <c r="D1518" s="18" t="s">
        <v>13</v>
      </c>
      <c r="E1518" s="14" t="str">
        <f t="shared" si="46"/>
        <v>CTPEN391</v>
      </c>
      <c r="F1518" s="18" t="str">
        <f t="shared" si="47"/>
        <v>CTPEN391</v>
      </c>
      <c r="G1518" s="18">
        <v>1537</v>
      </c>
    </row>
    <row r="1519" spans="1:7" x14ac:dyDescent="0.25">
      <c r="A1519" s="18">
        <v>1538</v>
      </c>
      <c r="B1519" s="18">
        <v>392</v>
      </c>
      <c r="C1519" s="18" t="s">
        <v>3206</v>
      </c>
      <c r="D1519" s="18" t="s">
        <v>13</v>
      </c>
      <c r="E1519" s="14" t="str">
        <f t="shared" si="46"/>
        <v>CTPEN392</v>
      </c>
      <c r="F1519" s="18" t="str">
        <f t="shared" si="47"/>
        <v>CTPEN392</v>
      </c>
      <c r="G1519" s="18">
        <v>1538</v>
      </c>
    </row>
    <row r="1520" spans="1:7" x14ac:dyDescent="0.25">
      <c r="A1520" s="18">
        <v>1539</v>
      </c>
      <c r="B1520" s="18">
        <v>680</v>
      </c>
      <c r="C1520" s="18" t="s">
        <v>3206</v>
      </c>
      <c r="D1520" s="18" t="s">
        <v>13</v>
      </c>
      <c r="E1520" s="14" t="str">
        <f t="shared" si="46"/>
        <v>CTPEN680</v>
      </c>
      <c r="F1520" s="18" t="str">
        <f t="shared" si="47"/>
        <v>CTPEN680</v>
      </c>
      <c r="G1520" s="18">
        <v>1539</v>
      </c>
    </row>
    <row r="1521" spans="1:7" x14ac:dyDescent="0.25">
      <c r="A1521" s="18">
        <v>1540</v>
      </c>
      <c r="B1521" s="18">
        <v>681</v>
      </c>
      <c r="C1521" s="18" t="s">
        <v>3206</v>
      </c>
      <c r="D1521" s="18" t="s">
        <v>13</v>
      </c>
      <c r="E1521" s="14" t="str">
        <f t="shared" si="46"/>
        <v>CTPEN681</v>
      </c>
      <c r="F1521" s="18" t="str">
        <f t="shared" si="47"/>
        <v>CTPEN681</v>
      </c>
      <c r="G1521" s="18">
        <v>1540</v>
      </c>
    </row>
    <row r="1522" spans="1:7" x14ac:dyDescent="0.25">
      <c r="A1522" s="18">
        <v>1541</v>
      </c>
      <c r="B1522" s="18">
        <v>682</v>
      </c>
      <c r="C1522" s="18" t="s">
        <v>3206</v>
      </c>
      <c r="D1522" s="18" t="s">
        <v>13</v>
      </c>
      <c r="E1522" s="14" t="str">
        <f t="shared" si="46"/>
        <v>CTPEN682</v>
      </c>
      <c r="F1522" s="18" t="str">
        <f t="shared" si="47"/>
        <v>CTPEN682</v>
      </c>
      <c r="G1522" s="18">
        <v>1541</v>
      </c>
    </row>
    <row r="1523" spans="1:7" x14ac:dyDescent="0.25">
      <c r="A1523" s="18">
        <v>1542</v>
      </c>
      <c r="B1523" s="18">
        <v>683</v>
      </c>
      <c r="C1523" s="18" t="s">
        <v>3206</v>
      </c>
      <c r="D1523" s="18" t="s">
        <v>13</v>
      </c>
      <c r="E1523" s="14" t="str">
        <f t="shared" si="46"/>
        <v>CTPEN683</v>
      </c>
      <c r="F1523" s="18" t="str">
        <f t="shared" si="47"/>
        <v>CTPEN683</v>
      </c>
      <c r="G1523" s="18">
        <v>1542</v>
      </c>
    </row>
    <row r="1524" spans="1:7" x14ac:dyDescent="0.25">
      <c r="A1524" s="18">
        <v>1543</v>
      </c>
      <c r="B1524" s="18">
        <v>690</v>
      </c>
      <c r="C1524" s="18" t="s">
        <v>3206</v>
      </c>
      <c r="D1524" s="18" t="s">
        <v>13</v>
      </c>
      <c r="E1524" s="14" t="str">
        <f t="shared" si="46"/>
        <v>CTPEN690</v>
      </c>
      <c r="F1524" s="18" t="str">
        <f t="shared" si="47"/>
        <v>CTPEN690</v>
      </c>
      <c r="G1524" s="18">
        <v>1543</v>
      </c>
    </row>
    <row r="1525" spans="1:7" x14ac:dyDescent="0.25">
      <c r="A1525" s="18">
        <v>1544</v>
      </c>
      <c r="B1525" s="18">
        <v>691</v>
      </c>
      <c r="C1525" s="18" t="s">
        <v>3206</v>
      </c>
      <c r="D1525" s="18" t="s">
        <v>13</v>
      </c>
      <c r="E1525" s="14" t="str">
        <f t="shared" si="46"/>
        <v>CTPEN691</v>
      </c>
      <c r="F1525" s="18" t="str">
        <f t="shared" si="47"/>
        <v>CTPEN691</v>
      </c>
      <c r="G1525" s="18">
        <v>1544</v>
      </c>
    </row>
    <row r="1526" spans="1:7" x14ac:dyDescent="0.25">
      <c r="A1526" s="18">
        <v>1545</v>
      </c>
      <c r="B1526" s="18">
        <v>692</v>
      </c>
      <c r="C1526" s="18" t="s">
        <v>3206</v>
      </c>
      <c r="D1526" s="18" t="s">
        <v>13</v>
      </c>
      <c r="E1526" s="14" t="str">
        <f t="shared" si="46"/>
        <v>CTPEN692</v>
      </c>
      <c r="F1526" s="18" t="str">
        <f t="shared" si="47"/>
        <v>CTPEN692</v>
      </c>
      <c r="G1526" s="18">
        <v>1545</v>
      </c>
    </row>
    <row r="1527" spans="1:7" x14ac:dyDescent="0.25">
      <c r="A1527" s="18">
        <v>1546</v>
      </c>
      <c r="B1527" s="18">
        <v>693</v>
      </c>
      <c r="C1527" s="18" t="s">
        <v>3206</v>
      </c>
      <c r="D1527" s="18" t="s">
        <v>13</v>
      </c>
      <c r="E1527" s="14" t="str">
        <f t="shared" si="46"/>
        <v>CTPEN693</v>
      </c>
      <c r="F1527" s="18" t="str">
        <f t="shared" si="47"/>
        <v>CTPEN693</v>
      </c>
      <c r="G1527" s="18">
        <v>1546</v>
      </c>
    </row>
    <row r="1528" spans="1:7" x14ac:dyDescent="0.25">
      <c r="A1528" s="18">
        <v>1547</v>
      </c>
      <c r="B1528" s="18">
        <v>836</v>
      </c>
      <c r="C1528" s="18" t="s">
        <v>3206</v>
      </c>
      <c r="D1528" s="18" t="s">
        <v>13</v>
      </c>
      <c r="E1528" s="14" t="str">
        <f t="shared" si="46"/>
        <v>CTPEN836</v>
      </c>
      <c r="F1528" s="18" t="str">
        <f t="shared" si="47"/>
        <v>CTPEN836</v>
      </c>
      <c r="G1528" s="18">
        <v>1547</v>
      </c>
    </row>
    <row r="1529" spans="1:7" x14ac:dyDescent="0.25">
      <c r="A1529" s="18">
        <v>1548</v>
      </c>
      <c r="B1529" s="18">
        <v>912</v>
      </c>
      <c r="C1529" s="18" t="s">
        <v>3206</v>
      </c>
      <c r="D1529" s="18" t="s">
        <v>13</v>
      </c>
      <c r="E1529" s="14" t="str">
        <f t="shared" si="46"/>
        <v>CTPEN912</v>
      </c>
      <c r="F1529" s="18" t="str">
        <f t="shared" si="47"/>
        <v>CTPEN912</v>
      </c>
      <c r="G1529" s="18">
        <v>1548</v>
      </c>
    </row>
    <row r="1530" spans="1:7" x14ac:dyDescent="0.25">
      <c r="A1530" s="18">
        <v>1549</v>
      </c>
      <c r="B1530" s="18">
        <v>941</v>
      </c>
      <c r="C1530" s="18" t="s">
        <v>3206</v>
      </c>
      <c r="D1530" s="18" t="s">
        <v>13</v>
      </c>
      <c r="E1530" s="14" t="str">
        <f t="shared" si="46"/>
        <v>CTPEN941</v>
      </c>
      <c r="F1530" s="18" t="str">
        <f t="shared" si="47"/>
        <v>CTPEN941</v>
      </c>
      <c r="G1530" s="18">
        <v>1549</v>
      </c>
    </row>
    <row r="1531" spans="1:7" x14ac:dyDescent="0.25">
      <c r="A1531" s="18">
        <v>1550</v>
      </c>
      <c r="B1531" s="18">
        <v>961</v>
      </c>
      <c r="C1531" s="18" t="s">
        <v>3206</v>
      </c>
      <c r="D1531" s="18" t="s">
        <v>13</v>
      </c>
      <c r="E1531" s="14" t="str">
        <f t="shared" si="46"/>
        <v>CTPEN961</v>
      </c>
      <c r="F1531" s="18" t="str">
        <f t="shared" si="47"/>
        <v>CTPEN961</v>
      </c>
      <c r="G1531" s="18">
        <v>1550</v>
      </c>
    </row>
    <row r="1532" spans="1:7" x14ac:dyDescent="0.25">
      <c r="A1532" s="18">
        <v>1551</v>
      </c>
      <c r="B1532" s="18" t="s">
        <v>3436</v>
      </c>
      <c r="C1532" s="18" t="s">
        <v>3206</v>
      </c>
      <c r="D1532" s="18" t="s">
        <v>13</v>
      </c>
      <c r="E1532" s="14" t="str">
        <f t="shared" si="46"/>
        <v>CTPEN961_SL_NONMUNICIPALITY</v>
      </c>
      <c r="F1532" s="18" t="str">
        <f t="shared" si="47"/>
        <v>CTPEN961_SL_NONMUNICIPALITY</v>
      </c>
      <c r="G1532" s="18">
        <v>1551</v>
      </c>
    </row>
    <row r="1533" spans="1:7" x14ac:dyDescent="0.25">
      <c r="A1533" s="18">
        <v>1552</v>
      </c>
      <c r="B1533" s="18">
        <v>970</v>
      </c>
      <c r="C1533" s="18" t="s">
        <v>3206</v>
      </c>
      <c r="D1533" s="18" t="s">
        <v>13</v>
      </c>
      <c r="E1533" s="14" t="str">
        <f t="shared" si="46"/>
        <v>CTPEN970</v>
      </c>
      <c r="F1533" s="18" t="str">
        <f t="shared" si="47"/>
        <v>CTPEN970</v>
      </c>
      <c r="G1533" s="18">
        <v>1552</v>
      </c>
    </row>
    <row r="1534" spans="1:7" x14ac:dyDescent="0.25">
      <c r="A1534" s="18">
        <v>1553</v>
      </c>
      <c r="B1534" s="18">
        <v>971</v>
      </c>
      <c r="C1534" s="18" t="s">
        <v>3206</v>
      </c>
      <c r="D1534" s="18" t="s">
        <v>13</v>
      </c>
      <c r="E1534" s="14" t="str">
        <f t="shared" si="46"/>
        <v>CTPEN971</v>
      </c>
      <c r="F1534" s="18" t="str">
        <f t="shared" si="47"/>
        <v>CTPEN971</v>
      </c>
      <c r="G1534" s="18">
        <v>1553</v>
      </c>
    </row>
    <row r="1535" spans="1:7" x14ac:dyDescent="0.25">
      <c r="A1535" s="18">
        <v>1554</v>
      </c>
      <c r="B1535" s="18">
        <v>972</v>
      </c>
      <c r="C1535" s="18" t="s">
        <v>3206</v>
      </c>
      <c r="D1535" s="18" t="s">
        <v>13</v>
      </c>
      <c r="E1535" s="14" t="str">
        <f t="shared" si="46"/>
        <v>CTPEN972</v>
      </c>
      <c r="F1535" s="18" t="str">
        <f t="shared" si="47"/>
        <v>CTPEN972</v>
      </c>
      <c r="G1535" s="18">
        <v>1554</v>
      </c>
    </row>
    <row r="1536" spans="1:7" x14ac:dyDescent="0.25">
      <c r="A1536" s="18">
        <v>1555</v>
      </c>
      <c r="B1536" s="18">
        <v>990</v>
      </c>
      <c r="C1536" s="18" t="s">
        <v>3206</v>
      </c>
      <c r="D1536" s="18" t="s">
        <v>13</v>
      </c>
      <c r="E1536" s="14" t="str">
        <f t="shared" si="46"/>
        <v>CTPEN990</v>
      </c>
      <c r="F1536" s="18" t="str">
        <f t="shared" si="47"/>
        <v>CTPEN990</v>
      </c>
      <c r="G1536" s="18">
        <v>1555</v>
      </c>
    </row>
    <row r="1537" spans="1:7" x14ac:dyDescent="0.25">
      <c r="A1537" s="18">
        <v>1556</v>
      </c>
      <c r="B1537" s="18">
        <v>991</v>
      </c>
      <c r="C1537" s="18" t="s">
        <v>3206</v>
      </c>
      <c r="D1537" s="18" t="s">
        <v>13</v>
      </c>
      <c r="E1537" s="14" t="str">
        <f t="shared" si="46"/>
        <v>CTPEN991</v>
      </c>
      <c r="F1537" s="18" t="str">
        <f t="shared" si="47"/>
        <v>CTPEN991</v>
      </c>
      <c r="G1537" s="18">
        <v>1556</v>
      </c>
    </row>
    <row r="1538" spans="1:7" x14ac:dyDescent="0.25">
      <c r="A1538" s="18">
        <v>1557</v>
      </c>
      <c r="B1538" s="18">
        <v>992</v>
      </c>
      <c r="C1538" s="18" t="s">
        <v>3206</v>
      </c>
      <c r="D1538" s="18" t="s">
        <v>13</v>
      </c>
      <c r="E1538" s="14" t="str">
        <f t="shared" ref="E1538:E1601" si="48">CONCATENATE(D1538,B1538)</f>
        <v>CTPEN992</v>
      </c>
      <c r="F1538" s="18" t="str">
        <f t="shared" ref="F1538:F1601" si="49">E1538</f>
        <v>CTPEN992</v>
      </c>
      <c r="G1538" s="18">
        <v>1557</v>
      </c>
    </row>
    <row r="1539" spans="1:7" x14ac:dyDescent="0.25">
      <c r="A1539" s="18">
        <v>1558</v>
      </c>
      <c r="B1539" s="18">
        <v>993</v>
      </c>
      <c r="C1539" s="18" t="s">
        <v>3206</v>
      </c>
      <c r="D1539" s="18" t="s">
        <v>13</v>
      </c>
      <c r="E1539" s="14" t="str">
        <f t="shared" si="48"/>
        <v>CTPEN993</v>
      </c>
      <c r="F1539" s="18" t="str">
        <f t="shared" si="49"/>
        <v>CTPEN993</v>
      </c>
      <c r="G1539" s="18">
        <v>1558</v>
      </c>
    </row>
    <row r="1540" spans="1:7" x14ac:dyDescent="0.25">
      <c r="A1540" s="18">
        <v>1559</v>
      </c>
      <c r="B1540" s="18">
        <v>994</v>
      </c>
      <c r="C1540" s="18" t="s">
        <v>3206</v>
      </c>
      <c r="D1540" s="18" t="s">
        <v>13</v>
      </c>
      <c r="E1540" s="14" t="str">
        <f t="shared" si="48"/>
        <v>CTPEN994</v>
      </c>
      <c r="F1540" s="18" t="str">
        <f t="shared" si="49"/>
        <v>CTPEN994</v>
      </c>
      <c r="G1540" s="18">
        <v>1559</v>
      </c>
    </row>
    <row r="1541" spans="1:7" x14ac:dyDescent="0.25">
      <c r="A1541" s="18">
        <v>1560</v>
      </c>
      <c r="B1541" s="18">
        <v>995</v>
      </c>
      <c r="C1541" s="18" t="s">
        <v>3206</v>
      </c>
      <c r="D1541" s="18" t="s">
        <v>13</v>
      </c>
      <c r="E1541" s="14" t="str">
        <f t="shared" si="48"/>
        <v>CTPEN995</v>
      </c>
      <c r="F1541" s="18" t="str">
        <f t="shared" si="49"/>
        <v>CTPEN995</v>
      </c>
      <c r="G1541" s="18">
        <v>1560</v>
      </c>
    </row>
    <row r="1542" spans="1:7" x14ac:dyDescent="0.25">
      <c r="A1542" s="18">
        <v>1561</v>
      </c>
      <c r="B1542" s="18">
        <v>996</v>
      </c>
      <c r="C1542" s="18" t="s">
        <v>3206</v>
      </c>
      <c r="D1542" s="18" t="s">
        <v>13</v>
      </c>
      <c r="E1542" s="14" t="str">
        <f t="shared" si="48"/>
        <v>CTPEN996</v>
      </c>
      <c r="F1542" s="18" t="str">
        <f t="shared" si="49"/>
        <v>CTPEN996</v>
      </c>
      <c r="G1542" s="18">
        <v>1561</v>
      </c>
    </row>
    <row r="1543" spans="1:7" x14ac:dyDescent="0.25">
      <c r="A1543" s="18">
        <v>1562</v>
      </c>
      <c r="B1543" s="18">
        <v>997</v>
      </c>
      <c r="C1543" s="18" t="s">
        <v>3206</v>
      </c>
      <c r="D1543" s="18" t="s">
        <v>13</v>
      </c>
      <c r="E1543" s="14" t="str">
        <f t="shared" si="48"/>
        <v>CTPEN997</v>
      </c>
      <c r="F1543" s="18" t="str">
        <f t="shared" si="49"/>
        <v>CTPEN997</v>
      </c>
      <c r="G1543" s="18">
        <v>1562</v>
      </c>
    </row>
    <row r="1544" spans="1:7" x14ac:dyDescent="0.25">
      <c r="A1544" s="18">
        <v>1563</v>
      </c>
      <c r="B1544" s="18" t="s">
        <v>3437</v>
      </c>
      <c r="C1544" s="18" t="s">
        <v>3206</v>
      </c>
      <c r="D1544" s="18" t="s">
        <v>13</v>
      </c>
      <c r="E1544" s="14" t="str">
        <f t="shared" si="48"/>
        <v>CTPENCOMMERCIAL OVER 10 KVA</v>
      </c>
      <c r="F1544" s="18" t="str">
        <f t="shared" si="49"/>
        <v>CTPENCOMMERCIAL OVER 10 KVA</v>
      </c>
      <c r="G1544" s="18">
        <v>1563</v>
      </c>
    </row>
    <row r="1545" spans="1:7" x14ac:dyDescent="0.25">
      <c r="A1545" s="18">
        <v>1564</v>
      </c>
      <c r="B1545" s="18" t="s">
        <v>3438</v>
      </c>
      <c r="C1545" s="18" t="s">
        <v>3206</v>
      </c>
      <c r="D1545" s="18" t="s">
        <v>13</v>
      </c>
      <c r="E1545" s="14" t="str">
        <f t="shared" si="48"/>
        <v>CTPENCOMMERCIAL OVER 10 KVA 01</v>
      </c>
      <c r="F1545" s="18" t="str">
        <f t="shared" si="49"/>
        <v>CTPENCOMMERCIAL OVER 10 KVA 01</v>
      </c>
      <c r="G1545" s="18">
        <v>1564</v>
      </c>
    </row>
    <row r="1546" spans="1:7" x14ac:dyDescent="0.25">
      <c r="A1546" s="18">
        <v>1565</v>
      </c>
      <c r="B1546" s="18" t="s">
        <v>3439</v>
      </c>
      <c r="C1546" s="18" t="s">
        <v>3206</v>
      </c>
      <c r="D1546" s="18" t="s">
        <v>13</v>
      </c>
      <c r="E1546" s="14" t="str">
        <f t="shared" si="48"/>
        <v>CTPENCOMMERCIAL OVER 10 KVA 04</v>
      </c>
      <c r="F1546" s="18" t="str">
        <f t="shared" si="49"/>
        <v>CTPENCOMMERCIAL OVER 10 KVA 04</v>
      </c>
      <c r="G1546" s="18">
        <v>1565</v>
      </c>
    </row>
    <row r="1547" spans="1:7" x14ac:dyDescent="0.25">
      <c r="A1547" s="18">
        <v>1566</v>
      </c>
      <c r="B1547" s="18" t="s">
        <v>3440</v>
      </c>
      <c r="C1547" s="18" t="s">
        <v>3206</v>
      </c>
      <c r="D1547" s="18" t="s">
        <v>13</v>
      </c>
      <c r="E1547" s="14" t="str">
        <f t="shared" si="48"/>
        <v>CTPENCOMMERCIAL UNDER 10 KVA</v>
      </c>
      <c r="F1547" s="18" t="str">
        <f t="shared" si="49"/>
        <v>CTPENCOMMERCIAL UNDER 10 KVA</v>
      </c>
      <c r="G1547" s="18">
        <v>1566</v>
      </c>
    </row>
    <row r="1548" spans="1:7" x14ac:dyDescent="0.25">
      <c r="A1548" s="18">
        <v>1567</v>
      </c>
      <c r="B1548" s="18" t="s">
        <v>3441</v>
      </c>
      <c r="C1548" s="18" t="s">
        <v>3206</v>
      </c>
      <c r="D1548" s="18" t="s">
        <v>13</v>
      </c>
      <c r="E1548" s="14" t="str">
        <f t="shared" si="48"/>
        <v>CTPENPRIMARY OVER 10 KVA</v>
      </c>
      <c r="F1548" s="18" t="str">
        <f t="shared" si="49"/>
        <v>CTPENPRIMARY OVER 10 KVA</v>
      </c>
      <c r="G1548" s="18">
        <v>1567</v>
      </c>
    </row>
    <row r="1549" spans="1:7" x14ac:dyDescent="0.25">
      <c r="A1549" s="18">
        <v>1568</v>
      </c>
      <c r="B1549" s="18" t="s">
        <v>3442</v>
      </c>
      <c r="C1549" s="18" t="s">
        <v>3206</v>
      </c>
      <c r="D1549" s="18" t="s">
        <v>13</v>
      </c>
      <c r="E1549" s="14" t="str">
        <f t="shared" si="48"/>
        <v>CTPENPRIMARY OVER 10 KVA 01</v>
      </c>
      <c r="F1549" s="18" t="str">
        <f t="shared" si="49"/>
        <v>CTPENPRIMARY OVER 10 KVA 01</v>
      </c>
      <c r="G1549" s="18">
        <v>1568</v>
      </c>
    </row>
    <row r="1550" spans="1:7" x14ac:dyDescent="0.25">
      <c r="A1550" s="18">
        <v>1569</v>
      </c>
      <c r="B1550" s="18" t="s">
        <v>3443</v>
      </c>
      <c r="C1550" s="18" t="s">
        <v>3206</v>
      </c>
      <c r="D1550" s="18" t="s">
        <v>13</v>
      </c>
      <c r="E1550" s="14" t="str">
        <f t="shared" si="48"/>
        <v>CTPENPRIMARY OVER 10 KVA 02</v>
      </c>
      <c r="F1550" s="18" t="str">
        <f t="shared" si="49"/>
        <v>CTPENPRIMARY OVER 10 KVA 02</v>
      </c>
      <c r="G1550" s="18">
        <v>1569</v>
      </c>
    </row>
    <row r="1551" spans="1:7" x14ac:dyDescent="0.25">
      <c r="A1551" s="18">
        <v>1570</v>
      </c>
      <c r="B1551" s="18" t="s">
        <v>3444</v>
      </c>
      <c r="C1551" s="18" t="s">
        <v>3206</v>
      </c>
      <c r="D1551" s="18" t="s">
        <v>13</v>
      </c>
      <c r="E1551" s="14" t="str">
        <f t="shared" si="48"/>
        <v>CTPENPVS</v>
      </c>
      <c r="F1551" s="18" t="str">
        <f t="shared" si="49"/>
        <v>CTPENPVS</v>
      </c>
      <c r="G1551" s="18">
        <v>1570</v>
      </c>
    </row>
    <row r="1552" spans="1:7" x14ac:dyDescent="0.25">
      <c r="A1552" s="18">
        <v>1571</v>
      </c>
      <c r="B1552" s="18" t="s">
        <v>3445</v>
      </c>
      <c r="C1552" s="18" t="s">
        <v>3206</v>
      </c>
      <c r="D1552" s="18" t="s">
        <v>13</v>
      </c>
      <c r="E1552" s="14" t="str">
        <f t="shared" si="48"/>
        <v>CTPENSVL</v>
      </c>
      <c r="F1552" s="18" t="str">
        <f t="shared" si="49"/>
        <v>CTPENSVL</v>
      </c>
      <c r="G1552" s="18">
        <v>1571</v>
      </c>
    </row>
    <row r="1553" spans="1:7" x14ac:dyDescent="0.25">
      <c r="A1553" s="18">
        <v>1572</v>
      </c>
      <c r="B1553" s="18" t="s">
        <v>3446</v>
      </c>
      <c r="C1553" s="18" t="s">
        <v>3206</v>
      </c>
      <c r="D1553" s="18" t="s">
        <v>13</v>
      </c>
      <c r="E1553" s="14" t="str">
        <f t="shared" si="48"/>
        <v>CTPENUNMETERED</v>
      </c>
      <c r="F1553" s="18" t="str">
        <f t="shared" si="49"/>
        <v>CTPENUNMETERED</v>
      </c>
      <c r="G1553" s="18">
        <v>1572</v>
      </c>
    </row>
    <row r="1554" spans="1:7" x14ac:dyDescent="0.25">
      <c r="A1554" s="18">
        <v>1573</v>
      </c>
      <c r="B1554" s="18" t="s">
        <v>3226</v>
      </c>
      <c r="C1554" s="18" t="s">
        <v>3059</v>
      </c>
      <c r="D1554" s="18" t="s">
        <v>32</v>
      </c>
      <c r="E1554" s="14" t="str">
        <f t="shared" si="48"/>
        <v>DELDEMGSSECOND</v>
      </c>
      <c r="F1554" s="18" t="str">
        <f t="shared" si="49"/>
        <v>DELDEMGSSECOND</v>
      </c>
      <c r="G1554" s="18">
        <v>1573</v>
      </c>
    </row>
    <row r="1555" spans="1:7" x14ac:dyDescent="0.25">
      <c r="A1555" s="18">
        <v>1574</v>
      </c>
      <c r="B1555" s="18" t="s">
        <v>1192</v>
      </c>
      <c r="C1555" s="18" t="s">
        <v>3059</v>
      </c>
      <c r="D1555" s="18" t="s">
        <v>32</v>
      </c>
      <c r="E1555" s="14" t="str">
        <f t="shared" si="48"/>
        <v>DELDEUGSPTOU</v>
      </c>
      <c r="F1555" s="18" t="str">
        <f t="shared" si="49"/>
        <v>DELDEUGSPTOU</v>
      </c>
      <c r="G1555" s="18">
        <v>1574</v>
      </c>
    </row>
    <row r="1556" spans="1:7" x14ac:dyDescent="0.25">
      <c r="A1556" s="18">
        <v>1575</v>
      </c>
      <c r="B1556" s="18" t="s">
        <v>1210</v>
      </c>
      <c r="C1556" s="18" t="s">
        <v>3059</v>
      </c>
      <c r="D1556" s="18" t="s">
        <v>32</v>
      </c>
      <c r="E1556" s="14" t="str">
        <f t="shared" si="48"/>
        <v>DELDEUGSPTOUH</v>
      </c>
      <c r="F1556" s="18" t="str">
        <f t="shared" si="49"/>
        <v>DELDEUGSPTOUH</v>
      </c>
      <c r="G1556" s="18">
        <v>1575</v>
      </c>
    </row>
    <row r="1557" spans="1:7" x14ac:dyDescent="0.25">
      <c r="A1557" s="18">
        <v>1576</v>
      </c>
      <c r="B1557" s="18" t="s">
        <v>1208</v>
      </c>
      <c r="C1557" s="18" t="s">
        <v>3059</v>
      </c>
      <c r="D1557" s="18" t="s">
        <v>32</v>
      </c>
      <c r="E1557" s="14" t="str">
        <f t="shared" si="48"/>
        <v>DELDEUGSPTOUMIN</v>
      </c>
      <c r="F1557" s="18" t="str">
        <f t="shared" si="49"/>
        <v>DELDEUGSPTOUMIN</v>
      </c>
      <c r="G1557" s="18">
        <v>1576</v>
      </c>
    </row>
    <row r="1558" spans="1:7" x14ac:dyDescent="0.25">
      <c r="A1558" s="18">
        <v>1577</v>
      </c>
      <c r="B1558" s="18" t="s">
        <v>1209</v>
      </c>
      <c r="C1558" s="18" t="s">
        <v>3059</v>
      </c>
      <c r="D1558" s="18" t="s">
        <v>32</v>
      </c>
      <c r="E1558" s="14" t="str">
        <f t="shared" si="48"/>
        <v>DELDEUGSPTOUMINH</v>
      </c>
      <c r="F1558" s="18" t="str">
        <f t="shared" si="49"/>
        <v>DELDEUGSPTOUMINH</v>
      </c>
      <c r="G1558" s="18">
        <v>1577</v>
      </c>
    </row>
    <row r="1559" spans="1:7" x14ac:dyDescent="0.25">
      <c r="A1559" s="18">
        <v>1578</v>
      </c>
      <c r="B1559" s="18" t="s">
        <v>1206</v>
      </c>
      <c r="C1559" s="18" t="s">
        <v>3059</v>
      </c>
      <c r="D1559" s="18" t="s">
        <v>32</v>
      </c>
      <c r="E1559" s="14" t="str">
        <f t="shared" si="48"/>
        <v>DELDEUGSSPHTG</v>
      </c>
      <c r="F1559" s="18" t="str">
        <f t="shared" si="49"/>
        <v>DELDEUGSSPHTG</v>
      </c>
      <c r="G1559" s="18">
        <v>1578</v>
      </c>
    </row>
    <row r="1560" spans="1:7" x14ac:dyDescent="0.25">
      <c r="A1560" s="18">
        <v>1579</v>
      </c>
      <c r="B1560" s="18" t="s">
        <v>1193</v>
      </c>
      <c r="C1560" s="18" t="s">
        <v>3059</v>
      </c>
      <c r="D1560" s="18" t="s">
        <v>32</v>
      </c>
      <c r="E1560" s="14" t="str">
        <f t="shared" si="48"/>
        <v>DELDEUGSTTOU</v>
      </c>
      <c r="F1560" s="18" t="str">
        <f t="shared" si="49"/>
        <v>DELDEUGSTTOU</v>
      </c>
      <c r="G1560" s="18">
        <v>1579</v>
      </c>
    </row>
    <row r="1561" spans="1:7" x14ac:dyDescent="0.25">
      <c r="A1561" s="18">
        <v>1580</v>
      </c>
      <c r="B1561" s="18" t="s">
        <v>3447</v>
      </c>
      <c r="C1561" s="18" t="s">
        <v>3059</v>
      </c>
      <c r="D1561" s="18" t="s">
        <v>32</v>
      </c>
      <c r="E1561" s="14" t="str">
        <f t="shared" si="48"/>
        <v>DELDEUGSWTRHTG</v>
      </c>
      <c r="F1561" s="18" t="str">
        <f t="shared" si="49"/>
        <v>DELDEUGSWTRHTG</v>
      </c>
      <c r="G1561" s="18">
        <v>1580</v>
      </c>
    </row>
    <row r="1562" spans="1:7" x14ac:dyDescent="0.25">
      <c r="A1562" s="18">
        <v>1581</v>
      </c>
      <c r="B1562" s="18" t="s">
        <v>1190</v>
      </c>
      <c r="C1562" s="18" t="s">
        <v>3059</v>
      </c>
      <c r="D1562" s="18" t="s">
        <v>32</v>
      </c>
      <c r="E1562" s="14" t="str">
        <f t="shared" si="48"/>
        <v>DELDEULGSTOU</v>
      </c>
      <c r="F1562" s="18" t="str">
        <f t="shared" si="49"/>
        <v>DELDEULGSTOU</v>
      </c>
      <c r="G1562" s="18">
        <v>1581</v>
      </c>
    </row>
    <row r="1563" spans="1:7" x14ac:dyDescent="0.25">
      <c r="A1563" s="18">
        <v>1582</v>
      </c>
      <c r="B1563" s="18" t="s">
        <v>1207</v>
      </c>
      <c r="C1563" s="18" t="s">
        <v>3059</v>
      </c>
      <c r="D1563" s="18" t="s">
        <v>32</v>
      </c>
      <c r="E1563" s="14" t="str">
        <f t="shared" si="48"/>
        <v>DELDEULGSTOUH</v>
      </c>
      <c r="F1563" s="18" t="str">
        <f t="shared" si="49"/>
        <v>DELDEULGSTOUH</v>
      </c>
      <c r="G1563" s="18">
        <v>1582</v>
      </c>
    </row>
    <row r="1564" spans="1:7" x14ac:dyDescent="0.25">
      <c r="A1564" s="18">
        <v>1583</v>
      </c>
      <c r="B1564" s="18" t="s">
        <v>1205</v>
      </c>
      <c r="C1564" s="18" t="s">
        <v>3059</v>
      </c>
      <c r="D1564" s="18" t="s">
        <v>32</v>
      </c>
      <c r="E1564" s="14" t="str">
        <f t="shared" si="48"/>
        <v>DELDEUMGSOPS</v>
      </c>
      <c r="F1564" s="18" t="str">
        <f t="shared" si="49"/>
        <v>DELDEUMGSOPS</v>
      </c>
      <c r="G1564" s="18">
        <v>1583</v>
      </c>
    </row>
    <row r="1565" spans="1:7" x14ac:dyDescent="0.25">
      <c r="A1565" s="18">
        <v>1584</v>
      </c>
      <c r="B1565" s="18" t="s">
        <v>1204</v>
      </c>
      <c r="C1565" s="18" t="s">
        <v>3059</v>
      </c>
      <c r="D1565" s="18" t="s">
        <v>32</v>
      </c>
      <c r="E1565" s="14" t="str">
        <f t="shared" si="48"/>
        <v>DELDEUMGSSBASIC</v>
      </c>
      <c r="F1565" s="18" t="str">
        <f t="shared" si="49"/>
        <v>DELDEUMGSSBASIC</v>
      </c>
      <c r="G1565" s="18">
        <v>1584</v>
      </c>
    </row>
    <row r="1566" spans="1:7" x14ac:dyDescent="0.25">
      <c r="A1566" s="18">
        <v>1585</v>
      </c>
      <c r="B1566" s="18" t="s">
        <v>1195</v>
      </c>
      <c r="C1566" s="18" t="s">
        <v>3059</v>
      </c>
      <c r="D1566" s="18" t="s">
        <v>32</v>
      </c>
      <c r="E1566" s="14" t="str">
        <f t="shared" si="48"/>
        <v>DELDEUOLBASIC25</v>
      </c>
      <c r="F1566" s="18" t="str">
        <f t="shared" si="49"/>
        <v>DELDEUOLBASIC25</v>
      </c>
      <c r="G1566" s="18">
        <v>1585</v>
      </c>
    </row>
    <row r="1567" spans="1:7" x14ac:dyDescent="0.25">
      <c r="A1567" s="18">
        <v>1586</v>
      </c>
      <c r="B1567" s="18" t="s">
        <v>1196</v>
      </c>
      <c r="C1567" s="18" t="s">
        <v>3059</v>
      </c>
      <c r="D1567" s="18" t="s">
        <v>32</v>
      </c>
      <c r="E1567" s="14" t="str">
        <f t="shared" si="48"/>
        <v>DELDEUOLBASIC30</v>
      </c>
      <c r="F1567" s="18" t="str">
        <f t="shared" si="49"/>
        <v>DELDEUOLBASIC30</v>
      </c>
      <c r="G1567" s="18">
        <v>1586</v>
      </c>
    </row>
    <row r="1568" spans="1:7" x14ac:dyDescent="0.25">
      <c r="A1568" s="18">
        <v>1587</v>
      </c>
      <c r="B1568" s="18" t="s">
        <v>1194</v>
      </c>
      <c r="C1568" s="18" t="s">
        <v>3059</v>
      </c>
      <c r="D1568" s="18" t="s">
        <v>32</v>
      </c>
      <c r="E1568" s="14" t="str">
        <f t="shared" si="48"/>
        <v>DELDEUORLBASIC</v>
      </c>
      <c r="F1568" s="18" t="str">
        <f t="shared" si="49"/>
        <v>DELDEUORLBASIC</v>
      </c>
      <c r="G1568" s="18">
        <v>1587</v>
      </c>
    </row>
    <row r="1569" spans="1:7" x14ac:dyDescent="0.25">
      <c r="A1569" s="18">
        <v>1588</v>
      </c>
      <c r="B1569" s="18" t="s">
        <v>1185</v>
      </c>
      <c r="C1569" s="18" t="s">
        <v>3059</v>
      </c>
      <c r="D1569" s="18" t="s">
        <v>32</v>
      </c>
      <c r="E1569" s="14" t="str">
        <f t="shared" si="48"/>
        <v>DELDEURSBASIC</v>
      </c>
      <c r="F1569" s="18" t="str">
        <f t="shared" si="49"/>
        <v>DELDEURSBASIC</v>
      </c>
      <c r="G1569" s="18">
        <v>1588</v>
      </c>
    </row>
    <row r="1570" spans="1:7" x14ac:dyDescent="0.25">
      <c r="A1570" s="18">
        <v>1589</v>
      </c>
      <c r="B1570" s="18" t="s">
        <v>1203</v>
      </c>
      <c r="C1570" s="18" t="s">
        <v>3059</v>
      </c>
      <c r="D1570" s="18" t="s">
        <v>32</v>
      </c>
      <c r="E1570" s="14" t="str">
        <f t="shared" si="48"/>
        <v>DELDEURSHEATING</v>
      </c>
      <c r="F1570" s="18" t="str">
        <f t="shared" si="49"/>
        <v>DELDEURSHEATING</v>
      </c>
      <c r="G1570" s="18">
        <v>1589</v>
      </c>
    </row>
    <row r="1571" spans="1:7" x14ac:dyDescent="0.25">
      <c r="A1571" s="18">
        <v>1590</v>
      </c>
      <c r="B1571" s="18" t="s">
        <v>1201</v>
      </c>
      <c r="C1571" s="18" t="s">
        <v>3059</v>
      </c>
      <c r="D1571" s="18" t="s">
        <v>32</v>
      </c>
      <c r="E1571" s="14" t="str">
        <f t="shared" si="48"/>
        <v>DELDEURSTOUD</v>
      </c>
      <c r="F1571" s="18" t="str">
        <f t="shared" si="49"/>
        <v>DELDEURSTOUD</v>
      </c>
      <c r="G1571" s="18">
        <v>1590</v>
      </c>
    </row>
    <row r="1572" spans="1:7" x14ac:dyDescent="0.25">
      <c r="A1572" s="18">
        <v>1591</v>
      </c>
      <c r="B1572" s="18" t="s">
        <v>1184</v>
      </c>
      <c r="C1572" s="18" t="s">
        <v>3059</v>
      </c>
      <c r="D1572" s="18" t="s">
        <v>32</v>
      </c>
      <c r="E1572" s="14" t="str">
        <f t="shared" si="48"/>
        <v>DELDEURSTOUND</v>
      </c>
      <c r="F1572" s="18" t="str">
        <f t="shared" si="49"/>
        <v>DELDEURSTOUND</v>
      </c>
      <c r="G1572" s="18">
        <v>1591</v>
      </c>
    </row>
    <row r="1573" spans="1:7" x14ac:dyDescent="0.25">
      <c r="A1573" s="18">
        <v>1592</v>
      </c>
      <c r="B1573" s="18" t="s">
        <v>1202</v>
      </c>
      <c r="C1573" s="18" t="s">
        <v>3059</v>
      </c>
      <c r="D1573" s="18" t="s">
        <v>32</v>
      </c>
      <c r="E1573" s="14" t="str">
        <f t="shared" si="48"/>
        <v>DELDEURSTOUSOP</v>
      </c>
      <c r="F1573" s="18" t="str">
        <f t="shared" si="49"/>
        <v>DELDEURSTOUSOP</v>
      </c>
      <c r="G1573" s="18">
        <v>1592</v>
      </c>
    </row>
    <row r="1574" spans="1:7" x14ac:dyDescent="0.25">
      <c r="A1574" s="18">
        <v>1593</v>
      </c>
      <c r="B1574" s="18" t="s">
        <v>1197</v>
      </c>
      <c r="C1574" s="18" t="s">
        <v>3059</v>
      </c>
      <c r="D1574" s="18" t="s">
        <v>32</v>
      </c>
      <c r="E1574" s="14" t="str">
        <f t="shared" si="48"/>
        <v>DELDEUSG2BASIC</v>
      </c>
      <c r="F1574" s="18" t="str">
        <f t="shared" si="49"/>
        <v>DELDEUSG2BASIC</v>
      </c>
      <c r="G1574" s="18">
        <v>1593</v>
      </c>
    </row>
    <row r="1575" spans="1:7" x14ac:dyDescent="0.25">
      <c r="A1575" s="18">
        <v>1594</v>
      </c>
      <c r="B1575" s="18" t="s">
        <v>1186</v>
      </c>
      <c r="C1575" s="18" t="s">
        <v>3059</v>
      </c>
      <c r="D1575" s="18" t="s">
        <v>32</v>
      </c>
      <c r="E1575" s="14" t="str">
        <f t="shared" si="48"/>
        <v>DELDEUSGSBASIC</v>
      </c>
      <c r="F1575" s="18" t="str">
        <f t="shared" si="49"/>
        <v>DELDEUSGSBASIC</v>
      </c>
      <c r="G1575" s="18">
        <v>1594</v>
      </c>
    </row>
    <row r="1576" spans="1:7" x14ac:dyDescent="0.25">
      <c r="A1576" s="18">
        <v>1595</v>
      </c>
      <c r="B1576" s="18" t="s">
        <v>1189</v>
      </c>
      <c r="C1576" s="18" t="s">
        <v>3059</v>
      </c>
      <c r="D1576" s="18" t="s">
        <v>32</v>
      </c>
      <c r="E1576" s="14" t="str">
        <f t="shared" si="48"/>
        <v>DELDEUSGSSPHTG</v>
      </c>
      <c r="F1576" s="18" t="str">
        <f t="shared" si="49"/>
        <v>DELDEUSGSSPHTG</v>
      </c>
      <c r="G1576" s="18">
        <v>1595</v>
      </c>
    </row>
    <row r="1577" spans="1:7" x14ac:dyDescent="0.25">
      <c r="A1577" s="18">
        <v>1596</v>
      </c>
      <c r="B1577" s="18" t="s">
        <v>1200</v>
      </c>
      <c r="C1577" s="18" t="s">
        <v>3017</v>
      </c>
      <c r="D1577" s="18" t="s">
        <v>9</v>
      </c>
      <c r="E1577" s="14" t="str">
        <f t="shared" si="48"/>
        <v>DELMDUGSP3TOU</v>
      </c>
      <c r="F1577" s="18" t="str">
        <f t="shared" si="49"/>
        <v>DELMDUGSP3TOU</v>
      </c>
      <c r="G1577" s="18">
        <v>1596</v>
      </c>
    </row>
    <row r="1578" spans="1:7" x14ac:dyDescent="0.25">
      <c r="A1578" s="18">
        <v>1597</v>
      </c>
      <c r="B1578" s="18" t="s">
        <v>1192</v>
      </c>
      <c r="C1578" s="18" t="s">
        <v>3017</v>
      </c>
      <c r="D1578" s="18" t="s">
        <v>9</v>
      </c>
      <c r="E1578" s="14" t="str">
        <f t="shared" si="48"/>
        <v>DELMDUGSPTOU</v>
      </c>
      <c r="F1578" s="18" t="str">
        <f t="shared" si="49"/>
        <v>DELMDUGSPTOU</v>
      </c>
      <c r="G1578" s="18">
        <v>1597</v>
      </c>
    </row>
    <row r="1579" spans="1:7" x14ac:dyDescent="0.25">
      <c r="A1579" s="18">
        <v>1598</v>
      </c>
      <c r="B1579" s="18" t="s">
        <v>1193</v>
      </c>
      <c r="C1579" s="18" t="s">
        <v>3017</v>
      </c>
      <c r="D1579" s="18" t="s">
        <v>9</v>
      </c>
      <c r="E1579" s="14" t="str">
        <f t="shared" si="48"/>
        <v>DELMDUGSTTOU</v>
      </c>
      <c r="F1579" s="18" t="str">
        <f t="shared" si="49"/>
        <v>DELMDUGSTTOU</v>
      </c>
      <c r="G1579" s="18">
        <v>1598</v>
      </c>
    </row>
    <row r="1580" spans="1:7" x14ac:dyDescent="0.25">
      <c r="A1580" s="18">
        <v>1599</v>
      </c>
      <c r="B1580" s="18" t="s">
        <v>1199</v>
      </c>
      <c r="C1580" s="18" t="s">
        <v>3017</v>
      </c>
      <c r="D1580" s="18" t="s">
        <v>9</v>
      </c>
      <c r="E1580" s="14" t="str">
        <f t="shared" si="48"/>
        <v>DELMDULGS3TOU</v>
      </c>
      <c r="F1580" s="18" t="str">
        <f t="shared" si="49"/>
        <v>DELMDULGS3TOU</v>
      </c>
      <c r="G1580" s="18">
        <v>1599</v>
      </c>
    </row>
    <row r="1581" spans="1:7" x14ac:dyDescent="0.25">
      <c r="A1581" s="18">
        <v>1600</v>
      </c>
      <c r="B1581" s="18" t="s">
        <v>1190</v>
      </c>
      <c r="C1581" s="18" t="s">
        <v>3017</v>
      </c>
      <c r="D1581" s="18" t="s">
        <v>9</v>
      </c>
      <c r="E1581" s="14" t="str">
        <f t="shared" si="48"/>
        <v>DELMDULGSTOU</v>
      </c>
      <c r="F1581" s="18" t="str">
        <f t="shared" si="49"/>
        <v>DELMDULGSTOU</v>
      </c>
      <c r="G1581" s="18">
        <v>1600</v>
      </c>
    </row>
    <row r="1582" spans="1:7" x14ac:dyDescent="0.25">
      <c r="A1582" s="18">
        <v>1601</v>
      </c>
      <c r="B1582" s="18" t="s">
        <v>1204</v>
      </c>
      <c r="C1582" s="18" t="s">
        <v>3017</v>
      </c>
      <c r="D1582" s="18" t="s">
        <v>9</v>
      </c>
      <c r="E1582" s="14" t="str">
        <f t="shared" si="48"/>
        <v>DELMDUMGSSBASIC</v>
      </c>
      <c r="F1582" s="18" t="str">
        <f t="shared" si="49"/>
        <v>DELMDUMGSSBASIC</v>
      </c>
      <c r="G1582" s="18">
        <v>1601</v>
      </c>
    </row>
    <row r="1583" spans="1:7" x14ac:dyDescent="0.25">
      <c r="A1583" s="18">
        <v>1602</v>
      </c>
      <c r="B1583" s="18" t="s">
        <v>1195</v>
      </c>
      <c r="C1583" s="18" t="s">
        <v>3017</v>
      </c>
      <c r="D1583" s="18" t="s">
        <v>9</v>
      </c>
      <c r="E1583" s="14" t="str">
        <f t="shared" si="48"/>
        <v>DELMDUOLBASIC25</v>
      </c>
      <c r="F1583" s="18" t="str">
        <f t="shared" si="49"/>
        <v>DELMDUOLBASIC25</v>
      </c>
      <c r="G1583" s="18">
        <v>1602</v>
      </c>
    </row>
    <row r="1584" spans="1:7" x14ac:dyDescent="0.25">
      <c r="A1584" s="18">
        <v>1603</v>
      </c>
      <c r="B1584" s="18" t="s">
        <v>1196</v>
      </c>
      <c r="C1584" s="18" t="s">
        <v>3017</v>
      </c>
      <c r="D1584" s="18" t="s">
        <v>9</v>
      </c>
      <c r="E1584" s="14" t="str">
        <f t="shared" si="48"/>
        <v>DELMDUOLBASIC30</v>
      </c>
      <c r="F1584" s="18" t="str">
        <f t="shared" si="49"/>
        <v>DELMDUOLBASIC30</v>
      </c>
      <c r="G1584" s="18">
        <v>1603</v>
      </c>
    </row>
    <row r="1585" spans="1:7" x14ac:dyDescent="0.25">
      <c r="A1585" s="18">
        <v>1604</v>
      </c>
      <c r="B1585" s="18" t="s">
        <v>1194</v>
      </c>
      <c r="C1585" s="18" t="s">
        <v>3017</v>
      </c>
      <c r="D1585" s="18" t="s">
        <v>9</v>
      </c>
      <c r="E1585" s="14" t="str">
        <f t="shared" si="48"/>
        <v>DELMDUORLBASIC</v>
      </c>
      <c r="F1585" s="18" t="str">
        <f t="shared" si="49"/>
        <v>DELMDUORLBASIC</v>
      </c>
      <c r="G1585" s="18">
        <v>1604</v>
      </c>
    </row>
    <row r="1586" spans="1:7" x14ac:dyDescent="0.25">
      <c r="A1586" s="18">
        <v>1605</v>
      </c>
      <c r="B1586" s="18" t="s">
        <v>1185</v>
      </c>
      <c r="C1586" s="18" t="s">
        <v>3017</v>
      </c>
      <c r="D1586" s="18" t="s">
        <v>9</v>
      </c>
      <c r="E1586" s="14" t="str">
        <f t="shared" si="48"/>
        <v>DELMDURSBASIC</v>
      </c>
      <c r="F1586" s="18" t="str">
        <f t="shared" si="49"/>
        <v>DELMDURSBASIC</v>
      </c>
      <c r="G1586" s="18">
        <v>1605</v>
      </c>
    </row>
    <row r="1587" spans="1:7" x14ac:dyDescent="0.25">
      <c r="A1587" s="18">
        <v>1606</v>
      </c>
      <c r="B1587" s="18" t="s">
        <v>1203</v>
      </c>
      <c r="C1587" s="18" t="s">
        <v>3017</v>
      </c>
      <c r="D1587" s="18" t="s">
        <v>9</v>
      </c>
      <c r="E1587" s="14" t="str">
        <f t="shared" si="48"/>
        <v>DELMDURSHEATING</v>
      </c>
      <c r="F1587" s="18" t="str">
        <f t="shared" si="49"/>
        <v>DELMDURSHEATING</v>
      </c>
      <c r="G1587" s="18">
        <v>1606</v>
      </c>
    </row>
    <row r="1588" spans="1:7" x14ac:dyDescent="0.25">
      <c r="A1588" s="18">
        <v>1607</v>
      </c>
      <c r="B1588" s="18" t="s">
        <v>1184</v>
      </c>
      <c r="C1588" s="18" t="s">
        <v>3017</v>
      </c>
      <c r="D1588" s="18" t="s">
        <v>9</v>
      </c>
      <c r="E1588" s="14" t="str">
        <f t="shared" si="48"/>
        <v>DELMDURSTOUND</v>
      </c>
      <c r="F1588" s="18" t="str">
        <f t="shared" si="49"/>
        <v>DELMDURSTOUND</v>
      </c>
      <c r="G1588" s="18">
        <v>1607</v>
      </c>
    </row>
    <row r="1589" spans="1:7" x14ac:dyDescent="0.25">
      <c r="A1589" s="18">
        <v>1608</v>
      </c>
      <c r="B1589" s="18" t="s">
        <v>1197</v>
      </c>
      <c r="C1589" s="18" t="s">
        <v>3017</v>
      </c>
      <c r="D1589" s="18" t="s">
        <v>9</v>
      </c>
      <c r="E1589" s="14" t="str">
        <f t="shared" si="48"/>
        <v>DELMDUSG2BASIC</v>
      </c>
      <c r="F1589" s="18" t="str">
        <f t="shared" si="49"/>
        <v>DELMDUSG2BASIC</v>
      </c>
      <c r="G1589" s="18">
        <v>1608</v>
      </c>
    </row>
    <row r="1590" spans="1:7" x14ac:dyDescent="0.25">
      <c r="A1590" s="18">
        <v>1609</v>
      </c>
      <c r="B1590" s="18" t="s">
        <v>1198</v>
      </c>
      <c r="C1590" s="18" t="s">
        <v>3017</v>
      </c>
      <c r="D1590" s="18" t="s">
        <v>9</v>
      </c>
      <c r="E1590" s="14" t="str">
        <f t="shared" si="48"/>
        <v>DELMDUSG2OPS</v>
      </c>
      <c r="F1590" s="18" t="str">
        <f t="shared" si="49"/>
        <v>DELMDUSG2OPS</v>
      </c>
      <c r="G1590" s="18">
        <v>1609</v>
      </c>
    </row>
    <row r="1591" spans="1:7" x14ac:dyDescent="0.25">
      <c r="A1591" s="18">
        <v>1610</v>
      </c>
      <c r="B1591" s="18" t="s">
        <v>1186</v>
      </c>
      <c r="C1591" s="18" t="s">
        <v>3017</v>
      </c>
      <c r="D1591" s="18" t="s">
        <v>9</v>
      </c>
      <c r="E1591" s="14" t="str">
        <f t="shared" si="48"/>
        <v>DELMDUSGSBASIC</v>
      </c>
      <c r="F1591" s="18" t="str">
        <f t="shared" si="49"/>
        <v>DELMDUSGSBASIC</v>
      </c>
      <c r="G1591" s="18">
        <v>1610</v>
      </c>
    </row>
    <row r="1592" spans="1:7" x14ac:dyDescent="0.25">
      <c r="A1592" s="18">
        <v>1611</v>
      </c>
      <c r="B1592" s="18" t="s">
        <v>1191</v>
      </c>
      <c r="C1592" s="18" t="s">
        <v>3017</v>
      </c>
      <c r="D1592" s="18" t="s">
        <v>9</v>
      </c>
      <c r="E1592" s="14" t="str">
        <f t="shared" si="48"/>
        <v>DELMDUSGSCONOWINGO</v>
      </c>
      <c r="F1592" s="18" t="str">
        <f t="shared" si="49"/>
        <v>DELMDUSGSCONOWINGO</v>
      </c>
      <c r="G1592" s="18">
        <v>1611</v>
      </c>
    </row>
    <row r="1593" spans="1:7" x14ac:dyDescent="0.25">
      <c r="A1593" s="18">
        <v>1612</v>
      </c>
      <c r="B1593" s="18" t="s">
        <v>1187</v>
      </c>
      <c r="C1593" s="18" t="s">
        <v>3017</v>
      </c>
      <c r="D1593" s="18" t="s">
        <v>9</v>
      </c>
      <c r="E1593" s="14" t="str">
        <f t="shared" si="48"/>
        <v>DELMDUSGSOPS</v>
      </c>
      <c r="F1593" s="18" t="str">
        <f t="shared" si="49"/>
        <v>DELMDUSGSOPS</v>
      </c>
      <c r="G1593" s="18">
        <v>1612</v>
      </c>
    </row>
    <row r="1594" spans="1:7" x14ac:dyDescent="0.25">
      <c r="A1594" s="18">
        <v>1613</v>
      </c>
      <c r="B1594" s="18" t="s">
        <v>1189</v>
      </c>
      <c r="C1594" s="18" t="s">
        <v>3017</v>
      </c>
      <c r="D1594" s="18" t="s">
        <v>9</v>
      </c>
      <c r="E1594" s="14" t="str">
        <f t="shared" si="48"/>
        <v>DELMDUSGSSPHTG</v>
      </c>
      <c r="F1594" s="18" t="str">
        <f t="shared" si="49"/>
        <v>DELMDUSGSSPHTG</v>
      </c>
      <c r="G1594" s="18">
        <v>1613</v>
      </c>
    </row>
    <row r="1595" spans="1:7" x14ac:dyDescent="0.25">
      <c r="A1595" s="18">
        <v>1614</v>
      </c>
      <c r="B1595" s="18" t="s">
        <v>1188</v>
      </c>
      <c r="C1595" s="18" t="s">
        <v>3017</v>
      </c>
      <c r="D1595" s="18" t="s">
        <v>9</v>
      </c>
      <c r="E1595" s="14" t="str">
        <f t="shared" si="48"/>
        <v>DELMDUSGSWWTRHTG</v>
      </c>
      <c r="F1595" s="18" t="str">
        <f t="shared" si="49"/>
        <v>DELMDUSGSWWTRHTG</v>
      </c>
      <c r="G1595" s="18">
        <v>1614</v>
      </c>
    </row>
    <row r="1596" spans="1:7" x14ac:dyDescent="0.25">
      <c r="A1596" s="18">
        <v>1615</v>
      </c>
      <c r="B1596" s="18">
        <v>10</v>
      </c>
      <c r="C1596" s="18" t="s">
        <v>3053</v>
      </c>
      <c r="D1596" s="18" t="s">
        <v>12</v>
      </c>
      <c r="E1596" s="14" t="str">
        <f t="shared" si="48"/>
        <v>DUQ10</v>
      </c>
      <c r="F1596" s="18" t="str">
        <f t="shared" si="49"/>
        <v>DUQ10</v>
      </c>
      <c r="G1596" s="18">
        <v>1615</v>
      </c>
    </row>
    <row r="1597" spans="1:7" x14ac:dyDescent="0.25">
      <c r="A1597" s="18">
        <v>1616</v>
      </c>
      <c r="B1597" s="18">
        <v>11</v>
      </c>
      <c r="C1597" s="18" t="s">
        <v>3053</v>
      </c>
      <c r="D1597" s="18" t="s">
        <v>12</v>
      </c>
      <c r="E1597" s="14" t="str">
        <f t="shared" si="48"/>
        <v>DUQ11</v>
      </c>
      <c r="F1597" s="18" t="str">
        <f t="shared" si="49"/>
        <v>DUQ11</v>
      </c>
      <c r="G1597" s="18">
        <v>1616</v>
      </c>
    </row>
    <row r="1598" spans="1:7" x14ac:dyDescent="0.25">
      <c r="A1598" s="18">
        <v>1617</v>
      </c>
      <c r="B1598" s="18">
        <v>12</v>
      </c>
      <c r="C1598" s="18" t="s">
        <v>3053</v>
      </c>
      <c r="D1598" s="18" t="s">
        <v>12</v>
      </c>
      <c r="E1598" s="14" t="str">
        <f t="shared" si="48"/>
        <v>DUQ12</v>
      </c>
      <c r="F1598" s="18" t="str">
        <f t="shared" si="49"/>
        <v>DUQ12</v>
      </c>
      <c r="G1598" s="18">
        <v>1617</v>
      </c>
    </row>
    <row r="1599" spans="1:7" x14ac:dyDescent="0.25">
      <c r="A1599" s="18">
        <v>1618</v>
      </c>
      <c r="B1599" s="18">
        <v>13</v>
      </c>
      <c r="C1599" s="18" t="s">
        <v>3053</v>
      </c>
      <c r="D1599" s="18" t="s">
        <v>12</v>
      </c>
      <c r="E1599" s="14" t="str">
        <f t="shared" si="48"/>
        <v>DUQ13</v>
      </c>
      <c r="F1599" s="18" t="str">
        <f t="shared" si="49"/>
        <v>DUQ13</v>
      </c>
      <c r="G1599" s="18">
        <v>1618</v>
      </c>
    </row>
    <row r="1600" spans="1:7" x14ac:dyDescent="0.25">
      <c r="A1600" s="18">
        <v>1619</v>
      </c>
      <c r="B1600" s="18">
        <v>14</v>
      </c>
      <c r="C1600" s="18" t="s">
        <v>3053</v>
      </c>
      <c r="D1600" s="18" t="s">
        <v>12</v>
      </c>
      <c r="E1600" s="14" t="str">
        <f t="shared" si="48"/>
        <v>DUQ14</v>
      </c>
      <c r="F1600" s="18" t="str">
        <f t="shared" si="49"/>
        <v>DUQ14</v>
      </c>
      <c r="G1600" s="18">
        <v>1619</v>
      </c>
    </row>
    <row r="1601" spans="1:7" x14ac:dyDescent="0.25">
      <c r="A1601" s="18">
        <v>1620</v>
      </c>
      <c r="B1601" s="18">
        <v>15</v>
      </c>
      <c r="C1601" s="18" t="s">
        <v>3053</v>
      </c>
      <c r="D1601" s="18" t="s">
        <v>12</v>
      </c>
      <c r="E1601" s="14" t="str">
        <f t="shared" si="48"/>
        <v>DUQ15</v>
      </c>
      <c r="F1601" s="18" t="str">
        <f t="shared" si="49"/>
        <v>DUQ15</v>
      </c>
      <c r="G1601" s="18">
        <v>1620</v>
      </c>
    </row>
    <row r="1602" spans="1:7" x14ac:dyDescent="0.25">
      <c r="A1602" s="18">
        <v>1621</v>
      </c>
      <c r="B1602" s="18">
        <v>16</v>
      </c>
      <c r="C1602" s="18" t="s">
        <v>3053</v>
      </c>
      <c r="D1602" s="18" t="s">
        <v>12</v>
      </c>
      <c r="E1602" s="14" t="str">
        <f t="shared" ref="E1602:E1665" si="50">CONCATENATE(D1602,B1602)</f>
        <v>DUQ16</v>
      </c>
      <c r="F1602" s="18" t="str">
        <f t="shared" ref="F1602:F1665" si="51">E1602</f>
        <v>DUQ16</v>
      </c>
      <c r="G1602" s="18">
        <v>1621</v>
      </c>
    </row>
    <row r="1603" spans="1:7" x14ac:dyDescent="0.25">
      <c r="A1603" s="18">
        <v>1622</v>
      </c>
      <c r="B1603" s="18">
        <v>17</v>
      </c>
      <c r="C1603" s="18" t="s">
        <v>3053</v>
      </c>
      <c r="D1603" s="18" t="s">
        <v>12</v>
      </c>
      <c r="E1603" s="14" t="str">
        <f t="shared" si="50"/>
        <v>DUQ17</v>
      </c>
      <c r="F1603" s="18" t="str">
        <f t="shared" si="51"/>
        <v>DUQ17</v>
      </c>
      <c r="G1603" s="18">
        <v>1622</v>
      </c>
    </row>
    <row r="1604" spans="1:7" x14ac:dyDescent="0.25">
      <c r="A1604" s="18">
        <v>1623</v>
      </c>
      <c r="B1604" s="18">
        <v>18</v>
      </c>
      <c r="C1604" s="18" t="s">
        <v>3053</v>
      </c>
      <c r="D1604" s="18" t="s">
        <v>12</v>
      </c>
      <c r="E1604" s="14" t="str">
        <f t="shared" si="50"/>
        <v>DUQ18</v>
      </c>
      <c r="F1604" s="18" t="str">
        <f t="shared" si="51"/>
        <v>DUQ18</v>
      </c>
      <c r="G1604" s="18">
        <v>1623</v>
      </c>
    </row>
    <row r="1605" spans="1:7" x14ac:dyDescent="0.25">
      <c r="A1605" s="18">
        <v>1624</v>
      </c>
      <c r="B1605" s="18">
        <v>19</v>
      </c>
      <c r="C1605" s="18" t="s">
        <v>3053</v>
      </c>
      <c r="D1605" s="18" t="s">
        <v>12</v>
      </c>
      <c r="E1605" s="14" t="str">
        <f t="shared" si="50"/>
        <v>DUQ19</v>
      </c>
      <c r="F1605" s="18" t="str">
        <f t="shared" si="51"/>
        <v>DUQ19</v>
      </c>
      <c r="G1605" s="18">
        <v>1624</v>
      </c>
    </row>
    <row r="1606" spans="1:7" x14ac:dyDescent="0.25">
      <c r="A1606" s="18">
        <v>1625</v>
      </c>
      <c r="B1606" s="18">
        <v>22</v>
      </c>
      <c r="C1606" s="18" t="s">
        <v>3053</v>
      </c>
      <c r="D1606" s="18" t="s">
        <v>12</v>
      </c>
      <c r="E1606" s="14" t="str">
        <f t="shared" si="50"/>
        <v>DUQ22</v>
      </c>
      <c r="F1606" s="18" t="str">
        <f t="shared" si="51"/>
        <v>DUQ22</v>
      </c>
      <c r="G1606" s="18">
        <v>1625</v>
      </c>
    </row>
    <row r="1607" spans="1:7" x14ac:dyDescent="0.25">
      <c r="A1607" s="18">
        <v>1626</v>
      </c>
      <c r="B1607" s="18">
        <v>23</v>
      </c>
      <c r="C1607" s="18" t="s">
        <v>3053</v>
      </c>
      <c r="D1607" s="18" t="s">
        <v>12</v>
      </c>
      <c r="E1607" s="14" t="str">
        <f t="shared" si="50"/>
        <v>DUQ23</v>
      </c>
      <c r="F1607" s="18" t="str">
        <f t="shared" si="51"/>
        <v>DUQ23</v>
      </c>
      <c r="G1607" s="18">
        <v>1626</v>
      </c>
    </row>
    <row r="1608" spans="1:7" x14ac:dyDescent="0.25">
      <c r="A1608" s="18">
        <v>1627</v>
      </c>
      <c r="B1608" s="18">
        <v>24</v>
      </c>
      <c r="C1608" s="18" t="s">
        <v>3053</v>
      </c>
      <c r="D1608" s="18" t="s">
        <v>12</v>
      </c>
      <c r="E1608" s="14" t="str">
        <f t="shared" si="50"/>
        <v>DUQ24</v>
      </c>
      <c r="F1608" s="18" t="str">
        <f t="shared" si="51"/>
        <v>DUQ24</v>
      </c>
      <c r="G1608" s="18">
        <v>1627</v>
      </c>
    </row>
    <row r="1609" spans="1:7" x14ac:dyDescent="0.25">
      <c r="A1609" s="18">
        <v>1628</v>
      </c>
      <c r="B1609" s="18">
        <v>25</v>
      </c>
      <c r="C1609" s="18" t="s">
        <v>3053</v>
      </c>
      <c r="D1609" s="18" t="s">
        <v>12</v>
      </c>
      <c r="E1609" s="14" t="str">
        <f t="shared" si="50"/>
        <v>DUQ25</v>
      </c>
      <c r="F1609" s="18" t="str">
        <f t="shared" si="51"/>
        <v>DUQ25</v>
      </c>
      <c r="G1609" s="18">
        <v>1628</v>
      </c>
    </row>
    <row r="1610" spans="1:7" x14ac:dyDescent="0.25">
      <c r="A1610" s="18">
        <v>1629</v>
      </c>
      <c r="B1610" s="18">
        <v>26</v>
      </c>
      <c r="C1610" s="18" t="s">
        <v>3053</v>
      </c>
      <c r="D1610" s="18" t="s">
        <v>12</v>
      </c>
      <c r="E1610" s="14" t="str">
        <f t="shared" si="50"/>
        <v>DUQ26</v>
      </c>
      <c r="F1610" s="18" t="str">
        <f t="shared" si="51"/>
        <v>DUQ26</v>
      </c>
      <c r="G1610" s="18">
        <v>1629</v>
      </c>
    </row>
    <row r="1611" spans="1:7" x14ac:dyDescent="0.25">
      <c r="A1611" s="18">
        <v>1630</v>
      </c>
      <c r="B1611" s="18">
        <v>27</v>
      </c>
      <c r="C1611" s="18" t="s">
        <v>3053</v>
      </c>
      <c r="D1611" s="18" t="s">
        <v>12</v>
      </c>
      <c r="E1611" s="14" t="str">
        <f t="shared" si="50"/>
        <v>DUQ27</v>
      </c>
      <c r="F1611" s="18" t="str">
        <f t="shared" si="51"/>
        <v>DUQ27</v>
      </c>
      <c r="G1611" s="18">
        <v>1630</v>
      </c>
    </row>
    <row r="1612" spans="1:7" x14ac:dyDescent="0.25">
      <c r="A1612" s="18">
        <v>1631</v>
      </c>
      <c r="B1612" s="18">
        <v>28</v>
      </c>
      <c r="C1612" s="18" t="s">
        <v>3053</v>
      </c>
      <c r="D1612" s="18" t="s">
        <v>12</v>
      </c>
      <c r="E1612" s="14" t="str">
        <f t="shared" si="50"/>
        <v>DUQ28</v>
      </c>
      <c r="F1612" s="18" t="str">
        <f t="shared" si="51"/>
        <v>DUQ28</v>
      </c>
      <c r="G1612" s="18">
        <v>1631</v>
      </c>
    </row>
    <row r="1613" spans="1:7" x14ac:dyDescent="0.25">
      <c r="A1613" s="18">
        <v>1632</v>
      </c>
      <c r="B1613" s="18">
        <v>29</v>
      </c>
      <c r="C1613" s="18" t="s">
        <v>3053</v>
      </c>
      <c r="D1613" s="18" t="s">
        <v>12</v>
      </c>
      <c r="E1613" s="14" t="str">
        <f t="shared" si="50"/>
        <v>DUQ29</v>
      </c>
      <c r="F1613" s="18" t="str">
        <f t="shared" si="51"/>
        <v>DUQ29</v>
      </c>
      <c r="G1613" s="18">
        <v>1632</v>
      </c>
    </row>
    <row r="1614" spans="1:7" x14ac:dyDescent="0.25">
      <c r="A1614" s="18">
        <v>1633</v>
      </c>
      <c r="B1614" s="18">
        <v>32</v>
      </c>
      <c r="C1614" s="18" t="s">
        <v>3053</v>
      </c>
      <c r="D1614" s="18" t="s">
        <v>12</v>
      </c>
      <c r="E1614" s="14" t="str">
        <f t="shared" si="50"/>
        <v>DUQ32</v>
      </c>
      <c r="F1614" s="18" t="str">
        <f t="shared" si="51"/>
        <v>DUQ32</v>
      </c>
      <c r="G1614" s="18">
        <v>1633</v>
      </c>
    </row>
    <row r="1615" spans="1:7" x14ac:dyDescent="0.25">
      <c r="A1615" s="18">
        <v>1634</v>
      </c>
      <c r="B1615" s="18">
        <v>157</v>
      </c>
      <c r="C1615" s="18" t="s">
        <v>3053</v>
      </c>
      <c r="D1615" s="18" t="s">
        <v>12</v>
      </c>
      <c r="E1615" s="14" t="str">
        <f t="shared" si="50"/>
        <v>DUQ157</v>
      </c>
      <c r="F1615" s="18" t="str">
        <f t="shared" si="51"/>
        <v>DUQ157</v>
      </c>
      <c r="G1615" s="18">
        <v>1634</v>
      </c>
    </row>
    <row r="1616" spans="1:7" x14ac:dyDescent="0.25">
      <c r="A1616" s="18">
        <v>1635</v>
      </c>
      <c r="B1616" s="18">
        <v>158</v>
      </c>
      <c r="C1616" s="18" t="s">
        <v>3053</v>
      </c>
      <c r="D1616" s="18" t="s">
        <v>12</v>
      </c>
      <c r="E1616" s="14" t="str">
        <f t="shared" si="50"/>
        <v>DUQ158</v>
      </c>
      <c r="F1616" s="18" t="str">
        <f t="shared" si="51"/>
        <v>DUQ158</v>
      </c>
      <c r="G1616" s="18">
        <v>1635</v>
      </c>
    </row>
    <row r="1617" spans="1:7" x14ac:dyDescent="0.25">
      <c r="A1617" s="18">
        <v>1636</v>
      </c>
      <c r="B1617" s="18">
        <v>159</v>
      </c>
      <c r="C1617" s="18" t="s">
        <v>3053</v>
      </c>
      <c r="D1617" s="18" t="s">
        <v>12</v>
      </c>
      <c r="E1617" s="14" t="str">
        <f t="shared" si="50"/>
        <v>DUQ159</v>
      </c>
      <c r="F1617" s="18" t="str">
        <f t="shared" si="51"/>
        <v>DUQ159</v>
      </c>
      <c r="G1617" s="18">
        <v>1636</v>
      </c>
    </row>
    <row r="1618" spans="1:7" x14ac:dyDescent="0.25">
      <c r="A1618" s="18">
        <v>1637</v>
      </c>
      <c r="B1618" s="18">
        <v>161</v>
      </c>
      <c r="C1618" s="18" t="s">
        <v>3053</v>
      </c>
      <c r="D1618" s="18" t="s">
        <v>12</v>
      </c>
      <c r="E1618" s="14" t="str">
        <f t="shared" si="50"/>
        <v>DUQ161</v>
      </c>
      <c r="F1618" s="18" t="str">
        <f t="shared" si="51"/>
        <v>DUQ161</v>
      </c>
      <c r="G1618" s="18">
        <v>1637</v>
      </c>
    </row>
    <row r="1619" spans="1:7" x14ac:dyDescent="0.25">
      <c r="A1619" s="18">
        <v>1638</v>
      </c>
      <c r="B1619" s="18">
        <v>162</v>
      </c>
      <c r="C1619" s="18" t="s">
        <v>3053</v>
      </c>
      <c r="D1619" s="18" t="s">
        <v>12</v>
      </c>
      <c r="E1619" s="14" t="str">
        <f t="shared" si="50"/>
        <v>DUQ162</v>
      </c>
      <c r="F1619" s="18" t="str">
        <f t="shared" si="51"/>
        <v>DUQ162</v>
      </c>
      <c r="G1619" s="18">
        <v>1638</v>
      </c>
    </row>
    <row r="1620" spans="1:7" x14ac:dyDescent="0.25">
      <c r="A1620" s="18">
        <v>1639</v>
      </c>
      <c r="B1620" s="18">
        <v>163</v>
      </c>
      <c r="C1620" s="18" t="s">
        <v>3053</v>
      </c>
      <c r="D1620" s="18" t="s">
        <v>12</v>
      </c>
      <c r="E1620" s="14" t="str">
        <f t="shared" si="50"/>
        <v>DUQ163</v>
      </c>
      <c r="F1620" s="18" t="str">
        <f t="shared" si="51"/>
        <v>DUQ163</v>
      </c>
      <c r="G1620" s="18">
        <v>1639</v>
      </c>
    </row>
    <row r="1621" spans="1:7" x14ac:dyDescent="0.25">
      <c r="A1621" s="18">
        <v>1640</v>
      </c>
      <c r="B1621" s="18">
        <v>164</v>
      </c>
      <c r="C1621" s="18" t="s">
        <v>3053</v>
      </c>
      <c r="D1621" s="18" t="s">
        <v>12</v>
      </c>
      <c r="E1621" s="14" t="str">
        <f t="shared" si="50"/>
        <v>DUQ164</v>
      </c>
      <c r="F1621" s="18" t="str">
        <f t="shared" si="51"/>
        <v>DUQ164</v>
      </c>
      <c r="G1621" s="18">
        <v>1640</v>
      </c>
    </row>
    <row r="1622" spans="1:7" x14ac:dyDescent="0.25">
      <c r="A1622" s="18">
        <v>1641</v>
      </c>
      <c r="B1622" s="18">
        <v>165</v>
      </c>
      <c r="C1622" s="18" t="s">
        <v>3053</v>
      </c>
      <c r="D1622" s="18" t="s">
        <v>12</v>
      </c>
      <c r="E1622" s="14" t="str">
        <f t="shared" si="50"/>
        <v>DUQ165</v>
      </c>
      <c r="F1622" s="18" t="str">
        <f t="shared" si="51"/>
        <v>DUQ165</v>
      </c>
      <c r="G1622" s="18">
        <v>1641</v>
      </c>
    </row>
    <row r="1623" spans="1:7" x14ac:dyDescent="0.25">
      <c r="A1623" s="18">
        <v>1642</v>
      </c>
      <c r="B1623" s="18">
        <v>167</v>
      </c>
      <c r="C1623" s="18" t="s">
        <v>3053</v>
      </c>
      <c r="D1623" s="18" t="s">
        <v>12</v>
      </c>
      <c r="E1623" s="14" t="str">
        <f t="shared" si="50"/>
        <v>DUQ167</v>
      </c>
      <c r="F1623" s="18" t="str">
        <f t="shared" si="51"/>
        <v>DUQ167</v>
      </c>
      <c r="G1623" s="18">
        <v>1642</v>
      </c>
    </row>
    <row r="1624" spans="1:7" x14ac:dyDescent="0.25">
      <c r="A1624" s="18">
        <v>1643</v>
      </c>
      <c r="B1624" s="18">
        <v>168</v>
      </c>
      <c r="C1624" s="18" t="s">
        <v>3053</v>
      </c>
      <c r="D1624" s="18" t="s">
        <v>12</v>
      </c>
      <c r="E1624" s="14" t="str">
        <f t="shared" si="50"/>
        <v>DUQ168</v>
      </c>
      <c r="F1624" s="18" t="str">
        <f t="shared" si="51"/>
        <v>DUQ168</v>
      </c>
      <c r="G1624" s="18">
        <v>1643</v>
      </c>
    </row>
    <row r="1625" spans="1:7" x14ac:dyDescent="0.25">
      <c r="A1625" s="18">
        <v>1644</v>
      </c>
      <c r="B1625" s="18">
        <v>169</v>
      </c>
      <c r="C1625" s="18" t="s">
        <v>3053</v>
      </c>
      <c r="D1625" s="18" t="s">
        <v>12</v>
      </c>
      <c r="E1625" s="14" t="str">
        <f t="shared" si="50"/>
        <v>DUQ169</v>
      </c>
      <c r="F1625" s="18" t="str">
        <f t="shared" si="51"/>
        <v>DUQ169</v>
      </c>
      <c r="G1625" s="18">
        <v>1644</v>
      </c>
    </row>
    <row r="1626" spans="1:7" x14ac:dyDescent="0.25">
      <c r="A1626" s="18">
        <v>1645</v>
      </c>
      <c r="B1626" s="18">
        <v>170</v>
      </c>
      <c r="C1626" s="18" t="s">
        <v>3053</v>
      </c>
      <c r="D1626" s="18" t="s">
        <v>12</v>
      </c>
      <c r="E1626" s="14" t="str">
        <f t="shared" si="50"/>
        <v>DUQ170</v>
      </c>
      <c r="F1626" s="18" t="str">
        <f t="shared" si="51"/>
        <v>DUQ170</v>
      </c>
      <c r="G1626" s="18">
        <v>1645</v>
      </c>
    </row>
    <row r="1627" spans="1:7" x14ac:dyDescent="0.25">
      <c r="A1627" s="18">
        <v>1646</v>
      </c>
      <c r="B1627" s="18">
        <v>171</v>
      </c>
      <c r="C1627" s="18" t="s">
        <v>3053</v>
      </c>
      <c r="D1627" s="18" t="s">
        <v>12</v>
      </c>
      <c r="E1627" s="14" t="str">
        <f t="shared" si="50"/>
        <v>DUQ171</v>
      </c>
      <c r="F1627" s="18" t="str">
        <f t="shared" si="51"/>
        <v>DUQ171</v>
      </c>
      <c r="G1627" s="18">
        <v>1646</v>
      </c>
    </row>
    <row r="1628" spans="1:7" x14ac:dyDescent="0.25">
      <c r="A1628" s="18">
        <v>1647</v>
      </c>
      <c r="B1628" s="18">
        <v>172</v>
      </c>
      <c r="C1628" s="18" t="s">
        <v>3053</v>
      </c>
      <c r="D1628" s="18" t="s">
        <v>12</v>
      </c>
      <c r="E1628" s="14" t="str">
        <f t="shared" si="50"/>
        <v>DUQ172</v>
      </c>
      <c r="F1628" s="18" t="str">
        <f t="shared" si="51"/>
        <v>DUQ172</v>
      </c>
      <c r="G1628" s="18">
        <v>1647</v>
      </c>
    </row>
    <row r="1629" spans="1:7" x14ac:dyDescent="0.25">
      <c r="A1629" s="18">
        <v>1648</v>
      </c>
      <c r="B1629" s="18">
        <v>173</v>
      </c>
      <c r="C1629" s="18" t="s">
        <v>3053</v>
      </c>
      <c r="D1629" s="18" t="s">
        <v>12</v>
      </c>
      <c r="E1629" s="14" t="str">
        <f t="shared" si="50"/>
        <v>DUQ173</v>
      </c>
      <c r="F1629" s="18" t="str">
        <f t="shared" si="51"/>
        <v>DUQ173</v>
      </c>
      <c r="G1629" s="18">
        <v>1648</v>
      </c>
    </row>
    <row r="1630" spans="1:7" x14ac:dyDescent="0.25">
      <c r="A1630" s="18">
        <v>1649</v>
      </c>
      <c r="B1630" s="18">
        <v>174</v>
      </c>
      <c r="C1630" s="18" t="s">
        <v>3053</v>
      </c>
      <c r="D1630" s="18" t="s">
        <v>12</v>
      </c>
      <c r="E1630" s="14" t="str">
        <f t="shared" si="50"/>
        <v>DUQ174</v>
      </c>
      <c r="F1630" s="18" t="str">
        <f t="shared" si="51"/>
        <v>DUQ174</v>
      </c>
      <c r="G1630" s="18">
        <v>1649</v>
      </c>
    </row>
    <row r="1631" spans="1:7" x14ac:dyDescent="0.25">
      <c r="A1631" s="18">
        <v>1650</v>
      </c>
      <c r="B1631" s="18">
        <v>175</v>
      </c>
      <c r="C1631" s="18" t="s">
        <v>3053</v>
      </c>
      <c r="D1631" s="18" t="s">
        <v>12</v>
      </c>
      <c r="E1631" s="14" t="str">
        <f t="shared" si="50"/>
        <v>DUQ175</v>
      </c>
      <c r="F1631" s="18" t="str">
        <f t="shared" si="51"/>
        <v>DUQ175</v>
      </c>
      <c r="G1631" s="18">
        <v>1650</v>
      </c>
    </row>
    <row r="1632" spans="1:7" x14ac:dyDescent="0.25">
      <c r="A1632" s="18">
        <v>1651</v>
      </c>
      <c r="B1632" s="18">
        <v>176</v>
      </c>
      <c r="C1632" s="18" t="s">
        <v>3053</v>
      </c>
      <c r="D1632" s="18" t="s">
        <v>12</v>
      </c>
      <c r="E1632" s="14" t="str">
        <f t="shared" si="50"/>
        <v>DUQ176</v>
      </c>
      <c r="F1632" s="18" t="str">
        <f t="shared" si="51"/>
        <v>DUQ176</v>
      </c>
      <c r="G1632" s="18">
        <v>1651</v>
      </c>
    </row>
    <row r="1633" spans="1:7" x14ac:dyDescent="0.25">
      <c r="A1633" s="18">
        <v>1652</v>
      </c>
      <c r="B1633" s="18">
        <v>177</v>
      </c>
      <c r="C1633" s="18" t="s">
        <v>3053</v>
      </c>
      <c r="D1633" s="18" t="s">
        <v>12</v>
      </c>
      <c r="E1633" s="14" t="str">
        <f t="shared" si="50"/>
        <v>DUQ177</v>
      </c>
      <c r="F1633" s="18" t="str">
        <f t="shared" si="51"/>
        <v>DUQ177</v>
      </c>
      <c r="G1633" s="18">
        <v>1652</v>
      </c>
    </row>
    <row r="1634" spans="1:7" x14ac:dyDescent="0.25">
      <c r="A1634" s="18">
        <v>1653</v>
      </c>
      <c r="B1634" s="18">
        <v>179</v>
      </c>
      <c r="C1634" s="18" t="s">
        <v>3053</v>
      </c>
      <c r="D1634" s="18" t="s">
        <v>12</v>
      </c>
      <c r="E1634" s="14" t="str">
        <f t="shared" si="50"/>
        <v>DUQ179</v>
      </c>
      <c r="F1634" s="18" t="str">
        <f t="shared" si="51"/>
        <v>DUQ179</v>
      </c>
      <c r="G1634" s="18">
        <v>1653</v>
      </c>
    </row>
    <row r="1635" spans="1:7" x14ac:dyDescent="0.25">
      <c r="A1635" s="18">
        <v>1654</v>
      </c>
      <c r="B1635" s="18">
        <v>180</v>
      </c>
      <c r="C1635" s="18" t="s">
        <v>3053</v>
      </c>
      <c r="D1635" s="18" t="s">
        <v>12</v>
      </c>
      <c r="E1635" s="14" t="str">
        <f t="shared" si="50"/>
        <v>DUQ180</v>
      </c>
      <c r="F1635" s="18" t="str">
        <f t="shared" si="51"/>
        <v>DUQ180</v>
      </c>
      <c r="G1635" s="18">
        <v>1654</v>
      </c>
    </row>
    <row r="1636" spans="1:7" x14ac:dyDescent="0.25">
      <c r="A1636" s="18">
        <v>1655</v>
      </c>
      <c r="B1636" s="18">
        <v>181</v>
      </c>
      <c r="C1636" s="18" t="s">
        <v>3053</v>
      </c>
      <c r="D1636" s="18" t="s">
        <v>12</v>
      </c>
      <c r="E1636" s="14" t="str">
        <f t="shared" si="50"/>
        <v>DUQ181</v>
      </c>
      <c r="F1636" s="18" t="str">
        <f t="shared" si="51"/>
        <v>DUQ181</v>
      </c>
      <c r="G1636" s="18">
        <v>1655</v>
      </c>
    </row>
    <row r="1637" spans="1:7" x14ac:dyDescent="0.25">
      <c r="A1637" s="18">
        <v>1656</v>
      </c>
      <c r="B1637" s="18">
        <v>182</v>
      </c>
      <c r="C1637" s="18" t="s">
        <v>3053</v>
      </c>
      <c r="D1637" s="18" t="s">
        <v>12</v>
      </c>
      <c r="E1637" s="14" t="str">
        <f t="shared" si="50"/>
        <v>DUQ182</v>
      </c>
      <c r="F1637" s="18" t="str">
        <f t="shared" si="51"/>
        <v>DUQ182</v>
      </c>
      <c r="G1637" s="18">
        <v>1656</v>
      </c>
    </row>
    <row r="1638" spans="1:7" x14ac:dyDescent="0.25">
      <c r="A1638" s="18">
        <v>1657</v>
      </c>
      <c r="B1638" s="18">
        <v>183</v>
      </c>
      <c r="C1638" s="18" t="s">
        <v>3053</v>
      </c>
      <c r="D1638" s="18" t="s">
        <v>12</v>
      </c>
      <c r="E1638" s="14" t="str">
        <f t="shared" si="50"/>
        <v>DUQ183</v>
      </c>
      <c r="F1638" s="18" t="str">
        <f t="shared" si="51"/>
        <v>DUQ183</v>
      </c>
      <c r="G1638" s="18">
        <v>1657</v>
      </c>
    </row>
    <row r="1639" spans="1:7" x14ac:dyDescent="0.25">
      <c r="A1639" s="18">
        <v>1658</v>
      </c>
      <c r="B1639" s="18">
        <v>185</v>
      </c>
      <c r="C1639" s="18" t="s">
        <v>3053</v>
      </c>
      <c r="D1639" s="18" t="s">
        <v>12</v>
      </c>
      <c r="E1639" s="14" t="str">
        <f t="shared" si="50"/>
        <v>DUQ185</v>
      </c>
      <c r="F1639" s="18" t="str">
        <f t="shared" si="51"/>
        <v>DUQ185</v>
      </c>
      <c r="G1639" s="18">
        <v>1658</v>
      </c>
    </row>
    <row r="1640" spans="1:7" x14ac:dyDescent="0.25">
      <c r="A1640" s="18">
        <v>1659</v>
      </c>
      <c r="B1640" s="18">
        <v>186</v>
      </c>
      <c r="C1640" s="18" t="s">
        <v>3053</v>
      </c>
      <c r="D1640" s="18" t="s">
        <v>12</v>
      </c>
      <c r="E1640" s="14" t="str">
        <f t="shared" si="50"/>
        <v>DUQ186</v>
      </c>
      <c r="F1640" s="18" t="str">
        <f t="shared" si="51"/>
        <v>DUQ186</v>
      </c>
      <c r="G1640" s="18">
        <v>1659</v>
      </c>
    </row>
    <row r="1641" spans="1:7" x14ac:dyDescent="0.25">
      <c r="A1641" s="18">
        <v>1660</v>
      </c>
      <c r="B1641" s="18">
        <v>187</v>
      </c>
      <c r="C1641" s="18" t="s">
        <v>3053</v>
      </c>
      <c r="D1641" s="18" t="s">
        <v>12</v>
      </c>
      <c r="E1641" s="14" t="str">
        <f t="shared" si="50"/>
        <v>DUQ187</v>
      </c>
      <c r="F1641" s="18" t="str">
        <f t="shared" si="51"/>
        <v>DUQ187</v>
      </c>
      <c r="G1641" s="18">
        <v>1660</v>
      </c>
    </row>
    <row r="1642" spans="1:7" x14ac:dyDescent="0.25">
      <c r="A1642" s="18">
        <v>1661</v>
      </c>
      <c r="B1642" s="18">
        <v>188</v>
      </c>
      <c r="C1642" s="18" t="s">
        <v>3053</v>
      </c>
      <c r="D1642" s="18" t="s">
        <v>12</v>
      </c>
      <c r="E1642" s="14" t="str">
        <f t="shared" si="50"/>
        <v>DUQ188</v>
      </c>
      <c r="F1642" s="18" t="str">
        <f t="shared" si="51"/>
        <v>DUQ188</v>
      </c>
      <c r="G1642" s="18">
        <v>1661</v>
      </c>
    </row>
    <row r="1643" spans="1:7" x14ac:dyDescent="0.25">
      <c r="A1643" s="18">
        <v>1662</v>
      </c>
      <c r="B1643" s="18">
        <v>189</v>
      </c>
      <c r="C1643" s="18" t="s">
        <v>3053</v>
      </c>
      <c r="D1643" s="18" t="s">
        <v>12</v>
      </c>
      <c r="E1643" s="14" t="str">
        <f t="shared" si="50"/>
        <v>DUQ189</v>
      </c>
      <c r="F1643" s="18" t="str">
        <f t="shared" si="51"/>
        <v>DUQ189</v>
      </c>
      <c r="G1643" s="18">
        <v>1662</v>
      </c>
    </row>
    <row r="1644" spans="1:7" x14ac:dyDescent="0.25">
      <c r="A1644" s="18">
        <v>1663</v>
      </c>
      <c r="B1644" s="18">
        <v>191</v>
      </c>
      <c r="C1644" s="18" t="s">
        <v>3053</v>
      </c>
      <c r="D1644" s="18" t="s">
        <v>12</v>
      </c>
      <c r="E1644" s="14" t="str">
        <f t="shared" si="50"/>
        <v>DUQ191</v>
      </c>
      <c r="F1644" s="18" t="str">
        <f t="shared" si="51"/>
        <v>DUQ191</v>
      </c>
      <c r="G1644" s="18">
        <v>1663</v>
      </c>
    </row>
    <row r="1645" spans="1:7" x14ac:dyDescent="0.25">
      <c r="A1645" s="18">
        <v>1664</v>
      </c>
      <c r="B1645" s="18">
        <v>192</v>
      </c>
      <c r="C1645" s="18" t="s">
        <v>3053</v>
      </c>
      <c r="D1645" s="18" t="s">
        <v>12</v>
      </c>
      <c r="E1645" s="14" t="str">
        <f t="shared" si="50"/>
        <v>DUQ192</v>
      </c>
      <c r="F1645" s="18" t="str">
        <f t="shared" si="51"/>
        <v>DUQ192</v>
      </c>
      <c r="G1645" s="18">
        <v>1664</v>
      </c>
    </row>
    <row r="1646" spans="1:7" x14ac:dyDescent="0.25">
      <c r="A1646" s="18">
        <v>1665</v>
      </c>
      <c r="B1646" s="18">
        <v>193</v>
      </c>
      <c r="C1646" s="18" t="s">
        <v>3053</v>
      </c>
      <c r="D1646" s="18" t="s">
        <v>12</v>
      </c>
      <c r="E1646" s="14" t="str">
        <f t="shared" si="50"/>
        <v>DUQ193</v>
      </c>
      <c r="F1646" s="18" t="str">
        <f t="shared" si="51"/>
        <v>DUQ193</v>
      </c>
      <c r="G1646" s="18">
        <v>1665</v>
      </c>
    </row>
    <row r="1647" spans="1:7" x14ac:dyDescent="0.25">
      <c r="A1647" s="18">
        <v>1666</v>
      </c>
      <c r="B1647" s="18">
        <v>194</v>
      </c>
      <c r="C1647" s="18" t="s">
        <v>3053</v>
      </c>
      <c r="D1647" s="18" t="s">
        <v>12</v>
      </c>
      <c r="E1647" s="14" t="str">
        <f t="shared" si="50"/>
        <v>DUQ194</v>
      </c>
      <c r="F1647" s="18" t="str">
        <f t="shared" si="51"/>
        <v>DUQ194</v>
      </c>
      <c r="G1647" s="18">
        <v>1666</v>
      </c>
    </row>
    <row r="1648" spans="1:7" x14ac:dyDescent="0.25">
      <c r="A1648" s="18">
        <v>1667</v>
      </c>
      <c r="B1648" s="18">
        <v>195</v>
      </c>
      <c r="C1648" s="18" t="s">
        <v>3053</v>
      </c>
      <c r="D1648" s="18" t="s">
        <v>12</v>
      </c>
      <c r="E1648" s="14" t="str">
        <f t="shared" si="50"/>
        <v>DUQ195</v>
      </c>
      <c r="F1648" s="18" t="str">
        <f t="shared" si="51"/>
        <v>DUQ195</v>
      </c>
      <c r="G1648" s="18">
        <v>1667</v>
      </c>
    </row>
    <row r="1649" spans="1:7" x14ac:dyDescent="0.25">
      <c r="A1649" s="18">
        <v>1668</v>
      </c>
      <c r="B1649" s="18">
        <v>196</v>
      </c>
      <c r="C1649" s="18" t="s">
        <v>3053</v>
      </c>
      <c r="D1649" s="18" t="s">
        <v>12</v>
      </c>
      <c r="E1649" s="14" t="str">
        <f t="shared" si="50"/>
        <v>DUQ196</v>
      </c>
      <c r="F1649" s="18" t="str">
        <f t="shared" si="51"/>
        <v>DUQ196</v>
      </c>
      <c r="G1649" s="18">
        <v>1668</v>
      </c>
    </row>
    <row r="1650" spans="1:7" x14ac:dyDescent="0.25">
      <c r="A1650" s="18">
        <v>1669</v>
      </c>
      <c r="B1650" s="18">
        <v>197</v>
      </c>
      <c r="C1650" s="18" t="s">
        <v>3053</v>
      </c>
      <c r="D1650" s="18" t="s">
        <v>12</v>
      </c>
      <c r="E1650" s="14" t="str">
        <f t="shared" si="50"/>
        <v>DUQ197</v>
      </c>
      <c r="F1650" s="18" t="str">
        <f t="shared" si="51"/>
        <v>DUQ197</v>
      </c>
      <c r="G1650" s="18">
        <v>1669</v>
      </c>
    </row>
    <row r="1651" spans="1:7" x14ac:dyDescent="0.25">
      <c r="A1651" s="18">
        <v>1670</v>
      </c>
      <c r="B1651" s="18">
        <v>198</v>
      </c>
      <c r="C1651" s="18" t="s">
        <v>3053</v>
      </c>
      <c r="D1651" s="18" t="s">
        <v>12</v>
      </c>
      <c r="E1651" s="14" t="str">
        <f t="shared" si="50"/>
        <v>DUQ198</v>
      </c>
      <c r="F1651" s="18" t="str">
        <f t="shared" si="51"/>
        <v>DUQ198</v>
      </c>
      <c r="G1651" s="18">
        <v>1670</v>
      </c>
    </row>
    <row r="1652" spans="1:7" x14ac:dyDescent="0.25">
      <c r="A1652" s="18">
        <v>1671</v>
      </c>
      <c r="B1652" s="18">
        <v>199</v>
      </c>
      <c r="C1652" s="18" t="s">
        <v>3053</v>
      </c>
      <c r="D1652" s="18" t="s">
        <v>12</v>
      </c>
      <c r="E1652" s="14" t="str">
        <f t="shared" si="50"/>
        <v>DUQ199</v>
      </c>
      <c r="F1652" s="18" t="str">
        <f t="shared" si="51"/>
        <v>DUQ199</v>
      </c>
      <c r="G1652" s="18">
        <v>1671</v>
      </c>
    </row>
    <row r="1653" spans="1:7" x14ac:dyDescent="0.25">
      <c r="A1653" s="18">
        <v>1672</v>
      </c>
      <c r="B1653" s="18">
        <v>200</v>
      </c>
      <c r="C1653" s="18" t="s">
        <v>3053</v>
      </c>
      <c r="D1653" s="18" t="s">
        <v>12</v>
      </c>
      <c r="E1653" s="14" t="str">
        <f t="shared" si="50"/>
        <v>DUQ200</v>
      </c>
      <c r="F1653" s="18" t="str">
        <f t="shared" si="51"/>
        <v>DUQ200</v>
      </c>
      <c r="G1653" s="18">
        <v>1672</v>
      </c>
    </row>
    <row r="1654" spans="1:7" x14ac:dyDescent="0.25">
      <c r="A1654" s="18">
        <v>1673</v>
      </c>
      <c r="B1654" s="18">
        <v>202</v>
      </c>
      <c r="C1654" s="18" t="s">
        <v>3053</v>
      </c>
      <c r="D1654" s="18" t="s">
        <v>12</v>
      </c>
      <c r="E1654" s="14" t="str">
        <f t="shared" si="50"/>
        <v>DUQ202</v>
      </c>
      <c r="F1654" s="18" t="str">
        <f t="shared" si="51"/>
        <v>DUQ202</v>
      </c>
      <c r="G1654" s="18">
        <v>1673</v>
      </c>
    </row>
    <row r="1655" spans="1:7" x14ac:dyDescent="0.25">
      <c r="A1655" s="18">
        <v>1674</v>
      </c>
      <c r="B1655" s="18">
        <v>207</v>
      </c>
      <c r="C1655" s="18" t="s">
        <v>3053</v>
      </c>
      <c r="D1655" s="18" t="s">
        <v>12</v>
      </c>
      <c r="E1655" s="14" t="str">
        <f t="shared" si="50"/>
        <v>DUQ207</v>
      </c>
      <c r="F1655" s="18" t="str">
        <f t="shared" si="51"/>
        <v>DUQ207</v>
      </c>
      <c r="G1655" s="18">
        <v>1674</v>
      </c>
    </row>
    <row r="1656" spans="1:7" x14ac:dyDescent="0.25">
      <c r="A1656" s="18">
        <v>1675</v>
      </c>
      <c r="B1656" s="18">
        <v>214</v>
      </c>
      <c r="C1656" s="18" t="s">
        <v>3053</v>
      </c>
      <c r="D1656" s="18" t="s">
        <v>12</v>
      </c>
      <c r="E1656" s="14" t="str">
        <f t="shared" si="50"/>
        <v>DUQ214</v>
      </c>
      <c r="F1656" s="18" t="str">
        <f t="shared" si="51"/>
        <v>DUQ214</v>
      </c>
      <c r="G1656" s="18">
        <v>1675</v>
      </c>
    </row>
    <row r="1657" spans="1:7" x14ac:dyDescent="0.25">
      <c r="A1657" s="18">
        <v>1676</v>
      </c>
      <c r="B1657" s="18">
        <v>229</v>
      </c>
      <c r="C1657" s="18" t="s">
        <v>3053</v>
      </c>
      <c r="D1657" s="18" t="s">
        <v>12</v>
      </c>
      <c r="E1657" s="14" t="str">
        <f t="shared" si="50"/>
        <v>DUQ229</v>
      </c>
      <c r="F1657" s="18" t="str">
        <f t="shared" si="51"/>
        <v>DUQ229</v>
      </c>
      <c r="G1657" s="18">
        <v>1676</v>
      </c>
    </row>
    <row r="1658" spans="1:7" x14ac:dyDescent="0.25">
      <c r="A1658" s="18">
        <v>1677</v>
      </c>
      <c r="B1658" s="18">
        <v>230</v>
      </c>
      <c r="C1658" s="18" t="s">
        <v>3053</v>
      </c>
      <c r="D1658" s="18" t="s">
        <v>12</v>
      </c>
      <c r="E1658" s="14" t="str">
        <f t="shared" si="50"/>
        <v>DUQ230</v>
      </c>
      <c r="F1658" s="18" t="str">
        <f t="shared" si="51"/>
        <v>DUQ230</v>
      </c>
      <c r="G1658" s="18">
        <v>1677</v>
      </c>
    </row>
    <row r="1659" spans="1:7" x14ac:dyDescent="0.25">
      <c r="A1659" s="18">
        <v>1678</v>
      </c>
      <c r="B1659" s="18">
        <v>231</v>
      </c>
      <c r="C1659" s="18" t="s">
        <v>3053</v>
      </c>
      <c r="D1659" s="18" t="s">
        <v>12</v>
      </c>
      <c r="E1659" s="14" t="str">
        <f t="shared" si="50"/>
        <v>DUQ231</v>
      </c>
      <c r="F1659" s="18" t="str">
        <f t="shared" si="51"/>
        <v>DUQ231</v>
      </c>
      <c r="G1659" s="18">
        <v>1678</v>
      </c>
    </row>
    <row r="1660" spans="1:7" x14ac:dyDescent="0.25">
      <c r="A1660" s="18">
        <v>1679</v>
      </c>
      <c r="B1660" s="18">
        <v>232</v>
      </c>
      <c r="C1660" s="18" t="s">
        <v>3053</v>
      </c>
      <c r="D1660" s="18" t="s">
        <v>12</v>
      </c>
      <c r="E1660" s="14" t="str">
        <f t="shared" si="50"/>
        <v>DUQ232</v>
      </c>
      <c r="F1660" s="18" t="str">
        <f t="shared" si="51"/>
        <v>DUQ232</v>
      </c>
      <c r="G1660" s="18">
        <v>1679</v>
      </c>
    </row>
    <row r="1661" spans="1:7" x14ac:dyDescent="0.25">
      <c r="A1661" s="18">
        <v>1680</v>
      </c>
      <c r="B1661" s="18">
        <v>234</v>
      </c>
      <c r="C1661" s="18" t="s">
        <v>3053</v>
      </c>
      <c r="D1661" s="18" t="s">
        <v>12</v>
      </c>
      <c r="E1661" s="14" t="str">
        <f t="shared" si="50"/>
        <v>DUQ234</v>
      </c>
      <c r="F1661" s="18" t="str">
        <f t="shared" si="51"/>
        <v>DUQ234</v>
      </c>
      <c r="G1661" s="18">
        <v>1680</v>
      </c>
    </row>
    <row r="1662" spans="1:7" x14ac:dyDescent="0.25">
      <c r="A1662" s="18">
        <v>1681</v>
      </c>
      <c r="B1662" s="18">
        <v>235</v>
      </c>
      <c r="C1662" s="18" t="s">
        <v>3053</v>
      </c>
      <c r="D1662" s="18" t="s">
        <v>12</v>
      </c>
      <c r="E1662" s="14" t="str">
        <f t="shared" si="50"/>
        <v>DUQ235</v>
      </c>
      <c r="F1662" s="18" t="str">
        <f t="shared" si="51"/>
        <v>DUQ235</v>
      </c>
      <c r="G1662" s="18">
        <v>1681</v>
      </c>
    </row>
    <row r="1663" spans="1:7" x14ac:dyDescent="0.25">
      <c r="A1663" s="18">
        <v>1682</v>
      </c>
      <c r="B1663" s="18">
        <v>237</v>
      </c>
      <c r="C1663" s="18" t="s">
        <v>3053</v>
      </c>
      <c r="D1663" s="18" t="s">
        <v>12</v>
      </c>
      <c r="E1663" s="14" t="str">
        <f t="shared" si="50"/>
        <v>DUQ237</v>
      </c>
      <c r="F1663" s="18" t="str">
        <f t="shared" si="51"/>
        <v>DUQ237</v>
      </c>
      <c r="G1663" s="18">
        <v>1682</v>
      </c>
    </row>
    <row r="1664" spans="1:7" x14ac:dyDescent="0.25">
      <c r="A1664" s="18">
        <v>1683</v>
      </c>
      <c r="B1664" s="18">
        <v>240</v>
      </c>
      <c r="C1664" s="18" t="s">
        <v>3053</v>
      </c>
      <c r="D1664" s="18" t="s">
        <v>12</v>
      </c>
      <c r="E1664" s="14" t="str">
        <f t="shared" si="50"/>
        <v>DUQ240</v>
      </c>
      <c r="F1664" s="18" t="str">
        <f t="shared" si="51"/>
        <v>DUQ240</v>
      </c>
      <c r="G1664" s="18">
        <v>1683</v>
      </c>
    </row>
    <row r="1665" spans="1:7" x14ac:dyDescent="0.25">
      <c r="A1665" s="18">
        <v>1684</v>
      </c>
      <c r="B1665" s="18">
        <v>242</v>
      </c>
      <c r="C1665" s="18" t="s">
        <v>3053</v>
      </c>
      <c r="D1665" s="18" t="s">
        <v>12</v>
      </c>
      <c r="E1665" s="14" t="str">
        <f t="shared" si="50"/>
        <v>DUQ242</v>
      </c>
      <c r="F1665" s="18" t="str">
        <f t="shared" si="51"/>
        <v>DUQ242</v>
      </c>
      <c r="G1665" s="18">
        <v>1684</v>
      </c>
    </row>
    <row r="1666" spans="1:7" x14ac:dyDescent="0.25">
      <c r="A1666" s="18">
        <v>1685</v>
      </c>
      <c r="B1666" s="18">
        <v>243</v>
      </c>
      <c r="C1666" s="18" t="s">
        <v>3053</v>
      </c>
      <c r="D1666" s="18" t="s">
        <v>12</v>
      </c>
      <c r="E1666" s="14" t="str">
        <f t="shared" ref="E1666:E1729" si="52">CONCATENATE(D1666,B1666)</f>
        <v>DUQ243</v>
      </c>
      <c r="F1666" s="18" t="str">
        <f t="shared" ref="F1666:F1729" si="53">E1666</f>
        <v>DUQ243</v>
      </c>
      <c r="G1666" s="18">
        <v>1685</v>
      </c>
    </row>
    <row r="1667" spans="1:7" x14ac:dyDescent="0.25">
      <c r="A1667" s="18">
        <v>1686</v>
      </c>
      <c r="B1667" s="18">
        <v>304</v>
      </c>
      <c r="C1667" s="18" t="s">
        <v>3053</v>
      </c>
      <c r="D1667" s="18" t="s">
        <v>12</v>
      </c>
      <c r="E1667" s="14" t="str">
        <f t="shared" si="52"/>
        <v>DUQ304</v>
      </c>
      <c r="F1667" s="18" t="str">
        <f t="shared" si="53"/>
        <v>DUQ304</v>
      </c>
      <c r="G1667" s="18">
        <v>1686</v>
      </c>
    </row>
    <row r="1668" spans="1:7" x14ac:dyDescent="0.25">
      <c r="A1668" s="18">
        <v>1687</v>
      </c>
      <c r="B1668" s="18">
        <v>312</v>
      </c>
      <c r="C1668" s="18" t="s">
        <v>3053</v>
      </c>
      <c r="D1668" s="18" t="s">
        <v>12</v>
      </c>
      <c r="E1668" s="14" t="str">
        <f t="shared" si="52"/>
        <v>DUQ312</v>
      </c>
      <c r="F1668" s="18" t="str">
        <f t="shared" si="53"/>
        <v>DUQ312</v>
      </c>
      <c r="G1668" s="18">
        <v>1687</v>
      </c>
    </row>
    <row r="1669" spans="1:7" x14ac:dyDescent="0.25">
      <c r="A1669" s="18">
        <v>1688</v>
      </c>
      <c r="B1669" s="18">
        <v>315</v>
      </c>
      <c r="C1669" s="18" t="s">
        <v>3053</v>
      </c>
      <c r="D1669" s="18" t="s">
        <v>12</v>
      </c>
      <c r="E1669" s="14" t="str">
        <f t="shared" si="52"/>
        <v>DUQ315</v>
      </c>
      <c r="F1669" s="18" t="str">
        <f t="shared" si="53"/>
        <v>DUQ315</v>
      </c>
      <c r="G1669" s="18">
        <v>1688</v>
      </c>
    </row>
    <row r="1670" spans="1:7" x14ac:dyDescent="0.25">
      <c r="A1670" s="18">
        <v>1689</v>
      </c>
      <c r="B1670" s="18">
        <v>320</v>
      </c>
      <c r="C1670" s="18" t="s">
        <v>3053</v>
      </c>
      <c r="D1670" s="18" t="s">
        <v>12</v>
      </c>
      <c r="E1670" s="14" t="str">
        <f t="shared" si="52"/>
        <v>DUQ320</v>
      </c>
      <c r="F1670" s="18" t="str">
        <f t="shared" si="53"/>
        <v>DUQ320</v>
      </c>
      <c r="G1670" s="18">
        <v>1689</v>
      </c>
    </row>
    <row r="1671" spans="1:7" x14ac:dyDescent="0.25">
      <c r="A1671" s="18">
        <v>1690</v>
      </c>
      <c r="B1671" s="18">
        <v>322</v>
      </c>
      <c r="C1671" s="18" t="s">
        <v>3053</v>
      </c>
      <c r="D1671" s="18" t="s">
        <v>12</v>
      </c>
      <c r="E1671" s="14" t="str">
        <f t="shared" si="52"/>
        <v>DUQ322</v>
      </c>
      <c r="F1671" s="18" t="str">
        <f t="shared" si="53"/>
        <v>DUQ322</v>
      </c>
      <c r="G1671" s="18">
        <v>1690</v>
      </c>
    </row>
    <row r="1672" spans="1:7" x14ac:dyDescent="0.25">
      <c r="A1672" s="18">
        <v>1691</v>
      </c>
      <c r="B1672" s="18">
        <v>323</v>
      </c>
      <c r="C1672" s="18" t="s">
        <v>3053</v>
      </c>
      <c r="D1672" s="18" t="s">
        <v>12</v>
      </c>
      <c r="E1672" s="14" t="str">
        <f t="shared" si="52"/>
        <v>DUQ323</v>
      </c>
      <c r="F1672" s="18" t="str">
        <f t="shared" si="53"/>
        <v>DUQ323</v>
      </c>
      <c r="G1672" s="18">
        <v>1691</v>
      </c>
    </row>
    <row r="1673" spans="1:7" x14ac:dyDescent="0.25">
      <c r="A1673" s="18">
        <v>1692</v>
      </c>
      <c r="B1673" s="18">
        <v>325</v>
      </c>
      <c r="C1673" s="18" t="s">
        <v>3053</v>
      </c>
      <c r="D1673" s="18" t="s">
        <v>12</v>
      </c>
      <c r="E1673" s="14" t="str">
        <f t="shared" si="52"/>
        <v>DUQ325</v>
      </c>
      <c r="F1673" s="18" t="str">
        <f t="shared" si="53"/>
        <v>DUQ325</v>
      </c>
      <c r="G1673" s="18">
        <v>1692</v>
      </c>
    </row>
    <row r="1674" spans="1:7" x14ac:dyDescent="0.25">
      <c r="A1674" s="18">
        <v>1693</v>
      </c>
      <c r="B1674" s="18">
        <v>391</v>
      </c>
      <c r="C1674" s="18" t="s">
        <v>3053</v>
      </c>
      <c r="D1674" s="18" t="s">
        <v>12</v>
      </c>
      <c r="E1674" s="14" t="str">
        <f t="shared" si="52"/>
        <v>DUQ391</v>
      </c>
      <c r="F1674" s="18" t="str">
        <f t="shared" si="53"/>
        <v>DUQ391</v>
      </c>
      <c r="G1674" s="18">
        <v>1693</v>
      </c>
    </row>
    <row r="1675" spans="1:7" x14ac:dyDescent="0.25">
      <c r="A1675" s="18">
        <v>1694</v>
      </c>
      <c r="B1675" s="18">
        <v>392</v>
      </c>
      <c r="C1675" s="18" t="s">
        <v>3053</v>
      </c>
      <c r="D1675" s="18" t="s">
        <v>12</v>
      </c>
      <c r="E1675" s="14" t="str">
        <f t="shared" si="52"/>
        <v>DUQ392</v>
      </c>
      <c r="F1675" s="18" t="str">
        <f t="shared" si="53"/>
        <v>DUQ392</v>
      </c>
      <c r="G1675" s="18">
        <v>1694</v>
      </c>
    </row>
    <row r="1676" spans="1:7" x14ac:dyDescent="0.25">
      <c r="A1676" s="18">
        <v>1695</v>
      </c>
      <c r="B1676" s="18">
        <v>393</v>
      </c>
      <c r="C1676" s="18" t="s">
        <v>3053</v>
      </c>
      <c r="D1676" s="18" t="s">
        <v>12</v>
      </c>
      <c r="E1676" s="14" t="str">
        <f t="shared" si="52"/>
        <v>DUQ393</v>
      </c>
      <c r="F1676" s="18" t="str">
        <f t="shared" si="53"/>
        <v>DUQ393</v>
      </c>
      <c r="G1676" s="18">
        <v>1695</v>
      </c>
    </row>
    <row r="1677" spans="1:7" x14ac:dyDescent="0.25">
      <c r="A1677" s="18">
        <v>1696</v>
      </c>
      <c r="B1677" s="18">
        <v>394</v>
      </c>
      <c r="C1677" s="18" t="s">
        <v>3053</v>
      </c>
      <c r="D1677" s="18" t="s">
        <v>12</v>
      </c>
      <c r="E1677" s="14" t="str">
        <f t="shared" si="52"/>
        <v>DUQ394</v>
      </c>
      <c r="F1677" s="18" t="str">
        <f t="shared" si="53"/>
        <v>DUQ394</v>
      </c>
      <c r="G1677" s="18">
        <v>1696</v>
      </c>
    </row>
    <row r="1678" spans="1:7" x14ac:dyDescent="0.25">
      <c r="A1678" s="18">
        <v>1697</v>
      </c>
      <c r="B1678" s="18">
        <v>395</v>
      </c>
      <c r="C1678" s="18" t="s">
        <v>3053</v>
      </c>
      <c r="D1678" s="18" t="s">
        <v>12</v>
      </c>
      <c r="E1678" s="14" t="str">
        <f t="shared" si="52"/>
        <v>DUQ395</v>
      </c>
      <c r="F1678" s="18" t="str">
        <f t="shared" si="53"/>
        <v>DUQ395</v>
      </c>
      <c r="G1678" s="18">
        <v>1697</v>
      </c>
    </row>
    <row r="1679" spans="1:7" x14ac:dyDescent="0.25">
      <c r="A1679" s="18">
        <v>1698</v>
      </c>
      <c r="B1679" s="18">
        <v>396</v>
      </c>
      <c r="C1679" s="18" t="s">
        <v>3053</v>
      </c>
      <c r="D1679" s="18" t="s">
        <v>12</v>
      </c>
      <c r="E1679" s="14" t="str">
        <f t="shared" si="52"/>
        <v>DUQ396</v>
      </c>
      <c r="F1679" s="18" t="str">
        <f t="shared" si="53"/>
        <v>DUQ396</v>
      </c>
      <c r="G1679" s="18">
        <v>1698</v>
      </c>
    </row>
    <row r="1680" spans="1:7" x14ac:dyDescent="0.25">
      <c r="A1680" s="18">
        <v>1699</v>
      </c>
      <c r="B1680" s="18">
        <v>397</v>
      </c>
      <c r="C1680" s="18" t="s">
        <v>3053</v>
      </c>
      <c r="D1680" s="18" t="s">
        <v>12</v>
      </c>
      <c r="E1680" s="14" t="str">
        <f t="shared" si="52"/>
        <v>DUQ397</v>
      </c>
      <c r="F1680" s="18" t="str">
        <f t="shared" si="53"/>
        <v>DUQ397</v>
      </c>
      <c r="G1680" s="18">
        <v>1699</v>
      </c>
    </row>
    <row r="1681" spans="1:7" x14ac:dyDescent="0.25">
      <c r="A1681" s="18">
        <v>1700</v>
      </c>
      <c r="B1681" s="18">
        <v>398</v>
      </c>
      <c r="C1681" s="18" t="s">
        <v>3053</v>
      </c>
      <c r="D1681" s="18" t="s">
        <v>12</v>
      </c>
      <c r="E1681" s="14" t="str">
        <f t="shared" si="52"/>
        <v>DUQ398</v>
      </c>
      <c r="F1681" s="18" t="str">
        <f t="shared" si="53"/>
        <v>DUQ398</v>
      </c>
      <c r="G1681" s="18">
        <v>1700</v>
      </c>
    </row>
    <row r="1682" spans="1:7" x14ac:dyDescent="0.25">
      <c r="A1682" s="18">
        <v>1701</v>
      </c>
      <c r="B1682" s="18">
        <v>405</v>
      </c>
      <c r="C1682" s="18" t="s">
        <v>3053</v>
      </c>
      <c r="D1682" s="18" t="s">
        <v>12</v>
      </c>
      <c r="E1682" s="14" t="str">
        <f t="shared" si="52"/>
        <v>DUQ405</v>
      </c>
      <c r="F1682" s="18" t="str">
        <f t="shared" si="53"/>
        <v>DUQ405</v>
      </c>
      <c r="G1682" s="18">
        <v>1701</v>
      </c>
    </row>
    <row r="1683" spans="1:7" x14ac:dyDescent="0.25">
      <c r="A1683" s="18">
        <v>1702</v>
      </c>
      <c r="B1683" s="18">
        <v>406</v>
      </c>
      <c r="C1683" s="18" t="s">
        <v>3053</v>
      </c>
      <c r="D1683" s="18" t="s">
        <v>12</v>
      </c>
      <c r="E1683" s="14" t="str">
        <f t="shared" si="52"/>
        <v>DUQ406</v>
      </c>
      <c r="F1683" s="18" t="str">
        <f t="shared" si="53"/>
        <v>DUQ406</v>
      </c>
      <c r="G1683" s="18">
        <v>1702</v>
      </c>
    </row>
    <row r="1684" spans="1:7" x14ac:dyDescent="0.25">
      <c r="A1684" s="18">
        <v>1703</v>
      </c>
      <c r="B1684" s="18">
        <v>413</v>
      </c>
      <c r="C1684" s="18" t="s">
        <v>3053</v>
      </c>
      <c r="D1684" s="18" t="s">
        <v>12</v>
      </c>
      <c r="E1684" s="14" t="str">
        <f t="shared" si="52"/>
        <v>DUQ413</v>
      </c>
      <c r="F1684" s="18" t="str">
        <f t="shared" si="53"/>
        <v>DUQ413</v>
      </c>
      <c r="G1684" s="18">
        <v>1703</v>
      </c>
    </row>
    <row r="1685" spans="1:7" x14ac:dyDescent="0.25">
      <c r="A1685" s="18">
        <v>1704</v>
      </c>
      <c r="B1685" s="18">
        <v>417</v>
      </c>
      <c r="C1685" s="18" t="s">
        <v>3053</v>
      </c>
      <c r="D1685" s="18" t="s">
        <v>12</v>
      </c>
      <c r="E1685" s="14" t="str">
        <f t="shared" si="52"/>
        <v>DUQ417</v>
      </c>
      <c r="F1685" s="18" t="str">
        <f t="shared" si="53"/>
        <v>DUQ417</v>
      </c>
      <c r="G1685" s="18">
        <v>1704</v>
      </c>
    </row>
    <row r="1686" spans="1:7" x14ac:dyDescent="0.25">
      <c r="A1686" s="18">
        <v>1705</v>
      </c>
      <c r="B1686" s="18">
        <v>488</v>
      </c>
      <c r="C1686" s="18" t="s">
        <v>3053</v>
      </c>
      <c r="D1686" s="18" t="s">
        <v>12</v>
      </c>
      <c r="E1686" s="14" t="str">
        <f t="shared" si="52"/>
        <v>DUQ488</v>
      </c>
      <c r="F1686" s="18" t="str">
        <f t="shared" si="53"/>
        <v>DUQ488</v>
      </c>
      <c r="G1686" s="18">
        <v>1705</v>
      </c>
    </row>
    <row r="1687" spans="1:7" x14ac:dyDescent="0.25">
      <c r="A1687" s="18">
        <v>1706</v>
      </c>
      <c r="B1687" s="18">
        <v>489</v>
      </c>
      <c r="C1687" s="18" t="s">
        <v>3053</v>
      </c>
      <c r="D1687" s="18" t="s">
        <v>12</v>
      </c>
      <c r="E1687" s="14" t="str">
        <f t="shared" si="52"/>
        <v>DUQ489</v>
      </c>
      <c r="F1687" s="18" t="str">
        <f t="shared" si="53"/>
        <v>DUQ489</v>
      </c>
      <c r="G1687" s="18">
        <v>1706</v>
      </c>
    </row>
    <row r="1688" spans="1:7" x14ac:dyDescent="0.25">
      <c r="A1688" s="18">
        <v>1707</v>
      </c>
      <c r="B1688" s="18">
        <v>490</v>
      </c>
      <c r="C1688" s="18" t="s">
        <v>3053</v>
      </c>
      <c r="D1688" s="18" t="s">
        <v>12</v>
      </c>
      <c r="E1688" s="14" t="str">
        <f t="shared" si="52"/>
        <v>DUQ490</v>
      </c>
      <c r="F1688" s="18" t="str">
        <f t="shared" si="53"/>
        <v>DUQ490</v>
      </c>
      <c r="G1688" s="18">
        <v>1707</v>
      </c>
    </row>
    <row r="1689" spans="1:7" x14ac:dyDescent="0.25">
      <c r="A1689" s="18">
        <v>1708</v>
      </c>
      <c r="B1689" s="18">
        <v>491</v>
      </c>
      <c r="C1689" s="18" t="s">
        <v>3053</v>
      </c>
      <c r="D1689" s="18" t="s">
        <v>12</v>
      </c>
      <c r="E1689" s="14" t="str">
        <f t="shared" si="52"/>
        <v>DUQ491</v>
      </c>
      <c r="F1689" s="18" t="str">
        <f t="shared" si="53"/>
        <v>DUQ491</v>
      </c>
      <c r="G1689" s="18">
        <v>1708</v>
      </c>
    </row>
    <row r="1690" spans="1:7" x14ac:dyDescent="0.25">
      <c r="A1690" s="18">
        <v>1709</v>
      </c>
      <c r="B1690" s="18">
        <v>492</v>
      </c>
      <c r="C1690" s="18" t="s">
        <v>3053</v>
      </c>
      <c r="D1690" s="18" t="s">
        <v>12</v>
      </c>
      <c r="E1690" s="14" t="str">
        <f t="shared" si="52"/>
        <v>DUQ492</v>
      </c>
      <c r="F1690" s="18" t="str">
        <f t="shared" si="53"/>
        <v>DUQ492</v>
      </c>
      <c r="G1690" s="18">
        <v>1709</v>
      </c>
    </row>
    <row r="1691" spans="1:7" x14ac:dyDescent="0.25">
      <c r="A1691" s="18">
        <v>1710</v>
      </c>
      <c r="B1691" s="18">
        <v>493</v>
      </c>
      <c r="C1691" s="18" t="s">
        <v>3053</v>
      </c>
      <c r="D1691" s="18" t="s">
        <v>12</v>
      </c>
      <c r="E1691" s="14" t="str">
        <f t="shared" si="52"/>
        <v>DUQ493</v>
      </c>
      <c r="F1691" s="18" t="str">
        <f t="shared" si="53"/>
        <v>DUQ493</v>
      </c>
      <c r="G1691" s="18">
        <v>1710</v>
      </c>
    </row>
    <row r="1692" spans="1:7" x14ac:dyDescent="0.25">
      <c r="A1692" s="18">
        <v>1711</v>
      </c>
      <c r="B1692" s="18">
        <v>494</v>
      </c>
      <c r="C1692" s="18" t="s">
        <v>3053</v>
      </c>
      <c r="D1692" s="18" t="s">
        <v>12</v>
      </c>
      <c r="E1692" s="14" t="str">
        <f t="shared" si="52"/>
        <v>DUQ494</v>
      </c>
      <c r="F1692" s="18" t="str">
        <f t="shared" si="53"/>
        <v>DUQ494</v>
      </c>
      <c r="G1692" s="18">
        <v>1711</v>
      </c>
    </row>
    <row r="1693" spans="1:7" x14ac:dyDescent="0.25">
      <c r="A1693" s="18">
        <v>1712</v>
      </c>
      <c r="B1693" s="18">
        <v>495</v>
      </c>
      <c r="C1693" s="18" t="s">
        <v>3053</v>
      </c>
      <c r="D1693" s="18" t="s">
        <v>12</v>
      </c>
      <c r="E1693" s="14" t="str">
        <f t="shared" si="52"/>
        <v>DUQ495</v>
      </c>
      <c r="F1693" s="18" t="str">
        <f t="shared" si="53"/>
        <v>DUQ495</v>
      </c>
      <c r="G1693" s="18">
        <v>1712</v>
      </c>
    </row>
    <row r="1694" spans="1:7" x14ac:dyDescent="0.25">
      <c r="A1694" s="18">
        <v>1713</v>
      </c>
      <c r="B1694" s="18">
        <v>496</v>
      </c>
      <c r="C1694" s="18" t="s">
        <v>3053</v>
      </c>
      <c r="D1694" s="18" t="s">
        <v>12</v>
      </c>
      <c r="E1694" s="14" t="str">
        <f t="shared" si="52"/>
        <v>DUQ496</v>
      </c>
      <c r="F1694" s="18" t="str">
        <f t="shared" si="53"/>
        <v>DUQ496</v>
      </c>
      <c r="G1694" s="18">
        <v>1713</v>
      </c>
    </row>
    <row r="1695" spans="1:7" x14ac:dyDescent="0.25">
      <c r="A1695" s="18">
        <v>1714</v>
      </c>
      <c r="B1695" s="18">
        <v>497</v>
      </c>
      <c r="C1695" s="18" t="s">
        <v>3053</v>
      </c>
      <c r="D1695" s="18" t="s">
        <v>12</v>
      </c>
      <c r="E1695" s="14" t="str">
        <f t="shared" si="52"/>
        <v>DUQ497</v>
      </c>
      <c r="F1695" s="18" t="str">
        <f t="shared" si="53"/>
        <v>DUQ497</v>
      </c>
      <c r="G1695" s="18">
        <v>1714</v>
      </c>
    </row>
    <row r="1696" spans="1:7" x14ac:dyDescent="0.25">
      <c r="A1696" s="18">
        <v>1715</v>
      </c>
      <c r="B1696" s="18">
        <v>498</v>
      </c>
      <c r="C1696" s="18" t="s">
        <v>3053</v>
      </c>
      <c r="D1696" s="18" t="s">
        <v>12</v>
      </c>
      <c r="E1696" s="14" t="str">
        <f t="shared" si="52"/>
        <v>DUQ498</v>
      </c>
      <c r="F1696" s="18" t="str">
        <f t="shared" si="53"/>
        <v>DUQ498</v>
      </c>
      <c r="G1696" s="18">
        <v>1715</v>
      </c>
    </row>
    <row r="1697" spans="1:7" x14ac:dyDescent="0.25">
      <c r="A1697" s="18">
        <v>1716</v>
      </c>
      <c r="B1697" s="18">
        <v>51</v>
      </c>
      <c r="C1697" s="18" t="s">
        <v>3053</v>
      </c>
      <c r="D1697" s="18" t="s">
        <v>12</v>
      </c>
      <c r="E1697" s="14" t="str">
        <f t="shared" si="52"/>
        <v>DUQ51</v>
      </c>
      <c r="F1697" s="18" t="str">
        <f t="shared" si="53"/>
        <v>DUQ51</v>
      </c>
      <c r="G1697" s="18">
        <v>1716</v>
      </c>
    </row>
    <row r="1698" spans="1:7" x14ac:dyDescent="0.25">
      <c r="A1698" s="18">
        <v>1717</v>
      </c>
      <c r="B1698" s="18" t="s">
        <v>1543</v>
      </c>
      <c r="C1698" s="18" t="s">
        <v>3039</v>
      </c>
      <c r="D1698" s="18" t="s">
        <v>1542</v>
      </c>
      <c r="E1698" s="14" t="str">
        <f t="shared" si="52"/>
        <v>JCP&amp;LJC_CEP_01B</v>
      </c>
      <c r="F1698" s="18" t="str">
        <f t="shared" si="53"/>
        <v>JCP&amp;LJC_CEP_01B</v>
      </c>
      <c r="G1698" s="18">
        <v>1717</v>
      </c>
    </row>
    <row r="1699" spans="1:7" x14ac:dyDescent="0.25">
      <c r="A1699" s="18">
        <v>1718</v>
      </c>
      <c r="B1699" s="18" t="s">
        <v>1544</v>
      </c>
      <c r="C1699" s="18" t="s">
        <v>3039</v>
      </c>
      <c r="D1699" s="18" t="s">
        <v>1542</v>
      </c>
      <c r="E1699" s="14" t="str">
        <f t="shared" si="52"/>
        <v>JCP&amp;LJC_CEP_01F</v>
      </c>
      <c r="F1699" s="18" t="str">
        <f t="shared" si="53"/>
        <v>JCP&amp;LJC_CEP_01F</v>
      </c>
      <c r="G1699" s="18">
        <v>1718</v>
      </c>
    </row>
    <row r="1700" spans="1:7" x14ac:dyDescent="0.25">
      <c r="A1700" s="18">
        <v>1719</v>
      </c>
      <c r="B1700" s="18" t="s">
        <v>1545</v>
      </c>
      <c r="C1700" s="18" t="s">
        <v>3039</v>
      </c>
      <c r="D1700" s="18" t="s">
        <v>1542</v>
      </c>
      <c r="E1700" s="14" t="str">
        <f t="shared" si="52"/>
        <v>JCP&amp;LJC_CEPF01B</v>
      </c>
      <c r="F1700" s="18" t="str">
        <f t="shared" si="53"/>
        <v>JCP&amp;LJC_CEPF01B</v>
      </c>
      <c r="G1700" s="18">
        <v>1719</v>
      </c>
    </row>
    <row r="1701" spans="1:7" x14ac:dyDescent="0.25">
      <c r="A1701" s="18">
        <v>1720</v>
      </c>
      <c r="B1701" s="18" t="s">
        <v>1546</v>
      </c>
      <c r="C1701" s="18" t="s">
        <v>3039</v>
      </c>
      <c r="D1701" s="18" t="s">
        <v>1542</v>
      </c>
      <c r="E1701" s="14" t="str">
        <f t="shared" si="52"/>
        <v>JCP&amp;LJC_CRS_03F</v>
      </c>
      <c r="F1701" s="18" t="str">
        <f t="shared" si="53"/>
        <v>JCP&amp;LJC_CRS_03F</v>
      </c>
      <c r="G1701" s="18">
        <v>1720</v>
      </c>
    </row>
    <row r="1702" spans="1:7" x14ac:dyDescent="0.25">
      <c r="A1702" s="18">
        <v>1721</v>
      </c>
      <c r="B1702" s="18" t="s">
        <v>1547</v>
      </c>
      <c r="C1702" s="18" t="s">
        <v>3039</v>
      </c>
      <c r="D1702" s="18" t="s">
        <v>1542</v>
      </c>
      <c r="E1702" s="14" t="str">
        <f t="shared" si="52"/>
        <v>JCP&amp;LJC_CRSF03F</v>
      </c>
      <c r="F1702" s="18" t="str">
        <f t="shared" si="53"/>
        <v>JCP&amp;LJC_CRSF03F</v>
      </c>
      <c r="G1702" s="18">
        <v>1721</v>
      </c>
    </row>
    <row r="1703" spans="1:7" x14ac:dyDescent="0.25">
      <c r="A1703" s="18">
        <v>1722</v>
      </c>
      <c r="B1703" s="18" t="s">
        <v>1548</v>
      </c>
      <c r="C1703" s="18" t="s">
        <v>3039</v>
      </c>
      <c r="D1703" s="18" t="s">
        <v>1542</v>
      </c>
      <c r="E1703" s="14" t="str">
        <f t="shared" si="52"/>
        <v>JCP&amp;LJC_CRSG03F</v>
      </c>
      <c r="F1703" s="18" t="str">
        <f t="shared" si="53"/>
        <v>JCP&amp;LJC_CRSG03F</v>
      </c>
      <c r="G1703" s="18">
        <v>1722</v>
      </c>
    </row>
    <row r="1704" spans="1:7" x14ac:dyDescent="0.25">
      <c r="A1704" s="18">
        <v>1723</v>
      </c>
      <c r="B1704" s="18" t="s">
        <v>1549</v>
      </c>
      <c r="C1704" s="18" t="s">
        <v>3039</v>
      </c>
      <c r="D1704" s="18" t="s">
        <v>1542</v>
      </c>
      <c r="E1704" s="14" t="str">
        <f t="shared" si="52"/>
        <v>JCP&amp;LJC_CRSSTBF</v>
      </c>
      <c r="F1704" s="18" t="str">
        <f t="shared" si="53"/>
        <v>JCP&amp;LJC_CRSSTBF</v>
      </c>
      <c r="G1704" s="18">
        <v>1723</v>
      </c>
    </row>
    <row r="1705" spans="1:7" x14ac:dyDescent="0.25">
      <c r="A1705" s="18">
        <v>1724</v>
      </c>
      <c r="B1705" s="18" t="s">
        <v>1550</v>
      </c>
      <c r="C1705" s="18" t="s">
        <v>3039</v>
      </c>
      <c r="D1705" s="18" t="s">
        <v>1542</v>
      </c>
      <c r="E1705" s="14" t="str">
        <f t="shared" si="52"/>
        <v>JCP&amp;LJC_CU__01F</v>
      </c>
      <c r="F1705" s="18" t="str">
        <f t="shared" si="53"/>
        <v>JCP&amp;LJC_CU__01F</v>
      </c>
      <c r="G1705" s="18">
        <v>1724</v>
      </c>
    </row>
    <row r="1706" spans="1:7" x14ac:dyDescent="0.25">
      <c r="A1706" s="18">
        <v>1725</v>
      </c>
      <c r="B1706" s="18" t="s">
        <v>1551</v>
      </c>
      <c r="C1706" s="18" t="s">
        <v>3039</v>
      </c>
      <c r="D1706" s="18" t="s">
        <v>1542</v>
      </c>
      <c r="E1706" s="14" t="str">
        <f t="shared" si="52"/>
        <v>JCP&amp;LJC_GP__01C</v>
      </c>
      <c r="F1706" s="18" t="str">
        <f t="shared" si="53"/>
        <v>JCP&amp;LJC_GP__01C</v>
      </c>
      <c r="G1706" s="18">
        <v>1725</v>
      </c>
    </row>
    <row r="1707" spans="1:7" x14ac:dyDescent="0.25">
      <c r="A1707" s="18">
        <v>1726</v>
      </c>
      <c r="B1707" s="18" t="s">
        <v>1552</v>
      </c>
      <c r="C1707" s="18" t="s">
        <v>3039</v>
      </c>
      <c r="D1707" s="18" t="s">
        <v>1542</v>
      </c>
      <c r="E1707" s="14" t="str">
        <f t="shared" si="52"/>
        <v>JCP&amp;LJC_GP__01D</v>
      </c>
      <c r="F1707" s="18" t="str">
        <f t="shared" si="53"/>
        <v>JCP&amp;LJC_GP__01D</v>
      </c>
      <c r="G1707" s="18">
        <v>1726</v>
      </c>
    </row>
    <row r="1708" spans="1:7" x14ac:dyDescent="0.25">
      <c r="A1708" s="18">
        <v>1727</v>
      </c>
      <c r="B1708" s="18" t="s">
        <v>1553</v>
      </c>
      <c r="C1708" s="18" t="s">
        <v>3039</v>
      </c>
      <c r="D1708" s="18" t="s">
        <v>1542</v>
      </c>
      <c r="E1708" s="14" t="str">
        <f t="shared" si="52"/>
        <v>JCP&amp;LJC_GP__01F</v>
      </c>
      <c r="F1708" s="18" t="str">
        <f t="shared" si="53"/>
        <v>JCP&amp;LJC_GP__01F</v>
      </c>
      <c r="G1708" s="18">
        <v>1727</v>
      </c>
    </row>
    <row r="1709" spans="1:7" x14ac:dyDescent="0.25">
      <c r="A1709" s="18">
        <v>1728</v>
      </c>
      <c r="B1709" s="18" t="s">
        <v>1554</v>
      </c>
      <c r="C1709" s="18" t="s">
        <v>3039</v>
      </c>
      <c r="D1709" s="18" t="s">
        <v>1542</v>
      </c>
      <c r="E1709" s="14" t="str">
        <f t="shared" si="52"/>
        <v>JCP&amp;LJC_GP__02D</v>
      </c>
      <c r="F1709" s="18" t="str">
        <f t="shared" si="53"/>
        <v>JCP&amp;LJC_GP__02D</v>
      </c>
      <c r="G1709" s="18">
        <v>1728</v>
      </c>
    </row>
    <row r="1710" spans="1:7" x14ac:dyDescent="0.25">
      <c r="A1710" s="18">
        <v>1729</v>
      </c>
      <c r="B1710" s="18" t="s">
        <v>1555</v>
      </c>
      <c r="C1710" s="18" t="s">
        <v>3039</v>
      </c>
      <c r="D1710" s="18" t="s">
        <v>1542</v>
      </c>
      <c r="E1710" s="14" t="str">
        <f t="shared" si="52"/>
        <v>JCP&amp;LJC_GP__02F</v>
      </c>
      <c r="F1710" s="18" t="str">
        <f t="shared" si="53"/>
        <v>JCP&amp;LJC_GP__02F</v>
      </c>
      <c r="G1710" s="18">
        <v>1729</v>
      </c>
    </row>
    <row r="1711" spans="1:7" x14ac:dyDescent="0.25">
      <c r="A1711" s="18">
        <v>1730</v>
      </c>
      <c r="B1711" s="18" t="s">
        <v>1556</v>
      </c>
      <c r="C1711" s="18" t="s">
        <v>3039</v>
      </c>
      <c r="D1711" s="18" t="s">
        <v>1542</v>
      </c>
      <c r="E1711" s="14" t="str">
        <f t="shared" si="52"/>
        <v>JCP&amp;LJC_GP_F01D</v>
      </c>
      <c r="F1711" s="18" t="str">
        <f t="shared" si="53"/>
        <v>JCP&amp;LJC_GP_F01D</v>
      </c>
      <c r="G1711" s="18">
        <v>1730</v>
      </c>
    </row>
    <row r="1712" spans="1:7" x14ac:dyDescent="0.25">
      <c r="A1712" s="18">
        <v>1731</v>
      </c>
      <c r="B1712" s="18" t="s">
        <v>1557</v>
      </c>
      <c r="C1712" s="18" t="s">
        <v>3039</v>
      </c>
      <c r="D1712" s="18" t="s">
        <v>1542</v>
      </c>
      <c r="E1712" s="14" t="str">
        <f t="shared" si="52"/>
        <v>JCP&amp;LJC_GP_F01F</v>
      </c>
      <c r="F1712" s="18" t="str">
        <f t="shared" si="53"/>
        <v>JCP&amp;LJC_GP_F01F</v>
      </c>
      <c r="G1712" s="18">
        <v>1731</v>
      </c>
    </row>
    <row r="1713" spans="1:7" x14ac:dyDescent="0.25">
      <c r="A1713" s="18">
        <v>1732</v>
      </c>
      <c r="B1713" s="18" t="s">
        <v>1558</v>
      </c>
      <c r="C1713" s="18" t="s">
        <v>3039</v>
      </c>
      <c r="D1713" s="18" t="s">
        <v>1542</v>
      </c>
      <c r="E1713" s="14" t="str">
        <f t="shared" si="52"/>
        <v>JCP&amp;LJC_GP_G01D</v>
      </c>
      <c r="F1713" s="18" t="str">
        <f t="shared" si="53"/>
        <v>JCP&amp;LJC_GP_G01D</v>
      </c>
      <c r="G1713" s="18">
        <v>1732</v>
      </c>
    </row>
    <row r="1714" spans="1:7" x14ac:dyDescent="0.25">
      <c r="A1714" s="18">
        <v>1733</v>
      </c>
      <c r="B1714" s="18" t="s">
        <v>1559</v>
      </c>
      <c r="C1714" s="18" t="s">
        <v>3039</v>
      </c>
      <c r="D1714" s="18" t="s">
        <v>1542</v>
      </c>
      <c r="E1714" s="14" t="str">
        <f t="shared" si="52"/>
        <v>JCP&amp;LJC_GP_G01F</v>
      </c>
      <c r="F1714" s="18" t="str">
        <f t="shared" si="53"/>
        <v>JCP&amp;LJC_GP_G01F</v>
      </c>
      <c r="G1714" s="18">
        <v>1733</v>
      </c>
    </row>
    <row r="1715" spans="1:7" x14ac:dyDescent="0.25">
      <c r="A1715" s="18">
        <v>1734</v>
      </c>
      <c r="B1715" s="18" t="s">
        <v>1560</v>
      </c>
      <c r="C1715" s="18" t="s">
        <v>3039</v>
      </c>
      <c r="D1715" s="18" t="s">
        <v>1542</v>
      </c>
      <c r="E1715" s="14" t="str">
        <f t="shared" si="52"/>
        <v>JCP&amp;LJC_GP2STBD</v>
      </c>
      <c r="F1715" s="18" t="str">
        <f t="shared" si="53"/>
        <v>JCP&amp;LJC_GP2STBD</v>
      </c>
      <c r="G1715" s="18">
        <v>1734</v>
      </c>
    </row>
    <row r="1716" spans="1:7" x14ac:dyDescent="0.25">
      <c r="A1716" s="18">
        <v>1735</v>
      </c>
      <c r="B1716" s="18" t="s">
        <v>1561</v>
      </c>
      <c r="C1716" s="18" t="s">
        <v>3039</v>
      </c>
      <c r="D1716" s="18" t="s">
        <v>1542</v>
      </c>
      <c r="E1716" s="14" t="str">
        <f t="shared" si="52"/>
        <v>JCP&amp;LJC_GP2STBF</v>
      </c>
      <c r="F1716" s="18" t="str">
        <f t="shared" si="53"/>
        <v>JCP&amp;LJC_GP2STBF</v>
      </c>
      <c r="G1716" s="18">
        <v>1735</v>
      </c>
    </row>
    <row r="1717" spans="1:7" x14ac:dyDescent="0.25">
      <c r="A1717" s="18">
        <v>1736</v>
      </c>
      <c r="B1717" s="18" t="s">
        <v>1562</v>
      </c>
      <c r="C1717" s="18" t="s">
        <v>3039</v>
      </c>
      <c r="D1717" s="18" t="s">
        <v>1542</v>
      </c>
      <c r="E1717" s="14" t="str">
        <f t="shared" si="52"/>
        <v>JCP&amp;LJC_GS_STBF</v>
      </c>
      <c r="F1717" s="18" t="str">
        <f t="shared" si="53"/>
        <v>JCP&amp;LJC_GS_STBF</v>
      </c>
      <c r="G1717" s="18">
        <v>1736</v>
      </c>
    </row>
    <row r="1718" spans="1:7" x14ac:dyDescent="0.25">
      <c r="A1718" s="18">
        <v>1737</v>
      </c>
      <c r="B1718" s="18" t="s">
        <v>1563</v>
      </c>
      <c r="C1718" s="18" t="s">
        <v>3039</v>
      </c>
      <c r="D1718" s="18" t="s">
        <v>1542</v>
      </c>
      <c r="E1718" s="14" t="str">
        <f t="shared" si="52"/>
        <v>JCP&amp;LJC_GS1_01D</v>
      </c>
      <c r="F1718" s="18" t="str">
        <f t="shared" si="53"/>
        <v>JCP&amp;LJC_GS1_01D</v>
      </c>
      <c r="G1718" s="18">
        <v>1737</v>
      </c>
    </row>
    <row r="1719" spans="1:7" x14ac:dyDescent="0.25">
      <c r="A1719" s="18">
        <v>1738</v>
      </c>
      <c r="B1719" s="18" t="s">
        <v>1564</v>
      </c>
      <c r="C1719" s="18" t="s">
        <v>3039</v>
      </c>
      <c r="D1719" s="18" t="s">
        <v>1542</v>
      </c>
      <c r="E1719" s="14" t="str">
        <f t="shared" si="52"/>
        <v>JCP&amp;LJC_GS1_01F</v>
      </c>
      <c r="F1719" s="18" t="str">
        <f t="shared" si="53"/>
        <v>JCP&amp;LJC_GS1_01F</v>
      </c>
      <c r="G1719" s="18">
        <v>1738</v>
      </c>
    </row>
    <row r="1720" spans="1:7" x14ac:dyDescent="0.25">
      <c r="A1720" s="18">
        <v>1739</v>
      </c>
      <c r="B1720" s="18" t="s">
        <v>1565</v>
      </c>
      <c r="C1720" s="18" t="s">
        <v>3039</v>
      </c>
      <c r="D1720" s="18" t="s">
        <v>1542</v>
      </c>
      <c r="E1720" s="14" t="str">
        <f t="shared" si="52"/>
        <v>JCP&amp;LJC_GS1_02D</v>
      </c>
      <c r="F1720" s="18" t="str">
        <f t="shared" si="53"/>
        <v>JCP&amp;LJC_GS1_02D</v>
      </c>
      <c r="G1720" s="18">
        <v>1739</v>
      </c>
    </row>
    <row r="1721" spans="1:7" x14ac:dyDescent="0.25">
      <c r="A1721" s="18">
        <v>1740</v>
      </c>
      <c r="B1721" s="18" t="s">
        <v>1566</v>
      </c>
      <c r="C1721" s="18" t="s">
        <v>3039</v>
      </c>
      <c r="D1721" s="18" t="s">
        <v>1542</v>
      </c>
      <c r="E1721" s="14" t="str">
        <f t="shared" si="52"/>
        <v>JCP&amp;LJC_GS1_02F</v>
      </c>
      <c r="F1721" s="18" t="str">
        <f t="shared" si="53"/>
        <v>JCP&amp;LJC_GS1_02F</v>
      </c>
      <c r="G1721" s="18">
        <v>1740</v>
      </c>
    </row>
    <row r="1722" spans="1:7" x14ac:dyDescent="0.25">
      <c r="A1722" s="18">
        <v>1741</v>
      </c>
      <c r="B1722" s="18" t="s">
        <v>1567</v>
      </c>
      <c r="C1722" s="18" t="s">
        <v>3039</v>
      </c>
      <c r="D1722" s="18" t="s">
        <v>1542</v>
      </c>
      <c r="E1722" s="14" t="str">
        <f t="shared" si="52"/>
        <v>JCP&amp;LJC_GS1_03D</v>
      </c>
      <c r="F1722" s="18" t="str">
        <f t="shared" si="53"/>
        <v>JCP&amp;LJC_GS1_03D</v>
      </c>
      <c r="G1722" s="18">
        <v>1741</v>
      </c>
    </row>
    <row r="1723" spans="1:7" x14ac:dyDescent="0.25">
      <c r="A1723" s="18">
        <v>1742</v>
      </c>
      <c r="B1723" s="18" t="s">
        <v>1568</v>
      </c>
      <c r="C1723" s="18" t="s">
        <v>3039</v>
      </c>
      <c r="D1723" s="18" t="s">
        <v>1542</v>
      </c>
      <c r="E1723" s="14" t="str">
        <f t="shared" si="52"/>
        <v>JCP&amp;LJC_GS1_03F</v>
      </c>
      <c r="F1723" s="18" t="str">
        <f t="shared" si="53"/>
        <v>JCP&amp;LJC_GS1_03F</v>
      </c>
      <c r="G1723" s="18">
        <v>1742</v>
      </c>
    </row>
    <row r="1724" spans="1:7" x14ac:dyDescent="0.25">
      <c r="A1724" s="18">
        <v>1743</v>
      </c>
      <c r="B1724" s="18" t="s">
        <v>1569</v>
      </c>
      <c r="C1724" s="18" t="s">
        <v>3039</v>
      </c>
      <c r="D1724" s="18" t="s">
        <v>1542</v>
      </c>
      <c r="E1724" s="14" t="str">
        <f t="shared" si="52"/>
        <v>JCP&amp;LJC_GS1_04D</v>
      </c>
      <c r="F1724" s="18" t="str">
        <f t="shared" si="53"/>
        <v>JCP&amp;LJC_GS1_04D</v>
      </c>
      <c r="G1724" s="18">
        <v>1743</v>
      </c>
    </row>
    <row r="1725" spans="1:7" x14ac:dyDescent="0.25">
      <c r="A1725" s="18">
        <v>1744</v>
      </c>
      <c r="B1725" s="18" t="s">
        <v>1570</v>
      </c>
      <c r="C1725" s="18" t="s">
        <v>3039</v>
      </c>
      <c r="D1725" s="18" t="s">
        <v>1542</v>
      </c>
      <c r="E1725" s="14" t="str">
        <f t="shared" si="52"/>
        <v>JCP&amp;LJC_GS1_04F</v>
      </c>
      <c r="F1725" s="18" t="str">
        <f t="shared" si="53"/>
        <v>JCP&amp;LJC_GS1_04F</v>
      </c>
      <c r="G1725" s="18">
        <v>1744</v>
      </c>
    </row>
    <row r="1726" spans="1:7" x14ac:dyDescent="0.25">
      <c r="A1726" s="18">
        <v>1745</v>
      </c>
      <c r="B1726" s="18" t="s">
        <v>1571</v>
      </c>
      <c r="C1726" s="18" t="s">
        <v>3039</v>
      </c>
      <c r="D1726" s="18" t="s">
        <v>1542</v>
      </c>
      <c r="E1726" s="14" t="str">
        <f t="shared" si="52"/>
        <v>JCP&amp;LJC_GS1_05D</v>
      </c>
      <c r="F1726" s="18" t="str">
        <f t="shared" si="53"/>
        <v>JCP&amp;LJC_GS1_05D</v>
      </c>
      <c r="G1726" s="18">
        <v>1745</v>
      </c>
    </row>
    <row r="1727" spans="1:7" x14ac:dyDescent="0.25">
      <c r="A1727" s="18">
        <v>1746</v>
      </c>
      <c r="B1727" s="18" t="s">
        <v>1572</v>
      </c>
      <c r="C1727" s="18" t="s">
        <v>3039</v>
      </c>
      <c r="D1727" s="18" t="s">
        <v>1542</v>
      </c>
      <c r="E1727" s="14" t="str">
        <f t="shared" si="52"/>
        <v>JCP&amp;LJC_GS1_05F</v>
      </c>
      <c r="F1727" s="18" t="str">
        <f t="shared" si="53"/>
        <v>JCP&amp;LJC_GS1_05F</v>
      </c>
      <c r="G1727" s="18">
        <v>1746</v>
      </c>
    </row>
    <row r="1728" spans="1:7" x14ac:dyDescent="0.25">
      <c r="A1728" s="18">
        <v>1747</v>
      </c>
      <c r="B1728" s="18" t="s">
        <v>1573</v>
      </c>
      <c r="C1728" s="18" t="s">
        <v>3039</v>
      </c>
      <c r="D1728" s="18" t="s">
        <v>1542</v>
      </c>
      <c r="E1728" s="14" t="str">
        <f t="shared" si="52"/>
        <v>JCP&amp;LJC_GS1_06D</v>
      </c>
      <c r="F1728" s="18" t="str">
        <f t="shared" si="53"/>
        <v>JCP&amp;LJC_GS1_06D</v>
      </c>
      <c r="G1728" s="18">
        <v>1747</v>
      </c>
    </row>
    <row r="1729" spans="1:7" x14ac:dyDescent="0.25">
      <c r="A1729" s="18">
        <v>1748</v>
      </c>
      <c r="B1729" s="18" t="s">
        <v>1574</v>
      </c>
      <c r="C1729" s="18" t="s">
        <v>3039</v>
      </c>
      <c r="D1729" s="18" t="s">
        <v>1542</v>
      </c>
      <c r="E1729" s="14" t="str">
        <f t="shared" si="52"/>
        <v>JCP&amp;LJC_GS1_06F</v>
      </c>
      <c r="F1729" s="18" t="str">
        <f t="shared" si="53"/>
        <v>JCP&amp;LJC_GS1_06F</v>
      </c>
      <c r="G1729" s="18">
        <v>1748</v>
      </c>
    </row>
    <row r="1730" spans="1:7" x14ac:dyDescent="0.25">
      <c r="A1730" s="18">
        <v>1749</v>
      </c>
      <c r="B1730" s="18" t="s">
        <v>1575</v>
      </c>
      <c r="C1730" s="18" t="s">
        <v>3039</v>
      </c>
      <c r="D1730" s="18" t="s">
        <v>1542</v>
      </c>
      <c r="E1730" s="14" t="str">
        <f t="shared" ref="E1730:E1793" si="54">CONCATENATE(D1730,B1730)</f>
        <v>JCP&amp;LJC_GS1_08D</v>
      </c>
      <c r="F1730" s="18" t="str">
        <f t="shared" ref="F1730:F1793" si="55">E1730</f>
        <v>JCP&amp;LJC_GS1_08D</v>
      </c>
      <c r="G1730" s="18">
        <v>1749</v>
      </c>
    </row>
    <row r="1731" spans="1:7" x14ac:dyDescent="0.25">
      <c r="A1731" s="18">
        <v>1750</v>
      </c>
      <c r="B1731" s="18" t="s">
        <v>1576</v>
      </c>
      <c r="C1731" s="18" t="s">
        <v>3039</v>
      </c>
      <c r="D1731" s="18" t="s">
        <v>1542</v>
      </c>
      <c r="E1731" s="14" t="str">
        <f t="shared" si="54"/>
        <v>JCP&amp;LJC_GS1_08F</v>
      </c>
      <c r="F1731" s="18" t="str">
        <f t="shared" si="55"/>
        <v>JCP&amp;LJC_GS1_08F</v>
      </c>
      <c r="G1731" s="18">
        <v>1750</v>
      </c>
    </row>
    <row r="1732" spans="1:7" x14ac:dyDescent="0.25">
      <c r="A1732" s="18">
        <v>1751</v>
      </c>
      <c r="B1732" s="18" t="s">
        <v>1577</v>
      </c>
      <c r="C1732" s="18" t="s">
        <v>3039</v>
      </c>
      <c r="D1732" s="18" t="s">
        <v>1542</v>
      </c>
      <c r="E1732" s="14" t="str">
        <f t="shared" si="54"/>
        <v>JCP&amp;LJC_GS1_09D</v>
      </c>
      <c r="F1732" s="18" t="str">
        <f t="shared" si="55"/>
        <v>JCP&amp;LJC_GS1_09D</v>
      </c>
      <c r="G1732" s="18">
        <v>1751</v>
      </c>
    </row>
    <row r="1733" spans="1:7" x14ac:dyDescent="0.25">
      <c r="A1733" s="18">
        <v>1752</v>
      </c>
      <c r="B1733" s="18" t="s">
        <v>1578</v>
      </c>
      <c r="C1733" s="18" t="s">
        <v>3039</v>
      </c>
      <c r="D1733" s="18" t="s">
        <v>1542</v>
      </c>
      <c r="E1733" s="14" t="str">
        <f t="shared" si="54"/>
        <v>JCP&amp;LJC_GS1_09F</v>
      </c>
      <c r="F1733" s="18" t="str">
        <f t="shared" si="55"/>
        <v>JCP&amp;LJC_GS1_09F</v>
      </c>
      <c r="G1733" s="18">
        <v>1752</v>
      </c>
    </row>
    <row r="1734" spans="1:7" x14ac:dyDescent="0.25">
      <c r="A1734" s="18">
        <v>1753</v>
      </c>
      <c r="B1734" s="18" t="s">
        <v>1579</v>
      </c>
      <c r="C1734" s="18" t="s">
        <v>3039</v>
      </c>
      <c r="D1734" s="18" t="s">
        <v>1542</v>
      </c>
      <c r="E1734" s="14" t="str">
        <f t="shared" si="54"/>
        <v>JCP&amp;LJC_GS1_10D</v>
      </c>
      <c r="F1734" s="18" t="str">
        <f t="shared" si="55"/>
        <v>JCP&amp;LJC_GS1_10D</v>
      </c>
      <c r="G1734" s="18">
        <v>1753</v>
      </c>
    </row>
    <row r="1735" spans="1:7" x14ac:dyDescent="0.25">
      <c r="A1735" s="18">
        <v>1754</v>
      </c>
      <c r="B1735" s="18" t="s">
        <v>1580</v>
      </c>
      <c r="C1735" s="18" t="s">
        <v>3039</v>
      </c>
      <c r="D1735" s="18" t="s">
        <v>1542</v>
      </c>
      <c r="E1735" s="14" t="str">
        <f t="shared" si="54"/>
        <v>JCP&amp;LJC_GS1_10F</v>
      </c>
      <c r="F1735" s="18" t="str">
        <f t="shared" si="55"/>
        <v>JCP&amp;LJC_GS1_10F</v>
      </c>
      <c r="G1735" s="18">
        <v>1754</v>
      </c>
    </row>
    <row r="1736" spans="1:7" x14ac:dyDescent="0.25">
      <c r="A1736" s="18">
        <v>1755</v>
      </c>
      <c r="B1736" s="18" t="s">
        <v>1581</v>
      </c>
      <c r="C1736" s="18" t="s">
        <v>3039</v>
      </c>
      <c r="D1736" s="18" t="s">
        <v>1542</v>
      </c>
      <c r="E1736" s="14" t="str">
        <f t="shared" si="54"/>
        <v>JCP&amp;LJC_GS1_11D</v>
      </c>
      <c r="F1736" s="18" t="str">
        <f t="shared" si="55"/>
        <v>JCP&amp;LJC_GS1_11D</v>
      </c>
      <c r="G1736" s="18">
        <v>1755</v>
      </c>
    </row>
    <row r="1737" spans="1:7" x14ac:dyDescent="0.25">
      <c r="A1737" s="18">
        <v>1756</v>
      </c>
      <c r="B1737" s="18" t="s">
        <v>1582</v>
      </c>
      <c r="C1737" s="18" t="s">
        <v>3039</v>
      </c>
      <c r="D1737" s="18" t="s">
        <v>1542</v>
      </c>
      <c r="E1737" s="14" t="str">
        <f t="shared" si="54"/>
        <v>JCP&amp;LJC_GS1_11F</v>
      </c>
      <c r="F1737" s="18" t="str">
        <f t="shared" si="55"/>
        <v>JCP&amp;LJC_GS1_11F</v>
      </c>
      <c r="G1737" s="18">
        <v>1756</v>
      </c>
    </row>
    <row r="1738" spans="1:7" x14ac:dyDescent="0.25">
      <c r="A1738" s="18">
        <v>1757</v>
      </c>
      <c r="B1738" s="18" t="s">
        <v>1583</v>
      </c>
      <c r="C1738" s="18" t="s">
        <v>3039</v>
      </c>
      <c r="D1738" s="18" t="s">
        <v>1542</v>
      </c>
      <c r="E1738" s="14" t="str">
        <f t="shared" si="54"/>
        <v>JCP&amp;LJC_GS1_12D</v>
      </c>
      <c r="F1738" s="18" t="str">
        <f t="shared" si="55"/>
        <v>JCP&amp;LJC_GS1_12D</v>
      </c>
      <c r="G1738" s="18">
        <v>1757</v>
      </c>
    </row>
    <row r="1739" spans="1:7" x14ac:dyDescent="0.25">
      <c r="A1739" s="18">
        <v>1758</v>
      </c>
      <c r="B1739" s="18" t="s">
        <v>1584</v>
      </c>
      <c r="C1739" s="18" t="s">
        <v>3039</v>
      </c>
      <c r="D1739" s="18" t="s">
        <v>1542</v>
      </c>
      <c r="E1739" s="14" t="str">
        <f t="shared" si="54"/>
        <v>JCP&amp;LJC_GS1_12F</v>
      </c>
      <c r="F1739" s="18" t="str">
        <f t="shared" si="55"/>
        <v>JCP&amp;LJC_GS1_12F</v>
      </c>
      <c r="G1739" s="18">
        <v>1758</v>
      </c>
    </row>
    <row r="1740" spans="1:7" x14ac:dyDescent="0.25">
      <c r="A1740" s="18">
        <v>1759</v>
      </c>
      <c r="B1740" s="18" t="s">
        <v>1585</v>
      </c>
      <c r="C1740" s="18" t="s">
        <v>3039</v>
      </c>
      <c r="D1740" s="18" t="s">
        <v>1542</v>
      </c>
      <c r="E1740" s="14" t="str">
        <f t="shared" si="54"/>
        <v>JCP&amp;LJC_GS1_13D</v>
      </c>
      <c r="F1740" s="18" t="str">
        <f t="shared" si="55"/>
        <v>JCP&amp;LJC_GS1_13D</v>
      </c>
      <c r="G1740" s="18">
        <v>1759</v>
      </c>
    </row>
    <row r="1741" spans="1:7" x14ac:dyDescent="0.25">
      <c r="A1741" s="18">
        <v>1760</v>
      </c>
      <c r="B1741" s="18" t="s">
        <v>1586</v>
      </c>
      <c r="C1741" s="18" t="s">
        <v>3039</v>
      </c>
      <c r="D1741" s="18" t="s">
        <v>1542</v>
      </c>
      <c r="E1741" s="14" t="str">
        <f t="shared" si="54"/>
        <v>JCP&amp;LJC_GS1_13F</v>
      </c>
      <c r="F1741" s="18" t="str">
        <f t="shared" si="55"/>
        <v>JCP&amp;LJC_GS1_13F</v>
      </c>
      <c r="G1741" s="18">
        <v>1760</v>
      </c>
    </row>
    <row r="1742" spans="1:7" x14ac:dyDescent="0.25">
      <c r="A1742" s="18">
        <v>1761</v>
      </c>
      <c r="B1742" s="18" t="s">
        <v>1587</v>
      </c>
      <c r="C1742" s="18" t="s">
        <v>3039</v>
      </c>
      <c r="D1742" s="18" t="s">
        <v>1542</v>
      </c>
      <c r="E1742" s="14" t="str">
        <f t="shared" si="54"/>
        <v>JCP&amp;LJC_GS1_14D</v>
      </c>
      <c r="F1742" s="18" t="str">
        <f t="shared" si="55"/>
        <v>JCP&amp;LJC_GS1_14D</v>
      </c>
      <c r="G1742" s="18">
        <v>1761</v>
      </c>
    </row>
    <row r="1743" spans="1:7" x14ac:dyDescent="0.25">
      <c r="A1743" s="18">
        <v>1762</v>
      </c>
      <c r="B1743" s="18" t="s">
        <v>1588</v>
      </c>
      <c r="C1743" s="18" t="s">
        <v>3039</v>
      </c>
      <c r="D1743" s="18" t="s">
        <v>1542</v>
      </c>
      <c r="E1743" s="14" t="str">
        <f t="shared" si="54"/>
        <v>JCP&amp;LJC_GS1_14F</v>
      </c>
      <c r="F1743" s="18" t="str">
        <f t="shared" si="55"/>
        <v>JCP&amp;LJC_GS1_14F</v>
      </c>
      <c r="G1743" s="18">
        <v>1762</v>
      </c>
    </row>
    <row r="1744" spans="1:7" x14ac:dyDescent="0.25">
      <c r="A1744" s="18">
        <v>1763</v>
      </c>
      <c r="B1744" s="18" t="s">
        <v>1589</v>
      </c>
      <c r="C1744" s="18" t="s">
        <v>3039</v>
      </c>
      <c r="D1744" s="18" t="s">
        <v>1542</v>
      </c>
      <c r="E1744" s="14" t="str">
        <f t="shared" si="54"/>
        <v>JCP&amp;LJC_GS1_15D</v>
      </c>
      <c r="F1744" s="18" t="str">
        <f t="shared" si="55"/>
        <v>JCP&amp;LJC_GS1_15D</v>
      </c>
      <c r="G1744" s="18">
        <v>1763</v>
      </c>
    </row>
    <row r="1745" spans="1:7" x14ac:dyDescent="0.25">
      <c r="A1745" s="18">
        <v>1764</v>
      </c>
      <c r="B1745" s="18" t="s">
        <v>1590</v>
      </c>
      <c r="C1745" s="18" t="s">
        <v>3039</v>
      </c>
      <c r="D1745" s="18" t="s">
        <v>1542</v>
      </c>
      <c r="E1745" s="14" t="str">
        <f t="shared" si="54"/>
        <v>JCP&amp;LJC_GS1_15F</v>
      </c>
      <c r="F1745" s="18" t="str">
        <f t="shared" si="55"/>
        <v>JCP&amp;LJC_GS1_15F</v>
      </c>
      <c r="G1745" s="18">
        <v>1764</v>
      </c>
    </row>
    <row r="1746" spans="1:7" x14ac:dyDescent="0.25">
      <c r="A1746" s="18">
        <v>1765</v>
      </c>
      <c r="B1746" s="18" t="s">
        <v>1591</v>
      </c>
      <c r="C1746" s="18" t="s">
        <v>3039</v>
      </c>
      <c r="D1746" s="18" t="s">
        <v>1542</v>
      </c>
      <c r="E1746" s="14" t="str">
        <f t="shared" si="54"/>
        <v>JCP&amp;LJC_GS1_16D</v>
      </c>
      <c r="F1746" s="18" t="str">
        <f t="shared" si="55"/>
        <v>JCP&amp;LJC_GS1_16D</v>
      </c>
      <c r="G1746" s="18">
        <v>1765</v>
      </c>
    </row>
    <row r="1747" spans="1:7" x14ac:dyDescent="0.25">
      <c r="A1747" s="18">
        <v>1766</v>
      </c>
      <c r="B1747" s="18" t="s">
        <v>1592</v>
      </c>
      <c r="C1747" s="18" t="s">
        <v>3039</v>
      </c>
      <c r="D1747" s="18" t="s">
        <v>1542</v>
      </c>
      <c r="E1747" s="14" t="str">
        <f t="shared" si="54"/>
        <v>JCP&amp;LJC_GS1_16F</v>
      </c>
      <c r="F1747" s="18" t="str">
        <f t="shared" si="55"/>
        <v>JCP&amp;LJC_GS1_16F</v>
      </c>
      <c r="G1747" s="18">
        <v>1766</v>
      </c>
    </row>
    <row r="1748" spans="1:7" x14ac:dyDescent="0.25">
      <c r="A1748" s="18">
        <v>1767</v>
      </c>
      <c r="B1748" s="18" t="s">
        <v>1593</v>
      </c>
      <c r="C1748" s="18" t="s">
        <v>3039</v>
      </c>
      <c r="D1748" s="18" t="s">
        <v>1542</v>
      </c>
      <c r="E1748" s="14" t="str">
        <f t="shared" si="54"/>
        <v>JCP&amp;LJC_GS1_17D</v>
      </c>
      <c r="F1748" s="18" t="str">
        <f t="shared" si="55"/>
        <v>JCP&amp;LJC_GS1_17D</v>
      </c>
      <c r="G1748" s="18">
        <v>1767</v>
      </c>
    </row>
    <row r="1749" spans="1:7" x14ac:dyDescent="0.25">
      <c r="A1749" s="18">
        <v>1768</v>
      </c>
      <c r="B1749" s="18" t="s">
        <v>1594</v>
      </c>
      <c r="C1749" s="18" t="s">
        <v>3039</v>
      </c>
      <c r="D1749" s="18" t="s">
        <v>1542</v>
      </c>
      <c r="E1749" s="14" t="str">
        <f t="shared" si="54"/>
        <v>JCP&amp;LJC_GS1_17F</v>
      </c>
      <c r="F1749" s="18" t="str">
        <f t="shared" si="55"/>
        <v>JCP&amp;LJC_GS1_17F</v>
      </c>
      <c r="G1749" s="18">
        <v>1768</v>
      </c>
    </row>
    <row r="1750" spans="1:7" x14ac:dyDescent="0.25">
      <c r="A1750" s="18">
        <v>1769</v>
      </c>
      <c r="B1750" s="18" t="s">
        <v>1595</v>
      </c>
      <c r="C1750" s="18" t="s">
        <v>3039</v>
      </c>
      <c r="D1750" s="18" t="s">
        <v>1542</v>
      </c>
      <c r="E1750" s="14" t="str">
        <f t="shared" si="54"/>
        <v>JCP&amp;LJC_GS1F01D</v>
      </c>
      <c r="F1750" s="18" t="str">
        <f t="shared" si="55"/>
        <v>JCP&amp;LJC_GS1F01D</v>
      </c>
      <c r="G1750" s="18">
        <v>1769</v>
      </c>
    </row>
    <row r="1751" spans="1:7" x14ac:dyDescent="0.25">
      <c r="A1751" s="18">
        <v>1770</v>
      </c>
      <c r="B1751" s="18" t="s">
        <v>1596</v>
      </c>
      <c r="C1751" s="18" t="s">
        <v>3039</v>
      </c>
      <c r="D1751" s="18" t="s">
        <v>1542</v>
      </c>
      <c r="E1751" s="14" t="str">
        <f t="shared" si="54"/>
        <v>JCP&amp;LJC_GS1F01F</v>
      </c>
      <c r="F1751" s="18" t="str">
        <f t="shared" si="55"/>
        <v>JCP&amp;LJC_GS1F01F</v>
      </c>
      <c r="G1751" s="18">
        <v>1770</v>
      </c>
    </row>
    <row r="1752" spans="1:7" x14ac:dyDescent="0.25">
      <c r="A1752" s="18">
        <v>1771</v>
      </c>
      <c r="B1752" s="18" t="s">
        <v>1597</v>
      </c>
      <c r="C1752" s="18" t="s">
        <v>3039</v>
      </c>
      <c r="D1752" s="18" t="s">
        <v>1542</v>
      </c>
      <c r="E1752" s="14" t="str">
        <f t="shared" si="54"/>
        <v>JCP&amp;LJC_GS1F02D</v>
      </c>
      <c r="F1752" s="18" t="str">
        <f t="shared" si="55"/>
        <v>JCP&amp;LJC_GS1F02D</v>
      </c>
      <c r="G1752" s="18">
        <v>1771</v>
      </c>
    </row>
    <row r="1753" spans="1:7" x14ac:dyDescent="0.25">
      <c r="A1753" s="18">
        <v>1772</v>
      </c>
      <c r="B1753" s="18" t="s">
        <v>1598</v>
      </c>
      <c r="C1753" s="18" t="s">
        <v>3039</v>
      </c>
      <c r="D1753" s="18" t="s">
        <v>1542</v>
      </c>
      <c r="E1753" s="14" t="str">
        <f t="shared" si="54"/>
        <v>JCP&amp;LJC_GS1F02F</v>
      </c>
      <c r="F1753" s="18" t="str">
        <f t="shared" si="55"/>
        <v>JCP&amp;LJC_GS1F02F</v>
      </c>
      <c r="G1753" s="18">
        <v>1772</v>
      </c>
    </row>
    <row r="1754" spans="1:7" x14ac:dyDescent="0.25">
      <c r="A1754" s="18">
        <v>1773</v>
      </c>
      <c r="B1754" s="18" t="s">
        <v>1599</v>
      </c>
      <c r="C1754" s="18" t="s">
        <v>3039</v>
      </c>
      <c r="D1754" s="18" t="s">
        <v>1542</v>
      </c>
      <c r="E1754" s="14" t="str">
        <f t="shared" si="54"/>
        <v>JCP&amp;LJC_GS1F04D</v>
      </c>
      <c r="F1754" s="18" t="str">
        <f t="shared" si="55"/>
        <v>JCP&amp;LJC_GS1F04D</v>
      </c>
      <c r="G1754" s="18">
        <v>1773</v>
      </c>
    </row>
    <row r="1755" spans="1:7" x14ac:dyDescent="0.25">
      <c r="A1755" s="18">
        <v>1774</v>
      </c>
      <c r="B1755" s="18" t="s">
        <v>1600</v>
      </c>
      <c r="C1755" s="18" t="s">
        <v>3039</v>
      </c>
      <c r="D1755" s="18" t="s">
        <v>1542</v>
      </c>
      <c r="E1755" s="14" t="str">
        <f t="shared" si="54"/>
        <v>JCP&amp;LJC_GS1F04F</v>
      </c>
      <c r="F1755" s="18" t="str">
        <f t="shared" si="55"/>
        <v>JCP&amp;LJC_GS1F04F</v>
      </c>
      <c r="G1755" s="18">
        <v>1774</v>
      </c>
    </row>
    <row r="1756" spans="1:7" x14ac:dyDescent="0.25">
      <c r="A1756" s="18">
        <v>1775</v>
      </c>
      <c r="B1756" s="18" t="s">
        <v>1601</v>
      </c>
      <c r="C1756" s="18" t="s">
        <v>3039</v>
      </c>
      <c r="D1756" s="18" t="s">
        <v>1542</v>
      </c>
      <c r="E1756" s="14" t="str">
        <f t="shared" si="54"/>
        <v>JCP&amp;LJC_GS1F05D</v>
      </c>
      <c r="F1756" s="18" t="str">
        <f t="shared" si="55"/>
        <v>JCP&amp;LJC_GS1F05D</v>
      </c>
      <c r="G1756" s="18">
        <v>1775</v>
      </c>
    </row>
    <row r="1757" spans="1:7" x14ac:dyDescent="0.25">
      <c r="A1757" s="18">
        <v>1776</v>
      </c>
      <c r="B1757" s="18" t="s">
        <v>1602</v>
      </c>
      <c r="C1757" s="18" t="s">
        <v>3039</v>
      </c>
      <c r="D1757" s="18" t="s">
        <v>1542</v>
      </c>
      <c r="E1757" s="14" t="str">
        <f t="shared" si="54"/>
        <v>JCP&amp;LJC_GS1F05F</v>
      </c>
      <c r="F1757" s="18" t="str">
        <f t="shared" si="55"/>
        <v>JCP&amp;LJC_GS1F05F</v>
      </c>
      <c r="G1757" s="18">
        <v>1776</v>
      </c>
    </row>
    <row r="1758" spans="1:7" x14ac:dyDescent="0.25">
      <c r="A1758" s="18">
        <v>1777</v>
      </c>
      <c r="B1758" s="18" t="s">
        <v>1603</v>
      </c>
      <c r="C1758" s="18" t="s">
        <v>3039</v>
      </c>
      <c r="D1758" s="18" t="s">
        <v>1542</v>
      </c>
      <c r="E1758" s="14" t="str">
        <f t="shared" si="54"/>
        <v>JCP&amp;LJC_GS1G01D</v>
      </c>
      <c r="F1758" s="18" t="str">
        <f t="shared" si="55"/>
        <v>JCP&amp;LJC_GS1G01D</v>
      </c>
      <c r="G1758" s="18">
        <v>1777</v>
      </c>
    </row>
    <row r="1759" spans="1:7" x14ac:dyDescent="0.25">
      <c r="A1759" s="18">
        <v>1778</v>
      </c>
      <c r="B1759" s="18" t="s">
        <v>1604</v>
      </c>
      <c r="C1759" s="18" t="s">
        <v>3039</v>
      </c>
      <c r="D1759" s="18" t="s">
        <v>1542</v>
      </c>
      <c r="E1759" s="14" t="str">
        <f t="shared" si="54"/>
        <v>JCP&amp;LJC_GS1G01F</v>
      </c>
      <c r="F1759" s="18" t="str">
        <f t="shared" si="55"/>
        <v>JCP&amp;LJC_GS1G01F</v>
      </c>
      <c r="G1759" s="18">
        <v>1778</v>
      </c>
    </row>
    <row r="1760" spans="1:7" x14ac:dyDescent="0.25">
      <c r="A1760" s="18">
        <v>1779</v>
      </c>
      <c r="B1760" s="18" t="s">
        <v>1605</v>
      </c>
      <c r="C1760" s="18" t="s">
        <v>3039</v>
      </c>
      <c r="D1760" s="18" t="s">
        <v>1542</v>
      </c>
      <c r="E1760" s="14" t="str">
        <f t="shared" si="54"/>
        <v>JCP&amp;LJC_GS1G02D</v>
      </c>
      <c r="F1760" s="18" t="str">
        <f t="shared" si="55"/>
        <v>JCP&amp;LJC_GS1G02D</v>
      </c>
      <c r="G1760" s="18">
        <v>1779</v>
      </c>
    </row>
    <row r="1761" spans="1:7" x14ac:dyDescent="0.25">
      <c r="A1761" s="18">
        <v>1780</v>
      </c>
      <c r="B1761" s="18" t="s">
        <v>1606</v>
      </c>
      <c r="C1761" s="18" t="s">
        <v>3039</v>
      </c>
      <c r="D1761" s="18" t="s">
        <v>1542</v>
      </c>
      <c r="E1761" s="14" t="str">
        <f t="shared" si="54"/>
        <v>JCP&amp;LJC_GS1G02F</v>
      </c>
      <c r="F1761" s="18" t="str">
        <f t="shared" si="55"/>
        <v>JCP&amp;LJC_GS1G02F</v>
      </c>
      <c r="G1761" s="18">
        <v>1780</v>
      </c>
    </row>
    <row r="1762" spans="1:7" x14ac:dyDescent="0.25">
      <c r="A1762" s="18">
        <v>1781</v>
      </c>
      <c r="B1762" s="18" t="s">
        <v>1607</v>
      </c>
      <c r="C1762" s="18" t="s">
        <v>3039</v>
      </c>
      <c r="D1762" s="18" t="s">
        <v>1542</v>
      </c>
      <c r="E1762" s="14" t="str">
        <f t="shared" si="54"/>
        <v>JCP&amp;LJC_GS1G03F</v>
      </c>
      <c r="F1762" s="18" t="str">
        <f t="shared" si="55"/>
        <v>JCP&amp;LJC_GS1G03F</v>
      </c>
      <c r="G1762" s="18">
        <v>1781</v>
      </c>
    </row>
    <row r="1763" spans="1:7" x14ac:dyDescent="0.25">
      <c r="A1763" s="18">
        <v>1782</v>
      </c>
      <c r="B1763" s="18" t="s">
        <v>1608</v>
      </c>
      <c r="C1763" s="18" t="s">
        <v>3039</v>
      </c>
      <c r="D1763" s="18" t="s">
        <v>1542</v>
      </c>
      <c r="E1763" s="14" t="str">
        <f t="shared" si="54"/>
        <v>JCP&amp;LJC_GS1G04D</v>
      </c>
      <c r="F1763" s="18" t="str">
        <f t="shared" si="55"/>
        <v>JCP&amp;LJC_GS1G04D</v>
      </c>
      <c r="G1763" s="18">
        <v>1782</v>
      </c>
    </row>
    <row r="1764" spans="1:7" x14ac:dyDescent="0.25">
      <c r="A1764" s="18">
        <v>1783</v>
      </c>
      <c r="B1764" s="18" t="s">
        <v>1609</v>
      </c>
      <c r="C1764" s="18" t="s">
        <v>3039</v>
      </c>
      <c r="D1764" s="18" t="s">
        <v>1542</v>
      </c>
      <c r="E1764" s="14" t="str">
        <f t="shared" si="54"/>
        <v>JCP&amp;LJC_GS1G04F</v>
      </c>
      <c r="F1764" s="18" t="str">
        <f t="shared" si="55"/>
        <v>JCP&amp;LJC_GS1G04F</v>
      </c>
      <c r="G1764" s="18">
        <v>1783</v>
      </c>
    </row>
    <row r="1765" spans="1:7" x14ac:dyDescent="0.25">
      <c r="A1765" s="18">
        <v>1784</v>
      </c>
      <c r="B1765" s="18" t="s">
        <v>1610</v>
      </c>
      <c r="C1765" s="18" t="s">
        <v>3039</v>
      </c>
      <c r="D1765" s="18" t="s">
        <v>1542</v>
      </c>
      <c r="E1765" s="14" t="str">
        <f t="shared" si="54"/>
        <v>JCP&amp;LJC_GS1G05D</v>
      </c>
      <c r="F1765" s="18" t="str">
        <f t="shared" si="55"/>
        <v>JCP&amp;LJC_GS1G05D</v>
      </c>
      <c r="G1765" s="18">
        <v>1784</v>
      </c>
    </row>
    <row r="1766" spans="1:7" x14ac:dyDescent="0.25">
      <c r="A1766" s="18">
        <v>1785</v>
      </c>
      <c r="B1766" s="18" t="s">
        <v>1611</v>
      </c>
      <c r="C1766" s="18" t="s">
        <v>3039</v>
      </c>
      <c r="D1766" s="18" t="s">
        <v>1542</v>
      </c>
      <c r="E1766" s="14" t="str">
        <f t="shared" si="54"/>
        <v>JCP&amp;LJC_GS1G05F</v>
      </c>
      <c r="F1766" s="18" t="str">
        <f t="shared" si="55"/>
        <v>JCP&amp;LJC_GS1G05F</v>
      </c>
      <c r="G1766" s="18">
        <v>1785</v>
      </c>
    </row>
    <row r="1767" spans="1:7" x14ac:dyDescent="0.25">
      <c r="A1767" s="18">
        <v>1786</v>
      </c>
      <c r="B1767" s="18" t="s">
        <v>1612</v>
      </c>
      <c r="C1767" s="18" t="s">
        <v>3039</v>
      </c>
      <c r="D1767" s="18" t="s">
        <v>1542</v>
      </c>
      <c r="E1767" s="14" t="str">
        <f t="shared" si="54"/>
        <v>JCP&amp;LJC_GS1G06D</v>
      </c>
      <c r="F1767" s="18" t="str">
        <f t="shared" si="55"/>
        <v>JCP&amp;LJC_GS1G06D</v>
      </c>
      <c r="G1767" s="18">
        <v>1786</v>
      </c>
    </row>
    <row r="1768" spans="1:7" x14ac:dyDescent="0.25">
      <c r="A1768" s="18">
        <v>1787</v>
      </c>
      <c r="B1768" s="18" t="s">
        <v>1613</v>
      </c>
      <c r="C1768" s="18" t="s">
        <v>3039</v>
      </c>
      <c r="D1768" s="18" t="s">
        <v>1542</v>
      </c>
      <c r="E1768" s="14" t="str">
        <f t="shared" si="54"/>
        <v>JCP&amp;LJC_GS1G06F</v>
      </c>
      <c r="F1768" s="18" t="str">
        <f t="shared" si="55"/>
        <v>JCP&amp;LJC_GS1G06F</v>
      </c>
      <c r="G1768" s="18">
        <v>1787</v>
      </c>
    </row>
    <row r="1769" spans="1:7" x14ac:dyDescent="0.25">
      <c r="A1769" s="18">
        <v>1788</v>
      </c>
      <c r="B1769" s="18" t="s">
        <v>1614</v>
      </c>
      <c r="C1769" s="18" t="s">
        <v>3039</v>
      </c>
      <c r="D1769" s="18" t="s">
        <v>1542</v>
      </c>
      <c r="E1769" s="14" t="str">
        <f t="shared" si="54"/>
        <v>JCP&amp;LJC_GS2STBD</v>
      </c>
      <c r="F1769" s="18" t="str">
        <f t="shared" si="55"/>
        <v>JCP&amp;LJC_GS2STBD</v>
      </c>
      <c r="G1769" s="18">
        <v>1788</v>
      </c>
    </row>
    <row r="1770" spans="1:7" x14ac:dyDescent="0.25">
      <c r="A1770" s="18">
        <v>1789</v>
      </c>
      <c r="B1770" s="18" t="s">
        <v>1615</v>
      </c>
      <c r="C1770" s="18" t="s">
        <v>3039</v>
      </c>
      <c r="D1770" s="18" t="s">
        <v>1542</v>
      </c>
      <c r="E1770" s="14" t="str">
        <f t="shared" si="54"/>
        <v>JCP&amp;LJC_GS2STBF</v>
      </c>
      <c r="F1770" s="18" t="str">
        <f t="shared" si="55"/>
        <v>JCP&amp;LJC_GS2STBF</v>
      </c>
      <c r="G1770" s="18">
        <v>1789</v>
      </c>
    </row>
    <row r="1771" spans="1:7" x14ac:dyDescent="0.25">
      <c r="A1771" s="18">
        <v>1790</v>
      </c>
      <c r="B1771" s="18" t="s">
        <v>1616</v>
      </c>
      <c r="C1771" s="18" t="s">
        <v>3039</v>
      </c>
      <c r="D1771" s="18" t="s">
        <v>1542</v>
      </c>
      <c r="E1771" s="14" t="str">
        <f t="shared" si="54"/>
        <v>JCP&amp;LJC_GS3_01D</v>
      </c>
      <c r="F1771" s="18" t="str">
        <f t="shared" si="55"/>
        <v>JCP&amp;LJC_GS3_01D</v>
      </c>
      <c r="G1771" s="18">
        <v>1790</v>
      </c>
    </row>
    <row r="1772" spans="1:7" x14ac:dyDescent="0.25">
      <c r="A1772" s="18">
        <v>1791</v>
      </c>
      <c r="B1772" s="18" t="s">
        <v>1617</v>
      </c>
      <c r="C1772" s="18" t="s">
        <v>3039</v>
      </c>
      <c r="D1772" s="18" t="s">
        <v>1542</v>
      </c>
      <c r="E1772" s="14" t="str">
        <f t="shared" si="54"/>
        <v>JCP&amp;LJC_GS3_01F</v>
      </c>
      <c r="F1772" s="18" t="str">
        <f t="shared" si="55"/>
        <v>JCP&amp;LJC_GS3_01F</v>
      </c>
      <c r="G1772" s="18">
        <v>1791</v>
      </c>
    </row>
    <row r="1773" spans="1:7" x14ac:dyDescent="0.25">
      <c r="A1773" s="18">
        <v>1792</v>
      </c>
      <c r="B1773" s="18" t="s">
        <v>1618</v>
      </c>
      <c r="C1773" s="18" t="s">
        <v>3039</v>
      </c>
      <c r="D1773" s="18" t="s">
        <v>1542</v>
      </c>
      <c r="E1773" s="14" t="str">
        <f t="shared" si="54"/>
        <v>JCP&amp;LJC_GS3_02D</v>
      </c>
      <c r="F1773" s="18" t="str">
        <f t="shared" si="55"/>
        <v>JCP&amp;LJC_GS3_02D</v>
      </c>
      <c r="G1773" s="18">
        <v>1792</v>
      </c>
    </row>
    <row r="1774" spans="1:7" x14ac:dyDescent="0.25">
      <c r="A1774" s="18">
        <v>1793</v>
      </c>
      <c r="B1774" s="18" t="s">
        <v>1619</v>
      </c>
      <c r="C1774" s="18" t="s">
        <v>3039</v>
      </c>
      <c r="D1774" s="18" t="s">
        <v>1542</v>
      </c>
      <c r="E1774" s="14" t="str">
        <f t="shared" si="54"/>
        <v>JCP&amp;LJC_GS3_02F</v>
      </c>
      <c r="F1774" s="18" t="str">
        <f t="shared" si="55"/>
        <v>JCP&amp;LJC_GS3_02F</v>
      </c>
      <c r="G1774" s="18">
        <v>1793</v>
      </c>
    </row>
    <row r="1775" spans="1:7" x14ac:dyDescent="0.25">
      <c r="A1775" s="18">
        <v>1794</v>
      </c>
      <c r="B1775" s="18" t="s">
        <v>1620</v>
      </c>
      <c r="C1775" s="18" t="s">
        <v>3039</v>
      </c>
      <c r="D1775" s="18" t="s">
        <v>1542</v>
      </c>
      <c r="E1775" s="14" t="str">
        <f t="shared" si="54"/>
        <v>JCP&amp;LJC_GS3_03D</v>
      </c>
      <c r="F1775" s="18" t="str">
        <f t="shared" si="55"/>
        <v>JCP&amp;LJC_GS3_03D</v>
      </c>
      <c r="G1775" s="18">
        <v>1794</v>
      </c>
    </row>
    <row r="1776" spans="1:7" x14ac:dyDescent="0.25">
      <c r="A1776" s="18">
        <v>1795</v>
      </c>
      <c r="B1776" s="18" t="s">
        <v>1621</v>
      </c>
      <c r="C1776" s="18" t="s">
        <v>3039</v>
      </c>
      <c r="D1776" s="18" t="s">
        <v>1542</v>
      </c>
      <c r="E1776" s="14" t="str">
        <f t="shared" si="54"/>
        <v>JCP&amp;LJC_GS3_03F</v>
      </c>
      <c r="F1776" s="18" t="str">
        <f t="shared" si="55"/>
        <v>JCP&amp;LJC_GS3_03F</v>
      </c>
      <c r="G1776" s="18">
        <v>1795</v>
      </c>
    </row>
    <row r="1777" spans="1:7" x14ac:dyDescent="0.25">
      <c r="A1777" s="18">
        <v>1796</v>
      </c>
      <c r="B1777" s="18" t="s">
        <v>1622</v>
      </c>
      <c r="C1777" s="18" t="s">
        <v>3039</v>
      </c>
      <c r="D1777" s="18" t="s">
        <v>1542</v>
      </c>
      <c r="E1777" s="14" t="str">
        <f t="shared" si="54"/>
        <v>JCP&amp;LJC_GS3_04D</v>
      </c>
      <c r="F1777" s="18" t="str">
        <f t="shared" si="55"/>
        <v>JCP&amp;LJC_GS3_04D</v>
      </c>
      <c r="G1777" s="18">
        <v>1796</v>
      </c>
    </row>
    <row r="1778" spans="1:7" x14ac:dyDescent="0.25">
      <c r="A1778" s="18">
        <v>1797</v>
      </c>
      <c r="B1778" s="18" t="s">
        <v>1623</v>
      </c>
      <c r="C1778" s="18" t="s">
        <v>3039</v>
      </c>
      <c r="D1778" s="18" t="s">
        <v>1542</v>
      </c>
      <c r="E1778" s="14" t="str">
        <f t="shared" si="54"/>
        <v>JCP&amp;LJC_GS3_04F</v>
      </c>
      <c r="F1778" s="18" t="str">
        <f t="shared" si="55"/>
        <v>JCP&amp;LJC_GS3_04F</v>
      </c>
      <c r="G1778" s="18">
        <v>1797</v>
      </c>
    </row>
    <row r="1779" spans="1:7" x14ac:dyDescent="0.25">
      <c r="A1779" s="18">
        <v>1798</v>
      </c>
      <c r="B1779" s="18" t="s">
        <v>1624</v>
      </c>
      <c r="C1779" s="18" t="s">
        <v>3039</v>
      </c>
      <c r="D1779" s="18" t="s">
        <v>1542</v>
      </c>
      <c r="E1779" s="14" t="str">
        <f t="shared" si="54"/>
        <v>JCP&amp;LJC_GS3_05D</v>
      </c>
      <c r="F1779" s="18" t="str">
        <f t="shared" si="55"/>
        <v>JCP&amp;LJC_GS3_05D</v>
      </c>
      <c r="G1779" s="18">
        <v>1798</v>
      </c>
    </row>
    <row r="1780" spans="1:7" x14ac:dyDescent="0.25">
      <c r="A1780" s="18">
        <v>1799</v>
      </c>
      <c r="B1780" s="18" t="s">
        <v>1625</v>
      </c>
      <c r="C1780" s="18" t="s">
        <v>3039</v>
      </c>
      <c r="D1780" s="18" t="s">
        <v>1542</v>
      </c>
      <c r="E1780" s="14" t="str">
        <f t="shared" si="54"/>
        <v>JCP&amp;LJC_GS3_05F</v>
      </c>
      <c r="F1780" s="18" t="str">
        <f t="shared" si="55"/>
        <v>JCP&amp;LJC_GS3_05F</v>
      </c>
      <c r="G1780" s="18">
        <v>1799</v>
      </c>
    </row>
    <row r="1781" spans="1:7" x14ac:dyDescent="0.25">
      <c r="A1781" s="18">
        <v>1800</v>
      </c>
      <c r="B1781" s="18" t="s">
        <v>1626</v>
      </c>
      <c r="C1781" s="18" t="s">
        <v>3039</v>
      </c>
      <c r="D1781" s="18" t="s">
        <v>1542</v>
      </c>
      <c r="E1781" s="14" t="str">
        <f t="shared" si="54"/>
        <v>JCP&amp;LJC_GS3_06D</v>
      </c>
      <c r="F1781" s="18" t="str">
        <f t="shared" si="55"/>
        <v>JCP&amp;LJC_GS3_06D</v>
      </c>
      <c r="G1781" s="18">
        <v>1800</v>
      </c>
    </row>
    <row r="1782" spans="1:7" x14ac:dyDescent="0.25">
      <c r="A1782" s="18">
        <v>1801</v>
      </c>
      <c r="B1782" s="18" t="s">
        <v>1627</v>
      </c>
      <c r="C1782" s="18" t="s">
        <v>3039</v>
      </c>
      <c r="D1782" s="18" t="s">
        <v>1542</v>
      </c>
      <c r="E1782" s="14" t="str">
        <f t="shared" si="54"/>
        <v>JCP&amp;LJC_GS3_06F</v>
      </c>
      <c r="F1782" s="18" t="str">
        <f t="shared" si="55"/>
        <v>JCP&amp;LJC_GS3_06F</v>
      </c>
      <c r="G1782" s="18">
        <v>1801</v>
      </c>
    </row>
    <row r="1783" spans="1:7" x14ac:dyDescent="0.25">
      <c r="A1783" s="18">
        <v>1802</v>
      </c>
      <c r="B1783" s="18" t="s">
        <v>1628</v>
      </c>
      <c r="C1783" s="18" t="s">
        <v>3039</v>
      </c>
      <c r="D1783" s="18" t="s">
        <v>1542</v>
      </c>
      <c r="E1783" s="14" t="str">
        <f t="shared" si="54"/>
        <v>JCP&amp;LJC_GS3_08D</v>
      </c>
      <c r="F1783" s="18" t="str">
        <f t="shared" si="55"/>
        <v>JCP&amp;LJC_GS3_08D</v>
      </c>
      <c r="G1783" s="18">
        <v>1802</v>
      </c>
    </row>
    <row r="1784" spans="1:7" x14ac:dyDescent="0.25">
      <c r="A1784" s="18">
        <v>1803</v>
      </c>
      <c r="B1784" s="18" t="s">
        <v>1629</v>
      </c>
      <c r="C1784" s="18" t="s">
        <v>3039</v>
      </c>
      <c r="D1784" s="18" t="s">
        <v>1542</v>
      </c>
      <c r="E1784" s="14" t="str">
        <f t="shared" si="54"/>
        <v>JCP&amp;LJC_GS3_08F</v>
      </c>
      <c r="F1784" s="18" t="str">
        <f t="shared" si="55"/>
        <v>JCP&amp;LJC_GS3_08F</v>
      </c>
      <c r="G1784" s="18">
        <v>1803</v>
      </c>
    </row>
    <row r="1785" spans="1:7" x14ac:dyDescent="0.25">
      <c r="A1785" s="18">
        <v>1804</v>
      </c>
      <c r="B1785" s="18" t="s">
        <v>1630</v>
      </c>
      <c r="C1785" s="18" t="s">
        <v>3039</v>
      </c>
      <c r="D1785" s="18" t="s">
        <v>1542</v>
      </c>
      <c r="E1785" s="14" t="str">
        <f t="shared" si="54"/>
        <v>JCP&amp;LJC_GS3_09D</v>
      </c>
      <c r="F1785" s="18" t="str">
        <f t="shared" si="55"/>
        <v>JCP&amp;LJC_GS3_09D</v>
      </c>
      <c r="G1785" s="18">
        <v>1804</v>
      </c>
    </row>
    <row r="1786" spans="1:7" x14ac:dyDescent="0.25">
      <c r="A1786" s="18">
        <v>1805</v>
      </c>
      <c r="B1786" s="18" t="s">
        <v>1631</v>
      </c>
      <c r="C1786" s="18" t="s">
        <v>3039</v>
      </c>
      <c r="D1786" s="18" t="s">
        <v>1542</v>
      </c>
      <c r="E1786" s="14" t="str">
        <f t="shared" si="54"/>
        <v>JCP&amp;LJC_GS3_09F</v>
      </c>
      <c r="F1786" s="18" t="str">
        <f t="shared" si="55"/>
        <v>JCP&amp;LJC_GS3_09F</v>
      </c>
      <c r="G1786" s="18">
        <v>1805</v>
      </c>
    </row>
    <row r="1787" spans="1:7" x14ac:dyDescent="0.25">
      <c r="A1787" s="18">
        <v>1806</v>
      </c>
      <c r="B1787" s="18" t="s">
        <v>1632</v>
      </c>
      <c r="C1787" s="18" t="s">
        <v>3039</v>
      </c>
      <c r="D1787" s="18" t="s">
        <v>1542</v>
      </c>
      <c r="E1787" s="14" t="str">
        <f t="shared" si="54"/>
        <v>JCP&amp;LJC_GS3_10D</v>
      </c>
      <c r="F1787" s="18" t="str">
        <f t="shared" si="55"/>
        <v>JCP&amp;LJC_GS3_10D</v>
      </c>
      <c r="G1787" s="18">
        <v>1806</v>
      </c>
    </row>
    <row r="1788" spans="1:7" x14ac:dyDescent="0.25">
      <c r="A1788" s="18">
        <v>1807</v>
      </c>
      <c r="B1788" s="18" t="s">
        <v>1633</v>
      </c>
      <c r="C1788" s="18" t="s">
        <v>3039</v>
      </c>
      <c r="D1788" s="18" t="s">
        <v>1542</v>
      </c>
      <c r="E1788" s="14" t="str">
        <f t="shared" si="54"/>
        <v>JCP&amp;LJC_GS3_10F</v>
      </c>
      <c r="F1788" s="18" t="str">
        <f t="shared" si="55"/>
        <v>JCP&amp;LJC_GS3_10F</v>
      </c>
      <c r="G1788" s="18">
        <v>1807</v>
      </c>
    </row>
    <row r="1789" spans="1:7" x14ac:dyDescent="0.25">
      <c r="A1789" s="18">
        <v>1808</v>
      </c>
      <c r="B1789" s="18" t="s">
        <v>1634</v>
      </c>
      <c r="C1789" s="18" t="s">
        <v>3039</v>
      </c>
      <c r="D1789" s="18" t="s">
        <v>1542</v>
      </c>
      <c r="E1789" s="14" t="str">
        <f t="shared" si="54"/>
        <v>JCP&amp;LJC_GS3_11D</v>
      </c>
      <c r="F1789" s="18" t="str">
        <f t="shared" si="55"/>
        <v>JCP&amp;LJC_GS3_11D</v>
      </c>
      <c r="G1789" s="18">
        <v>1808</v>
      </c>
    </row>
    <row r="1790" spans="1:7" x14ac:dyDescent="0.25">
      <c r="A1790" s="18">
        <v>1809</v>
      </c>
      <c r="B1790" s="18" t="s">
        <v>1635</v>
      </c>
      <c r="C1790" s="18" t="s">
        <v>3039</v>
      </c>
      <c r="D1790" s="18" t="s">
        <v>1542</v>
      </c>
      <c r="E1790" s="14" t="str">
        <f t="shared" si="54"/>
        <v>JCP&amp;LJC_GS3_11F</v>
      </c>
      <c r="F1790" s="18" t="str">
        <f t="shared" si="55"/>
        <v>JCP&amp;LJC_GS3_11F</v>
      </c>
      <c r="G1790" s="18">
        <v>1809</v>
      </c>
    </row>
    <row r="1791" spans="1:7" x14ac:dyDescent="0.25">
      <c r="A1791" s="18">
        <v>1810</v>
      </c>
      <c r="B1791" s="18" t="s">
        <v>1636</v>
      </c>
      <c r="C1791" s="18" t="s">
        <v>3039</v>
      </c>
      <c r="D1791" s="18" t="s">
        <v>1542</v>
      </c>
      <c r="E1791" s="14" t="str">
        <f t="shared" si="54"/>
        <v>JCP&amp;LJC_GS3_12D</v>
      </c>
      <c r="F1791" s="18" t="str">
        <f t="shared" si="55"/>
        <v>JCP&amp;LJC_GS3_12D</v>
      </c>
      <c r="G1791" s="18">
        <v>1810</v>
      </c>
    </row>
    <row r="1792" spans="1:7" x14ac:dyDescent="0.25">
      <c r="A1792" s="18">
        <v>1811</v>
      </c>
      <c r="B1792" s="18" t="s">
        <v>1637</v>
      </c>
      <c r="C1792" s="18" t="s">
        <v>3039</v>
      </c>
      <c r="D1792" s="18" t="s">
        <v>1542</v>
      </c>
      <c r="E1792" s="14" t="str">
        <f t="shared" si="54"/>
        <v>JCP&amp;LJC_GS3_12F</v>
      </c>
      <c r="F1792" s="18" t="str">
        <f t="shared" si="55"/>
        <v>JCP&amp;LJC_GS3_12F</v>
      </c>
      <c r="G1792" s="18">
        <v>1811</v>
      </c>
    </row>
    <row r="1793" spans="1:7" x14ac:dyDescent="0.25">
      <c r="A1793" s="18">
        <v>1812</v>
      </c>
      <c r="B1793" s="18" t="s">
        <v>1638</v>
      </c>
      <c r="C1793" s="18" t="s">
        <v>3039</v>
      </c>
      <c r="D1793" s="18" t="s">
        <v>1542</v>
      </c>
      <c r="E1793" s="14" t="str">
        <f t="shared" si="54"/>
        <v>JCP&amp;LJC_GS3_13D</v>
      </c>
      <c r="F1793" s="18" t="str">
        <f t="shared" si="55"/>
        <v>JCP&amp;LJC_GS3_13D</v>
      </c>
      <c r="G1793" s="18">
        <v>1812</v>
      </c>
    </row>
    <row r="1794" spans="1:7" x14ac:dyDescent="0.25">
      <c r="A1794" s="18">
        <v>1813</v>
      </c>
      <c r="B1794" s="18" t="s">
        <v>1639</v>
      </c>
      <c r="C1794" s="18" t="s">
        <v>3039</v>
      </c>
      <c r="D1794" s="18" t="s">
        <v>1542</v>
      </c>
      <c r="E1794" s="14" t="str">
        <f t="shared" ref="E1794:E1857" si="56">CONCATENATE(D1794,B1794)</f>
        <v>JCP&amp;LJC_GS3_13F</v>
      </c>
      <c r="F1794" s="18" t="str">
        <f t="shared" ref="F1794:F1857" si="57">E1794</f>
        <v>JCP&amp;LJC_GS3_13F</v>
      </c>
      <c r="G1794" s="18">
        <v>1813</v>
      </c>
    </row>
    <row r="1795" spans="1:7" x14ac:dyDescent="0.25">
      <c r="A1795" s="18">
        <v>1814</v>
      </c>
      <c r="B1795" s="18" t="s">
        <v>1640</v>
      </c>
      <c r="C1795" s="18" t="s">
        <v>3039</v>
      </c>
      <c r="D1795" s="18" t="s">
        <v>1542</v>
      </c>
      <c r="E1795" s="14" t="str">
        <f t="shared" si="56"/>
        <v>JCP&amp;LJC_GS3_14D</v>
      </c>
      <c r="F1795" s="18" t="str">
        <f t="shared" si="57"/>
        <v>JCP&amp;LJC_GS3_14D</v>
      </c>
      <c r="G1795" s="18">
        <v>1814</v>
      </c>
    </row>
    <row r="1796" spans="1:7" x14ac:dyDescent="0.25">
      <c r="A1796" s="18">
        <v>1815</v>
      </c>
      <c r="B1796" s="18" t="s">
        <v>1641</v>
      </c>
      <c r="C1796" s="18" t="s">
        <v>3039</v>
      </c>
      <c r="D1796" s="18" t="s">
        <v>1542</v>
      </c>
      <c r="E1796" s="14" t="str">
        <f t="shared" si="56"/>
        <v>JCP&amp;LJC_GS3_14F</v>
      </c>
      <c r="F1796" s="18" t="str">
        <f t="shared" si="57"/>
        <v>JCP&amp;LJC_GS3_14F</v>
      </c>
      <c r="G1796" s="18">
        <v>1815</v>
      </c>
    </row>
    <row r="1797" spans="1:7" x14ac:dyDescent="0.25">
      <c r="A1797" s="18">
        <v>1816</v>
      </c>
      <c r="B1797" s="18" t="s">
        <v>1642</v>
      </c>
      <c r="C1797" s="18" t="s">
        <v>3039</v>
      </c>
      <c r="D1797" s="18" t="s">
        <v>1542</v>
      </c>
      <c r="E1797" s="14" t="str">
        <f t="shared" si="56"/>
        <v>JCP&amp;LJC_GS3_15D</v>
      </c>
      <c r="F1797" s="18" t="str">
        <f t="shared" si="57"/>
        <v>JCP&amp;LJC_GS3_15D</v>
      </c>
      <c r="G1797" s="18">
        <v>1816</v>
      </c>
    </row>
    <row r="1798" spans="1:7" x14ac:dyDescent="0.25">
      <c r="A1798" s="18">
        <v>1817</v>
      </c>
      <c r="B1798" s="18" t="s">
        <v>1643</v>
      </c>
      <c r="C1798" s="18" t="s">
        <v>3039</v>
      </c>
      <c r="D1798" s="18" t="s">
        <v>1542</v>
      </c>
      <c r="E1798" s="14" t="str">
        <f t="shared" si="56"/>
        <v>JCP&amp;LJC_GS3_15F</v>
      </c>
      <c r="F1798" s="18" t="str">
        <f t="shared" si="57"/>
        <v>JCP&amp;LJC_GS3_15F</v>
      </c>
      <c r="G1798" s="18">
        <v>1817</v>
      </c>
    </row>
    <row r="1799" spans="1:7" x14ac:dyDescent="0.25">
      <c r="A1799" s="18">
        <v>1818</v>
      </c>
      <c r="B1799" s="18" t="s">
        <v>1644</v>
      </c>
      <c r="C1799" s="18" t="s">
        <v>3039</v>
      </c>
      <c r="D1799" s="18" t="s">
        <v>1542</v>
      </c>
      <c r="E1799" s="14" t="str">
        <f t="shared" si="56"/>
        <v>JCP&amp;LJC_GS3_16D</v>
      </c>
      <c r="F1799" s="18" t="str">
        <f t="shared" si="57"/>
        <v>JCP&amp;LJC_GS3_16D</v>
      </c>
      <c r="G1799" s="18">
        <v>1818</v>
      </c>
    </row>
    <row r="1800" spans="1:7" x14ac:dyDescent="0.25">
      <c r="A1800" s="18">
        <v>1819</v>
      </c>
      <c r="B1800" s="18" t="s">
        <v>1645</v>
      </c>
      <c r="C1800" s="18" t="s">
        <v>3039</v>
      </c>
      <c r="D1800" s="18" t="s">
        <v>1542</v>
      </c>
      <c r="E1800" s="14" t="str">
        <f t="shared" si="56"/>
        <v>JCP&amp;LJC_GS3_16F</v>
      </c>
      <c r="F1800" s="18" t="str">
        <f t="shared" si="57"/>
        <v>JCP&amp;LJC_GS3_16F</v>
      </c>
      <c r="G1800" s="18">
        <v>1819</v>
      </c>
    </row>
    <row r="1801" spans="1:7" x14ac:dyDescent="0.25">
      <c r="A1801" s="18">
        <v>1820</v>
      </c>
      <c r="B1801" s="18" t="s">
        <v>1646</v>
      </c>
      <c r="C1801" s="18" t="s">
        <v>3039</v>
      </c>
      <c r="D1801" s="18" t="s">
        <v>1542</v>
      </c>
      <c r="E1801" s="14" t="str">
        <f t="shared" si="56"/>
        <v>JCP&amp;LJC_GS3DIXD</v>
      </c>
      <c r="F1801" s="18" t="str">
        <f t="shared" si="57"/>
        <v>JCP&amp;LJC_GS3DIXD</v>
      </c>
      <c r="G1801" s="18">
        <v>1820</v>
      </c>
    </row>
    <row r="1802" spans="1:7" x14ac:dyDescent="0.25">
      <c r="A1802" s="18">
        <v>1821</v>
      </c>
      <c r="B1802" s="18" t="s">
        <v>1647</v>
      </c>
      <c r="C1802" s="18" t="s">
        <v>3039</v>
      </c>
      <c r="D1802" s="18" t="s">
        <v>1542</v>
      </c>
      <c r="E1802" s="14" t="str">
        <f t="shared" si="56"/>
        <v>JCP&amp;LJC_GS3DIXF</v>
      </c>
      <c r="F1802" s="18" t="str">
        <f t="shared" si="57"/>
        <v>JCP&amp;LJC_GS3DIXF</v>
      </c>
      <c r="G1802" s="18">
        <v>1821</v>
      </c>
    </row>
    <row r="1803" spans="1:7" x14ac:dyDescent="0.25">
      <c r="A1803" s="18">
        <v>1822</v>
      </c>
      <c r="B1803" s="18" t="s">
        <v>1648</v>
      </c>
      <c r="C1803" s="18" t="s">
        <v>3039</v>
      </c>
      <c r="D1803" s="18" t="s">
        <v>1542</v>
      </c>
      <c r="E1803" s="14" t="str">
        <f t="shared" si="56"/>
        <v>JCP&amp;LJC_GS3F01D</v>
      </c>
      <c r="F1803" s="18" t="str">
        <f t="shared" si="57"/>
        <v>JCP&amp;LJC_GS3F01D</v>
      </c>
      <c r="G1803" s="18">
        <v>1822</v>
      </c>
    </row>
    <row r="1804" spans="1:7" x14ac:dyDescent="0.25">
      <c r="A1804" s="18">
        <v>1823</v>
      </c>
      <c r="B1804" s="18" t="s">
        <v>1649</v>
      </c>
      <c r="C1804" s="18" t="s">
        <v>3039</v>
      </c>
      <c r="D1804" s="18" t="s">
        <v>1542</v>
      </c>
      <c r="E1804" s="14" t="str">
        <f t="shared" si="56"/>
        <v>JCP&amp;LJC_GS3F01F</v>
      </c>
      <c r="F1804" s="18" t="str">
        <f t="shared" si="57"/>
        <v>JCP&amp;LJC_GS3F01F</v>
      </c>
      <c r="G1804" s="18">
        <v>1823</v>
      </c>
    </row>
    <row r="1805" spans="1:7" x14ac:dyDescent="0.25">
      <c r="A1805" s="18">
        <v>1824</v>
      </c>
      <c r="B1805" s="18" t="s">
        <v>1650</v>
      </c>
      <c r="C1805" s="18" t="s">
        <v>3039</v>
      </c>
      <c r="D1805" s="18" t="s">
        <v>1542</v>
      </c>
      <c r="E1805" s="14" t="str">
        <f t="shared" si="56"/>
        <v>JCP&amp;LJC_GS3F02D</v>
      </c>
      <c r="F1805" s="18" t="str">
        <f t="shared" si="57"/>
        <v>JCP&amp;LJC_GS3F02D</v>
      </c>
      <c r="G1805" s="18">
        <v>1824</v>
      </c>
    </row>
    <row r="1806" spans="1:7" x14ac:dyDescent="0.25">
      <c r="A1806" s="18">
        <v>1825</v>
      </c>
      <c r="B1806" s="18" t="s">
        <v>1651</v>
      </c>
      <c r="C1806" s="18" t="s">
        <v>3039</v>
      </c>
      <c r="D1806" s="18" t="s">
        <v>1542</v>
      </c>
      <c r="E1806" s="14" t="str">
        <f t="shared" si="56"/>
        <v>JCP&amp;LJC_GS3F02F</v>
      </c>
      <c r="F1806" s="18" t="str">
        <f t="shared" si="57"/>
        <v>JCP&amp;LJC_GS3F02F</v>
      </c>
      <c r="G1806" s="18">
        <v>1825</v>
      </c>
    </row>
    <row r="1807" spans="1:7" x14ac:dyDescent="0.25">
      <c r="A1807" s="18">
        <v>1826</v>
      </c>
      <c r="B1807" s="18" t="s">
        <v>1652</v>
      </c>
      <c r="C1807" s="18" t="s">
        <v>3039</v>
      </c>
      <c r="D1807" s="18" t="s">
        <v>1542</v>
      </c>
      <c r="E1807" s="14" t="str">
        <f t="shared" si="56"/>
        <v>JCP&amp;LJC_GS3F03D</v>
      </c>
      <c r="F1807" s="18" t="str">
        <f t="shared" si="57"/>
        <v>JCP&amp;LJC_GS3F03D</v>
      </c>
      <c r="G1807" s="18">
        <v>1826</v>
      </c>
    </row>
    <row r="1808" spans="1:7" x14ac:dyDescent="0.25">
      <c r="A1808" s="18">
        <v>1827</v>
      </c>
      <c r="B1808" s="18" t="s">
        <v>1653</v>
      </c>
      <c r="C1808" s="18" t="s">
        <v>3039</v>
      </c>
      <c r="D1808" s="18" t="s">
        <v>1542</v>
      </c>
      <c r="E1808" s="14" t="str">
        <f t="shared" si="56"/>
        <v>JCP&amp;LJC_GS3F03F</v>
      </c>
      <c r="F1808" s="18" t="str">
        <f t="shared" si="57"/>
        <v>JCP&amp;LJC_GS3F03F</v>
      </c>
      <c r="G1808" s="18">
        <v>1827</v>
      </c>
    </row>
    <row r="1809" spans="1:7" x14ac:dyDescent="0.25">
      <c r="A1809" s="18">
        <v>1828</v>
      </c>
      <c r="B1809" s="18" t="s">
        <v>1654</v>
      </c>
      <c r="C1809" s="18" t="s">
        <v>3039</v>
      </c>
      <c r="D1809" s="18" t="s">
        <v>1542</v>
      </c>
      <c r="E1809" s="14" t="str">
        <f t="shared" si="56"/>
        <v>JCP&amp;LJC_GS3F05D</v>
      </c>
      <c r="F1809" s="18" t="str">
        <f t="shared" si="57"/>
        <v>JCP&amp;LJC_GS3F05D</v>
      </c>
      <c r="G1809" s="18">
        <v>1828</v>
      </c>
    </row>
    <row r="1810" spans="1:7" x14ac:dyDescent="0.25">
      <c r="A1810" s="18">
        <v>1829</v>
      </c>
      <c r="B1810" s="18" t="s">
        <v>1655</v>
      </c>
      <c r="C1810" s="18" t="s">
        <v>3039</v>
      </c>
      <c r="D1810" s="18" t="s">
        <v>1542</v>
      </c>
      <c r="E1810" s="14" t="str">
        <f t="shared" si="56"/>
        <v>JCP&amp;LJC_GS3F05F</v>
      </c>
      <c r="F1810" s="18" t="str">
        <f t="shared" si="57"/>
        <v>JCP&amp;LJC_GS3F05F</v>
      </c>
      <c r="G1810" s="18">
        <v>1829</v>
      </c>
    </row>
    <row r="1811" spans="1:7" x14ac:dyDescent="0.25">
      <c r="A1811" s="18">
        <v>1830</v>
      </c>
      <c r="B1811" s="18" t="s">
        <v>1656</v>
      </c>
      <c r="C1811" s="18" t="s">
        <v>3039</v>
      </c>
      <c r="D1811" s="18" t="s">
        <v>1542</v>
      </c>
      <c r="E1811" s="14" t="str">
        <f t="shared" si="56"/>
        <v>JCP&amp;LJC_GS3G01D</v>
      </c>
      <c r="F1811" s="18" t="str">
        <f t="shared" si="57"/>
        <v>JCP&amp;LJC_GS3G01D</v>
      </c>
      <c r="G1811" s="18">
        <v>1830</v>
      </c>
    </row>
    <row r="1812" spans="1:7" x14ac:dyDescent="0.25">
      <c r="A1812" s="18">
        <v>1831</v>
      </c>
      <c r="B1812" s="18" t="s">
        <v>1657</v>
      </c>
      <c r="C1812" s="18" t="s">
        <v>3039</v>
      </c>
      <c r="D1812" s="18" t="s">
        <v>1542</v>
      </c>
      <c r="E1812" s="14" t="str">
        <f t="shared" si="56"/>
        <v>JCP&amp;LJC_GS3G01F</v>
      </c>
      <c r="F1812" s="18" t="str">
        <f t="shared" si="57"/>
        <v>JCP&amp;LJC_GS3G01F</v>
      </c>
      <c r="G1812" s="18">
        <v>1831</v>
      </c>
    </row>
    <row r="1813" spans="1:7" x14ac:dyDescent="0.25">
      <c r="A1813" s="18">
        <v>1832</v>
      </c>
      <c r="B1813" s="18" t="s">
        <v>1658</v>
      </c>
      <c r="C1813" s="18" t="s">
        <v>3039</v>
      </c>
      <c r="D1813" s="18" t="s">
        <v>1542</v>
      </c>
      <c r="E1813" s="14" t="str">
        <f t="shared" si="56"/>
        <v>JCP&amp;LJC_GS3G02D</v>
      </c>
      <c r="F1813" s="18" t="str">
        <f t="shared" si="57"/>
        <v>JCP&amp;LJC_GS3G02D</v>
      </c>
      <c r="G1813" s="18">
        <v>1832</v>
      </c>
    </row>
    <row r="1814" spans="1:7" x14ac:dyDescent="0.25">
      <c r="A1814" s="18">
        <v>1833</v>
      </c>
      <c r="B1814" s="18" t="s">
        <v>1659</v>
      </c>
      <c r="C1814" s="18" t="s">
        <v>3039</v>
      </c>
      <c r="D1814" s="18" t="s">
        <v>1542</v>
      </c>
      <c r="E1814" s="14" t="str">
        <f t="shared" si="56"/>
        <v>JCP&amp;LJC_GS3G02F</v>
      </c>
      <c r="F1814" s="18" t="str">
        <f t="shared" si="57"/>
        <v>JCP&amp;LJC_GS3G02F</v>
      </c>
      <c r="G1814" s="18">
        <v>1833</v>
      </c>
    </row>
    <row r="1815" spans="1:7" x14ac:dyDescent="0.25">
      <c r="A1815" s="18">
        <v>1834</v>
      </c>
      <c r="B1815" s="18" t="s">
        <v>1660</v>
      </c>
      <c r="C1815" s="18" t="s">
        <v>3039</v>
      </c>
      <c r="D1815" s="18" t="s">
        <v>1542</v>
      </c>
      <c r="E1815" s="14" t="str">
        <f t="shared" si="56"/>
        <v>JCP&amp;LJC_GS3G03D</v>
      </c>
      <c r="F1815" s="18" t="str">
        <f t="shared" si="57"/>
        <v>JCP&amp;LJC_GS3G03D</v>
      </c>
      <c r="G1815" s="18">
        <v>1834</v>
      </c>
    </row>
    <row r="1816" spans="1:7" x14ac:dyDescent="0.25">
      <c r="A1816" s="18">
        <v>1835</v>
      </c>
      <c r="B1816" s="18" t="s">
        <v>1661</v>
      </c>
      <c r="C1816" s="18" t="s">
        <v>3039</v>
      </c>
      <c r="D1816" s="18" t="s">
        <v>1542</v>
      </c>
      <c r="E1816" s="14" t="str">
        <f t="shared" si="56"/>
        <v>JCP&amp;LJC_GS3G03F</v>
      </c>
      <c r="F1816" s="18" t="str">
        <f t="shared" si="57"/>
        <v>JCP&amp;LJC_GS3G03F</v>
      </c>
      <c r="G1816" s="18">
        <v>1835</v>
      </c>
    </row>
    <row r="1817" spans="1:7" x14ac:dyDescent="0.25">
      <c r="A1817" s="18">
        <v>1836</v>
      </c>
      <c r="B1817" s="18" t="s">
        <v>1662</v>
      </c>
      <c r="C1817" s="18" t="s">
        <v>3039</v>
      </c>
      <c r="D1817" s="18" t="s">
        <v>1542</v>
      </c>
      <c r="E1817" s="14" t="str">
        <f t="shared" si="56"/>
        <v>JCP&amp;LJC_GS3G06D</v>
      </c>
      <c r="F1817" s="18" t="str">
        <f t="shared" si="57"/>
        <v>JCP&amp;LJC_GS3G06D</v>
      </c>
      <c r="G1817" s="18">
        <v>1836</v>
      </c>
    </row>
    <row r="1818" spans="1:7" x14ac:dyDescent="0.25">
      <c r="A1818" s="18">
        <v>1837</v>
      </c>
      <c r="B1818" s="18" t="s">
        <v>1663</v>
      </c>
      <c r="C1818" s="18" t="s">
        <v>3039</v>
      </c>
      <c r="D1818" s="18" t="s">
        <v>1542</v>
      </c>
      <c r="E1818" s="14" t="str">
        <f t="shared" si="56"/>
        <v>JCP&amp;LJC_GS3G06F</v>
      </c>
      <c r="F1818" s="18" t="str">
        <f t="shared" si="57"/>
        <v>JCP&amp;LJC_GS3G06F</v>
      </c>
      <c r="G1818" s="18">
        <v>1837</v>
      </c>
    </row>
    <row r="1819" spans="1:7" x14ac:dyDescent="0.25">
      <c r="A1819" s="18">
        <v>1838</v>
      </c>
      <c r="B1819" s="18" t="s">
        <v>1664</v>
      </c>
      <c r="C1819" s="18" t="s">
        <v>3039</v>
      </c>
      <c r="D1819" s="18" t="s">
        <v>1542</v>
      </c>
      <c r="E1819" s="14" t="str">
        <f t="shared" si="56"/>
        <v>JCP&amp;LJC_GSMAND</v>
      </c>
      <c r="F1819" s="18" t="str">
        <f t="shared" si="57"/>
        <v>JCP&amp;LJC_GSMAND</v>
      </c>
      <c r="G1819" s="18">
        <v>1838</v>
      </c>
    </row>
    <row r="1820" spans="1:7" x14ac:dyDescent="0.25">
      <c r="A1820" s="18">
        <v>1839</v>
      </c>
      <c r="B1820" s="18" t="s">
        <v>1665</v>
      </c>
      <c r="C1820" s="18" t="s">
        <v>3039</v>
      </c>
      <c r="D1820" s="18" t="s">
        <v>1542</v>
      </c>
      <c r="E1820" s="14" t="str">
        <f t="shared" si="56"/>
        <v>JCP&amp;LJC_GSMANF</v>
      </c>
      <c r="F1820" s="18" t="str">
        <f t="shared" si="57"/>
        <v>JCP&amp;LJC_GSMANF</v>
      </c>
      <c r="G1820" s="18">
        <v>1839</v>
      </c>
    </row>
    <row r="1821" spans="1:7" x14ac:dyDescent="0.25">
      <c r="A1821" s="18">
        <v>1840</v>
      </c>
      <c r="B1821" s="18" t="s">
        <v>3448</v>
      </c>
      <c r="C1821" s="18" t="s">
        <v>3039</v>
      </c>
      <c r="D1821" s="18" t="s">
        <v>1542</v>
      </c>
      <c r="E1821" s="14" t="str">
        <f t="shared" si="56"/>
        <v>JCP&amp;LJC_GST_01D</v>
      </c>
      <c r="F1821" s="18" t="str">
        <f t="shared" si="57"/>
        <v>JCP&amp;LJC_GST_01D</v>
      </c>
      <c r="G1821" s="18">
        <v>1840</v>
      </c>
    </row>
    <row r="1822" spans="1:7" x14ac:dyDescent="0.25">
      <c r="A1822" s="18">
        <v>1841</v>
      </c>
      <c r="B1822" s="18" t="s">
        <v>3449</v>
      </c>
      <c r="C1822" s="18" t="s">
        <v>3039</v>
      </c>
      <c r="D1822" s="18" t="s">
        <v>1542</v>
      </c>
      <c r="E1822" s="14" t="str">
        <f t="shared" si="56"/>
        <v>JCP&amp;LJC_GST_01F</v>
      </c>
      <c r="F1822" s="18" t="str">
        <f t="shared" si="57"/>
        <v>JCP&amp;LJC_GST_01F</v>
      </c>
      <c r="G1822" s="18">
        <v>1841</v>
      </c>
    </row>
    <row r="1823" spans="1:7" x14ac:dyDescent="0.25">
      <c r="A1823" s="18">
        <v>1842</v>
      </c>
      <c r="B1823" s="18" t="s">
        <v>1666</v>
      </c>
      <c r="C1823" s="18" t="s">
        <v>3039</v>
      </c>
      <c r="D1823" s="18" t="s">
        <v>1542</v>
      </c>
      <c r="E1823" s="14" t="str">
        <f t="shared" si="56"/>
        <v>JCP&amp;LJC_GSTF01D</v>
      </c>
      <c r="F1823" s="18" t="str">
        <f t="shared" si="57"/>
        <v>JCP&amp;LJC_GSTF01D</v>
      </c>
      <c r="G1823" s="18">
        <v>1842</v>
      </c>
    </row>
    <row r="1824" spans="1:7" x14ac:dyDescent="0.25">
      <c r="A1824" s="18">
        <v>1843</v>
      </c>
      <c r="B1824" s="18" t="s">
        <v>1667</v>
      </c>
      <c r="C1824" s="18" t="s">
        <v>3039</v>
      </c>
      <c r="D1824" s="18" t="s">
        <v>1542</v>
      </c>
      <c r="E1824" s="14" t="str">
        <f t="shared" si="56"/>
        <v>JCP&amp;LJC_GSTF01F</v>
      </c>
      <c r="F1824" s="18" t="str">
        <f t="shared" si="57"/>
        <v>JCP&amp;LJC_GSTF01F</v>
      </c>
      <c r="G1824" s="18">
        <v>1843</v>
      </c>
    </row>
    <row r="1825" spans="1:7" x14ac:dyDescent="0.25">
      <c r="A1825" s="18">
        <v>1844</v>
      </c>
      <c r="B1825" s="18" t="s">
        <v>1668</v>
      </c>
      <c r="C1825" s="18" t="s">
        <v>3039</v>
      </c>
      <c r="D1825" s="18" t="s">
        <v>1542</v>
      </c>
      <c r="E1825" s="14" t="str">
        <f t="shared" si="56"/>
        <v>JCP&amp;LJC_GSTG01D</v>
      </c>
      <c r="F1825" s="18" t="str">
        <f t="shared" si="57"/>
        <v>JCP&amp;LJC_GSTG01D</v>
      </c>
      <c r="G1825" s="18">
        <v>1844</v>
      </c>
    </row>
    <row r="1826" spans="1:7" x14ac:dyDescent="0.25">
      <c r="A1826" s="18">
        <v>1845</v>
      </c>
      <c r="B1826" s="18" t="s">
        <v>1669</v>
      </c>
      <c r="C1826" s="18" t="s">
        <v>3039</v>
      </c>
      <c r="D1826" s="18" t="s">
        <v>1542</v>
      </c>
      <c r="E1826" s="14" t="str">
        <f t="shared" si="56"/>
        <v>JCP&amp;LJC_GSTG01F</v>
      </c>
      <c r="F1826" s="18" t="str">
        <f t="shared" si="57"/>
        <v>JCP&amp;LJC_GSTG01F</v>
      </c>
      <c r="G1826" s="18">
        <v>1845</v>
      </c>
    </row>
    <row r="1827" spans="1:7" x14ac:dyDescent="0.25">
      <c r="A1827" s="18">
        <v>1846</v>
      </c>
      <c r="B1827" s="18" t="s">
        <v>1670</v>
      </c>
      <c r="C1827" s="18" t="s">
        <v>3039</v>
      </c>
      <c r="D1827" s="18" t="s">
        <v>1542</v>
      </c>
      <c r="E1827" s="14" t="str">
        <f t="shared" si="56"/>
        <v>JCP&amp;LJC_GT__01D</v>
      </c>
      <c r="F1827" s="18" t="str">
        <f t="shared" si="57"/>
        <v>JCP&amp;LJC_GT__01D</v>
      </c>
      <c r="G1827" s="18">
        <v>1846</v>
      </c>
    </row>
    <row r="1828" spans="1:7" x14ac:dyDescent="0.25">
      <c r="A1828" s="18">
        <v>1847</v>
      </c>
      <c r="B1828" s="18" t="s">
        <v>1671</v>
      </c>
      <c r="C1828" s="18" t="s">
        <v>3039</v>
      </c>
      <c r="D1828" s="18" t="s">
        <v>1542</v>
      </c>
      <c r="E1828" s="14" t="str">
        <f t="shared" si="56"/>
        <v>JCP&amp;LJC_GT__01F</v>
      </c>
      <c r="F1828" s="18" t="str">
        <f t="shared" si="57"/>
        <v>JCP&amp;LJC_GT__01F</v>
      </c>
      <c r="G1828" s="18">
        <v>1847</v>
      </c>
    </row>
    <row r="1829" spans="1:7" x14ac:dyDescent="0.25">
      <c r="A1829" s="18">
        <v>1848</v>
      </c>
      <c r="B1829" s="18" t="s">
        <v>1672</v>
      </c>
      <c r="C1829" s="18" t="s">
        <v>3039</v>
      </c>
      <c r="D1829" s="18" t="s">
        <v>1542</v>
      </c>
      <c r="E1829" s="14" t="str">
        <f t="shared" si="56"/>
        <v>JCP&amp;LJC_GT__03D</v>
      </c>
      <c r="F1829" s="18" t="str">
        <f t="shared" si="57"/>
        <v>JCP&amp;LJC_GT__03D</v>
      </c>
      <c r="G1829" s="18">
        <v>1848</v>
      </c>
    </row>
    <row r="1830" spans="1:7" x14ac:dyDescent="0.25">
      <c r="A1830" s="18">
        <v>1849</v>
      </c>
      <c r="B1830" s="18" t="s">
        <v>1673</v>
      </c>
      <c r="C1830" s="18" t="s">
        <v>3039</v>
      </c>
      <c r="D1830" s="18" t="s">
        <v>1542</v>
      </c>
      <c r="E1830" s="14" t="str">
        <f t="shared" si="56"/>
        <v>JCP&amp;LJC_GT_F01D</v>
      </c>
      <c r="F1830" s="18" t="str">
        <f t="shared" si="57"/>
        <v>JCP&amp;LJC_GT_F01D</v>
      </c>
      <c r="G1830" s="18">
        <v>1849</v>
      </c>
    </row>
    <row r="1831" spans="1:7" x14ac:dyDescent="0.25">
      <c r="A1831" s="18">
        <v>1850</v>
      </c>
      <c r="B1831" s="18" t="s">
        <v>1674</v>
      </c>
      <c r="C1831" s="18" t="s">
        <v>3039</v>
      </c>
      <c r="D1831" s="18" t="s">
        <v>1542</v>
      </c>
      <c r="E1831" s="14" t="str">
        <f t="shared" si="56"/>
        <v>JCP&amp;LJC_GT_G01D</v>
      </c>
      <c r="F1831" s="18" t="str">
        <f t="shared" si="57"/>
        <v>JCP&amp;LJC_GT_G01D</v>
      </c>
      <c r="G1831" s="18">
        <v>1850</v>
      </c>
    </row>
    <row r="1832" spans="1:7" x14ac:dyDescent="0.25">
      <c r="A1832" s="18">
        <v>1851</v>
      </c>
      <c r="B1832" s="18" t="s">
        <v>1675</v>
      </c>
      <c r="C1832" s="18" t="s">
        <v>3039</v>
      </c>
      <c r="D1832" s="18" t="s">
        <v>1542</v>
      </c>
      <c r="E1832" s="14" t="str">
        <f t="shared" si="56"/>
        <v>JCP&amp;LJC_GT_G01F</v>
      </c>
      <c r="F1832" s="18" t="str">
        <f t="shared" si="57"/>
        <v>JCP&amp;LJC_GT_G01F</v>
      </c>
      <c r="G1832" s="18">
        <v>1851</v>
      </c>
    </row>
    <row r="1833" spans="1:7" x14ac:dyDescent="0.25">
      <c r="A1833" s="18">
        <v>1852</v>
      </c>
      <c r="B1833" s="18" t="s">
        <v>1676</v>
      </c>
      <c r="C1833" s="18" t="s">
        <v>3039</v>
      </c>
      <c r="D1833" s="18" t="s">
        <v>1542</v>
      </c>
      <c r="E1833" s="14" t="str">
        <f t="shared" si="56"/>
        <v>JCP&amp;LJC_GT_G11D</v>
      </c>
      <c r="F1833" s="18" t="str">
        <f t="shared" si="57"/>
        <v>JCP&amp;LJC_GT_G11D</v>
      </c>
      <c r="G1833" s="18">
        <v>1852</v>
      </c>
    </row>
    <row r="1834" spans="1:7" x14ac:dyDescent="0.25">
      <c r="A1834" s="18">
        <v>1853</v>
      </c>
      <c r="B1834" s="18" t="s">
        <v>1677</v>
      </c>
      <c r="C1834" s="18" t="s">
        <v>3039</v>
      </c>
      <c r="D1834" s="18" t="s">
        <v>1542</v>
      </c>
      <c r="E1834" s="14" t="str">
        <f t="shared" si="56"/>
        <v>JCP&amp;LJC_GT_G11F</v>
      </c>
      <c r="F1834" s="18" t="str">
        <f t="shared" si="57"/>
        <v>JCP&amp;LJC_GT_G11F</v>
      </c>
      <c r="G1834" s="18">
        <v>1853</v>
      </c>
    </row>
    <row r="1835" spans="1:7" x14ac:dyDescent="0.25">
      <c r="A1835" s="18">
        <v>1854</v>
      </c>
      <c r="B1835" s="18" t="s">
        <v>1678</v>
      </c>
      <c r="C1835" s="18" t="s">
        <v>3039</v>
      </c>
      <c r="D1835" s="18" t="s">
        <v>1542</v>
      </c>
      <c r="E1835" s="14" t="str">
        <f t="shared" si="56"/>
        <v>JCP&amp;LJC_GT_G12D</v>
      </c>
      <c r="F1835" s="18" t="str">
        <f t="shared" si="57"/>
        <v>JCP&amp;LJC_GT_G12D</v>
      </c>
      <c r="G1835" s="18">
        <v>1854</v>
      </c>
    </row>
    <row r="1836" spans="1:7" x14ac:dyDescent="0.25">
      <c r="A1836" s="18">
        <v>1855</v>
      </c>
      <c r="B1836" s="18" t="s">
        <v>1679</v>
      </c>
      <c r="C1836" s="18" t="s">
        <v>3039</v>
      </c>
      <c r="D1836" s="18" t="s">
        <v>1542</v>
      </c>
      <c r="E1836" s="14" t="str">
        <f t="shared" si="56"/>
        <v>JCP&amp;LJC_GT_G13D</v>
      </c>
      <c r="F1836" s="18" t="str">
        <f t="shared" si="57"/>
        <v>JCP&amp;LJC_GT_G13D</v>
      </c>
      <c r="G1836" s="18">
        <v>1855</v>
      </c>
    </row>
    <row r="1837" spans="1:7" x14ac:dyDescent="0.25">
      <c r="A1837" s="18">
        <v>1856</v>
      </c>
      <c r="B1837" s="18" t="s">
        <v>1680</v>
      </c>
      <c r="C1837" s="18" t="s">
        <v>3039</v>
      </c>
      <c r="D1837" s="18" t="s">
        <v>1542</v>
      </c>
      <c r="E1837" s="14" t="str">
        <f t="shared" si="56"/>
        <v>JCP&amp;LJC_GT_STBF</v>
      </c>
      <c r="F1837" s="18" t="str">
        <f t="shared" si="57"/>
        <v>JCP&amp;LJC_GT_STBF</v>
      </c>
      <c r="G1837" s="18">
        <v>1856</v>
      </c>
    </row>
    <row r="1838" spans="1:7" x14ac:dyDescent="0.25">
      <c r="A1838" s="18">
        <v>1857</v>
      </c>
      <c r="B1838" s="18" t="s">
        <v>1681</v>
      </c>
      <c r="C1838" s="18" t="s">
        <v>3039</v>
      </c>
      <c r="D1838" s="18" t="s">
        <v>1542</v>
      </c>
      <c r="E1838" s="14" t="str">
        <f t="shared" si="56"/>
        <v>JCP&amp;LJC_GT2STBD</v>
      </c>
      <c r="F1838" s="18" t="str">
        <f t="shared" si="57"/>
        <v>JCP&amp;LJC_GT2STBD</v>
      </c>
      <c r="G1838" s="18">
        <v>1857</v>
      </c>
    </row>
    <row r="1839" spans="1:7" x14ac:dyDescent="0.25">
      <c r="A1839" s="18">
        <v>1858</v>
      </c>
      <c r="B1839" s="18" t="s">
        <v>1682</v>
      </c>
      <c r="C1839" s="18" t="s">
        <v>3039</v>
      </c>
      <c r="D1839" s="18" t="s">
        <v>1542</v>
      </c>
      <c r="E1839" s="14" t="str">
        <f t="shared" si="56"/>
        <v>JCP&amp;LJC_GT2STBF</v>
      </c>
      <c r="F1839" s="18" t="str">
        <f t="shared" si="57"/>
        <v>JCP&amp;LJC_GT2STBF</v>
      </c>
      <c r="G1839" s="18">
        <v>1858</v>
      </c>
    </row>
    <row r="1840" spans="1:7" x14ac:dyDescent="0.25">
      <c r="A1840" s="18">
        <v>1859</v>
      </c>
      <c r="B1840" s="18" t="s">
        <v>1683</v>
      </c>
      <c r="C1840" s="18" t="s">
        <v>3039</v>
      </c>
      <c r="D1840" s="18" t="s">
        <v>1542</v>
      </c>
      <c r="E1840" s="14" t="str">
        <f t="shared" si="56"/>
        <v>JCP&amp;LJC_ISW_01D</v>
      </c>
      <c r="F1840" s="18" t="str">
        <f t="shared" si="57"/>
        <v>JCP&amp;LJC_ISW_01D</v>
      </c>
      <c r="G1840" s="18">
        <v>1859</v>
      </c>
    </row>
    <row r="1841" spans="1:7" x14ac:dyDescent="0.25">
      <c r="A1841" s="18">
        <v>1860</v>
      </c>
      <c r="B1841" s="18" t="s">
        <v>1684</v>
      </c>
      <c r="C1841" s="18" t="s">
        <v>3039</v>
      </c>
      <c r="D1841" s="18" t="s">
        <v>1542</v>
      </c>
      <c r="E1841" s="14" t="str">
        <f t="shared" si="56"/>
        <v>JCP&amp;LJC_ISW_03D</v>
      </c>
      <c r="F1841" s="18" t="str">
        <f t="shared" si="57"/>
        <v>JCP&amp;LJC_ISW_03D</v>
      </c>
      <c r="G1841" s="18">
        <v>1860</v>
      </c>
    </row>
    <row r="1842" spans="1:7" x14ac:dyDescent="0.25">
      <c r="A1842" s="18">
        <v>1861</v>
      </c>
      <c r="B1842" s="18" t="s">
        <v>1685</v>
      </c>
      <c r="C1842" s="18" t="s">
        <v>3039</v>
      </c>
      <c r="D1842" s="18" t="s">
        <v>1542</v>
      </c>
      <c r="E1842" s="14" t="str">
        <f t="shared" si="56"/>
        <v>JCP&amp;LJC_ISWG01D</v>
      </c>
      <c r="F1842" s="18" t="str">
        <f t="shared" si="57"/>
        <v>JCP&amp;LJC_ISWG01D</v>
      </c>
      <c r="G1842" s="18">
        <v>1861</v>
      </c>
    </row>
    <row r="1843" spans="1:7" x14ac:dyDescent="0.25">
      <c r="A1843" s="18">
        <v>1862</v>
      </c>
      <c r="B1843" s="18" t="s">
        <v>1686</v>
      </c>
      <c r="C1843" s="18" t="s">
        <v>3039</v>
      </c>
      <c r="D1843" s="18" t="s">
        <v>1542</v>
      </c>
      <c r="E1843" s="14" t="str">
        <f t="shared" si="56"/>
        <v>JCP&amp;LJC_MVW_01D</v>
      </c>
      <c r="F1843" s="18" t="str">
        <f t="shared" si="57"/>
        <v>JCP&amp;LJC_MVW_01D</v>
      </c>
      <c r="G1843" s="18">
        <v>1862</v>
      </c>
    </row>
    <row r="1844" spans="1:7" x14ac:dyDescent="0.25">
      <c r="A1844" s="18">
        <v>1863</v>
      </c>
      <c r="B1844" s="18" t="s">
        <v>1687</v>
      </c>
      <c r="C1844" s="18" t="s">
        <v>3039</v>
      </c>
      <c r="D1844" s="18" t="s">
        <v>1542</v>
      </c>
      <c r="E1844" s="14" t="str">
        <f t="shared" si="56"/>
        <v>JCP&amp;LJC_MVW_03D</v>
      </c>
      <c r="F1844" s="18" t="str">
        <f t="shared" si="57"/>
        <v>JCP&amp;LJC_MVW_03D</v>
      </c>
      <c r="G1844" s="18">
        <v>1863</v>
      </c>
    </row>
    <row r="1845" spans="1:7" x14ac:dyDescent="0.25">
      <c r="A1845" s="18">
        <v>1864</v>
      </c>
      <c r="B1845" s="18" t="s">
        <v>1688</v>
      </c>
      <c r="C1845" s="18" t="s">
        <v>3039</v>
      </c>
      <c r="D1845" s="18" t="s">
        <v>1542</v>
      </c>
      <c r="E1845" s="14" t="str">
        <f t="shared" si="56"/>
        <v>JCP&amp;LJC_MVWG01D</v>
      </c>
      <c r="F1845" s="18" t="str">
        <f t="shared" si="57"/>
        <v>JCP&amp;LJC_MVWG01D</v>
      </c>
      <c r="G1845" s="18">
        <v>1864</v>
      </c>
    </row>
    <row r="1846" spans="1:7" x14ac:dyDescent="0.25">
      <c r="A1846" s="18">
        <v>1865</v>
      </c>
      <c r="B1846" s="18" t="s">
        <v>1689</v>
      </c>
      <c r="C1846" s="18" t="s">
        <v>3039</v>
      </c>
      <c r="D1846" s="18" t="s">
        <v>1542</v>
      </c>
      <c r="E1846" s="14" t="str">
        <f t="shared" si="56"/>
        <v>JCP&amp;LJC_OLS_01B</v>
      </c>
      <c r="F1846" s="18" t="str">
        <f t="shared" si="57"/>
        <v>JCP&amp;LJC_OLS_01B</v>
      </c>
      <c r="G1846" s="18">
        <v>1865</v>
      </c>
    </row>
    <row r="1847" spans="1:7" x14ac:dyDescent="0.25">
      <c r="A1847" s="18">
        <v>1866</v>
      </c>
      <c r="B1847" s="18" t="s">
        <v>1690</v>
      </c>
      <c r="C1847" s="18" t="s">
        <v>3039</v>
      </c>
      <c r="D1847" s="18" t="s">
        <v>1542</v>
      </c>
      <c r="E1847" s="14" t="str">
        <f t="shared" si="56"/>
        <v>JCP&amp;LJC_OLS_01D</v>
      </c>
      <c r="F1847" s="18" t="str">
        <f t="shared" si="57"/>
        <v>JCP&amp;LJC_OLS_01D</v>
      </c>
      <c r="G1847" s="18">
        <v>1866</v>
      </c>
    </row>
    <row r="1848" spans="1:7" x14ac:dyDescent="0.25">
      <c r="A1848" s="18">
        <v>1867</v>
      </c>
      <c r="B1848" s="18" t="s">
        <v>1691</v>
      </c>
      <c r="C1848" s="18" t="s">
        <v>3039</v>
      </c>
      <c r="D1848" s="18" t="s">
        <v>1542</v>
      </c>
      <c r="E1848" s="14" t="str">
        <f t="shared" si="56"/>
        <v>JCP&amp;LJC_OLS_02D</v>
      </c>
      <c r="F1848" s="18" t="str">
        <f t="shared" si="57"/>
        <v>JCP&amp;LJC_OLS_02D</v>
      </c>
      <c r="G1848" s="18">
        <v>1867</v>
      </c>
    </row>
    <row r="1849" spans="1:7" x14ac:dyDescent="0.25">
      <c r="A1849" s="18">
        <v>1868</v>
      </c>
      <c r="B1849" s="18" t="s">
        <v>1692</v>
      </c>
      <c r="C1849" s="18" t="s">
        <v>3039</v>
      </c>
      <c r="D1849" s="18" t="s">
        <v>1542</v>
      </c>
      <c r="E1849" s="14" t="str">
        <f t="shared" si="56"/>
        <v>JCP&amp;LJC_OLS_03D</v>
      </c>
      <c r="F1849" s="18" t="str">
        <f t="shared" si="57"/>
        <v>JCP&amp;LJC_OLS_03D</v>
      </c>
      <c r="G1849" s="18">
        <v>1868</v>
      </c>
    </row>
    <row r="1850" spans="1:7" x14ac:dyDescent="0.25">
      <c r="A1850" s="18">
        <v>1869</v>
      </c>
      <c r="B1850" s="18" t="s">
        <v>1693</v>
      </c>
      <c r="C1850" s="18" t="s">
        <v>3039</v>
      </c>
      <c r="D1850" s="18" t="s">
        <v>1542</v>
      </c>
      <c r="E1850" s="14" t="str">
        <f t="shared" si="56"/>
        <v>JCP&amp;LJC_OLSF01D</v>
      </c>
      <c r="F1850" s="18" t="str">
        <f t="shared" si="57"/>
        <v>JCP&amp;LJC_OLSF01D</v>
      </c>
      <c r="G1850" s="18">
        <v>1869</v>
      </c>
    </row>
    <row r="1851" spans="1:7" x14ac:dyDescent="0.25">
      <c r="A1851" s="18">
        <v>1870</v>
      </c>
      <c r="B1851" s="18" t="s">
        <v>1694</v>
      </c>
      <c r="C1851" s="18" t="s">
        <v>3039</v>
      </c>
      <c r="D1851" s="18" t="s">
        <v>1542</v>
      </c>
      <c r="E1851" s="14" t="str">
        <f t="shared" si="56"/>
        <v>JCP&amp;LJC_OLSF02D</v>
      </c>
      <c r="F1851" s="18" t="str">
        <f t="shared" si="57"/>
        <v>JCP&amp;LJC_OLSF02D</v>
      </c>
      <c r="G1851" s="18">
        <v>1870</v>
      </c>
    </row>
    <row r="1852" spans="1:7" x14ac:dyDescent="0.25">
      <c r="A1852" s="18">
        <v>1871</v>
      </c>
      <c r="B1852" s="18" t="s">
        <v>1695</v>
      </c>
      <c r="C1852" s="18" t="s">
        <v>3039</v>
      </c>
      <c r="D1852" s="18" t="s">
        <v>1542</v>
      </c>
      <c r="E1852" s="14" t="str">
        <f t="shared" si="56"/>
        <v>JCP&amp;LJC_OLSG01D</v>
      </c>
      <c r="F1852" s="18" t="str">
        <f t="shared" si="57"/>
        <v>JCP&amp;LJC_OLSG01D</v>
      </c>
      <c r="G1852" s="18">
        <v>1871</v>
      </c>
    </row>
    <row r="1853" spans="1:7" x14ac:dyDescent="0.25">
      <c r="A1853" s="18">
        <v>1872</v>
      </c>
      <c r="B1853" s="18" t="s">
        <v>1696</v>
      </c>
      <c r="C1853" s="18" t="s">
        <v>3039</v>
      </c>
      <c r="D1853" s="18" t="s">
        <v>1542</v>
      </c>
      <c r="E1853" s="14" t="str">
        <f t="shared" si="56"/>
        <v>JCP&amp;LJC_OLSG02D</v>
      </c>
      <c r="F1853" s="18" t="str">
        <f t="shared" si="57"/>
        <v>JCP&amp;LJC_OLSG02D</v>
      </c>
      <c r="G1853" s="18">
        <v>1872</v>
      </c>
    </row>
    <row r="1854" spans="1:7" x14ac:dyDescent="0.25">
      <c r="A1854" s="18">
        <v>1873</v>
      </c>
      <c r="B1854" s="18" t="s">
        <v>1697</v>
      </c>
      <c r="C1854" s="18" t="s">
        <v>3039</v>
      </c>
      <c r="D1854" s="18" t="s">
        <v>1542</v>
      </c>
      <c r="E1854" s="14" t="str">
        <f t="shared" si="56"/>
        <v>JCP&amp;LJC_RGT_01D</v>
      </c>
      <c r="F1854" s="18" t="str">
        <f t="shared" si="57"/>
        <v>JCP&amp;LJC_RGT_01D</v>
      </c>
      <c r="G1854" s="18">
        <v>1873</v>
      </c>
    </row>
    <row r="1855" spans="1:7" x14ac:dyDescent="0.25">
      <c r="A1855" s="18">
        <v>1874</v>
      </c>
      <c r="B1855" s="18" t="s">
        <v>1698</v>
      </c>
      <c r="C1855" s="18" t="s">
        <v>3039</v>
      </c>
      <c r="D1855" s="18" t="s">
        <v>1542</v>
      </c>
      <c r="E1855" s="14" t="str">
        <f t="shared" si="56"/>
        <v>JCP&amp;LJC_RGT_02D</v>
      </c>
      <c r="F1855" s="18" t="str">
        <f t="shared" si="57"/>
        <v>JCP&amp;LJC_RGT_02D</v>
      </c>
      <c r="G1855" s="18">
        <v>1874</v>
      </c>
    </row>
    <row r="1856" spans="1:7" x14ac:dyDescent="0.25">
      <c r="A1856" s="18">
        <v>1875</v>
      </c>
      <c r="B1856" s="18" t="s">
        <v>1699</v>
      </c>
      <c r="C1856" s="18" t="s">
        <v>3039</v>
      </c>
      <c r="D1856" s="18" t="s">
        <v>1542</v>
      </c>
      <c r="E1856" s="14" t="str">
        <f t="shared" si="56"/>
        <v>JCP&amp;LJC_RPS_01F</v>
      </c>
      <c r="F1856" s="18" t="str">
        <f t="shared" si="57"/>
        <v>JCP&amp;LJC_RPS_01F</v>
      </c>
      <c r="G1856" s="18">
        <v>1875</v>
      </c>
    </row>
    <row r="1857" spans="1:7" x14ac:dyDescent="0.25">
      <c r="A1857" s="18">
        <v>1876</v>
      </c>
      <c r="B1857" s="18" t="s">
        <v>1700</v>
      </c>
      <c r="C1857" s="18" t="s">
        <v>3039</v>
      </c>
      <c r="D1857" s="18" t="s">
        <v>1542</v>
      </c>
      <c r="E1857" s="14" t="str">
        <f t="shared" si="56"/>
        <v>JCP&amp;LJC_RPS_02F</v>
      </c>
      <c r="F1857" s="18" t="str">
        <f t="shared" si="57"/>
        <v>JCP&amp;LJC_RPS_02F</v>
      </c>
      <c r="G1857" s="18">
        <v>1876</v>
      </c>
    </row>
    <row r="1858" spans="1:7" x14ac:dyDescent="0.25">
      <c r="A1858" s="18">
        <v>1877</v>
      </c>
      <c r="B1858" s="18" t="s">
        <v>1701</v>
      </c>
      <c r="C1858" s="18" t="s">
        <v>3039</v>
      </c>
      <c r="D1858" s="18" t="s">
        <v>1542</v>
      </c>
      <c r="E1858" s="14" t="str">
        <f t="shared" ref="E1858:E1921" si="58">CONCATENATE(D1858,B1858)</f>
        <v>JCP&amp;LJC_RS__01D</v>
      </c>
      <c r="F1858" s="18" t="str">
        <f t="shared" ref="F1858:F1921" si="59">E1858</f>
        <v>JCP&amp;LJC_RS__01D</v>
      </c>
      <c r="G1858" s="18">
        <v>1877</v>
      </c>
    </row>
    <row r="1859" spans="1:7" x14ac:dyDescent="0.25">
      <c r="A1859" s="18">
        <v>1878</v>
      </c>
      <c r="B1859" s="18" t="s">
        <v>1702</v>
      </c>
      <c r="C1859" s="18" t="s">
        <v>3039</v>
      </c>
      <c r="D1859" s="18" t="s">
        <v>1542</v>
      </c>
      <c r="E1859" s="14" t="str">
        <f t="shared" si="58"/>
        <v>JCP&amp;LJC_RS__01S</v>
      </c>
      <c r="F1859" s="18" t="str">
        <f t="shared" si="59"/>
        <v>JCP&amp;LJC_RS__01S</v>
      </c>
      <c r="G1859" s="18">
        <v>1878</v>
      </c>
    </row>
    <row r="1860" spans="1:7" x14ac:dyDescent="0.25">
      <c r="A1860" s="18">
        <v>1879</v>
      </c>
      <c r="B1860" s="18" t="s">
        <v>1703</v>
      </c>
      <c r="C1860" s="18" t="s">
        <v>3039</v>
      </c>
      <c r="D1860" s="18" t="s">
        <v>1542</v>
      </c>
      <c r="E1860" s="14" t="str">
        <f t="shared" si="58"/>
        <v>JCP&amp;LJC_RS__02D</v>
      </c>
      <c r="F1860" s="18" t="str">
        <f t="shared" si="59"/>
        <v>JCP&amp;LJC_RS__02D</v>
      </c>
      <c r="G1860" s="18">
        <v>1879</v>
      </c>
    </row>
    <row r="1861" spans="1:7" x14ac:dyDescent="0.25">
      <c r="A1861" s="18">
        <v>1880</v>
      </c>
      <c r="B1861" s="18" t="s">
        <v>1704</v>
      </c>
      <c r="C1861" s="18" t="s">
        <v>3039</v>
      </c>
      <c r="D1861" s="18" t="s">
        <v>1542</v>
      </c>
      <c r="E1861" s="14" t="str">
        <f t="shared" si="58"/>
        <v>JCP&amp;LJC_RS__03D</v>
      </c>
      <c r="F1861" s="18" t="str">
        <f t="shared" si="59"/>
        <v>JCP&amp;LJC_RS__03D</v>
      </c>
      <c r="G1861" s="18">
        <v>1880</v>
      </c>
    </row>
    <row r="1862" spans="1:7" x14ac:dyDescent="0.25">
      <c r="A1862" s="18">
        <v>1881</v>
      </c>
      <c r="B1862" s="18" t="s">
        <v>1705</v>
      </c>
      <c r="C1862" s="18" t="s">
        <v>3039</v>
      </c>
      <c r="D1862" s="18" t="s">
        <v>1542</v>
      </c>
      <c r="E1862" s="14" t="str">
        <f t="shared" si="58"/>
        <v>JCP&amp;LJC_RS__05D</v>
      </c>
      <c r="F1862" s="18" t="str">
        <f t="shared" si="59"/>
        <v>JCP&amp;LJC_RS__05D</v>
      </c>
      <c r="G1862" s="18">
        <v>1881</v>
      </c>
    </row>
    <row r="1863" spans="1:7" x14ac:dyDescent="0.25">
      <c r="A1863" s="18">
        <v>1882</v>
      </c>
      <c r="B1863" s="18" t="s">
        <v>1706</v>
      </c>
      <c r="C1863" s="18" t="s">
        <v>3039</v>
      </c>
      <c r="D1863" s="18" t="s">
        <v>1542</v>
      </c>
      <c r="E1863" s="14" t="str">
        <f t="shared" si="58"/>
        <v>JCP&amp;LJC_RS__06D</v>
      </c>
      <c r="F1863" s="18" t="str">
        <f t="shared" si="59"/>
        <v>JCP&amp;LJC_RS__06D</v>
      </c>
      <c r="G1863" s="18">
        <v>1882</v>
      </c>
    </row>
    <row r="1864" spans="1:7" x14ac:dyDescent="0.25">
      <c r="A1864" s="18">
        <v>1883</v>
      </c>
      <c r="B1864" s="18" t="s">
        <v>1707</v>
      </c>
      <c r="C1864" s="18" t="s">
        <v>3039</v>
      </c>
      <c r="D1864" s="18" t="s">
        <v>1542</v>
      </c>
      <c r="E1864" s="14" t="str">
        <f t="shared" si="58"/>
        <v>JCP&amp;LJC_RS__07D</v>
      </c>
      <c r="F1864" s="18" t="str">
        <f t="shared" si="59"/>
        <v>JCP&amp;LJC_RS__07D</v>
      </c>
      <c r="G1864" s="18">
        <v>1883</v>
      </c>
    </row>
    <row r="1865" spans="1:7" x14ac:dyDescent="0.25">
      <c r="A1865" s="18">
        <v>1884</v>
      </c>
      <c r="B1865" s="18" t="s">
        <v>1708</v>
      </c>
      <c r="C1865" s="18" t="s">
        <v>3039</v>
      </c>
      <c r="D1865" s="18" t="s">
        <v>1542</v>
      </c>
      <c r="E1865" s="14" t="str">
        <f t="shared" si="58"/>
        <v>JCP&amp;LJC_RS_G01D</v>
      </c>
      <c r="F1865" s="18" t="str">
        <f t="shared" si="59"/>
        <v>JCP&amp;LJC_RS_G01D</v>
      </c>
      <c r="G1865" s="18">
        <v>1884</v>
      </c>
    </row>
    <row r="1866" spans="1:7" x14ac:dyDescent="0.25">
      <c r="A1866" s="18">
        <v>1885</v>
      </c>
      <c r="B1866" s="18" t="s">
        <v>1709</v>
      </c>
      <c r="C1866" s="18" t="s">
        <v>3039</v>
      </c>
      <c r="D1866" s="18" t="s">
        <v>1542</v>
      </c>
      <c r="E1866" s="14" t="str">
        <f t="shared" si="58"/>
        <v>JCP&amp;LJC_RS_G05D</v>
      </c>
      <c r="F1866" s="18" t="str">
        <f t="shared" si="59"/>
        <v>JCP&amp;LJC_RS_G05D</v>
      </c>
      <c r="G1866" s="18">
        <v>1885</v>
      </c>
    </row>
    <row r="1867" spans="1:7" x14ac:dyDescent="0.25">
      <c r="A1867" s="18">
        <v>1886</v>
      </c>
      <c r="B1867" s="18" t="s">
        <v>1710</v>
      </c>
      <c r="C1867" s="18" t="s">
        <v>3039</v>
      </c>
      <c r="D1867" s="18" t="s">
        <v>1542</v>
      </c>
      <c r="E1867" s="14" t="str">
        <f t="shared" si="58"/>
        <v>JCP&amp;LJC_RT__01D</v>
      </c>
      <c r="F1867" s="18" t="str">
        <f t="shared" si="59"/>
        <v>JCP&amp;LJC_RT__01D</v>
      </c>
      <c r="G1867" s="18">
        <v>1886</v>
      </c>
    </row>
    <row r="1868" spans="1:7" x14ac:dyDescent="0.25">
      <c r="A1868" s="18">
        <v>1887</v>
      </c>
      <c r="B1868" s="18" t="s">
        <v>1711</v>
      </c>
      <c r="C1868" s="18" t="s">
        <v>3039</v>
      </c>
      <c r="D1868" s="18" t="s">
        <v>1542</v>
      </c>
      <c r="E1868" s="14" t="str">
        <f t="shared" si="58"/>
        <v>JCP&amp;LJC_RT__02D</v>
      </c>
      <c r="F1868" s="18" t="str">
        <f t="shared" si="59"/>
        <v>JCP&amp;LJC_RT__02D</v>
      </c>
      <c r="G1868" s="18">
        <v>1887</v>
      </c>
    </row>
    <row r="1869" spans="1:7" x14ac:dyDescent="0.25">
      <c r="A1869" s="18">
        <v>1888</v>
      </c>
      <c r="B1869" s="18" t="s">
        <v>1712</v>
      </c>
      <c r="C1869" s="18" t="s">
        <v>3039</v>
      </c>
      <c r="D1869" s="18" t="s">
        <v>1542</v>
      </c>
      <c r="E1869" s="14" t="str">
        <f t="shared" si="58"/>
        <v>JCP&amp;LJC_RT__03D</v>
      </c>
      <c r="F1869" s="18" t="str">
        <f t="shared" si="59"/>
        <v>JCP&amp;LJC_RT__03D</v>
      </c>
      <c r="G1869" s="18">
        <v>1888</v>
      </c>
    </row>
    <row r="1870" spans="1:7" x14ac:dyDescent="0.25">
      <c r="A1870" s="18">
        <v>1889</v>
      </c>
      <c r="B1870" s="18" t="s">
        <v>1713</v>
      </c>
      <c r="C1870" s="18" t="s">
        <v>3039</v>
      </c>
      <c r="D1870" s="18" t="s">
        <v>1542</v>
      </c>
      <c r="E1870" s="14" t="str">
        <f t="shared" si="58"/>
        <v>JCP&amp;LJC_RT__04D</v>
      </c>
      <c r="F1870" s="18" t="str">
        <f t="shared" si="59"/>
        <v>JCP&amp;LJC_RT__04D</v>
      </c>
      <c r="G1870" s="18">
        <v>1889</v>
      </c>
    </row>
    <row r="1871" spans="1:7" x14ac:dyDescent="0.25">
      <c r="A1871" s="18">
        <v>1890</v>
      </c>
      <c r="B1871" s="18" t="s">
        <v>1714</v>
      </c>
      <c r="C1871" s="18" t="s">
        <v>3039</v>
      </c>
      <c r="D1871" s="18" t="s">
        <v>1542</v>
      </c>
      <c r="E1871" s="14" t="str">
        <f t="shared" si="58"/>
        <v>JCP&amp;LJC_RT__05D</v>
      </c>
      <c r="F1871" s="18" t="str">
        <f t="shared" si="59"/>
        <v>JCP&amp;LJC_RT__05D</v>
      </c>
      <c r="G1871" s="18">
        <v>1890</v>
      </c>
    </row>
    <row r="1872" spans="1:7" x14ac:dyDescent="0.25">
      <c r="A1872" s="18">
        <v>1891</v>
      </c>
      <c r="B1872" s="18" t="s">
        <v>1715</v>
      </c>
      <c r="C1872" s="18" t="s">
        <v>3039</v>
      </c>
      <c r="D1872" s="18" t="s">
        <v>1542</v>
      </c>
      <c r="E1872" s="14" t="str">
        <f t="shared" si="58"/>
        <v>JCP&amp;LJC_SREC_01</v>
      </c>
      <c r="F1872" s="18" t="str">
        <f t="shared" si="59"/>
        <v>JCP&amp;LJC_SREC_01</v>
      </c>
      <c r="G1872" s="18">
        <v>1891</v>
      </c>
    </row>
    <row r="1873" spans="1:7" x14ac:dyDescent="0.25">
      <c r="A1873" s="18">
        <v>1892</v>
      </c>
      <c r="B1873" s="18" t="s">
        <v>1716</v>
      </c>
      <c r="C1873" s="18" t="s">
        <v>3039</v>
      </c>
      <c r="D1873" s="18" t="s">
        <v>1542</v>
      </c>
      <c r="E1873" s="14" t="str">
        <f t="shared" si="58"/>
        <v>JCP&amp;LJC_SVW_01D</v>
      </c>
      <c r="F1873" s="18" t="str">
        <f t="shared" si="59"/>
        <v>JCP&amp;LJC_SVW_01D</v>
      </c>
      <c r="G1873" s="18">
        <v>1892</v>
      </c>
    </row>
    <row r="1874" spans="1:7" x14ac:dyDescent="0.25">
      <c r="A1874" s="18">
        <v>1893</v>
      </c>
      <c r="B1874" s="18" t="s">
        <v>1717</v>
      </c>
      <c r="C1874" s="18" t="s">
        <v>3039</v>
      </c>
      <c r="D1874" s="18" t="s">
        <v>1542</v>
      </c>
      <c r="E1874" s="14" t="str">
        <f t="shared" si="58"/>
        <v>JCP&amp;LJC_SVW_01S</v>
      </c>
      <c r="F1874" s="18" t="str">
        <f t="shared" si="59"/>
        <v>JCP&amp;LJC_SVW_01S</v>
      </c>
      <c r="G1874" s="18">
        <v>1893</v>
      </c>
    </row>
    <row r="1875" spans="1:7" x14ac:dyDescent="0.25">
      <c r="A1875" s="18">
        <v>1894</v>
      </c>
      <c r="B1875" s="18" t="s">
        <v>1718</v>
      </c>
      <c r="C1875" s="18" t="s">
        <v>3039</v>
      </c>
      <c r="D1875" s="18" t="s">
        <v>1542</v>
      </c>
      <c r="E1875" s="14" t="str">
        <f t="shared" si="58"/>
        <v>JCP&amp;LJC_SVW_03D</v>
      </c>
      <c r="F1875" s="18" t="str">
        <f t="shared" si="59"/>
        <v>JCP&amp;LJC_SVW_03D</v>
      </c>
      <c r="G1875" s="18">
        <v>1894</v>
      </c>
    </row>
    <row r="1876" spans="1:7" x14ac:dyDescent="0.25">
      <c r="A1876" s="18">
        <v>1895</v>
      </c>
      <c r="B1876" s="18" t="s">
        <v>1719</v>
      </c>
      <c r="C1876" s="18" t="s">
        <v>3039</v>
      </c>
      <c r="D1876" s="18" t="s">
        <v>1542</v>
      </c>
      <c r="E1876" s="14" t="str">
        <f t="shared" si="58"/>
        <v>JCP&amp;LJC_SVWG01D</v>
      </c>
      <c r="F1876" s="18" t="str">
        <f t="shared" si="59"/>
        <v>JCP&amp;LJC_SVWG01D</v>
      </c>
      <c r="G1876" s="18">
        <v>1895</v>
      </c>
    </row>
    <row r="1877" spans="1:7" x14ac:dyDescent="0.25">
      <c r="A1877" s="18">
        <v>1896</v>
      </c>
      <c r="B1877" s="18" t="s">
        <v>1720</v>
      </c>
      <c r="C1877" s="18" t="s">
        <v>3039</v>
      </c>
      <c r="D1877" s="18" t="s">
        <v>1542</v>
      </c>
      <c r="E1877" s="14" t="str">
        <f t="shared" si="58"/>
        <v>JCP&amp;LJCCRS2STBF</v>
      </c>
      <c r="F1877" s="18" t="str">
        <f t="shared" si="59"/>
        <v>JCP&amp;LJCCRS2STBF</v>
      </c>
      <c r="G1877" s="18">
        <v>1896</v>
      </c>
    </row>
    <row r="1878" spans="1:7" x14ac:dyDescent="0.25">
      <c r="A1878" s="18">
        <v>1897</v>
      </c>
      <c r="B1878" s="18" t="s">
        <v>1721</v>
      </c>
      <c r="C1878" s="18" t="s">
        <v>3039</v>
      </c>
      <c r="D1878" s="18" t="s">
        <v>1542</v>
      </c>
      <c r="E1878" s="14" t="str">
        <f t="shared" si="58"/>
        <v>JCP&amp;LJCGST2STBD</v>
      </c>
      <c r="F1878" s="18" t="str">
        <f t="shared" si="59"/>
        <v>JCP&amp;LJCGST2STBD</v>
      </c>
      <c r="G1878" s="18">
        <v>1897</v>
      </c>
    </row>
    <row r="1879" spans="1:7" x14ac:dyDescent="0.25">
      <c r="A1879" s="18">
        <v>1898</v>
      </c>
      <c r="B1879" s="18" t="s">
        <v>1722</v>
      </c>
      <c r="C1879" s="18" t="s">
        <v>3039</v>
      </c>
      <c r="D1879" s="18" t="s">
        <v>1542</v>
      </c>
      <c r="E1879" s="14" t="str">
        <f t="shared" si="58"/>
        <v>JCP&amp;LJCGST2STBF</v>
      </c>
      <c r="F1879" s="18" t="str">
        <f t="shared" si="59"/>
        <v>JCP&amp;LJCGST2STBF</v>
      </c>
      <c r="G1879" s="18">
        <v>1898</v>
      </c>
    </row>
    <row r="1880" spans="1:7" x14ac:dyDescent="0.25">
      <c r="A1880" s="18">
        <v>1899</v>
      </c>
      <c r="B1880" s="18" t="s">
        <v>1723</v>
      </c>
      <c r="C1880" s="18" t="s">
        <v>3039</v>
      </c>
      <c r="D1880" s="18" t="s">
        <v>1542</v>
      </c>
      <c r="E1880" s="14" t="str">
        <f t="shared" si="58"/>
        <v>JCP&amp;LJCUGS1_01D</v>
      </c>
      <c r="F1880" s="18" t="str">
        <f t="shared" si="59"/>
        <v>JCP&amp;LJCUGS1_01D</v>
      </c>
      <c r="G1880" s="18">
        <v>1899</v>
      </c>
    </row>
    <row r="1881" spans="1:7" x14ac:dyDescent="0.25">
      <c r="A1881" s="18">
        <v>1900</v>
      </c>
      <c r="B1881" s="18" t="s">
        <v>1724</v>
      </c>
      <c r="C1881" s="18" t="s">
        <v>3039</v>
      </c>
      <c r="D1881" s="18" t="s">
        <v>1542</v>
      </c>
      <c r="E1881" s="14" t="str">
        <f t="shared" si="58"/>
        <v>JCP&amp;LJCUGS1_01F</v>
      </c>
      <c r="F1881" s="18" t="str">
        <f t="shared" si="59"/>
        <v>JCP&amp;LJCUGS1_01F</v>
      </c>
      <c r="G1881" s="18">
        <v>1900</v>
      </c>
    </row>
    <row r="1882" spans="1:7" x14ac:dyDescent="0.25">
      <c r="A1882" s="18">
        <v>1901</v>
      </c>
      <c r="B1882" s="18" t="s">
        <v>1725</v>
      </c>
      <c r="C1882" s="18" t="s">
        <v>3039</v>
      </c>
      <c r="D1882" s="18" t="s">
        <v>1542</v>
      </c>
      <c r="E1882" s="14" t="str">
        <f t="shared" si="58"/>
        <v>JCP&amp;LJCUGS1_04D</v>
      </c>
      <c r="F1882" s="18" t="str">
        <f t="shared" si="59"/>
        <v>JCP&amp;LJCUGS1_04D</v>
      </c>
      <c r="G1882" s="18">
        <v>1901</v>
      </c>
    </row>
    <row r="1883" spans="1:7" x14ac:dyDescent="0.25">
      <c r="A1883" s="18">
        <v>1902</v>
      </c>
      <c r="B1883" s="18" t="s">
        <v>1726</v>
      </c>
      <c r="C1883" s="18" t="s">
        <v>3039</v>
      </c>
      <c r="D1883" s="18" t="s">
        <v>1542</v>
      </c>
      <c r="E1883" s="14" t="str">
        <f t="shared" si="58"/>
        <v>JCP&amp;LJCUGS1_04F</v>
      </c>
      <c r="F1883" s="18" t="str">
        <f t="shared" si="59"/>
        <v>JCP&amp;LJCUGS1_04F</v>
      </c>
      <c r="G1883" s="18">
        <v>1902</v>
      </c>
    </row>
    <row r="1884" spans="1:7" x14ac:dyDescent="0.25">
      <c r="A1884" s="18">
        <v>1903</v>
      </c>
      <c r="B1884" s="18" t="s">
        <v>1727</v>
      </c>
      <c r="C1884" s="18" t="s">
        <v>3039</v>
      </c>
      <c r="D1884" s="18" t="s">
        <v>1542</v>
      </c>
      <c r="E1884" s="14" t="str">
        <f t="shared" si="58"/>
        <v>JCP&amp;LJCUGS1F01D</v>
      </c>
      <c r="F1884" s="18" t="str">
        <f t="shared" si="59"/>
        <v>JCP&amp;LJCUGS1F01D</v>
      </c>
      <c r="G1884" s="18">
        <v>1903</v>
      </c>
    </row>
    <row r="1885" spans="1:7" x14ac:dyDescent="0.25">
      <c r="A1885" s="18">
        <v>1904</v>
      </c>
      <c r="B1885" s="18" t="s">
        <v>1728</v>
      </c>
      <c r="C1885" s="18" t="s">
        <v>3039</v>
      </c>
      <c r="D1885" s="18" t="s">
        <v>1542</v>
      </c>
      <c r="E1885" s="14" t="str">
        <f t="shared" si="58"/>
        <v>JCP&amp;LJCUGS1F01F</v>
      </c>
      <c r="F1885" s="18" t="str">
        <f t="shared" si="59"/>
        <v>JCP&amp;LJCUGS1F01F</v>
      </c>
      <c r="G1885" s="18">
        <v>1904</v>
      </c>
    </row>
    <row r="1886" spans="1:7" x14ac:dyDescent="0.25">
      <c r="A1886" s="18">
        <v>1905</v>
      </c>
      <c r="B1886" s="18" t="s">
        <v>1729</v>
      </c>
      <c r="C1886" s="18" t="s">
        <v>3039</v>
      </c>
      <c r="D1886" s="18" t="s">
        <v>1542</v>
      </c>
      <c r="E1886" s="14" t="str">
        <f t="shared" si="58"/>
        <v>JCP&amp;LJCUGS1F04D</v>
      </c>
      <c r="F1886" s="18" t="str">
        <f t="shared" si="59"/>
        <v>JCP&amp;LJCUGS1F04D</v>
      </c>
      <c r="G1886" s="18">
        <v>1905</v>
      </c>
    </row>
    <row r="1887" spans="1:7" x14ac:dyDescent="0.25">
      <c r="A1887" s="18">
        <v>1906</v>
      </c>
      <c r="B1887" s="18" t="s">
        <v>1730</v>
      </c>
      <c r="C1887" s="18" t="s">
        <v>3039</v>
      </c>
      <c r="D1887" s="18" t="s">
        <v>1542</v>
      </c>
      <c r="E1887" s="14" t="str">
        <f t="shared" si="58"/>
        <v>JCP&amp;LJCUGS1F04F</v>
      </c>
      <c r="F1887" s="18" t="str">
        <f t="shared" si="59"/>
        <v>JCP&amp;LJCUGS1F04F</v>
      </c>
      <c r="G1887" s="18">
        <v>1906</v>
      </c>
    </row>
    <row r="1888" spans="1:7" x14ac:dyDescent="0.25">
      <c r="A1888" s="18">
        <v>1907</v>
      </c>
      <c r="B1888" s="18" t="s">
        <v>1731</v>
      </c>
      <c r="C1888" s="18" t="s">
        <v>3039</v>
      </c>
      <c r="D1888" s="18" t="s">
        <v>1542</v>
      </c>
      <c r="E1888" s="14" t="str">
        <f t="shared" si="58"/>
        <v>JCP&amp;LJCUGS1G01D</v>
      </c>
      <c r="F1888" s="18" t="str">
        <f t="shared" si="59"/>
        <v>JCP&amp;LJCUGS1G01D</v>
      </c>
      <c r="G1888" s="18">
        <v>1907</v>
      </c>
    </row>
    <row r="1889" spans="1:7" x14ac:dyDescent="0.25">
      <c r="A1889" s="18">
        <v>1908</v>
      </c>
      <c r="B1889" s="18" t="s">
        <v>1732</v>
      </c>
      <c r="C1889" s="18" t="s">
        <v>3039</v>
      </c>
      <c r="D1889" s="18" t="s">
        <v>1542</v>
      </c>
      <c r="E1889" s="14" t="str">
        <f t="shared" si="58"/>
        <v>JCP&amp;LJCUGS1G01F</v>
      </c>
      <c r="F1889" s="18" t="str">
        <f t="shared" si="59"/>
        <v>JCP&amp;LJCUGS1G01F</v>
      </c>
      <c r="G1889" s="18">
        <v>1908</v>
      </c>
    </row>
    <row r="1890" spans="1:7" x14ac:dyDescent="0.25">
      <c r="A1890" s="18">
        <v>1909</v>
      </c>
      <c r="B1890" s="18" t="s">
        <v>1733</v>
      </c>
      <c r="C1890" s="18" t="s">
        <v>3039</v>
      </c>
      <c r="D1890" s="18" t="s">
        <v>1542</v>
      </c>
      <c r="E1890" s="14" t="str">
        <f t="shared" si="58"/>
        <v>JCP&amp;LJCUGS1G04D</v>
      </c>
      <c r="F1890" s="18" t="str">
        <f t="shared" si="59"/>
        <v>JCP&amp;LJCUGS1G04D</v>
      </c>
      <c r="G1890" s="18">
        <v>1909</v>
      </c>
    </row>
    <row r="1891" spans="1:7" x14ac:dyDescent="0.25">
      <c r="A1891" s="18">
        <v>1910</v>
      </c>
      <c r="B1891" s="18" t="s">
        <v>1734</v>
      </c>
      <c r="C1891" s="18" t="s">
        <v>3039</v>
      </c>
      <c r="D1891" s="18" t="s">
        <v>1542</v>
      </c>
      <c r="E1891" s="14" t="str">
        <f t="shared" si="58"/>
        <v>JCP&amp;LJCUGS1G04F</v>
      </c>
      <c r="F1891" s="18" t="str">
        <f t="shared" si="59"/>
        <v>JCP&amp;LJCUGS1G04F</v>
      </c>
      <c r="G1891" s="18">
        <v>1910</v>
      </c>
    </row>
    <row r="1892" spans="1:7" x14ac:dyDescent="0.25">
      <c r="A1892" s="18">
        <v>1911</v>
      </c>
      <c r="B1892" s="18" t="s">
        <v>1735</v>
      </c>
      <c r="C1892" s="18" t="s">
        <v>3039</v>
      </c>
      <c r="D1892" s="18" t="s">
        <v>1542</v>
      </c>
      <c r="E1892" s="14" t="str">
        <f t="shared" si="58"/>
        <v>JCP&amp;LJCUGS3_01D</v>
      </c>
      <c r="F1892" s="18" t="str">
        <f t="shared" si="59"/>
        <v>JCP&amp;LJCUGS3_01D</v>
      </c>
      <c r="G1892" s="18">
        <v>1911</v>
      </c>
    </row>
    <row r="1893" spans="1:7" x14ac:dyDescent="0.25">
      <c r="A1893" s="18">
        <v>1912</v>
      </c>
      <c r="B1893" s="18" t="s">
        <v>1736</v>
      </c>
      <c r="C1893" s="18" t="s">
        <v>3039</v>
      </c>
      <c r="D1893" s="18" t="s">
        <v>1542</v>
      </c>
      <c r="E1893" s="14" t="str">
        <f t="shared" si="58"/>
        <v>JCP&amp;LJCUGS3_01F</v>
      </c>
      <c r="F1893" s="18" t="str">
        <f t="shared" si="59"/>
        <v>JCP&amp;LJCUGS3_01F</v>
      </c>
      <c r="G1893" s="18">
        <v>1912</v>
      </c>
    </row>
    <row r="1894" spans="1:7" x14ac:dyDescent="0.25">
      <c r="A1894" s="18">
        <v>1913</v>
      </c>
      <c r="B1894" s="18" t="s">
        <v>269</v>
      </c>
      <c r="C1894" s="18" t="s">
        <v>3047</v>
      </c>
      <c r="D1894" s="18" t="s">
        <v>527</v>
      </c>
      <c r="E1894" s="14" t="str">
        <f t="shared" si="58"/>
        <v>MECOG1</v>
      </c>
      <c r="F1894" s="18" t="str">
        <f t="shared" si="59"/>
        <v>MECOG1</v>
      </c>
      <c r="G1894" s="18">
        <v>1913</v>
      </c>
    </row>
    <row r="1895" spans="1:7" x14ac:dyDescent="0.25">
      <c r="A1895" s="18">
        <v>1914</v>
      </c>
      <c r="B1895" s="18" t="s">
        <v>541</v>
      </c>
      <c r="C1895" s="18" t="s">
        <v>3047</v>
      </c>
      <c r="D1895" s="18" t="s">
        <v>527</v>
      </c>
      <c r="E1895" s="14" t="str">
        <f t="shared" si="58"/>
        <v>MECOG1A</v>
      </c>
      <c r="F1895" s="18" t="str">
        <f t="shared" si="59"/>
        <v>MECOG1A</v>
      </c>
      <c r="G1895" s="18">
        <v>1914</v>
      </c>
    </row>
    <row r="1896" spans="1:7" x14ac:dyDescent="0.25">
      <c r="A1896" s="18">
        <v>1915</v>
      </c>
      <c r="B1896" s="18" t="s">
        <v>542</v>
      </c>
      <c r="C1896" s="18" t="s">
        <v>3047</v>
      </c>
      <c r="D1896" s="18" t="s">
        <v>527</v>
      </c>
      <c r="E1896" s="14" t="str">
        <f t="shared" si="58"/>
        <v>MECOG1C</v>
      </c>
      <c r="F1896" s="18" t="str">
        <f t="shared" si="59"/>
        <v>MECOG1C</v>
      </c>
      <c r="G1896" s="18">
        <v>1915</v>
      </c>
    </row>
    <row r="1897" spans="1:7" x14ac:dyDescent="0.25">
      <c r="A1897" s="18">
        <v>1916</v>
      </c>
      <c r="B1897" s="18" t="s">
        <v>1746</v>
      </c>
      <c r="C1897" s="18" t="s">
        <v>3047</v>
      </c>
      <c r="D1897" s="18" t="s">
        <v>527</v>
      </c>
      <c r="E1897" s="14" t="str">
        <f t="shared" si="58"/>
        <v>MECOG1D</v>
      </c>
      <c r="F1897" s="18" t="str">
        <f t="shared" si="59"/>
        <v>MECOG1D</v>
      </c>
      <c r="G1897" s="18">
        <v>1916</v>
      </c>
    </row>
    <row r="1898" spans="1:7" x14ac:dyDescent="0.25">
      <c r="A1898" s="18">
        <v>1917</v>
      </c>
      <c r="B1898" s="18" t="s">
        <v>540</v>
      </c>
      <c r="C1898" s="18" t="s">
        <v>3047</v>
      </c>
      <c r="D1898" s="18" t="s">
        <v>527</v>
      </c>
      <c r="E1898" s="14" t="str">
        <f t="shared" si="58"/>
        <v>MECOG1F</v>
      </c>
      <c r="F1898" s="18" t="str">
        <f t="shared" si="59"/>
        <v>MECOG1F</v>
      </c>
      <c r="G1898" s="18">
        <v>1917</v>
      </c>
    </row>
    <row r="1899" spans="1:7" x14ac:dyDescent="0.25">
      <c r="A1899" s="18">
        <v>1918</v>
      </c>
      <c r="B1899" s="18" t="s">
        <v>273</v>
      </c>
      <c r="C1899" s="18" t="s">
        <v>3047</v>
      </c>
      <c r="D1899" s="18" t="s">
        <v>527</v>
      </c>
      <c r="E1899" s="14" t="str">
        <f t="shared" si="58"/>
        <v>MECOG2</v>
      </c>
      <c r="F1899" s="18" t="str">
        <f t="shared" si="59"/>
        <v>MECOG2</v>
      </c>
      <c r="G1899" s="18">
        <v>1918</v>
      </c>
    </row>
    <row r="1900" spans="1:7" x14ac:dyDescent="0.25">
      <c r="A1900" s="18">
        <v>1919</v>
      </c>
      <c r="B1900" s="18" t="s">
        <v>543</v>
      </c>
      <c r="C1900" s="18" t="s">
        <v>3047</v>
      </c>
      <c r="D1900" s="18" t="s">
        <v>527</v>
      </c>
      <c r="E1900" s="14" t="str">
        <f t="shared" si="58"/>
        <v>MECOG2A</v>
      </c>
      <c r="F1900" s="18" t="str">
        <f t="shared" si="59"/>
        <v>MECOG2A</v>
      </c>
      <c r="G1900" s="18">
        <v>1919</v>
      </c>
    </row>
    <row r="1901" spans="1:7" x14ac:dyDescent="0.25">
      <c r="A1901" s="18">
        <v>1920</v>
      </c>
      <c r="B1901" s="18" t="s">
        <v>3450</v>
      </c>
      <c r="C1901" s="18" t="s">
        <v>3047</v>
      </c>
      <c r="D1901" s="18" t="s">
        <v>527</v>
      </c>
      <c r="E1901" s="14" t="str">
        <f t="shared" si="58"/>
        <v>MECOG2B</v>
      </c>
      <c r="F1901" s="18" t="str">
        <f t="shared" si="59"/>
        <v>MECOG2B</v>
      </c>
      <c r="G1901" s="18">
        <v>1920</v>
      </c>
    </row>
    <row r="1902" spans="1:7" x14ac:dyDescent="0.25">
      <c r="A1902" s="18">
        <v>1921</v>
      </c>
      <c r="B1902" s="18" t="s">
        <v>1749</v>
      </c>
      <c r="C1902" s="18" t="s">
        <v>3047</v>
      </c>
      <c r="D1902" s="18" t="s">
        <v>527</v>
      </c>
      <c r="E1902" s="14" t="str">
        <f t="shared" si="58"/>
        <v>MECOG2D</v>
      </c>
      <c r="F1902" s="18" t="str">
        <f t="shared" si="59"/>
        <v>MECOG2D</v>
      </c>
      <c r="G1902" s="18">
        <v>1921</v>
      </c>
    </row>
    <row r="1903" spans="1:7" x14ac:dyDescent="0.25">
      <c r="A1903" s="18">
        <v>1922</v>
      </c>
      <c r="B1903" s="18" t="s">
        <v>272</v>
      </c>
      <c r="C1903" s="18" t="s">
        <v>3047</v>
      </c>
      <c r="D1903" s="18" t="s">
        <v>527</v>
      </c>
      <c r="E1903" s="14" t="str">
        <f t="shared" si="58"/>
        <v>MECOG3</v>
      </c>
      <c r="F1903" s="18" t="str">
        <f t="shared" si="59"/>
        <v>MECOG3</v>
      </c>
      <c r="G1903" s="18">
        <v>1922</v>
      </c>
    </row>
    <row r="1904" spans="1:7" x14ac:dyDescent="0.25">
      <c r="A1904" s="18">
        <v>1923</v>
      </c>
      <c r="B1904" s="18" t="s">
        <v>544</v>
      </c>
      <c r="C1904" s="18" t="s">
        <v>3047</v>
      </c>
      <c r="D1904" s="18" t="s">
        <v>527</v>
      </c>
      <c r="E1904" s="14" t="str">
        <f t="shared" si="58"/>
        <v>MECOG3A</v>
      </c>
      <c r="F1904" s="18" t="str">
        <f t="shared" si="59"/>
        <v>MECOG3A</v>
      </c>
      <c r="G1904" s="18">
        <v>1923</v>
      </c>
    </row>
    <row r="1905" spans="1:7" x14ac:dyDescent="0.25">
      <c r="A1905" s="18">
        <v>1924</v>
      </c>
      <c r="B1905" s="18" t="s">
        <v>55</v>
      </c>
      <c r="C1905" s="18" t="s">
        <v>3047</v>
      </c>
      <c r="D1905" s="18" t="s">
        <v>527</v>
      </c>
      <c r="E1905" s="14" t="str">
        <f t="shared" si="58"/>
        <v>MECOR1</v>
      </c>
      <c r="F1905" s="18" t="str">
        <f t="shared" si="59"/>
        <v>MECOR1</v>
      </c>
      <c r="G1905" s="18">
        <v>1924</v>
      </c>
    </row>
    <row r="1906" spans="1:7" x14ac:dyDescent="0.25">
      <c r="A1906" s="18">
        <v>1925</v>
      </c>
      <c r="B1906" s="18" t="s">
        <v>545</v>
      </c>
      <c r="C1906" s="18" t="s">
        <v>3047</v>
      </c>
      <c r="D1906" s="18" t="s">
        <v>527</v>
      </c>
      <c r="E1906" s="14" t="str">
        <f t="shared" si="58"/>
        <v>MECOR1A</v>
      </c>
      <c r="F1906" s="18" t="str">
        <f t="shared" si="59"/>
        <v>MECOR1A</v>
      </c>
      <c r="G1906" s="18">
        <v>1925</v>
      </c>
    </row>
    <row r="1907" spans="1:7" x14ac:dyDescent="0.25">
      <c r="A1907" s="18">
        <v>1926</v>
      </c>
      <c r="B1907" s="18" t="s">
        <v>3451</v>
      </c>
      <c r="C1907" s="18" t="s">
        <v>3047</v>
      </c>
      <c r="D1907" s="18" t="s">
        <v>527</v>
      </c>
      <c r="E1907" s="14" t="str">
        <f t="shared" si="58"/>
        <v>MECOR2A</v>
      </c>
      <c r="F1907" s="18" t="str">
        <f t="shared" si="59"/>
        <v>MECOR2A</v>
      </c>
      <c r="G1907" s="18">
        <v>1926</v>
      </c>
    </row>
    <row r="1908" spans="1:7" x14ac:dyDescent="0.25">
      <c r="A1908" s="18">
        <v>1927</v>
      </c>
      <c r="B1908" s="18" t="s">
        <v>243</v>
      </c>
      <c r="C1908" s="18" t="s">
        <v>3047</v>
      </c>
      <c r="D1908" s="18" t="s">
        <v>527</v>
      </c>
      <c r="E1908" s="14" t="str">
        <f t="shared" si="58"/>
        <v>MECOR4</v>
      </c>
      <c r="F1908" s="18" t="str">
        <f t="shared" si="59"/>
        <v>MECOR4</v>
      </c>
      <c r="G1908" s="18">
        <v>1927</v>
      </c>
    </row>
    <row r="1909" spans="1:7" x14ac:dyDescent="0.25">
      <c r="A1909" s="18">
        <v>1928</v>
      </c>
      <c r="B1909" s="18" t="s">
        <v>546</v>
      </c>
      <c r="C1909" s="18" t="s">
        <v>3047</v>
      </c>
      <c r="D1909" s="18" t="s">
        <v>527</v>
      </c>
      <c r="E1909" s="14" t="str">
        <f t="shared" si="58"/>
        <v>MECOR4A</v>
      </c>
      <c r="F1909" s="18" t="str">
        <f t="shared" si="59"/>
        <v>MECOR4A</v>
      </c>
      <c r="G1909" s="18">
        <v>1928</v>
      </c>
    </row>
    <row r="1910" spans="1:7" x14ac:dyDescent="0.25">
      <c r="A1910" s="18">
        <v>1929</v>
      </c>
      <c r="B1910" s="18" t="s">
        <v>528</v>
      </c>
      <c r="C1910" s="18" t="s">
        <v>3047</v>
      </c>
      <c r="D1910" s="18" t="s">
        <v>527</v>
      </c>
      <c r="E1910" s="14" t="str">
        <f t="shared" si="58"/>
        <v>MECOS0</v>
      </c>
      <c r="F1910" s="18" t="str">
        <f t="shared" si="59"/>
        <v>MECOS0</v>
      </c>
      <c r="G1910" s="18">
        <v>1929</v>
      </c>
    </row>
    <row r="1911" spans="1:7" x14ac:dyDescent="0.25">
      <c r="A1911" s="18">
        <v>1930</v>
      </c>
      <c r="B1911" s="18" t="s">
        <v>533</v>
      </c>
      <c r="C1911" s="18" t="s">
        <v>3047</v>
      </c>
      <c r="D1911" s="18" t="s">
        <v>527</v>
      </c>
      <c r="E1911" s="14" t="str">
        <f t="shared" si="58"/>
        <v>MECOS0A</v>
      </c>
      <c r="F1911" s="18" t="str">
        <f t="shared" si="59"/>
        <v>MECOS0A</v>
      </c>
      <c r="G1911" s="18">
        <v>1930</v>
      </c>
    </row>
    <row r="1912" spans="1:7" x14ac:dyDescent="0.25">
      <c r="A1912" s="18">
        <v>1931</v>
      </c>
      <c r="B1912" s="18" t="s">
        <v>411</v>
      </c>
      <c r="C1912" s="18" t="s">
        <v>3047</v>
      </c>
      <c r="D1912" s="18" t="s">
        <v>527</v>
      </c>
      <c r="E1912" s="14" t="str">
        <f t="shared" si="58"/>
        <v>MECOS1</v>
      </c>
      <c r="F1912" s="18" t="str">
        <f t="shared" si="59"/>
        <v>MECOS1</v>
      </c>
      <c r="G1912" s="18">
        <v>1931</v>
      </c>
    </row>
    <row r="1913" spans="1:7" x14ac:dyDescent="0.25">
      <c r="A1913" s="18">
        <v>1932</v>
      </c>
      <c r="B1913" s="18" t="s">
        <v>534</v>
      </c>
      <c r="C1913" s="18" t="s">
        <v>3047</v>
      </c>
      <c r="D1913" s="18" t="s">
        <v>527</v>
      </c>
      <c r="E1913" s="14" t="str">
        <f t="shared" si="58"/>
        <v>MECOS1A</v>
      </c>
      <c r="F1913" s="18" t="str">
        <f t="shared" si="59"/>
        <v>MECOS1A</v>
      </c>
      <c r="G1913" s="18">
        <v>1932</v>
      </c>
    </row>
    <row r="1914" spans="1:7" x14ac:dyDescent="0.25">
      <c r="A1914" s="18">
        <v>1933</v>
      </c>
      <c r="B1914" s="18" t="s">
        <v>412</v>
      </c>
      <c r="C1914" s="18" t="s">
        <v>3047</v>
      </c>
      <c r="D1914" s="18" t="s">
        <v>527</v>
      </c>
      <c r="E1914" s="14" t="str">
        <f t="shared" si="58"/>
        <v>MECOS2</v>
      </c>
      <c r="F1914" s="18" t="str">
        <f t="shared" si="59"/>
        <v>MECOS2</v>
      </c>
      <c r="G1914" s="18">
        <v>1933</v>
      </c>
    </row>
    <row r="1915" spans="1:7" x14ac:dyDescent="0.25">
      <c r="A1915" s="18">
        <v>1934</v>
      </c>
      <c r="B1915" s="18" t="s">
        <v>532</v>
      </c>
      <c r="C1915" s="18" t="s">
        <v>3047</v>
      </c>
      <c r="D1915" s="18" t="s">
        <v>527</v>
      </c>
      <c r="E1915" s="14" t="str">
        <f t="shared" si="58"/>
        <v>MECOS20</v>
      </c>
      <c r="F1915" s="18" t="str">
        <f t="shared" si="59"/>
        <v>MECOS20</v>
      </c>
      <c r="G1915" s="18">
        <v>1934</v>
      </c>
    </row>
    <row r="1916" spans="1:7" x14ac:dyDescent="0.25">
      <c r="A1916" s="18">
        <v>1935</v>
      </c>
      <c r="B1916" s="18" t="s">
        <v>539</v>
      </c>
      <c r="C1916" s="18" t="s">
        <v>3047</v>
      </c>
      <c r="D1916" s="18" t="s">
        <v>527</v>
      </c>
      <c r="E1916" s="14" t="str">
        <f t="shared" si="58"/>
        <v>MECOS20A</v>
      </c>
      <c r="F1916" s="18" t="str">
        <f t="shared" si="59"/>
        <v>MECOS20A</v>
      </c>
      <c r="G1916" s="18">
        <v>1935</v>
      </c>
    </row>
    <row r="1917" spans="1:7" x14ac:dyDescent="0.25">
      <c r="A1917" s="18">
        <v>1936</v>
      </c>
      <c r="B1917" s="18" t="s">
        <v>535</v>
      </c>
      <c r="C1917" s="18" t="s">
        <v>3047</v>
      </c>
      <c r="D1917" s="18" t="s">
        <v>527</v>
      </c>
      <c r="E1917" s="14" t="str">
        <f t="shared" si="58"/>
        <v>MECOS2A</v>
      </c>
      <c r="F1917" s="18" t="str">
        <f t="shared" si="59"/>
        <v>MECOS2A</v>
      </c>
      <c r="G1917" s="18">
        <v>1936</v>
      </c>
    </row>
    <row r="1918" spans="1:7" x14ac:dyDescent="0.25">
      <c r="A1918" s="18">
        <v>1937</v>
      </c>
      <c r="B1918" s="18" t="s">
        <v>529</v>
      </c>
      <c r="C1918" s="18" t="s">
        <v>3047</v>
      </c>
      <c r="D1918" s="18" t="s">
        <v>527</v>
      </c>
      <c r="E1918" s="14" t="str">
        <f t="shared" si="58"/>
        <v>MECOS3</v>
      </c>
      <c r="F1918" s="18" t="str">
        <f t="shared" si="59"/>
        <v>MECOS3</v>
      </c>
      <c r="G1918" s="18">
        <v>1937</v>
      </c>
    </row>
    <row r="1919" spans="1:7" x14ac:dyDescent="0.25">
      <c r="A1919" s="18">
        <v>1938</v>
      </c>
      <c r="B1919" s="18" t="s">
        <v>536</v>
      </c>
      <c r="C1919" s="18" t="s">
        <v>3047</v>
      </c>
      <c r="D1919" s="18" t="s">
        <v>527</v>
      </c>
      <c r="E1919" s="14" t="str">
        <f t="shared" si="58"/>
        <v>MECOS3A</v>
      </c>
      <c r="F1919" s="18" t="str">
        <f t="shared" si="59"/>
        <v>MECOS3A</v>
      </c>
      <c r="G1919" s="18">
        <v>1938</v>
      </c>
    </row>
    <row r="1920" spans="1:7" x14ac:dyDescent="0.25">
      <c r="A1920" s="18">
        <v>1939</v>
      </c>
      <c r="B1920" s="18" t="s">
        <v>3452</v>
      </c>
      <c r="C1920" s="18" t="s">
        <v>3047</v>
      </c>
      <c r="D1920" s="18" t="s">
        <v>527</v>
      </c>
      <c r="E1920" s="14" t="str">
        <f t="shared" si="58"/>
        <v>MECOS3B</v>
      </c>
      <c r="F1920" s="18" t="str">
        <f t="shared" si="59"/>
        <v>MECOS3B</v>
      </c>
      <c r="G1920" s="18">
        <v>1939</v>
      </c>
    </row>
    <row r="1921" spans="1:7" x14ac:dyDescent="0.25">
      <c r="A1921" s="18">
        <v>1940</v>
      </c>
      <c r="B1921" s="18" t="s">
        <v>530</v>
      </c>
      <c r="C1921" s="18" t="s">
        <v>3047</v>
      </c>
      <c r="D1921" s="18" t="s">
        <v>527</v>
      </c>
      <c r="E1921" s="14" t="str">
        <f t="shared" si="58"/>
        <v>MECOS4</v>
      </c>
      <c r="F1921" s="18" t="str">
        <f t="shared" si="59"/>
        <v>MECOS4</v>
      </c>
      <c r="G1921" s="18">
        <v>1940</v>
      </c>
    </row>
    <row r="1922" spans="1:7" x14ac:dyDescent="0.25">
      <c r="A1922" s="18">
        <v>1941</v>
      </c>
      <c r="B1922" s="18" t="s">
        <v>537</v>
      </c>
      <c r="C1922" s="18" t="s">
        <v>3047</v>
      </c>
      <c r="D1922" s="18" t="s">
        <v>527</v>
      </c>
      <c r="E1922" s="14" t="str">
        <f t="shared" ref="E1922:E1985" si="60">CONCATENATE(D1922,B1922)</f>
        <v>MECOS4A</v>
      </c>
      <c r="F1922" s="18" t="str">
        <f t="shared" ref="F1922:F1985" si="61">E1922</f>
        <v>MECOS4A</v>
      </c>
      <c r="G1922" s="18">
        <v>1941</v>
      </c>
    </row>
    <row r="1923" spans="1:7" x14ac:dyDescent="0.25">
      <c r="A1923" s="18">
        <v>1942</v>
      </c>
      <c r="B1923" s="18" t="s">
        <v>531</v>
      </c>
      <c r="C1923" s="18" t="s">
        <v>3047</v>
      </c>
      <c r="D1923" s="18" t="s">
        <v>527</v>
      </c>
      <c r="E1923" s="14" t="str">
        <f t="shared" si="60"/>
        <v>MECOS5</v>
      </c>
      <c r="F1923" s="18" t="str">
        <f t="shared" si="61"/>
        <v>MECOS5</v>
      </c>
      <c r="G1923" s="18">
        <v>1942</v>
      </c>
    </row>
    <row r="1924" spans="1:7" x14ac:dyDescent="0.25">
      <c r="A1924" s="18">
        <v>1943</v>
      </c>
      <c r="B1924" s="18" t="s">
        <v>538</v>
      </c>
      <c r="C1924" s="18" t="s">
        <v>3047</v>
      </c>
      <c r="D1924" s="18" t="s">
        <v>527</v>
      </c>
      <c r="E1924" s="14" t="str">
        <f t="shared" si="60"/>
        <v>MECOS5A</v>
      </c>
      <c r="F1924" s="18" t="str">
        <f t="shared" si="61"/>
        <v>MECOS5A</v>
      </c>
      <c r="G1924" s="18">
        <v>1943</v>
      </c>
    </row>
    <row r="1925" spans="1:7" x14ac:dyDescent="0.25">
      <c r="A1925" s="18">
        <v>1944</v>
      </c>
      <c r="B1925" s="18" t="s">
        <v>360</v>
      </c>
      <c r="C1925" s="18" t="s">
        <v>3053</v>
      </c>
      <c r="D1925" s="18" t="s">
        <v>1223</v>
      </c>
      <c r="E1925" s="14" t="str">
        <f t="shared" si="60"/>
        <v>METEDADJ</v>
      </c>
      <c r="F1925" s="18" t="str">
        <f t="shared" si="61"/>
        <v>METEDADJ</v>
      </c>
      <c r="G1925" s="18">
        <v>1944</v>
      </c>
    </row>
    <row r="1926" spans="1:7" x14ac:dyDescent="0.25">
      <c r="A1926" s="18">
        <v>1945</v>
      </c>
      <c r="B1926" s="18" t="s">
        <v>358</v>
      </c>
      <c r="C1926" s="18" t="s">
        <v>3053</v>
      </c>
      <c r="D1926" s="18" t="s">
        <v>1223</v>
      </c>
      <c r="E1926" s="14" t="str">
        <f t="shared" si="60"/>
        <v>METEDFE-COMPUSE</v>
      </c>
      <c r="F1926" s="18" t="str">
        <f t="shared" si="61"/>
        <v>METEDFE-COMPUSE</v>
      </c>
      <c r="G1926" s="18">
        <v>1945</v>
      </c>
    </row>
    <row r="1927" spans="1:7" x14ac:dyDescent="0.25">
      <c r="A1927" s="18">
        <v>1946</v>
      </c>
      <c r="B1927" s="18" t="s">
        <v>1241</v>
      </c>
      <c r="C1927" s="18" t="s">
        <v>3053</v>
      </c>
      <c r="D1927" s="18" t="s">
        <v>1223</v>
      </c>
      <c r="E1927" s="14" t="str">
        <f t="shared" si="60"/>
        <v>METEDME_RPS_01F</v>
      </c>
      <c r="F1927" s="18" t="str">
        <f t="shared" si="61"/>
        <v>METEDME_RPS_01F</v>
      </c>
      <c r="G1927" s="18">
        <v>1946</v>
      </c>
    </row>
    <row r="1928" spans="1:7" x14ac:dyDescent="0.25">
      <c r="A1928" s="18">
        <v>1947</v>
      </c>
      <c r="B1928" s="18" t="s">
        <v>1224</v>
      </c>
      <c r="C1928" s="18" t="s">
        <v>3053</v>
      </c>
      <c r="D1928" s="18" t="s">
        <v>1223</v>
      </c>
      <c r="E1928" s="14" t="str">
        <f t="shared" si="60"/>
        <v>METEDME-BRDF</v>
      </c>
      <c r="F1928" s="18" t="str">
        <f t="shared" si="61"/>
        <v>METEDME-BRDF</v>
      </c>
      <c r="G1928" s="18">
        <v>1947</v>
      </c>
    </row>
    <row r="1929" spans="1:7" x14ac:dyDescent="0.25">
      <c r="A1929" s="18">
        <v>1948</v>
      </c>
      <c r="B1929" s="18" t="s">
        <v>1225</v>
      </c>
      <c r="C1929" s="18" t="s">
        <v>3053</v>
      </c>
      <c r="D1929" s="18" t="s">
        <v>1223</v>
      </c>
      <c r="E1929" s="14" t="str">
        <f t="shared" si="60"/>
        <v>METEDME-GPD</v>
      </c>
      <c r="F1929" s="18" t="str">
        <f t="shared" si="61"/>
        <v>METEDME-GPD</v>
      </c>
      <c r="G1929" s="18">
        <v>1948</v>
      </c>
    </row>
    <row r="1930" spans="1:7" x14ac:dyDescent="0.25">
      <c r="A1930" s="18">
        <v>1949</v>
      </c>
      <c r="B1930" s="18" t="s">
        <v>1226</v>
      </c>
      <c r="C1930" s="18" t="s">
        <v>3053</v>
      </c>
      <c r="D1930" s="18" t="s">
        <v>1223</v>
      </c>
      <c r="E1930" s="14" t="str">
        <f t="shared" si="60"/>
        <v>METEDME-GPF</v>
      </c>
      <c r="F1930" s="18" t="str">
        <f t="shared" si="61"/>
        <v>METEDME-GPF</v>
      </c>
      <c r="G1930" s="18">
        <v>1949</v>
      </c>
    </row>
    <row r="1931" spans="1:7" x14ac:dyDescent="0.25">
      <c r="A1931" s="18">
        <v>1950</v>
      </c>
      <c r="B1931" s="18" t="s">
        <v>1235</v>
      </c>
      <c r="C1931" s="18" t="s">
        <v>3053</v>
      </c>
      <c r="D1931" s="18" t="s">
        <v>1223</v>
      </c>
      <c r="E1931" s="14" t="str">
        <f t="shared" si="60"/>
        <v>METEDME-GSLD</v>
      </c>
      <c r="F1931" s="18" t="str">
        <f t="shared" si="61"/>
        <v>METEDME-GSLD</v>
      </c>
      <c r="G1931" s="18">
        <v>1950</v>
      </c>
    </row>
    <row r="1932" spans="1:7" x14ac:dyDescent="0.25">
      <c r="A1932" s="18">
        <v>1951</v>
      </c>
      <c r="B1932" s="18" t="s">
        <v>1236</v>
      </c>
      <c r="C1932" s="18" t="s">
        <v>3053</v>
      </c>
      <c r="D1932" s="18" t="s">
        <v>1223</v>
      </c>
      <c r="E1932" s="14" t="str">
        <f t="shared" si="60"/>
        <v>METEDME-GSLF</v>
      </c>
      <c r="F1932" s="18" t="str">
        <f t="shared" si="61"/>
        <v>METEDME-GSLF</v>
      </c>
      <c r="G1932" s="18">
        <v>1951</v>
      </c>
    </row>
    <row r="1933" spans="1:7" x14ac:dyDescent="0.25">
      <c r="A1933" s="18">
        <v>1952</v>
      </c>
      <c r="B1933" s="18" t="s">
        <v>1227</v>
      </c>
      <c r="C1933" s="18" t="s">
        <v>3053</v>
      </c>
      <c r="D1933" s="18" t="s">
        <v>1223</v>
      </c>
      <c r="E1933" s="14" t="str">
        <f t="shared" si="60"/>
        <v>METEDME-GSMAND</v>
      </c>
      <c r="F1933" s="18" t="str">
        <f t="shared" si="61"/>
        <v>METEDME-GSMAND</v>
      </c>
      <c r="G1933" s="18">
        <v>1952</v>
      </c>
    </row>
    <row r="1934" spans="1:7" x14ac:dyDescent="0.25">
      <c r="A1934" s="18">
        <v>1953</v>
      </c>
      <c r="B1934" s="18" t="s">
        <v>1228</v>
      </c>
      <c r="C1934" s="18" t="s">
        <v>3053</v>
      </c>
      <c r="D1934" s="18" t="s">
        <v>1223</v>
      </c>
      <c r="E1934" s="14" t="str">
        <f t="shared" si="60"/>
        <v>METEDME-GSMANF</v>
      </c>
      <c r="F1934" s="18" t="str">
        <f t="shared" si="61"/>
        <v>METEDME-GSMANF</v>
      </c>
      <c r="G1934" s="18">
        <v>1953</v>
      </c>
    </row>
    <row r="1935" spans="1:7" x14ac:dyDescent="0.25">
      <c r="A1935" s="18">
        <v>1954</v>
      </c>
      <c r="B1935" s="18" t="s">
        <v>1229</v>
      </c>
      <c r="C1935" s="18" t="s">
        <v>3053</v>
      </c>
      <c r="D1935" s="18" t="s">
        <v>1223</v>
      </c>
      <c r="E1935" s="14" t="str">
        <f t="shared" si="60"/>
        <v>METEDME-GSMD</v>
      </c>
      <c r="F1935" s="18" t="str">
        <f t="shared" si="61"/>
        <v>METEDME-GSMD</v>
      </c>
      <c r="G1935" s="18">
        <v>1954</v>
      </c>
    </row>
    <row r="1936" spans="1:7" x14ac:dyDescent="0.25">
      <c r="A1936" s="18">
        <v>1955</v>
      </c>
      <c r="B1936" s="18" t="s">
        <v>1230</v>
      </c>
      <c r="C1936" s="18" t="s">
        <v>3053</v>
      </c>
      <c r="D1936" s="18" t="s">
        <v>1223</v>
      </c>
      <c r="E1936" s="14" t="str">
        <f t="shared" si="60"/>
        <v>METEDME-GSMF</v>
      </c>
      <c r="F1936" s="18" t="str">
        <f t="shared" si="61"/>
        <v>METEDME-GSMF</v>
      </c>
      <c r="G1936" s="18">
        <v>1955</v>
      </c>
    </row>
    <row r="1937" spans="1:7" x14ac:dyDescent="0.25">
      <c r="A1937" s="18">
        <v>1956</v>
      </c>
      <c r="B1937" s="18" t="s">
        <v>1231</v>
      </c>
      <c r="C1937" s="18" t="s">
        <v>3053</v>
      </c>
      <c r="D1937" s="18" t="s">
        <v>1223</v>
      </c>
      <c r="E1937" s="14" t="str">
        <f t="shared" si="60"/>
        <v>METEDME-GSMTODD</v>
      </c>
      <c r="F1937" s="18" t="str">
        <f t="shared" si="61"/>
        <v>METEDME-GSMTODD</v>
      </c>
      <c r="G1937" s="18">
        <v>1956</v>
      </c>
    </row>
    <row r="1938" spans="1:7" x14ac:dyDescent="0.25">
      <c r="A1938" s="18">
        <v>1957</v>
      </c>
      <c r="B1938" s="18" t="s">
        <v>1232</v>
      </c>
      <c r="C1938" s="18" t="s">
        <v>3053</v>
      </c>
      <c r="D1938" s="18" t="s">
        <v>1223</v>
      </c>
      <c r="E1938" s="14" t="str">
        <f t="shared" si="60"/>
        <v>METEDME-GSMTODF</v>
      </c>
      <c r="F1938" s="18" t="str">
        <f t="shared" si="61"/>
        <v>METEDME-GSMTODF</v>
      </c>
      <c r="G1938" s="18">
        <v>1957</v>
      </c>
    </row>
    <row r="1939" spans="1:7" x14ac:dyDescent="0.25">
      <c r="A1939" s="18">
        <v>1958</v>
      </c>
      <c r="B1939" s="18" t="s">
        <v>1233</v>
      </c>
      <c r="C1939" s="18" t="s">
        <v>3053</v>
      </c>
      <c r="D1939" s="18" t="s">
        <v>1223</v>
      </c>
      <c r="E1939" s="14" t="str">
        <f t="shared" si="60"/>
        <v>METEDME-GSSD</v>
      </c>
      <c r="F1939" s="18" t="str">
        <f t="shared" si="61"/>
        <v>METEDME-GSSD</v>
      </c>
      <c r="G1939" s="18">
        <v>1958</v>
      </c>
    </row>
    <row r="1940" spans="1:7" x14ac:dyDescent="0.25">
      <c r="A1940" s="18">
        <v>1959</v>
      </c>
      <c r="B1940" s="18" t="s">
        <v>1234</v>
      </c>
      <c r="C1940" s="18" t="s">
        <v>3053</v>
      </c>
      <c r="D1940" s="18" t="s">
        <v>1223</v>
      </c>
      <c r="E1940" s="14" t="str">
        <f t="shared" si="60"/>
        <v>METEDME-GSSF</v>
      </c>
      <c r="F1940" s="18" t="str">
        <f t="shared" si="61"/>
        <v>METEDME-GSSF</v>
      </c>
      <c r="G1940" s="18">
        <v>1959</v>
      </c>
    </row>
    <row r="1941" spans="1:7" x14ac:dyDescent="0.25">
      <c r="A1941" s="18">
        <v>1960</v>
      </c>
      <c r="B1941" s="18" t="s">
        <v>1237</v>
      </c>
      <c r="C1941" s="18" t="s">
        <v>3053</v>
      </c>
      <c r="D1941" s="18" t="s">
        <v>1223</v>
      </c>
      <c r="E1941" s="14" t="str">
        <f t="shared" si="60"/>
        <v>METEDME-GSVFD</v>
      </c>
      <c r="F1941" s="18" t="str">
        <f t="shared" si="61"/>
        <v>METEDME-GSVFD</v>
      </c>
      <c r="G1941" s="18">
        <v>1960</v>
      </c>
    </row>
    <row r="1942" spans="1:7" x14ac:dyDescent="0.25">
      <c r="A1942" s="18">
        <v>1961</v>
      </c>
      <c r="B1942" s="18" t="s">
        <v>1238</v>
      </c>
      <c r="C1942" s="18" t="s">
        <v>3053</v>
      </c>
      <c r="D1942" s="18" t="s">
        <v>1223</v>
      </c>
      <c r="E1942" s="14" t="str">
        <f t="shared" si="60"/>
        <v>METEDME-GSVFF</v>
      </c>
      <c r="F1942" s="18" t="str">
        <f t="shared" si="61"/>
        <v>METEDME-GSVFF</v>
      </c>
      <c r="G1942" s="18">
        <v>1961</v>
      </c>
    </row>
    <row r="1943" spans="1:7" x14ac:dyDescent="0.25">
      <c r="A1943" s="18">
        <v>1962</v>
      </c>
      <c r="B1943" s="18" t="s">
        <v>1239</v>
      </c>
      <c r="C1943" s="18" t="s">
        <v>3053</v>
      </c>
      <c r="D1943" s="18" t="s">
        <v>1223</v>
      </c>
      <c r="E1943" s="14" t="str">
        <f t="shared" si="60"/>
        <v>METEDME-GSVFTDD</v>
      </c>
      <c r="F1943" s="18" t="str">
        <f t="shared" si="61"/>
        <v>METEDME-GSVFTDD</v>
      </c>
      <c r="G1943" s="18">
        <v>1962</v>
      </c>
    </row>
    <row r="1944" spans="1:7" x14ac:dyDescent="0.25">
      <c r="A1944" s="18">
        <v>1963</v>
      </c>
      <c r="B1944" s="18" t="s">
        <v>1240</v>
      </c>
      <c r="C1944" s="18" t="s">
        <v>3053</v>
      </c>
      <c r="D1944" s="18" t="s">
        <v>1223</v>
      </c>
      <c r="E1944" s="14" t="str">
        <f t="shared" si="60"/>
        <v>METEDME-GSVFTDF</v>
      </c>
      <c r="F1944" s="18" t="str">
        <f t="shared" si="61"/>
        <v>METEDME-GSVFTDF</v>
      </c>
      <c r="G1944" s="18">
        <v>1963</v>
      </c>
    </row>
    <row r="1945" spans="1:7" x14ac:dyDescent="0.25">
      <c r="A1945" s="18">
        <v>1964</v>
      </c>
      <c r="B1945" s="18" t="s">
        <v>1243</v>
      </c>
      <c r="C1945" s="18" t="s">
        <v>3053</v>
      </c>
      <c r="D1945" s="18" t="s">
        <v>1223</v>
      </c>
      <c r="E1945" s="14" t="str">
        <f t="shared" si="60"/>
        <v>METEDME-MSD</v>
      </c>
      <c r="F1945" s="18" t="str">
        <f t="shared" si="61"/>
        <v>METEDME-MSD</v>
      </c>
      <c r="G1945" s="18">
        <v>1964</v>
      </c>
    </row>
    <row r="1946" spans="1:7" x14ac:dyDescent="0.25">
      <c r="A1946" s="18">
        <v>1965</v>
      </c>
      <c r="B1946" s="18" t="s">
        <v>1244</v>
      </c>
      <c r="C1946" s="18" t="s">
        <v>3053</v>
      </c>
      <c r="D1946" s="18" t="s">
        <v>1223</v>
      </c>
      <c r="E1946" s="14" t="str">
        <f t="shared" si="60"/>
        <v>METEDME-MSF</v>
      </c>
      <c r="F1946" s="18" t="str">
        <f t="shared" si="61"/>
        <v>METEDME-MSF</v>
      </c>
      <c r="G1946" s="18">
        <v>1965</v>
      </c>
    </row>
    <row r="1947" spans="1:7" x14ac:dyDescent="0.25">
      <c r="A1947" s="18">
        <v>1966</v>
      </c>
      <c r="B1947" s="18" t="s">
        <v>3453</v>
      </c>
      <c r="C1947" s="18" t="s">
        <v>3053</v>
      </c>
      <c r="D1947" s="18" t="s">
        <v>1223</v>
      </c>
      <c r="E1947" s="14" t="str">
        <f t="shared" si="60"/>
        <v>METEDME-POLD</v>
      </c>
      <c r="F1947" s="18" t="str">
        <f t="shared" si="61"/>
        <v>METEDME-POLD</v>
      </c>
      <c r="G1947" s="18">
        <v>1966</v>
      </c>
    </row>
    <row r="1948" spans="1:7" x14ac:dyDescent="0.25">
      <c r="A1948" s="18">
        <v>1967</v>
      </c>
      <c r="B1948" s="18" t="s">
        <v>1245</v>
      </c>
      <c r="C1948" s="18" t="s">
        <v>3053</v>
      </c>
      <c r="D1948" s="18" t="s">
        <v>1223</v>
      </c>
      <c r="E1948" s="14" t="str">
        <f t="shared" si="60"/>
        <v>METEDME-POLF</v>
      </c>
      <c r="F1948" s="18" t="str">
        <f t="shared" si="61"/>
        <v>METEDME-POLF</v>
      </c>
      <c r="G1948" s="18">
        <v>1967</v>
      </c>
    </row>
    <row r="1949" spans="1:7" x14ac:dyDescent="0.25">
      <c r="A1949" s="18">
        <v>1968</v>
      </c>
      <c r="B1949" s="18" t="s">
        <v>1242</v>
      </c>
      <c r="C1949" s="18" t="s">
        <v>3053</v>
      </c>
      <c r="D1949" s="18" t="s">
        <v>1223</v>
      </c>
      <c r="E1949" s="14" t="str">
        <f t="shared" si="60"/>
        <v>METEDME-RECF</v>
      </c>
      <c r="F1949" s="18" t="str">
        <f t="shared" si="61"/>
        <v>METEDME-RECF</v>
      </c>
      <c r="G1949" s="18">
        <v>1968</v>
      </c>
    </row>
    <row r="1950" spans="1:7" x14ac:dyDescent="0.25">
      <c r="A1950" s="18">
        <v>1969</v>
      </c>
      <c r="B1950" s="18" t="s">
        <v>1246</v>
      </c>
      <c r="C1950" s="18" t="s">
        <v>3053</v>
      </c>
      <c r="D1950" s="18" t="s">
        <v>1223</v>
      </c>
      <c r="E1950" s="14" t="str">
        <f t="shared" si="60"/>
        <v>METEDME-RSD</v>
      </c>
      <c r="F1950" s="18" t="str">
        <f t="shared" si="61"/>
        <v>METEDME-RSD</v>
      </c>
      <c r="G1950" s="18">
        <v>1969</v>
      </c>
    </row>
    <row r="1951" spans="1:7" x14ac:dyDescent="0.25">
      <c r="A1951" s="18">
        <v>1970</v>
      </c>
      <c r="B1951" s="18" t="s">
        <v>1247</v>
      </c>
      <c r="C1951" s="18" t="s">
        <v>3053</v>
      </c>
      <c r="D1951" s="18" t="s">
        <v>1223</v>
      </c>
      <c r="E1951" s="14" t="str">
        <f t="shared" si="60"/>
        <v>METEDME-RSS</v>
      </c>
      <c r="F1951" s="18" t="str">
        <f t="shared" si="61"/>
        <v>METEDME-RSS</v>
      </c>
      <c r="G1951" s="18">
        <v>1970</v>
      </c>
    </row>
    <row r="1952" spans="1:7" x14ac:dyDescent="0.25">
      <c r="A1952" s="18">
        <v>1971</v>
      </c>
      <c r="B1952" s="18" t="s">
        <v>1248</v>
      </c>
      <c r="C1952" s="18" t="s">
        <v>3053</v>
      </c>
      <c r="D1952" s="18" t="s">
        <v>1223</v>
      </c>
      <c r="E1952" s="14" t="str">
        <f t="shared" si="60"/>
        <v>METEDME-RTD</v>
      </c>
      <c r="F1952" s="18" t="str">
        <f t="shared" si="61"/>
        <v>METEDME-RTD</v>
      </c>
      <c r="G1952" s="18">
        <v>1971</v>
      </c>
    </row>
    <row r="1953" spans="1:7" x14ac:dyDescent="0.25">
      <c r="A1953" s="18">
        <v>1972</v>
      </c>
      <c r="B1953" s="18" t="s">
        <v>1249</v>
      </c>
      <c r="C1953" s="18" t="s">
        <v>3053</v>
      </c>
      <c r="D1953" s="18" t="s">
        <v>1223</v>
      </c>
      <c r="E1953" s="14" t="str">
        <f t="shared" si="60"/>
        <v>METEDME-RTS</v>
      </c>
      <c r="F1953" s="18" t="str">
        <f t="shared" si="61"/>
        <v>METEDME-RTS</v>
      </c>
      <c r="G1953" s="18">
        <v>1972</v>
      </c>
    </row>
    <row r="1954" spans="1:7" x14ac:dyDescent="0.25">
      <c r="A1954" s="18">
        <v>1973</v>
      </c>
      <c r="B1954" s="18" t="s">
        <v>3454</v>
      </c>
      <c r="C1954" s="18" t="s">
        <v>3053</v>
      </c>
      <c r="D1954" s="18" t="s">
        <v>1223</v>
      </c>
      <c r="E1954" s="14" t="str">
        <f t="shared" si="60"/>
        <v>METEDME-STLTD</v>
      </c>
      <c r="F1954" s="18" t="str">
        <f t="shared" si="61"/>
        <v>METEDME-STLTD</v>
      </c>
      <c r="G1954" s="18">
        <v>1973</v>
      </c>
    </row>
    <row r="1955" spans="1:7" x14ac:dyDescent="0.25">
      <c r="A1955" s="18">
        <v>1974</v>
      </c>
      <c r="B1955" s="18" t="s">
        <v>1250</v>
      </c>
      <c r="C1955" s="18" t="s">
        <v>3053</v>
      </c>
      <c r="D1955" s="18" t="s">
        <v>1223</v>
      </c>
      <c r="E1955" s="14" t="str">
        <f t="shared" si="60"/>
        <v>METEDME-STLTF</v>
      </c>
      <c r="F1955" s="18" t="str">
        <f t="shared" si="61"/>
        <v>METEDME-STLTF</v>
      </c>
      <c r="G1955" s="18">
        <v>1974</v>
      </c>
    </row>
    <row r="1956" spans="1:7" x14ac:dyDescent="0.25">
      <c r="A1956" s="18">
        <v>1975</v>
      </c>
      <c r="B1956" s="18" t="s">
        <v>1251</v>
      </c>
      <c r="C1956" s="18" t="s">
        <v>3053</v>
      </c>
      <c r="D1956" s="18" t="s">
        <v>1223</v>
      </c>
      <c r="E1956" s="14" t="str">
        <f t="shared" si="60"/>
        <v>METEDME-TPD</v>
      </c>
      <c r="F1956" s="18" t="str">
        <f t="shared" si="61"/>
        <v>METEDME-TPD</v>
      </c>
      <c r="G1956" s="18">
        <v>1975</v>
      </c>
    </row>
    <row r="1957" spans="1:7" x14ac:dyDescent="0.25">
      <c r="A1957" s="18">
        <v>1976</v>
      </c>
      <c r="B1957" s="18" t="s">
        <v>1252</v>
      </c>
      <c r="C1957" s="18" t="s">
        <v>3053</v>
      </c>
      <c r="D1957" s="18" t="s">
        <v>1223</v>
      </c>
      <c r="E1957" s="14" t="str">
        <f t="shared" si="60"/>
        <v>METEDME-TPF</v>
      </c>
      <c r="F1957" s="18" t="str">
        <f t="shared" si="61"/>
        <v>METEDME-TPF</v>
      </c>
      <c r="G1957" s="18">
        <v>1976</v>
      </c>
    </row>
    <row r="1958" spans="1:7" x14ac:dyDescent="0.25">
      <c r="A1958" s="18">
        <v>1977</v>
      </c>
      <c r="B1958" s="18" t="s">
        <v>269</v>
      </c>
      <c r="C1958" s="18" t="s">
        <v>3047</v>
      </c>
      <c r="D1958" s="18" t="s">
        <v>5</v>
      </c>
      <c r="E1958" s="14" t="str">
        <f t="shared" si="60"/>
        <v>NANTG1</v>
      </c>
      <c r="F1958" s="18" t="str">
        <f t="shared" si="61"/>
        <v>NANTG1</v>
      </c>
      <c r="G1958" s="18">
        <v>1977</v>
      </c>
    </row>
    <row r="1959" spans="1:7" x14ac:dyDescent="0.25">
      <c r="A1959" s="18">
        <v>1978</v>
      </c>
      <c r="B1959" s="18" t="s">
        <v>541</v>
      </c>
      <c r="C1959" s="18" t="s">
        <v>3047</v>
      </c>
      <c r="D1959" s="18" t="s">
        <v>5</v>
      </c>
      <c r="E1959" s="14" t="str">
        <f t="shared" si="60"/>
        <v>NANTG1A</v>
      </c>
      <c r="F1959" s="18" t="str">
        <f t="shared" si="61"/>
        <v>NANTG1A</v>
      </c>
      <c r="G1959" s="18">
        <v>1978</v>
      </c>
    </row>
    <row r="1960" spans="1:7" x14ac:dyDescent="0.25">
      <c r="A1960" s="18">
        <v>1979</v>
      </c>
      <c r="B1960" s="18" t="s">
        <v>273</v>
      </c>
      <c r="C1960" s="18" t="s">
        <v>3047</v>
      </c>
      <c r="D1960" s="18" t="s">
        <v>5</v>
      </c>
      <c r="E1960" s="14" t="str">
        <f t="shared" si="60"/>
        <v>NANTG2</v>
      </c>
      <c r="F1960" s="18" t="str">
        <f t="shared" si="61"/>
        <v>NANTG2</v>
      </c>
      <c r="G1960" s="18">
        <v>1979</v>
      </c>
    </row>
    <row r="1961" spans="1:7" x14ac:dyDescent="0.25">
      <c r="A1961" s="18">
        <v>1980</v>
      </c>
      <c r="B1961" s="18" t="s">
        <v>543</v>
      </c>
      <c r="C1961" s="18" t="s">
        <v>3047</v>
      </c>
      <c r="D1961" s="18" t="s">
        <v>5</v>
      </c>
      <c r="E1961" s="14" t="str">
        <f t="shared" si="60"/>
        <v>NANTG2A</v>
      </c>
      <c r="F1961" s="18" t="str">
        <f t="shared" si="61"/>
        <v>NANTG2A</v>
      </c>
      <c r="G1961" s="18">
        <v>1980</v>
      </c>
    </row>
    <row r="1962" spans="1:7" x14ac:dyDescent="0.25">
      <c r="A1962" s="18">
        <v>1981</v>
      </c>
      <c r="B1962" s="18" t="s">
        <v>272</v>
      </c>
      <c r="C1962" s="18" t="s">
        <v>3047</v>
      </c>
      <c r="D1962" s="18" t="s">
        <v>5</v>
      </c>
      <c r="E1962" s="14" t="str">
        <f t="shared" si="60"/>
        <v>NANTG3</v>
      </c>
      <c r="F1962" s="18" t="str">
        <f t="shared" si="61"/>
        <v>NANTG3</v>
      </c>
      <c r="G1962" s="18">
        <v>1981</v>
      </c>
    </row>
    <row r="1963" spans="1:7" x14ac:dyDescent="0.25">
      <c r="A1963" s="18">
        <v>1982</v>
      </c>
      <c r="B1963" s="18" t="s">
        <v>55</v>
      </c>
      <c r="C1963" s="18" t="s">
        <v>3047</v>
      </c>
      <c r="D1963" s="18" t="s">
        <v>5</v>
      </c>
      <c r="E1963" s="14" t="str">
        <f t="shared" si="60"/>
        <v>NANTR1</v>
      </c>
      <c r="F1963" s="18" t="str">
        <f t="shared" si="61"/>
        <v>NANTR1</v>
      </c>
      <c r="G1963" s="18">
        <v>1982</v>
      </c>
    </row>
    <row r="1964" spans="1:7" x14ac:dyDescent="0.25">
      <c r="A1964" s="18">
        <v>1983</v>
      </c>
      <c r="B1964" s="18" t="s">
        <v>545</v>
      </c>
      <c r="C1964" s="18" t="s">
        <v>3047</v>
      </c>
      <c r="D1964" s="18" t="s">
        <v>5</v>
      </c>
      <c r="E1964" s="14" t="str">
        <f t="shared" si="60"/>
        <v>NANTR1A</v>
      </c>
      <c r="F1964" s="18" t="str">
        <f t="shared" si="61"/>
        <v>NANTR1A</v>
      </c>
      <c r="G1964" s="18">
        <v>1983</v>
      </c>
    </row>
    <row r="1965" spans="1:7" x14ac:dyDescent="0.25">
      <c r="A1965" s="18">
        <v>1984</v>
      </c>
      <c r="B1965" s="18" t="s">
        <v>243</v>
      </c>
      <c r="C1965" s="18" t="s">
        <v>3047</v>
      </c>
      <c r="D1965" s="18" t="s">
        <v>5</v>
      </c>
      <c r="E1965" s="14" t="str">
        <f t="shared" si="60"/>
        <v>NANTR4</v>
      </c>
      <c r="F1965" s="18" t="str">
        <f t="shared" si="61"/>
        <v>NANTR4</v>
      </c>
      <c r="G1965" s="18">
        <v>1984</v>
      </c>
    </row>
    <row r="1966" spans="1:7" x14ac:dyDescent="0.25">
      <c r="A1966" s="18">
        <v>1985</v>
      </c>
      <c r="B1966" s="18" t="s">
        <v>528</v>
      </c>
      <c r="C1966" s="18" t="s">
        <v>3047</v>
      </c>
      <c r="D1966" s="18" t="s">
        <v>5</v>
      </c>
      <c r="E1966" s="14" t="str">
        <f t="shared" si="60"/>
        <v>NANTS0</v>
      </c>
      <c r="F1966" s="18" t="str">
        <f t="shared" si="61"/>
        <v>NANTS0</v>
      </c>
      <c r="G1966" s="18">
        <v>1985</v>
      </c>
    </row>
    <row r="1967" spans="1:7" x14ac:dyDescent="0.25">
      <c r="A1967" s="18">
        <v>1986</v>
      </c>
      <c r="B1967" s="18" t="s">
        <v>881</v>
      </c>
      <c r="C1967" s="18" t="s">
        <v>3083</v>
      </c>
      <c r="D1967" s="18" t="s">
        <v>879</v>
      </c>
      <c r="E1967" s="14" t="str">
        <f t="shared" si="60"/>
        <v>NECOA18</v>
      </c>
      <c r="F1967" s="18" t="str">
        <f t="shared" si="61"/>
        <v>NECOA18</v>
      </c>
      <c r="G1967" s="18">
        <v>1986</v>
      </c>
    </row>
    <row r="1968" spans="1:7" x14ac:dyDescent="0.25">
      <c r="A1968" s="18">
        <v>1987</v>
      </c>
      <c r="B1968" s="18" t="s">
        <v>882</v>
      </c>
      <c r="C1968" s="18" t="s">
        <v>3083</v>
      </c>
      <c r="D1968" s="18" t="s">
        <v>879</v>
      </c>
      <c r="E1968" s="14" t="str">
        <f t="shared" si="60"/>
        <v>NECOA32</v>
      </c>
      <c r="F1968" s="18" t="str">
        <f t="shared" si="61"/>
        <v>NECOA32</v>
      </c>
      <c r="G1968" s="18">
        <v>1987</v>
      </c>
    </row>
    <row r="1969" spans="1:7" x14ac:dyDescent="0.25">
      <c r="A1969" s="18">
        <v>1988</v>
      </c>
      <c r="B1969" s="18" t="s">
        <v>3455</v>
      </c>
      <c r="C1969" s="18" t="s">
        <v>3083</v>
      </c>
      <c r="D1969" s="18" t="s">
        <v>879</v>
      </c>
      <c r="E1969" s="14" t="str">
        <f t="shared" si="60"/>
        <v>NECOA60</v>
      </c>
      <c r="F1969" s="18" t="str">
        <f t="shared" si="61"/>
        <v>NECOA60</v>
      </c>
      <c r="G1969" s="18">
        <v>1988</v>
      </c>
    </row>
    <row r="1970" spans="1:7" x14ac:dyDescent="0.25">
      <c r="A1970" s="18">
        <v>1989</v>
      </c>
      <c r="B1970" s="18" t="s">
        <v>3456</v>
      </c>
      <c r="C1970" s="18" t="s">
        <v>3083</v>
      </c>
      <c r="D1970" s="18" t="s">
        <v>879</v>
      </c>
      <c r="E1970" s="14" t="str">
        <f t="shared" si="60"/>
        <v>NECOB32</v>
      </c>
      <c r="F1970" s="18" t="str">
        <f t="shared" si="61"/>
        <v>NECOB32</v>
      </c>
      <c r="G1970" s="18">
        <v>1989</v>
      </c>
    </row>
    <row r="1971" spans="1:7" x14ac:dyDescent="0.25">
      <c r="A1971" s="18">
        <v>1990</v>
      </c>
      <c r="B1971" s="18" t="s">
        <v>3457</v>
      </c>
      <c r="C1971" s="18" t="s">
        <v>3083</v>
      </c>
      <c r="D1971" s="18" t="s">
        <v>879</v>
      </c>
      <c r="E1971" s="14" t="str">
        <f t="shared" si="60"/>
        <v>NECOB62</v>
      </c>
      <c r="F1971" s="18" t="str">
        <f t="shared" si="61"/>
        <v>NECOB62</v>
      </c>
      <c r="G1971" s="18">
        <v>1990</v>
      </c>
    </row>
    <row r="1972" spans="1:7" x14ac:dyDescent="0.25">
      <c r="A1972" s="18">
        <v>1991</v>
      </c>
      <c r="B1972" s="18" t="s">
        <v>883</v>
      </c>
      <c r="C1972" s="18" t="s">
        <v>3083</v>
      </c>
      <c r="D1972" s="18" t="s">
        <v>879</v>
      </c>
      <c r="E1972" s="14" t="str">
        <f t="shared" si="60"/>
        <v>NECOC02</v>
      </c>
      <c r="F1972" s="18" t="str">
        <f t="shared" si="61"/>
        <v>NECOC02</v>
      </c>
      <c r="G1972" s="18">
        <v>1991</v>
      </c>
    </row>
    <row r="1973" spans="1:7" x14ac:dyDescent="0.25">
      <c r="A1973" s="18">
        <v>1992</v>
      </c>
      <c r="B1973" s="18" t="s">
        <v>3458</v>
      </c>
      <c r="C1973" s="18" t="s">
        <v>3083</v>
      </c>
      <c r="D1973" s="18" t="s">
        <v>879</v>
      </c>
      <c r="E1973" s="14" t="str">
        <f t="shared" si="60"/>
        <v>NECOC08</v>
      </c>
      <c r="F1973" s="18" t="str">
        <f t="shared" si="61"/>
        <v>NECOC08</v>
      </c>
      <c r="G1973" s="18">
        <v>1992</v>
      </c>
    </row>
    <row r="1974" spans="1:7" x14ac:dyDescent="0.25">
      <c r="A1974" s="18">
        <v>1993</v>
      </c>
      <c r="B1974" s="18" t="s">
        <v>884</v>
      </c>
      <c r="C1974" s="18" t="s">
        <v>3083</v>
      </c>
      <c r="D1974" s="18" t="s">
        <v>879</v>
      </c>
      <c r="E1974" s="14" t="str">
        <f t="shared" si="60"/>
        <v>NECOE01</v>
      </c>
      <c r="F1974" s="18" t="str">
        <f t="shared" si="61"/>
        <v>NECOE01</v>
      </c>
      <c r="G1974" s="18">
        <v>1993</v>
      </c>
    </row>
    <row r="1975" spans="1:7" x14ac:dyDescent="0.25">
      <c r="A1975" s="18">
        <v>1994</v>
      </c>
      <c r="B1975" s="18" t="s">
        <v>885</v>
      </c>
      <c r="C1975" s="18" t="s">
        <v>3083</v>
      </c>
      <c r="D1975" s="18" t="s">
        <v>879</v>
      </c>
      <c r="E1975" s="14" t="str">
        <f t="shared" si="60"/>
        <v>NECOE10</v>
      </c>
      <c r="F1975" s="18" t="str">
        <f t="shared" si="61"/>
        <v>NECOE10</v>
      </c>
      <c r="G1975" s="18">
        <v>1994</v>
      </c>
    </row>
    <row r="1976" spans="1:7" x14ac:dyDescent="0.25">
      <c r="A1976" s="18">
        <v>1995</v>
      </c>
      <c r="B1976" s="18" t="s">
        <v>887</v>
      </c>
      <c r="C1976" s="18" t="s">
        <v>3083</v>
      </c>
      <c r="D1976" s="18" t="s">
        <v>879</v>
      </c>
      <c r="E1976" s="14" t="str">
        <f t="shared" si="60"/>
        <v>NECOG32</v>
      </c>
      <c r="F1976" s="18" t="str">
        <f t="shared" si="61"/>
        <v>NECOG32</v>
      </c>
      <c r="G1976" s="18">
        <v>1995</v>
      </c>
    </row>
    <row r="1977" spans="1:7" x14ac:dyDescent="0.25">
      <c r="A1977" s="18">
        <v>1996</v>
      </c>
      <c r="B1977" s="18" t="s">
        <v>888</v>
      </c>
      <c r="C1977" s="18" t="s">
        <v>3083</v>
      </c>
      <c r="D1977" s="18" t="s">
        <v>879</v>
      </c>
      <c r="E1977" s="14" t="str">
        <f t="shared" si="60"/>
        <v>NECOG62</v>
      </c>
      <c r="F1977" s="18" t="str">
        <f t="shared" si="61"/>
        <v>NECOG62</v>
      </c>
      <c r="G1977" s="18">
        <v>1996</v>
      </c>
    </row>
    <row r="1978" spans="1:7" x14ac:dyDescent="0.25">
      <c r="A1978" s="18">
        <v>1997</v>
      </c>
      <c r="B1978" s="18" t="s">
        <v>889</v>
      </c>
      <c r="C1978" s="18" t="s">
        <v>3083</v>
      </c>
      <c r="D1978" s="18" t="s">
        <v>879</v>
      </c>
      <c r="E1978" s="14" t="str">
        <f t="shared" si="60"/>
        <v>NECOR02</v>
      </c>
      <c r="F1978" s="18" t="str">
        <f t="shared" si="61"/>
        <v>NECOR02</v>
      </c>
      <c r="G1978" s="18">
        <v>1997</v>
      </c>
    </row>
    <row r="1979" spans="1:7" x14ac:dyDescent="0.25">
      <c r="A1979" s="18">
        <v>1998</v>
      </c>
      <c r="B1979" s="18" t="s">
        <v>890</v>
      </c>
      <c r="C1979" s="18" t="s">
        <v>3083</v>
      </c>
      <c r="D1979" s="18" t="s">
        <v>879</v>
      </c>
      <c r="E1979" s="14" t="str">
        <f t="shared" si="60"/>
        <v>NECOS00</v>
      </c>
      <c r="F1979" s="18" t="str">
        <f t="shared" si="61"/>
        <v>NECOS00</v>
      </c>
      <c r="G1979" s="18">
        <v>1998</v>
      </c>
    </row>
    <row r="1980" spans="1:7" x14ac:dyDescent="0.25">
      <c r="A1980" s="18">
        <v>1999</v>
      </c>
      <c r="B1980" s="18" t="s">
        <v>891</v>
      </c>
      <c r="C1980" s="18" t="s">
        <v>3083</v>
      </c>
      <c r="D1980" s="18" t="s">
        <v>879</v>
      </c>
      <c r="E1980" s="14" t="str">
        <f t="shared" si="60"/>
        <v>NECOS10</v>
      </c>
      <c r="F1980" s="18" t="str">
        <f t="shared" si="61"/>
        <v>NECOS10</v>
      </c>
      <c r="G1980" s="18">
        <v>1999</v>
      </c>
    </row>
    <row r="1981" spans="1:7" x14ac:dyDescent="0.25">
      <c r="A1981" s="18">
        <v>2000</v>
      </c>
      <c r="B1981" s="18" t="s">
        <v>892</v>
      </c>
      <c r="C1981" s="18" t="s">
        <v>3083</v>
      </c>
      <c r="D1981" s="18" t="s">
        <v>879</v>
      </c>
      <c r="E1981" s="14" t="str">
        <f t="shared" si="60"/>
        <v>NECOT00</v>
      </c>
      <c r="F1981" s="18" t="str">
        <f t="shared" si="61"/>
        <v>NECOT00</v>
      </c>
      <c r="G1981" s="18">
        <v>2000</v>
      </c>
    </row>
    <row r="1982" spans="1:7" x14ac:dyDescent="0.25">
      <c r="A1982" s="18">
        <v>2001</v>
      </c>
      <c r="B1982" s="18" t="s">
        <v>893</v>
      </c>
      <c r="C1982" s="18" t="s">
        <v>3083</v>
      </c>
      <c r="D1982" s="18" t="s">
        <v>879</v>
      </c>
      <c r="E1982" s="14" t="str">
        <f t="shared" si="60"/>
        <v>NECOV00</v>
      </c>
      <c r="F1982" s="18" t="str">
        <f t="shared" si="61"/>
        <v>NECOV00</v>
      </c>
      <c r="G1982" s="18">
        <v>2001</v>
      </c>
    </row>
    <row r="1983" spans="1:7" x14ac:dyDescent="0.25">
      <c r="A1983" s="18">
        <v>2002</v>
      </c>
      <c r="B1983" s="18" t="s">
        <v>3459</v>
      </c>
      <c r="C1983" s="18" t="s">
        <v>3015</v>
      </c>
      <c r="D1983" s="18" t="s">
        <v>95</v>
      </c>
      <c r="E1983" s="14" t="str">
        <f t="shared" si="60"/>
        <v>NIMOSC2D</v>
      </c>
      <c r="F1983" s="18" t="str">
        <f t="shared" si="61"/>
        <v>NIMOSC2D</v>
      </c>
      <c r="G1983" s="18">
        <v>2002</v>
      </c>
    </row>
    <row r="1984" spans="1:7" x14ac:dyDescent="0.25">
      <c r="A1984" s="18">
        <v>2003</v>
      </c>
      <c r="B1984" s="18" t="s">
        <v>3460</v>
      </c>
      <c r="C1984" s="18" t="s">
        <v>3015</v>
      </c>
      <c r="D1984" s="18" t="s">
        <v>95</v>
      </c>
      <c r="E1984" s="14" t="str">
        <f t="shared" si="60"/>
        <v>NIMOSC3</v>
      </c>
      <c r="F1984" s="18" t="str">
        <f t="shared" si="61"/>
        <v>NIMOSC3</v>
      </c>
      <c r="G1984" s="18">
        <v>2003</v>
      </c>
    </row>
    <row r="1985" spans="1:7" x14ac:dyDescent="0.25">
      <c r="A1985" s="18">
        <v>2004</v>
      </c>
      <c r="B1985" s="18" t="s">
        <v>3461</v>
      </c>
      <c r="C1985" s="18" t="s">
        <v>3015</v>
      </c>
      <c r="D1985" s="18" t="s">
        <v>95</v>
      </c>
      <c r="E1985" s="14" t="str">
        <f t="shared" si="60"/>
        <v>NIMOSC3HP</v>
      </c>
      <c r="F1985" s="18" t="str">
        <f t="shared" si="61"/>
        <v>NIMOSC3HP</v>
      </c>
      <c r="G1985" s="18">
        <v>2004</v>
      </c>
    </row>
    <row r="1986" spans="1:7" x14ac:dyDescent="0.25">
      <c r="A1986" s="18">
        <v>2005</v>
      </c>
      <c r="B1986" s="18" t="s">
        <v>3462</v>
      </c>
      <c r="C1986" s="18" t="s">
        <v>3015</v>
      </c>
      <c r="D1986" s="18" t="s">
        <v>95</v>
      </c>
      <c r="E1986" s="14" t="str">
        <f t="shared" ref="E1986:E2049" si="62">CONCATENATE(D1986,B1986)</f>
        <v>NIMOSC4</v>
      </c>
      <c r="F1986" s="18" t="str">
        <f t="shared" ref="F1986:F2049" si="63">E1986</f>
        <v>NIMOSC4</v>
      </c>
      <c r="G1986" s="18">
        <v>2005</v>
      </c>
    </row>
    <row r="1987" spans="1:7" x14ac:dyDescent="0.25">
      <c r="A1987" s="18">
        <v>2006</v>
      </c>
      <c r="B1987" s="18" t="s">
        <v>3463</v>
      </c>
      <c r="C1987" s="18" t="s">
        <v>3015</v>
      </c>
      <c r="D1987" s="18" t="s">
        <v>95</v>
      </c>
      <c r="E1987" s="14" t="str">
        <f t="shared" si="62"/>
        <v>NIMOSC5</v>
      </c>
      <c r="F1987" s="18" t="str">
        <f t="shared" si="63"/>
        <v>NIMOSC5</v>
      </c>
      <c r="G1987" s="18">
        <v>2006</v>
      </c>
    </row>
    <row r="1988" spans="1:7" x14ac:dyDescent="0.25">
      <c r="A1988" s="18">
        <v>2007</v>
      </c>
      <c r="B1988" s="18" t="s">
        <v>3464</v>
      </c>
      <c r="C1988" s="18" t="s">
        <v>3015</v>
      </c>
      <c r="D1988" s="18" t="s">
        <v>95</v>
      </c>
      <c r="E1988" s="14" t="str">
        <f t="shared" si="62"/>
        <v>NIMOSC6</v>
      </c>
      <c r="F1988" s="18" t="str">
        <f t="shared" si="63"/>
        <v>NIMOSC6</v>
      </c>
      <c r="G1988" s="18">
        <v>2007</v>
      </c>
    </row>
    <row r="1989" spans="1:7" x14ac:dyDescent="0.25">
      <c r="A1989" s="18">
        <v>2008</v>
      </c>
      <c r="B1989" s="18" t="s">
        <v>3465</v>
      </c>
      <c r="C1989" s="18" t="s">
        <v>3015</v>
      </c>
      <c r="D1989" s="18" t="s">
        <v>95</v>
      </c>
      <c r="E1989" s="14" t="str">
        <f t="shared" si="62"/>
        <v>NIMOSC7</v>
      </c>
      <c r="F1989" s="18" t="str">
        <f t="shared" si="63"/>
        <v>NIMOSC7</v>
      </c>
      <c r="G1989" s="18">
        <v>2008</v>
      </c>
    </row>
    <row r="1990" spans="1:7" x14ac:dyDescent="0.25">
      <c r="A1990" s="18">
        <v>2009</v>
      </c>
      <c r="B1990" s="18" t="s">
        <v>1066</v>
      </c>
      <c r="C1990" s="18" t="s">
        <v>3047</v>
      </c>
      <c r="D1990" s="18" t="s">
        <v>1042</v>
      </c>
      <c r="E1990" s="14" t="str">
        <f t="shared" si="62"/>
        <v>NSTAR-BOSG 0</v>
      </c>
      <c r="F1990" s="18" t="str">
        <f t="shared" si="63"/>
        <v>NSTAR-BOSG 0</v>
      </c>
      <c r="G1990" s="18">
        <v>2009</v>
      </c>
    </row>
    <row r="1991" spans="1:7" x14ac:dyDescent="0.25">
      <c r="A1991" s="18">
        <v>2010</v>
      </c>
      <c r="B1991" s="18" t="s">
        <v>1063</v>
      </c>
      <c r="C1991" s="18" t="s">
        <v>3047</v>
      </c>
      <c r="D1991" s="18" t="s">
        <v>1042</v>
      </c>
      <c r="E1991" s="14" t="str">
        <f t="shared" si="62"/>
        <v>NSTAR-BOSG 1</v>
      </c>
      <c r="F1991" s="18" t="str">
        <f t="shared" si="63"/>
        <v>NSTAR-BOSG 1</v>
      </c>
      <c r="G1991" s="18">
        <v>2010</v>
      </c>
    </row>
    <row r="1992" spans="1:7" x14ac:dyDescent="0.25">
      <c r="A1992" s="18">
        <v>2011</v>
      </c>
      <c r="B1992" s="18" t="s">
        <v>1073</v>
      </c>
      <c r="C1992" s="18" t="s">
        <v>3047</v>
      </c>
      <c r="D1992" s="18" t="s">
        <v>1042</v>
      </c>
      <c r="E1992" s="14" t="str">
        <f t="shared" si="62"/>
        <v>NSTAR-BOSG 2</v>
      </c>
      <c r="F1992" s="18" t="str">
        <f t="shared" si="63"/>
        <v>NSTAR-BOSG 2</v>
      </c>
      <c r="G1992" s="18">
        <v>2011</v>
      </c>
    </row>
    <row r="1993" spans="1:7" x14ac:dyDescent="0.25">
      <c r="A1993" s="18">
        <v>2012</v>
      </c>
      <c r="B1993" s="18" t="s">
        <v>1074</v>
      </c>
      <c r="C1993" s="18" t="s">
        <v>3047</v>
      </c>
      <c r="D1993" s="18" t="s">
        <v>1042</v>
      </c>
      <c r="E1993" s="14" t="str">
        <f t="shared" si="62"/>
        <v>NSTAR-BOSG 3</v>
      </c>
      <c r="F1993" s="18" t="str">
        <f t="shared" si="63"/>
        <v>NSTAR-BOSG 3</v>
      </c>
      <c r="G1993" s="18">
        <v>2012</v>
      </c>
    </row>
    <row r="1994" spans="1:7" x14ac:dyDescent="0.25">
      <c r="A1994" s="18">
        <v>2013</v>
      </c>
      <c r="B1994" s="18" t="s">
        <v>268</v>
      </c>
      <c r="C1994" s="18" t="s">
        <v>3047</v>
      </c>
      <c r="D1994" s="18" t="s">
        <v>1042</v>
      </c>
      <c r="E1994" s="14" t="str">
        <f t="shared" si="62"/>
        <v>NSTAR-BOSG0</v>
      </c>
      <c r="F1994" s="18" t="str">
        <f t="shared" si="63"/>
        <v>NSTAR-BOSG0</v>
      </c>
      <c r="G1994" s="18">
        <v>2013</v>
      </c>
    </row>
    <row r="1995" spans="1:7" x14ac:dyDescent="0.25">
      <c r="A1995" s="18">
        <v>2014</v>
      </c>
      <c r="B1995" s="18" t="s">
        <v>269</v>
      </c>
      <c r="C1995" s="18" t="s">
        <v>3047</v>
      </c>
      <c r="D1995" s="18" t="s">
        <v>1042</v>
      </c>
      <c r="E1995" s="14" t="str">
        <f t="shared" si="62"/>
        <v>NSTAR-BOSG1</v>
      </c>
      <c r="F1995" s="18" t="str">
        <f t="shared" si="63"/>
        <v>NSTAR-BOSG1</v>
      </c>
      <c r="G1995" s="18">
        <v>2014</v>
      </c>
    </row>
    <row r="1996" spans="1:7" x14ac:dyDescent="0.25">
      <c r="A1996" s="18">
        <v>2015</v>
      </c>
      <c r="B1996" s="18" t="s">
        <v>273</v>
      </c>
      <c r="C1996" s="18" t="s">
        <v>3047</v>
      </c>
      <c r="D1996" s="18" t="s">
        <v>1042</v>
      </c>
      <c r="E1996" s="14" t="str">
        <f t="shared" si="62"/>
        <v>NSTAR-BOSG2</v>
      </c>
      <c r="F1996" s="18" t="str">
        <f t="shared" si="63"/>
        <v>NSTAR-BOSG2</v>
      </c>
      <c r="G1996" s="18">
        <v>2015</v>
      </c>
    </row>
    <row r="1997" spans="1:7" x14ac:dyDescent="0.25">
      <c r="A1997" s="18">
        <v>2016</v>
      </c>
      <c r="B1997" s="18" t="s">
        <v>272</v>
      </c>
      <c r="C1997" s="18" t="s">
        <v>3047</v>
      </c>
      <c r="D1997" s="18" t="s">
        <v>1042</v>
      </c>
      <c r="E1997" s="14" t="str">
        <f t="shared" si="62"/>
        <v>NSTAR-BOSG3</v>
      </c>
      <c r="F1997" s="18" t="str">
        <f t="shared" si="63"/>
        <v>NSTAR-BOSG3</v>
      </c>
      <c r="G1997" s="18">
        <v>2016</v>
      </c>
    </row>
    <row r="1998" spans="1:7" x14ac:dyDescent="0.25">
      <c r="A1998" s="18">
        <v>2017</v>
      </c>
      <c r="B1998" s="18" t="s">
        <v>127</v>
      </c>
      <c r="C1998" s="18" t="s">
        <v>3047</v>
      </c>
      <c r="D1998" s="18" t="s">
        <v>1042</v>
      </c>
      <c r="E1998" s="14" t="str">
        <f t="shared" si="62"/>
        <v>NSTAR-BOSG-3</v>
      </c>
      <c r="F1998" s="18" t="str">
        <f t="shared" si="63"/>
        <v>NSTAR-BOSG-3</v>
      </c>
      <c r="G1998" s="18">
        <v>2017</v>
      </c>
    </row>
    <row r="1999" spans="1:7" x14ac:dyDescent="0.25">
      <c r="A1999" s="18">
        <v>2018</v>
      </c>
      <c r="B1999" s="18" t="s">
        <v>3466</v>
      </c>
      <c r="C1999" s="18" t="s">
        <v>3047</v>
      </c>
      <c r="D1999" s="18" t="s">
        <v>1042</v>
      </c>
      <c r="E1999" s="14" t="str">
        <f t="shared" si="62"/>
        <v>NSTAR-BOSG-5</v>
      </c>
      <c r="F1999" s="18" t="str">
        <f t="shared" si="63"/>
        <v>NSTAR-BOSG-5</v>
      </c>
      <c r="G1999" s="18">
        <v>2018</v>
      </c>
    </row>
    <row r="2000" spans="1:7" x14ac:dyDescent="0.25">
      <c r="A2000" s="18">
        <v>2019</v>
      </c>
      <c r="B2000" s="18" t="s">
        <v>3467</v>
      </c>
      <c r="C2000" s="18" t="s">
        <v>3047</v>
      </c>
      <c r="D2000" s="18" t="s">
        <v>1042</v>
      </c>
      <c r="E2000" s="14" t="str">
        <f t="shared" si="62"/>
        <v>NSTAR-BOSH2</v>
      </c>
      <c r="F2000" s="18" t="str">
        <f t="shared" si="63"/>
        <v>NSTAR-BOSH2</v>
      </c>
      <c r="G2000" s="18">
        <v>2019</v>
      </c>
    </row>
    <row r="2001" spans="1:7" x14ac:dyDescent="0.25">
      <c r="A2001" s="18">
        <v>2020</v>
      </c>
      <c r="B2001" s="18" t="s">
        <v>1062</v>
      </c>
      <c r="C2001" s="18" t="s">
        <v>3047</v>
      </c>
      <c r="D2001" s="18" t="s">
        <v>1042</v>
      </c>
      <c r="E2001" s="14" t="str">
        <f t="shared" si="62"/>
        <v>NSTAR-BOSR 1</v>
      </c>
      <c r="F2001" s="18" t="str">
        <f t="shared" si="63"/>
        <v>NSTAR-BOSR 1</v>
      </c>
      <c r="G2001" s="18">
        <v>2020</v>
      </c>
    </row>
    <row r="2002" spans="1:7" x14ac:dyDescent="0.25">
      <c r="A2002" s="18">
        <v>2021</v>
      </c>
      <c r="B2002" s="18" t="s">
        <v>55</v>
      </c>
      <c r="C2002" s="18" t="s">
        <v>3047</v>
      </c>
      <c r="D2002" s="18" t="s">
        <v>1042</v>
      </c>
      <c r="E2002" s="14" t="str">
        <f t="shared" si="62"/>
        <v>NSTAR-BOSR1</v>
      </c>
      <c r="F2002" s="18" t="str">
        <f t="shared" si="63"/>
        <v>NSTAR-BOSR1</v>
      </c>
      <c r="G2002" s="18">
        <v>2021</v>
      </c>
    </row>
    <row r="2003" spans="1:7" x14ac:dyDescent="0.25">
      <c r="A2003" s="18">
        <v>2022</v>
      </c>
      <c r="B2003" s="18" t="s">
        <v>1043</v>
      </c>
      <c r="C2003" s="18" t="s">
        <v>3047</v>
      </c>
      <c r="D2003" s="18" t="s">
        <v>1042</v>
      </c>
      <c r="E2003" s="14" t="str">
        <f t="shared" si="62"/>
        <v>NSTAR-BOSR-1</v>
      </c>
      <c r="F2003" s="18" t="str">
        <f t="shared" si="63"/>
        <v>NSTAR-BOSR-1</v>
      </c>
      <c r="G2003" s="18">
        <v>2022</v>
      </c>
    </row>
    <row r="2004" spans="1:7" x14ac:dyDescent="0.25">
      <c r="A2004" s="18">
        <v>2023</v>
      </c>
      <c r="B2004" s="18" t="s">
        <v>1044</v>
      </c>
      <c r="C2004" s="18" t="s">
        <v>3047</v>
      </c>
      <c r="D2004" s="18" t="s">
        <v>1042</v>
      </c>
      <c r="E2004" s="14" t="str">
        <f t="shared" si="62"/>
        <v>NSTAR-BOSR-2</v>
      </c>
      <c r="F2004" s="18" t="str">
        <f t="shared" si="63"/>
        <v>NSTAR-BOSR-2</v>
      </c>
      <c r="G2004" s="18">
        <v>2023</v>
      </c>
    </row>
    <row r="2005" spans="1:7" x14ac:dyDescent="0.25">
      <c r="A2005" s="18">
        <v>2024</v>
      </c>
      <c r="B2005" s="18" t="s">
        <v>242</v>
      </c>
      <c r="C2005" s="18" t="s">
        <v>3047</v>
      </c>
      <c r="D2005" s="18" t="s">
        <v>1042</v>
      </c>
      <c r="E2005" s="14" t="str">
        <f t="shared" si="62"/>
        <v>NSTAR-BOSR3</v>
      </c>
      <c r="F2005" s="18" t="str">
        <f t="shared" si="63"/>
        <v>NSTAR-BOSR3</v>
      </c>
      <c r="G2005" s="18">
        <v>2024</v>
      </c>
    </row>
    <row r="2006" spans="1:7" x14ac:dyDescent="0.25">
      <c r="A2006" s="18">
        <v>2025</v>
      </c>
      <c r="B2006" s="18" t="s">
        <v>1045</v>
      </c>
      <c r="C2006" s="18" t="s">
        <v>3047</v>
      </c>
      <c r="D2006" s="18" t="s">
        <v>1042</v>
      </c>
      <c r="E2006" s="14" t="str">
        <f t="shared" si="62"/>
        <v>NSTAR-BOSR-3</v>
      </c>
      <c r="F2006" s="18" t="str">
        <f t="shared" si="63"/>
        <v>NSTAR-BOSR-3</v>
      </c>
      <c r="G2006" s="18">
        <v>2025</v>
      </c>
    </row>
    <row r="2007" spans="1:7" x14ac:dyDescent="0.25">
      <c r="A2007" s="18">
        <v>2026</v>
      </c>
      <c r="B2007" s="18" t="s">
        <v>1046</v>
      </c>
      <c r="C2007" s="18" t="s">
        <v>3047</v>
      </c>
      <c r="D2007" s="18" t="s">
        <v>1042</v>
      </c>
      <c r="E2007" s="14" t="str">
        <f t="shared" si="62"/>
        <v>NSTAR-BOSR-4</v>
      </c>
      <c r="F2007" s="18" t="str">
        <f t="shared" si="63"/>
        <v>NSTAR-BOSR-4</v>
      </c>
      <c r="G2007" s="18">
        <v>2026</v>
      </c>
    </row>
    <row r="2008" spans="1:7" x14ac:dyDescent="0.25">
      <c r="A2008" s="18">
        <v>2027</v>
      </c>
      <c r="B2008" s="18" t="s">
        <v>1058</v>
      </c>
      <c r="C2008" s="18" t="s">
        <v>3047</v>
      </c>
      <c r="D2008" s="18" t="s">
        <v>1042</v>
      </c>
      <c r="E2008" s="14" t="str">
        <f t="shared" si="62"/>
        <v>NSTAR-BOSR-5</v>
      </c>
      <c r="F2008" s="18" t="str">
        <f t="shared" si="63"/>
        <v>NSTAR-BOSR-5</v>
      </c>
      <c r="G2008" s="18">
        <v>2027</v>
      </c>
    </row>
    <row r="2009" spans="1:7" x14ac:dyDescent="0.25">
      <c r="A2009" s="18">
        <v>2028</v>
      </c>
      <c r="B2009" s="18" t="s">
        <v>1069</v>
      </c>
      <c r="C2009" s="18" t="s">
        <v>3047</v>
      </c>
      <c r="D2009" s="18" t="s">
        <v>1042</v>
      </c>
      <c r="E2009" s="14" t="str">
        <f t="shared" si="62"/>
        <v>NSTAR-BOSS 1</v>
      </c>
      <c r="F2009" s="18" t="str">
        <f t="shared" si="63"/>
        <v>NSTAR-BOSS 1</v>
      </c>
      <c r="G2009" s="18">
        <v>2028</v>
      </c>
    </row>
    <row r="2010" spans="1:7" x14ac:dyDescent="0.25">
      <c r="A2010" s="18">
        <v>2029</v>
      </c>
      <c r="B2010" s="18" t="s">
        <v>1051</v>
      </c>
      <c r="C2010" s="18" t="s">
        <v>3047</v>
      </c>
      <c r="D2010" s="18" t="s">
        <v>1042</v>
      </c>
      <c r="E2010" s="14" t="str">
        <f t="shared" si="62"/>
        <v>NSTAR-BOSS-1</v>
      </c>
      <c r="F2010" s="18" t="str">
        <f t="shared" si="63"/>
        <v>NSTAR-BOSS-1</v>
      </c>
      <c r="G2010" s="18">
        <v>2029</v>
      </c>
    </row>
    <row r="2011" spans="1:7" x14ac:dyDescent="0.25">
      <c r="A2011" s="18">
        <v>2030</v>
      </c>
      <c r="B2011" s="18" t="s">
        <v>1052</v>
      </c>
      <c r="C2011" s="18" t="s">
        <v>3047</v>
      </c>
      <c r="D2011" s="18" t="s">
        <v>1042</v>
      </c>
      <c r="E2011" s="14" t="str">
        <f t="shared" si="62"/>
        <v>NSTAR-BOSS-2</v>
      </c>
      <c r="F2011" s="18" t="str">
        <f t="shared" si="63"/>
        <v>NSTAR-BOSS-2</v>
      </c>
      <c r="G2011" s="18">
        <v>2030</v>
      </c>
    </row>
    <row r="2012" spans="1:7" x14ac:dyDescent="0.25">
      <c r="A2012" s="18">
        <v>2031</v>
      </c>
      <c r="B2012" s="18" t="s">
        <v>529</v>
      </c>
      <c r="C2012" s="18" t="s">
        <v>3047</v>
      </c>
      <c r="D2012" s="18" t="s">
        <v>1042</v>
      </c>
      <c r="E2012" s="14" t="str">
        <f t="shared" si="62"/>
        <v>NSTAR-BOSS3</v>
      </c>
      <c r="F2012" s="18" t="str">
        <f t="shared" si="63"/>
        <v>NSTAR-BOSS3</v>
      </c>
      <c r="G2012" s="18">
        <v>2031</v>
      </c>
    </row>
    <row r="2013" spans="1:7" x14ac:dyDescent="0.25">
      <c r="A2013" s="18">
        <v>2032</v>
      </c>
      <c r="B2013" s="18" t="s">
        <v>1053</v>
      </c>
      <c r="C2013" s="18" t="s">
        <v>3047</v>
      </c>
      <c r="D2013" s="18" t="s">
        <v>1042</v>
      </c>
      <c r="E2013" s="14" t="str">
        <f t="shared" si="62"/>
        <v>NSTAR-BOSS-3</v>
      </c>
      <c r="F2013" s="18" t="str">
        <f t="shared" si="63"/>
        <v>NSTAR-BOSS-3</v>
      </c>
      <c r="G2013" s="18">
        <v>2032</v>
      </c>
    </row>
    <row r="2014" spans="1:7" x14ac:dyDescent="0.25">
      <c r="A2014" s="18">
        <v>2033</v>
      </c>
      <c r="B2014" s="18" t="s">
        <v>297</v>
      </c>
      <c r="C2014" s="18" t="s">
        <v>3047</v>
      </c>
      <c r="D2014" s="18" t="s">
        <v>1042</v>
      </c>
      <c r="E2014" s="14" t="str">
        <f t="shared" si="62"/>
        <v>NSTAR-BOST1</v>
      </c>
      <c r="F2014" s="18" t="str">
        <f t="shared" si="63"/>
        <v>NSTAR-BOST1</v>
      </c>
      <c r="G2014" s="18">
        <v>2033</v>
      </c>
    </row>
    <row r="2015" spans="1:7" x14ac:dyDescent="0.25">
      <c r="A2015" s="18">
        <v>2034</v>
      </c>
      <c r="B2015" s="18" t="s">
        <v>1049</v>
      </c>
      <c r="C2015" s="18" t="s">
        <v>3047</v>
      </c>
      <c r="D2015" s="18" t="s">
        <v>1042</v>
      </c>
      <c r="E2015" s="14" t="str">
        <f t="shared" si="62"/>
        <v>NSTAR-BOST-1</v>
      </c>
      <c r="F2015" s="18" t="str">
        <f t="shared" si="63"/>
        <v>NSTAR-BOST-1</v>
      </c>
      <c r="G2015" s="18">
        <v>2034</v>
      </c>
    </row>
    <row r="2016" spans="1:7" x14ac:dyDescent="0.25">
      <c r="A2016" s="18">
        <v>2035</v>
      </c>
      <c r="B2016" s="18" t="s">
        <v>298</v>
      </c>
      <c r="C2016" s="18" t="s">
        <v>3047</v>
      </c>
      <c r="D2016" s="18" t="s">
        <v>1042</v>
      </c>
      <c r="E2016" s="14" t="str">
        <f t="shared" si="62"/>
        <v>NSTAR-BOST2</v>
      </c>
      <c r="F2016" s="18" t="str">
        <f t="shared" si="63"/>
        <v>NSTAR-BOST2</v>
      </c>
      <c r="G2016" s="18">
        <v>2035</v>
      </c>
    </row>
    <row r="2017" spans="1:7" x14ac:dyDescent="0.25">
      <c r="A2017" s="18">
        <v>2036</v>
      </c>
      <c r="B2017" s="18" t="s">
        <v>1050</v>
      </c>
      <c r="C2017" s="18" t="s">
        <v>3047</v>
      </c>
      <c r="D2017" s="18" t="s">
        <v>1042</v>
      </c>
      <c r="E2017" s="14" t="str">
        <f t="shared" si="62"/>
        <v>NSTAR-BOST-2</v>
      </c>
      <c r="F2017" s="18" t="str">
        <f t="shared" si="63"/>
        <v>NSTAR-BOST-2</v>
      </c>
      <c r="G2017" s="18">
        <v>2036</v>
      </c>
    </row>
    <row r="2018" spans="1:7" x14ac:dyDescent="0.25">
      <c r="A2018" s="18">
        <v>2037</v>
      </c>
      <c r="B2018" s="18" t="s">
        <v>1066</v>
      </c>
      <c r="C2018" s="18" t="s">
        <v>3047</v>
      </c>
      <c r="D2018" s="18" t="s">
        <v>1059</v>
      </c>
      <c r="E2018" s="14" t="str">
        <f t="shared" si="62"/>
        <v>NSTAR-CAMBG 0</v>
      </c>
      <c r="F2018" s="18" t="str">
        <f t="shared" si="63"/>
        <v>NSTAR-CAMBG 0</v>
      </c>
      <c r="G2018" s="18">
        <v>2037</v>
      </c>
    </row>
    <row r="2019" spans="1:7" x14ac:dyDescent="0.25">
      <c r="A2019" s="18">
        <v>2038</v>
      </c>
      <c r="B2019" s="18" t="s">
        <v>1063</v>
      </c>
      <c r="C2019" s="18" t="s">
        <v>3047</v>
      </c>
      <c r="D2019" s="18" t="s">
        <v>1059</v>
      </c>
      <c r="E2019" s="14" t="str">
        <f t="shared" si="62"/>
        <v>NSTAR-CAMBG 1</v>
      </c>
      <c r="F2019" s="18" t="str">
        <f t="shared" si="63"/>
        <v>NSTAR-CAMBG 1</v>
      </c>
      <c r="G2019" s="18">
        <v>2038</v>
      </c>
    </row>
    <row r="2020" spans="1:7" x14ac:dyDescent="0.25">
      <c r="A2020" s="18">
        <v>2039</v>
      </c>
      <c r="B2020" s="18" t="s">
        <v>1073</v>
      </c>
      <c r="C2020" s="18" t="s">
        <v>3047</v>
      </c>
      <c r="D2020" s="18" t="s">
        <v>1059</v>
      </c>
      <c r="E2020" s="14" t="str">
        <f t="shared" si="62"/>
        <v>NSTAR-CAMBG 2</v>
      </c>
      <c r="F2020" s="18" t="str">
        <f t="shared" si="63"/>
        <v>NSTAR-CAMBG 2</v>
      </c>
      <c r="G2020" s="18">
        <v>2039</v>
      </c>
    </row>
    <row r="2021" spans="1:7" x14ac:dyDescent="0.25">
      <c r="A2021" s="18">
        <v>2040</v>
      </c>
      <c r="B2021" s="18" t="s">
        <v>1074</v>
      </c>
      <c r="C2021" s="18" t="s">
        <v>3047</v>
      </c>
      <c r="D2021" s="18" t="s">
        <v>1059</v>
      </c>
      <c r="E2021" s="14" t="str">
        <f t="shared" si="62"/>
        <v>NSTAR-CAMBG 3</v>
      </c>
      <c r="F2021" s="18" t="str">
        <f t="shared" si="63"/>
        <v>NSTAR-CAMBG 3</v>
      </c>
      <c r="G2021" s="18">
        <v>2040</v>
      </c>
    </row>
    <row r="2022" spans="1:7" x14ac:dyDescent="0.25">
      <c r="A2022" s="18">
        <v>2041</v>
      </c>
      <c r="B2022" s="18" t="s">
        <v>1072</v>
      </c>
      <c r="C2022" s="18" t="s">
        <v>3047</v>
      </c>
      <c r="D2022" s="18" t="s">
        <v>1059</v>
      </c>
      <c r="E2022" s="14" t="str">
        <f t="shared" si="62"/>
        <v>NSTAR-CAMBG 4</v>
      </c>
      <c r="F2022" s="18" t="str">
        <f t="shared" si="63"/>
        <v>NSTAR-CAMBG 4</v>
      </c>
      <c r="G2022" s="18">
        <v>2041</v>
      </c>
    </row>
    <row r="2023" spans="1:7" x14ac:dyDescent="0.25">
      <c r="A2023" s="18">
        <v>2042</v>
      </c>
      <c r="B2023" s="18" t="s">
        <v>3468</v>
      </c>
      <c r="C2023" s="18" t="s">
        <v>3047</v>
      </c>
      <c r="D2023" s="18" t="s">
        <v>1059</v>
      </c>
      <c r="E2023" s="14" t="str">
        <f t="shared" si="62"/>
        <v>NSTAR-CAMBG 5</v>
      </c>
      <c r="F2023" s="18" t="str">
        <f t="shared" si="63"/>
        <v>NSTAR-CAMBG 5</v>
      </c>
      <c r="G2023" s="18">
        <v>2042</v>
      </c>
    </row>
    <row r="2024" spans="1:7" x14ac:dyDescent="0.25">
      <c r="A2024" s="18">
        <v>2043</v>
      </c>
      <c r="B2024" s="18" t="s">
        <v>268</v>
      </c>
      <c r="C2024" s="18" t="s">
        <v>3047</v>
      </c>
      <c r="D2024" s="18" t="s">
        <v>1059</v>
      </c>
      <c r="E2024" s="14" t="str">
        <f t="shared" si="62"/>
        <v>NSTAR-CAMBG0</v>
      </c>
      <c r="F2024" s="18" t="str">
        <f t="shared" si="63"/>
        <v>NSTAR-CAMBG0</v>
      </c>
      <c r="G2024" s="18">
        <v>2043</v>
      </c>
    </row>
    <row r="2025" spans="1:7" x14ac:dyDescent="0.25">
      <c r="A2025" s="18">
        <v>2044</v>
      </c>
      <c r="B2025" s="18" t="s">
        <v>269</v>
      </c>
      <c r="C2025" s="18" t="s">
        <v>3047</v>
      </c>
      <c r="D2025" s="18" t="s">
        <v>1059</v>
      </c>
      <c r="E2025" s="14" t="str">
        <f t="shared" si="62"/>
        <v>NSTAR-CAMBG1</v>
      </c>
      <c r="F2025" s="18" t="str">
        <f t="shared" si="63"/>
        <v>NSTAR-CAMBG1</v>
      </c>
      <c r="G2025" s="18">
        <v>2044</v>
      </c>
    </row>
    <row r="2026" spans="1:7" x14ac:dyDescent="0.25">
      <c r="A2026" s="18">
        <v>2045</v>
      </c>
      <c r="B2026" s="18" t="s">
        <v>273</v>
      </c>
      <c r="C2026" s="18" t="s">
        <v>3047</v>
      </c>
      <c r="D2026" s="18" t="s">
        <v>1059</v>
      </c>
      <c r="E2026" s="14" t="str">
        <f t="shared" si="62"/>
        <v>NSTAR-CAMBG2</v>
      </c>
      <c r="F2026" s="18" t="str">
        <f t="shared" si="63"/>
        <v>NSTAR-CAMBG2</v>
      </c>
      <c r="G2026" s="18">
        <v>2045</v>
      </c>
    </row>
    <row r="2027" spans="1:7" x14ac:dyDescent="0.25">
      <c r="A2027" s="18">
        <v>2046</v>
      </c>
      <c r="B2027" s="18" t="s">
        <v>127</v>
      </c>
      <c r="C2027" s="18" t="s">
        <v>3047</v>
      </c>
      <c r="D2027" s="18" t="s">
        <v>1059</v>
      </c>
      <c r="E2027" s="14" t="str">
        <f t="shared" si="62"/>
        <v>NSTAR-CAMBG-3</v>
      </c>
      <c r="F2027" s="18" t="str">
        <f t="shared" si="63"/>
        <v>NSTAR-CAMBG-3</v>
      </c>
      <c r="G2027" s="18">
        <v>2046</v>
      </c>
    </row>
    <row r="2028" spans="1:7" x14ac:dyDescent="0.25">
      <c r="A2028" s="18">
        <v>2047</v>
      </c>
      <c r="B2028" s="18" t="s">
        <v>1057</v>
      </c>
      <c r="C2028" s="18" t="s">
        <v>3047</v>
      </c>
      <c r="D2028" s="18" t="s">
        <v>1059</v>
      </c>
      <c r="E2028" s="14" t="str">
        <f t="shared" si="62"/>
        <v>NSTAR-CAMBG-4</v>
      </c>
      <c r="F2028" s="18" t="str">
        <f t="shared" si="63"/>
        <v>NSTAR-CAMBG-4</v>
      </c>
      <c r="G2028" s="18">
        <v>2047</v>
      </c>
    </row>
    <row r="2029" spans="1:7" x14ac:dyDescent="0.25">
      <c r="A2029" s="18">
        <v>2048</v>
      </c>
      <c r="B2029" s="18" t="s">
        <v>1061</v>
      </c>
      <c r="C2029" s="18" t="s">
        <v>3047</v>
      </c>
      <c r="D2029" s="18" t="s">
        <v>1059</v>
      </c>
      <c r="E2029" s="14" t="str">
        <f t="shared" si="62"/>
        <v>NSTAR-CAMBG-6</v>
      </c>
      <c r="F2029" s="18" t="str">
        <f t="shared" si="63"/>
        <v>NSTAR-CAMBG-6</v>
      </c>
      <c r="G2029" s="18">
        <v>2048</v>
      </c>
    </row>
    <row r="2030" spans="1:7" x14ac:dyDescent="0.25">
      <c r="A2030" s="18">
        <v>2049</v>
      </c>
      <c r="B2030" s="18" t="s">
        <v>1062</v>
      </c>
      <c r="C2030" s="18" t="s">
        <v>3047</v>
      </c>
      <c r="D2030" s="18" t="s">
        <v>1059</v>
      </c>
      <c r="E2030" s="14" t="str">
        <f t="shared" si="62"/>
        <v>NSTAR-CAMBR 1</v>
      </c>
      <c r="F2030" s="18" t="str">
        <f t="shared" si="63"/>
        <v>NSTAR-CAMBR 1</v>
      </c>
      <c r="G2030" s="18">
        <v>2049</v>
      </c>
    </row>
    <row r="2031" spans="1:7" x14ac:dyDescent="0.25">
      <c r="A2031" s="18">
        <v>2050</v>
      </c>
      <c r="B2031" s="18" t="s">
        <v>1065</v>
      </c>
      <c r="C2031" s="18" t="s">
        <v>3047</v>
      </c>
      <c r="D2031" s="18" t="s">
        <v>1059</v>
      </c>
      <c r="E2031" s="14" t="str">
        <f t="shared" si="62"/>
        <v>NSTAR-CAMBR 2</v>
      </c>
      <c r="F2031" s="18" t="str">
        <f t="shared" si="63"/>
        <v>NSTAR-CAMBR 2</v>
      </c>
      <c r="G2031" s="18">
        <v>2050</v>
      </c>
    </row>
    <row r="2032" spans="1:7" x14ac:dyDescent="0.25">
      <c r="A2032" s="18">
        <v>2051</v>
      </c>
      <c r="B2032" s="18" t="s">
        <v>1064</v>
      </c>
      <c r="C2032" s="18" t="s">
        <v>3047</v>
      </c>
      <c r="D2032" s="18" t="s">
        <v>1059</v>
      </c>
      <c r="E2032" s="14" t="str">
        <f t="shared" si="62"/>
        <v>NSTAR-CAMBR 3</v>
      </c>
      <c r="F2032" s="18" t="str">
        <f t="shared" si="63"/>
        <v>NSTAR-CAMBR 3</v>
      </c>
      <c r="G2032" s="18">
        <v>2051</v>
      </c>
    </row>
    <row r="2033" spans="1:7" x14ac:dyDescent="0.25">
      <c r="A2033" s="18">
        <v>2052</v>
      </c>
      <c r="B2033" s="18" t="s">
        <v>55</v>
      </c>
      <c r="C2033" s="18" t="s">
        <v>3047</v>
      </c>
      <c r="D2033" s="18" t="s">
        <v>1059</v>
      </c>
      <c r="E2033" s="14" t="str">
        <f t="shared" si="62"/>
        <v>NSTAR-CAMBR1</v>
      </c>
      <c r="F2033" s="18" t="str">
        <f t="shared" si="63"/>
        <v>NSTAR-CAMBR1</v>
      </c>
      <c r="G2033" s="18">
        <v>2052</v>
      </c>
    </row>
    <row r="2034" spans="1:7" x14ac:dyDescent="0.25">
      <c r="A2034" s="18">
        <v>2053</v>
      </c>
      <c r="B2034" s="18" t="s">
        <v>1043</v>
      </c>
      <c r="C2034" s="18" t="s">
        <v>3047</v>
      </c>
      <c r="D2034" s="18" t="s">
        <v>1059</v>
      </c>
      <c r="E2034" s="14" t="str">
        <f t="shared" si="62"/>
        <v>NSTAR-CAMBR-1</v>
      </c>
      <c r="F2034" s="18" t="str">
        <f t="shared" si="63"/>
        <v>NSTAR-CAMBR-1</v>
      </c>
      <c r="G2034" s="18">
        <v>2053</v>
      </c>
    </row>
    <row r="2035" spans="1:7" x14ac:dyDescent="0.25">
      <c r="A2035" s="18">
        <v>2054</v>
      </c>
      <c r="B2035" s="18" t="s">
        <v>1044</v>
      </c>
      <c r="C2035" s="18" t="s">
        <v>3047</v>
      </c>
      <c r="D2035" s="18" t="s">
        <v>1059</v>
      </c>
      <c r="E2035" s="14" t="str">
        <f t="shared" si="62"/>
        <v>NSTAR-CAMBR-2</v>
      </c>
      <c r="F2035" s="18" t="str">
        <f t="shared" si="63"/>
        <v>NSTAR-CAMBR-2</v>
      </c>
      <c r="G2035" s="18">
        <v>2054</v>
      </c>
    </row>
    <row r="2036" spans="1:7" x14ac:dyDescent="0.25">
      <c r="A2036" s="18">
        <v>2055</v>
      </c>
      <c r="B2036" s="18" t="s">
        <v>242</v>
      </c>
      <c r="C2036" s="18" t="s">
        <v>3047</v>
      </c>
      <c r="D2036" s="18" t="s">
        <v>1059</v>
      </c>
      <c r="E2036" s="14" t="str">
        <f t="shared" si="62"/>
        <v>NSTAR-CAMBR3</v>
      </c>
      <c r="F2036" s="18" t="str">
        <f t="shared" si="63"/>
        <v>NSTAR-CAMBR3</v>
      </c>
      <c r="G2036" s="18">
        <v>2055</v>
      </c>
    </row>
    <row r="2037" spans="1:7" x14ac:dyDescent="0.25">
      <c r="A2037" s="18">
        <v>2056</v>
      </c>
      <c r="B2037" s="18" t="s">
        <v>1045</v>
      </c>
      <c r="C2037" s="18" t="s">
        <v>3047</v>
      </c>
      <c r="D2037" s="18" t="s">
        <v>1059</v>
      </c>
      <c r="E2037" s="14" t="str">
        <f t="shared" si="62"/>
        <v>NSTAR-CAMBR-3</v>
      </c>
      <c r="F2037" s="18" t="str">
        <f t="shared" si="63"/>
        <v>NSTAR-CAMBR-3</v>
      </c>
      <c r="G2037" s="18">
        <v>2056</v>
      </c>
    </row>
    <row r="2038" spans="1:7" x14ac:dyDescent="0.25">
      <c r="A2038" s="18">
        <v>2057</v>
      </c>
      <c r="B2038" s="18" t="s">
        <v>1046</v>
      </c>
      <c r="C2038" s="18" t="s">
        <v>3047</v>
      </c>
      <c r="D2038" s="18" t="s">
        <v>1059</v>
      </c>
      <c r="E2038" s="14" t="str">
        <f t="shared" si="62"/>
        <v>NSTAR-CAMBR-4</v>
      </c>
      <c r="F2038" s="18" t="str">
        <f t="shared" si="63"/>
        <v>NSTAR-CAMBR-4</v>
      </c>
      <c r="G2038" s="18">
        <v>2057</v>
      </c>
    </row>
    <row r="2039" spans="1:7" x14ac:dyDescent="0.25">
      <c r="A2039" s="18">
        <v>2058</v>
      </c>
      <c r="B2039" s="18" t="s">
        <v>1058</v>
      </c>
      <c r="C2039" s="18" t="s">
        <v>3047</v>
      </c>
      <c r="D2039" s="18" t="s">
        <v>1059</v>
      </c>
      <c r="E2039" s="14" t="str">
        <f t="shared" si="62"/>
        <v>NSTAR-CAMBR-5</v>
      </c>
      <c r="F2039" s="18" t="str">
        <f t="shared" si="63"/>
        <v>NSTAR-CAMBR-5</v>
      </c>
      <c r="G2039" s="18">
        <v>2058</v>
      </c>
    </row>
    <row r="2040" spans="1:7" x14ac:dyDescent="0.25">
      <c r="A2040" s="18">
        <v>2059</v>
      </c>
      <c r="B2040" s="18" t="s">
        <v>1056</v>
      </c>
      <c r="C2040" s="18" t="s">
        <v>3047</v>
      </c>
      <c r="D2040" s="18" t="s">
        <v>1059</v>
      </c>
      <c r="E2040" s="14" t="str">
        <f t="shared" si="62"/>
        <v>NSTAR-CAMBR-6</v>
      </c>
      <c r="F2040" s="18" t="str">
        <f t="shared" si="63"/>
        <v>NSTAR-CAMBR-6</v>
      </c>
      <c r="G2040" s="18">
        <v>2059</v>
      </c>
    </row>
    <row r="2041" spans="1:7" x14ac:dyDescent="0.25">
      <c r="A2041" s="18">
        <v>2060</v>
      </c>
      <c r="B2041" s="18" t="s">
        <v>1069</v>
      </c>
      <c r="C2041" s="18" t="s">
        <v>3047</v>
      </c>
      <c r="D2041" s="18" t="s">
        <v>1059</v>
      </c>
      <c r="E2041" s="14" t="str">
        <f t="shared" si="62"/>
        <v>NSTAR-CAMBS 1</v>
      </c>
      <c r="F2041" s="18" t="str">
        <f t="shared" si="63"/>
        <v>NSTAR-CAMBS 1</v>
      </c>
      <c r="G2041" s="18">
        <v>2060</v>
      </c>
    </row>
    <row r="2042" spans="1:7" x14ac:dyDescent="0.25">
      <c r="A2042" s="18">
        <v>2061</v>
      </c>
      <c r="B2042" s="18" t="s">
        <v>1051</v>
      </c>
      <c r="C2042" s="18" t="s">
        <v>3047</v>
      </c>
      <c r="D2042" s="18" t="s">
        <v>1059</v>
      </c>
      <c r="E2042" s="14" t="str">
        <f t="shared" si="62"/>
        <v>NSTAR-CAMBS-1</v>
      </c>
      <c r="F2042" s="18" t="str">
        <f t="shared" si="63"/>
        <v>NSTAR-CAMBS-1</v>
      </c>
      <c r="G2042" s="18">
        <v>2061</v>
      </c>
    </row>
    <row r="2043" spans="1:7" x14ac:dyDescent="0.25">
      <c r="A2043" s="18">
        <v>2062</v>
      </c>
      <c r="B2043" s="18" t="s">
        <v>1052</v>
      </c>
      <c r="C2043" s="18" t="s">
        <v>3047</v>
      </c>
      <c r="D2043" s="18" t="s">
        <v>1059</v>
      </c>
      <c r="E2043" s="14" t="str">
        <f t="shared" si="62"/>
        <v>NSTAR-CAMBS-2</v>
      </c>
      <c r="F2043" s="18" t="str">
        <f t="shared" si="63"/>
        <v>NSTAR-CAMBS-2</v>
      </c>
      <c r="G2043" s="18">
        <v>2062</v>
      </c>
    </row>
    <row r="2044" spans="1:7" x14ac:dyDescent="0.25">
      <c r="A2044" s="18">
        <v>2063</v>
      </c>
      <c r="B2044" s="18" t="s">
        <v>269</v>
      </c>
      <c r="C2044" s="18" t="s">
        <v>3047</v>
      </c>
      <c r="D2044" s="18" t="s">
        <v>1054</v>
      </c>
      <c r="E2044" s="14" t="str">
        <f t="shared" si="62"/>
        <v>NSTAR-COMMG1</v>
      </c>
      <c r="F2044" s="18" t="str">
        <f t="shared" si="63"/>
        <v>NSTAR-COMMG1</v>
      </c>
      <c r="G2044" s="18">
        <v>2063</v>
      </c>
    </row>
    <row r="2045" spans="1:7" x14ac:dyDescent="0.25">
      <c r="A2045" s="18">
        <v>2064</v>
      </c>
      <c r="B2045" s="18" t="s">
        <v>273</v>
      </c>
      <c r="C2045" s="18" t="s">
        <v>3047</v>
      </c>
      <c r="D2045" s="18" t="s">
        <v>1054</v>
      </c>
      <c r="E2045" s="14" t="str">
        <f t="shared" si="62"/>
        <v>NSTAR-COMMG2</v>
      </c>
      <c r="F2045" s="18" t="str">
        <f t="shared" si="63"/>
        <v>NSTAR-COMMG2</v>
      </c>
      <c r="G2045" s="18">
        <v>2064</v>
      </c>
    </row>
    <row r="2046" spans="1:7" x14ac:dyDescent="0.25">
      <c r="A2046" s="18">
        <v>2065</v>
      </c>
      <c r="B2046" s="18" t="s">
        <v>272</v>
      </c>
      <c r="C2046" s="18" t="s">
        <v>3047</v>
      </c>
      <c r="D2046" s="18" t="s">
        <v>1054</v>
      </c>
      <c r="E2046" s="14" t="str">
        <f t="shared" si="62"/>
        <v>NSTAR-COMMG3</v>
      </c>
      <c r="F2046" s="18" t="str">
        <f t="shared" si="63"/>
        <v>NSTAR-COMMG3</v>
      </c>
      <c r="G2046" s="18">
        <v>2065</v>
      </c>
    </row>
    <row r="2047" spans="1:7" x14ac:dyDescent="0.25">
      <c r="A2047" s="18">
        <v>2066</v>
      </c>
      <c r="B2047" s="18" t="s">
        <v>127</v>
      </c>
      <c r="C2047" s="18" t="s">
        <v>3047</v>
      </c>
      <c r="D2047" s="18" t="s">
        <v>1054</v>
      </c>
      <c r="E2047" s="14" t="str">
        <f t="shared" si="62"/>
        <v>NSTAR-COMMG-3</v>
      </c>
      <c r="F2047" s="18" t="str">
        <f t="shared" si="63"/>
        <v>NSTAR-COMMG-3</v>
      </c>
      <c r="G2047" s="18">
        <v>2066</v>
      </c>
    </row>
    <row r="2048" spans="1:7" x14ac:dyDescent="0.25">
      <c r="A2048" s="18">
        <v>2067</v>
      </c>
      <c r="B2048" s="18" t="s">
        <v>1057</v>
      </c>
      <c r="C2048" s="18" t="s">
        <v>3047</v>
      </c>
      <c r="D2048" s="18" t="s">
        <v>1054</v>
      </c>
      <c r="E2048" s="14" t="str">
        <f t="shared" si="62"/>
        <v>NSTAR-COMMG-4</v>
      </c>
      <c r="F2048" s="18" t="str">
        <f t="shared" si="63"/>
        <v>NSTAR-COMMG-4</v>
      </c>
      <c r="G2048" s="18">
        <v>2067</v>
      </c>
    </row>
    <row r="2049" spans="1:7" x14ac:dyDescent="0.25">
      <c r="A2049" s="18">
        <v>2068</v>
      </c>
      <c r="B2049" s="18" t="s">
        <v>271</v>
      </c>
      <c r="C2049" s="18" t="s">
        <v>3047</v>
      </c>
      <c r="D2049" s="18" t="s">
        <v>1054</v>
      </c>
      <c r="E2049" s="14" t="str">
        <f t="shared" si="62"/>
        <v>NSTAR-COMMG5</v>
      </c>
      <c r="F2049" s="18" t="str">
        <f t="shared" si="63"/>
        <v>NSTAR-COMMG5</v>
      </c>
      <c r="G2049" s="18">
        <v>2068</v>
      </c>
    </row>
    <row r="2050" spans="1:7" x14ac:dyDescent="0.25">
      <c r="A2050" s="18">
        <v>2069</v>
      </c>
      <c r="B2050" s="18" t="s">
        <v>3466</v>
      </c>
      <c r="C2050" s="18" t="s">
        <v>3047</v>
      </c>
      <c r="D2050" s="18" t="s">
        <v>1054</v>
      </c>
      <c r="E2050" s="14" t="str">
        <f t="shared" ref="E2050:E2113" si="64">CONCATENATE(D2050,B2050)</f>
        <v>NSTAR-COMMG-5</v>
      </c>
      <c r="F2050" s="18" t="str">
        <f t="shared" ref="F2050:F2113" si="65">E2050</f>
        <v>NSTAR-COMMG-5</v>
      </c>
      <c r="G2050" s="18">
        <v>2069</v>
      </c>
    </row>
    <row r="2051" spans="1:7" x14ac:dyDescent="0.25">
      <c r="A2051" s="18">
        <v>2070</v>
      </c>
      <c r="B2051" s="18" t="s">
        <v>1055</v>
      </c>
      <c r="C2051" s="18" t="s">
        <v>3047</v>
      </c>
      <c r="D2051" s="18" t="s">
        <v>1054</v>
      </c>
      <c r="E2051" s="14" t="str">
        <f t="shared" si="64"/>
        <v>NSTAR-COMMG-7</v>
      </c>
      <c r="F2051" s="18" t="str">
        <f t="shared" si="65"/>
        <v>NSTAR-COMMG-7</v>
      </c>
      <c r="G2051" s="18">
        <v>2070</v>
      </c>
    </row>
    <row r="2052" spans="1:7" x14ac:dyDescent="0.25">
      <c r="A2052" s="18">
        <v>2071</v>
      </c>
      <c r="B2052" s="18" t="s">
        <v>55</v>
      </c>
      <c r="C2052" s="18" t="s">
        <v>3047</v>
      </c>
      <c r="D2052" s="18" t="s">
        <v>1054</v>
      </c>
      <c r="E2052" s="14" t="str">
        <f t="shared" si="64"/>
        <v>NSTAR-COMMR1</v>
      </c>
      <c r="F2052" s="18" t="str">
        <f t="shared" si="65"/>
        <v>NSTAR-COMMR1</v>
      </c>
      <c r="G2052" s="18">
        <v>2071</v>
      </c>
    </row>
    <row r="2053" spans="1:7" x14ac:dyDescent="0.25">
      <c r="A2053" s="18">
        <v>2072</v>
      </c>
      <c r="B2053" s="18" t="s">
        <v>1043</v>
      </c>
      <c r="C2053" s="18" t="s">
        <v>3047</v>
      </c>
      <c r="D2053" s="18" t="s">
        <v>1054</v>
      </c>
      <c r="E2053" s="14" t="str">
        <f t="shared" si="64"/>
        <v>NSTAR-COMMR-1</v>
      </c>
      <c r="F2053" s="18" t="str">
        <f t="shared" si="65"/>
        <v>NSTAR-COMMR-1</v>
      </c>
      <c r="G2053" s="18">
        <v>2072</v>
      </c>
    </row>
    <row r="2054" spans="1:7" x14ac:dyDescent="0.25">
      <c r="A2054" s="18">
        <v>2073</v>
      </c>
      <c r="B2054" s="18" t="s">
        <v>56</v>
      </c>
      <c r="C2054" s="18" t="s">
        <v>3047</v>
      </c>
      <c r="D2054" s="18" t="s">
        <v>1054</v>
      </c>
      <c r="E2054" s="14" t="str">
        <f t="shared" si="64"/>
        <v>NSTAR-COMMR2</v>
      </c>
      <c r="F2054" s="18" t="str">
        <f t="shared" si="65"/>
        <v>NSTAR-COMMR2</v>
      </c>
      <c r="G2054" s="18">
        <v>2073</v>
      </c>
    </row>
    <row r="2055" spans="1:7" x14ac:dyDescent="0.25">
      <c r="A2055" s="18">
        <v>2074</v>
      </c>
      <c r="B2055" s="18" t="s">
        <v>1044</v>
      </c>
      <c r="C2055" s="18" t="s">
        <v>3047</v>
      </c>
      <c r="D2055" s="18" t="s">
        <v>1054</v>
      </c>
      <c r="E2055" s="14" t="str">
        <f t="shared" si="64"/>
        <v>NSTAR-COMMR-2</v>
      </c>
      <c r="F2055" s="18" t="str">
        <f t="shared" si="65"/>
        <v>NSTAR-COMMR-2</v>
      </c>
      <c r="G2055" s="18">
        <v>2074</v>
      </c>
    </row>
    <row r="2056" spans="1:7" x14ac:dyDescent="0.25">
      <c r="A2056" s="18">
        <v>2075</v>
      </c>
      <c r="B2056" s="18" t="s">
        <v>1045</v>
      </c>
      <c r="C2056" s="18" t="s">
        <v>3047</v>
      </c>
      <c r="D2056" s="18" t="s">
        <v>1054</v>
      </c>
      <c r="E2056" s="14" t="str">
        <f t="shared" si="64"/>
        <v>NSTAR-COMMR-3</v>
      </c>
      <c r="F2056" s="18" t="str">
        <f t="shared" si="65"/>
        <v>NSTAR-COMMR-3</v>
      </c>
      <c r="G2056" s="18">
        <v>2075</v>
      </c>
    </row>
    <row r="2057" spans="1:7" x14ac:dyDescent="0.25">
      <c r="A2057" s="18">
        <v>2076</v>
      </c>
      <c r="B2057" s="18" t="s">
        <v>1046</v>
      </c>
      <c r="C2057" s="18" t="s">
        <v>3047</v>
      </c>
      <c r="D2057" s="18" t="s">
        <v>1054</v>
      </c>
      <c r="E2057" s="14" t="str">
        <f t="shared" si="64"/>
        <v>NSTAR-COMMR-4</v>
      </c>
      <c r="F2057" s="18" t="str">
        <f t="shared" si="65"/>
        <v>NSTAR-COMMR-4</v>
      </c>
      <c r="G2057" s="18">
        <v>2076</v>
      </c>
    </row>
    <row r="2058" spans="1:7" x14ac:dyDescent="0.25">
      <c r="A2058" s="18">
        <v>2077</v>
      </c>
      <c r="B2058" s="18" t="s">
        <v>244</v>
      </c>
      <c r="C2058" s="18" t="s">
        <v>3047</v>
      </c>
      <c r="D2058" s="18" t="s">
        <v>1054</v>
      </c>
      <c r="E2058" s="14" t="str">
        <f t="shared" si="64"/>
        <v>NSTAR-COMMR5</v>
      </c>
      <c r="F2058" s="18" t="str">
        <f t="shared" si="65"/>
        <v>NSTAR-COMMR5</v>
      </c>
      <c r="G2058" s="18">
        <v>2077</v>
      </c>
    </row>
    <row r="2059" spans="1:7" x14ac:dyDescent="0.25">
      <c r="A2059" s="18">
        <v>2078</v>
      </c>
      <c r="B2059" s="18" t="s">
        <v>1058</v>
      </c>
      <c r="C2059" s="18" t="s">
        <v>3047</v>
      </c>
      <c r="D2059" s="18" t="s">
        <v>1054</v>
      </c>
      <c r="E2059" s="14" t="str">
        <f t="shared" si="64"/>
        <v>NSTAR-COMMR-5</v>
      </c>
      <c r="F2059" s="18" t="str">
        <f t="shared" si="65"/>
        <v>NSTAR-COMMR-5</v>
      </c>
      <c r="G2059" s="18">
        <v>2078</v>
      </c>
    </row>
    <row r="2060" spans="1:7" x14ac:dyDescent="0.25">
      <c r="A2060" s="18">
        <v>2079</v>
      </c>
      <c r="B2060" s="18" t="s">
        <v>1056</v>
      </c>
      <c r="C2060" s="18" t="s">
        <v>3047</v>
      </c>
      <c r="D2060" s="18" t="s">
        <v>1054</v>
      </c>
      <c r="E2060" s="14" t="str">
        <f t="shared" si="64"/>
        <v>NSTAR-COMMR-6</v>
      </c>
      <c r="F2060" s="18" t="str">
        <f t="shared" si="65"/>
        <v>NSTAR-COMMR-6</v>
      </c>
      <c r="G2060" s="18">
        <v>2079</v>
      </c>
    </row>
    <row r="2061" spans="1:7" x14ac:dyDescent="0.25">
      <c r="A2061" s="18">
        <v>2080</v>
      </c>
      <c r="B2061" s="18" t="s">
        <v>411</v>
      </c>
      <c r="C2061" s="18" t="s">
        <v>3047</v>
      </c>
      <c r="D2061" s="18" t="s">
        <v>1054</v>
      </c>
      <c r="E2061" s="14" t="str">
        <f t="shared" si="64"/>
        <v>NSTAR-COMMS1</v>
      </c>
      <c r="F2061" s="18" t="str">
        <f t="shared" si="65"/>
        <v>NSTAR-COMMS1</v>
      </c>
      <c r="G2061" s="18">
        <v>2080</v>
      </c>
    </row>
    <row r="2062" spans="1:7" x14ac:dyDescent="0.25">
      <c r="A2062" s="18">
        <v>2081</v>
      </c>
      <c r="B2062" s="18" t="s">
        <v>1051</v>
      </c>
      <c r="C2062" s="18" t="s">
        <v>3047</v>
      </c>
      <c r="D2062" s="18" t="s">
        <v>1054</v>
      </c>
      <c r="E2062" s="14" t="str">
        <f t="shared" si="64"/>
        <v>NSTAR-COMMS-1</v>
      </c>
      <c r="F2062" s="18" t="str">
        <f t="shared" si="65"/>
        <v>NSTAR-COMMS-1</v>
      </c>
      <c r="G2062" s="18">
        <v>2081</v>
      </c>
    </row>
    <row r="2063" spans="1:7" x14ac:dyDescent="0.25">
      <c r="A2063" s="18">
        <v>2082</v>
      </c>
      <c r="B2063" s="18" t="s">
        <v>1052</v>
      </c>
      <c r="C2063" s="18" t="s">
        <v>3047</v>
      </c>
      <c r="D2063" s="18" t="s">
        <v>1054</v>
      </c>
      <c r="E2063" s="14" t="str">
        <f t="shared" si="64"/>
        <v>NSTAR-COMMS-2</v>
      </c>
      <c r="F2063" s="18" t="str">
        <f t="shared" si="65"/>
        <v>NSTAR-COMMS-2</v>
      </c>
      <c r="G2063" s="18">
        <v>2082</v>
      </c>
    </row>
    <row r="2064" spans="1:7" x14ac:dyDescent="0.25">
      <c r="A2064" s="18">
        <v>2083</v>
      </c>
      <c r="B2064" s="18" t="s">
        <v>1050</v>
      </c>
      <c r="C2064" s="18" t="s">
        <v>3047</v>
      </c>
      <c r="D2064" s="18" t="s">
        <v>1054</v>
      </c>
      <c r="E2064" s="14" t="str">
        <f t="shared" si="64"/>
        <v>NSTAR-COMMT-2</v>
      </c>
      <c r="F2064" s="18" t="str">
        <f t="shared" si="65"/>
        <v>NSTAR-COMMT-2</v>
      </c>
      <c r="G2064" s="18">
        <v>2083</v>
      </c>
    </row>
    <row r="2065" spans="1:7" x14ac:dyDescent="0.25">
      <c r="A2065" s="18">
        <v>2084</v>
      </c>
      <c r="B2065" s="18" t="s">
        <v>3469</v>
      </c>
      <c r="C2065" s="18" t="s">
        <v>3015</v>
      </c>
      <c r="D2065" s="18" t="s">
        <v>96</v>
      </c>
      <c r="E2065" s="14" t="str">
        <f t="shared" si="64"/>
        <v>NYSEGNED0100E00</v>
      </c>
      <c r="F2065" s="18" t="str">
        <f t="shared" si="65"/>
        <v>NYSEGNED0100E00</v>
      </c>
      <c r="G2065" s="18">
        <v>2084</v>
      </c>
    </row>
    <row r="2066" spans="1:7" x14ac:dyDescent="0.25">
      <c r="A2066" s="18">
        <v>2085</v>
      </c>
      <c r="B2066" s="18" t="s">
        <v>3470</v>
      </c>
      <c r="C2066" s="18" t="s">
        <v>3015</v>
      </c>
      <c r="D2066" s="18" t="s">
        <v>96</v>
      </c>
      <c r="E2066" s="14" t="str">
        <f t="shared" si="64"/>
        <v>NYSEGNED0200E00</v>
      </c>
      <c r="F2066" s="18" t="str">
        <f t="shared" si="65"/>
        <v>NYSEGNED0200E00</v>
      </c>
      <c r="G2066" s="18">
        <v>2085</v>
      </c>
    </row>
    <row r="2067" spans="1:7" x14ac:dyDescent="0.25">
      <c r="A2067" s="18">
        <v>2086</v>
      </c>
      <c r="B2067" s="18" t="s">
        <v>3471</v>
      </c>
      <c r="C2067" s="18" t="s">
        <v>3015</v>
      </c>
      <c r="D2067" s="18" t="s">
        <v>96</v>
      </c>
      <c r="E2067" s="14" t="str">
        <f t="shared" si="64"/>
        <v>NYSEGNED0200V00</v>
      </c>
      <c r="F2067" s="18" t="str">
        <f t="shared" si="65"/>
        <v>NYSEGNED0200V00</v>
      </c>
      <c r="G2067" s="18">
        <v>2086</v>
      </c>
    </row>
    <row r="2068" spans="1:7" x14ac:dyDescent="0.25">
      <c r="A2068" s="18">
        <v>2087</v>
      </c>
      <c r="B2068" s="18" t="s">
        <v>3472</v>
      </c>
      <c r="C2068" s="18" t="s">
        <v>3015</v>
      </c>
      <c r="D2068" s="18" t="s">
        <v>96</v>
      </c>
      <c r="E2068" s="14" t="str">
        <f t="shared" si="64"/>
        <v>NYSEGNED02S0E00</v>
      </c>
      <c r="F2068" s="18" t="str">
        <f t="shared" si="65"/>
        <v>NYSEGNED02S0E00</v>
      </c>
      <c r="G2068" s="18">
        <v>2087</v>
      </c>
    </row>
    <row r="2069" spans="1:7" x14ac:dyDescent="0.25">
      <c r="A2069" s="18">
        <v>2088</v>
      </c>
      <c r="B2069" s="18" t="s">
        <v>3473</v>
      </c>
      <c r="C2069" s="18" t="s">
        <v>3015</v>
      </c>
      <c r="D2069" s="18" t="s">
        <v>96</v>
      </c>
      <c r="E2069" s="14" t="str">
        <f t="shared" si="64"/>
        <v>NYSEGNED03L0E00</v>
      </c>
      <c r="F2069" s="18" t="str">
        <f t="shared" si="65"/>
        <v>NYSEGNED03L0E00</v>
      </c>
      <c r="G2069" s="18">
        <v>2088</v>
      </c>
    </row>
    <row r="2070" spans="1:7" x14ac:dyDescent="0.25">
      <c r="A2070" s="18">
        <v>2089</v>
      </c>
      <c r="B2070" s="18" t="s">
        <v>3474</v>
      </c>
      <c r="C2070" s="18" t="s">
        <v>3015</v>
      </c>
      <c r="D2070" s="18" t="s">
        <v>96</v>
      </c>
      <c r="E2070" s="14" t="str">
        <f t="shared" si="64"/>
        <v>NYSEGNED03P0E00</v>
      </c>
      <c r="F2070" s="18" t="str">
        <f t="shared" si="65"/>
        <v>NYSEGNED03P0E00</v>
      </c>
      <c r="G2070" s="18">
        <v>2089</v>
      </c>
    </row>
    <row r="2071" spans="1:7" x14ac:dyDescent="0.25">
      <c r="A2071" s="18">
        <v>2090</v>
      </c>
      <c r="B2071" s="18" t="s">
        <v>3475</v>
      </c>
      <c r="C2071" s="18" t="s">
        <v>3015</v>
      </c>
      <c r="D2071" s="18" t="s">
        <v>96</v>
      </c>
      <c r="E2071" s="14" t="str">
        <f t="shared" si="64"/>
        <v>NYSEGNED03S0E00</v>
      </c>
      <c r="F2071" s="18" t="str">
        <f t="shared" si="65"/>
        <v>NYSEGNED03S0E00</v>
      </c>
      <c r="G2071" s="18">
        <v>2090</v>
      </c>
    </row>
    <row r="2072" spans="1:7" x14ac:dyDescent="0.25">
      <c r="A2072" s="18">
        <v>2091</v>
      </c>
      <c r="B2072" s="18" t="s">
        <v>3476</v>
      </c>
      <c r="C2072" s="18" t="s">
        <v>3015</v>
      </c>
      <c r="D2072" s="18" t="s">
        <v>96</v>
      </c>
      <c r="E2072" s="14" t="str">
        <f t="shared" si="64"/>
        <v>NYSEGNED05L0D00</v>
      </c>
      <c r="F2072" s="18" t="str">
        <f t="shared" si="65"/>
        <v>NYSEGNED05L0D00</v>
      </c>
      <c r="G2072" s="18">
        <v>2091</v>
      </c>
    </row>
    <row r="2073" spans="1:7" x14ac:dyDescent="0.25">
      <c r="A2073" s="18">
        <v>2092</v>
      </c>
      <c r="B2073" s="18" t="s">
        <v>3477</v>
      </c>
      <c r="C2073" s="18" t="s">
        <v>3015</v>
      </c>
      <c r="D2073" s="18" t="s">
        <v>96</v>
      </c>
      <c r="E2073" s="14" t="str">
        <f t="shared" si="64"/>
        <v>NYSEGNED05L0E00</v>
      </c>
      <c r="F2073" s="18" t="str">
        <f t="shared" si="65"/>
        <v>NYSEGNED05L0E00</v>
      </c>
      <c r="G2073" s="18">
        <v>2092</v>
      </c>
    </row>
    <row r="2074" spans="1:7" x14ac:dyDescent="0.25">
      <c r="A2074" s="18">
        <v>2093</v>
      </c>
      <c r="B2074" s="18" t="s">
        <v>3478</v>
      </c>
      <c r="C2074" s="18" t="s">
        <v>3015</v>
      </c>
      <c r="D2074" s="18" t="s">
        <v>96</v>
      </c>
      <c r="E2074" s="14" t="str">
        <f t="shared" si="64"/>
        <v>NYSEGNED0600D00</v>
      </c>
      <c r="F2074" s="18" t="str">
        <f t="shared" si="65"/>
        <v>NYSEGNED0600D00</v>
      </c>
      <c r="G2074" s="18">
        <v>2093</v>
      </c>
    </row>
    <row r="2075" spans="1:7" x14ac:dyDescent="0.25">
      <c r="A2075" s="18">
        <v>2094</v>
      </c>
      <c r="B2075" s="18" t="s">
        <v>3479</v>
      </c>
      <c r="C2075" s="18" t="s">
        <v>3015</v>
      </c>
      <c r="D2075" s="18" t="s">
        <v>96</v>
      </c>
      <c r="E2075" s="14" t="str">
        <f t="shared" si="64"/>
        <v>NYSEGNED0600E00</v>
      </c>
      <c r="F2075" s="18" t="str">
        <f t="shared" si="65"/>
        <v>NYSEGNED0600E00</v>
      </c>
      <c r="G2075" s="18">
        <v>2094</v>
      </c>
    </row>
    <row r="2076" spans="1:7" x14ac:dyDescent="0.25">
      <c r="A2076" s="18">
        <v>2095</v>
      </c>
      <c r="B2076" s="18" t="s">
        <v>3480</v>
      </c>
      <c r="C2076" s="18" t="s">
        <v>3015</v>
      </c>
      <c r="D2076" s="18" t="s">
        <v>96</v>
      </c>
      <c r="E2076" s="14" t="str">
        <f t="shared" si="64"/>
        <v>NYSEGNED0710E00</v>
      </c>
      <c r="F2076" s="18" t="str">
        <f t="shared" si="65"/>
        <v>NYSEGNED0710E00</v>
      </c>
      <c r="G2076" s="18">
        <v>2095</v>
      </c>
    </row>
    <row r="2077" spans="1:7" x14ac:dyDescent="0.25">
      <c r="A2077" s="18">
        <v>2096</v>
      </c>
      <c r="B2077" s="18" t="s">
        <v>3481</v>
      </c>
      <c r="C2077" s="18" t="s">
        <v>3015</v>
      </c>
      <c r="D2077" s="18" t="s">
        <v>96</v>
      </c>
      <c r="E2077" s="14" t="str">
        <f t="shared" si="64"/>
        <v>NYSEGNED0710V00</v>
      </c>
      <c r="F2077" s="18" t="str">
        <f t="shared" si="65"/>
        <v>NYSEGNED0710V00</v>
      </c>
      <c r="G2077" s="18">
        <v>2096</v>
      </c>
    </row>
    <row r="2078" spans="1:7" x14ac:dyDescent="0.25">
      <c r="A2078" s="18">
        <v>2097</v>
      </c>
      <c r="B2078" s="18" t="s">
        <v>3482</v>
      </c>
      <c r="C2078" s="18" t="s">
        <v>3015</v>
      </c>
      <c r="D2078" s="18" t="s">
        <v>96</v>
      </c>
      <c r="E2078" s="14" t="str">
        <f t="shared" si="64"/>
        <v>NYSEGNED071HE00</v>
      </c>
      <c r="F2078" s="18" t="str">
        <f t="shared" si="65"/>
        <v>NYSEGNED071HE00</v>
      </c>
      <c r="G2078" s="18">
        <v>2097</v>
      </c>
    </row>
    <row r="2079" spans="1:7" x14ac:dyDescent="0.25">
      <c r="A2079" s="18">
        <v>2098</v>
      </c>
      <c r="B2079" s="18" t="s">
        <v>3483</v>
      </c>
      <c r="C2079" s="18" t="s">
        <v>3015</v>
      </c>
      <c r="D2079" s="18" t="s">
        <v>96</v>
      </c>
      <c r="E2079" s="14" t="str">
        <f t="shared" si="64"/>
        <v>NYSEGNED0720E00</v>
      </c>
      <c r="F2079" s="18" t="str">
        <f t="shared" si="65"/>
        <v>NYSEGNED0720E00</v>
      </c>
      <c r="G2079" s="18">
        <v>2098</v>
      </c>
    </row>
    <row r="2080" spans="1:7" x14ac:dyDescent="0.25">
      <c r="A2080" s="18">
        <v>2099</v>
      </c>
      <c r="B2080" s="18" t="s">
        <v>3484</v>
      </c>
      <c r="C2080" s="18" t="s">
        <v>3015</v>
      </c>
      <c r="D2080" s="18" t="s">
        <v>96</v>
      </c>
      <c r="E2080" s="14" t="str">
        <f t="shared" si="64"/>
        <v>NYSEGNED0720V00</v>
      </c>
      <c r="F2080" s="18" t="str">
        <f t="shared" si="65"/>
        <v>NYSEGNED0720V00</v>
      </c>
      <c r="G2080" s="18">
        <v>2099</v>
      </c>
    </row>
    <row r="2081" spans="1:7" x14ac:dyDescent="0.25">
      <c r="A2081" s="18">
        <v>2100</v>
      </c>
      <c r="B2081" s="18" t="s">
        <v>3485</v>
      </c>
      <c r="C2081" s="18" t="s">
        <v>3015</v>
      </c>
      <c r="D2081" s="18" t="s">
        <v>96</v>
      </c>
      <c r="E2081" s="14" t="str">
        <f t="shared" si="64"/>
        <v>NYSEGNED072HE00</v>
      </c>
      <c r="F2081" s="18" t="str">
        <f t="shared" si="65"/>
        <v>NYSEGNED072HE00</v>
      </c>
      <c r="G2081" s="18">
        <v>2100</v>
      </c>
    </row>
    <row r="2082" spans="1:7" x14ac:dyDescent="0.25">
      <c r="A2082" s="18">
        <v>2101</v>
      </c>
      <c r="B2082" s="18" t="s">
        <v>3486</v>
      </c>
      <c r="C2082" s="18" t="s">
        <v>3015</v>
      </c>
      <c r="D2082" s="18" t="s">
        <v>96</v>
      </c>
      <c r="E2082" s="14" t="str">
        <f t="shared" si="64"/>
        <v>NYSEGNED072HV00</v>
      </c>
      <c r="F2082" s="18" t="str">
        <f t="shared" si="65"/>
        <v>NYSEGNED072HV00</v>
      </c>
      <c r="G2082" s="18">
        <v>2101</v>
      </c>
    </row>
    <row r="2083" spans="1:7" x14ac:dyDescent="0.25">
      <c r="A2083" s="18">
        <v>2102</v>
      </c>
      <c r="B2083" s="18" t="s">
        <v>3487</v>
      </c>
      <c r="C2083" s="18" t="s">
        <v>3015</v>
      </c>
      <c r="D2083" s="18" t="s">
        <v>96</v>
      </c>
      <c r="E2083" s="14" t="str">
        <f t="shared" si="64"/>
        <v>NYSEGNED0730E00</v>
      </c>
      <c r="F2083" s="18" t="str">
        <f t="shared" si="65"/>
        <v>NYSEGNED0730E00</v>
      </c>
      <c r="G2083" s="18">
        <v>2102</v>
      </c>
    </row>
    <row r="2084" spans="1:7" x14ac:dyDescent="0.25">
      <c r="A2084" s="18">
        <v>2103</v>
      </c>
      <c r="B2084" s="18" t="s">
        <v>3488</v>
      </c>
      <c r="C2084" s="18" t="s">
        <v>3015</v>
      </c>
      <c r="D2084" s="18" t="s">
        <v>96</v>
      </c>
      <c r="E2084" s="14" t="str">
        <f t="shared" si="64"/>
        <v>NYSEGNED0800E00</v>
      </c>
      <c r="F2084" s="18" t="str">
        <f t="shared" si="65"/>
        <v>NYSEGNED0800E00</v>
      </c>
      <c r="G2084" s="18">
        <v>2103</v>
      </c>
    </row>
    <row r="2085" spans="1:7" x14ac:dyDescent="0.25">
      <c r="A2085" s="18">
        <v>2104</v>
      </c>
      <c r="B2085" s="18" t="s">
        <v>3489</v>
      </c>
      <c r="C2085" s="18" t="s">
        <v>3015</v>
      </c>
      <c r="D2085" s="18" t="s">
        <v>96</v>
      </c>
      <c r="E2085" s="14" t="str">
        <f t="shared" si="64"/>
        <v>NYSEGNED0900E00</v>
      </c>
      <c r="F2085" s="18" t="str">
        <f t="shared" si="65"/>
        <v>NYSEGNED0900E00</v>
      </c>
      <c r="G2085" s="18">
        <v>2104</v>
      </c>
    </row>
    <row r="2086" spans="1:7" x14ac:dyDescent="0.25">
      <c r="A2086" s="18">
        <v>2105</v>
      </c>
      <c r="B2086" s="18" t="s">
        <v>3490</v>
      </c>
      <c r="C2086" s="18" t="s">
        <v>3015</v>
      </c>
      <c r="D2086" s="18" t="s">
        <v>96</v>
      </c>
      <c r="E2086" s="14" t="str">
        <f t="shared" si="64"/>
        <v>NYSEGNED1200E00</v>
      </c>
      <c r="F2086" s="18" t="str">
        <f t="shared" si="65"/>
        <v>NYSEGNED1200E00</v>
      </c>
      <c r="G2086" s="18">
        <v>2105</v>
      </c>
    </row>
    <row r="2087" spans="1:7" x14ac:dyDescent="0.25">
      <c r="A2087" s="18">
        <v>2106</v>
      </c>
      <c r="B2087" s="18" t="s">
        <v>3491</v>
      </c>
      <c r="C2087" s="18" t="s">
        <v>3015</v>
      </c>
      <c r="D2087" s="18" t="s">
        <v>96</v>
      </c>
      <c r="E2087" s="14" t="str">
        <f t="shared" si="64"/>
        <v>NYSEGSC2 HLF</v>
      </c>
      <c r="F2087" s="18" t="str">
        <f t="shared" si="65"/>
        <v>NYSEGSC2 HLF</v>
      </c>
      <c r="G2087" s="18">
        <v>2106</v>
      </c>
    </row>
    <row r="2088" spans="1:7" x14ac:dyDescent="0.25">
      <c r="A2088" s="18">
        <v>2107</v>
      </c>
      <c r="B2088" s="18" t="s">
        <v>3460</v>
      </c>
      <c r="C2088" s="18" t="s">
        <v>3015</v>
      </c>
      <c r="D2088" s="18" t="s">
        <v>96</v>
      </c>
      <c r="E2088" s="14" t="str">
        <f t="shared" si="64"/>
        <v>NYSEGSC3</v>
      </c>
      <c r="F2088" s="18" t="str">
        <f t="shared" si="65"/>
        <v>NYSEGSC3</v>
      </c>
      <c r="G2088" s="18">
        <v>2107</v>
      </c>
    </row>
    <row r="2089" spans="1:7" x14ac:dyDescent="0.25">
      <c r="A2089" s="18">
        <v>2108</v>
      </c>
      <c r="B2089" s="18" t="s">
        <v>3492</v>
      </c>
      <c r="C2089" s="18" t="s">
        <v>3015</v>
      </c>
      <c r="D2089" s="18" t="s">
        <v>96</v>
      </c>
      <c r="E2089" s="14" t="str">
        <f t="shared" si="64"/>
        <v>NYSEGSC3 HLF</v>
      </c>
      <c r="F2089" s="18" t="str">
        <f t="shared" si="65"/>
        <v>NYSEGSC3 HLF</v>
      </c>
      <c r="G2089" s="18">
        <v>2108</v>
      </c>
    </row>
    <row r="2090" spans="1:7" x14ac:dyDescent="0.25">
      <c r="A2090" s="18">
        <v>2109</v>
      </c>
      <c r="B2090" s="18" t="s">
        <v>3493</v>
      </c>
      <c r="C2090" s="18" t="s">
        <v>3015</v>
      </c>
      <c r="D2090" s="18" t="s">
        <v>96</v>
      </c>
      <c r="E2090" s="14" t="str">
        <f t="shared" si="64"/>
        <v>NYSEGSC3 SUB</v>
      </c>
      <c r="F2090" s="18" t="str">
        <f t="shared" si="65"/>
        <v>NYSEGSC3 SUB</v>
      </c>
      <c r="G2090" s="18">
        <v>2109</v>
      </c>
    </row>
    <row r="2091" spans="1:7" x14ac:dyDescent="0.25">
      <c r="A2091" s="18">
        <v>2110</v>
      </c>
      <c r="B2091" s="18" t="s">
        <v>3494</v>
      </c>
      <c r="C2091" s="18" t="s">
        <v>3015</v>
      </c>
      <c r="D2091" s="18" t="s">
        <v>96</v>
      </c>
      <c r="E2091" s="14" t="str">
        <f t="shared" si="64"/>
        <v>NYSEGSC3 SUB HLF</v>
      </c>
      <c r="F2091" s="18" t="str">
        <f t="shared" si="65"/>
        <v>NYSEGSC3 SUB HLF</v>
      </c>
      <c r="G2091" s="18">
        <v>2110</v>
      </c>
    </row>
    <row r="2092" spans="1:7" x14ac:dyDescent="0.25">
      <c r="A2092" s="18">
        <v>2111</v>
      </c>
      <c r="B2092" s="18" t="s">
        <v>3464</v>
      </c>
      <c r="C2092" s="18" t="s">
        <v>3015</v>
      </c>
      <c r="D2092" s="18" t="s">
        <v>96</v>
      </c>
      <c r="E2092" s="14" t="str">
        <f t="shared" si="64"/>
        <v>NYSEGSC6</v>
      </c>
      <c r="F2092" s="18" t="str">
        <f t="shared" si="65"/>
        <v>NYSEGSC6</v>
      </c>
      <c r="G2092" s="18">
        <v>2111</v>
      </c>
    </row>
    <row r="2093" spans="1:7" x14ac:dyDescent="0.25">
      <c r="A2093" s="18">
        <v>2112</v>
      </c>
      <c r="B2093" s="18" t="s">
        <v>3495</v>
      </c>
      <c r="C2093" s="18" t="s">
        <v>3015</v>
      </c>
      <c r="D2093" s="18" t="s">
        <v>96</v>
      </c>
      <c r="E2093" s="14" t="str">
        <f t="shared" si="64"/>
        <v>NYSEGSC7-1</v>
      </c>
      <c r="F2093" s="18" t="str">
        <f t="shared" si="65"/>
        <v>NYSEGSC7-1</v>
      </c>
      <c r="G2093" s="18">
        <v>2112</v>
      </c>
    </row>
    <row r="2094" spans="1:7" x14ac:dyDescent="0.25">
      <c r="A2094" s="18">
        <v>2113</v>
      </c>
      <c r="B2094" s="18" t="s">
        <v>3496</v>
      </c>
      <c r="C2094" s="18" t="s">
        <v>3015</v>
      </c>
      <c r="D2094" s="18" t="s">
        <v>96</v>
      </c>
      <c r="E2094" s="14" t="str">
        <f t="shared" si="64"/>
        <v>NYSEGSC7-1 HLF</v>
      </c>
      <c r="F2094" s="18" t="str">
        <f t="shared" si="65"/>
        <v>NYSEGSC7-1 HLF</v>
      </c>
      <c r="G2094" s="18">
        <v>2113</v>
      </c>
    </row>
    <row r="2095" spans="1:7" x14ac:dyDescent="0.25">
      <c r="A2095" s="18">
        <v>2114</v>
      </c>
      <c r="B2095" s="18" t="s">
        <v>3497</v>
      </c>
      <c r="C2095" s="18" t="s">
        <v>3015</v>
      </c>
      <c r="D2095" s="18" t="s">
        <v>96</v>
      </c>
      <c r="E2095" s="14" t="str">
        <f t="shared" si="64"/>
        <v>NYSEGSC7-2</v>
      </c>
      <c r="F2095" s="18" t="str">
        <f t="shared" si="65"/>
        <v>NYSEGSC7-2</v>
      </c>
      <c r="G2095" s="18">
        <v>2114</v>
      </c>
    </row>
    <row r="2096" spans="1:7" x14ac:dyDescent="0.25">
      <c r="A2096" s="18">
        <v>2115</v>
      </c>
      <c r="B2096" s="18" t="s">
        <v>3498</v>
      </c>
      <c r="C2096" s="18" t="s">
        <v>3015</v>
      </c>
      <c r="D2096" s="18" t="s">
        <v>96</v>
      </c>
      <c r="E2096" s="14" t="str">
        <f t="shared" si="64"/>
        <v>NYSEGSC7-2 HLF</v>
      </c>
      <c r="F2096" s="18" t="str">
        <f t="shared" si="65"/>
        <v>NYSEGSC7-2 HLF</v>
      </c>
      <c r="G2096" s="18">
        <v>2115</v>
      </c>
    </row>
    <row r="2097" spans="1:7" x14ac:dyDescent="0.25">
      <c r="A2097" s="18">
        <v>2116</v>
      </c>
      <c r="B2097" s="18" t="s">
        <v>3499</v>
      </c>
      <c r="C2097" s="18" t="s">
        <v>3015</v>
      </c>
      <c r="D2097" s="18" t="s">
        <v>96</v>
      </c>
      <c r="E2097" s="14" t="str">
        <f t="shared" si="64"/>
        <v>NYSEGSC7-3</v>
      </c>
      <c r="F2097" s="18" t="str">
        <f t="shared" si="65"/>
        <v>NYSEGSC7-3</v>
      </c>
      <c r="G2097" s="18">
        <v>2116</v>
      </c>
    </row>
    <row r="2098" spans="1:7" x14ac:dyDescent="0.25">
      <c r="A2098" s="18">
        <v>2117</v>
      </c>
      <c r="B2098" s="18" t="s">
        <v>3500</v>
      </c>
      <c r="C2098" s="18" t="s">
        <v>3015</v>
      </c>
      <c r="D2098" s="18" t="s">
        <v>96</v>
      </c>
      <c r="E2098" s="14" t="str">
        <f t="shared" si="64"/>
        <v>NYSEGSC7-3 HLF</v>
      </c>
      <c r="F2098" s="18" t="str">
        <f t="shared" si="65"/>
        <v>NYSEGSC7-3 HLF</v>
      </c>
      <c r="G2098" s="18">
        <v>2117</v>
      </c>
    </row>
    <row r="2099" spans="1:7" x14ac:dyDescent="0.25">
      <c r="A2099" s="18">
        <v>2118</v>
      </c>
      <c r="B2099" s="18" t="s">
        <v>3501</v>
      </c>
      <c r="C2099" s="18" t="s">
        <v>3015</v>
      </c>
      <c r="D2099" s="18" t="s">
        <v>96</v>
      </c>
      <c r="E2099" s="14" t="str">
        <f t="shared" si="64"/>
        <v>NYSEGSC7-4</v>
      </c>
      <c r="F2099" s="18" t="str">
        <f t="shared" si="65"/>
        <v>NYSEGSC7-4</v>
      </c>
      <c r="G2099" s="18">
        <v>2118</v>
      </c>
    </row>
    <row r="2100" spans="1:7" x14ac:dyDescent="0.25">
      <c r="A2100" s="18">
        <v>2119</v>
      </c>
      <c r="B2100" s="18" t="s">
        <v>3502</v>
      </c>
      <c r="C2100" s="18" t="s">
        <v>3015</v>
      </c>
      <c r="D2100" s="18" t="s">
        <v>96</v>
      </c>
      <c r="E2100" s="14" t="str">
        <f t="shared" si="64"/>
        <v>NYSEGSC7-4 HLF</v>
      </c>
      <c r="F2100" s="18" t="str">
        <f t="shared" si="65"/>
        <v>NYSEGSC7-4 HLF</v>
      </c>
      <c r="G2100" s="18">
        <v>2119</v>
      </c>
    </row>
    <row r="2101" spans="1:7" x14ac:dyDescent="0.25">
      <c r="A2101" s="18">
        <v>2120</v>
      </c>
      <c r="B2101" s="18" t="s">
        <v>3503</v>
      </c>
      <c r="C2101" s="18" t="s">
        <v>3015</v>
      </c>
      <c r="D2101" s="18" t="s">
        <v>96</v>
      </c>
      <c r="E2101" s="14" t="str">
        <f t="shared" si="64"/>
        <v>NYSEGSC8</v>
      </c>
      <c r="F2101" s="18" t="str">
        <f t="shared" si="65"/>
        <v>NYSEGSC8</v>
      </c>
      <c r="G2101" s="18">
        <v>2120</v>
      </c>
    </row>
    <row r="2102" spans="1:7" x14ac:dyDescent="0.25">
      <c r="A2102" s="18">
        <v>2121</v>
      </c>
      <c r="B2102" s="18" t="s">
        <v>3504</v>
      </c>
      <c r="C2102" s="18" t="s">
        <v>3015</v>
      </c>
      <c r="D2102" s="18" t="s">
        <v>96</v>
      </c>
      <c r="E2102" s="14" t="str">
        <f t="shared" si="64"/>
        <v>NYSEGSC9</v>
      </c>
      <c r="F2102" s="18" t="str">
        <f t="shared" si="65"/>
        <v>NYSEGSC9</v>
      </c>
      <c r="G2102" s="18">
        <v>2121</v>
      </c>
    </row>
    <row r="2103" spans="1:7" x14ac:dyDescent="0.25">
      <c r="A2103" s="18">
        <v>2122</v>
      </c>
      <c r="B2103" s="18">
        <v>0</v>
      </c>
      <c r="C2103" s="18" t="s">
        <v>3015</v>
      </c>
      <c r="D2103" s="18" t="s">
        <v>24</v>
      </c>
      <c r="E2103" s="14" t="str">
        <f t="shared" si="64"/>
        <v>O&amp;R0</v>
      </c>
      <c r="F2103" s="18" t="str">
        <f t="shared" si="65"/>
        <v>O&amp;R0</v>
      </c>
      <c r="G2103" s="18">
        <v>2122</v>
      </c>
    </row>
    <row r="2104" spans="1:7" x14ac:dyDescent="0.25">
      <c r="A2104" s="18">
        <v>2123</v>
      </c>
      <c r="B2104" s="18">
        <v>102</v>
      </c>
      <c r="C2104" s="18" t="s">
        <v>3015</v>
      </c>
      <c r="D2104" s="18" t="s">
        <v>24</v>
      </c>
      <c r="E2104" s="14" t="str">
        <f t="shared" si="64"/>
        <v>O&amp;R102</v>
      </c>
      <c r="F2104" s="18" t="str">
        <f t="shared" si="65"/>
        <v>O&amp;R102</v>
      </c>
      <c r="G2104" s="18">
        <v>2123</v>
      </c>
    </row>
    <row r="2105" spans="1:7" x14ac:dyDescent="0.25">
      <c r="A2105" s="18">
        <v>2124</v>
      </c>
      <c r="B2105" s="18">
        <v>105</v>
      </c>
      <c r="C2105" s="18" t="s">
        <v>3015</v>
      </c>
      <c r="D2105" s="18" t="s">
        <v>24</v>
      </c>
      <c r="E2105" s="14" t="str">
        <f t="shared" si="64"/>
        <v>O&amp;R105</v>
      </c>
      <c r="F2105" s="18" t="str">
        <f t="shared" si="65"/>
        <v>O&amp;R105</v>
      </c>
      <c r="G2105" s="18">
        <v>2124</v>
      </c>
    </row>
    <row r="2106" spans="1:7" x14ac:dyDescent="0.25">
      <c r="A2106" s="18">
        <v>2125</v>
      </c>
      <c r="B2106" s="18">
        <v>110</v>
      </c>
      <c r="C2106" s="18" t="s">
        <v>3015</v>
      </c>
      <c r="D2106" s="18" t="s">
        <v>24</v>
      </c>
      <c r="E2106" s="14" t="str">
        <f t="shared" si="64"/>
        <v>O&amp;R110</v>
      </c>
      <c r="F2106" s="18" t="str">
        <f t="shared" si="65"/>
        <v>O&amp;R110</v>
      </c>
      <c r="G2106" s="18">
        <v>2125</v>
      </c>
    </row>
    <row r="2107" spans="1:7" x14ac:dyDescent="0.25">
      <c r="A2107" s="18">
        <v>2126</v>
      </c>
      <c r="B2107" s="18">
        <v>111</v>
      </c>
      <c r="C2107" s="18" t="s">
        <v>3015</v>
      </c>
      <c r="D2107" s="18" t="s">
        <v>24</v>
      </c>
      <c r="E2107" s="14" t="str">
        <f t="shared" si="64"/>
        <v>O&amp;R111</v>
      </c>
      <c r="F2107" s="18" t="str">
        <f t="shared" si="65"/>
        <v>O&amp;R111</v>
      </c>
      <c r="G2107" s="18">
        <v>2126</v>
      </c>
    </row>
    <row r="2108" spans="1:7" x14ac:dyDescent="0.25">
      <c r="A2108" s="18">
        <v>2127</v>
      </c>
      <c r="B2108" s="18">
        <v>120</v>
      </c>
      <c r="C2108" s="18" t="s">
        <v>3015</v>
      </c>
      <c r="D2108" s="18" t="s">
        <v>24</v>
      </c>
      <c r="E2108" s="14" t="str">
        <f t="shared" si="64"/>
        <v>O&amp;R120</v>
      </c>
      <c r="F2108" s="18" t="str">
        <f t="shared" si="65"/>
        <v>O&amp;R120</v>
      </c>
      <c r="G2108" s="18">
        <v>2127</v>
      </c>
    </row>
    <row r="2109" spans="1:7" x14ac:dyDescent="0.25">
      <c r="A2109" s="18">
        <v>2128</v>
      </c>
      <c r="B2109" s="18">
        <v>121</v>
      </c>
      <c r="C2109" s="18" t="s">
        <v>3015</v>
      </c>
      <c r="D2109" s="18" t="s">
        <v>24</v>
      </c>
      <c r="E2109" s="14" t="str">
        <f t="shared" si="64"/>
        <v>O&amp;R121</v>
      </c>
      <c r="F2109" s="18" t="str">
        <f t="shared" si="65"/>
        <v>O&amp;R121</v>
      </c>
      <c r="G2109" s="18">
        <v>2128</v>
      </c>
    </row>
    <row r="2110" spans="1:7" x14ac:dyDescent="0.25">
      <c r="A2110" s="18">
        <v>2129</v>
      </c>
      <c r="B2110" s="18">
        <v>202</v>
      </c>
      <c r="C2110" s="18" t="s">
        <v>3015</v>
      </c>
      <c r="D2110" s="18" t="s">
        <v>24</v>
      </c>
      <c r="E2110" s="14" t="str">
        <f t="shared" si="64"/>
        <v>O&amp;R202</v>
      </c>
      <c r="F2110" s="18" t="str">
        <f t="shared" si="65"/>
        <v>O&amp;R202</v>
      </c>
      <c r="G2110" s="18">
        <v>2129</v>
      </c>
    </row>
    <row r="2111" spans="1:7" x14ac:dyDescent="0.25">
      <c r="A2111" s="18">
        <v>2130</v>
      </c>
      <c r="B2111" s="18">
        <v>203</v>
      </c>
      <c r="C2111" s="18" t="s">
        <v>3015</v>
      </c>
      <c r="D2111" s="18" t="s">
        <v>24</v>
      </c>
      <c r="E2111" s="14" t="str">
        <f t="shared" si="64"/>
        <v>O&amp;R203</v>
      </c>
      <c r="F2111" s="18" t="str">
        <f t="shared" si="65"/>
        <v>O&amp;R203</v>
      </c>
      <c r="G2111" s="18">
        <v>2130</v>
      </c>
    </row>
    <row r="2112" spans="1:7" x14ac:dyDescent="0.25">
      <c r="A2112" s="18">
        <v>2131</v>
      </c>
      <c r="B2112" s="18">
        <v>211</v>
      </c>
      <c r="C2112" s="18" t="s">
        <v>3015</v>
      </c>
      <c r="D2112" s="18" t="s">
        <v>24</v>
      </c>
      <c r="E2112" s="14" t="str">
        <f t="shared" si="64"/>
        <v>O&amp;R211</v>
      </c>
      <c r="F2112" s="18" t="str">
        <f t="shared" si="65"/>
        <v>O&amp;R211</v>
      </c>
      <c r="G2112" s="18">
        <v>2131</v>
      </c>
    </row>
    <row r="2113" spans="1:7" x14ac:dyDescent="0.25">
      <c r="A2113" s="18">
        <v>2132</v>
      </c>
      <c r="B2113" s="18">
        <v>221</v>
      </c>
      <c r="C2113" s="18" t="s">
        <v>3015</v>
      </c>
      <c r="D2113" s="18" t="s">
        <v>24</v>
      </c>
      <c r="E2113" s="14" t="str">
        <f t="shared" si="64"/>
        <v>O&amp;R221</v>
      </c>
      <c r="F2113" s="18" t="str">
        <f t="shared" si="65"/>
        <v>O&amp;R221</v>
      </c>
      <c r="G2113" s="18">
        <v>2132</v>
      </c>
    </row>
    <row r="2114" spans="1:7" x14ac:dyDescent="0.25">
      <c r="A2114" s="18">
        <v>2133</v>
      </c>
      <c r="B2114" s="18">
        <v>301</v>
      </c>
      <c r="C2114" s="18" t="s">
        <v>3015</v>
      </c>
      <c r="D2114" s="18" t="s">
        <v>24</v>
      </c>
      <c r="E2114" s="14" t="str">
        <f t="shared" ref="E2114:E2177" si="66">CONCATENATE(D2114,B2114)</f>
        <v>O&amp;R301</v>
      </c>
      <c r="F2114" s="18" t="str">
        <f t="shared" ref="F2114:F2177" si="67">E2114</f>
        <v>O&amp;R301</v>
      </c>
      <c r="G2114" s="18">
        <v>2133</v>
      </c>
    </row>
    <row r="2115" spans="1:7" x14ac:dyDescent="0.25">
      <c r="A2115" s="18">
        <v>2134</v>
      </c>
      <c r="B2115" s="18">
        <v>302</v>
      </c>
      <c r="C2115" s="18" t="s">
        <v>3015</v>
      </c>
      <c r="D2115" s="18" t="s">
        <v>24</v>
      </c>
      <c r="E2115" s="14" t="str">
        <f t="shared" si="66"/>
        <v>O&amp;R302</v>
      </c>
      <c r="F2115" s="18" t="str">
        <f t="shared" si="67"/>
        <v>O&amp;R302</v>
      </c>
      <c r="G2115" s="18">
        <v>2134</v>
      </c>
    </row>
    <row r="2116" spans="1:7" x14ac:dyDescent="0.25">
      <c r="A2116" s="18">
        <v>2135</v>
      </c>
      <c r="B2116" s="18">
        <v>319</v>
      </c>
      <c r="C2116" s="18" t="s">
        <v>3015</v>
      </c>
      <c r="D2116" s="18" t="s">
        <v>24</v>
      </c>
      <c r="E2116" s="14" t="str">
        <f t="shared" si="66"/>
        <v>O&amp;R319</v>
      </c>
      <c r="F2116" s="18" t="str">
        <f t="shared" si="67"/>
        <v>O&amp;R319</v>
      </c>
      <c r="G2116" s="18">
        <v>2135</v>
      </c>
    </row>
    <row r="2117" spans="1:7" x14ac:dyDescent="0.25">
      <c r="A2117" s="18">
        <v>2136</v>
      </c>
      <c r="B2117" s="18">
        <v>342</v>
      </c>
      <c r="C2117" s="18" t="s">
        <v>3015</v>
      </c>
      <c r="D2117" s="18" t="s">
        <v>24</v>
      </c>
      <c r="E2117" s="14" t="str">
        <f t="shared" si="66"/>
        <v>O&amp;R342</v>
      </c>
      <c r="F2117" s="18" t="str">
        <f t="shared" si="67"/>
        <v>O&amp;R342</v>
      </c>
      <c r="G2117" s="18">
        <v>2136</v>
      </c>
    </row>
    <row r="2118" spans="1:7" x14ac:dyDescent="0.25">
      <c r="A2118" s="18">
        <v>2137</v>
      </c>
      <c r="B2118" s="18">
        <v>402</v>
      </c>
      <c r="C2118" s="18" t="s">
        <v>3015</v>
      </c>
      <c r="D2118" s="18" t="s">
        <v>24</v>
      </c>
      <c r="E2118" s="14" t="str">
        <f t="shared" si="66"/>
        <v>O&amp;R402</v>
      </c>
      <c r="F2118" s="18" t="str">
        <f t="shared" si="67"/>
        <v>O&amp;R402</v>
      </c>
      <c r="G2118" s="18">
        <v>2137</v>
      </c>
    </row>
    <row r="2119" spans="1:7" x14ac:dyDescent="0.25">
      <c r="A2119" s="18">
        <v>2138</v>
      </c>
      <c r="B2119" s="18">
        <v>406</v>
      </c>
      <c r="C2119" s="18" t="s">
        <v>3015</v>
      </c>
      <c r="D2119" s="18" t="s">
        <v>24</v>
      </c>
      <c r="E2119" s="14" t="str">
        <f t="shared" si="66"/>
        <v>O&amp;R406</v>
      </c>
      <c r="F2119" s="18" t="str">
        <f t="shared" si="67"/>
        <v>O&amp;R406</v>
      </c>
      <c r="G2119" s="18">
        <v>2138</v>
      </c>
    </row>
    <row r="2120" spans="1:7" x14ac:dyDescent="0.25">
      <c r="A2120" s="18">
        <v>2139</v>
      </c>
      <c r="B2120" s="18">
        <v>412</v>
      </c>
      <c r="C2120" s="18" t="s">
        <v>3015</v>
      </c>
      <c r="D2120" s="18" t="s">
        <v>24</v>
      </c>
      <c r="E2120" s="14" t="str">
        <f t="shared" si="66"/>
        <v>O&amp;R412</v>
      </c>
      <c r="F2120" s="18" t="str">
        <f t="shared" si="67"/>
        <v>O&amp;R412</v>
      </c>
      <c r="G2120" s="18">
        <v>2139</v>
      </c>
    </row>
    <row r="2121" spans="1:7" x14ac:dyDescent="0.25">
      <c r="A2121" s="18">
        <v>2140</v>
      </c>
      <c r="B2121" s="18">
        <v>501</v>
      </c>
      <c r="C2121" s="18" t="s">
        <v>3015</v>
      </c>
      <c r="D2121" s="18" t="s">
        <v>24</v>
      </c>
      <c r="E2121" s="14" t="str">
        <f t="shared" si="66"/>
        <v>O&amp;R501</v>
      </c>
      <c r="F2121" s="18" t="str">
        <f t="shared" si="67"/>
        <v>O&amp;R501</v>
      </c>
      <c r="G2121" s="18">
        <v>2140</v>
      </c>
    </row>
    <row r="2122" spans="1:7" x14ac:dyDescent="0.25">
      <c r="A2122" s="18">
        <v>2141</v>
      </c>
      <c r="B2122" s="18">
        <v>502</v>
      </c>
      <c r="C2122" s="18" t="s">
        <v>3015</v>
      </c>
      <c r="D2122" s="18" t="s">
        <v>24</v>
      </c>
      <c r="E2122" s="14" t="str">
        <f t="shared" si="66"/>
        <v>O&amp;R502</v>
      </c>
      <c r="F2122" s="18" t="str">
        <f t="shared" si="67"/>
        <v>O&amp;R502</v>
      </c>
      <c r="G2122" s="18">
        <v>2141</v>
      </c>
    </row>
    <row r="2123" spans="1:7" x14ac:dyDescent="0.25">
      <c r="A2123" s="18">
        <v>2142</v>
      </c>
      <c r="B2123" s="18">
        <v>503</v>
      </c>
      <c r="C2123" s="18" t="s">
        <v>3015</v>
      </c>
      <c r="D2123" s="18" t="s">
        <v>24</v>
      </c>
      <c r="E2123" s="14" t="str">
        <f t="shared" si="66"/>
        <v>O&amp;R503</v>
      </c>
      <c r="F2123" s="18" t="str">
        <f t="shared" si="67"/>
        <v>O&amp;R503</v>
      </c>
      <c r="G2123" s="18">
        <v>2142</v>
      </c>
    </row>
    <row r="2124" spans="1:7" x14ac:dyDescent="0.25">
      <c r="A2124" s="18">
        <v>2143</v>
      </c>
      <c r="B2124" s="18">
        <v>506</v>
      </c>
      <c r="C2124" s="18" t="s">
        <v>3015</v>
      </c>
      <c r="D2124" s="18" t="s">
        <v>24</v>
      </c>
      <c r="E2124" s="14" t="str">
        <f t="shared" si="66"/>
        <v>O&amp;R506</v>
      </c>
      <c r="F2124" s="18" t="str">
        <f t="shared" si="67"/>
        <v>O&amp;R506</v>
      </c>
      <c r="G2124" s="18">
        <v>2143</v>
      </c>
    </row>
    <row r="2125" spans="1:7" x14ac:dyDescent="0.25">
      <c r="A2125" s="18">
        <v>2144</v>
      </c>
      <c r="B2125" s="18">
        <v>507</v>
      </c>
      <c r="C2125" s="18" t="s">
        <v>3015</v>
      </c>
      <c r="D2125" s="18" t="s">
        <v>24</v>
      </c>
      <c r="E2125" s="14" t="str">
        <f t="shared" si="66"/>
        <v>O&amp;R507</v>
      </c>
      <c r="F2125" s="18" t="str">
        <f t="shared" si="67"/>
        <v>O&amp;R507</v>
      </c>
      <c r="G2125" s="18">
        <v>2144</v>
      </c>
    </row>
    <row r="2126" spans="1:7" x14ac:dyDescent="0.25">
      <c r="A2126" s="18">
        <v>2145</v>
      </c>
      <c r="B2126" s="18">
        <v>512</v>
      </c>
      <c r="C2126" s="18" t="s">
        <v>3015</v>
      </c>
      <c r="D2126" s="18" t="s">
        <v>24</v>
      </c>
      <c r="E2126" s="14" t="str">
        <f t="shared" si="66"/>
        <v>O&amp;R512</v>
      </c>
      <c r="F2126" s="18" t="str">
        <f t="shared" si="67"/>
        <v>O&amp;R512</v>
      </c>
      <c r="G2126" s="18">
        <v>2145</v>
      </c>
    </row>
    <row r="2127" spans="1:7" x14ac:dyDescent="0.25">
      <c r="A2127" s="18">
        <v>2146</v>
      </c>
      <c r="B2127" s="18">
        <v>553</v>
      </c>
      <c r="C2127" s="18" t="s">
        <v>3015</v>
      </c>
      <c r="D2127" s="18" t="s">
        <v>24</v>
      </c>
      <c r="E2127" s="14" t="str">
        <f t="shared" si="66"/>
        <v>O&amp;R553</v>
      </c>
      <c r="F2127" s="18" t="str">
        <f t="shared" si="67"/>
        <v>O&amp;R553</v>
      </c>
      <c r="G2127" s="18">
        <v>2146</v>
      </c>
    </row>
    <row r="2128" spans="1:7" x14ac:dyDescent="0.25">
      <c r="A2128" s="18">
        <v>2147</v>
      </c>
      <c r="B2128" s="18">
        <v>602</v>
      </c>
      <c r="C2128" s="18" t="s">
        <v>3015</v>
      </c>
      <c r="D2128" s="18" t="s">
        <v>24</v>
      </c>
      <c r="E2128" s="14" t="str">
        <f t="shared" si="66"/>
        <v>O&amp;R602</v>
      </c>
      <c r="F2128" s="18" t="str">
        <f t="shared" si="67"/>
        <v>O&amp;R602</v>
      </c>
      <c r="G2128" s="18">
        <v>2147</v>
      </c>
    </row>
    <row r="2129" spans="1:7" x14ac:dyDescent="0.25">
      <c r="A2129" s="18">
        <v>2148</v>
      </c>
      <c r="B2129" s="18">
        <v>701</v>
      </c>
      <c r="C2129" s="18" t="s">
        <v>3015</v>
      </c>
      <c r="D2129" s="18" t="s">
        <v>24</v>
      </c>
      <c r="E2129" s="14" t="str">
        <f t="shared" si="66"/>
        <v>O&amp;R701</v>
      </c>
      <c r="F2129" s="18" t="str">
        <f t="shared" si="67"/>
        <v>O&amp;R701</v>
      </c>
      <c r="G2129" s="18">
        <v>2148</v>
      </c>
    </row>
    <row r="2130" spans="1:7" x14ac:dyDescent="0.25">
      <c r="A2130" s="18">
        <v>2149</v>
      </c>
      <c r="B2130" s="18">
        <v>703</v>
      </c>
      <c r="C2130" s="18" t="s">
        <v>3015</v>
      </c>
      <c r="D2130" s="18" t="s">
        <v>24</v>
      </c>
      <c r="E2130" s="14" t="str">
        <f t="shared" si="66"/>
        <v>O&amp;R703</v>
      </c>
      <c r="F2130" s="18" t="str">
        <f t="shared" si="67"/>
        <v>O&amp;R703</v>
      </c>
      <c r="G2130" s="18">
        <v>2149</v>
      </c>
    </row>
    <row r="2131" spans="1:7" x14ac:dyDescent="0.25">
      <c r="A2131" s="18">
        <v>2150</v>
      </c>
      <c r="B2131" s="18">
        <v>753</v>
      </c>
      <c r="C2131" s="18" t="s">
        <v>3015</v>
      </c>
      <c r="D2131" s="18" t="s">
        <v>24</v>
      </c>
      <c r="E2131" s="14" t="str">
        <f t="shared" si="66"/>
        <v>O&amp;R753</v>
      </c>
      <c r="F2131" s="18" t="str">
        <f t="shared" si="67"/>
        <v>O&amp;R753</v>
      </c>
      <c r="G2131" s="18">
        <v>2150</v>
      </c>
    </row>
    <row r="2132" spans="1:7" x14ac:dyDescent="0.25">
      <c r="A2132" s="18">
        <v>2151</v>
      </c>
      <c r="B2132" s="18">
        <v>801</v>
      </c>
      <c r="C2132" s="18" t="s">
        <v>3015</v>
      </c>
      <c r="D2132" s="18" t="s">
        <v>24</v>
      </c>
      <c r="E2132" s="14" t="str">
        <f t="shared" si="66"/>
        <v>O&amp;R801</v>
      </c>
      <c r="F2132" s="18" t="str">
        <f t="shared" si="67"/>
        <v>O&amp;R801</v>
      </c>
      <c r="G2132" s="18">
        <v>2151</v>
      </c>
    </row>
    <row r="2133" spans="1:7" x14ac:dyDescent="0.25">
      <c r="A2133" s="18">
        <v>2152</v>
      </c>
      <c r="B2133" s="18">
        <v>802</v>
      </c>
      <c r="C2133" s="18" t="s">
        <v>3015</v>
      </c>
      <c r="D2133" s="18" t="s">
        <v>24</v>
      </c>
      <c r="E2133" s="14" t="str">
        <f t="shared" si="66"/>
        <v>O&amp;R802</v>
      </c>
      <c r="F2133" s="18" t="str">
        <f t="shared" si="67"/>
        <v>O&amp;R802</v>
      </c>
      <c r="G2133" s="18">
        <v>2152</v>
      </c>
    </row>
    <row r="2134" spans="1:7" x14ac:dyDescent="0.25">
      <c r="A2134" s="18">
        <v>2153</v>
      </c>
      <c r="B2134" s="18">
        <v>902</v>
      </c>
      <c r="C2134" s="18" t="s">
        <v>3015</v>
      </c>
      <c r="D2134" s="18" t="s">
        <v>24</v>
      </c>
      <c r="E2134" s="14" t="str">
        <f t="shared" si="66"/>
        <v>O&amp;R902</v>
      </c>
      <c r="F2134" s="18" t="str">
        <f t="shared" si="67"/>
        <v>O&amp;R902</v>
      </c>
      <c r="G2134" s="18">
        <v>2153</v>
      </c>
    </row>
    <row r="2135" spans="1:7" x14ac:dyDescent="0.25">
      <c r="A2135" s="18">
        <v>2154</v>
      </c>
      <c r="B2135" s="18">
        <v>930</v>
      </c>
      <c r="C2135" s="18" t="s">
        <v>3015</v>
      </c>
      <c r="D2135" s="18" t="s">
        <v>24</v>
      </c>
      <c r="E2135" s="14" t="str">
        <f t="shared" si="66"/>
        <v>O&amp;R930</v>
      </c>
      <c r="F2135" s="18" t="str">
        <f t="shared" si="67"/>
        <v>O&amp;R930</v>
      </c>
      <c r="G2135" s="18">
        <v>2154</v>
      </c>
    </row>
    <row r="2136" spans="1:7" x14ac:dyDescent="0.25">
      <c r="A2136" s="18">
        <v>2155</v>
      </c>
      <c r="B2136" s="18">
        <v>940</v>
      </c>
      <c r="C2136" s="18" t="s">
        <v>3015</v>
      </c>
      <c r="D2136" s="18" t="s">
        <v>24</v>
      </c>
      <c r="E2136" s="14" t="str">
        <f t="shared" si="66"/>
        <v>O&amp;R940</v>
      </c>
      <c r="F2136" s="18" t="str">
        <f t="shared" si="67"/>
        <v>O&amp;R940</v>
      </c>
      <c r="G2136" s="18">
        <v>2155</v>
      </c>
    </row>
    <row r="2137" spans="1:7" x14ac:dyDescent="0.25">
      <c r="A2137" s="18">
        <v>2156</v>
      </c>
      <c r="B2137" s="18">
        <v>941</v>
      </c>
      <c r="C2137" s="18" t="s">
        <v>3015</v>
      </c>
      <c r="D2137" s="18" t="s">
        <v>24</v>
      </c>
      <c r="E2137" s="14" t="str">
        <f t="shared" si="66"/>
        <v>O&amp;R941</v>
      </c>
      <c r="F2137" s="18" t="str">
        <f t="shared" si="67"/>
        <v>O&amp;R941</v>
      </c>
      <c r="G2137" s="18">
        <v>2156</v>
      </c>
    </row>
    <row r="2138" spans="1:7" x14ac:dyDescent="0.25">
      <c r="A2138" s="18">
        <v>2157</v>
      </c>
      <c r="B2138" s="18" t="s">
        <v>3505</v>
      </c>
      <c r="C2138" s="18" t="s">
        <v>3015</v>
      </c>
      <c r="D2138" s="18" t="s">
        <v>24</v>
      </c>
      <c r="E2138" s="14" t="str">
        <f t="shared" si="66"/>
        <v>O&amp;RSC12</v>
      </c>
      <c r="F2138" s="18" t="str">
        <f t="shared" si="67"/>
        <v>O&amp;RSC12</v>
      </c>
      <c r="G2138" s="18">
        <v>2157</v>
      </c>
    </row>
    <row r="2139" spans="1:7" x14ac:dyDescent="0.25">
      <c r="A2139" s="18">
        <v>2158</v>
      </c>
      <c r="B2139" s="18" t="s">
        <v>3506</v>
      </c>
      <c r="C2139" s="18" t="s">
        <v>3015</v>
      </c>
      <c r="D2139" s="18" t="s">
        <v>24</v>
      </c>
      <c r="E2139" s="14" t="str">
        <f t="shared" si="66"/>
        <v>O&amp;RSC16</v>
      </c>
      <c r="F2139" s="18" t="str">
        <f t="shared" si="67"/>
        <v>O&amp;RSC16</v>
      </c>
      <c r="G2139" s="18">
        <v>2158</v>
      </c>
    </row>
    <row r="2140" spans="1:7" x14ac:dyDescent="0.25">
      <c r="A2140" s="18">
        <v>2159</v>
      </c>
      <c r="B2140" s="18" t="s">
        <v>3507</v>
      </c>
      <c r="C2140" s="18" t="s">
        <v>3015</v>
      </c>
      <c r="D2140" s="18" t="s">
        <v>24</v>
      </c>
      <c r="E2140" s="14" t="str">
        <f t="shared" si="66"/>
        <v>O&amp;RSC19</v>
      </c>
      <c r="F2140" s="18" t="str">
        <f t="shared" si="67"/>
        <v>O&amp;RSC19</v>
      </c>
      <c r="G2140" s="18">
        <v>2159</v>
      </c>
    </row>
    <row r="2141" spans="1:7" x14ac:dyDescent="0.25">
      <c r="A2141" s="18">
        <v>2160</v>
      </c>
      <c r="B2141" s="18" t="s">
        <v>3508</v>
      </c>
      <c r="C2141" s="18" t="s">
        <v>3015</v>
      </c>
      <c r="D2141" s="18" t="s">
        <v>24</v>
      </c>
      <c r="E2141" s="14" t="str">
        <f t="shared" si="66"/>
        <v>O&amp;RSC20</v>
      </c>
      <c r="F2141" s="18" t="str">
        <f t="shared" si="67"/>
        <v>O&amp;RSC20</v>
      </c>
      <c r="G2141" s="18">
        <v>2160</v>
      </c>
    </row>
    <row r="2142" spans="1:7" x14ac:dyDescent="0.25">
      <c r="A2142" s="18">
        <v>2161</v>
      </c>
      <c r="B2142" s="18" t="s">
        <v>3509</v>
      </c>
      <c r="C2142" s="18" t="s">
        <v>3015</v>
      </c>
      <c r="D2142" s="18" t="s">
        <v>24</v>
      </c>
      <c r="E2142" s="14" t="str">
        <f t="shared" si="66"/>
        <v>O&amp;RSC21</v>
      </c>
      <c r="F2142" s="18" t="str">
        <f t="shared" si="67"/>
        <v>O&amp;RSC21</v>
      </c>
      <c r="G2142" s="18">
        <v>2161</v>
      </c>
    </row>
    <row r="2143" spans="1:7" x14ac:dyDescent="0.25">
      <c r="A2143" s="18">
        <v>2162</v>
      </c>
      <c r="B2143" s="18" t="s">
        <v>3510</v>
      </c>
      <c r="C2143" s="18" t="s">
        <v>3015</v>
      </c>
      <c r="D2143" s="18" t="s">
        <v>24</v>
      </c>
      <c r="E2143" s="14" t="str">
        <f t="shared" si="66"/>
        <v>O&amp;RSC22</v>
      </c>
      <c r="F2143" s="18" t="str">
        <f t="shared" si="67"/>
        <v>O&amp;RSC22</v>
      </c>
      <c r="G2143" s="18">
        <v>2162</v>
      </c>
    </row>
    <row r="2144" spans="1:7" x14ac:dyDescent="0.25">
      <c r="A2144" s="18">
        <v>2163</v>
      </c>
      <c r="B2144" s="18" t="s">
        <v>3511</v>
      </c>
      <c r="C2144" s="18" t="s">
        <v>3015</v>
      </c>
      <c r="D2144" s="18" t="s">
        <v>24</v>
      </c>
      <c r="E2144" s="14" t="str">
        <f t="shared" si="66"/>
        <v>O&amp;RSC25 - Rate 1 (SC 2)</v>
      </c>
      <c r="F2144" s="18" t="str">
        <f t="shared" si="67"/>
        <v>O&amp;RSC25 - Rate 1 (SC 2)</v>
      </c>
      <c r="G2144" s="18">
        <v>2163</v>
      </c>
    </row>
    <row r="2145" spans="1:7" x14ac:dyDescent="0.25">
      <c r="A2145" s="18">
        <v>2164</v>
      </c>
      <c r="B2145" s="18" t="s">
        <v>3512</v>
      </c>
      <c r="C2145" s="18" t="s">
        <v>3015</v>
      </c>
      <c r="D2145" s="18" t="s">
        <v>24</v>
      </c>
      <c r="E2145" s="14" t="str">
        <f t="shared" si="66"/>
        <v>O&amp;RSC25 - Rate 1 (SC 20)</v>
      </c>
      <c r="F2145" s="18" t="str">
        <f t="shared" si="67"/>
        <v>O&amp;RSC25 - Rate 1 (SC 20)</v>
      </c>
      <c r="G2145" s="18">
        <v>2164</v>
      </c>
    </row>
    <row r="2146" spans="1:7" x14ac:dyDescent="0.25">
      <c r="A2146" s="18">
        <v>2165</v>
      </c>
      <c r="B2146" s="18" t="s">
        <v>3513</v>
      </c>
      <c r="C2146" s="18" t="s">
        <v>3015</v>
      </c>
      <c r="D2146" s="18" t="s">
        <v>24</v>
      </c>
      <c r="E2146" s="14" t="str">
        <f t="shared" si="66"/>
        <v>O&amp;RSC25 - Rate 2 (SC 21)</v>
      </c>
      <c r="F2146" s="18" t="str">
        <f t="shared" si="67"/>
        <v>O&amp;RSC25 - Rate 2 (SC 21)</v>
      </c>
      <c r="G2146" s="18">
        <v>2165</v>
      </c>
    </row>
    <row r="2147" spans="1:7" x14ac:dyDescent="0.25">
      <c r="A2147" s="18">
        <v>2166</v>
      </c>
      <c r="B2147" s="18" t="s">
        <v>3514</v>
      </c>
      <c r="C2147" s="18" t="s">
        <v>3015</v>
      </c>
      <c r="D2147" s="18" t="s">
        <v>24</v>
      </c>
      <c r="E2147" s="14" t="str">
        <f t="shared" si="66"/>
        <v>O&amp;RSC25 - Rate 2 (SC 3)</v>
      </c>
      <c r="F2147" s="18" t="str">
        <f t="shared" si="67"/>
        <v>O&amp;RSC25 - Rate 2 (SC 3)</v>
      </c>
      <c r="G2147" s="18">
        <v>2166</v>
      </c>
    </row>
    <row r="2148" spans="1:7" x14ac:dyDescent="0.25">
      <c r="A2148" s="18">
        <v>2167</v>
      </c>
      <c r="B2148" s="18" t="s">
        <v>3515</v>
      </c>
      <c r="C2148" s="18" t="s">
        <v>3015</v>
      </c>
      <c r="D2148" s="18" t="s">
        <v>24</v>
      </c>
      <c r="E2148" s="14" t="str">
        <f t="shared" si="66"/>
        <v>O&amp;RSC25 - Rate 3 (SC 9)</v>
      </c>
      <c r="F2148" s="18" t="str">
        <f t="shared" si="67"/>
        <v>O&amp;RSC25 - Rate 3 (SC 9)</v>
      </c>
      <c r="G2148" s="18">
        <v>2167</v>
      </c>
    </row>
    <row r="2149" spans="1:7" x14ac:dyDescent="0.25">
      <c r="A2149" s="18">
        <v>2168</v>
      </c>
      <c r="B2149" s="18" t="s">
        <v>3516</v>
      </c>
      <c r="C2149" s="18" t="s">
        <v>3015</v>
      </c>
      <c r="D2149" s="18" t="s">
        <v>24</v>
      </c>
      <c r="E2149" s="14" t="str">
        <f t="shared" si="66"/>
        <v>O&amp;RSC25 - Rate 4 (SC 22)</v>
      </c>
      <c r="F2149" s="18" t="str">
        <f t="shared" si="67"/>
        <v>O&amp;RSC25 - Rate 4 (SC 22)</v>
      </c>
      <c r="G2149" s="18">
        <v>2168</v>
      </c>
    </row>
    <row r="2150" spans="1:7" x14ac:dyDescent="0.25">
      <c r="A2150" s="18">
        <v>2169</v>
      </c>
      <c r="B2150" s="18" t="s">
        <v>3460</v>
      </c>
      <c r="C2150" s="18" t="s">
        <v>3015</v>
      </c>
      <c r="D2150" s="18" t="s">
        <v>24</v>
      </c>
      <c r="E2150" s="14" t="str">
        <f t="shared" si="66"/>
        <v>O&amp;RSC3</v>
      </c>
      <c r="F2150" s="18" t="str">
        <f t="shared" si="67"/>
        <v>O&amp;RSC3</v>
      </c>
      <c r="G2150" s="18">
        <v>2169</v>
      </c>
    </row>
    <row r="2151" spans="1:7" x14ac:dyDescent="0.25">
      <c r="A2151" s="18">
        <v>2170</v>
      </c>
      <c r="B2151" s="18" t="s">
        <v>3517</v>
      </c>
      <c r="C2151" s="18" t="s">
        <v>3015</v>
      </c>
      <c r="D2151" s="18" t="s">
        <v>24</v>
      </c>
      <c r="E2151" s="14" t="str">
        <f t="shared" si="66"/>
        <v>O&amp;RSC3-RB</v>
      </c>
      <c r="F2151" s="18" t="str">
        <f t="shared" si="67"/>
        <v>O&amp;RSC3-RB</v>
      </c>
      <c r="G2151" s="18">
        <v>2170</v>
      </c>
    </row>
    <row r="2152" spans="1:7" x14ac:dyDescent="0.25">
      <c r="A2152" s="18">
        <v>2171</v>
      </c>
      <c r="B2152" s="18" t="s">
        <v>3462</v>
      </c>
      <c r="C2152" s="18" t="s">
        <v>3015</v>
      </c>
      <c r="D2152" s="18" t="s">
        <v>24</v>
      </c>
      <c r="E2152" s="14" t="str">
        <f t="shared" si="66"/>
        <v>O&amp;RSC4</v>
      </c>
      <c r="F2152" s="18" t="str">
        <f t="shared" si="67"/>
        <v>O&amp;RSC4</v>
      </c>
      <c r="G2152" s="18">
        <v>2171</v>
      </c>
    </row>
    <row r="2153" spans="1:7" x14ac:dyDescent="0.25">
      <c r="A2153" s="18">
        <v>2172</v>
      </c>
      <c r="B2153" s="18" t="s">
        <v>3463</v>
      </c>
      <c r="C2153" s="18" t="s">
        <v>3015</v>
      </c>
      <c r="D2153" s="18" t="s">
        <v>24</v>
      </c>
      <c r="E2153" s="14" t="str">
        <f t="shared" si="66"/>
        <v>O&amp;RSC5</v>
      </c>
      <c r="F2153" s="18" t="str">
        <f t="shared" si="67"/>
        <v>O&amp;RSC5</v>
      </c>
      <c r="G2153" s="18">
        <v>2172</v>
      </c>
    </row>
    <row r="2154" spans="1:7" x14ac:dyDescent="0.25">
      <c r="A2154" s="18">
        <v>2173</v>
      </c>
      <c r="B2154" s="18" t="s">
        <v>3504</v>
      </c>
      <c r="C2154" s="18" t="s">
        <v>3015</v>
      </c>
      <c r="D2154" s="18" t="s">
        <v>24</v>
      </c>
      <c r="E2154" s="14" t="str">
        <f t="shared" si="66"/>
        <v>O&amp;RSC9</v>
      </c>
      <c r="F2154" s="18" t="str">
        <f t="shared" si="67"/>
        <v>O&amp;RSC9</v>
      </c>
      <c r="G2154" s="18">
        <v>2173</v>
      </c>
    </row>
    <row r="2155" spans="1:7" x14ac:dyDescent="0.25">
      <c r="A2155" s="18">
        <v>2174</v>
      </c>
      <c r="B2155" s="18" t="s">
        <v>164</v>
      </c>
      <c r="C2155" s="18" t="s">
        <v>3015</v>
      </c>
      <c r="D2155" s="18" t="s">
        <v>24</v>
      </c>
      <c r="E2155" s="14" t="str">
        <f t="shared" si="66"/>
        <v>O&amp;RX1B</v>
      </c>
      <c r="F2155" s="18" t="str">
        <f t="shared" si="67"/>
        <v>O&amp;RX1B</v>
      </c>
      <c r="G2155" s="18">
        <v>2174</v>
      </c>
    </row>
    <row r="2156" spans="1:7" x14ac:dyDescent="0.25">
      <c r="A2156" s="18">
        <v>2175</v>
      </c>
      <c r="B2156" s="18" t="s">
        <v>168</v>
      </c>
      <c r="C2156" s="18" t="s">
        <v>3015</v>
      </c>
      <c r="D2156" s="18" t="s">
        <v>24</v>
      </c>
      <c r="E2156" s="14" t="str">
        <f t="shared" si="66"/>
        <v>O&amp;RX1C</v>
      </c>
      <c r="F2156" s="18" t="str">
        <f t="shared" si="67"/>
        <v>O&amp;RX1C</v>
      </c>
      <c r="G2156" s="18">
        <v>2175</v>
      </c>
    </row>
    <row r="2157" spans="1:7" x14ac:dyDescent="0.25">
      <c r="A2157" s="18">
        <v>2176</v>
      </c>
      <c r="B2157" s="18" t="s">
        <v>138</v>
      </c>
      <c r="C2157" s="18" t="s">
        <v>3015</v>
      </c>
      <c r="D2157" s="18" t="s">
        <v>24</v>
      </c>
      <c r="E2157" s="14" t="str">
        <f t="shared" si="66"/>
        <v>O&amp;RX1D</v>
      </c>
      <c r="F2157" s="18" t="str">
        <f t="shared" si="67"/>
        <v>O&amp;RX1D</v>
      </c>
      <c r="G2157" s="18">
        <v>2176</v>
      </c>
    </row>
    <row r="2158" spans="1:7" x14ac:dyDescent="0.25">
      <c r="A2158" s="18">
        <v>2177</v>
      </c>
      <c r="B2158" s="18" t="s">
        <v>155</v>
      </c>
      <c r="C2158" s="18" t="s">
        <v>3015</v>
      </c>
      <c r="D2158" s="18" t="s">
        <v>24</v>
      </c>
      <c r="E2158" s="14" t="str">
        <f t="shared" si="66"/>
        <v>O&amp;RX1U</v>
      </c>
      <c r="F2158" s="18" t="str">
        <f t="shared" si="67"/>
        <v>O&amp;RX1U</v>
      </c>
      <c r="G2158" s="18">
        <v>2177</v>
      </c>
    </row>
    <row r="2159" spans="1:7" x14ac:dyDescent="0.25">
      <c r="A2159" s="18">
        <v>2178</v>
      </c>
      <c r="B2159" s="18" t="s">
        <v>154</v>
      </c>
      <c r="C2159" s="18" t="s">
        <v>3015</v>
      </c>
      <c r="D2159" s="18" t="s">
        <v>24</v>
      </c>
      <c r="E2159" s="14" t="str">
        <f t="shared" si="66"/>
        <v>O&amp;RX1V</v>
      </c>
      <c r="F2159" s="18" t="str">
        <f t="shared" si="67"/>
        <v>O&amp;RX1V</v>
      </c>
      <c r="G2159" s="18">
        <v>2178</v>
      </c>
    </row>
    <row r="2160" spans="1:7" x14ac:dyDescent="0.25">
      <c r="A2160" s="18">
        <v>2179</v>
      </c>
      <c r="B2160" s="18" t="s">
        <v>170</v>
      </c>
      <c r="C2160" s="18" t="s">
        <v>3015</v>
      </c>
      <c r="D2160" s="18" t="s">
        <v>24</v>
      </c>
      <c r="E2160" s="14" t="str">
        <f t="shared" si="66"/>
        <v>O&amp;RX2C</v>
      </c>
      <c r="F2160" s="18" t="str">
        <f t="shared" si="67"/>
        <v>O&amp;RX2C</v>
      </c>
      <c r="G2160" s="18">
        <v>2179</v>
      </c>
    </row>
    <row r="2161" spans="1:7" x14ac:dyDescent="0.25">
      <c r="A2161" s="18">
        <v>2180</v>
      </c>
      <c r="B2161" s="18" t="s">
        <v>139</v>
      </c>
      <c r="C2161" s="18" t="s">
        <v>3015</v>
      </c>
      <c r="D2161" s="18" t="s">
        <v>24</v>
      </c>
      <c r="E2161" s="14" t="str">
        <f t="shared" si="66"/>
        <v>O&amp;RX2D</v>
      </c>
      <c r="F2161" s="18" t="str">
        <f t="shared" si="67"/>
        <v>O&amp;RX2D</v>
      </c>
      <c r="G2161" s="18">
        <v>2180</v>
      </c>
    </row>
    <row r="2162" spans="1:7" x14ac:dyDescent="0.25">
      <c r="A2162" s="18">
        <v>2181</v>
      </c>
      <c r="B2162" s="18" t="s">
        <v>148</v>
      </c>
      <c r="C2162" s="18" t="s">
        <v>3015</v>
      </c>
      <c r="D2162" s="18" t="s">
        <v>24</v>
      </c>
      <c r="E2162" s="14" t="str">
        <f t="shared" si="66"/>
        <v>O&amp;RX2F</v>
      </c>
      <c r="F2162" s="18" t="str">
        <f t="shared" si="67"/>
        <v>O&amp;RX2F</v>
      </c>
      <c r="G2162" s="18">
        <v>2181</v>
      </c>
    </row>
    <row r="2163" spans="1:7" x14ac:dyDescent="0.25">
      <c r="A2163" s="18">
        <v>2182</v>
      </c>
      <c r="B2163" s="18" t="s">
        <v>163</v>
      </c>
      <c r="C2163" s="18" t="s">
        <v>3015</v>
      </c>
      <c r="D2163" s="18" t="s">
        <v>24</v>
      </c>
      <c r="E2163" s="14" t="str">
        <f t="shared" si="66"/>
        <v>O&amp;RX3A</v>
      </c>
      <c r="F2163" s="18" t="str">
        <f t="shared" si="67"/>
        <v>O&amp;RX3A</v>
      </c>
      <c r="G2163" s="18">
        <v>2182</v>
      </c>
    </row>
    <row r="2164" spans="1:7" x14ac:dyDescent="0.25">
      <c r="A2164" s="18">
        <v>2183</v>
      </c>
      <c r="B2164" s="18" t="s">
        <v>141</v>
      </c>
      <c r="C2164" s="18" t="s">
        <v>3015</v>
      </c>
      <c r="D2164" s="18" t="s">
        <v>24</v>
      </c>
      <c r="E2164" s="14" t="str">
        <f t="shared" si="66"/>
        <v>O&amp;RX3D</v>
      </c>
      <c r="F2164" s="18" t="str">
        <f t="shared" si="67"/>
        <v>O&amp;RX3D</v>
      </c>
      <c r="G2164" s="18">
        <v>2183</v>
      </c>
    </row>
    <row r="2165" spans="1:7" x14ac:dyDescent="0.25">
      <c r="A2165" s="18">
        <v>2184</v>
      </c>
      <c r="B2165" s="18" t="s">
        <v>133</v>
      </c>
      <c r="C2165" s="18" t="s">
        <v>3015</v>
      </c>
      <c r="D2165" s="18" t="s">
        <v>24</v>
      </c>
      <c r="E2165" s="14" t="str">
        <f t="shared" si="66"/>
        <v>O&amp;RX3E</v>
      </c>
      <c r="F2165" s="18" t="str">
        <f t="shared" si="67"/>
        <v>O&amp;RX3E</v>
      </c>
      <c r="G2165" s="18">
        <v>2184</v>
      </c>
    </row>
    <row r="2166" spans="1:7" x14ac:dyDescent="0.25">
      <c r="A2166" s="18">
        <v>2185</v>
      </c>
      <c r="B2166" s="18" t="s">
        <v>143</v>
      </c>
      <c r="C2166" s="18" t="s">
        <v>3015</v>
      </c>
      <c r="D2166" s="18" t="s">
        <v>24</v>
      </c>
      <c r="E2166" s="14" t="str">
        <f t="shared" si="66"/>
        <v>O&amp;RX4D</v>
      </c>
      <c r="F2166" s="18" t="str">
        <f t="shared" si="67"/>
        <v>O&amp;RX4D</v>
      </c>
      <c r="G2166" s="18">
        <v>2185</v>
      </c>
    </row>
    <row r="2167" spans="1:7" x14ac:dyDescent="0.25">
      <c r="A2167" s="18">
        <v>2186</v>
      </c>
      <c r="B2167" s="18" t="s">
        <v>161</v>
      </c>
      <c r="C2167" s="18" t="s">
        <v>3015</v>
      </c>
      <c r="D2167" s="18" t="s">
        <v>24</v>
      </c>
      <c r="E2167" s="14" t="str">
        <f t="shared" si="66"/>
        <v>O&amp;RX4J</v>
      </c>
      <c r="F2167" s="18" t="str">
        <f t="shared" si="67"/>
        <v>O&amp;RX4J</v>
      </c>
      <c r="G2167" s="18">
        <v>2186</v>
      </c>
    </row>
    <row r="2168" spans="1:7" x14ac:dyDescent="0.25">
      <c r="A2168" s="18">
        <v>2187</v>
      </c>
      <c r="B2168" s="18" t="s">
        <v>134</v>
      </c>
      <c r="C2168" s="18" t="s">
        <v>3015</v>
      </c>
      <c r="D2168" s="18" t="s">
        <v>24</v>
      </c>
      <c r="E2168" s="14" t="str">
        <f t="shared" si="66"/>
        <v>O&amp;RX5E</v>
      </c>
      <c r="F2168" s="18" t="str">
        <f t="shared" si="67"/>
        <v>O&amp;RX5E</v>
      </c>
      <c r="G2168" s="18">
        <v>2187</v>
      </c>
    </row>
    <row r="2169" spans="1:7" x14ac:dyDescent="0.25">
      <c r="A2169" s="18">
        <v>2188</v>
      </c>
      <c r="B2169" s="18" t="s">
        <v>150</v>
      </c>
      <c r="C2169" s="18" t="s">
        <v>3015</v>
      </c>
      <c r="D2169" s="18" t="s">
        <v>24</v>
      </c>
      <c r="E2169" s="14" t="str">
        <f t="shared" si="66"/>
        <v>O&amp;RX5F</v>
      </c>
      <c r="F2169" s="18" t="str">
        <f t="shared" si="67"/>
        <v>O&amp;RX5F</v>
      </c>
      <c r="G2169" s="18">
        <v>2188</v>
      </c>
    </row>
    <row r="2170" spans="1:7" x14ac:dyDescent="0.25">
      <c r="A2170" s="18">
        <v>2189</v>
      </c>
      <c r="B2170" s="18" t="s">
        <v>162</v>
      </c>
      <c r="C2170" s="18" t="s">
        <v>3015</v>
      </c>
      <c r="D2170" s="18" t="s">
        <v>24</v>
      </c>
      <c r="E2170" s="14" t="str">
        <f t="shared" si="66"/>
        <v>O&amp;RX5J</v>
      </c>
      <c r="F2170" s="18" t="str">
        <f t="shared" si="67"/>
        <v>O&amp;RX5J</v>
      </c>
      <c r="G2170" s="18">
        <v>2189</v>
      </c>
    </row>
    <row r="2171" spans="1:7" x14ac:dyDescent="0.25">
      <c r="A2171" s="18">
        <v>2190</v>
      </c>
      <c r="B2171" s="18" t="s">
        <v>151</v>
      </c>
      <c r="C2171" s="18" t="s">
        <v>3015</v>
      </c>
      <c r="D2171" s="18" t="s">
        <v>24</v>
      </c>
      <c r="E2171" s="14" t="str">
        <f t="shared" si="66"/>
        <v>O&amp;RX5P</v>
      </c>
      <c r="F2171" s="18" t="str">
        <f t="shared" si="67"/>
        <v>O&amp;RX5P</v>
      </c>
      <c r="G2171" s="18">
        <v>2190</v>
      </c>
    </row>
    <row r="2172" spans="1:7" x14ac:dyDescent="0.25">
      <c r="A2172" s="18">
        <v>2191</v>
      </c>
      <c r="B2172" s="18" t="s">
        <v>136</v>
      </c>
      <c r="C2172" s="18" t="s">
        <v>3015</v>
      </c>
      <c r="D2172" s="18" t="s">
        <v>24</v>
      </c>
      <c r="E2172" s="14" t="str">
        <f t="shared" si="66"/>
        <v>O&amp;RX7E</v>
      </c>
      <c r="F2172" s="18" t="str">
        <f t="shared" si="67"/>
        <v>O&amp;RX7E</v>
      </c>
      <c r="G2172" s="18">
        <v>2191</v>
      </c>
    </row>
    <row r="2173" spans="1:7" x14ac:dyDescent="0.25">
      <c r="A2173" s="18">
        <v>2192</v>
      </c>
      <c r="B2173" s="18" t="s">
        <v>152</v>
      </c>
      <c r="C2173" s="18" t="s">
        <v>3015</v>
      </c>
      <c r="D2173" s="18" t="s">
        <v>24</v>
      </c>
      <c r="E2173" s="14" t="str">
        <f t="shared" si="66"/>
        <v>O&amp;RX7F</v>
      </c>
      <c r="F2173" s="18" t="str">
        <f t="shared" si="67"/>
        <v>O&amp;RX7F</v>
      </c>
      <c r="G2173" s="18">
        <v>2192</v>
      </c>
    </row>
    <row r="2174" spans="1:7" x14ac:dyDescent="0.25">
      <c r="A2174" s="18">
        <v>2193</v>
      </c>
      <c r="B2174" s="18" t="s">
        <v>153</v>
      </c>
      <c r="C2174" s="18" t="s">
        <v>3015</v>
      </c>
      <c r="D2174" s="18" t="s">
        <v>24</v>
      </c>
      <c r="E2174" s="14" t="str">
        <f t="shared" si="66"/>
        <v>O&amp;RX7P</v>
      </c>
      <c r="F2174" s="18" t="str">
        <f t="shared" si="67"/>
        <v>O&amp;RX7P</v>
      </c>
      <c r="G2174" s="18">
        <v>2193</v>
      </c>
    </row>
    <row r="2175" spans="1:7" x14ac:dyDescent="0.25">
      <c r="A2175" s="18">
        <v>2194</v>
      </c>
      <c r="B2175" s="18" t="s">
        <v>146</v>
      </c>
      <c r="C2175" s="18" t="s">
        <v>3015</v>
      </c>
      <c r="D2175" s="18" t="s">
        <v>24</v>
      </c>
      <c r="E2175" s="14" t="str">
        <f t="shared" si="66"/>
        <v>O&amp;RX8D</v>
      </c>
      <c r="F2175" s="18" t="str">
        <f t="shared" si="67"/>
        <v>O&amp;RX8D</v>
      </c>
      <c r="G2175" s="18">
        <v>2194</v>
      </c>
    </row>
    <row r="2176" spans="1:7" x14ac:dyDescent="0.25">
      <c r="A2176" s="18">
        <v>2195</v>
      </c>
      <c r="B2176" s="18" t="s">
        <v>137</v>
      </c>
      <c r="C2176" s="18" t="s">
        <v>3015</v>
      </c>
      <c r="D2176" s="18" t="s">
        <v>24</v>
      </c>
      <c r="E2176" s="14" t="str">
        <f t="shared" si="66"/>
        <v>O&amp;RX8E</v>
      </c>
      <c r="F2176" s="18" t="str">
        <f t="shared" si="67"/>
        <v>O&amp;RX8E</v>
      </c>
      <c r="G2176" s="18">
        <v>2195</v>
      </c>
    </row>
    <row r="2177" spans="1:7" x14ac:dyDescent="0.25">
      <c r="A2177" s="18">
        <v>2196</v>
      </c>
      <c r="B2177" s="18" t="s">
        <v>147</v>
      </c>
      <c r="C2177" s="18" t="s">
        <v>3015</v>
      </c>
      <c r="D2177" s="18" t="s">
        <v>24</v>
      </c>
      <c r="E2177" s="14" t="str">
        <f t="shared" si="66"/>
        <v>O&amp;RX9D</v>
      </c>
      <c r="F2177" s="18" t="str">
        <f t="shared" si="67"/>
        <v>O&amp;RX9D</v>
      </c>
      <c r="G2177" s="18">
        <v>2196</v>
      </c>
    </row>
    <row r="2178" spans="1:7" x14ac:dyDescent="0.25">
      <c r="A2178" s="18">
        <v>2197</v>
      </c>
      <c r="B2178" s="18" t="s">
        <v>156</v>
      </c>
      <c r="C2178" s="18" t="s">
        <v>3015</v>
      </c>
      <c r="D2178" s="18" t="s">
        <v>24</v>
      </c>
      <c r="E2178" s="14" t="str">
        <f t="shared" ref="E2178:E2241" si="68">CONCATENATE(D2178,B2178)</f>
        <v>O&amp;RX9K</v>
      </c>
      <c r="F2178" s="18" t="str">
        <f t="shared" ref="F2178:F2241" si="69">E2178</f>
        <v>O&amp;RX9K</v>
      </c>
      <c r="G2178" s="18">
        <v>2197</v>
      </c>
    </row>
    <row r="2179" spans="1:7" x14ac:dyDescent="0.25">
      <c r="A2179" s="18">
        <v>2198</v>
      </c>
      <c r="B2179" s="18" t="s">
        <v>172</v>
      </c>
      <c r="C2179" s="18" t="s">
        <v>3015</v>
      </c>
      <c r="D2179" s="18" t="s">
        <v>24</v>
      </c>
      <c r="E2179" s="14" t="str">
        <f t="shared" si="68"/>
        <v>O&amp;RX9L</v>
      </c>
      <c r="F2179" s="18" t="str">
        <f t="shared" si="69"/>
        <v>O&amp;RX9L</v>
      </c>
      <c r="G2179" s="18">
        <v>2198</v>
      </c>
    </row>
    <row r="2180" spans="1:7" x14ac:dyDescent="0.25">
      <c r="A2180" s="18">
        <v>2199</v>
      </c>
      <c r="B2180" s="18" t="s">
        <v>157</v>
      </c>
      <c r="C2180" s="18" t="s">
        <v>3015</v>
      </c>
      <c r="D2180" s="18" t="s">
        <v>24</v>
      </c>
      <c r="E2180" s="14" t="str">
        <f t="shared" si="68"/>
        <v>O&amp;RX9N</v>
      </c>
      <c r="F2180" s="18" t="str">
        <f t="shared" si="69"/>
        <v>O&amp;RX9N</v>
      </c>
      <c r="G2180" s="18">
        <v>2199</v>
      </c>
    </row>
    <row r="2181" spans="1:7" x14ac:dyDescent="0.25">
      <c r="A2181" s="18">
        <v>2200</v>
      </c>
      <c r="B2181" s="18" t="s">
        <v>173</v>
      </c>
      <c r="C2181" s="18" t="s">
        <v>3015</v>
      </c>
      <c r="D2181" s="18" t="s">
        <v>24</v>
      </c>
      <c r="E2181" s="14" t="str">
        <f t="shared" si="68"/>
        <v>O&amp;RX9O</v>
      </c>
      <c r="F2181" s="18" t="str">
        <f t="shared" si="69"/>
        <v>O&amp;RX9O</v>
      </c>
      <c r="G2181" s="18">
        <v>2200</v>
      </c>
    </row>
    <row r="2182" spans="1:7" x14ac:dyDescent="0.25">
      <c r="A2182" s="18">
        <v>2201</v>
      </c>
      <c r="B2182" s="18" t="s">
        <v>169</v>
      </c>
      <c r="C2182" s="18" t="s">
        <v>3015</v>
      </c>
      <c r="D2182" s="18" t="s">
        <v>24</v>
      </c>
      <c r="E2182" s="14" t="str">
        <f t="shared" si="68"/>
        <v>O&amp;RX9P</v>
      </c>
      <c r="F2182" s="18" t="str">
        <f t="shared" si="69"/>
        <v>O&amp;RX9P</v>
      </c>
      <c r="G2182" s="18">
        <v>2201</v>
      </c>
    </row>
    <row r="2183" spans="1:7" x14ac:dyDescent="0.25">
      <c r="A2183" s="18">
        <v>2202</v>
      </c>
      <c r="B2183" s="18" t="s">
        <v>174</v>
      </c>
      <c r="C2183" s="18" t="s">
        <v>3015</v>
      </c>
      <c r="D2183" s="18" t="s">
        <v>24</v>
      </c>
      <c r="E2183" s="14" t="str">
        <f t="shared" si="68"/>
        <v>O&amp;RX9R</v>
      </c>
      <c r="F2183" s="18" t="str">
        <f t="shared" si="69"/>
        <v>O&amp;RX9R</v>
      </c>
      <c r="G2183" s="18">
        <v>2202</v>
      </c>
    </row>
    <row r="2184" spans="1:7" x14ac:dyDescent="0.25">
      <c r="A2184" s="18">
        <v>2203</v>
      </c>
      <c r="B2184" s="18" t="s">
        <v>1745</v>
      </c>
      <c r="C2184" s="18" t="s">
        <v>3015</v>
      </c>
      <c r="D2184" s="18" t="s">
        <v>24</v>
      </c>
      <c r="E2184" s="14" t="str">
        <f t="shared" si="68"/>
        <v>O&amp;RY1D</v>
      </c>
      <c r="F2184" s="18" t="str">
        <f t="shared" si="69"/>
        <v>O&amp;RY1D</v>
      </c>
      <c r="G2184" s="18">
        <v>2203</v>
      </c>
    </row>
    <row r="2185" spans="1:7" x14ac:dyDescent="0.25">
      <c r="A2185" s="18">
        <v>2204</v>
      </c>
      <c r="B2185" s="18" t="s">
        <v>1791</v>
      </c>
      <c r="C2185" s="18" t="s">
        <v>3015</v>
      </c>
      <c r="D2185" s="18" t="s">
        <v>24</v>
      </c>
      <c r="E2185" s="14" t="str">
        <f t="shared" si="68"/>
        <v>O&amp;RY1L</v>
      </c>
      <c r="F2185" s="18" t="str">
        <f t="shared" si="69"/>
        <v>O&amp;RY1L</v>
      </c>
      <c r="G2185" s="18">
        <v>2204</v>
      </c>
    </row>
    <row r="2186" spans="1:7" x14ac:dyDescent="0.25">
      <c r="A2186" s="18">
        <v>2205</v>
      </c>
      <c r="B2186" s="18" t="s">
        <v>1748</v>
      </c>
      <c r="C2186" s="18" t="s">
        <v>3015</v>
      </c>
      <c r="D2186" s="18" t="s">
        <v>24</v>
      </c>
      <c r="E2186" s="14" t="str">
        <f t="shared" si="68"/>
        <v>O&amp;RY2D</v>
      </c>
      <c r="F2186" s="18" t="str">
        <f t="shared" si="69"/>
        <v>O&amp;RY2D</v>
      </c>
      <c r="G2186" s="18">
        <v>2205</v>
      </c>
    </row>
    <row r="2187" spans="1:7" x14ac:dyDescent="0.25">
      <c r="A2187" s="18">
        <v>2206</v>
      </c>
      <c r="B2187" s="18" t="s">
        <v>1751</v>
      </c>
      <c r="C2187" s="18" t="s">
        <v>3015</v>
      </c>
      <c r="D2187" s="18" t="s">
        <v>24</v>
      </c>
      <c r="E2187" s="14" t="str">
        <f t="shared" si="68"/>
        <v>O&amp;RY3D</v>
      </c>
      <c r="F2187" s="18" t="str">
        <f t="shared" si="69"/>
        <v>O&amp;RY3D</v>
      </c>
      <c r="G2187" s="18">
        <v>2206</v>
      </c>
    </row>
    <row r="2188" spans="1:7" x14ac:dyDescent="0.25">
      <c r="A2188" s="18">
        <v>2207</v>
      </c>
      <c r="B2188" s="18" t="s">
        <v>1737</v>
      </c>
      <c r="C2188" s="18" t="s">
        <v>3015</v>
      </c>
      <c r="D2188" s="18" t="s">
        <v>24</v>
      </c>
      <c r="E2188" s="14" t="str">
        <f t="shared" si="68"/>
        <v>O&amp;RY3E</v>
      </c>
      <c r="F2188" s="18" t="str">
        <f t="shared" si="69"/>
        <v>O&amp;RY3E</v>
      </c>
      <c r="G2188" s="18">
        <v>2207</v>
      </c>
    </row>
    <row r="2189" spans="1:7" x14ac:dyDescent="0.25">
      <c r="A2189" s="18">
        <v>2208</v>
      </c>
      <c r="B2189" s="18" t="s">
        <v>1754</v>
      </c>
      <c r="C2189" s="18" t="s">
        <v>3015</v>
      </c>
      <c r="D2189" s="18" t="s">
        <v>24</v>
      </c>
      <c r="E2189" s="14" t="str">
        <f t="shared" si="68"/>
        <v>O&amp;RY4D</v>
      </c>
      <c r="F2189" s="18" t="str">
        <f t="shared" si="69"/>
        <v>O&amp;RY4D</v>
      </c>
      <c r="G2189" s="18">
        <v>2208</v>
      </c>
    </row>
    <row r="2190" spans="1:7" x14ac:dyDescent="0.25">
      <c r="A2190" s="18">
        <v>2209</v>
      </c>
      <c r="B2190" s="18" t="s">
        <v>1785</v>
      </c>
      <c r="C2190" s="18" t="s">
        <v>3015</v>
      </c>
      <c r="D2190" s="18" t="s">
        <v>24</v>
      </c>
      <c r="E2190" s="14" t="str">
        <f t="shared" si="68"/>
        <v>O&amp;RY4H</v>
      </c>
      <c r="F2190" s="18" t="str">
        <f t="shared" si="69"/>
        <v>O&amp;RY4H</v>
      </c>
      <c r="G2190" s="18">
        <v>2209</v>
      </c>
    </row>
    <row r="2191" spans="1:7" x14ac:dyDescent="0.25">
      <c r="A2191" s="18">
        <v>2210</v>
      </c>
      <c r="B2191" s="18" t="s">
        <v>1756</v>
      </c>
      <c r="C2191" s="18" t="s">
        <v>3015</v>
      </c>
      <c r="D2191" s="18" t="s">
        <v>24</v>
      </c>
      <c r="E2191" s="14" t="str">
        <f t="shared" si="68"/>
        <v>O&amp;RY5D</v>
      </c>
      <c r="F2191" s="18" t="str">
        <f t="shared" si="69"/>
        <v>O&amp;RY5D</v>
      </c>
      <c r="G2191" s="18">
        <v>2210</v>
      </c>
    </row>
    <row r="2192" spans="1:7" x14ac:dyDescent="0.25">
      <c r="A2192" s="18">
        <v>2211</v>
      </c>
      <c r="B2192" s="18" t="s">
        <v>1743</v>
      </c>
      <c r="C2192" s="18" t="s">
        <v>3015</v>
      </c>
      <c r="D2192" s="18" t="s">
        <v>24</v>
      </c>
      <c r="E2192" s="14" t="str">
        <f t="shared" si="68"/>
        <v>O&amp;RY8E</v>
      </c>
      <c r="F2192" s="18" t="str">
        <f t="shared" si="69"/>
        <v>O&amp;RY8E</v>
      </c>
      <c r="G2192" s="18">
        <v>2211</v>
      </c>
    </row>
    <row r="2193" spans="1:7" x14ac:dyDescent="0.25">
      <c r="A2193" s="18">
        <v>2212</v>
      </c>
      <c r="B2193" s="18" t="s">
        <v>1769</v>
      </c>
      <c r="C2193" s="18" t="s">
        <v>3015</v>
      </c>
      <c r="D2193" s="18" t="s">
        <v>24</v>
      </c>
      <c r="E2193" s="14" t="str">
        <f t="shared" si="68"/>
        <v>O&amp;RY9D</v>
      </c>
      <c r="F2193" s="18" t="str">
        <f t="shared" si="69"/>
        <v>O&amp;RY9D</v>
      </c>
      <c r="G2193" s="18">
        <v>2212</v>
      </c>
    </row>
    <row r="2194" spans="1:7" x14ac:dyDescent="0.25">
      <c r="A2194" s="18">
        <v>2213</v>
      </c>
      <c r="B2194" s="18">
        <v>0</v>
      </c>
      <c r="C2194" s="18" t="s">
        <v>3206</v>
      </c>
      <c r="D2194" s="18" t="s">
        <v>29</v>
      </c>
      <c r="E2194" s="14" t="str">
        <f t="shared" si="68"/>
        <v>ONCOR0</v>
      </c>
      <c r="F2194" s="18" t="str">
        <f t="shared" si="69"/>
        <v>ONCOR0</v>
      </c>
      <c r="G2194" s="18">
        <v>2213</v>
      </c>
    </row>
    <row r="2195" spans="1:7" x14ac:dyDescent="0.25">
      <c r="A2195" s="18">
        <v>2214</v>
      </c>
      <c r="B2195" s="18">
        <v>1</v>
      </c>
      <c r="C2195" s="18" t="s">
        <v>3206</v>
      </c>
      <c r="D2195" s="18" t="s">
        <v>29</v>
      </c>
      <c r="E2195" s="14" t="str">
        <f t="shared" si="68"/>
        <v>ONCOR1</v>
      </c>
      <c r="F2195" s="18" t="str">
        <f t="shared" si="69"/>
        <v>ONCOR1</v>
      </c>
      <c r="G2195" s="18">
        <v>2214</v>
      </c>
    </row>
    <row r="2196" spans="1:7" x14ac:dyDescent="0.25">
      <c r="A2196" s="18">
        <v>2215</v>
      </c>
      <c r="B2196" s="18">
        <v>2</v>
      </c>
      <c r="C2196" s="18" t="s">
        <v>3206</v>
      </c>
      <c r="D2196" s="18" t="s">
        <v>29</v>
      </c>
      <c r="E2196" s="14" t="str">
        <f t="shared" si="68"/>
        <v>ONCOR2</v>
      </c>
      <c r="F2196" s="18" t="str">
        <f t="shared" si="69"/>
        <v>ONCOR2</v>
      </c>
      <c r="G2196" s="18">
        <v>2215</v>
      </c>
    </row>
    <row r="2197" spans="1:7" x14ac:dyDescent="0.25">
      <c r="A2197" s="18">
        <v>2216</v>
      </c>
      <c r="B2197" s="18">
        <v>3</v>
      </c>
      <c r="C2197" s="18" t="s">
        <v>3206</v>
      </c>
      <c r="D2197" s="18" t="s">
        <v>29</v>
      </c>
      <c r="E2197" s="14" t="str">
        <f t="shared" si="68"/>
        <v>ONCOR3</v>
      </c>
      <c r="F2197" s="18" t="str">
        <f t="shared" si="69"/>
        <v>ONCOR3</v>
      </c>
      <c r="G2197" s="18">
        <v>2216</v>
      </c>
    </row>
    <row r="2198" spans="1:7" x14ac:dyDescent="0.25">
      <c r="A2198" s="18">
        <v>2217</v>
      </c>
      <c r="B2198" s="18">
        <v>4</v>
      </c>
      <c r="C2198" s="18" t="s">
        <v>3206</v>
      </c>
      <c r="D2198" s="18" t="s">
        <v>29</v>
      </c>
      <c r="E2198" s="14" t="str">
        <f t="shared" si="68"/>
        <v>ONCOR4</v>
      </c>
      <c r="F2198" s="18" t="str">
        <f t="shared" si="69"/>
        <v>ONCOR4</v>
      </c>
      <c r="G2198" s="18">
        <v>2217</v>
      </c>
    </row>
    <row r="2199" spans="1:7" x14ac:dyDescent="0.25">
      <c r="A2199" s="18">
        <v>2218</v>
      </c>
      <c r="B2199" s="18">
        <v>5</v>
      </c>
      <c r="C2199" s="18" t="s">
        <v>3206</v>
      </c>
      <c r="D2199" s="18" t="s">
        <v>29</v>
      </c>
      <c r="E2199" s="14" t="str">
        <f t="shared" si="68"/>
        <v>ONCOR5</v>
      </c>
      <c r="F2199" s="18" t="str">
        <f t="shared" si="69"/>
        <v>ONCOR5</v>
      </c>
      <c r="G2199" s="18">
        <v>2218</v>
      </c>
    </row>
    <row r="2200" spans="1:7" x14ac:dyDescent="0.25">
      <c r="A2200" s="18">
        <v>2219</v>
      </c>
      <c r="B2200" s="18">
        <v>6</v>
      </c>
      <c r="C2200" s="18" t="s">
        <v>3206</v>
      </c>
      <c r="D2200" s="18" t="s">
        <v>29</v>
      </c>
      <c r="E2200" s="14" t="str">
        <f t="shared" si="68"/>
        <v>ONCOR6</v>
      </c>
      <c r="F2200" s="18" t="str">
        <f t="shared" si="69"/>
        <v>ONCOR6</v>
      </c>
      <c r="G2200" s="18">
        <v>2219</v>
      </c>
    </row>
    <row r="2201" spans="1:7" x14ac:dyDescent="0.25">
      <c r="A2201" s="18">
        <v>2220</v>
      </c>
      <c r="B2201" s="18">
        <v>7</v>
      </c>
      <c r="C2201" s="18" t="s">
        <v>3206</v>
      </c>
      <c r="D2201" s="18" t="s">
        <v>29</v>
      </c>
      <c r="E2201" s="14" t="str">
        <f t="shared" si="68"/>
        <v>ONCOR7</v>
      </c>
      <c r="F2201" s="18" t="str">
        <f t="shared" si="69"/>
        <v>ONCOR7</v>
      </c>
      <c r="G2201" s="18">
        <v>2220</v>
      </c>
    </row>
    <row r="2202" spans="1:7" x14ac:dyDescent="0.25">
      <c r="A2202" s="18">
        <v>2221</v>
      </c>
      <c r="B2202" s="18">
        <v>8</v>
      </c>
      <c r="C2202" s="18" t="s">
        <v>3206</v>
      </c>
      <c r="D2202" s="18" t="s">
        <v>29</v>
      </c>
      <c r="E2202" s="14" t="str">
        <f t="shared" si="68"/>
        <v>ONCOR8</v>
      </c>
      <c r="F2202" s="18" t="str">
        <f t="shared" si="69"/>
        <v>ONCOR8</v>
      </c>
      <c r="G2202" s="18">
        <v>2221</v>
      </c>
    </row>
    <row r="2203" spans="1:7" x14ac:dyDescent="0.25">
      <c r="A2203" s="18">
        <v>2222</v>
      </c>
      <c r="B2203" s="18">
        <v>9</v>
      </c>
      <c r="C2203" s="18" t="s">
        <v>3206</v>
      </c>
      <c r="D2203" s="18" t="s">
        <v>29</v>
      </c>
      <c r="E2203" s="14" t="str">
        <f t="shared" si="68"/>
        <v>ONCOR9</v>
      </c>
      <c r="F2203" s="18" t="str">
        <f t="shared" si="69"/>
        <v>ONCOR9</v>
      </c>
      <c r="G2203" s="18">
        <v>2222</v>
      </c>
    </row>
    <row r="2204" spans="1:7" x14ac:dyDescent="0.25">
      <c r="A2204" s="18">
        <v>2223</v>
      </c>
      <c r="B2204" s="18">
        <v>10</v>
      </c>
      <c r="C2204" s="18" t="s">
        <v>3206</v>
      </c>
      <c r="D2204" s="18" t="s">
        <v>29</v>
      </c>
      <c r="E2204" s="14" t="str">
        <f t="shared" si="68"/>
        <v>ONCOR10</v>
      </c>
      <c r="F2204" s="18" t="str">
        <f t="shared" si="69"/>
        <v>ONCOR10</v>
      </c>
      <c r="G2204" s="18">
        <v>2223</v>
      </c>
    </row>
    <row r="2205" spans="1:7" x14ac:dyDescent="0.25">
      <c r="A2205" s="18">
        <v>2224</v>
      </c>
      <c r="B2205" s="18">
        <v>11</v>
      </c>
      <c r="C2205" s="18" t="s">
        <v>3206</v>
      </c>
      <c r="D2205" s="18" t="s">
        <v>29</v>
      </c>
      <c r="E2205" s="14" t="str">
        <f t="shared" si="68"/>
        <v>ONCOR11</v>
      </c>
      <c r="F2205" s="18" t="str">
        <f t="shared" si="69"/>
        <v>ONCOR11</v>
      </c>
      <c r="G2205" s="18">
        <v>2224</v>
      </c>
    </row>
    <row r="2206" spans="1:7" x14ac:dyDescent="0.25">
      <c r="A2206" s="18">
        <v>2225</v>
      </c>
      <c r="B2206" s="18">
        <v>12</v>
      </c>
      <c r="C2206" s="18" t="s">
        <v>3206</v>
      </c>
      <c r="D2206" s="18" t="s">
        <v>29</v>
      </c>
      <c r="E2206" s="14" t="str">
        <f t="shared" si="68"/>
        <v>ONCOR12</v>
      </c>
      <c r="F2206" s="18" t="str">
        <f t="shared" si="69"/>
        <v>ONCOR12</v>
      </c>
      <c r="G2206" s="18">
        <v>2225</v>
      </c>
    </row>
    <row r="2207" spans="1:7" x14ac:dyDescent="0.25">
      <c r="A2207" s="18">
        <v>2226</v>
      </c>
      <c r="B2207" s="18">
        <v>13</v>
      </c>
      <c r="C2207" s="18" t="s">
        <v>3206</v>
      </c>
      <c r="D2207" s="18" t="s">
        <v>29</v>
      </c>
      <c r="E2207" s="14" t="str">
        <f t="shared" si="68"/>
        <v>ONCOR13</v>
      </c>
      <c r="F2207" s="18" t="str">
        <f t="shared" si="69"/>
        <v>ONCOR13</v>
      </c>
      <c r="G2207" s="18">
        <v>2226</v>
      </c>
    </row>
    <row r="2208" spans="1:7" x14ac:dyDescent="0.25">
      <c r="A2208" s="18">
        <v>2227</v>
      </c>
      <c r="B2208" s="18">
        <v>14</v>
      </c>
      <c r="C2208" s="18" t="s">
        <v>3206</v>
      </c>
      <c r="D2208" s="18" t="s">
        <v>29</v>
      </c>
      <c r="E2208" s="14" t="str">
        <f t="shared" si="68"/>
        <v>ONCOR14</v>
      </c>
      <c r="F2208" s="18" t="str">
        <f t="shared" si="69"/>
        <v>ONCOR14</v>
      </c>
      <c r="G2208" s="18">
        <v>2227</v>
      </c>
    </row>
    <row r="2209" spans="1:7" x14ac:dyDescent="0.25">
      <c r="A2209" s="18">
        <v>2228</v>
      </c>
      <c r="B2209" s="18">
        <v>15</v>
      </c>
      <c r="C2209" s="18" t="s">
        <v>3206</v>
      </c>
      <c r="D2209" s="18" t="s">
        <v>29</v>
      </c>
      <c r="E2209" s="14" t="str">
        <f t="shared" si="68"/>
        <v>ONCOR15</v>
      </c>
      <c r="F2209" s="18" t="str">
        <f t="shared" si="69"/>
        <v>ONCOR15</v>
      </c>
      <c r="G2209" s="18">
        <v>2228</v>
      </c>
    </row>
    <row r="2210" spans="1:7" x14ac:dyDescent="0.25">
      <c r="A2210" s="18">
        <v>2229</v>
      </c>
      <c r="B2210" s="18">
        <v>16</v>
      </c>
      <c r="C2210" s="18" t="s">
        <v>3206</v>
      </c>
      <c r="D2210" s="18" t="s">
        <v>29</v>
      </c>
      <c r="E2210" s="14" t="str">
        <f t="shared" si="68"/>
        <v>ONCOR16</v>
      </c>
      <c r="F2210" s="18" t="str">
        <f t="shared" si="69"/>
        <v>ONCOR16</v>
      </c>
      <c r="G2210" s="18">
        <v>2229</v>
      </c>
    </row>
    <row r="2211" spans="1:7" x14ac:dyDescent="0.25">
      <c r="A2211" s="18">
        <v>2230</v>
      </c>
      <c r="B2211" s="18">
        <v>17</v>
      </c>
      <c r="C2211" s="18" t="s">
        <v>3206</v>
      </c>
      <c r="D2211" s="18" t="s">
        <v>29</v>
      </c>
      <c r="E2211" s="14" t="str">
        <f t="shared" si="68"/>
        <v>ONCOR17</v>
      </c>
      <c r="F2211" s="18" t="str">
        <f t="shared" si="69"/>
        <v>ONCOR17</v>
      </c>
      <c r="G2211" s="18">
        <v>2230</v>
      </c>
    </row>
    <row r="2212" spans="1:7" x14ac:dyDescent="0.25">
      <c r="A2212" s="18">
        <v>2231</v>
      </c>
      <c r="B2212" s="18">
        <v>19</v>
      </c>
      <c r="C2212" s="18" t="s">
        <v>3206</v>
      </c>
      <c r="D2212" s="18" t="s">
        <v>29</v>
      </c>
      <c r="E2212" s="14" t="str">
        <f t="shared" si="68"/>
        <v>ONCOR19</v>
      </c>
      <c r="F2212" s="18" t="str">
        <f t="shared" si="69"/>
        <v>ONCOR19</v>
      </c>
      <c r="G2212" s="18">
        <v>2231</v>
      </c>
    </row>
    <row r="2213" spans="1:7" x14ac:dyDescent="0.25">
      <c r="A2213" s="18">
        <v>2232</v>
      </c>
      <c r="B2213" s="18">
        <v>20</v>
      </c>
      <c r="C2213" s="18" t="s">
        <v>3206</v>
      </c>
      <c r="D2213" s="18" t="s">
        <v>29</v>
      </c>
      <c r="E2213" s="14" t="str">
        <f t="shared" si="68"/>
        <v>ONCOR20</v>
      </c>
      <c r="F2213" s="18" t="str">
        <f t="shared" si="69"/>
        <v>ONCOR20</v>
      </c>
      <c r="G2213" s="18">
        <v>2232</v>
      </c>
    </row>
    <row r="2214" spans="1:7" x14ac:dyDescent="0.25">
      <c r="A2214" s="18">
        <v>2233</v>
      </c>
      <c r="B2214" s="18">
        <v>21</v>
      </c>
      <c r="C2214" s="18" t="s">
        <v>3206</v>
      </c>
      <c r="D2214" s="18" t="s">
        <v>29</v>
      </c>
      <c r="E2214" s="14" t="str">
        <f t="shared" si="68"/>
        <v>ONCOR21</v>
      </c>
      <c r="F2214" s="18" t="str">
        <f t="shared" si="69"/>
        <v>ONCOR21</v>
      </c>
      <c r="G2214" s="18">
        <v>2233</v>
      </c>
    </row>
    <row r="2215" spans="1:7" x14ac:dyDescent="0.25">
      <c r="A2215" s="18">
        <v>2234</v>
      </c>
      <c r="B2215" s="18">
        <v>22</v>
      </c>
      <c r="C2215" s="18" t="s">
        <v>3206</v>
      </c>
      <c r="D2215" s="18" t="s">
        <v>29</v>
      </c>
      <c r="E2215" s="14" t="str">
        <f t="shared" si="68"/>
        <v>ONCOR22</v>
      </c>
      <c r="F2215" s="18" t="str">
        <f t="shared" si="69"/>
        <v>ONCOR22</v>
      </c>
      <c r="G2215" s="18">
        <v>2234</v>
      </c>
    </row>
    <row r="2216" spans="1:7" x14ac:dyDescent="0.25">
      <c r="A2216" s="18">
        <v>2235</v>
      </c>
      <c r="B2216" s="18">
        <v>23</v>
      </c>
      <c r="C2216" s="18" t="s">
        <v>3206</v>
      </c>
      <c r="D2216" s="18" t="s">
        <v>29</v>
      </c>
      <c r="E2216" s="14" t="str">
        <f t="shared" si="68"/>
        <v>ONCOR23</v>
      </c>
      <c r="F2216" s="18" t="str">
        <f t="shared" si="69"/>
        <v>ONCOR23</v>
      </c>
      <c r="G2216" s="18">
        <v>2235</v>
      </c>
    </row>
    <row r="2217" spans="1:7" x14ac:dyDescent="0.25">
      <c r="A2217" s="18">
        <v>2236</v>
      </c>
      <c r="B2217" s="18">
        <v>25</v>
      </c>
      <c r="C2217" s="18" t="s">
        <v>3206</v>
      </c>
      <c r="D2217" s="18" t="s">
        <v>29</v>
      </c>
      <c r="E2217" s="14" t="str">
        <f t="shared" si="68"/>
        <v>ONCOR25</v>
      </c>
      <c r="F2217" s="18" t="str">
        <f t="shared" si="69"/>
        <v>ONCOR25</v>
      </c>
      <c r="G2217" s="18">
        <v>2236</v>
      </c>
    </row>
    <row r="2218" spans="1:7" x14ac:dyDescent="0.25">
      <c r="A2218" s="18">
        <v>2237</v>
      </c>
      <c r="B2218" s="18">
        <v>26</v>
      </c>
      <c r="C2218" s="18" t="s">
        <v>3206</v>
      </c>
      <c r="D2218" s="18" t="s">
        <v>29</v>
      </c>
      <c r="E2218" s="14" t="str">
        <f t="shared" si="68"/>
        <v>ONCOR26</v>
      </c>
      <c r="F2218" s="18" t="str">
        <f t="shared" si="69"/>
        <v>ONCOR26</v>
      </c>
      <c r="G2218" s="18">
        <v>2237</v>
      </c>
    </row>
    <row r="2219" spans="1:7" x14ac:dyDescent="0.25">
      <c r="A2219" s="18">
        <v>2238</v>
      </c>
      <c r="B2219" s="18">
        <v>28</v>
      </c>
      <c r="C2219" s="18" t="s">
        <v>3206</v>
      </c>
      <c r="D2219" s="18" t="s">
        <v>29</v>
      </c>
      <c r="E2219" s="14" t="str">
        <f t="shared" si="68"/>
        <v>ONCOR28</v>
      </c>
      <c r="F2219" s="18" t="str">
        <f t="shared" si="69"/>
        <v>ONCOR28</v>
      </c>
      <c r="G2219" s="18">
        <v>2238</v>
      </c>
    </row>
    <row r="2220" spans="1:7" x14ac:dyDescent="0.25">
      <c r="A2220" s="18">
        <v>2239</v>
      </c>
      <c r="B2220" s="18">
        <v>29</v>
      </c>
      <c r="C2220" s="18" t="s">
        <v>3206</v>
      </c>
      <c r="D2220" s="18" t="s">
        <v>29</v>
      </c>
      <c r="E2220" s="14" t="str">
        <f t="shared" si="68"/>
        <v>ONCOR29</v>
      </c>
      <c r="F2220" s="18" t="str">
        <f t="shared" si="69"/>
        <v>ONCOR29</v>
      </c>
      <c r="G2220" s="18">
        <v>2239</v>
      </c>
    </row>
    <row r="2221" spans="1:7" x14ac:dyDescent="0.25">
      <c r="A2221" s="18">
        <v>2240</v>
      </c>
      <c r="B2221" s="18">
        <v>30</v>
      </c>
      <c r="C2221" s="18" t="s">
        <v>3206</v>
      </c>
      <c r="D2221" s="18" t="s">
        <v>29</v>
      </c>
      <c r="E2221" s="14" t="str">
        <f t="shared" si="68"/>
        <v>ONCOR30</v>
      </c>
      <c r="F2221" s="18" t="str">
        <f t="shared" si="69"/>
        <v>ONCOR30</v>
      </c>
      <c r="G2221" s="18">
        <v>2240</v>
      </c>
    </row>
    <row r="2222" spans="1:7" x14ac:dyDescent="0.25">
      <c r="A2222" s="18">
        <v>2241</v>
      </c>
      <c r="B2222" s="18">
        <v>31</v>
      </c>
      <c r="C2222" s="18" t="s">
        <v>3206</v>
      </c>
      <c r="D2222" s="18" t="s">
        <v>29</v>
      </c>
      <c r="E2222" s="14" t="str">
        <f t="shared" si="68"/>
        <v>ONCOR31</v>
      </c>
      <c r="F2222" s="18" t="str">
        <f t="shared" si="69"/>
        <v>ONCOR31</v>
      </c>
      <c r="G2222" s="18">
        <v>2241</v>
      </c>
    </row>
    <row r="2223" spans="1:7" x14ac:dyDescent="0.25">
      <c r="A2223" s="18">
        <v>2242</v>
      </c>
      <c r="B2223" s="18">
        <v>32</v>
      </c>
      <c r="C2223" s="18" t="s">
        <v>3206</v>
      </c>
      <c r="D2223" s="18" t="s">
        <v>29</v>
      </c>
      <c r="E2223" s="14" t="str">
        <f t="shared" si="68"/>
        <v>ONCOR32</v>
      </c>
      <c r="F2223" s="18" t="str">
        <f t="shared" si="69"/>
        <v>ONCOR32</v>
      </c>
      <c r="G2223" s="18">
        <v>2242</v>
      </c>
    </row>
    <row r="2224" spans="1:7" x14ac:dyDescent="0.25">
      <c r="A2224" s="18">
        <v>2243</v>
      </c>
      <c r="B2224" s="18">
        <v>33</v>
      </c>
      <c r="C2224" s="18" t="s">
        <v>3206</v>
      </c>
      <c r="D2224" s="18" t="s">
        <v>29</v>
      </c>
      <c r="E2224" s="14" t="str">
        <f t="shared" si="68"/>
        <v>ONCOR33</v>
      </c>
      <c r="F2224" s="18" t="str">
        <f t="shared" si="69"/>
        <v>ONCOR33</v>
      </c>
      <c r="G2224" s="18">
        <v>2243</v>
      </c>
    </row>
    <row r="2225" spans="1:7" x14ac:dyDescent="0.25">
      <c r="A2225" s="18">
        <v>2244</v>
      </c>
      <c r="B2225" s="18">
        <v>34</v>
      </c>
      <c r="C2225" s="18" t="s">
        <v>3206</v>
      </c>
      <c r="D2225" s="18" t="s">
        <v>29</v>
      </c>
      <c r="E2225" s="14" t="str">
        <f t="shared" si="68"/>
        <v>ONCOR34</v>
      </c>
      <c r="F2225" s="18" t="str">
        <f t="shared" si="69"/>
        <v>ONCOR34</v>
      </c>
      <c r="G2225" s="18">
        <v>2244</v>
      </c>
    </row>
    <row r="2226" spans="1:7" x14ac:dyDescent="0.25">
      <c r="A2226" s="18">
        <v>2245</v>
      </c>
      <c r="B2226" s="18">
        <v>35</v>
      </c>
      <c r="C2226" s="18" t="s">
        <v>3206</v>
      </c>
      <c r="D2226" s="18" t="s">
        <v>29</v>
      </c>
      <c r="E2226" s="14" t="str">
        <f t="shared" si="68"/>
        <v>ONCOR35</v>
      </c>
      <c r="F2226" s="18" t="str">
        <f t="shared" si="69"/>
        <v>ONCOR35</v>
      </c>
      <c r="G2226" s="18">
        <v>2245</v>
      </c>
    </row>
    <row r="2227" spans="1:7" x14ac:dyDescent="0.25">
      <c r="A2227" s="18">
        <v>2246</v>
      </c>
      <c r="B2227" s="18">
        <v>36</v>
      </c>
      <c r="C2227" s="18" t="s">
        <v>3206</v>
      </c>
      <c r="D2227" s="18" t="s">
        <v>29</v>
      </c>
      <c r="E2227" s="14" t="str">
        <f t="shared" si="68"/>
        <v>ONCOR36</v>
      </c>
      <c r="F2227" s="18" t="str">
        <f t="shared" si="69"/>
        <v>ONCOR36</v>
      </c>
      <c r="G2227" s="18">
        <v>2246</v>
      </c>
    </row>
    <row r="2228" spans="1:7" x14ac:dyDescent="0.25">
      <c r="A2228" s="18">
        <v>2247</v>
      </c>
      <c r="B2228" s="18">
        <v>37</v>
      </c>
      <c r="C2228" s="18" t="s">
        <v>3206</v>
      </c>
      <c r="D2228" s="18" t="s">
        <v>29</v>
      </c>
      <c r="E2228" s="14" t="str">
        <f t="shared" si="68"/>
        <v>ONCOR37</v>
      </c>
      <c r="F2228" s="18" t="str">
        <f t="shared" si="69"/>
        <v>ONCOR37</v>
      </c>
      <c r="G2228" s="18">
        <v>2247</v>
      </c>
    </row>
    <row r="2229" spans="1:7" x14ac:dyDescent="0.25">
      <c r="A2229" s="18">
        <v>2248</v>
      </c>
      <c r="B2229" s="18">
        <v>39</v>
      </c>
      <c r="C2229" s="18" t="s">
        <v>3206</v>
      </c>
      <c r="D2229" s="18" t="s">
        <v>29</v>
      </c>
      <c r="E2229" s="14" t="str">
        <f t="shared" si="68"/>
        <v>ONCOR39</v>
      </c>
      <c r="F2229" s="18" t="str">
        <f t="shared" si="69"/>
        <v>ONCOR39</v>
      </c>
      <c r="G2229" s="18">
        <v>2248</v>
      </c>
    </row>
    <row r="2230" spans="1:7" x14ac:dyDescent="0.25">
      <c r="A2230" s="18">
        <v>2249</v>
      </c>
      <c r="B2230" s="18">
        <v>40</v>
      </c>
      <c r="C2230" s="18" t="s">
        <v>3206</v>
      </c>
      <c r="D2230" s="18" t="s">
        <v>29</v>
      </c>
      <c r="E2230" s="14" t="str">
        <f t="shared" si="68"/>
        <v>ONCOR40</v>
      </c>
      <c r="F2230" s="18" t="str">
        <f t="shared" si="69"/>
        <v>ONCOR40</v>
      </c>
      <c r="G2230" s="18">
        <v>2249</v>
      </c>
    </row>
    <row r="2231" spans="1:7" x14ac:dyDescent="0.25">
      <c r="A2231" s="18">
        <v>2250</v>
      </c>
      <c r="B2231" s="18">
        <v>42</v>
      </c>
      <c r="C2231" s="18" t="s">
        <v>3206</v>
      </c>
      <c r="D2231" s="18" t="s">
        <v>29</v>
      </c>
      <c r="E2231" s="14" t="str">
        <f t="shared" si="68"/>
        <v>ONCOR42</v>
      </c>
      <c r="F2231" s="18" t="str">
        <f t="shared" si="69"/>
        <v>ONCOR42</v>
      </c>
      <c r="G2231" s="18">
        <v>2250</v>
      </c>
    </row>
    <row r="2232" spans="1:7" x14ac:dyDescent="0.25">
      <c r="A2232" s="18">
        <v>2251</v>
      </c>
      <c r="B2232" s="18">
        <v>43</v>
      </c>
      <c r="C2232" s="18" t="s">
        <v>3206</v>
      </c>
      <c r="D2232" s="18" t="s">
        <v>29</v>
      </c>
      <c r="E2232" s="14" t="str">
        <f t="shared" si="68"/>
        <v>ONCOR43</v>
      </c>
      <c r="F2232" s="18" t="str">
        <f t="shared" si="69"/>
        <v>ONCOR43</v>
      </c>
      <c r="G2232" s="18">
        <v>2251</v>
      </c>
    </row>
    <row r="2233" spans="1:7" x14ac:dyDescent="0.25">
      <c r="A2233" s="18">
        <v>2252</v>
      </c>
      <c r="B2233" s="18">
        <v>44</v>
      </c>
      <c r="C2233" s="18" t="s">
        <v>3206</v>
      </c>
      <c r="D2233" s="18" t="s">
        <v>29</v>
      </c>
      <c r="E2233" s="14" t="str">
        <f t="shared" si="68"/>
        <v>ONCOR44</v>
      </c>
      <c r="F2233" s="18" t="str">
        <f t="shared" si="69"/>
        <v>ONCOR44</v>
      </c>
      <c r="G2233" s="18">
        <v>2252</v>
      </c>
    </row>
    <row r="2234" spans="1:7" x14ac:dyDescent="0.25">
      <c r="A2234" s="18">
        <v>2253</v>
      </c>
      <c r="B2234" s="18">
        <v>45</v>
      </c>
      <c r="C2234" s="18" t="s">
        <v>3206</v>
      </c>
      <c r="D2234" s="18" t="s">
        <v>29</v>
      </c>
      <c r="E2234" s="14" t="str">
        <f t="shared" si="68"/>
        <v>ONCOR45</v>
      </c>
      <c r="F2234" s="18" t="str">
        <f t="shared" si="69"/>
        <v>ONCOR45</v>
      </c>
      <c r="G2234" s="18">
        <v>2253</v>
      </c>
    </row>
    <row r="2235" spans="1:7" x14ac:dyDescent="0.25">
      <c r="A2235" s="18">
        <v>2254</v>
      </c>
      <c r="B2235" s="18">
        <v>46</v>
      </c>
      <c r="C2235" s="18" t="s">
        <v>3206</v>
      </c>
      <c r="D2235" s="18" t="s">
        <v>29</v>
      </c>
      <c r="E2235" s="14" t="str">
        <f t="shared" si="68"/>
        <v>ONCOR46</v>
      </c>
      <c r="F2235" s="18" t="str">
        <f t="shared" si="69"/>
        <v>ONCOR46</v>
      </c>
      <c r="G2235" s="18">
        <v>2254</v>
      </c>
    </row>
    <row r="2236" spans="1:7" x14ac:dyDescent="0.25">
      <c r="A2236" s="18">
        <v>2255</v>
      </c>
      <c r="B2236" s="18">
        <v>47</v>
      </c>
      <c r="C2236" s="18" t="s">
        <v>3206</v>
      </c>
      <c r="D2236" s="18" t="s">
        <v>29</v>
      </c>
      <c r="E2236" s="14" t="str">
        <f t="shared" si="68"/>
        <v>ONCOR47</v>
      </c>
      <c r="F2236" s="18" t="str">
        <f t="shared" si="69"/>
        <v>ONCOR47</v>
      </c>
      <c r="G2236" s="18">
        <v>2255</v>
      </c>
    </row>
    <row r="2237" spans="1:7" x14ac:dyDescent="0.25">
      <c r="A2237" s="18">
        <v>2256</v>
      </c>
      <c r="B2237" s="18">
        <v>48</v>
      </c>
      <c r="C2237" s="18" t="s">
        <v>3206</v>
      </c>
      <c r="D2237" s="18" t="s">
        <v>29</v>
      </c>
      <c r="E2237" s="14" t="str">
        <f t="shared" si="68"/>
        <v>ONCOR48</v>
      </c>
      <c r="F2237" s="18" t="str">
        <f t="shared" si="69"/>
        <v>ONCOR48</v>
      </c>
      <c r="G2237" s="18">
        <v>2256</v>
      </c>
    </row>
    <row r="2238" spans="1:7" x14ac:dyDescent="0.25">
      <c r="A2238" s="18">
        <v>2257</v>
      </c>
      <c r="B2238" s="18">
        <v>49</v>
      </c>
      <c r="C2238" s="18" t="s">
        <v>3206</v>
      </c>
      <c r="D2238" s="18" t="s">
        <v>29</v>
      </c>
      <c r="E2238" s="14" t="str">
        <f t="shared" si="68"/>
        <v>ONCOR49</v>
      </c>
      <c r="F2238" s="18" t="str">
        <f t="shared" si="69"/>
        <v>ONCOR49</v>
      </c>
      <c r="G2238" s="18">
        <v>2257</v>
      </c>
    </row>
    <row r="2239" spans="1:7" x14ac:dyDescent="0.25">
      <c r="A2239" s="18">
        <v>2258</v>
      </c>
      <c r="B2239" s="18">
        <v>51</v>
      </c>
      <c r="C2239" s="18" t="s">
        <v>3206</v>
      </c>
      <c r="D2239" s="18" t="s">
        <v>29</v>
      </c>
      <c r="E2239" s="14" t="str">
        <f t="shared" si="68"/>
        <v>ONCOR51</v>
      </c>
      <c r="F2239" s="18" t="str">
        <f t="shared" si="69"/>
        <v>ONCOR51</v>
      </c>
      <c r="G2239" s="18">
        <v>2258</v>
      </c>
    </row>
    <row r="2240" spans="1:7" x14ac:dyDescent="0.25">
      <c r="A2240" s="18">
        <v>2259</v>
      </c>
      <c r="B2240" s="18">
        <v>52</v>
      </c>
      <c r="C2240" s="18" t="s">
        <v>3206</v>
      </c>
      <c r="D2240" s="18" t="s">
        <v>29</v>
      </c>
      <c r="E2240" s="14" t="str">
        <f t="shared" si="68"/>
        <v>ONCOR52</v>
      </c>
      <c r="F2240" s="18" t="str">
        <f t="shared" si="69"/>
        <v>ONCOR52</v>
      </c>
      <c r="G2240" s="18">
        <v>2259</v>
      </c>
    </row>
    <row r="2241" spans="1:7" x14ac:dyDescent="0.25">
      <c r="A2241" s="18">
        <v>2260</v>
      </c>
      <c r="B2241" s="18">
        <v>53</v>
      </c>
      <c r="C2241" s="18" t="s">
        <v>3206</v>
      </c>
      <c r="D2241" s="18" t="s">
        <v>29</v>
      </c>
      <c r="E2241" s="14" t="str">
        <f t="shared" si="68"/>
        <v>ONCOR53</v>
      </c>
      <c r="F2241" s="18" t="str">
        <f t="shared" si="69"/>
        <v>ONCOR53</v>
      </c>
      <c r="G2241" s="18">
        <v>2260</v>
      </c>
    </row>
    <row r="2242" spans="1:7" x14ac:dyDescent="0.25">
      <c r="A2242" s="18">
        <v>2261</v>
      </c>
      <c r="B2242" s="18">
        <v>54</v>
      </c>
      <c r="C2242" s="18" t="s">
        <v>3206</v>
      </c>
      <c r="D2242" s="18" t="s">
        <v>29</v>
      </c>
      <c r="E2242" s="14" t="str">
        <f t="shared" ref="E2242:E2305" si="70">CONCATENATE(D2242,B2242)</f>
        <v>ONCOR54</v>
      </c>
      <c r="F2242" s="18" t="str">
        <f t="shared" ref="F2242:F2305" si="71">E2242</f>
        <v>ONCOR54</v>
      </c>
      <c r="G2242" s="18">
        <v>2261</v>
      </c>
    </row>
    <row r="2243" spans="1:7" x14ac:dyDescent="0.25">
      <c r="A2243" s="18">
        <v>2262</v>
      </c>
      <c r="B2243" s="18">
        <v>55</v>
      </c>
      <c r="C2243" s="18" t="s">
        <v>3206</v>
      </c>
      <c r="D2243" s="18" t="s">
        <v>29</v>
      </c>
      <c r="E2243" s="14" t="str">
        <f t="shared" si="70"/>
        <v>ONCOR55</v>
      </c>
      <c r="F2243" s="18" t="str">
        <f t="shared" si="71"/>
        <v>ONCOR55</v>
      </c>
      <c r="G2243" s="18">
        <v>2262</v>
      </c>
    </row>
    <row r="2244" spans="1:7" x14ac:dyDescent="0.25">
      <c r="A2244" s="18">
        <v>2263</v>
      </c>
      <c r="B2244" s="18">
        <v>56</v>
      </c>
      <c r="C2244" s="18" t="s">
        <v>3206</v>
      </c>
      <c r="D2244" s="18" t="s">
        <v>29</v>
      </c>
      <c r="E2244" s="14" t="str">
        <f t="shared" si="70"/>
        <v>ONCOR56</v>
      </c>
      <c r="F2244" s="18" t="str">
        <f t="shared" si="71"/>
        <v>ONCOR56</v>
      </c>
      <c r="G2244" s="18">
        <v>2263</v>
      </c>
    </row>
    <row r="2245" spans="1:7" x14ac:dyDescent="0.25">
      <c r="A2245" s="18">
        <v>2264</v>
      </c>
      <c r="B2245" s="18">
        <v>57</v>
      </c>
      <c r="C2245" s="18" t="s">
        <v>3206</v>
      </c>
      <c r="D2245" s="18" t="s">
        <v>29</v>
      </c>
      <c r="E2245" s="14" t="str">
        <f t="shared" si="70"/>
        <v>ONCOR57</v>
      </c>
      <c r="F2245" s="18" t="str">
        <f t="shared" si="71"/>
        <v>ONCOR57</v>
      </c>
      <c r="G2245" s="18">
        <v>2264</v>
      </c>
    </row>
    <row r="2246" spans="1:7" x14ac:dyDescent="0.25">
      <c r="A2246" s="18">
        <v>2265</v>
      </c>
      <c r="B2246" s="18">
        <v>58</v>
      </c>
      <c r="C2246" s="18" t="s">
        <v>3206</v>
      </c>
      <c r="D2246" s="18" t="s">
        <v>29</v>
      </c>
      <c r="E2246" s="14" t="str">
        <f t="shared" si="70"/>
        <v>ONCOR58</v>
      </c>
      <c r="F2246" s="18" t="str">
        <f t="shared" si="71"/>
        <v>ONCOR58</v>
      </c>
      <c r="G2246" s="18">
        <v>2265</v>
      </c>
    </row>
    <row r="2247" spans="1:7" x14ac:dyDescent="0.25">
      <c r="A2247" s="18">
        <v>2266</v>
      </c>
      <c r="B2247" s="18">
        <v>59</v>
      </c>
      <c r="C2247" s="18" t="s">
        <v>3206</v>
      </c>
      <c r="D2247" s="18" t="s">
        <v>29</v>
      </c>
      <c r="E2247" s="14" t="str">
        <f t="shared" si="70"/>
        <v>ONCOR59</v>
      </c>
      <c r="F2247" s="18" t="str">
        <f t="shared" si="71"/>
        <v>ONCOR59</v>
      </c>
      <c r="G2247" s="18">
        <v>2266</v>
      </c>
    </row>
    <row r="2248" spans="1:7" x14ac:dyDescent="0.25">
      <c r="A2248" s="18">
        <v>2267</v>
      </c>
      <c r="B2248" s="18">
        <v>60</v>
      </c>
      <c r="C2248" s="18" t="s">
        <v>3206</v>
      </c>
      <c r="D2248" s="18" t="s">
        <v>29</v>
      </c>
      <c r="E2248" s="14" t="str">
        <f t="shared" si="70"/>
        <v>ONCOR60</v>
      </c>
      <c r="F2248" s="18" t="str">
        <f t="shared" si="71"/>
        <v>ONCOR60</v>
      </c>
      <c r="G2248" s="18">
        <v>2267</v>
      </c>
    </row>
    <row r="2249" spans="1:7" x14ac:dyDescent="0.25">
      <c r="A2249" s="18">
        <v>2268</v>
      </c>
      <c r="B2249" s="18">
        <v>61</v>
      </c>
      <c r="C2249" s="18" t="s">
        <v>3206</v>
      </c>
      <c r="D2249" s="18" t="s">
        <v>29</v>
      </c>
      <c r="E2249" s="14" t="str">
        <f t="shared" si="70"/>
        <v>ONCOR61</v>
      </c>
      <c r="F2249" s="18" t="str">
        <f t="shared" si="71"/>
        <v>ONCOR61</v>
      </c>
      <c r="G2249" s="18">
        <v>2268</v>
      </c>
    </row>
    <row r="2250" spans="1:7" x14ac:dyDescent="0.25">
      <c r="A2250" s="18">
        <v>2269</v>
      </c>
      <c r="B2250" s="18">
        <v>62</v>
      </c>
      <c r="C2250" s="18" t="s">
        <v>3206</v>
      </c>
      <c r="D2250" s="18" t="s">
        <v>29</v>
      </c>
      <c r="E2250" s="14" t="str">
        <f t="shared" si="70"/>
        <v>ONCOR62</v>
      </c>
      <c r="F2250" s="18" t="str">
        <f t="shared" si="71"/>
        <v>ONCOR62</v>
      </c>
      <c r="G2250" s="18">
        <v>2269</v>
      </c>
    </row>
    <row r="2251" spans="1:7" x14ac:dyDescent="0.25">
      <c r="A2251" s="18">
        <v>2270</v>
      </c>
      <c r="B2251" s="18">
        <v>63</v>
      </c>
      <c r="C2251" s="18" t="s">
        <v>3206</v>
      </c>
      <c r="D2251" s="18" t="s">
        <v>29</v>
      </c>
      <c r="E2251" s="14" t="str">
        <f t="shared" si="70"/>
        <v>ONCOR63</v>
      </c>
      <c r="F2251" s="18" t="str">
        <f t="shared" si="71"/>
        <v>ONCOR63</v>
      </c>
      <c r="G2251" s="18">
        <v>2270</v>
      </c>
    </row>
    <row r="2252" spans="1:7" x14ac:dyDescent="0.25">
      <c r="A2252" s="18">
        <v>2271</v>
      </c>
      <c r="B2252" s="18">
        <v>64</v>
      </c>
      <c r="C2252" s="18" t="s">
        <v>3206</v>
      </c>
      <c r="D2252" s="18" t="s">
        <v>29</v>
      </c>
      <c r="E2252" s="14" t="str">
        <f t="shared" si="70"/>
        <v>ONCOR64</v>
      </c>
      <c r="F2252" s="18" t="str">
        <f t="shared" si="71"/>
        <v>ONCOR64</v>
      </c>
      <c r="G2252" s="18">
        <v>2271</v>
      </c>
    </row>
    <row r="2253" spans="1:7" x14ac:dyDescent="0.25">
      <c r="A2253" s="18">
        <v>2272</v>
      </c>
      <c r="B2253" s="18">
        <v>65</v>
      </c>
      <c r="C2253" s="18" t="s">
        <v>3206</v>
      </c>
      <c r="D2253" s="18" t="s">
        <v>29</v>
      </c>
      <c r="E2253" s="14" t="str">
        <f t="shared" si="70"/>
        <v>ONCOR65</v>
      </c>
      <c r="F2253" s="18" t="str">
        <f t="shared" si="71"/>
        <v>ONCOR65</v>
      </c>
      <c r="G2253" s="18">
        <v>2272</v>
      </c>
    </row>
    <row r="2254" spans="1:7" x14ac:dyDescent="0.25">
      <c r="A2254" s="18">
        <v>2273</v>
      </c>
      <c r="B2254" s="18">
        <v>66</v>
      </c>
      <c r="C2254" s="18" t="s">
        <v>3206</v>
      </c>
      <c r="D2254" s="18" t="s">
        <v>29</v>
      </c>
      <c r="E2254" s="14" t="str">
        <f t="shared" si="70"/>
        <v>ONCOR66</v>
      </c>
      <c r="F2254" s="18" t="str">
        <f t="shared" si="71"/>
        <v>ONCOR66</v>
      </c>
      <c r="G2254" s="18">
        <v>2273</v>
      </c>
    </row>
    <row r="2255" spans="1:7" x14ac:dyDescent="0.25">
      <c r="A2255" s="18">
        <v>2274</v>
      </c>
      <c r="B2255" s="18">
        <v>67</v>
      </c>
      <c r="C2255" s="18" t="s">
        <v>3206</v>
      </c>
      <c r="D2255" s="18" t="s">
        <v>29</v>
      </c>
      <c r="E2255" s="14" t="str">
        <f t="shared" si="70"/>
        <v>ONCOR67</v>
      </c>
      <c r="F2255" s="18" t="str">
        <f t="shared" si="71"/>
        <v>ONCOR67</v>
      </c>
      <c r="G2255" s="18">
        <v>2274</v>
      </c>
    </row>
    <row r="2256" spans="1:7" x14ac:dyDescent="0.25">
      <c r="A2256" s="18">
        <v>2275</v>
      </c>
      <c r="B2256" s="18">
        <v>68</v>
      </c>
      <c r="C2256" s="18" t="s">
        <v>3206</v>
      </c>
      <c r="D2256" s="18" t="s">
        <v>29</v>
      </c>
      <c r="E2256" s="14" t="str">
        <f t="shared" si="70"/>
        <v>ONCOR68</v>
      </c>
      <c r="F2256" s="18" t="str">
        <f t="shared" si="71"/>
        <v>ONCOR68</v>
      </c>
      <c r="G2256" s="18">
        <v>2275</v>
      </c>
    </row>
    <row r="2257" spans="1:7" x14ac:dyDescent="0.25">
      <c r="A2257" s="18">
        <v>2276</v>
      </c>
      <c r="B2257" s="18">
        <v>69</v>
      </c>
      <c r="C2257" s="18" t="s">
        <v>3206</v>
      </c>
      <c r="D2257" s="18" t="s">
        <v>29</v>
      </c>
      <c r="E2257" s="14" t="str">
        <f t="shared" si="70"/>
        <v>ONCOR69</v>
      </c>
      <c r="F2257" s="18" t="str">
        <f t="shared" si="71"/>
        <v>ONCOR69</v>
      </c>
      <c r="G2257" s="18">
        <v>2276</v>
      </c>
    </row>
    <row r="2258" spans="1:7" x14ac:dyDescent="0.25">
      <c r="A2258" s="18">
        <v>2277</v>
      </c>
      <c r="B2258" s="18">
        <v>70</v>
      </c>
      <c r="C2258" s="18" t="s">
        <v>3206</v>
      </c>
      <c r="D2258" s="18" t="s">
        <v>29</v>
      </c>
      <c r="E2258" s="14" t="str">
        <f t="shared" si="70"/>
        <v>ONCOR70</v>
      </c>
      <c r="F2258" s="18" t="str">
        <f t="shared" si="71"/>
        <v>ONCOR70</v>
      </c>
      <c r="G2258" s="18">
        <v>2277</v>
      </c>
    </row>
    <row r="2259" spans="1:7" x14ac:dyDescent="0.25">
      <c r="A2259" s="18">
        <v>2278</v>
      </c>
      <c r="B2259" s="18">
        <v>71</v>
      </c>
      <c r="C2259" s="18" t="s">
        <v>3206</v>
      </c>
      <c r="D2259" s="18" t="s">
        <v>29</v>
      </c>
      <c r="E2259" s="14" t="str">
        <f t="shared" si="70"/>
        <v>ONCOR71</v>
      </c>
      <c r="F2259" s="18" t="str">
        <f t="shared" si="71"/>
        <v>ONCOR71</v>
      </c>
      <c r="G2259" s="18">
        <v>2278</v>
      </c>
    </row>
    <row r="2260" spans="1:7" x14ac:dyDescent="0.25">
      <c r="A2260" s="18">
        <v>2279</v>
      </c>
      <c r="B2260" s="18">
        <v>72</v>
      </c>
      <c r="C2260" s="18" t="s">
        <v>3206</v>
      </c>
      <c r="D2260" s="18" t="s">
        <v>29</v>
      </c>
      <c r="E2260" s="14" t="str">
        <f t="shared" si="70"/>
        <v>ONCOR72</v>
      </c>
      <c r="F2260" s="18" t="str">
        <f t="shared" si="71"/>
        <v>ONCOR72</v>
      </c>
      <c r="G2260" s="18">
        <v>2279</v>
      </c>
    </row>
    <row r="2261" spans="1:7" x14ac:dyDescent="0.25">
      <c r="A2261" s="18">
        <v>2280</v>
      </c>
      <c r="B2261" s="18">
        <v>73</v>
      </c>
      <c r="C2261" s="18" t="s">
        <v>3206</v>
      </c>
      <c r="D2261" s="18" t="s">
        <v>29</v>
      </c>
      <c r="E2261" s="14" t="str">
        <f t="shared" si="70"/>
        <v>ONCOR73</v>
      </c>
      <c r="F2261" s="18" t="str">
        <f t="shared" si="71"/>
        <v>ONCOR73</v>
      </c>
      <c r="G2261" s="18">
        <v>2280</v>
      </c>
    </row>
    <row r="2262" spans="1:7" x14ac:dyDescent="0.25">
      <c r="A2262" s="18">
        <v>2281</v>
      </c>
      <c r="B2262" s="18">
        <v>74</v>
      </c>
      <c r="C2262" s="18" t="s">
        <v>3206</v>
      </c>
      <c r="D2262" s="18" t="s">
        <v>29</v>
      </c>
      <c r="E2262" s="14" t="str">
        <f t="shared" si="70"/>
        <v>ONCOR74</v>
      </c>
      <c r="F2262" s="18" t="str">
        <f t="shared" si="71"/>
        <v>ONCOR74</v>
      </c>
      <c r="G2262" s="18">
        <v>2281</v>
      </c>
    </row>
    <row r="2263" spans="1:7" x14ac:dyDescent="0.25">
      <c r="A2263" s="18">
        <v>2282</v>
      </c>
      <c r="B2263" s="18">
        <v>75</v>
      </c>
      <c r="C2263" s="18" t="s">
        <v>3206</v>
      </c>
      <c r="D2263" s="18" t="s">
        <v>29</v>
      </c>
      <c r="E2263" s="14" t="str">
        <f t="shared" si="70"/>
        <v>ONCOR75</v>
      </c>
      <c r="F2263" s="18" t="str">
        <f t="shared" si="71"/>
        <v>ONCOR75</v>
      </c>
      <c r="G2263" s="18">
        <v>2282</v>
      </c>
    </row>
    <row r="2264" spans="1:7" x14ac:dyDescent="0.25">
      <c r="A2264" s="18">
        <v>2283</v>
      </c>
      <c r="B2264" s="18">
        <v>76</v>
      </c>
      <c r="C2264" s="18" t="s">
        <v>3206</v>
      </c>
      <c r="D2264" s="18" t="s">
        <v>29</v>
      </c>
      <c r="E2264" s="14" t="str">
        <f t="shared" si="70"/>
        <v>ONCOR76</v>
      </c>
      <c r="F2264" s="18" t="str">
        <f t="shared" si="71"/>
        <v>ONCOR76</v>
      </c>
      <c r="G2264" s="18">
        <v>2283</v>
      </c>
    </row>
    <row r="2265" spans="1:7" x14ac:dyDescent="0.25">
      <c r="A2265" s="18">
        <v>2284</v>
      </c>
      <c r="B2265" s="18">
        <v>77</v>
      </c>
      <c r="C2265" s="18" t="s">
        <v>3206</v>
      </c>
      <c r="D2265" s="18" t="s">
        <v>29</v>
      </c>
      <c r="E2265" s="14" t="str">
        <f t="shared" si="70"/>
        <v>ONCOR77</v>
      </c>
      <c r="F2265" s="18" t="str">
        <f t="shared" si="71"/>
        <v>ONCOR77</v>
      </c>
      <c r="G2265" s="18">
        <v>2284</v>
      </c>
    </row>
    <row r="2266" spans="1:7" x14ac:dyDescent="0.25">
      <c r="A2266" s="18">
        <v>2285</v>
      </c>
      <c r="B2266" s="18">
        <v>78</v>
      </c>
      <c r="C2266" s="18" t="s">
        <v>3206</v>
      </c>
      <c r="D2266" s="18" t="s">
        <v>29</v>
      </c>
      <c r="E2266" s="14" t="str">
        <f t="shared" si="70"/>
        <v>ONCOR78</v>
      </c>
      <c r="F2266" s="18" t="str">
        <f t="shared" si="71"/>
        <v>ONCOR78</v>
      </c>
      <c r="G2266" s="18">
        <v>2285</v>
      </c>
    </row>
    <row r="2267" spans="1:7" x14ac:dyDescent="0.25">
      <c r="A2267" s="18">
        <v>2286</v>
      </c>
      <c r="B2267" s="18">
        <v>79</v>
      </c>
      <c r="C2267" s="18" t="s">
        <v>3206</v>
      </c>
      <c r="D2267" s="18" t="s">
        <v>29</v>
      </c>
      <c r="E2267" s="14" t="str">
        <f t="shared" si="70"/>
        <v>ONCOR79</v>
      </c>
      <c r="F2267" s="18" t="str">
        <f t="shared" si="71"/>
        <v>ONCOR79</v>
      </c>
      <c r="G2267" s="18">
        <v>2286</v>
      </c>
    </row>
    <row r="2268" spans="1:7" x14ac:dyDescent="0.25">
      <c r="A2268" s="18">
        <v>2287</v>
      </c>
      <c r="B2268" s="18">
        <v>80</v>
      </c>
      <c r="C2268" s="18" t="s">
        <v>3206</v>
      </c>
      <c r="D2268" s="18" t="s">
        <v>29</v>
      </c>
      <c r="E2268" s="14" t="str">
        <f t="shared" si="70"/>
        <v>ONCOR80</v>
      </c>
      <c r="F2268" s="18" t="str">
        <f t="shared" si="71"/>
        <v>ONCOR80</v>
      </c>
      <c r="G2268" s="18">
        <v>2287</v>
      </c>
    </row>
    <row r="2269" spans="1:7" x14ac:dyDescent="0.25">
      <c r="A2269" s="18">
        <v>2288</v>
      </c>
      <c r="B2269" s="18">
        <v>81</v>
      </c>
      <c r="C2269" s="18" t="s">
        <v>3206</v>
      </c>
      <c r="D2269" s="18" t="s">
        <v>29</v>
      </c>
      <c r="E2269" s="14" t="str">
        <f t="shared" si="70"/>
        <v>ONCOR81</v>
      </c>
      <c r="F2269" s="18" t="str">
        <f t="shared" si="71"/>
        <v>ONCOR81</v>
      </c>
      <c r="G2269" s="18">
        <v>2288</v>
      </c>
    </row>
    <row r="2270" spans="1:7" x14ac:dyDescent="0.25">
      <c r="A2270" s="18">
        <v>2289</v>
      </c>
      <c r="B2270" s="18">
        <v>82</v>
      </c>
      <c r="C2270" s="18" t="s">
        <v>3206</v>
      </c>
      <c r="D2270" s="18" t="s">
        <v>29</v>
      </c>
      <c r="E2270" s="14" t="str">
        <f t="shared" si="70"/>
        <v>ONCOR82</v>
      </c>
      <c r="F2270" s="18" t="str">
        <f t="shared" si="71"/>
        <v>ONCOR82</v>
      </c>
      <c r="G2270" s="18">
        <v>2289</v>
      </c>
    </row>
    <row r="2271" spans="1:7" x14ac:dyDescent="0.25">
      <c r="A2271" s="18">
        <v>2290</v>
      </c>
      <c r="B2271" s="18">
        <v>83</v>
      </c>
      <c r="C2271" s="18" t="s">
        <v>3206</v>
      </c>
      <c r="D2271" s="18" t="s">
        <v>29</v>
      </c>
      <c r="E2271" s="14" t="str">
        <f t="shared" si="70"/>
        <v>ONCOR83</v>
      </c>
      <c r="F2271" s="18" t="str">
        <f t="shared" si="71"/>
        <v>ONCOR83</v>
      </c>
      <c r="G2271" s="18">
        <v>2290</v>
      </c>
    </row>
    <row r="2272" spans="1:7" x14ac:dyDescent="0.25">
      <c r="A2272" s="18">
        <v>2291</v>
      </c>
      <c r="B2272" s="18">
        <v>84</v>
      </c>
      <c r="C2272" s="18" t="s">
        <v>3206</v>
      </c>
      <c r="D2272" s="18" t="s">
        <v>29</v>
      </c>
      <c r="E2272" s="14" t="str">
        <f t="shared" si="70"/>
        <v>ONCOR84</v>
      </c>
      <c r="F2272" s="18" t="str">
        <f t="shared" si="71"/>
        <v>ONCOR84</v>
      </c>
      <c r="G2272" s="18">
        <v>2291</v>
      </c>
    </row>
    <row r="2273" spans="1:7" x14ac:dyDescent="0.25">
      <c r="A2273" s="18">
        <v>2292</v>
      </c>
      <c r="B2273" s="18">
        <v>85</v>
      </c>
      <c r="C2273" s="18" t="s">
        <v>3206</v>
      </c>
      <c r="D2273" s="18" t="s">
        <v>29</v>
      </c>
      <c r="E2273" s="14" t="str">
        <f t="shared" si="70"/>
        <v>ONCOR85</v>
      </c>
      <c r="F2273" s="18" t="str">
        <f t="shared" si="71"/>
        <v>ONCOR85</v>
      </c>
      <c r="G2273" s="18">
        <v>2292</v>
      </c>
    </row>
    <row r="2274" spans="1:7" x14ac:dyDescent="0.25">
      <c r="A2274" s="18">
        <v>2293</v>
      </c>
      <c r="B2274" s="18">
        <v>86</v>
      </c>
      <c r="C2274" s="18" t="s">
        <v>3206</v>
      </c>
      <c r="D2274" s="18" t="s">
        <v>29</v>
      </c>
      <c r="E2274" s="14" t="str">
        <f t="shared" si="70"/>
        <v>ONCOR86</v>
      </c>
      <c r="F2274" s="18" t="str">
        <f t="shared" si="71"/>
        <v>ONCOR86</v>
      </c>
      <c r="G2274" s="18">
        <v>2293</v>
      </c>
    </row>
    <row r="2275" spans="1:7" x14ac:dyDescent="0.25">
      <c r="A2275" s="18">
        <v>2294</v>
      </c>
      <c r="B2275" s="18">
        <v>87</v>
      </c>
      <c r="C2275" s="18" t="s">
        <v>3206</v>
      </c>
      <c r="D2275" s="18" t="s">
        <v>29</v>
      </c>
      <c r="E2275" s="14" t="str">
        <f t="shared" si="70"/>
        <v>ONCOR87</v>
      </c>
      <c r="F2275" s="18" t="str">
        <f t="shared" si="71"/>
        <v>ONCOR87</v>
      </c>
      <c r="G2275" s="18">
        <v>2294</v>
      </c>
    </row>
    <row r="2276" spans="1:7" x14ac:dyDescent="0.25">
      <c r="A2276" s="18">
        <v>2295</v>
      </c>
      <c r="B2276" s="18">
        <v>88</v>
      </c>
      <c r="C2276" s="18" t="s">
        <v>3206</v>
      </c>
      <c r="D2276" s="18" t="s">
        <v>29</v>
      </c>
      <c r="E2276" s="14" t="str">
        <f t="shared" si="70"/>
        <v>ONCOR88</v>
      </c>
      <c r="F2276" s="18" t="str">
        <f t="shared" si="71"/>
        <v>ONCOR88</v>
      </c>
      <c r="G2276" s="18">
        <v>2295</v>
      </c>
    </row>
    <row r="2277" spans="1:7" x14ac:dyDescent="0.25">
      <c r="A2277" s="18">
        <v>2296</v>
      </c>
      <c r="B2277" s="18">
        <v>89</v>
      </c>
      <c r="C2277" s="18" t="s">
        <v>3206</v>
      </c>
      <c r="D2277" s="18" t="s">
        <v>29</v>
      </c>
      <c r="E2277" s="14" t="str">
        <f t="shared" si="70"/>
        <v>ONCOR89</v>
      </c>
      <c r="F2277" s="18" t="str">
        <f t="shared" si="71"/>
        <v>ONCOR89</v>
      </c>
      <c r="G2277" s="18">
        <v>2296</v>
      </c>
    </row>
    <row r="2278" spans="1:7" x14ac:dyDescent="0.25">
      <c r="A2278" s="18">
        <v>2297</v>
      </c>
      <c r="B2278" s="18">
        <v>90</v>
      </c>
      <c r="C2278" s="18" t="s">
        <v>3206</v>
      </c>
      <c r="D2278" s="18" t="s">
        <v>29</v>
      </c>
      <c r="E2278" s="14" t="str">
        <f t="shared" si="70"/>
        <v>ONCOR90</v>
      </c>
      <c r="F2278" s="18" t="str">
        <f t="shared" si="71"/>
        <v>ONCOR90</v>
      </c>
      <c r="G2278" s="18">
        <v>2297</v>
      </c>
    </row>
    <row r="2279" spans="1:7" x14ac:dyDescent="0.25">
      <c r="A2279" s="18">
        <v>2298</v>
      </c>
      <c r="B2279" s="18">
        <v>91</v>
      </c>
      <c r="C2279" s="18" t="s">
        <v>3206</v>
      </c>
      <c r="D2279" s="18" t="s">
        <v>29</v>
      </c>
      <c r="E2279" s="14" t="str">
        <f t="shared" si="70"/>
        <v>ONCOR91</v>
      </c>
      <c r="F2279" s="18" t="str">
        <f t="shared" si="71"/>
        <v>ONCOR91</v>
      </c>
      <c r="G2279" s="18">
        <v>2298</v>
      </c>
    </row>
    <row r="2280" spans="1:7" x14ac:dyDescent="0.25">
      <c r="A2280" s="18">
        <v>2299</v>
      </c>
      <c r="B2280" s="18">
        <v>92</v>
      </c>
      <c r="C2280" s="18" t="s">
        <v>3206</v>
      </c>
      <c r="D2280" s="18" t="s">
        <v>29</v>
      </c>
      <c r="E2280" s="14" t="str">
        <f t="shared" si="70"/>
        <v>ONCOR92</v>
      </c>
      <c r="F2280" s="18" t="str">
        <f t="shared" si="71"/>
        <v>ONCOR92</v>
      </c>
      <c r="G2280" s="18">
        <v>2299</v>
      </c>
    </row>
    <row r="2281" spans="1:7" x14ac:dyDescent="0.25">
      <c r="A2281" s="18">
        <v>2300</v>
      </c>
      <c r="B2281" s="18">
        <v>93</v>
      </c>
      <c r="C2281" s="18" t="s">
        <v>3206</v>
      </c>
      <c r="D2281" s="18" t="s">
        <v>29</v>
      </c>
      <c r="E2281" s="14" t="str">
        <f t="shared" si="70"/>
        <v>ONCOR93</v>
      </c>
      <c r="F2281" s="18" t="str">
        <f t="shared" si="71"/>
        <v>ONCOR93</v>
      </c>
      <c r="G2281" s="18">
        <v>2300</v>
      </c>
    </row>
    <row r="2282" spans="1:7" x14ac:dyDescent="0.25">
      <c r="A2282" s="18">
        <v>2301</v>
      </c>
      <c r="B2282" s="18">
        <v>94</v>
      </c>
      <c r="C2282" s="18" t="s">
        <v>3206</v>
      </c>
      <c r="D2282" s="18" t="s">
        <v>29</v>
      </c>
      <c r="E2282" s="14" t="str">
        <f t="shared" si="70"/>
        <v>ONCOR94</v>
      </c>
      <c r="F2282" s="18" t="str">
        <f t="shared" si="71"/>
        <v>ONCOR94</v>
      </c>
      <c r="G2282" s="18">
        <v>2301</v>
      </c>
    </row>
    <row r="2283" spans="1:7" x14ac:dyDescent="0.25">
      <c r="A2283" s="18">
        <v>2302</v>
      </c>
      <c r="B2283" s="18">
        <v>95</v>
      </c>
      <c r="C2283" s="18" t="s">
        <v>3206</v>
      </c>
      <c r="D2283" s="18" t="s">
        <v>29</v>
      </c>
      <c r="E2283" s="14" t="str">
        <f t="shared" si="70"/>
        <v>ONCOR95</v>
      </c>
      <c r="F2283" s="18" t="str">
        <f t="shared" si="71"/>
        <v>ONCOR95</v>
      </c>
      <c r="G2283" s="18">
        <v>2302</v>
      </c>
    </row>
    <row r="2284" spans="1:7" x14ac:dyDescent="0.25">
      <c r="A2284" s="18">
        <v>2303</v>
      </c>
      <c r="B2284" s="18">
        <v>96</v>
      </c>
      <c r="C2284" s="18" t="s">
        <v>3206</v>
      </c>
      <c r="D2284" s="18" t="s">
        <v>29</v>
      </c>
      <c r="E2284" s="14" t="str">
        <f t="shared" si="70"/>
        <v>ONCOR96</v>
      </c>
      <c r="F2284" s="18" t="str">
        <f t="shared" si="71"/>
        <v>ONCOR96</v>
      </c>
      <c r="G2284" s="18">
        <v>2303</v>
      </c>
    </row>
    <row r="2285" spans="1:7" x14ac:dyDescent="0.25">
      <c r="A2285" s="18">
        <v>2304</v>
      </c>
      <c r="B2285" s="18">
        <v>97</v>
      </c>
      <c r="C2285" s="18" t="s">
        <v>3206</v>
      </c>
      <c r="D2285" s="18" t="s">
        <v>29</v>
      </c>
      <c r="E2285" s="14" t="str">
        <f t="shared" si="70"/>
        <v>ONCOR97</v>
      </c>
      <c r="F2285" s="18" t="str">
        <f t="shared" si="71"/>
        <v>ONCOR97</v>
      </c>
      <c r="G2285" s="18">
        <v>2304</v>
      </c>
    </row>
    <row r="2286" spans="1:7" x14ac:dyDescent="0.25">
      <c r="A2286" s="18">
        <v>2305</v>
      </c>
      <c r="B2286" s="18">
        <v>98</v>
      </c>
      <c r="C2286" s="18" t="s">
        <v>3206</v>
      </c>
      <c r="D2286" s="18" t="s">
        <v>29</v>
      </c>
      <c r="E2286" s="14" t="str">
        <f t="shared" si="70"/>
        <v>ONCOR98</v>
      </c>
      <c r="F2286" s="18" t="str">
        <f t="shared" si="71"/>
        <v>ONCOR98</v>
      </c>
      <c r="G2286" s="18">
        <v>2305</v>
      </c>
    </row>
    <row r="2287" spans="1:7" x14ac:dyDescent="0.25">
      <c r="A2287" s="18">
        <v>2306</v>
      </c>
      <c r="B2287" s="18">
        <v>99</v>
      </c>
      <c r="C2287" s="18" t="s">
        <v>3206</v>
      </c>
      <c r="D2287" s="18" t="s">
        <v>29</v>
      </c>
      <c r="E2287" s="14" t="str">
        <f t="shared" si="70"/>
        <v>ONCOR99</v>
      </c>
      <c r="F2287" s="18" t="str">
        <f t="shared" si="71"/>
        <v>ONCOR99</v>
      </c>
      <c r="G2287" s="18">
        <v>2306</v>
      </c>
    </row>
    <row r="2288" spans="1:7" x14ac:dyDescent="0.25">
      <c r="A2288" s="18">
        <v>2307</v>
      </c>
      <c r="B2288" s="18" t="s">
        <v>206</v>
      </c>
      <c r="C2288" s="18" t="s">
        <v>3206</v>
      </c>
      <c r="D2288" s="18" t="s">
        <v>29</v>
      </c>
      <c r="E2288" s="14" t="str">
        <f t="shared" si="70"/>
        <v>ONCORA0</v>
      </c>
      <c r="F2288" s="18" t="str">
        <f t="shared" si="71"/>
        <v>ONCORA0</v>
      </c>
      <c r="G2288" s="18">
        <v>2307</v>
      </c>
    </row>
    <row r="2289" spans="1:7" x14ac:dyDescent="0.25">
      <c r="A2289" s="18">
        <v>2308</v>
      </c>
      <c r="B2289" s="18" t="s">
        <v>44</v>
      </c>
      <c r="C2289" s="18" t="s">
        <v>3206</v>
      </c>
      <c r="D2289" s="18" t="s">
        <v>29</v>
      </c>
      <c r="E2289" s="14" t="str">
        <f t="shared" si="70"/>
        <v>ONCORA1</v>
      </c>
      <c r="F2289" s="18" t="str">
        <f t="shared" si="71"/>
        <v>ONCORA1</v>
      </c>
      <c r="G2289" s="18">
        <v>2308</v>
      </c>
    </row>
    <row r="2290" spans="1:7" x14ac:dyDescent="0.25">
      <c r="A2290" s="18">
        <v>2309</v>
      </c>
      <c r="B2290" s="18" t="s">
        <v>220</v>
      </c>
      <c r="C2290" s="18" t="s">
        <v>3206</v>
      </c>
      <c r="D2290" s="18" t="s">
        <v>29</v>
      </c>
      <c r="E2290" s="14" t="str">
        <f t="shared" si="70"/>
        <v>ONCORA3</v>
      </c>
      <c r="F2290" s="18" t="str">
        <f t="shared" si="71"/>
        <v>ONCORA3</v>
      </c>
      <c r="G2290" s="18">
        <v>2309</v>
      </c>
    </row>
    <row r="2291" spans="1:7" x14ac:dyDescent="0.25">
      <c r="A2291" s="18">
        <v>2310</v>
      </c>
      <c r="B2291" s="18" t="s">
        <v>207</v>
      </c>
      <c r="C2291" s="18" t="s">
        <v>3206</v>
      </c>
      <c r="D2291" s="18" t="s">
        <v>29</v>
      </c>
      <c r="E2291" s="14" t="str">
        <f t="shared" si="70"/>
        <v>ONCORA4</v>
      </c>
      <c r="F2291" s="18" t="str">
        <f t="shared" si="71"/>
        <v>ONCORA4</v>
      </c>
      <c r="G2291" s="18">
        <v>2310</v>
      </c>
    </row>
    <row r="2292" spans="1:7" x14ac:dyDescent="0.25">
      <c r="A2292" s="18">
        <v>2311</v>
      </c>
      <c r="B2292" s="18" t="s">
        <v>208</v>
      </c>
      <c r="C2292" s="18" t="s">
        <v>3206</v>
      </c>
      <c r="D2292" s="18" t="s">
        <v>29</v>
      </c>
      <c r="E2292" s="14" t="str">
        <f t="shared" si="70"/>
        <v>ONCORA5</v>
      </c>
      <c r="F2292" s="18" t="str">
        <f t="shared" si="71"/>
        <v>ONCORA5</v>
      </c>
      <c r="G2292" s="18">
        <v>2311</v>
      </c>
    </row>
    <row r="2293" spans="1:7" x14ac:dyDescent="0.25">
      <c r="A2293" s="18">
        <v>2312</v>
      </c>
      <c r="B2293" s="18" t="s">
        <v>209</v>
      </c>
      <c r="C2293" s="18" t="s">
        <v>3206</v>
      </c>
      <c r="D2293" s="18" t="s">
        <v>29</v>
      </c>
      <c r="E2293" s="14" t="str">
        <f t="shared" si="70"/>
        <v>ONCORB0</v>
      </c>
      <c r="F2293" s="18" t="str">
        <f t="shared" si="71"/>
        <v>ONCORB0</v>
      </c>
      <c r="G2293" s="18">
        <v>2312</v>
      </c>
    </row>
    <row r="2294" spans="1:7" x14ac:dyDescent="0.25">
      <c r="A2294" s="18">
        <v>2313</v>
      </c>
      <c r="B2294" s="18" t="s">
        <v>210</v>
      </c>
      <c r="C2294" s="18" t="s">
        <v>3206</v>
      </c>
      <c r="D2294" s="18" t="s">
        <v>29</v>
      </c>
      <c r="E2294" s="14" t="str">
        <f t="shared" si="70"/>
        <v>ONCORB1</v>
      </c>
      <c r="F2294" s="18" t="str">
        <f t="shared" si="71"/>
        <v>ONCORB1</v>
      </c>
      <c r="G2294" s="18">
        <v>2313</v>
      </c>
    </row>
    <row r="2295" spans="1:7" x14ac:dyDescent="0.25">
      <c r="A2295" s="18">
        <v>2314</v>
      </c>
      <c r="B2295" s="18" t="s">
        <v>216</v>
      </c>
      <c r="C2295" s="18" t="s">
        <v>3206</v>
      </c>
      <c r="D2295" s="18" t="s">
        <v>29</v>
      </c>
      <c r="E2295" s="14" t="str">
        <f t="shared" si="70"/>
        <v>ONCORB2</v>
      </c>
      <c r="F2295" s="18" t="str">
        <f t="shared" si="71"/>
        <v>ONCORB2</v>
      </c>
      <c r="G2295" s="18">
        <v>2314</v>
      </c>
    </row>
    <row r="2296" spans="1:7" x14ac:dyDescent="0.25">
      <c r="A2296" s="18">
        <v>2315</v>
      </c>
      <c r="B2296" s="18" t="s">
        <v>218</v>
      </c>
      <c r="C2296" s="18" t="s">
        <v>3206</v>
      </c>
      <c r="D2296" s="18" t="s">
        <v>29</v>
      </c>
      <c r="E2296" s="14" t="str">
        <f t="shared" si="70"/>
        <v>ONCORB3</v>
      </c>
      <c r="F2296" s="18" t="str">
        <f t="shared" si="71"/>
        <v>ONCORB3</v>
      </c>
      <c r="G2296" s="18">
        <v>2315</v>
      </c>
    </row>
    <row r="2297" spans="1:7" x14ac:dyDescent="0.25">
      <c r="A2297" s="18">
        <v>2316</v>
      </c>
      <c r="B2297" s="18" t="s">
        <v>211</v>
      </c>
      <c r="C2297" s="18" t="s">
        <v>3206</v>
      </c>
      <c r="D2297" s="18" t="s">
        <v>29</v>
      </c>
      <c r="E2297" s="14" t="str">
        <f t="shared" si="70"/>
        <v>ONCORB4</v>
      </c>
      <c r="F2297" s="18" t="str">
        <f t="shared" si="71"/>
        <v>ONCORB4</v>
      </c>
      <c r="G2297" s="18">
        <v>2316</v>
      </c>
    </row>
    <row r="2298" spans="1:7" x14ac:dyDescent="0.25">
      <c r="A2298" s="18">
        <v>2317</v>
      </c>
      <c r="B2298" s="18" t="s">
        <v>212</v>
      </c>
      <c r="C2298" s="18" t="s">
        <v>3206</v>
      </c>
      <c r="D2298" s="18" t="s">
        <v>29</v>
      </c>
      <c r="E2298" s="14" t="str">
        <f t="shared" si="70"/>
        <v>ONCORB5</v>
      </c>
      <c r="F2298" s="18" t="str">
        <f t="shared" si="71"/>
        <v>ONCORB5</v>
      </c>
      <c r="G2298" s="18">
        <v>2317</v>
      </c>
    </row>
    <row r="2299" spans="1:7" x14ac:dyDescent="0.25">
      <c r="A2299" s="18">
        <v>2318</v>
      </c>
      <c r="B2299" s="18" t="s">
        <v>221</v>
      </c>
      <c r="C2299" s="18" t="s">
        <v>3206</v>
      </c>
      <c r="D2299" s="18" t="s">
        <v>29</v>
      </c>
      <c r="E2299" s="14" t="str">
        <f t="shared" si="70"/>
        <v>ONCORC1</v>
      </c>
      <c r="F2299" s="18" t="str">
        <f t="shared" si="71"/>
        <v>ONCORC1</v>
      </c>
      <c r="G2299" s="18">
        <v>2318</v>
      </c>
    </row>
    <row r="2300" spans="1:7" x14ac:dyDescent="0.25">
      <c r="A2300" s="18">
        <v>2319</v>
      </c>
      <c r="B2300" s="18" t="s">
        <v>219</v>
      </c>
      <c r="C2300" s="18" t="s">
        <v>3206</v>
      </c>
      <c r="D2300" s="18" t="s">
        <v>29</v>
      </c>
      <c r="E2300" s="14" t="str">
        <f t="shared" si="70"/>
        <v>ONCORC2</v>
      </c>
      <c r="F2300" s="18" t="str">
        <f t="shared" si="71"/>
        <v>ONCORC2</v>
      </c>
      <c r="G2300" s="18">
        <v>2319</v>
      </c>
    </row>
    <row r="2301" spans="1:7" x14ac:dyDescent="0.25">
      <c r="A2301" s="18">
        <v>2320</v>
      </c>
      <c r="B2301" s="18" t="s">
        <v>223</v>
      </c>
      <c r="C2301" s="18" t="s">
        <v>3206</v>
      </c>
      <c r="D2301" s="18" t="s">
        <v>29</v>
      </c>
      <c r="E2301" s="14" t="str">
        <f t="shared" si="70"/>
        <v>ONCORC3</v>
      </c>
      <c r="F2301" s="18" t="str">
        <f t="shared" si="71"/>
        <v>ONCORC3</v>
      </c>
      <c r="G2301" s="18">
        <v>2320</v>
      </c>
    </row>
    <row r="2302" spans="1:7" x14ac:dyDescent="0.25">
      <c r="A2302" s="18">
        <v>2321</v>
      </c>
      <c r="B2302" s="18" t="s">
        <v>222</v>
      </c>
      <c r="C2302" s="18" t="s">
        <v>3206</v>
      </c>
      <c r="D2302" s="18" t="s">
        <v>29</v>
      </c>
      <c r="E2302" s="14" t="str">
        <f t="shared" si="70"/>
        <v>ONCORC4</v>
      </c>
      <c r="F2302" s="18" t="str">
        <f t="shared" si="71"/>
        <v>ONCORC4</v>
      </c>
      <c r="G2302" s="18">
        <v>2321</v>
      </c>
    </row>
    <row r="2303" spans="1:7" x14ac:dyDescent="0.25">
      <c r="A2303" s="18">
        <v>2322</v>
      </c>
      <c r="B2303" s="18" t="s">
        <v>224</v>
      </c>
      <c r="C2303" s="18" t="s">
        <v>3206</v>
      </c>
      <c r="D2303" s="18" t="s">
        <v>29</v>
      </c>
      <c r="E2303" s="14" t="str">
        <f t="shared" si="70"/>
        <v>ONCORC5</v>
      </c>
      <c r="F2303" s="18" t="str">
        <f t="shared" si="71"/>
        <v>ONCORC5</v>
      </c>
      <c r="G2303" s="18">
        <v>2322</v>
      </c>
    </row>
    <row r="2304" spans="1:7" x14ac:dyDescent="0.25">
      <c r="A2304" s="18">
        <v>2323</v>
      </c>
      <c r="B2304" s="18" t="s">
        <v>214</v>
      </c>
      <c r="C2304" s="18" t="s">
        <v>3206</v>
      </c>
      <c r="D2304" s="18" t="s">
        <v>29</v>
      </c>
      <c r="E2304" s="14" t="str">
        <f t="shared" si="70"/>
        <v>ONCORC6</v>
      </c>
      <c r="F2304" s="18" t="str">
        <f t="shared" si="71"/>
        <v>ONCORC6</v>
      </c>
      <c r="G2304" s="18">
        <v>2323</v>
      </c>
    </row>
    <row r="2305" spans="1:7" x14ac:dyDescent="0.25">
      <c r="A2305" s="18">
        <v>2324</v>
      </c>
      <c r="B2305" s="18" t="s">
        <v>213</v>
      </c>
      <c r="C2305" s="18" t="s">
        <v>3206</v>
      </c>
      <c r="D2305" s="18" t="s">
        <v>29</v>
      </c>
      <c r="E2305" s="14" t="str">
        <f t="shared" si="70"/>
        <v>ONCORC7</v>
      </c>
      <c r="F2305" s="18" t="str">
        <f t="shared" si="71"/>
        <v>ONCORC7</v>
      </c>
      <c r="G2305" s="18">
        <v>2324</v>
      </c>
    </row>
    <row r="2306" spans="1:7" x14ac:dyDescent="0.25">
      <c r="A2306" s="18">
        <v>2325</v>
      </c>
      <c r="B2306" s="18" t="s">
        <v>215</v>
      </c>
      <c r="C2306" s="18" t="s">
        <v>3206</v>
      </c>
      <c r="D2306" s="18" t="s">
        <v>29</v>
      </c>
      <c r="E2306" s="14" t="str">
        <f t="shared" ref="E2306:E2369" si="72">CONCATENATE(D2306,B2306)</f>
        <v>ONCORC8</v>
      </c>
      <c r="F2306" s="18" t="str">
        <f t="shared" ref="F2306:F2369" si="73">E2306</f>
        <v>ONCORC8</v>
      </c>
      <c r="G2306" s="18">
        <v>2325</v>
      </c>
    </row>
    <row r="2307" spans="1:7" x14ac:dyDescent="0.25">
      <c r="A2307" s="18">
        <v>2326</v>
      </c>
      <c r="B2307" s="18" t="s">
        <v>217</v>
      </c>
      <c r="C2307" s="18" t="s">
        <v>3206</v>
      </c>
      <c r="D2307" s="18" t="s">
        <v>29</v>
      </c>
      <c r="E2307" s="14" t="str">
        <f t="shared" si="72"/>
        <v>ONCORC9</v>
      </c>
      <c r="F2307" s="18" t="str">
        <f t="shared" si="73"/>
        <v>ONCORC9</v>
      </c>
      <c r="G2307" s="18">
        <v>2326</v>
      </c>
    </row>
    <row r="2308" spans="1:7" x14ac:dyDescent="0.25">
      <c r="A2308" s="18">
        <v>2327</v>
      </c>
      <c r="B2308" s="18" t="s">
        <v>3437</v>
      </c>
      <c r="C2308" s="18" t="s">
        <v>3206</v>
      </c>
      <c r="D2308" s="18" t="s">
        <v>29</v>
      </c>
      <c r="E2308" s="14" t="str">
        <f t="shared" si="72"/>
        <v>ONCORCOMMERCIAL OVER 10 KVA</v>
      </c>
      <c r="F2308" s="18" t="str">
        <f t="shared" si="73"/>
        <v>ONCORCOMMERCIAL OVER 10 KVA</v>
      </c>
      <c r="G2308" s="18">
        <v>2327</v>
      </c>
    </row>
    <row r="2309" spans="1:7" x14ac:dyDescent="0.25">
      <c r="A2309" s="18">
        <v>2328</v>
      </c>
      <c r="B2309" s="18" t="s">
        <v>226</v>
      </c>
      <c r="C2309" s="18" t="s">
        <v>3206</v>
      </c>
      <c r="D2309" s="18" t="s">
        <v>29</v>
      </c>
      <c r="E2309" s="14" t="str">
        <f t="shared" si="72"/>
        <v>ONCORD0</v>
      </c>
      <c r="F2309" s="18" t="str">
        <f t="shared" si="73"/>
        <v>ONCORD0</v>
      </c>
      <c r="G2309" s="18">
        <v>2328</v>
      </c>
    </row>
    <row r="2310" spans="1:7" x14ac:dyDescent="0.25">
      <c r="A2310" s="18">
        <v>2329</v>
      </c>
      <c r="B2310" s="18" t="s">
        <v>228</v>
      </c>
      <c r="C2310" s="18" t="s">
        <v>3206</v>
      </c>
      <c r="D2310" s="18" t="s">
        <v>29</v>
      </c>
      <c r="E2310" s="14" t="str">
        <f t="shared" si="72"/>
        <v>ONCORD1</v>
      </c>
      <c r="F2310" s="18" t="str">
        <f t="shared" si="73"/>
        <v>ONCORD1</v>
      </c>
      <c r="G2310" s="18">
        <v>2329</v>
      </c>
    </row>
    <row r="2311" spans="1:7" x14ac:dyDescent="0.25">
      <c r="A2311" s="18">
        <v>2330</v>
      </c>
      <c r="B2311" s="18" t="s">
        <v>234</v>
      </c>
      <c r="C2311" s="18" t="s">
        <v>3206</v>
      </c>
      <c r="D2311" s="18" t="s">
        <v>29</v>
      </c>
      <c r="E2311" s="14" t="str">
        <f t="shared" si="72"/>
        <v>ONCORD2</v>
      </c>
      <c r="F2311" s="18" t="str">
        <f t="shared" si="73"/>
        <v>ONCORD2</v>
      </c>
      <c r="G2311" s="18">
        <v>2330</v>
      </c>
    </row>
    <row r="2312" spans="1:7" x14ac:dyDescent="0.25">
      <c r="A2312" s="18">
        <v>2331</v>
      </c>
      <c r="B2312" s="18" t="s">
        <v>235</v>
      </c>
      <c r="C2312" s="18" t="s">
        <v>3206</v>
      </c>
      <c r="D2312" s="18" t="s">
        <v>29</v>
      </c>
      <c r="E2312" s="14" t="str">
        <f t="shared" si="72"/>
        <v>ONCORD3</v>
      </c>
      <c r="F2312" s="18" t="str">
        <f t="shared" si="73"/>
        <v>ONCORD3</v>
      </c>
      <c r="G2312" s="18">
        <v>2331</v>
      </c>
    </row>
    <row r="2313" spans="1:7" x14ac:dyDescent="0.25">
      <c r="A2313" s="18">
        <v>2332</v>
      </c>
      <c r="B2313" s="18" t="s">
        <v>230</v>
      </c>
      <c r="C2313" s="18" t="s">
        <v>3206</v>
      </c>
      <c r="D2313" s="18" t="s">
        <v>29</v>
      </c>
      <c r="E2313" s="14" t="str">
        <f t="shared" si="72"/>
        <v>ONCORD4</v>
      </c>
      <c r="F2313" s="18" t="str">
        <f t="shared" si="73"/>
        <v>ONCORD4</v>
      </c>
      <c r="G2313" s="18">
        <v>2332</v>
      </c>
    </row>
    <row r="2314" spans="1:7" x14ac:dyDescent="0.25">
      <c r="A2314" s="18">
        <v>2333</v>
      </c>
      <c r="B2314" s="18" t="s">
        <v>232</v>
      </c>
      <c r="C2314" s="18" t="s">
        <v>3206</v>
      </c>
      <c r="D2314" s="18" t="s">
        <v>29</v>
      </c>
      <c r="E2314" s="14" t="str">
        <f t="shared" si="72"/>
        <v>ONCORD5</v>
      </c>
      <c r="F2314" s="18" t="str">
        <f t="shared" si="73"/>
        <v>ONCORD5</v>
      </c>
      <c r="G2314" s="18">
        <v>2333</v>
      </c>
    </row>
    <row r="2315" spans="1:7" x14ac:dyDescent="0.25">
      <c r="A2315" s="18">
        <v>2334</v>
      </c>
      <c r="B2315" s="18" t="s">
        <v>3518</v>
      </c>
      <c r="C2315" s="18" t="s">
        <v>3206</v>
      </c>
      <c r="D2315" s="18" t="s">
        <v>29</v>
      </c>
      <c r="E2315" s="14" t="str">
        <f t="shared" si="72"/>
        <v>ONCORD6</v>
      </c>
      <c r="F2315" s="18" t="str">
        <f t="shared" si="73"/>
        <v>ONCORD6</v>
      </c>
      <c r="G2315" s="18">
        <v>2334</v>
      </c>
    </row>
    <row r="2316" spans="1:7" x14ac:dyDescent="0.25">
      <c r="A2316" s="18">
        <v>2335</v>
      </c>
      <c r="B2316" s="18" t="s">
        <v>3519</v>
      </c>
      <c r="C2316" s="18" t="s">
        <v>3206</v>
      </c>
      <c r="D2316" s="18" t="s">
        <v>29</v>
      </c>
      <c r="E2316" s="14" t="str">
        <f t="shared" si="72"/>
        <v>ONCORD7</v>
      </c>
      <c r="F2316" s="18" t="str">
        <f t="shared" si="73"/>
        <v>ONCORD7</v>
      </c>
      <c r="G2316" s="18">
        <v>2335</v>
      </c>
    </row>
    <row r="2317" spans="1:7" x14ac:dyDescent="0.25">
      <c r="A2317" s="18">
        <v>2336</v>
      </c>
      <c r="B2317" s="18" t="s">
        <v>3022</v>
      </c>
      <c r="C2317" s="18" t="s">
        <v>3206</v>
      </c>
      <c r="D2317" s="18" t="s">
        <v>29</v>
      </c>
      <c r="E2317" s="14" t="str">
        <f t="shared" si="72"/>
        <v>ONCORDC</v>
      </c>
      <c r="F2317" s="18" t="str">
        <f t="shared" si="73"/>
        <v>ONCORDC</v>
      </c>
      <c r="G2317" s="18">
        <v>2336</v>
      </c>
    </row>
    <row r="2318" spans="1:7" x14ac:dyDescent="0.25">
      <c r="A2318" s="18">
        <v>2337</v>
      </c>
      <c r="B2318" s="18" t="s">
        <v>3520</v>
      </c>
      <c r="C2318" s="18" t="s">
        <v>3206</v>
      </c>
      <c r="D2318" s="18" t="s">
        <v>29</v>
      </c>
      <c r="E2318" s="14" t="str">
        <f t="shared" si="72"/>
        <v>ONCORDD</v>
      </c>
      <c r="F2318" s="18" t="str">
        <f t="shared" si="73"/>
        <v>ONCORDD</v>
      </c>
      <c r="G2318" s="18">
        <v>2337</v>
      </c>
    </row>
    <row r="2319" spans="1:7" x14ac:dyDescent="0.25">
      <c r="A2319" s="18">
        <v>2338</v>
      </c>
      <c r="B2319" s="18" t="s">
        <v>3521</v>
      </c>
      <c r="C2319" s="18" t="s">
        <v>3206</v>
      </c>
      <c r="D2319" s="18" t="s">
        <v>29</v>
      </c>
      <c r="E2319" s="14" t="str">
        <f t="shared" si="72"/>
        <v>ONCORDJ</v>
      </c>
      <c r="F2319" s="18" t="str">
        <f t="shared" si="73"/>
        <v>ONCORDJ</v>
      </c>
      <c r="G2319" s="18">
        <v>2338</v>
      </c>
    </row>
    <row r="2320" spans="1:7" x14ac:dyDescent="0.25">
      <c r="A2320" s="18">
        <v>2339</v>
      </c>
      <c r="B2320" s="18" t="s">
        <v>3522</v>
      </c>
      <c r="C2320" s="18" t="s">
        <v>3206</v>
      </c>
      <c r="D2320" s="18" t="s">
        <v>29</v>
      </c>
      <c r="E2320" s="14" t="str">
        <f t="shared" si="72"/>
        <v>ONCORDK</v>
      </c>
      <c r="F2320" s="18" t="str">
        <f t="shared" si="73"/>
        <v>ONCORDK</v>
      </c>
      <c r="G2320" s="18">
        <v>2339</v>
      </c>
    </row>
    <row r="2321" spans="1:7" x14ac:dyDescent="0.25">
      <c r="A2321" s="18">
        <v>2340</v>
      </c>
      <c r="B2321" s="18" t="s">
        <v>3523</v>
      </c>
      <c r="C2321" s="18" t="s">
        <v>3206</v>
      </c>
      <c r="D2321" s="18" t="s">
        <v>29</v>
      </c>
      <c r="E2321" s="14" t="str">
        <f t="shared" si="72"/>
        <v>ONCORDQ</v>
      </c>
      <c r="F2321" s="18" t="str">
        <f t="shared" si="73"/>
        <v>ONCORDQ</v>
      </c>
      <c r="G2321" s="18">
        <v>2340</v>
      </c>
    </row>
    <row r="2322" spans="1:7" x14ac:dyDescent="0.25">
      <c r="A2322" s="18">
        <v>2341</v>
      </c>
      <c r="B2322" s="18" t="s">
        <v>3524</v>
      </c>
      <c r="C2322" s="18" t="s">
        <v>3206</v>
      </c>
      <c r="D2322" s="18" t="s">
        <v>29</v>
      </c>
      <c r="E2322" s="14" t="str">
        <f t="shared" si="72"/>
        <v>ONCORDR</v>
      </c>
      <c r="F2322" s="18" t="str">
        <f t="shared" si="73"/>
        <v>ONCORDR</v>
      </c>
      <c r="G2322" s="18">
        <v>2341</v>
      </c>
    </row>
    <row r="2323" spans="1:7" x14ac:dyDescent="0.25">
      <c r="A2323" s="18">
        <v>2342</v>
      </c>
      <c r="B2323" s="18" t="s">
        <v>225</v>
      </c>
      <c r="C2323" s="18" t="s">
        <v>3206</v>
      </c>
      <c r="D2323" s="18" t="s">
        <v>29</v>
      </c>
      <c r="E2323" s="14" t="str">
        <f t="shared" si="72"/>
        <v>ONCORE0</v>
      </c>
      <c r="F2323" s="18" t="str">
        <f t="shared" si="73"/>
        <v>ONCORE0</v>
      </c>
      <c r="G2323" s="18">
        <v>2342</v>
      </c>
    </row>
    <row r="2324" spans="1:7" x14ac:dyDescent="0.25">
      <c r="A2324" s="18">
        <v>2343</v>
      </c>
      <c r="B2324" s="18" t="s">
        <v>236</v>
      </c>
      <c r="C2324" s="18" t="s">
        <v>3206</v>
      </c>
      <c r="D2324" s="18" t="s">
        <v>29</v>
      </c>
      <c r="E2324" s="14" t="str">
        <f t="shared" si="72"/>
        <v>ONCORE3</v>
      </c>
      <c r="F2324" s="18" t="str">
        <f t="shared" si="73"/>
        <v>ONCORE3</v>
      </c>
      <c r="G2324" s="18">
        <v>2343</v>
      </c>
    </row>
    <row r="2325" spans="1:7" x14ac:dyDescent="0.25">
      <c r="A2325" s="18">
        <v>2344</v>
      </c>
      <c r="B2325" s="18" t="s">
        <v>229</v>
      </c>
      <c r="C2325" s="18" t="s">
        <v>3206</v>
      </c>
      <c r="D2325" s="18" t="s">
        <v>29</v>
      </c>
      <c r="E2325" s="14" t="str">
        <f t="shared" si="72"/>
        <v>ONCORE4</v>
      </c>
      <c r="F2325" s="18" t="str">
        <f t="shared" si="73"/>
        <v>ONCORE4</v>
      </c>
      <c r="G2325" s="18">
        <v>2344</v>
      </c>
    </row>
    <row r="2326" spans="1:7" x14ac:dyDescent="0.25">
      <c r="A2326" s="18">
        <v>2345</v>
      </c>
      <c r="B2326" s="18" t="s">
        <v>231</v>
      </c>
      <c r="C2326" s="18" t="s">
        <v>3206</v>
      </c>
      <c r="D2326" s="18" t="s">
        <v>29</v>
      </c>
      <c r="E2326" s="14" t="str">
        <f t="shared" si="72"/>
        <v>ONCORE5</v>
      </c>
      <c r="F2326" s="18" t="str">
        <f t="shared" si="73"/>
        <v>ONCORE5</v>
      </c>
      <c r="G2326" s="18">
        <v>2345</v>
      </c>
    </row>
    <row r="2327" spans="1:7" x14ac:dyDescent="0.25">
      <c r="A2327" s="18">
        <v>2346</v>
      </c>
      <c r="B2327" s="18" t="s">
        <v>3525</v>
      </c>
      <c r="C2327" s="18" t="s">
        <v>3206</v>
      </c>
      <c r="D2327" s="18" t="s">
        <v>29</v>
      </c>
      <c r="E2327" s="14" t="str">
        <f t="shared" si="72"/>
        <v>ONCORE6</v>
      </c>
      <c r="F2327" s="18" t="str">
        <f t="shared" si="73"/>
        <v>ONCORE6</v>
      </c>
      <c r="G2327" s="18">
        <v>2346</v>
      </c>
    </row>
    <row r="2328" spans="1:7" x14ac:dyDescent="0.25">
      <c r="A2328" s="18">
        <v>2347</v>
      </c>
      <c r="B2328" s="18" t="s">
        <v>3526</v>
      </c>
      <c r="C2328" s="18" t="s">
        <v>3206</v>
      </c>
      <c r="D2328" s="18" t="s">
        <v>29</v>
      </c>
      <c r="E2328" s="14" t="str">
        <f t="shared" si="72"/>
        <v>ONCOREC</v>
      </c>
      <c r="F2328" s="18" t="str">
        <f t="shared" si="73"/>
        <v>ONCOREC</v>
      </c>
      <c r="G2328" s="18">
        <v>2347</v>
      </c>
    </row>
    <row r="2329" spans="1:7" x14ac:dyDescent="0.25">
      <c r="A2329" s="18">
        <v>2348</v>
      </c>
      <c r="B2329" s="18" t="s">
        <v>3527</v>
      </c>
      <c r="C2329" s="18" t="s">
        <v>3206</v>
      </c>
      <c r="D2329" s="18" t="s">
        <v>29</v>
      </c>
      <c r="E2329" s="14" t="str">
        <f t="shared" si="72"/>
        <v>ONCOREJ</v>
      </c>
      <c r="F2329" s="18" t="str">
        <f t="shared" si="73"/>
        <v>ONCOREJ</v>
      </c>
      <c r="G2329" s="18">
        <v>2348</v>
      </c>
    </row>
    <row r="2330" spans="1:7" x14ac:dyDescent="0.25">
      <c r="A2330" s="18">
        <v>2349</v>
      </c>
      <c r="B2330" s="18" t="s">
        <v>3528</v>
      </c>
      <c r="C2330" s="18" t="s">
        <v>3206</v>
      </c>
      <c r="D2330" s="18" t="s">
        <v>29</v>
      </c>
      <c r="E2330" s="14" t="str">
        <f t="shared" si="72"/>
        <v>ONCOREQ</v>
      </c>
      <c r="F2330" s="18" t="str">
        <f t="shared" si="73"/>
        <v>ONCOREQ</v>
      </c>
      <c r="G2330" s="18">
        <v>2349</v>
      </c>
    </row>
    <row r="2331" spans="1:7" x14ac:dyDescent="0.25">
      <c r="A2331" s="18">
        <v>2350</v>
      </c>
      <c r="B2331" s="18" t="s">
        <v>268</v>
      </c>
      <c r="C2331" s="18" t="s">
        <v>3206</v>
      </c>
      <c r="D2331" s="18" t="s">
        <v>29</v>
      </c>
      <c r="E2331" s="14" t="str">
        <f t="shared" si="72"/>
        <v>ONCORG0</v>
      </c>
      <c r="F2331" s="18" t="str">
        <f t="shared" si="73"/>
        <v>ONCORG0</v>
      </c>
      <c r="G2331" s="18">
        <v>2350</v>
      </c>
    </row>
    <row r="2332" spans="1:7" x14ac:dyDescent="0.25">
      <c r="A2332" s="18">
        <v>2351</v>
      </c>
      <c r="B2332" s="18" t="s">
        <v>269</v>
      </c>
      <c r="C2332" s="18" t="s">
        <v>3206</v>
      </c>
      <c r="D2332" s="18" t="s">
        <v>29</v>
      </c>
      <c r="E2332" s="14" t="str">
        <f t="shared" si="72"/>
        <v>ONCORG1</v>
      </c>
      <c r="F2332" s="18" t="str">
        <f t="shared" si="73"/>
        <v>ONCORG1</v>
      </c>
      <c r="G2332" s="18">
        <v>2351</v>
      </c>
    </row>
    <row r="2333" spans="1:7" x14ac:dyDescent="0.25">
      <c r="A2333" s="18">
        <v>2352</v>
      </c>
      <c r="B2333" s="18" t="s">
        <v>273</v>
      </c>
      <c r="C2333" s="18" t="s">
        <v>3206</v>
      </c>
      <c r="D2333" s="18" t="s">
        <v>29</v>
      </c>
      <c r="E2333" s="14" t="str">
        <f t="shared" si="72"/>
        <v>ONCORG2</v>
      </c>
      <c r="F2333" s="18" t="str">
        <f t="shared" si="73"/>
        <v>ONCORG2</v>
      </c>
      <c r="G2333" s="18">
        <v>2352</v>
      </c>
    </row>
    <row r="2334" spans="1:7" x14ac:dyDescent="0.25">
      <c r="A2334" s="18">
        <v>2353</v>
      </c>
      <c r="B2334" s="18" t="s">
        <v>272</v>
      </c>
      <c r="C2334" s="18" t="s">
        <v>3206</v>
      </c>
      <c r="D2334" s="18" t="s">
        <v>29</v>
      </c>
      <c r="E2334" s="14" t="str">
        <f t="shared" si="72"/>
        <v>ONCORG3</v>
      </c>
      <c r="F2334" s="18" t="str">
        <f t="shared" si="73"/>
        <v>ONCORG3</v>
      </c>
      <c r="G2334" s="18">
        <v>2353</v>
      </c>
    </row>
    <row r="2335" spans="1:7" x14ac:dyDescent="0.25">
      <c r="A2335" s="18">
        <v>2354</v>
      </c>
      <c r="B2335" s="18" t="s">
        <v>270</v>
      </c>
      <c r="C2335" s="18" t="s">
        <v>3206</v>
      </c>
      <c r="D2335" s="18" t="s">
        <v>29</v>
      </c>
      <c r="E2335" s="14" t="str">
        <f t="shared" si="72"/>
        <v>ONCORG4</v>
      </c>
      <c r="F2335" s="18" t="str">
        <f t="shared" si="73"/>
        <v>ONCORG4</v>
      </c>
      <c r="G2335" s="18">
        <v>2354</v>
      </c>
    </row>
    <row r="2336" spans="1:7" x14ac:dyDescent="0.25">
      <c r="A2336" s="18">
        <v>2355</v>
      </c>
      <c r="B2336" s="18" t="s">
        <v>271</v>
      </c>
      <c r="C2336" s="18" t="s">
        <v>3206</v>
      </c>
      <c r="D2336" s="18" t="s">
        <v>29</v>
      </c>
      <c r="E2336" s="14" t="str">
        <f t="shared" si="72"/>
        <v>ONCORG5</v>
      </c>
      <c r="F2336" s="18" t="str">
        <f t="shared" si="73"/>
        <v>ONCORG5</v>
      </c>
      <c r="G2336" s="18">
        <v>2355</v>
      </c>
    </row>
    <row r="2337" spans="1:7" x14ac:dyDescent="0.25">
      <c r="A2337" s="18">
        <v>2356</v>
      </c>
      <c r="B2337" s="18" t="s">
        <v>275</v>
      </c>
      <c r="C2337" s="18" t="s">
        <v>3206</v>
      </c>
      <c r="D2337" s="18" t="s">
        <v>29</v>
      </c>
      <c r="E2337" s="14" t="str">
        <f t="shared" si="72"/>
        <v>ONCORJ0</v>
      </c>
      <c r="F2337" s="18" t="str">
        <f t="shared" si="73"/>
        <v>ONCORJ0</v>
      </c>
      <c r="G2337" s="18">
        <v>2356</v>
      </c>
    </row>
    <row r="2338" spans="1:7" x14ac:dyDescent="0.25">
      <c r="A2338" s="18">
        <v>2357</v>
      </c>
      <c r="B2338" s="18" t="s">
        <v>277</v>
      </c>
      <c r="C2338" s="18" t="s">
        <v>3206</v>
      </c>
      <c r="D2338" s="18" t="s">
        <v>29</v>
      </c>
      <c r="E2338" s="14" t="str">
        <f t="shared" si="72"/>
        <v>ONCORJ1</v>
      </c>
      <c r="F2338" s="18" t="str">
        <f t="shared" si="73"/>
        <v>ONCORJ1</v>
      </c>
      <c r="G2338" s="18">
        <v>2357</v>
      </c>
    </row>
    <row r="2339" spans="1:7" x14ac:dyDescent="0.25">
      <c r="A2339" s="18">
        <v>2358</v>
      </c>
      <c r="B2339" s="18" t="s">
        <v>283</v>
      </c>
      <c r="C2339" s="18" t="s">
        <v>3206</v>
      </c>
      <c r="D2339" s="18" t="s">
        <v>29</v>
      </c>
      <c r="E2339" s="14" t="str">
        <f t="shared" si="72"/>
        <v>ONCORJ2</v>
      </c>
      <c r="F2339" s="18" t="str">
        <f t="shared" si="73"/>
        <v>ONCORJ2</v>
      </c>
      <c r="G2339" s="18">
        <v>2358</v>
      </c>
    </row>
    <row r="2340" spans="1:7" x14ac:dyDescent="0.25">
      <c r="A2340" s="18">
        <v>2359</v>
      </c>
      <c r="B2340" s="18" t="s">
        <v>279</v>
      </c>
      <c r="C2340" s="18" t="s">
        <v>3206</v>
      </c>
      <c r="D2340" s="18" t="s">
        <v>29</v>
      </c>
      <c r="E2340" s="14" t="str">
        <f t="shared" si="72"/>
        <v>ONCORJ4</v>
      </c>
      <c r="F2340" s="18" t="str">
        <f t="shared" si="73"/>
        <v>ONCORJ4</v>
      </c>
      <c r="G2340" s="18">
        <v>2359</v>
      </c>
    </row>
    <row r="2341" spans="1:7" x14ac:dyDescent="0.25">
      <c r="A2341" s="18">
        <v>2360</v>
      </c>
      <c r="B2341" s="18" t="s">
        <v>281</v>
      </c>
      <c r="C2341" s="18" t="s">
        <v>3206</v>
      </c>
      <c r="D2341" s="18" t="s">
        <v>29</v>
      </c>
      <c r="E2341" s="14" t="str">
        <f t="shared" si="72"/>
        <v>ONCORJ5</v>
      </c>
      <c r="F2341" s="18" t="str">
        <f t="shared" si="73"/>
        <v>ONCORJ5</v>
      </c>
      <c r="G2341" s="18">
        <v>2360</v>
      </c>
    </row>
    <row r="2342" spans="1:7" x14ac:dyDescent="0.25">
      <c r="A2342" s="18">
        <v>2361</v>
      </c>
      <c r="B2342" s="18" t="s">
        <v>274</v>
      </c>
      <c r="C2342" s="18" t="s">
        <v>3206</v>
      </c>
      <c r="D2342" s="18" t="s">
        <v>29</v>
      </c>
      <c r="E2342" s="14" t="str">
        <f t="shared" si="72"/>
        <v>ONCORK0</v>
      </c>
      <c r="F2342" s="18" t="str">
        <f t="shared" si="73"/>
        <v>ONCORK0</v>
      </c>
      <c r="G2342" s="18">
        <v>2361</v>
      </c>
    </row>
    <row r="2343" spans="1:7" x14ac:dyDescent="0.25">
      <c r="A2343" s="18">
        <v>2362</v>
      </c>
      <c r="B2343" s="18" t="s">
        <v>276</v>
      </c>
      <c r="C2343" s="18" t="s">
        <v>3206</v>
      </c>
      <c r="D2343" s="18" t="s">
        <v>29</v>
      </c>
      <c r="E2343" s="14" t="str">
        <f t="shared" si="72"/>
        <v>ONCORK1</v>
      </c>
      <c r="F2343" s="18" t="str">
        <f t="shared" si="73"/>
        <v>ONCORK1</v>
      </c>
      <c r="G2343" s="18">
        <v>2362</v>
      </c>
    </row>
    <row r="2344" spans="1:7" x14ac:dyDescent="0.25">
      <c r="A2344" s="18">
        <v>2363</v>
      </c>
      <c r="B2344" s="18" t="s">
        <v>282</v>
      </c>
      <c r="C2344" s="18" t="s">
        <v>3206</v>
      </c>
      <c r="D2344" s="18" t="s">
        <v>29</v>
      </c>
      <c r="E2344" s="14" t="str">
        <f t="shared" si="72"/>
        <v>ONCORK2</v>
      </c>
      <c r="F2344" s="18" t="str">
        <f t="shared" si="73"/>
        <v>ONCORK2</v>
      </c>
      <c r="G2344" s="18">
        <v>2363</v>
      </c>
    </row>
    <row r="2345" spans="1:7" x14ac:dyDescent="0.25">
      <c r="A2345" s="18">
        <v>2364</v>
      </c>
      <c r="B2345" s="18" t="s">
        <v>278</v>
      </c>
      <c r="C2345" s="18" t="s">
        <v>3206</v>
      </c>
      <c r="D2345" s="18" t="s">
        <v>29</v>
      </c>
      <c r="E2345" s="14" t="str">
        <f t="shared" si="72"/>
        <v>ONCORK4</v>
      </c>
      <c r="F2345" s="18" t="str">
        <f t="shared" si="73"/>
        <v>ONCORK4</v>
      </c>
      <c r="G2345" s="18">
        <v>2364</v>
      </c>
    </row>
    <row r="2346" spans="1:7" x14ac:dyDescent="0.25">
      <c r="A2346" s="18">
        <v>2365</v>
      </c>
      <c r="B2346" s="18" t="s">
        <v>280</v>
      </c>
      <c r="C2346" s="18" t="s">
        <v>3206</v>
      </c>
      <c r="D2346" s="18" t="s">
        <v>29</v>
      </c>
      <c r="E2346" s="14" t="str">
        <f t="shared" si="72"/>
        <v>ONCORK5</v>
      </c>
      <c r="F2346" s="18" t="str">
        <f t="shared" si="73"/>
        <v>ONCORK5</v>
      </c>
      <c r="G2346" s="18">
        <v>2365</v>
      </c>
    </row>
    <row r="2347" spans="1:7" x14ac:dyDescent="0.25">
      <c r="A2347" s="18">
        <v>2366</v>
      </c>
      <c r="B2347" s="18" t="s">
        <v>284</v>
      </c>
      <c r="C2347" s="18" t="s">
        <v>3206</v>
      </c>
      <c r="D2347" s="18" t="s">
        <v>29</v>
      </c>
      <c r="E2347" s="14" t="str">
        <f t="shared" si="72"/>
        <v>ONCORN0</v>
      </c>
      <c r="F2347" s="18" t="str">
        <f t="shared" si="73"/>
        <v>ONCORN0</v>
      </c>
      <c r="G2347" s="18">
        <v>2366</v>
      </c>
    </row>
    <row r="2348" spans="1:7" x14ac:dyDescent="0.25">
      <c r="A2348" s="18">
        <v>2367</v>
      </c>
      <c r="B2348" s="18" t="s">
        <v>286</v>
      </c>
      <c r="C2348" s="18" t="s">
        <v>3206</v>
      </c>
      <c r="D2348" s="18" t="s">
        <v>29</v>
      </c>
      <c r="E2348" s="14" t="str">
        <f t="shared" si="72"/>
        <v>ONCORN1</v>
      </c>
      <c r="F2348" s="18" t="str">
        <f t="shared" si="73"/>
        <v>ONCORN1</v>
      </c>
      <c r="G2348" s="18">
        <v>2367</v>
      </c>
    </row>
    <row r="2349" spans="1:7" x14ac:dyDescent="0.25">
      <c r="A2349" s="18">
        <v>2368</v>
      </c>
      <c r="B2349" s="18" t="s">
        <v>285</v>
      </c>
      <c r="C2349" s="18" t="s">
        <v>3206</v>
      </c>
      <c r="D2349" s="18" t="s">
        <v>29</v>
      </c>
      <c r="E2349" s="14" t="str">
        <f t="shared" si="72"/>
        <v>ONCORN4</v>
      </c>
      <c r="F2349" s="18" t="str">
        <f t="shared" si="73"/>
        <v>ONCORN4</v>
      </c>
      <c r="G2349" s="18">
        <v>2368</v>
      </c>
    </row>
    <row r="2350" spans="1:7" x14ac:dyDescent="0.25">
      <c r="A2350" s="18">
        <v>2369</v>
      </c>
      <c r="B2350" s="18" t="s">
        <v>287</v>
      </c>
      <c r="C2350" s="18" t="s">
        <v>3206</v>
      </c>
      <c r="D2350" s="18" t="s">
        <v>29</v>
      </c>
      <c r="E2350" s="14" t="str">
        <f t="shared" si="72"/>
        <v>ONCORP0</v>
      </c>
      <c r="F2350" s="18" t="str">
        <f t="shared" si="73"/>
        <v>ONCORP0</v>
      </c>
      <c r="G2350" s="18">
        <v>2369</v>
      </c>
    </row>
    <row r="2351" spans="1:7" x14ac:dyDescent="0.25">
      <c r="A2351" s="18">
        <v>2370</v>
      </c>
      <c r="B2351" s="18" t="s">
        <v>292</v>
      </c>
      <c r="C2351" s="18" t="s">
        <v>3206</v>
      </c>
      <c r="D2351" s="18" t="s">
        <v>29</v>
      </c>
      <c r="E2351" s="14" t="str">
        <f t="shared" si="72"/>
        <v>ONCORP1</v>
      </c>
      <c r="F2351" s="18" t="str">
        <f t="shared" si="73"/>
        <v>ONCORP1</v>
      </c>
      <c r="G2351" s="18">
        <v>2370</v>
      </c>
    </row>
    <row r="2352" spans="1:7" x14ac:dyDescent="0.25">
      <c r="A2352" s="18">
        <v>2371</v>
      </c>
      <c r="B2352" s="18" t="s">
        <v>288</v>
      </c>
      <c r="C2352" s="18" t="s">
        <v>3206</v>
      </c>
      <c r="D2352" s="18" t="s">
        <v>29</v>
      </c>
      <c r="E2352" s="14" t="str">
        <f t="shared" si="72"/>
        <v>ONCORP4</v>
      </c>
      <c r="F2352" s="18" t="str">
        <f t="shared" si="73"/>
        <v>ONCORP4</v>
      </c>
      <c r="G2352" s="18">
        <v>2371</v>
      </c>
    </row>
    <row r="2353" spans="1:7" x14ac:dyDescent="0.25">
      <c r="A2353" s="18">
        <v>2372</v>
      </c>
      <c r="B2353" s="18" t="s">
        <v>294</v>
      </c>
      <c r="C2353" s="18" t="s">
        <v>3206</v>
      </c>
      <c r="D2353" s="18" t="s">
        <v>29</v>
      </c>
      <c r="E2353" s="14" t="str">
        <f t="shared" si="72"/>
        <v>ONCORP5</v>
      </c>
      <c r="F2353" s="18" t="str">
        <f t="shared" si="73"/>
        <v>ONCORP5</v>
      </c>
      <c r="G2353" s="18">
        <v>2372</v>
      </c>
    </row>
    <row r="2354" spans="1:7" x14ac:dyDescent="0.25">
      <c r="A2354" s="18">
        <v>2373</v>
      </c>
      <c r="B2354" s="18" t="s">
        <v>289</v>
      </c>
      <c r="C2354" s="18" t="s">
        <v>3206</v>
      </c>
      <c r="D2354" s="18" t="s">
        <v>29</v>
      </c>
      <c r="E2354" s="14" t="str">
        <f t="shared" si="72"/>
        <v>ONCORP8</v>
      </c>
      <c r="F2354" s="18" t="str">
        <f t="shared" si="73"/>
        <v>ONCORP8</v>
      </c>
      <c r="G2354" s="18">
        <v>2373</v>
      </c>
    </row>
    <row r="2355" spans="1:7" x14ac:dyDescent="0.25">
      <c r="A2355" s="18">
        <v>2374</v>
      </c>
      <c r="B2355" s="18" t="s">
        <v>295</v>
      </c>
      <c r="C2355" s="18" t="s">
        <v>3206</v>
      </c>
      <c r="D2355" s="18" t="s">
        <v>29</v>
      </c>
      <c r="E2355" s="14" t="str">
        <f t="shared" si="72"/>
        <v>ONCORP9</v>
      </c>
      <c r="F2355" s="18" t="str">
        <f t="shared" si="73"/>
        <v>ONCORP9</v>
      </c>
      <c r="G2355" s="18">
        <v>2374</v>
      </c>
    </row>
    <row r="2356" spans="1:7" x14ac:dyDescent="0.25">
      <c r="A2356" s="18">
        <v>2375</v>
      </c>
      <c r="B2356" s="18" t="s">
        <v>290</v>
      </c>
      <c r="C2356" s="18" t="s">
        <v>3206</v>
      </c>
      <c r="D2356" s="18" t="s">
        <v>29</v>
      </c>
      <c r="E2356" s="14" t="str">
        <f t="shared" si="72"/>
        <v>ONCORPC</v>
      </c>
      <c r="F2356" s="18" t="str">
        <f t="shared" si="73"/>
        <v>ONCORPC</v>
      </c>
      <c r="G2356" s="18">
        <v>2375</v>
      </c>
    </row>
    <row r="2357" spans="1:7" x14ac:dyDescent="0.25">
      <c r="A2357" s="18">
        <v>2376</v>
      </c>
      <c r="B2357" s="18" t="s">
        <v>296</v>
      </c>
      <c r="C2357" s="18" t="s">
        <v>3206</v>
      </c>
      <c r="D2357" s="18" t="s">
        <v>29</v>
      </c>
      <c r="E2357" s="14" t="str">
        <f t="shared" si="72"/>
        <v>ONCORPD</v>
      </c>
      <c r="F2357" s="18" t="str">
        <f t="shared" si="73"/>
        <v>ONCORPD</v>
      </c>
      <c r="G2357" s="18">
        <v>2376</v>
      </c>
    </row>
    <row r="2358" spans="1:7" x14ac:dyDescent="0.25">
      <c r="A2358" s="18">
        <v>2377</v>
      </c>
      <c r="B2358" s="18" t="s">
        <v>253</v>
      </c>
      <c r="C2358" s="18" t="s">
        <v>3206</v>
      </c>
      <c r="D2358" s="18" t="s">
        <v>29</v>
      </c>
      <c r="E2358" s="14" t="str">
        <f t="shared" si="72"/>
        <v>ONCORQ0</v>
      </c>
      <c r="F2358" s="18" t="str">
        <f t="shared" si="73"/>
        <v>ONCORQ0</v>
      </c>
      <c r="G2358" s="18">
        <v>2377</v>
      </c>
    </row>
    <row r="2359" spans="1:7" x14ac:dyDescent="0.25">
      <c r="A2359" s="18">
        <v>2378</v>
      </c>
      <c r="B2359" s="18" t="s">
        <v>254</v>
      </c>
      <c r="C2359" s="18" t="s">
        <v>3206</v>
      </c>
      <c r="D2359" s="18" t="s">
        <v>29</v>
      </c>
      <c r="E2359" s="14" t="str">
        <f t="shared" si="72"/>
        <v>ONCORQ2</v>
      </c>
      <c r="F2359" s="18" t="str">
        <f t="shared" si="73"/>
        <v>ONCORQ2</v>
      </c>
      <c r="G2359" s="18">
        <v>2378</v>
      </c>
    </row>
    <row r="2360" spans="1:7" x14ac:dyDescent="0.25">
      <c r="A2360" s="18">
        <v>2379</v>
      </c>
      <c r="B2360" s="18" t="s">
        <v>255</v>
      </c>
      <c r="C2360" s="18" t="s">
        <v>3206</v>
      </c>
      <c r="D2360" s="18" t="s">
        <v>29</v>
      </c>
      <c r="E2360" s="14" t="str">
        <f t="shared" si="72"/>
        <v>ONCORQ4</v>
      </c>
      <c r="F2360" s="18" t="str">
        <f t="shared" si="73"/>
        <v>ONCORQ4</v>
      </c>
      <c r="G2360" s="18">
        <v>2379</v>
      </c>
    </row>
    <row r="2361" spans="1:7" x14ac:dyDescent="0.25">
      <c r="A2361" s="18">
        <v>2380</v>
      </c>
      <c r="B2361" s="18" t="s">
        <v>293</v>
      </c>
      <c r="C2361" s="18" t="s">
        <v>3206</v>
      </c>
      <c r="D2361" s="18" t="s">
        <v>29</v>
      </c>
      <c r="E2361" s="14" t="str">
        <f t="shared" si="72"/>
        <v>ONCORQ5</v>
      </c>
      <c r="F2361" s="18" t="str">
        <f t="shared" si="73"/>
        <v>ONCORQ5</v>
      </c>
      <c r="G2361" s="18">
        <v>2380</v>
      </c>
    </row>
    <row r="2362" spans="1:7" x14ac:dyDescent="0.25">
      <c r="A2362" s="18">
        <v>2381</v>
      </c>
      <c r="B2362" s="18" t="s">
        <v>256</v>
      </c>
      <c r="C2362" s="18" t="s">
        <v>3206</v>
      </c>
      <c r="D2362" s="18" t="s">
        <v>29</v>
      </c>
      <c r="E2362" s="14" t="str">
        <f t="shared" si="72"/>
        <v>ONCORQ6</v>
      </c>
      <c r="F2362" s="18" t="str">
        <f t="shared" si="73"/>
        <v>ONCORQ6</v>
      </c>
      <c r="G2362" s="18">
        <v>2381</v>
      </c>
    </row>
    <row r="2363" spans="1:7" x14ac:dyDescent="0.25">
      <c r="A2363" s="18">
        <v>2382</v>
      </c>
      <c r="B2363" s="18" t="s">
        <v>257</v>
      </c>
      <c r="C2363" s="18" t="s">
        <v>3206</v>
      </c>
      <c r="D2363" s="18" t="s">
        <v>29</v>
      </c>
      <c r="E2363" s="14" t="str">
        <f t="shared" si="72"/>
        <v>ONCORQ8</v>
      </c>
      <c r="F2363" s="18" t="str">
        <f t="shared" si="73"/>
        <v>ONCORQ8</v>
      </c>
      <c r="G2363" s="18">
        <v>2382</v>
      </c>
    </row>
    <row r="2364" spans="1:7" x14ac:dyDescent="0.25">
      <c r="A2364" s="18">
        <v>2383</v>
      </c>
      <c r="B2364" s="18" t="s">
        <v>258</v>
      </c>
      <c r="C2364" s="18" t="s">
        <v>3206</v>
      </c>
      <c r="D2364" s="18" t="s">
        <v>29</v>
      </c>
      <c r="E2364" s="14" t="str">
        <f t="shared" si="72"/>
        <v>ONCORQA</v>
      </c>
      <c r="F2364" s="18" t="str">
        <f t="shared" si="73"/>
        <v>ONCORQA</v>
      </c>
      <c r="G2364" s="18">
        <v>2383</v>
      </c>
    </row>
    <row r="2365" spans="1:7" x14ac:dyDescent="0.25">
      <c r="A2365" s="18">
        <v>2384</v>
      </c>
      <c r="B2365" s="18" t="s">
        <v>259</v>
      </c>
      <c r="C2365" s="18" t="s">
        <v>3206</v>
      </c>
      <c r="D2365" s="18" t="s">
        <v>29</v>
      </c>
      <c r="E2365" s="14" t="str">
        <f t="shared" si="72"/>
        <v>ONCORQB</v>
      </c>
      <c r="F2365" s="18" t="str">
        <f t="shared" si="73"/>
        <v>ONCORQB</v>
      </c>
      <c r="G2365" s="18">
        <v>2384</v>
      </c>
    </row>
    <row r="2366" spans="1:7" x14ac:dyDescent="0.25">
      <c r="A2366" s="18">
        <v>2385</v>
      </c>
      <c r="B2366" s="18" t="s">
        <v>260</v>
      </c>
      <c r="C2366" s="18" t="s">
        <v>3206</v>
      </c>
      <c r="D2366" s="18" t="s">
        <v>29</v>
      </c>
      <c r="E2366" s="14" t="str">
        <f t="shared" si="72"/>
        <v>ONCORQC</v>
      </c>
      <c r="F2366" s="18" t="str">
        <f t="shared" si="73"/>
        <v>ONCORQC</v>
      </c>
      <c r="G2366" s="18">
        <v>2385</v>
      </c>
    </row>
    <row r="2367" spans="1:7" x14ac:dyDescent="0.25">
      <c r="A2367" s="18">
        <v>2386</v>
      </c>
      <c r="B2367" s="18" t="s">
        <v>261</v>
      </c>
      <c r="C2367" s="18" t="s">
        <v>3206</v>
      </c>
      <c r="D2367" s="18" t="s">
        <v>29</v>
      </c>
      <c r="E2367" s="14" t="str">
        <f t="shared" si="72"/>
        <v>ONCORQD</v>
      </c>
      <c r="F2367" s="18" t="str">
        <f t="shared" si="73"/>
        <v>ONCORQD</v>
      </c>
      <c r="G2367" s="18">
        <v>2386</v>
      </c>
    </row>
    <row r="2368" spans="1:7" x14ac:dyDescent="0.25">
      <c r="A2368" s="18">
        <v>2387</v>
      </c>
      <c r="B2368" s="18" t="s">
        <v>262</v>
      </c>
      <c r="C2368" s="18" t="s">
        <v>3206</v>
      </c>
      <c r="D2368" s="18" t="s">
        <v>29</v>
      </c>
      <c r="E2368" s="14" t="str">
        <f t="shared" si="72"/>
        <v>ONCORQE</v>
      </c>
      <c r="F2368" s="18" t="str">
        <f t="shared" si="73"/>
        <v>ONCORQE</v>
      </c>
      <c r="G2368" s="18">
        <v>2387</v>
      </c>
    </row>
    <row r="2369" spans="1:7" x14ac:dyDescent="0.25">
      <c r="A2369" s="18">
        <v>2388</v>
      </c>
      <c r="B2369" s="18" t="s">
        <v>263</v>
      </c>
      <c r="C2369" s="18" t="s">
        <v>3206</v>
      </c>
      <c r="D2369" s="18" t="s">
        <v>29</v>
      </c>
      <c r="E2369" s="14" t="str">
        <f t="shared" si="72"/>
        <v>ONCORQF</v>
      </c>
      <c r="F2369" s="18" t="str">
        <f t="shared" si="73"/>
        <v>ONCORQF</v>
      </c>
      <c r="G2369" s="18">
        <v>2388</v>
      </c>
    </row>
    <row r="2370" spans="1:7" x14ac:dyDescent="0.25">
      <c r="A2370" s="18">
        <v>2389</v>
      </c>
      <c r="B2370" s="18" t="s">
        <v>264</v>
      </c>
      <c r="C2370" s="18" t="s">
        <v>3206</v>
      </c>
      <c r="D2370" s="18" t="s">
        <v>29</v>
      </c>
      <c r="E2370" s="14" t="str">
        <f t="shared" ref="E2370:E2433" si="74">CONCATENATE(D2370,B2370)</f>
        <v>ONCORQG</v>
      </c>
      <c r="F2370" s="18" t="str">
        <f t="shared" ref="F2370:F2433" si="75">E2370</f>
        <v>ONCORQG</v>
      </c>
      <c r="G2370" s="18">
        <v>2389</v>
      </c>
    </row>
    <row r="2371" spans="1:7" x14ac:dyDescent="0.25">
      <c r="A2371" s="18">
        <v>2390</v>
      </c>
      <c r="B2371" s="18" t="s">
        <v>265</v>
      </c>
      <c r="C2371" s="18" t="s">
        <v>3206</v>
      </c>
      <c r="D2371" s="18" t="s">
        <v>29</v>
      </c>
      <c r="E2371" s="14" t="str">
        <f t="shared" si="74"/>
        <v>ONCORQH</v>
      </c>
      <c r="F2371" s="18" t="str">
        <f t="shared" si="75"/>
        <v>ONCORQH</v>
      </c>
      <c r="G2371" s="18">
        <v>2390</v>
      </c>
    </row>
    <row r="2372" spans="1:7" x14ac:dyDescent="0.25">
      <c r="A2372" s="18">
        <v>2391</v>
      </c>
      <c r="B2372" s="18" t="s">
        <v>266</v>
      </c>
      <c r="C2372" s="18" t="s">
        <v>3206</v>
      </c>
      <c r="D2372" s="18" t="s">
        <v>29</v>
      </c>
      <c r="E2372" s="14" t="str">
        <f t="shared" si="74"/>
        <v>ONCORQJ</v>
      </c>
      <c r="F2372" s="18" t="str">
        <f t="shared" si="75"/>
        <v>ONCORQJ</v>
      </c>
      <c r="G2372" s="18">
        <v>2391</v>
      </c>
    </row>
    <row r="2373" spans="1:7" x14ac:dyDescent="0.25">
      <c r="A2373" s="18">
        <v>2392</v>
      </c>
      <c r="B2373" s="18" t="s">
        <v>267</v>
      </c>
      <c r="C2373" s="18" t="s">
        <v>3206</v>
      </c>
      <c r="D2373" s="18" t="s">
        <v>29</v>
      </c>
      <c r="E2373" s="14" t="str">
        <f t="shared" si="74"/>
        <v>ONCORQK</v>
      </c>
      <c r="F2373" s="18" t="str">
        <f t="shared" si="75"/>
        <v>ONCORQK</v>
      </c>
      <c r="G2373" s="18">
        <v>2392</v>
      </c>
    </row>
    <row r="2374" spans="1:7" x14ac:dyDescent="0.25">
      <c r="A2374" s="18">
        <v>2393</v>
      </c>
      <c r="B2374" s="18" t="s">
        <v>241</v>
      </c>
      <c r="C2374" s="18" t="s">
        <v>3206</v>
      </c>
      <c r="D2374" s="18" t="s">
        <v>29</v>
      </c>
      <c r="E2374" s="14" t="str">
        <f t="shared" si="74"/>
        <v>ONCORR0</v>
      </c>
      <c r="F2374" s="18" t="str">
        <f t="shared" si="75"/>
        <v>ONCORR0</v>
      </c>
      <c r="G2374" s="18">
        <v>2393</v>
      </c>
    </row>
    <row r="2375" spans="1:7" x14ac:dyDescent="0.25">
      <c r="A2375" s="18">
        <v>2394</v>
      </c>
      <c r="B2375" s="18" t="s">
        <v>55</v>
      </c>
      <c r="C2375" s="18" t="s">
        <v>3206</v>
      </c>
      <c r="D2375" s="18" t="s">
        <v>29</v>
      </c>
      <c r="E2375" s="14" t="str">
        <f t="shared" si="74"/>
        <v>ONCORR1</v>
      </c>
      <c r="F2375" s="18" t="str">
        <f t="shared" si="75"/>
        <v>ONCORR1</v>
      </c>
      <c r="G2375" s="18">
        <v>2394</v>
      </c>
    </row>
    <row r="2376" spans="1:7" x14ac:dyDescent="0.25">
      <c r="A2376" s="18">
        <v>2395</v>
      </c>
      <c r="B2376" s="18" t="s">
        <v>56</v>
      </c>
      <c r="C2376" s="18" t="s">
        <v>3206</v>
      </c>
      <c r="D2376" s="18" t="s">
        <v>29</v>
      </c>
      <c r="E2376" s="14" t="str">
        <f t="shared" si="74"/>
        <v>ONCORR2</v>
      </c>
      <c r="F2376" s="18" t="str">
        <f t="shared" si="75"/>
        <v>ONCORR2</v>
      </c>
      <c r="G2376" s="18">
        <v>2395</v>
      </c>
    </row>
    <row r="2377" spans="1:7" x14ac:dyDescent="0.25">
      <c r="A2377" s="18">
        <v>2396</v>
      </c>
      <c r="B2377" s="18" t="s">
        <v>242</v>
      </c>
      <c r="C2377" s="18" t="s">
        <v>3206</v>
      </c>
      <c r="D2377" s="18" t="s">
        <v>29</v>
      </c>
      <c r="E2377" s="14" t="str">
        <f t="shared" si="74"/>
        <v>ONCORR3</v>
      </c>
      <c r="F2377" s="18" t="str">
        <f t="shared" si="75"/>
        <v>ONCORR3</v>
      </c>
      <c r="G2377" s="18">
        <v>2396</v>
      </c>
    </row>
    <row r="2378" spans="1:7" x14ac:dyDescent="0.25">
      <c r="A2378" s="18">
        <v>2397</v>
      </c>
      <c r="B2378" s="18" t="s">
        <v>243</v>
      </c>
      <c r="C2378" s="18" t="s">
        <v>3206</v>
      </c>
      <c r="D2378" s="18" t="s">
        <v>29</v>
      </c>
      <c r="E2378" s="14" t="str">
        <f t="shared" si="74"/>
        <v>ONCORR4</v>
      </c>
      <c r="F2378" s="18" t="str">
        <f t="shared" si="75"/>
        <v>ONCORR4</v>
      </c>
      <c r="G2378" s="18">
        <v>2397</v>
      </c>
    </row>
    <row r="2379" spans="1:7" x14ac:dyDescent="0.25">
      <c r="A2379" s="18">
        <v>2398</v>
      </c>
      <c r="B2379" s="18" t="s">
        <v>244</v>
      </c>
      <c r="C2379" s="18" t="s">
        <v>3206</v>
      </c>
      <c r="D2379" s="18" t="s">
        <v>29</v>
      </c>
      <c r="E2379" s="14" t="str">
        <f t="shared" si="74"/>
        <v>ONCORR5</v>
      </c>
      <c r="F2379" s="18" t="str">
        <f t="shared" si="75"/>
        <v>ONCORR5</v>
      </c>
      <c r="G2379" s="18">
        <v>2398</v>
      </c>
    </row>
    <row r="2380" spans="1:7" x14ac:dyDescent="0.25">
      <c r="A2380" s="18">
        <v>2399</v>
      </c>
      <c r="B2380" s="18" t="s">
        <v>245</v>
      </c>
      <c r="C2380" s="18" t="s">
        <v>3206</v>
      </c>
      <c r="D2380" s="18" t="s">
        <v>29</v>
      </c>
      <c r="E2380" s="14" t="str">
        <f t="shared" si="74"/>
        <v>ONCORR6</v>
      </c>
      <c r="F2380" s="18" t="str">
        <f t="shared" si="75"/>
        <v>ONCORR6</v>
      </c>
      <c r="G2380" s="18">
        <v>2399</v>
      </c>
    </row>
    <row r="2381" spans="1:7" x14ac:dyDescent="0.25">
      <c r="A2381" s="18">
        <v>2400</v>
      </c>
      <c r="B2381" s="18" t="s">
        <v>246</v>
      </c>
      <c r="C2381" s="18" t="s">
        <v>3206</v>
      </c>
      <c r="D2381" s="18" t="s">
        <v>29</v>
      </c>
      <c r="E2381" s="14" t="str">
        <f t="shared" si="74"/>
        <v>ONCORR7</v>
      </c>
      <c r="F2381" s="18" t="str">
        <f t="shared" si="75"/>
        <v>ONCORR7</v>
      </c>
      <c r="G2381" s="18">
        <v>2400</v>
      </c>
    </row>
    <row r="2382" spans="1:7" x14ac:dyDescent="0.25">
      <c r="A2382" s="18">
        <v>2401</v>
      </c>
      <c r="B2382" s="18" t="s">
        <v>247</v>
      </c>
      <c r="C2382" s="18" t="s">
        <v>3206</v>
      </c>
      <c r="D2382" s="18" t="s">
        <v>29</v>
      </c>
      <c r="E2382" s="14" t="str">
        <f t="shared" si="74"/>
        <v>ONCORR8</v>
      </c>
      <c r="F2382" s="18" t="str">
        <f t="shared" si="75"/>
        <v>ONCORR8</v>
      </c>
      <c r="G2382" s="18">
        <v>2401</v>
      </c>
    </row>
    <row r="2383" spans="1:7" x14ac:dyDescent="0.25">
      <c r="A2383" s="18">
        <v>2402</v>
      </c>
      <c r="B2383" s="18" t="s">
        <v>248</v>
      </c>
      <c r="C2383" s="18" t="s">
        <v>3206</v>
      </c>
      <c r="D2383" s="18" t="s">
        <v>29</v>
      </c>
      <c r="E2383" s="14" t="str">
        <f t="shared" si="74"/>
        <v>ONCORR9</v>
      </c>
      <c r="F2383" s="18" t="str">
        <f t="shared" si="75"/>
        <v>ONCORR9</v>
      </c>
      <c r="G2383" s="18">
        <v>2402</v>
      </c>
    </row>
    <row r="2384" spans="1:7" x14ac:dyDescent="0.25">
      <c r="A2384" s="18">
        <v>2403</v>
      </c>
      <c r="B2384" s="18" t="s">
        <v>249</v>
      </c>
      <c r="C2384" s="18" t="s">
        <v>3206</v>
      </c>
      <c r="D2384" s="18" t="s">
        <v>29</v>
      </c>
      <c r="E2384" s="14" t="str">
        <f t="shared" si="74"/>
        <v>ONCORRA</v>
      </c>
      <c r="F2384" s="18" t="str">
        <f t="shared" si="75"/>
        <v>ONCORRA</v>
      </c>
      <c r="G2384" s="18">
        <v>2403</v>
      </c>
    </row>
    <row r="2385" spans="1:7" x14ac:dyDescent="0.25">
      <c r="A2385" s="18">
        <v>2404</v>
      </c>
      <c r="B2385" s="18" t="s">
        <v>250</v>
      </c>
      <c r="C2385" s="18" t="s">
        <v>3206</v>
      </c>
      <c r="D2385" s="18" t="s">
        <v>29</v>
      </c>
      <c r="E2385" s="14" t="str">
        <f t="shared" si="74"/>
        <v>ONCORRC</v>
      </c>
      <c r="F2385" s="18" t="str">
        <f t="shared" si="75"/>
        <v>ONCORRC</v>
      </c>
      <c r="G2385" s="18">
        <v>2404</v>
      </c>
    </row>
    <row r="2386" spans="1:7" x14ac:dyDescent="0.25">
      <c r="A2386" s="18">
        <v>2405</v>
      </c>
      <c r="B2386" s="18" t="s">
        <v>251</v>
      </c>
      <c r="C2386" s="18" t="s">
        <v>3206</v>
      </c>
      <c r="D2386" s="18" t="s">
        <v>29</v>
      </c>
      <c r="E2386" s="14" t="str">
        <f t="shared" si="74"/>
        <v>ONCORRD</v>
      </c>
      <c r="F2386" s="18" t="str">
        <f t="shared" si="75"/>
        <v>ONCORRD</v>
      </c>
      <c r="G2386" s="18">
        <v>2405</v>
      </c>
    </row>
    <row r="2387" spans="1:7" x14ac:dyDescent="0.25">
      <c r="A2387" s="18">
        <v>2406</v>
      </c>
      <c r="B2387" s="18" t="s">
        <v>252</v>
      </c>
      <c r="C2387" s="18" t="s">
        <v>3206</v>
      </c>
      <c r="D2387" s="18" t="s">
        <v>29</v>
      </c>
      <c r="E2387" s="14" t="str">
        <f t="shared" si="74"/>
        <v>ONCORRE</v>
      </c>
      <c r="F2387" s="18" t="str">
        <f t="shared" si="75"/>
        <v>ONCORRE</v>
      </c>
      <c r="G2387" s="18">
        <v>2406</v>
      </c>
    </row>
    <row r="2388" spans="1:7" x14ac:dyDescent="0.25">
      <c r="A2388" s="18">
        <v>2407</v>
      </c>
      <c r="B2388" s="18" t="s">
        <v>291</v>
      </c>
      <c r="C2388" s="18" t="s">
        <v>3206</v>
      </c>
      <c r="D2388" s="18" t="s">
        <v>29</v>
      </c>
      <c r="E2388" s="14" t="str">
        <f t="shared" si="74"/>
        <v>ONCORT0</v>
      </c>
      <c r="F2388" s="18" t="str">
        <f t="shared" si="75"/>
        <v>ONCORT0</v>
      </c>
      <c r="G2388" s="18">
        <v>2407</v>
      </c>
    </row>
    <row r="2389" spans="1:7" x14ac:dyDescent="0.25">
      <c r="A2389" s="18">
        <v>2408</v>
      </c>
      <c r="B2389" s="18" t="s">
        <v>297</v>
      </c>
      <c r="C2389" s="18" t="s">
        <v>3206</v>
      </c>
      <c r="D2389" s="18" t="s">
        <v>29</v>
      </c>
      <c r="E2389" s="14" t="str">
        <f t="shared" si="74"/>
        <v>ONCORT1</v>
      </c>
      <c r="F2389" s="18" t="str">
        <f t="shared" si="75"/>
        <v>ONCORT1</v>
      </c>
      <c r="G2389" s="18">
        <v>2408</v>
      </c>
    </row>
    <row r="2390" spans="1:7" x14ac:dyDescent="0.25">
      <c r="A2390" s="18">
        <v>2409</v>
      </c>
      <c r="B2390" s="18" t="s">
        <v>298</v>
      </c>
      <c r="C2390" s="18" t="s">
        <v>3206</v>
      </c>
      <c r="D2390" s="18" t="s">
        <v>29</v>
      </c>
      <c r="E2390" s="14" t="str">
        <f t="shared" si="74"/>
        <v>ONCORT2</v>
      </c>
      <c r="F2390" s="18" t="str">
        <f t="shared" si="75"/>
        <v>ONCORT2</v>
      </c>
      <c r="G2390" s="18">
        <v>2409</v>
      </c>
    </row>
    <row r="2391" spans="1:7" x14ac:dyDescent="0.25">
      <c r="A2391" s="18">
        <v>2410</v>
      </c>
      <c r="B2391" s="18" t="s">
        <v>299</v>
      </c>
      <c r="C2391" s="18" t="s">
        <v>3206</v>
      </c>
      <c r="D2391" s="18" t="s">
        <v>29</v>
      </c>
      <c r="E2391" s="14" t="str">
        <f t="shared" si="74"/>
        <v>ONCORT3</v>
      </c>
      <c r="F2391" s="18" t="str">
        <f t="shared" si="75"/>
        <v>ONCORT3</v>
      </c>
      <c r="G2391" s="18">
        <v>2410</v>
      </c>
    </row>
    <row r="2392" spans="1:7" x14ac:dyDescent="0.25">
      <c r="A2392" s="18">
        <v>2411</v>
      </c>
      <c r="B2392" s="18" t="s">
        <v>237</v>
      </c>
      <c r="C2392" s="18" t="s">
        <v>3206</v>
      </c>
      <c r="D2392" s="18" t="s">
        <v>29</v>
      </c>
      <c r="E2392" s="14" t="str">
        <f t="shared" si="74"/>
        <v>ONCORT4</v>
      </c>
      <c r="F2392" s="18" t="str">
        <f t="shared" si="75"/>
        <v>ONCORT4</v>
      </c>
      <c r="G2392" s="18">
        <v>2411</v>
      </c>
    </row>
    <row r="2393" spans="1:7" x14ac:dyDescent="0.25">
      <c r="A2393" s="18">
        <v>2412</v>
      </c>
      <c r="B2393" s="18" t="s">
        <v>238</v>
      </c>
      <c r="C2393" s="18" t="s">
        <v>3206</v>
      </c>
      <c r="D2393" s="18" t="s">
        <v>29</v>
      </c>
      <c r="E2393" s="14" t="str">
        <f t="shared" si="74"/>
        <v>ONCORT5</v>
      </c>
      <c r="F2393" s="18" t="str">
        <f t="shared" si="75"/>
        <v>ONCORT5</v>
      </c>
      <c r="G2393" s="18">
        <v>2412</v>
      </c>
    </row>
    <row r="2394" spans="1:7" x14ac:dyDescent="0.25">
      <c r="A2394" s="18">
        <v>2413</v>
      </c>
      <c r="B2394" s="18" t="s">
        <v>239</v>
      </c>
      <c r="C2394" s="18" t="s">
        <v>3206</v>
      </c>
      <c r="D2394" s="18" t="s">
        <v>29</v>
      </c>
      <c r="E2394" s="14" t="str">
        <f t="shared" si="74"/>
        <v>ONCORT6</v>
      </c>
      <c r="F2394" s="18" t="str">
        <f t="shared" si="75"/>
        <v>ONCORT6</v>
      </c>
      <c r="G2394" s="18">
        <v>2413</v>
      </c>
    </row>
    <row r="2395" spans="1:7" x14ac:dyDescent="0.25">
      <c r="A2395" s="18">
        <v>2414</v>
      </c>
      <c r="B2395" s="18" t="s">
        <v>240</v>
      </c>
      <c r="C2395" s="18" t="s">
        <v>3206</v>
      </c>
      <c r="D2395" s="18" t="s">
        <v>29</v>
      </c>
      <c r="E2395" s="14" t="str">
        <f t="shared" si="74"/>
        <v>ONCORT7</v>
      </c>
      <c r="F2395" s="18" t="str">
        <f t="shared" si="75"/>
        <v>ONCORT7</v>
      </c>
      <c r="G2395" s="18">
        <v>2414</v>
      </c>
    </row>
    <row r="2396" spans="1:7" x14ac:dyDescent="0.25">
      <c r="A2396" s="18">
        <v>2415</v>
      </c>
      <c r="B2396" s="18">
        <v>102</v>
      </c>
      <c r="C2396" s="18" t="s">
        <v>3039</v>
      </c>
      <c r="D2396" s="18" t="s">
        <v>19</v>
      </c>
      <c r="E2396" s="14" t="str">
        <f t="shared" si="74"/>
        <v>ORNJ102</v>
      </c>
      <c r="F2396" s="18" t="str">
        <f t="shared" si="75"/>
        <v>ORNJ102</v>
      </c>
      <c r="G2396" s="18">
        <v>2415</v>
      </c>
    </row>
    <row r="2397" spans="1:7" x14ac:dyDescent="0.25">
      <c r="A2397" s="18">
        <v>2416</v>
      </c>
      <c r="B2397" s="18">
        <v>107</v>
      </c>
      <c r="C2397" s="18" t="s">
        <v>3039</v>
      </c>
      <c r="D2397" s="18" t="s">
        <v>19</v>
      </c>
      <c r="E2397" s="14" t="str">
        <f t="shared" si="74"/>
        <v>ORNJ107</v>
      </c>
      <c r="F2397" s="18" t="str">
        <f t="shared" si="75"/>
        <v>ORNJ107</v>
      </c>
      <c r="G2397" s="18">
        <v>2416</v>
      </c>
    </row>
    <row r="2398" spans="1:7" x14ac:dyDescent="0.25">
      <c r="A2398" s="18">
        <v>2417</v>
      </c>
      <c r="B2398" s="18">
        <v>202</v>
      </c>
      <c r="C2398" s="18" t="s">
        <v>3039</v>
      </c>
      <c r="D2398" s="18" t="s">
        <v>19</v>
      </c>
      <c r="E2398" s="14" t="str">
        <f t="shared" si="74"/>
        <v>ORNJ202</v>
      </c>
      <c r="F2398" s="18" t="str">
        <f t="shared" si="75"/>
        <v>ORNJ202</v>
      </c>
      <c r="G2398" s="18">
        <v>2417</v>
      </c>
    </row>
    <row r="2399" spans="1:7" x14ac:dyDescent="0.25">
      <c r="A2399" s="18">
        <v>2418</v>
      </c>
      <c r="B2399" s="18">
        <v>301</v>
      </c>
      <c r="C2399" s="18" t="s">
        <v>3039</v>
      </c>
      <c r="D2399" s="18" t="s">
        <v>19</v>
      </c>
      <c r="E2399" s="14" t="str">
        <f t="shared" si="74"/>
        <v>ORNJ301</v>
      </c>
      <c r="F2399" s="18" t="str">
        <f t="shared" si="75"/>
        <v>ORNJ301</v>
      </c>
      <c r="G2399" s="18">
        <v>2418</v>
      </c>
    </row>
    <row r="2400" spans="1:7" x14ac:dyDescent="0.25">
      <c r="A2400" s="18">
        <v>2419</v>
      </c>
      <c r="B2400" s="18">
        <v>302</v>
      </c>
      <c r="C2400" s="18" t="s">
        <v>3039</v>
      </c>
      <c r="D2400" s="18" t="s">
        <v>19</v>
      </c>
      <c r="E2400" s="14" t="str">
        <f t="shared" si="74"/>
        <v>ORNJ302</v>
      </c>
      <c r="F2400" s="18" t="str">
        <f t="shared" si="75"/>
        <v>ORNJ302</v>
      </c>
      <c r="G2400" s="18">
        <v>2419</v>
      </c>
    </row>
    <row r="2401" spans="1:7" x14ac:dyDescent="0.25">
      <c r="A2401" s="18">
        <v>2420</v>
      </c>
      <c r="B2401" s="18">
        <v>305</v>
      </c>
      <c r="C2401" s="18" t="s">
        <v>3039</v>
      </c>
      <c r="D2401" s="18" t="s">
        <v>19</v>
      </c>
      <c r="E2401" s="14" t="str">
        <f t="shared" si="74"/>
        <v>ORNJ305</v>
      </c>
      <c r="F2401" s="18" t="str">
        <f t="shared" si="75"/>
        <v>ORNJ305</v>
      </c>
      <c r="G2401" s="18">
        <v>2420</v>
      </c>
    </row>
    <row r="2402" spans="1:7" x14ac:dyDescent="0.25">
      <c r="A2402" s="18">
        <v>2421</v>
      </c>
      <c r="B2402" s="18">
        <v>402</v>
      </c>
      <c r="C2402" s="18" t="s">
        <v>3039</v>
      </c>
      <c r="D2402" s="18" t="s">
        <v>19</v>
      </c>
      <c r="E2402" s="14" t="str">
        <f t="shared" si="74"/>
        <v>ORNJ402</v>
      </c>
      <c r="F2402" s="18" t="str">
        <f t="shared" si="75"/>
        <v>ORNJ402</v>
      </c>
      <c r="G2402" s="18">
        <v>2421</v>
      </c>
    </row>
    <row r="2403" spans="1:7" x14ac:dyDescent="0.25">
      <c r="A2403" s="18">
        <v>2422</v>
      </c>
      <c r="B2403" s="18">
        <v>406</v>
      </c>
      <c r="C2403" s="18" t="s">
        <v>3039</v>
      </c>
      <c r="D2403" s="18" t="s">
        <v>19</v>
      </c>
      <c r="E2403" s="14" t="str">
        <f t="shared" si="74"/>
        <v>ORNJ406</v>
      </c>
      <c r="F2403" s="18" t="str">
        <f t="shared" si="75"/>
        <v>ORNJ406</v>
      </c>
      <c r="G2403" s="18">
        <v>2422</v>
      </c>
    </row>
    <row r="2404" spans="1:7" x14ac:dyDescent="0.25">
      <c r="A2404" s="18">
        <v>2423</v>
      </c>
      <c r="B2404" s="18">
        <v>407</v>
      </c>
      <c r="C2404" s="18" t="s">
        <v>3039</v>
      </c>
      <c r="D2404" s="18" t="s">
        <v>19</v>
      </c>
      <c r="E2404" s="14" t="str">
        <f t="shared" si="74"/>
        <v>ORNJ407</v>
      </c>
      <c r="F2404" s="18" t="str">
        <f t="shared" si="75"/>
        <v>ORNJ407</v>
      </c>
      <c r="G2404" s="18">
        <v>2423</v>
      </c>
    </row>
    <row r="2405" spans="1:7" x14ac:dyDescent="0.25">
      <c r="A2405" s="18">
        <v>2424</v>
      </c>
      <c r="B2405" s="18">
        <v>502</v>
      </c>
      <c r="C2405" s="18" t="s">
        <v>3039</v>
      </c>
      <c r="D2405" s="18" t="s">
        <v>19</v>
      </c>
      <c r="E2405" s="14" t="str">
        <f t="shared" si="74"/>
        <v>ORNJ502</v>
      </c>
      <c r="F2405" s="18" t="str">
        <f t="shared" si="75"/>
        <v>ORNJ502</v>
      </c>
      <c r="G2405" s="18">
        <v>2424</v>
      </c>
    </row>
    <row r="2406" spans="1:7" x14ac:dyDescent="0.25">
      <c r="A2406" s="18">
        <v>2425</v>
      </c>
      <c r="B2406" s="18">
        <v>701</v>
      </c>
      <c r="C2406" s="18" t="s">
        <v>3039</v>
      </c>
      <c r="D2406" s="18" t="s">
        <v>19</v>
      </c>
      <c r="E2406" s="14" t="str">
        <f t="shared" si="74"/>
        <v>ORNJ701</v>
      </c>
      <c r="F2406" s="18" t="str">
        <f t="shared" si="75"/>
        <v>ORNJ701</v>
      </c>
      <c r="G2406" s="18">
        <v>2425</v>
      </c>
    </row>
    <row r="2407" spans="1:7" x14ac:dyDescent="0.25">
      <c r="A2407" s="18">
        <v>2426</v>
      </c>
      <c r="B2407" s="18">
        <v>802</v>
      </c>
      <c r="C2407" s="18" t="s">
        <v>3039</v>
      </c>
      <c r="D2407" s="18" t="s">
        <v>19</v>
      </c>
      <c r="E2407" s="14" t="str">
        <f t="shared" si="74"/>
        <v>ORNJ802</v>
      </c>
      <c r="F2407" s="18" t="str">
        <f t="shared" si="75"/>
        <v>ORNJ802</v>
      </c>
      <c r="G2407" s="18">
        <v>2426</v>
      </c>
    </row>
    <row r="2408" spans="1:7" x14ac:dyDescent="0.25">
      <c r="A2408" s="18">
        <v>2427</v>
      </c>
      <c r="B2408" s="18">
        <v>902</v>
      </c>
      <c r="C2408" s="18" t="s">
        <v>3039</v>
      </c>
      <c r="D2408" s="18" t="s">
        <v>19</v>
      </c>
      <c r="E2408" s="14" t="str">
        <f t="shared" si="74"/>
        <v>ORNJ902</v>
      </c>
      <c r="F2408" s="18" t="str">
        <f t="shared" si="75"/>
        <v>ORNJ902</v>
      </c>
      <c r="G2408" s="18">
        <v>2427</v>
      </c>
    </row>
    <row r="2409" spans="1:7" x14ac:dyDescent="0.25">
      <c r="A2409" s="18">
        <v>2428</v>
      </c>
      <c r="B2409" s="18" t="s">
        <v>1738</v>
      </c>
      <c r="C2409" s="18" t="s">
        <v>3039</v>
      </c>
      <c r="D2409" s="18" t="s">
        <v>19</v>
      </c>
      <c r="E2409" s="14" t="str">
        <f t="shared" si="74"/>
        <v>ORNJG3E</v>
      </c>
      <c r="F2409" s="18" t="str">
        <f t="shared" si="75"/>
        <v>ORNJG3E</v>
      </c>
      <c r="G2409" s="18">
        <v>2428</v>
      </c>
    </row>
    <row r="2410" spans="1:7" x14ac:dyDescent="0.25">
      <c r="A2410" s="18">
        <v>2429</v>
      </c>
      <c r="B2410" s="18" t="s">
        <v>1770</v>
      </c>
      <c r="C2410" s="18" t="s">
        <v>3039</v>
      </c>
      <c r="D2410" s="18" t="s">
        <v>19</v>
      </c>
      <c r="E2410" s="14" t="str">
        <f t="shared" si="74"/>
        <v>ORNJG9D</v>
      </c>
      <c r="F2410" s="18" t="str">
        <f t="shared" si="75"/>
        <v>ORNJG9D</v>
      </c>
      <c r="G2410" s="18">
        <v>2429</v>
      </c>
    </row>
    <row r="2411" spans="1:7" x14ac:dyDescent="0.25">
      <c r="A2411" s="18">
        <v>2430</v>
      </c>
      <c r="B2411" s="18" t="s">
        <v>3460</v>
      </c>
      <c r="C2411" s="18" t="s">
        <v>3039</v>
      </c>
      <c r="D2411" s="18" t="s">
        <v>19</v>
      </c>
      <c r="E2411" s="14" t="str">
        <f t="shared" si="74"/>
        <v>ORNJSC3</v>
      </c>
      <c r="F2411" s="18" t="str">
        <f t="shared" si="75"/>
        <v>ORNJSC3</v>
      </c>
      <c r="G2411" s="18">
        <v>2430</v>
      </c>
    </row>
    <row r="2412" spans="1:7" x14ac:dyDescent="0.25">
      <c r="A2412" s="18">
        <v>2431</v>
      </c>
      <c r="B2412" s="18" t="s">
        <v>3462</v>
      </c>
      <c r="C2412" s="18" t="s">
        <v>3039</v>
      </c>
      <c r="D2412" s="18" t="s">
        <v>19</v>
      </c>
      <c r="E2412" s="14" t="str">
        <f t="shared" si="74"/>
        <v>ORNJSC4</v>
      </c>
      <c r="F2412" s="18" t="str">
        <f t="shared" si="75"/>
        <v>ORNJSC4</v>
      </c>
      <c r="G2412" s="18">
        <v>2431</v>
      </c>
    </row>
    <row r="2413" spans="1:7" x14ac:dyDescent="0.25">
      <c r="A2413" s="18">
        <v>2432</v>
      </c>
      <c r="B2413" s="18" t="s">
        <v>3463</v>
      </c>
      <c r="C2413" s="18" t="s">
        <v>3039</v>
      </c>
      <c r="D2413" s="18" t="s">
        <v>19</v>
      </c>
      <c r="E2413" s="14" t="str">
        <f t="shared" si="74"/>
        <v>ORNJSC5</v>
      </c>
      <c r="F2413" s="18" t="str">
        <f t="shared" si="75"/>
        <v>ORNJSC5</v>
      </c>
      <c r="G2413" s="18">
        <v>2432</v>
      </c>
    </row>
    <row r="2414" spans="1:7" x14ac:dyDescent="0.25">
      <c r="A2414" s="18">
        <v>2433</v>
      </c>
      <c r="B2414" s="18" t="s">
        <v>3464</v>
      </c>
      <c r="C2414" s="18" t="s">
        <v>3039</v>
      </c>
      <c r="D2414" s="18" t="s">
        <v>19</v>
      </c>
      <c r="E2414" s="14" t="str">
        <f t="shared" si="74"/>
        <v>ORNJSC6</v>
      </c>
      <c r="F2414" s="18" t="str">
        <f t="shared" si="75"/>
        <v>ORNJSC6</v>
      </c>
      <c r="G2414" s="18">
        <v>2433</v>
      </c>
    </row>
    <row r="2415" spans="1:7" x14ac:dyDescent="0.25">
      <c r="A2415" s="18">
        <v>2434</v>
      </c>
      <c r="B2415" s="18" t="s">
        <v>3465</v>
      </c>
      <c r="C2415" s="18" t="s">
        <v>3039</v>
      </c>
      <c r="D2415" s="18" t="s">
        <v>19</v>
      </c>
      <c r="E2415" s="14" t="str">
        <f t="shared" si="74"/>
        <v>ORNJSC7</v>
      </c>
      <c r="F2415" s="18" t="str">
        <f t="shared" si="75"/>
        <v>ORNJSC7</v>
      </c>
      <c r="G2415" s="18">
        <v>2434</v>
      </c>
    </row>
    <row r="2416" spans="1:7" x14ac:dyDescent="0.25">
      <c r="A2416" s="18">
        <v>2435</v>
      </c>
      <c r="B2416" s="18" t="s">
        <v>3503</v>
      </c>
      <c r="C2416" s="18" t="s">
        <v>3039</v>
      </c>
      <c r="D2416" s="18" t="s">
        <v>19</v>
      </c>
      <c r="E2416" s="14" t="str">
        <f t="shared" si="74"/>
        <v>ORNJSC8</v>
      </c>
      <c r="F2416" s="18" t="str">
        <f t="shared" si="75"/>
        <v>ORNJSC8</v>
      </c>
      <c r="G2416" s="18">
        <v>2435</v>
      </c>
    </row>
    <row r="2417" spans="1:7" x14ac:dyDescent="0.25">
      <c r="A2417" s="18">
        <v>2436</v>
      </c>
      <c r="B2417" s="18" t="s">
        <v>138</v>
      </c>
      <c r="C2417" s="18" t="s">
        <v>3039</v>
      </c>
      <c r="D2417" s="18" t="s">
        <v>19</v>
      </c>
      <c r="E2417" s="14" t="str">
        <f t="shared" si="74"/>
        <v>ORNJX1D</v>
      </c>
      <c r="F2417" s="18" t="str">
        <f t="shared" si="75"/>
        <v>ORNJX1D</v>
      </c>
      <c r="G2417" s="18">
        <v>2436</v>
      </c>
    </row>
    <row r="2418" spans="1:7" x14ac:dyDescent="0.25">
      <c r="A2418" s="18">
        <v>2437</v>
      </c>
      <c r="B2418" s="18" t="s">
        <v>141</v>
      </c>
      <c r="C2418" s="18" t="s">
        <v>3039</v>
      </c>
      <c r="D2418" s="18" t="s">
        <v>19</v>
      </c>
      <c r="E2418" s="14" t="str">
        <f t="shared" si="74"/>
        <v>ORNJX3D</v>
      </c>
      <c r="F2418" s="18" t="str">
        <f t="shared" si="75"/>
        <v>ORNJX3D</v>
      </c>
      <c r="G2418" s="18">
        <v>2437</v>
      </c>
    </row>
    <row r="2419" spans="1:7" x14ac:dyDescent="0.25">
      <c r="A2419" s="18">
        <v>2438</v>
      </c>
      <c r="B2419" s="18" t="s">
        <v>133</v>
      </c>
      <c r="C2419" s="18" t="s">
        <v>3039</v>
      </c>
      <c r="D2419" s="18" t="s">
        <v>19</v>
      </c>
      <c r="E2419" s="14" t="str">
        <f t="shared" si="74"/>
        <v>ORNJX3E</v>
      </c>
      <c r="F2419" s="18" t="str">
        <f t="shared" si="75"/>
        <v>ORNJX3E</v>
      </c>
      <c r="G2419" s="18">
        <v>2438</v>
      </c>
    </row>
    <row r="2420" spans="1:7" x14ac:dyDescent="0.25">
      <c r="A2420" s="18">
        <v>2439</v>
      </c>
      <c r="B2420" s="18" t="s">
        <v>143</v>
      </c>
      <c r="C2420" s="18" t="s">
        <v>3039</v>
      </c>
      <c r="D2420" s="18" t="s">
        <v>19</v>
      </c>
      <c r="E2420" s="14" t="str">
        <f t="shared" si="74"/>
        <v>ORNJX4D</v>
      </c>
      <c r="F2420" s="18" t="str">
        <f t="shared" si="75"/>
        <v>ORNJX4D</v>
      </c>
      <c r="G2420" s="18">
        <v>2439</v>
      </c>
    </row>
    <row r="2421" spans="1:7" x14ac:dyDescent="0.25">
      <c r="A2421" s="18">
        <v>2440</v>
      </c>
      <c r="B2421" s="18" t="s">
        <v>136</v>
      </c>
      <c r="C2421" s="18" t="s">
        <v>3039</v>
      </c>
      <c r="D2421" s="18" t="s">
        <v>19</v>
      </c>
      <c r="E2421" s="14" t="str">
        <f t="shared" si="74"/>
        <v>ORNJX7E</v>
      </c>
      <c r="F2421" s="18" t="str">
        <f t="shared" si="75"/>
        <v>ORNJX7E</v>
      </c>
      <c r="G2421" s="18">
        <v>2440</v>
      </c>
    </row>
    <row r="2422" spans="1:7" x14ac:dyDescent="0.25">
      <c r="A2422" s="18">
        <v>2441</v>
      </c>
      <c r="B2422" s="18" t="s">
        <v>137</v>
      </c>
      <c r="C2422" s="18" t="s">
        <v>3039</v>
      </c>
      <c r="D2422" s="18" t="s">
        <v>19</v>
      </c>
      <c r="E2422" s="14" t="str">
        <f t="shared" si="74"/>
        <v>ORNJX8E</v>
      </c>
      <c r="F2422" s="18" t="str">
        <f t="shared" si="75"/>
        <v>ORNJX8E</v>
      </c>
      <c r="G2422" s="18">
        <v>2441</v>
      </c>
    </row>
    <row r="2423" spans="1:7" x14ac:dyDescent="0.25">
      <c r="A2423" s="18">
        <v>2442</v>
      </c>
      <c r="B2423" s="18" t="s">
        <v>1745</v>
      </c>
      <c r="C2423" s="18" t="s">
        <v>3039</v>
      </c>
      <c r="D2423" s="18" t="s">
        <v>19</v>
      </c>
      <c r="E2423" s="14" t="str">
        <f t="shared" si="74"/>
        <v>ORNJY1D</v>
      </c>
      <c r="F2423" s="18" t="str">
        <f t="shared" si="75"/>
        <v>ORNJY1D</v>
      </c>
      <c r="G2423" s="18">
        <v>2442</v>
      </c>
    </row>
    <row r="2424" spans="1:7" x14ac:dyDescent="0.25">
      <c r="A2424" s="18">
        <v>2443</v>
      </c>
      <c r="B2424" s="18" t="s">
        <v>1791</v>
      </c>
      <c r="C2424" s="18" t="s">
        <v>3039</v>
      </c>
      <c r="D2424" s="18" t="s">
        <v>19</v>
      </c>
      <c r="E2424" s="14" t="str">
        <f t="shared" si="74"/>
        <v>ORNJY1L</v>
      </c>
      <c r="F2424" s="18" t="str">
        <f t="shared" si="75"/>
        <v>ORNJY1L</v>
      </c>
      <c r="G2424" s="18">
        <v>2443</v>
      </c>
    </row>
    <row r="2425" spans="1:7" x14ac:dyDescent="0.25">
      <c r="A2425" s="18">
        <v>2444</v>
      </c>
      <c r="B2425" s="18" t="s">
        <v>1748</v>
      </c>
      <c r="C2425" s="18" t="s">
        <v>3039</v>
      </c>
      <c r="D2425" s="18" t="s">
        <v>19</v>
      </c>
      <c r="E2425" s="14" t="str">
        <f t="shared" si="74"/>
        <v>ORNJY2D</v>
      </c>
      <c r="F2425" s="18" t="str">
        <f t="shared" si="75"/>
        <v>ORNJY2D</v>
      </c>
      <c r="G2425" s="18">
        <v>2444</v>
      </c>
    </row>
    <row r="2426" spans="1:7" x14ac:dyDescent="0.25">
      <c r="A2426" s="18">
        <v>2445</v>
      </c>
      <c r="B2426" s="18" t="s">
        <v>1751</v>
      </c>
      <c r="C2426" s="18" t="s">
        <v>3039</v>
      </c>
      <c r="D2426" s="18" t="s">
        <v>19</v>
      </c>
      <c r="E2426" s="14" t="str">
        <f t="shared" si="74"/>
        <v>ORNJY3D</v>
      </c>
      <c r="F2426" s="18" t="str">
        <f t="shared" si="75"/>
        <v>ORNJY3D</v>
      </c>
      <c r="G2426" s="18">
        <v>2445</v>
      </c>
    </row>
    <row r="2427" spans="1:7" x14ac:dyDescent="0.25">
      <c r="A2427" s="18">
        <v>2446</v>
      </c>
      <c r="B2427" s="18" t="s">
        <v>1737</v>
      </c>
      <c r="C2427" s="18" t="s">
        <v>3039</v>
      </c>
      <c r="D2427" s="18" t="s">
        <v>19</v>
      </c>
      <c r="E2427" s="14" t="str">
        <f t="shared" si="74"/>
        <v>ORNJY3E</v>
      </c>
      <c r="F2427" s="18" t="str">
        <f t="shared" si="75"/>
        <v>ORNJY3E</v>
      </c>
      <c r="G2427" s="18">
        <v>2446</v>
      </c>
    </row>
    <row r="2428" spans="1:7" x14ac:dyDescent="0.25">
      <c r="A2428" s="18">
        <v>2447</v>
      </c>
      <c r="B2428" s="18" t="s">
        <v>1775</v>
      </c>
      <c r="C2428" s="18" t="s">
        <v>3039</v>
      </c>
      <c r="D2428" s="18" t="s">
        <v>19</v>
      </c>
      <c r="E2428" s="14" t="str">
        <f t="shared" si="74"/>
        <v>ORNJY3G</v>
      </c>
      <c r="F2428" s="18" t="str">
        <f t="shared" si="75"/>
        <v>ORNJY3G</v>
      </c>
      <c r="G2428" s="18">
        <v>2447</v>
      </c>
    </row>
    <row r="2429" spans="1:7" x14ac:dyDescent="0.25">
      <c r="A2429" s="18">
        <v>2448</v>
      </c>
      <c r="B2429" s="18" t="s">
        <v>1754</v>
      </c>
      <c r="C2429" s="18" t="s">
        <v>3039</v>
      </c>
      <c r="D2429" s="18" t="s">
        <v>19</v>
      </c>
      <c r="E2429" s="14" t="str">
        <f t="shared" si="74"/>
        <v>ORNJY4D</v>
      </c>
      <c r="F2429" s="18" t="str">
        <f t="shared" si="75"/>
        <v>ORNJY4D</v>
      </c>
      <c r="G2429" s="18">
        <v>2448</v>
      </c>
    </row>
    <row r="2430" spans="1:7" x14ac:dyDescent="0.25">
      <c r="A2430" s="18">
        <v>2449</v>
      </c>
      <c r="B2430" s="18" t="s">
        <v>1785</v>
      </c>
      <c r="C2430" s="18" t="s">
        <v>3039</v>
      </c>
      <c r="D2430" s="18" t="s">
        <v>19</v>
      </c>
      <c r="E2430" s="14" t="str">
        <f t="shared" si="74"/>
        <v>ORNJY4H</v>
      </c>
      <c r="F2430" s="18" t="str">
        <f t="shared" si="75"/>
        <v>ORNJY4H</v>
      </c>
      <c r="G2430" s="18">
        <v>2449</v>
      </c>
    </row>
    <row r="2431" spans="1:7" x14ac:dyDescent="0.25">
      <c r="A2431" s="18">
        <v>2450</v>
      </c>
      <c r="B2431" s="18" t="s">
        <v>1801</v>
      </c>
      <c r="C2431" s="18" t="s">
        <v>3039</v>
      </c>
      <c r="D2431" s="18" t="s">
        <v>19</v>
      </c>
      <c r="E2431" s="14" t="str">
        <f t="shared" si="74"/>
        <v>ORNJY4L</v>
      </c>
      <c r="F2431" s="18" t="str">
        <f t="shared" si="75"/>
        <v>ORNJY4L</v>
      </c>
      <c r="G2431" s="18">
        <v>2450</v>
      </c>
    </row>
    <row r="2432" spans="1:7" x14ac:dyDescent="0.25">
      <c r="A2432" s="18">
        <v>2451</v>
      </c>
      <c r="B2432" s="18" t="s">
        <v>1756</v>
      </c>
      <c r="C2432" s="18" t="s">
        <v>3039</v>
      </c>
      <c r="D2432" s="18" t="s">
        <v>19</v>
      </c>
      <c r="E2432" s="14" t="str">
        <f t="shared" si="74"/>
        <v>ORNJY5D</v>
      </c>
      <c r="F2432" s="18" t="str">
        <f t="shared" si="75"/>
        <v>ORNJY5D</v>
      </c>
      <c r="G2432" s="18">
        <v>2451</v>
      </c>
    </row>
    <row r="2433" spans="1:7" x14ac:dyDescent="0.25">
      <c r="A2433" s="18">
        <v>2452</v>
      </c>
      <c r="B2433" s="18" t="s">
        <v>1760</v>
      </c>
      <c r="C2433" s="18" t="s">
        <v>3039</v>
      </c>
      <c r="D2433" s="18" t="s">
        <v>19</v>
      </c>
      <c r="E2433" s="14" t="str">
        <f t="shared" si="74"/>
        <v>ORNJY6D</v>
      </c>
      <c r="F2433" s="18" t="str">
        <f t="shared" si="75"/>
        <v>ORNJY6D</v>
      </c>
      <c r="G2433" s="18">
        <v>2452</v>
      </c>
    </row>
    <row r="2434" spans="1:7" x14ac:dyDescent="0.25">
      <c r="A2434" s="18">
        <v>2453</v>
      </c>
      <c r="B2434" s="18" t="s">
        <v>1763</v>
      </c>
      <c r="C2434" s="18" t="s">
        <v>3039</v>
      </c>
      <c r="D2434" s="18" t="s">
        <v>19</v>
      </c>
      <c r="E2434" s="14" t="str">
        <f t="shared" ref="E2434:E2497" si="76">CONCATENATE(D2434,B2434)</f>
        <v>ORNJY7D</v>
      </c>
      <c r="F2434" s="18" t="str">
        <f t="shared" ref="F2434:F2497" si="77">E2434</f>
        <v>ORNJY7D</v>
      </c>
      <c r="G2434" s="18">
        <v>2453</v>
      </c>
    </row>
    <row r="2435" spans="1:7" x14ac:dyDescent="0.25">
      <c r="A2435" s="18">
        <v>2454</v>
      </c>
      <c r="B2435" s="18" t="s">
        <v>1767</v>
      </c>
      <c r="C2435" s="18" t="s">
        <v>3039</v>
      </c>
      <c r="D2435" s="18" t="s">
        <v>19</v>
      </c>
      <c r="E2435" s="14" t="str">
        <f t="shared" si="76"/>
        <v>ORNJY8D</v>
      </c>
      <c r="F2435" s="18" t="str">
        <f t="shared" si="77"/>
        <v>ORNJY8D</v>
      </c>
      <c r="G2435" s="18">
        <v>2454</v>
      </c>
    </row>
    <row r="2436" spans="1:7" x14ac:dyDescent="0.25">
      <c r="A2436" s="18">
        <v>2455</v>
      </c>
      <c r="B2436" s="18" t="s">
        <v>1743</v>
      </c>
      <c r="C2436" s="18" t="s">
        <v>3039</v>
      </c>
      <c r="D2436" s="18" t="s">
        <v>19</v>
      </c>
      <c r="E2436" s="14" t="str">
        <f t="shared" si="76"/>
        <v>ORNJY8E</v>
      </c>
      <c r="F2436" s="18" t="str">
        <f t="shared" si="77"/>
        <v>ORNJY8E</v>
      </c>
      <c r="G2436" s="18">
        <v>2455</v>
      </c>
    </row>
    <row r="2437" spans="1:7" x14ac:dyDescent="0.25">
      <c r="A2437" s="18">
        <v>2456</v>
      </c>
      <c r="B2437" s="18" t="s">
        <v>1769</v>
      </c>
      <c r="C2437" s="18" t="s">
        <v>3039</v>
      </c>
      <c r="D2437" s="18" t="s">
        <v>19</v>
      </c>
      <c r="E2437" s="14" t="str">
        <f t="shared" si="76"/>
        <v>ORNJY9D</v>
      </c>
      <c r="F2437" s="18" t="str">
        <f t="shared" si="77"/>
        <v>ORNJY9D</v>
      </c>
      <c r="G2437" s="18">
        <v>2456</v>
      </c>
    </row>
    <row r="2438" spans="1:7" x14ac:dyDescent="0.25">
      <c r="A2438" s="18">
        <v>2457</v>
      </c>
      <c r="B2438" s="18">
        <v>0</v>
      </c>
      <c r="C2438" s="18" t="s">
        <v>3053</v>
      </c>
      <c r="D2438" s="18" t="s">
        <v>33</v>
      </c>
      <c r="E2438" s="14" t="str">
        <f t="shared" si="76"/>
        <v>PECO0</v>
      </c>
      <c r="F2438" s="18" t="str">
        <f t="shared" si="77"/>
        <v>PECO0</v>
      </c>
      <c r="G2438" s="18">
        <v>2457</v>
      </c>
    </row>
    <row r="2439" spans="1:7" x14ac:dyDescent="0.25">
      <c r="A2439" s="18">
        <v>2458</v>
      </c>
      <c r="B2439" s="18" t="s">
        <v>1332</v>
      </c>
      <c r="C2439" s="18" t="s">
        <v>3053</v>
      </c>
      <c r="D2439" s="18" t="s">
        <v>33</v>
      </c>
      <c r="E2439" s="14" t="str">
        <f t="shared" si="76"/>
        <v>PECOEP</v>
      </c>
      <c r="F2439" s="18" t="str">
        <f t="shared" si="77"/>
        <v>PECOEP</v>
      </c>
      <c r="G2439" s="18">
        <v>2458</v>
      </c>
    </row>
    <row r="2440" spans="1:7" x14ac:dyDescent="0.25">
      <c r="A2440" s="18">
        <v>2459</v>
      </c>
      <c r="B2440" s="18" t="s">
        <v>3529</v>
      </c>
      <c r="C2440" s="18" t="s">
        <v>3053</v>
      </c>
      <c r="D2440" s="18" t="s">
        <v>33</v>
      </c>
      <c r="E2440" s="14" t="str">
        <f t="shared" si="76"/>
        <v>PECOGR</v>
      </c>
      <c r="F2440" s="18" t="str">
        <f t="shared" si="77"/>
        <v>PECOGR</v>
      </c>
      <c r="G2440" s="18">
        <v>2459</v>
      </c>
    </row>
    <row r="2441" spans="1:7" x14ac:dyDescent="0.25">
      <c r="A2441" s="18">
        <v>2460</v>
      </c>
      <c r="B2441" s="18" t="s">
        <v>1331</v>
      </c>
      <c r="C2441" s="18" t="s">
        <v>3053</v>
      </c>
      <c r="D2441" s="18" t="s">
        <v>33</v>
      </c>
      <c r="E2441" s="14" t="str">
        <f t="shared" si="76"/>
        <v>PECOHT</v>
      </c>
      <c r="F2441" s="18" t="str">
        <f t="shared" si="77"/>
        <v>PECOHT</v>
      </c>
      <c r="G2441" s="18">
        <v>2460</v>
      </c>
    </row>
    <row r="2442" spans="1:7" x14ac:dyDescent="0.25">
      <c r="A2442" s="18">
        <v>2461</v>
      </c>
      <c r="B2442" s="18" t="s">
        <v>1329</v>
      </c>
      <c r="C2442" s="18" t="s">
        <v>3053</v>
      </c>
      <c r="D2442" s="18" t="s">
        <v>33</v>
      </c>
      <c r="E2442" s="14" t="str">
        <f t="shared" si="76"/>
        <v>PECOOP</v>
      </c>
      <c r="F2442" s="18" t="str">
        <f t="shared" si="77"/>
        <v>PECOOP</v>
      </c>
      <c r="G2442" s="18">
        <v>2461</v>
      </c>
    </row>
    <row r="2443" spans="1:7" x14ac:dyDescent="0.25">
      <c r="A2443" s="18">
        <v>2462</v>
      </c>
      <c r="B2443" s="18" t="s">
        <v>296</v>
      </c>
      <c r="C2443" s="18" t="s">
        <v>3053</v>
      </c>
      <c r="D2443" s="18" t="s">
        <v>33</v>
      </c>
      <c r="E2443" s="14" t="str">
        <f t="shared" si="76"/>
        <v>PECOPD</v>
      </c>
      <c r="F2443" s="18" t="str">
        <f t="shared" si="77"/>
        <v>PECOPD</v>
      </c>
      <c r="G2443" s="18">
        <v>2462</v>
      </c>
    </row>
    <row r="2444" spans="1:7" x14ac:dyDescent="0.25">
      <c r="A2444" s="18">
        <v>2463</v>
      </c>
      <c r="B2444" s="18" t="s">
        <v>1330</v>
      </c>
      <c r="C2444" s="18" t="s">
        <v>3053</v>
      </c>
      <c r="D2444" s="18" t="s">
        <v>33</v>
      </c>
      <c r="E2444" s="14" t="str">
        <f t="shared" si="76"/>
        <v>PECOPOL</v>
      </c>
      <c r="F2444" s="18" t="str">
        <f t="shared" si="77"/>
        <v>PECOPOL</v>
      </c>
      <c r="G2444" s="18">
        <v>2463</v>
      </c>
    </row>
    <row r="2445" spans="1:7" x14ac:dyDescent="0.25">
      <c r="A2445" s="18">
        <v>2464</v>
      </c>
      <c r="B2445" s="18" t="s">
        <v>1326</v>
      </c>
      <c r="C2445" s="18" t="s">
        <v>3053</v>
      </c>
      <c r="D2445" s="18" t="s">
        <v>33</v>
      </c>
      <c r="E2445" s="14" t="str">
        <f t="shared" si="76"/>
        <v>PECOSLE</v>
      </c>
      <c r="F2445" s="18" t="str">
        <f t="shared" si="77"/>
        <v>PECOSLE</v>
      </c>
      <c r="G2445" s="18">
        <v>2464</v>
      </c>
    </row>
    <row r="2446" spans="1:7" x14ac:dyDescent="0.25">
      <c r="A2446" s="18">
        <v>2465</v>
      </c>
      <c r="B2446" s="18" t="s">
        <v>1328</v>
      </c>
      <c r="C2446" s="18" t="s">
        <v>3053</v>
      </c>
      <c r="D2446" s="18" t="s">
        <v>33</v>
      </c>
      <c r="E2446" s="14" t="str">
        <f t="shared" si="76"/>
        <v>PECOSLP</v>
      </c>
      <c r="F2446" s="18" t="str">
        <f t="shared" si="77"/>
        <v>PECOSLP</v>
      </c>
      <c r="G2446" s="18">
        <v>2465</v>
      </c>
    </row>
    <row r="2447" spans="1:7" x14ac:dyDescent="0.25">
      <c r="A2447" s="18">
        <v>2466</v>
      </c>
      <c r="B2447" s="18" t="s">
        <v>1327</v>
      </c>
      <c r="C2447" s="18" t="s">
        <v>3053</v>
      </c>
      <c r="D2447" s="18" t="s">
        <v>33</v>
      </c>
      <c r="E2447" s="14" t="str">
        <f t="shared" si="76"/>
        <v>PECOSLS</v>
      </c>
      <c r="F2447" s="18" t="str">
        <f t="shared" si="77"/>
        <v>PECOSLS</v>
      </c>
      <c r="G2447" s="18">
        <v>2466</v>
      </c>
    </row>
    <row r="2448" spans="1:7" x14ac:dyDescent="0.25">
      <c r="A2448" s="18">
        <v>2467</v>
      </c>
      <c r="B2448" s="18" t="s">
        <v>2337</v>
      </c>
      <c r="C2448" s="18" t="s">
        <v>3053</v>
      </c>
      <c r="D2448" s="18" t="s">
        <v>33</v>
      </c>
      <c r="E2448" s="14" t="str">
        <f t="shared" si="76"/>
        <v>PECOTL</v>
      </c>
      <c r="F2448" s="18" t="str">
        <f t="shared" si="77"/>
        <v>PECOTL</v>
      </c>
      <c r="G2448" s="18">
        <v>2467</v>
      </c>
    </row>
    <row r="2449" spans="1:7" x14ac:dyDescent="0.25">
      <c r="A2449" s="18">
        <v>2468</v>
      </c>
      <c r="B2449" s="18" t="s">
        <v>360</v>
      </c>
      <c r="C2449" s="18" t="s">
        <v>3053</v>
      </c>
      <c r="D2449" s="18" t="s">
        <v>1293</v>
      </c>
      <c r="E2449" s="14" t="str">
        <f t="shared" si="76"/>
        <v>PENELECADJ</v>
      </c>
      <c r="F2449" s="18" t="str">
        <f t="shared" si="77"/>
        <v>PENELECADJ</v>
      </c>
      <c r="G2449" s="18">
        <v>2468</v>
      </c>
    </row>
    <row r="2450" spans="1:7" x14ac:dyDescent="0.25">
      <c r="A2450" s="18">
        <v>2469</v>
      </c>
      <c r="B2450" s="18" t="s">
        <v>3530</v>
      </c>
      <c r="C2450" s="18" t="s">
        <v>3053</v>
      </c>
      <c r="D2450" s="18" t="s">
        <v>1293</v>
      </c>
      <c r="E2450" s="14" t="str">
        <f t="shared" si="76"/>
        <v>PENELECBILL-READY</v>
      </c>
      <c r="F2450" s="18" t="str">
        <f t="shared" si="77"/>
        <v>PENELECBILL-READY</v>
      </c>
      <c r="G2450" s="18">
        <v>2469</v>
      </c>
    </row>
    <row r="2451" spans="1:7" x14ac:dyDescent="0.25">
      <c r="A2451" s="18">
        <v>2470</v>
      </c>
      <c r="B2451" s="18" t="s">
        <v>358</v>
      </c>
      <c r="C2451" s="18" t="s">
        <v>3053</v>
      </c>
      <c r="D2451" s="18" t="s">
        <v>1293</v>
      </c>
      <c r="E2451" s="14" t="str">
        <f t="shared" si="76"/>
        <v>PENELECFE-COMPUSE</v>
      </c>
      <c r="F2451" s="18" t="str">
        <f t="shared" si="77"/>
        <v>PENELECFE-COMPUSE</v>
      </c>
      <c r="G2451" s="18">
        <v>2470</v>
      </c>
    </row>
    <row r="2452" spans="1:7" x14ac:dyDescent="0.25">
      <c r="A2452" s="18">
        <v>2471</v>
      </c>
      <c r="B2452" s="18" t="s">
        <v>3531</v>
      </c>
      <c r="C2452" s="18" t="s">
        <v>3053</v>
      </c>
      <c r="D2452" s="18" t="s">
        <v>1293</v>
      </c>
      <c r="E2452" s="14" t="str">
        <f t="shared" si="76"/>
        <v>PENELECGEN-G950</v>
      </c>
      <c r="F2452" s="18" t="str">
        <f t="shared" si="77"/>
        <v>PENELECGEN-G950</v>
      </c>
      <c r="G2452" s="18">
        <v>2471</v>
      </c>
    </row>
    <row r="2453" spans="1:7" x14ac:dyDescent="0.25">
      <c r="A2453" s="18">
        <v>2472</v>
      </c>
      <c r="B2453" s="18" t="s">
        <v>1314</v>
      </c>
      <c r="C2453" s="18" t="s">
        <v>3053</v>
      </c>
      <c r="D2453" s="18" t="s">
        <v>1293</v>
      </c>
      <c r="E2453" s="14" t="str">
        <f t="shared" si="76"/>
        <v>PENELECPN_RPS_01F</v>
      </c>
      <c r="F2453" s="18" t="str">
        <f t="shared" si="77"/>
        <v>PENELECPN_RPS_01F</v>
      </c>
      <c r="G2453" s="18">
        <v>2472</v>
      </c>
    </row>
    <row r="2454" spans="1:7" x14ac:dyDescent="0.25">
      <c r="A2454" s="18">
        <v>2473</v>
      </c>
      <c r="B2454" s="18" t="s">
        <v>1316</v>
      </c>
      <c r="C2454" s="18" t="s">
        <v>3053</v>
      </c>
      <c r="D2454" s="18" t="s">
        <v>1293</v>
      </c>
      <c r="E2454" s="14" t="str">
        <f t="shared" si="76"/>
        <v>PENELECPN-AECF</v>
      </c>
      <c r="F2454" s="18" t="str">
        <f t="shared" si="77"/>
        <v>PENELECPN-AECF</v>
      </c>
      <c r="G2454" s="18">
        <v>2473</v>
      </c>
    </row>
    <row r="2455" spans="1:7" x14ac:dyDescent="0.25">
      <c r="A2455" s="18">
        <v>2474</v>
      </c>
      <c r="B2455" s="18" t="s">
        <v>1294</v>
      </c>
      <c r="C2455" s="18" t="s">
        <v>3053</v>
      </c>
      <c r="D2455" s="18" t="s">
        <v>1293</v>
      </c>
      <c r="E2455" s="14" t="str">
        <f t="shared" si="76"/>
        <v>PENELECPN-BRDF</v>
      </c>
      <c r="F2455" s="18" t="str">
        <f t="shared" si="77"/>
        <v>PENELECPN-BRDF</v>
      </c>
      <c r="G2455" s="18">
        <v>2474</v>
      </c>
    </row>
    <row r="2456" spans="1:7" x14ac:dyDescent="0.25">
      <c r="A2456" s="18">
        <v>2475</v>
      </c>
      <c r="B2456" s="18" t="s">
        <v>1295</v>
      </c>
      <c r="C2456" s="18" t="s">
        <v>3053</v>
      </c>
      <c r="D2456" s="18" t="s">
        <v>1293</v>
      </c>
      <c r="E2456" s="14" t="str">
        <f t="shared" si="76"/>
        <v>PENELECPN-GPD</v>
      </c>
      <c r="F2456" s="18" t="str">
        <f t="shared" si="77"/>
        <v>PENELECPN-GPD</v>
      </c>
      <c r="G2456" s="18">
        <v>2475</v>
      </c>
    </row>
    <row r="2457" spans="1:7" x14ac:dyDescent="0.25">
      <c r="A2457" s="18">
        <v>2476</v>
      </c>
      <c r="B2457" s="18" t="s">
        <v>1296</v>
      </c>
      <c r="C2457" s="18" t="s">
        <v>3053</v>
      </c>
      <c r="D2457" s="18" t="s">
        <v>1293</v>
      </c>
      <c r="E2457" s="14" t="str">
        <f t="shared" si="76"/>
        <v>PENELECPN-GPF</v>
      </c>
      <c r="F2457" s="18" t="str">
        <f t="shared" si="77"/>
        <v>PENELECPN-GPF</v>
      </c>
      <c r="G2457" s="18">
        <v>2476</v>
      </c>
    </row>
    <row r="2458" spans="1:7" x14ac:dyDescent="0.25">
      <c r="A2458" s="18">
        <v>2477</v>
      </c>
      <c r="B2458" s="18" t="s">
        <v>1305</v>
      </c>
      <c r="C2458" s="18" t="s">
        <v>3053</v>
      </c>
      <c r="D2458" s="18" t="s">
        <v>1293</v>
      </c>
      <c r="E2458" s="14" t="str">
        <f t="shared" si="76"/>
        <v>PENELECPN-GSLD</v>
      </c>
      <c r="F2458" s="18" t="str">
        <f t="shared" si="77"/>
        <v>PENELECPN-GSLD</v>
      </c>
      <c r="G2458" s="18">
        <v>2477</v>
      </c>
    </row>
    <row r="2459" spans="1:7" x14ac:dyDescent="0.25">
      <c r="A2459" s="18">
        <v>2478</v>
      </c>
      <c r="B2459" s="18" t="s">
        <v>1306</v>
      </c>
      <c r="C2459" s="18" t="s">
        <v>3053</v>
      </c>
      <c r="D2459" s="18" t="s">
        <v>1293</v>
      </c>
      <c r="E2459" s="14" t="str">
        <f t="shared" si="76"/>
        <v>PENELECPN-GSLF</v>
      </c>
      <c r="F2459" s="18" t="str">
        <f t="shared" si="77"/>
        <v>PENELECPN-GSLF</v>
      </c>
      <c r="G2459" s="18">
        <v>2478</v>
      </c>
    </row>
    <row r="2460" spans="1:7" x14ac:dyDescent="0.25">
      <c r="A2460" s="18">
        <v>2479</v>
      </c>
      <c r="B2460" s="18" t="s">
        <v>1297</v>
      </c>
      <c r="C2460" s="18" t="s">
        <v>3053</v>
      </c>
      <c r="D2460" s="18" t="s">
        <v>1293</v>
      </c>
      <c r="E2460" s="14" t="str">
        <f t="shared" si="76"/>
        <v>PENELECPN-GSMAND</v>
      </c>
      <c r="F2460" s="18" t="str">
        <f t="shared" si="77"/>
        <v>PENELECPN-GSMAND</v>
      </c>
      <c r="G2460" s="18">
        <v>2479</v>
      </c>
    </row>
    <row r="2461" spans="1:7" x14ac:dyDescent="0.25">
      <c r="A2461" s="18">
        <v>2480</v>
      </c>
      <c r="B2461" s="18" t="s">
        <v>1298</v>
      </c>
      <c r="C2461" s="18" t="s">
        <v>3053</v>
      </c>
      <c r="D2461" s="18" t="s">
        <v>1293</v>
      </c>
      <c r="E2461" s="14" t="str">
        <f t="shared" si="76"/>
        <v>PENELECPN-GSMANF</v>
      </c>
      <c r="F2461" s="18" t="str">
        <f t="shared" si="77"/>
        <v>PENELECPN-GSMANF</v>
      </c>
      <c r="G2461" s="18">
        <v>2480</v>
      </c>
    </row>
    <row r="2462" spans="1:7" x14ac:dyDescent="0.25">
      <c r="A2462" s="18">
        <v>2481</v>
      </c>
      <c r="B2462" s="18" t="s">
        <v>1299</v>
      </c>
      <c r="C2462" s="18" t="s">
        <v>3053</v>
      </c>
      <c r="D2462" s="18" t="s">
        <v>1293</v>
      </c>
      <c r="E2462" s="14" t="str">
        <f t="shared" si="76"/>
        <v>PENELECPN-GSMBD</v>
      </c>
      <c r="F2462" s="18" t="str">
        <f t="shared" si="77"/>
        <v>PENELECPN-GSMBD</v>
      </c>
      <c r="G2462" s="18">
        <v>2481</v>
      </c>
    </row>
    <row r="2463" spans="1:7" x14ac:dyDescent="0.25">
      <c r="A2463" s="18">
        <v>2482</v>
      </c>
      <c r="B2463" s="18" t="s">
        <v>1300</v>
      </c>
      <c r="C2463" s="18" t="s">
        <v>3053</v>
      </c>
      <c r="D2463" s="18" t="s">
        <v>1293</v>
      </c>
      <c r="E2463" s="14" t="str">
        <f t="shared" si="76"/>
        <v>PENELECPN-GSMBF</v>
      </c>
      <c r="F2463" s="18" t="str">
        <f t="shared" si="77"/>
        <v>PENELECPN-GSMBF</v>
      </c>
      <c r="G2463" s="18">
        <v>2482</v>
      </c>
    </row>
    <row r="2464" spans="1:7" x14ac:dyDescent="0.25">
      <c r="A2464" s="18">
        <v>2483</v>
      </c>
      <c r="B2464" s="18" t="s">
        <v>1301</v>
      </c>
      <c r="C2464" s="18" t="s">
        <v>3053</v>
      </c>
      <c r="D2464" s="18" t="s">
        <v>1293</v>
      </c>
      <c r="E2464" s="14" t="str">
        <f t="shared" si="76"/>
        <v>PENELECPN-GSMD</v>
      </c>
      <c r="F2464" s="18" t="str">
        <f t="shared" si="77"/>
        <v>PENELECPN-GSMD</v>
      </c>
      <c r="G2464" s="18">
        <v>2483</v>
      </c>
    </row>
    <row r="2465" spans="1:7" x14ac:dyDescent="0.25">
      <c r="A2465" s="18">
        <v>2484</v>
      </c>
      <c r="B2465" s="18" t="s">
        <v>1302</v>
      </c>
      <c r="C2465" s="18" t="s">
        <v>3053</v>
      </c>
      <c r="D2465" s="18" t="s">
        <v>1293</v>
      </c>
      <c r="E2465" s="14" t="str">
        <f t="shared" si="76"/>
        <v>PENELECPN-GSMF</v>
      </c>
      <c r="F2465" s="18" t="str">
        <f t="shared" si="77"/>
        <v>PENELECPN-GSMF</v>
      </c>
      <c r="G2465" s="18">
        <v>2484</v>
      </c>
    </row>
    <row r="2466" spans="1:7" x14ac:dyDescent="0.25">
      <c r="A2466" s="18">
        <v>2485</v>
      </c>
      <c r="B2466" s="18" t="s">
        <v>1303</v>
      </c>
      <c r="C2466" s="18" t="s">
        <v>3053</v>
      </c>
      <c r="D2466" s="18" t="s">
        <v>1293</v>
      </c>
      <c r="E2466" s="14" t="str">
        <f t="shared" si="76"/>
        <v>PENELECPN-GSSD</v>
      </c>
      <c r="F2466" s="18" t="str">
        <f t="shared" si="77"/>
        <v>PENELECPN-GSSD</v>
      </c>
      <c r="G2466" s="18">
        <v>2485</v>
      </c>
    </row>
    <row r="2467" spans="1:7" x14ac:dyDescent="0.25">
      <c r="A2467" s="18">
        <v>2486</v>
      </c>
      <c r="B2467" s="18" t="s">
        <v>1304</v>
      </c>
      <c r="C2467" s="18" t="s">
        <v>3053</v>
      </c>
      <c r="D2467" s="18" t="s">
        <v>1293</v>
      </c>
      <c r="E2467" s="14" t="str">
        <f t="shared" si="76"/>
        <v>PENELECPN-GSSF</v>
      </c>
      <c r="F2467" s="18" t="str">
        <f t="shared" si="77"/>
        <v>PENELECPN-GSSF</v>
      </c>
      <c r="G2467" s="18">
        <v>2486</v>
      </c>
    </row>
    <row r="2468" spans="1:7" x14ac:dyDescent="0.25">
      <c r="A2468" s="18">
        <v>2487</v>
      </c>
      <c r="B2468" s="18" t="s">
        <v>1307</v>
      </c>
      <c r="C2468" s="18" t="s">
        <v>3053</v>
      </c>
      <c r="D2468" s="18" t="s">
        <v>1293</v>
      </c>
      <c r="E2468" s="14" t="str">
        <f t="shared" si="76"/>
        <v>PENELECPN-GSVFD</v>
      </c>
      <c r="F2468" s="18" t="str">
        <f t="shared" si="77"/>
        <v>PENELECPN-GSVFD</v>
      </c>
      <c r="G2468" s="18">
        <v>2487</v>
      </c>
    </row>
    <row r="2469" spans="1:7" x14ac:dyDescent="0.25">
      <c r="A2469" s="18">
        <v>2488</v>
      </c>
      <c r="B2469" s="18" t="s">
        <v>1308</v>
      </c>
      <c r="C2469" s="18" t="s">
        <v>3053</v>
      </c>
      <c r="D2469" s="18" t="s">
        <v>1293</v>
      </c>
      <c r="E2469" s="14" t="str">
        <f t="shared" si="76"/>
        <v>PENELECPN-GSVFF</v>
      </c>
      <c r="F2469" s="18" t="str">
        <f t="shared" si="77"/>
        <v>PENELECPN-GSVFF</v>
      </c>
      <c r="G2469" s="18">
        <v>2488</v>
      </c>
    </row>
    <row r="2470" spans="1:7" x14ac:dyDescent="0.25">
      <c r="A2470" s="18">
        <v>2489</v>
      </c>
      <c r="B2470" s="18" t="s">
        <v>1309</v>
      </c>
      <c r="C2470" s="18" t="s">
        <v>3053</v>
      </c>
      <c r="D2470" s="18" t="s">
        <v>1293</v>
      </c>
      <c r="E2470" s="14" t="str">
        <f t="shared" si="76"/>
        <v>PENELECPN-GSVFTDD</v>
      </c>
      <c r="F2470" s="18" t="str">
        <f t="shared" si="77"/>
        <v>PENELECPN-GSVFTDD</v>
      </c>
      <c r="G2470" s="18">
        <v>2489</v>
      </c>
    </row>
    <row r="2471" spans="1:7" x14ac:dyDescent="0.25">
      <c r="A2471" s="18">
        <v>2490</v>
      </c>
      <c r="B2471" s="18" t="s">
        <v>1310</v>
      </c>
      <c r="C2471" s="18" t="s">
        <v>3053</v>
      </c>
      <c r="D2471" s="18" t="s">
        <v>1293</v>
      </c>
      <c r="E2471" s="14" t="str">
        <f t="shared" si="76"/>
        <v>PENELECPN-GSVFTDF</v>
      </c>
      <c r="F2471" s="18" t="str">
        <f t="shared" si="77"/>
        <v>PENELECPN-GSVFTDF</v>
      </c>
      <c r="G2471" s="18">
        <v>2490</v>
      </c>
    </row>
    <row r="2472" spans="1:7" x14ac:dyDescent="0.25">
      <c r="A2472" s="18">
        <v>2491</v>
      </c>
      <c r="B2472" s="18" t="s">
        <v>3532</v>
      </c>
      <c r="C2472" s="18" t="s">
        <v>3053</v>
      </c>
      <c r="D2472" s="18" t="s">
        <v>1293</v>
      </c>
      <c r="E2472" s="14" t="str">
        <f t="shared" si="76"/>
        <v>PENELECPN-HD</v>
      </c>
      <c r="F2472" s="18" t="str">
        <f t="shared" si="77"/>
        <v>PENELECPN-HD</v>
      </c>
      <c r="G2472" s="18">
        <v>2491</v>
      </c>
    </row>
    <row r="2473" spans="1:7" x14ac:dyDescent="0.25">
      <c r="A2473" s="18">
        <v>2492</v>
      </c>
      <c r="B2473" s="18" t="s">
        <v>1311</v>
      </c>
      <c r="C2473" s="18" t="s">
        <v>3053</v>
      </c>
      <c r="D2473" s="18" t="s">
        <v>1293</v>
      </c>
      <c r="E2473" s="14" t="str">
        <f t="shared" si="76"/>
        <v>PENELECPN-HF</v>
      </c>
      <c r="F2473" s="18" t="str">
        <f t="shared" si="77"/>
        <v>PENELECPN-HF</v>
      </c>
      <c r="G2473" s="18">
        <v>2492</v>
      </c>
    </row>
    <row r="2474" spans="1:7" x14ac:dyDescent="0.25">
      <c r="A2474" s="18">
        <v>2493</v>
      </c>
      <c r="B2474" s="18" t="s">
        <v>1312</v>
      </c>
      <c r="C2474" s="18" t="s">
        <v>3053</v>
      </c>
      <c r="D2474" s="18" t="s">
        <v>1293</v>
      </c>
      <c r="E2474" s="14" t="str">
        <f t="shared" si="76"/>
        <v>PENELECPN-LPD</v>
      </c>
      <c r="F2474" s="18" t="str">
        <f t="shared" si="77"/>
        <v>PENELECPN-LPD</v>
      </c>
      <c r="G2474" s="18">
        <v>2493</v>
      </c>
    </row>
    <row r="2475" spans="1:7" x14ac:dyDescent="0.25">
      <c r="A2475" s="18">
        <v>2494</v>
      </c>
      <c r="B2475" s="18" t="s">
        <v>1313</v>
      </c>
      <c r="C2475" s="18" t="s">
        <v>3053</v>
      </c>
      <c r="D2475" s="18" t="s">
        <v>1293</v>
      </c>
      <c r="E2475" s="14" t="str">
        <f t="shared" si="76"/>
        <v>PENELECPN-LPF</v>
      </c>
      <c r="F2475" s="18" t="str">
        <f t="shared" si="77"/>
        <v>PENELECPN-LPF</v>
      </c>
      <c r="G2475" s="18">
        <v>2494</v>
      </c>
    </row>
    <row r="2476" spans="1:7" x14ac:dyDescent="0.25">
      <c r="A2476" s="18">
        <v>2495</v>
      </c>
      <c r="B2476" s="18" t="s">
        <v>3533</v>
      </c>
      <c r="C2476" s="18" t="s">
        <v>3053</v>
      </c>
      <c r="D2476" s="18" t="s">
        <v>1293</v>
      </c>
      <c r="E2476" s="14" t="str">
        <f t="shared" si="76"/>
        <v>PENELECPN-POLD</v>
      </c>
      <c r="F2476" s="18" t="str">
        <f t="shared" si="77"/>
        <v>PENELECPN-POLD</v>
      </c>
      <c r="G2476" s="18">
        <v>2495</v>
      </c>
    </row>
    <row r="2477" spans="1:7" x14ac:dyDescent="0.25">
      <c r="A2477" s="18">
        <v>2496</v>
      </c>
      <c r="B2477" s="18" t="s">
        <v>1317</v>
      </c>
      <c r="C2477" s="18" t="s">
        <v>3053</v>
      </c>
      <c r="D2477" s="18" t="s">
        <v>1293</v>
      </c>
      <c r="E2477" s="14" t="str">
        <f t="shared" si="76"/>
        <v>PENELECPN-POLF</v>
      </c>
      <c r="F2477" s="18" t="str">
        <f t="shared" si="77"/>
        <v>PENELECPN-POLF</v>
      </c>
      <c r="G2477" s="18">
        <v>2496</v>
      </c>
    </row>
    <row r="2478" spans="1:7" x14ac:dyDescent="0.25">
      <c r="A2478" s="18">
        <v>2497</v>
      </c>
      <c r="B2478" s="18" t="s">
        <v>1315</v>
      </c>
      <c r="C2478" s="18" t="s">
        <v>3053</v>
      </c>
      <c r="D2478" s="18" t="s">
        <v>1293</v>
      </c>
      <c r="E2478" s="14" t="str">
        <f t="shared" si="76"/>
        <v>PENELECPN-RECF</v>
      </c>
      <c r="F2478" s="18" t="str">
        <f t="shared" si="77"/>
        <v>PENELECPN-RECF</v>
      </c>
      <c r="G2478" s="18">
        <v>2497</v>
      </c>
    </row>
    <row r="2479" spans="1:7" x14ac:dyDescent="0.25">
      <c r="A2479" s="18">
        <v>2498</v>
      </c>
      <c r="B2479" s="18" t="s">
        <v>1318</v>
      </c>
      <c r="C2479" s="18" t="s">
        <v>3053</v>
      </c>
      <c r="D2479" s="18" t="s">
        <v>1293</v>
      </c>
      <c r="E2479" s="14" t="str">
        <f t="shared" si="76"/>
        <v>PENELECPN-RSD</v>
      </c>
      <c r="F2479" s="18" t="str">
        <f t="shared" si="77"/>
        <v>PENELECPN-RSD</v>
      </c>
      <c r="G2479" s="18">
        <v>2498</v>
      </c>
    </row>
    <row r="2480" spans="1:7" x14ac:dyDescent="0.25">
      <c r="A2480" s="18">
        <v>2499</v>
      </c>
      <c r="B2480" s="18" t="s">
        <v>1319</v>
      </c>
      <c r="C2480" s="18" t="s">
        <v>3053</v>
      </c>
      <c r="D2480" s="18" t="s">
        <v>1293</v>
      </c>
      <c r="E2480" s="14" t="str">
        <f t="shared" si="76"/>
        <v>PENELECPN-RSS</v>
      </c>
      <c r="F2480" s="18" t="str">
        <f t="shared" si="77"/>
        <v>PENELECPN-RSS</v>
      </c>
      <c r="G2480" s="18">
        <v>2499</v>
      </c>
    </row>
    <row r="2481" spans="1:7" x14ac:dyDescent="0.25">
      <c r="A2481" s="18">
        <v>2500</v>
      </c>
      <c r="B2481" s="18" t="s">
        <v>1320</v>
      </c>
      <c r="C2481" s="18" t="s">
        <v>3053</v>
      </c>
      <c r="D2481" s="18" t="s">
        <v>1293</v>
      </c>
      <c r="E2481" s="14" t="str">
        <f t="shared" si="76"/>
        <v>PENELECPN-RTD</v>
      </c>
      <c r="F2481" s="18" t="str">
        <f t="shared" si="77"/>
        <v>PENELECPN-RTD</v>
      </c>
      <c r="G2481" s="18">
        <v>2500</v>
      </c>
    </row>
    <row r="2482" spans="1:7" x14ac:dyDescent="0.25">
      <c r="A2482" s="18">
        <v>2501</v>
      </c>
      <c r="B2482" s="18" t="s">
        <v>1321</v>
      </c>
      <c r="C2482" s="18" t="s">
        <v>3053</v>
      </c>
      <c r="D2482" s="18" t="s">
        <v>1293</v>
      </c>
      <c r="E2482" s="14" t="str">
        <f t="shared" si="76"/>
        <v>PENELECPN-RTS</v>
      </c>
      <c r="F2482" s="18" t="str">
        <f t="shared" si="77"/>
        <v>PENELECPN-RTS</v>
      </c>
      <c r="G2482" s="18">
        <v>2501</v>
      </c>
    </row>
    <row r="2483" spans="1:7" x14ac:dyDescent="0.25">
      <c r="A2483" s="18">
        <v>2502</v>
      </c>
      <c r="B2483" s="18" t="s">
        <v>3534</v>
      </c>
      <c r="C2483" s="18" t="s">
        <v>3053</v>
      </c>
      <c r="D2483" s="18" t="s">
        <v>1293</v>
      </c>
      <c r="E2483" s="14" t="str">
        <f t="shared" si="76"/>
        <v>PENELECPN-STLTD</v>
      </c>
      <c r="F2483" s="18" t="str">
        <f t="shared" si="77"/>
        <v>PENELECPN-STLTD</v>
      </c>
      <c r="G2483" s="18">
        <v>2502</v>
      </c>
    </row>
    <row r="2484" spans="1:7" x14ac:dyDescent="0.25">
      <c r="A2484" s="18">
        <v>2503</v>
      </c>
      <c r="B2484" s="18" t="s">
        <v>1322</v>
      </c>
      <c r="C2484" s="18" t="s">
        <v>3053</v>
      </c>
      <c r="D2484" s="18" t="s">
        <v>1293</v>
      </c>
      <c r="E2484" s="14" t="str">
        <f t="shared" si="76"/>
        <v>PENELECPN-STLTF</v>
      </c>
      <c r="F2484" s="18" t="str">
        <f t="shared" si="77"/>
        <v>PENELECPN-STLTF</v>
      </c>
      <c r="G2484" s="18">
        <v>2503</v>
      </c>
    </row>
    <row r="2485" spans="1:7" x14ac:dyDescent="0.25">
      <c r="A2485" s="18">
        <v>2504</v>
      </c>
      <c r="B2485" s="18" t="s">
        <v>3535</v>
      </c>
      <c r="C2485" s="18" t="s">
        <v>3053</v>
      </c>
      <c r="D2485" s="18" t="s">
        <v>1293</v>
      </c>
      <c r="E2485" s="14" t="str">
        <f t="shared" si="76"/>
        <v>PENELECWV_GS1_01F</v>
      </c>
      <c r="F2485" s="18" t="str">
        <f t="shared" si="77"/>
        <v>PENELECWV_GS1_01F</v>
      </c>
      <c r="G2485" s="18">
        <v>2504</v>
      </c>
    </row>
    <row r="2486" spans="1:7" x14ac:dyDescent="0.25">
      <c r="A2486" s="18">
        <v>2505</v>
      </c>
      <c r="B2486" s="18" t="s">
        <v>3536</v>
      </c>
      <c r="C2486" s="18" t="s">
        <v>3053</v>
      </c>
      <c r="D2486" s="18" t="s">
        <v>1293</v>
      </c>
      <c r="E2486" s="14" t="str">
        <f t="shared" si="76"/>
        <v>PENELECWV_GS3_01D</v>
      </c>
      <c r="F2486" s="18" t="str">
        <f t="shared" si="77"/>
        <v>PENELECWV_GS3_01D</v>
      </c>
      <c r="G2486" s="18">
        <v>2505</v>
      </c>
    </row>
    <row r="2487" spans="1:7" x14ac:dyDescent="0.25">
      <c r="A2487" s="18">
        <v>2506</v>
      </c>
      <c r="B2487" s="18" t="s">
        <v>3537</v>
      </c>
      <c r="C2487" s="18" t="s">
        <v>3053</v>
      </c>
      <c r="D2487" s="18" t="s">
        <v>1293</v>
      </c>
      <c r="E2487" s="14" t="str">
        <f t="shared" si="76"/>
        <v>PENELECWV_GS3_01F</v>
      </c>
      <c r="F2487" s="18" t="str">
        <f t="shared" si="77"/>
        <v>PENELECWV_GS3_01F</v>
      </c>
      <c r="G2487" s="18">
        <v>2506</v>
      </c>
    </row>
    <row r="2488" spans="1:7" x14ac:dyDescent="0.25">
      <c r="A2488" s="18">
        <v>2507</v>
      </c>
      <c r="B2488" s="18" t="s">
        <v>360</v>
      </c>
      <c r="C2488" s="18" t="s">
        <v>3053</v>
      </c>
      <c r="D2488" s="18" t="s">
        <v>356</v>
      </c>
      <c r="E2488" s="14" t="str">
        <f t="shared" si="76"/>
        <v>PENNPRADJ</v>
      </c>
      <c r="F2488" s="18" t="str">
        <f t="shared" si="77"/>
        <v>PENNPRADJ</v>
      </c>
      <c r="G2488" s="18">
        <v>2507</v>
      </c>
    </row>
    <row r="2489" spans="1:7" x14ac:dyDescent="0.25">
      <c r="A2489" s="18">
        <v>2508</v>
      </c>
      <c r="B2489" s="18" t="s">
        <v>357</v>
      </c>
      <c r="C2489" s="18" t="s">
        <v>3053</v>
      </c>
      <c r="D2489" s="18" t="s">
        <v>356</v>
      </c>
      <c r="E2489" s="14" t="str">
        <f t="shared" si="76"/>
        <v>PENNPRFE-CHKMTR</v>
      </c>
      <c r="F2489" s="18" t="str">
        <f t="shared" si="77"/>
        <v>PENNPRFE-CHKMTR</v>
      </c>
      <c r="G2489" s="18">
        <v>2508</v>
      </c>
    </row>
    <row r="2490" spans="1:7" x14ac:dyDescent="0.25">
      <c r="A2490" s="18">
        <v>2509</v>
      </c>
      <c r="B2490" s="18" t="s">
        <v>358</v>
      </c>
      <c r="C2490" s="18" t="s">
        <v>3053</v>
      </c>
      <c r="D2490" s="18" t="s">
        <v>356</v>
      </c>
      <c r="E2490" s="14" t="str">
        <f t="shared" si="76"/>
        <v>PENNPRFE-COMPUSE</v>
      </c>
      <c r="F2490" s="18" t="str">
        <f t="shared" si="77"/>
        <v>PENNPRFE-COMPUSE</v>
      </c>
      <c r="G2490" s="18">
        <v>2509</v>
      </c>
    </row>
    <row r="2491" spans="1:7" x14ac:dyDescent="0.25">
      <c r="A2491" s="18">
        <v>2510</v>
      </c>
      <c r="B2491" s="18" t="s">
        <v>359</v>
      </c>
      <c r="C2491" s="18" t="s">
        <v>3053</v>
      </c>
      <c r="D2491" s="18" t="s">
        <v>356</v>
      </c>
      <c r="E2491" s="14" t="str">
        <f t="shared" si="76"/>
        <v>PENNPRFE-CONJCTV</v>
      </c>
      <c r="F2491" s="18" t="str">
        <f t="shared" si="77"/>
        <v>PENNPRFE-CONJCTV</v>
      </c>
      <c r="G2491" s="18">
        <v>2510</v>
      </c>
    </row>
    <row r="2492" spans="1:7" x14ac:dyDescent="0.25">
      <c r="A2492" s="18">
        <v>2511</v>
      </c>
      <c r="B2492" s="18" t="s">
        <v>361</v>
      </c>
      <c r="C2492" s="18" t="s">
        <v>3053</v>
      </c>
      <c r="D2492" s="18" t="s">
        <v>356</v>
      </c>
      <c r="E2492" s="14" t="str">
        <f t="shared" si="76"/>
        <v>PENNPRPP-GM1F</v>
      </c>
      <c r="F2492" s="18" t="str">
        <f t="shared" si="77"/>
        <v>PENNPRPP-GM1F</v>
      </c>
      <c r="G2492" s="18">
        <v>2511</v>
      </c>
    </row>
    <row r="2493" spans="1:7" x14ac:dyDescent="0.25">
      <c r="A2493" s="18">
        <v>2512</v>
      </c>
      <c r="B2493" s="18" t="s">
        <v>362</v>
      </c>
      <c r="C2493" s="18" t="s">
        <v>3053</v>
      </c>
      <c r="D2493" s="18" t="s">
        <v>356</v>
      </c>
      <c r="E2493" s="14" t="str">
        <f t="shared" si="76"/>
        <v>PENNPRPP-GMAD</v>
      </c>
      <c r="F2493" s="18" t="str">
        <f t="shared" si="77"/>
        <v>PENNPRPP-GMAD</v>
      </c>
      <c r="G2493" s="18">
        <v>2512</v>
      </c>
    </row>
    <row r="2494" spans="1:7" x14ac:dyDescent="0.25">
      <c r="A2494" s="18">
        <v>2513</v>
      </c>
      <c r="B2494" s="18" t="s">
        <v>363</v>
      </c>
      <c r="C2494" s="18" t="s">
        <v>3053</v>
      </c>
      <c r="D2494" s="18" t="s">
        <v>356</v>
      </c>
      <c r="E2494" s="14" t="str">
        <f t="shared" si="76"/>
        <v>PENNPRPP-GMAF</v>
      </c>
      <c r="F2494" s="18" t="str">
        <f t="shared" si="77"/>
        <v>PENNPRPP-GMAF</v>
      </c>
      <c r="G2494" s="18">
        <v>2513</v>
      </c>
    </row>
    <row r="2495" spans="1:7" x14ac:dyDescent="0.25">
      <c r="A2495" s="18">
        <v>2514</v>
      </c>
      <c r="B2495" s="18" t="s">
        <v>364</v>
      </c>
      <c r="C2495" s="18" t="s">
        <v>3053</v>
      </c>
      <c r="D2495" s="18" t="s">
        <v>356</v>
      </c>
      <c r="E2495" s="14" t="str">
        <f t="shared" si="76"/>
        <v>PENNPRPP-GMBD</v>
      </c>
      <c r="F2495" s="18" t="str">
        <f t="shared" si="77"/>
        <v>PENNPRPP-GMBD</v>
      </c>
      <c r="G2495" s="18">
        <v>2514</v>
      </c>
    </row>
    <row r="2496" spans="1:7" x14ac:dyDescent="0.25">
      <c r="A2496" s="18">
        <v>2515</v>
      </c>
      <c r="B2496" s="18" t="s">
        <v>365</v>
      </c>
      <c r="C2496" s="18" t="s">
        <v>3053</v>
      </c>
      <c r="D2496" s="18" t="s">
        <v>356</v>
      </c>
      <c r="E2496" s="14" t="str">
        <f t="shared" si="76"/>
        <v>PENNPRPP-GMBF</v>
      </c>
      <c r="F2496" s="18" t="str">
        <f t="shared" si="77"/>
        <v>PENNPRPP-GMBF</v>
      </c>
      <c r="G2496" s="18">
        <v>2515</v>
      </c>
    </row>
    <row r="2497" spans="1:7" x14ac:dyDescent="0.25">
      <c r="A2497" s="18">
        <v>2516</v>
      </c>
      <c r="B2497" s="18" t="s">
        <v>366</v>
      </c>
      <c r="C2497" s="18" t="s">
        <v>3053</v>
      </c>
      <c r="D2497" s="18" t="s">
        <v>356</v>
      </c>
      <c r="E2497" s="14" t="str">
        <f t="shared" si="76"/>
        <v>PENNPRPP-GMCD</v>
      </c>
      <c r="F2497" s="18" t="str">
        <f t="shared" si="77"/>
        <v>PENNPRPP-GMCD</v>
      </c>
      <c r="G2497" s="18">
        <v>2516</v>
      </c>
    </row>
    <row r="2498" spans="1:7" x14ac:dyDescent="0.25">
      <c r="A2498" s="18">
        <v>2517</v>
      </c>
      <c r="B2498" s="18" t="s">
        <v>367</v>
      </c>
      <c r="C2498" s="18" t="s">
        <v>3053</v>
      </c>
      <c r="D2498" s="18" t="s">
        <v>356</v>
      </c>
      <c r="E2498" s="14" t="str">
        <f t="shared" ref="E2498:E2561" si="78">CONCATENATE(D2498,B2498)</f>
        <v>PENNPRPP-GMCF</v>
      </c>
      <c r="F2498" s="18" t="str">
        <f t="shared" ref="F2498:F2561" si="79">E2498</f>
        <v>PENNPRPP-GMCF</v>
      </c>
      <c r="G2498" s="18">
        <v>2517</v>
      </c>
    </row>
    <row r="2499" spans="1:7" x14ac:dyDescent="0.25">
      <c r="A2499" s="18">
        <v>2518</v>
      </c>
      <c r="B2499" s="18" t="s">
        <v>368</v>
      </c>
      <c r="C2499" s="18" t="s">
        <v>3053</v>
      </c>
      <c r="D2499" s="18" t="s">
        <v>356</v>
      </c>
      <c r="E2499" s="14" t="str">
        <f t="shared" si="78"/>
        <v>PENNPRPP-GMD</v>
      </c>
      <c r="F2499" s="18" t="str">
        <f t="shared" si="79"/>
        <v>PENNPRPP-GMD</v>
      </c>
      <c r="G2499" s="18">
        <v>2518</v>
      </c>
    </row>
    <row r="2500" spans="1:7" x14ac:dyDescent="0.25">
      <c r="A2500" s="18">
        <v>2519</v>
      </c>
      <c r="B2500" s="18" t="s">
        <v>369</v>
      </c>
      <c r="C2500" s="18" t="s">
        <v>3053</v>
      </c>
      <c r="D2500" s="18" t="s">
        <v>356</v>
      </c>
      <c r="E2500" s="14" t="str">
        <f t="shared" si="78"/>
        <v>PENNPRPP-GMF</v>
      </c>
      <c r="F2500" s="18" t="str">
        <f t="shared" si="79"/>
        <v>PENNPRPP-GMF</v>
      </c>
      <c r="G2500" s="18">
        <v>2519</v>
      </c>
    </row>
    <row r="2501" spans="1:7" x14ac:dyDescent="0.25">
      <c r="A2501" s="18">
        <v>2520</v>
      </c>
      <c r="B2501" s="18" t="s">
        <v>370</v>
      </c>
      <c r="C2501" s="18" t="s">
        <v>3053</v>
      </c>
      <c r="D2501" s="18" t="s">
        <v>356</v>
      </c>
      <c r="E2501" s="14" t="str">
        <f t="shared" si="78"/>
        <v>PENNPRPP-GPD</v>
      </c>
      <c r="F2501" s="18" t="str">
        <f t="shared" si="79"/>
        <v>PENNPRPP-GPD</v>
      </c>
      <c r="G2501" s="18">
        <v>2520</v>
      </c>
    </row>
    <row r="2502" spans="1:7" x14ac:dyDescent="0.25">
      <c r="A2502" s="18">
        <v>2521</v>
      </c>
      <c r="B2502" s="18" t="s">
        <v>371</v>
      </c>
      <c r="C2502" s="18" t="s">
        <v>3053</v>
      </c>
      <c r="D2502" s="18" t="s">
        <v>356</v>
      </c>
      <c r="E2502" s="14" t="str">
        <f t="shared" si="78"/>
        <v>PENNPRPP-GPF</v>
      </c>
      <c r="F2502" s="18" t="str">
        <f t="shared" si="79"/>
        <v>PENNPRPP-GPF</v>
      </c>
      <c r="G2502" s="18">
        <v>2521</v>
      </c>
    </row>
    <row r="2503" spans="1:7" x14ac:dyDescent="0.25">
      <c r="A2503" s="18">
        <v>2522</v>
      </c>
      <c r="B2503" s="18" t="s">
        <v>372</v>
      </c>
      <c r="C2503" s="18" t="s">
        <v>3053</v>
      </c>
      <c r="D2503" s="18" t="s">
        <v>356</v>
      </c>
      <c r="E2503" s="14" t="str">
        <f t="shared" si="78"/>
        <v>PENNPRPP-GS1F</v>
      </c>
      <c r="F2503" s="18" t="str">
        <f t="shared" si="79"/>
        <v>PENNPRPP-GS1F</v>
      </c>
      <c r="G2503" s="18">
        <v>2522</v>
      </c>
    </row>
    <row r="2504" spans="1:7" x14ac:dyDescent="0.25">
      <c r="A2504" s="18">
        <v>2523</v>
      </c>
      <c r="B2504" s="18" t="s">
        <v>373</v>
      </c>
      <c r="C2504" s="18" t="s">
        <v>3053</v>
      </c>
      <c r="D2504" s="18" t="s">
        <v>356</v>
      </c>
      <c r="E2504" s="14" t="str">
        <f t="shared" si="78"/>
        <v>PENNPRPP-GSAD</v>
      </c>
      <c r="F2504" s="18" t="str">
        <f t="shared" si="79"/>
        <v>PENNPRPP-GSAD</v>
      </c>
      <c r="G2504" s="18">
        <v>2523</v>
      </c>
    </row>
    <row r="2505" spans="1:7" x14ac:dyDescent="0.25">
      <c r="A2505" s="18">
        <v>2524</v>
      </c>
      <c r="B2505" s="18" t="s">
        <v>374</v>
      </c>
      <c r="C2505" s="18" t="s">
        <v>3053</v>
      </c>
      <c r="D2505" s="18" t="s">
        <v>356</v>
      </c>
      <c r="E2505" s="14" t="str">
        <f t="shared" si="78"/>
        <v>PENNPRPP-GSAF</v>
      </c>
      <c r="F2505" s="18" t="str">
        <f t="shared" si="79"/>
        <v>PENNPRPP-GSAF</v>
      </c>
      <c r="G2505" s="18">
        <v>2524</v>
      </c>
    </row>
    <row r="2506" spans="1:7" x14ac:dyDescent="0.25">
      <c r="A2506" s="18">
        <v>2525</v>
      </c>
      <c r="B2506" s="18" t="s">
        <v>375</v>
      </c>
      <c r="C2506" s="18" t="s">
        <v>3053</v>
      </c>
      <c r="D2506" s="18" t="s">
        <v>356</v>
      </c>
      <c r="E2506" s="14" t="str">
        <f t="shared" si="78"/>
        <v>PENNPRPP-GSBD</v>
      </c>
      <c r="F2506" s="18" t="str">
        <f t="shared" si="79"/>
        <v>PENNPRPP-GSBD</v>
      </c>
      <c r="G2506" s="18">
        <v>2525</v>
      </c>
    </row>
    <row r="2507" spans="1:7" x14ac:dyDescent="0.25">
      <c r="A2507" s="18">
        <v>2526</v>
      </c>
      <c r="B2507" s="18" t="s">
        <v>376</v>
      </c>
      <c r="C2507" s="18" t="s">
        <v>3053</v>
      </c>
      <c r="D2507" s="18" t="s">
        <v>356</v>
      </c>
      <c r="E2507" s="14" t="str">
        <f t="shared" si="78"/>
        <v>PENNPRPP-GSBF</v>
      </c>
      <c r="F2507" s="18" t="str">
        <f t="shared" si="79"/>
        <v>PENNPRPP-GSBF</v>
      </c>
      <c r="G2507" s="18">
        <v>2526</v>
      </c>
    </row>
    <row r="2508" spans="1:7" x14ac:dyDescent="0.25">
      <c r="A2508" s="18">
        <v>2527</v>
      </c>
      <c r="B2508" s="18" t="s">
        <v>377</v>
      </c>
      <c r="C2508" s="18" t="s">
        <v>3053</v>
      </c>
      <c r="D2508" s="18" t="s">
        <v>356</v>
      </c>
      <c r="E2508" s="14" t="str">
        <f t="shared" si="78"/>
        <v>PENNPRPP-GSCD</v>
      </c>
      <c r="F2508" s="18" t="str">
        <f t="shared" si="79"/>
        <v>PENNPRPP-GSCD</v>
      </c>
      <c r="G2508" s="18">
        <v>2527</v>
      </c>
    </row>
    <row r="2509" spans="1:7" x14ac:dyDescent="0.25">
      <c r="A2509" s="18">
        <v>2528</v>
      </c>
      <c r="B2509" s="18" t="s">
        <v>378</v>
      </c>
      <c r="C2509" s="18" t="s">
        <v>3053</v>
      </c>
      <c r="D2509" s="18" t="s">
        <v>356</v>
      </c>
      <c r="E2509" s="14" t="str">
        <f t="shared" si="78"/>
        <v>PENNPRPP-GSCF</v>
      </c>
      <c r="F2509" s="18" t="str">
        <f t="shared" si="79"/>
        <v>PENNPRPP-GSCF</v>
      </c>
      <c r="G2509" s="18">
        <v>2528</v>
      </c>
    </row>
    <row r="2510" spans="1:7" x14ac:dyDescent="0.25">
      <c r="A2510" s="18">
        <v>2529</v>
      </c>
      <c r="B2510" s="18" t="s">
        <v>379</v>
      </c>
      <c r="C2510" s="18" t="s">
        <v>3053</v>
      </c>
      <c r="D2510" s="18" t="s">
        <v>356</v>
      </c>
      <c r="E2510" s="14" t="str">
        <f t="shared" si="78"/>
        <v>PENNPRPP-GSD</v>
      </c>
      <c r="F2510" s="18" t="str">
        <f t="shared" si="79"/>
        <v>PENNPRPP-GSD</v>
      </c>
      <c r="G2510" s="18">
        <v>2529</v>
      </c>
    </row>
    <row r="2511" spans="1:7" x14ac:dyDescent="0.25">
      <c r="A2511" s="18">
        <v>2530</v>
      </c>
      <c r="B2511" s="18" t="s">
        <v>380</v>
      </c>
      <c r="C2511" s="18" t="s">
        <v>3053</v>
      </c>
      <c r="D2511" s="18" t="s">
        <v>356</v>
      </c>
      <c r="E2511" s="14" t="str">
        <f t="shared" si="78"/>
        <v>PENNPRPP-GSF</v>
      </c>
      <c r="F2511" s="18" t="str">
        <f t="shared" si="79"/>
        <v>PENNPRPP-GSF</v>
      </c>
      <c r="G2511" s="18">
        <v>2530</v>
      </c>
    </row>
    <row r="2512" spans="1:7" x14ac:dyDescent="0.25">
      <c r="A2512" s="18">
        <v>2531</v>
      </c>
      <c r="B2512" s="18" t="s">
        <v>3538</v>
      </c>
      <c r="C2512" s="18" t="s">
        <v>3053</v>
      </c>
      <c r="D2512" s="18" t="s">
        <v>356</v>
      </c>
      <c r="E2512" s="14" t="str">
        <f t="shared" si="78"/>
        <v>PENNPRPP-GSMAND</v>
      </c>
      <c r="F2512" s="18" t="str">
        <f t="shared" si="79"/>
        <v>PENNPRPP-GSMAND</v>
      </c>
      <c r="G2512" s="18">
        <v>2531</v>
      </c>
    </row>
    <row r="2513" spans="1:7" x14ac:dyDescent="0.25">
      <c r="A2513" s="18">
        <v>2532</v>
      </c>
      <c r="B2513" s="18" t="s">
        <v>381</v>
      </c>
      <c r="C2513" s="18" t="s">
        <v>3053</v>
      </c>
      <c r="D2513" s="18" t="s">
        <v>356</v>
      </c>
      <c r="E2513" s="14" t="str">
        <f t="shared" si="78"/>
        <v>PENNPRPP-GSMANF</v>
      </c>
      <c r="F2513" s="18" t="str">
        <f t="shared" si="79"/>
        <v>PENNPRPP-GSMANF</v>
      </c>
      <c r="G2513" s="18">
        <v>2532</v>
      </c>
    </row>
    <row r="2514" spans="1:7" x14ac:dyDescent="0.25">
      <c r="A2514" s="18">
        <v>2533</v>
      </c>
      <c r="B2514" s="18" t="s">
        <v>386</v>
      </c>
      <c r="C2514" s="18" t="s">
        <v>3053</v>
      </c>
      <c r="D2514" s="18" t="s">
        <v>356</v>
      </c>
      <c r="E2514" s="14" t="str">
        <f t="shared" si="78"/>
        <v>PENNPRPP-GSRD</v>
      </c>
      <c r="F2514" s="18" t="str">
        <f t="shared" si="79"/>
        <v>PENNPRPP-GSRD</v>
      </c>
      <c r="G2514" s="18">
        <v>2533</v>
      </c>
    </row>
    <row r="2515" spans="1:7" x14ac:dyDescent="0.25">
      <c r="A2515" s="18">
        <v>2534</v>
      </c>
      <c r="B2515" s="18" t="s">
        <v>387</v>
      </c>
      <c r="C2515" s="18" t="s">
        <v>3053</v>
      </c>
      <c r="D2515" s="18" t="s">
        <v>356</v>
      </c>
      <c r="E2515" s="14" t="str">
        <f t="shared" si="78"/>
        <v>PENNPRPP-GSRF</v>
      </c>
      <c r="F2515" s="18" t="str">
        <f t="shared" si="79"/>
        <v>PENNPRPP-GSRF</v>
      </c>
      <c r="G2515" s="18">
        <v>2534</v>
      </c>
    </row>
    <row r="2516" spans="1:7" x14ac:dyDescent="0.25">
      <c r="A2516" s="18">
        <v>2535</v>
      </c>
      <c r="B2516" s="18" t="s">
        <v>3539</v>
      </c>
      <c r="C2516" s="18" t="s">
        <v>3053</v>
      </c>
      <c r="D2516" s="18" t="s">
        <v>356</v>
      </c>
      <c r="E2516" s="14" t="str">
        <f t="shared" si="78"/>
        <v>PENNPRPP-GSWHD</v>
      </c>
      <c r="F2516" s="18" t="str">
        <f t="shared" si="79"/>
        <v>PENNPRPP-GSWHD</v>
      </c>
      <c r="G2516" s="18">
        <v>2535</v>
      </c>
    </row>
    <row r="2517" spans="1:7" x14ac:dyDescent="0.25">
      <c r="A2517" s="18">
        <v>2536</v>
      </c>
      <c r="B2517" s="18" t="s">
        <v>407</v>
      </c>
      <c r="C2517" s="18" t="s">
        <v>3053</v>
      </c>
      <c r="D2517" s="18" t="s">
        <v>356</v>
      </c>
      <c r="E2517" s="14" t="str">
        <f t="shared" si="78"/>
        <v>PENNPRPP-GSWHF</v>
      </c>
      <c r="F2517" s="18" t="str">
        <f t="shared" si="79"/>
        <v>PENNPRPP-GSWHF</v>
      </c>
      <c r="G2517" s="18">
        <v>2536</v>
      </c>
    </row>
    <row r="2518" spans="1:7" x14ac:dyDescent="0.25">
      <c r="A2518" s="18">
        <v>2537</v>
      </c>
      <c r="B2518" s="18" t="s">
        <v>388</v>
      </c>
      <c r="C2518" s="18" t="s">
        <v>3053</v>
      </c>
      <c r="D2518" s="18" t="s">
        <v>356</v>
      </c>
      <c r="E2518" s="14" t="str">
        <f t="shared" si="78"/>
        <v>PENNPRPP-GTD</v>
      </c>
      <c r="F2518" s="18" t="str">
        <f t="shared" si="79"/>
        <v>PENNPRPP-GTD</v>
      </c>
      <c r="G2518" s="18">
        <v>2537</v>
      </c>
    </row>
    <row r="2519" spans="1:7" x14ac:dyDescent="0.25">
      <c r="A2519" s="18">
        <v>2538</v>
      </c>
      <c r="B2519" s="18" t="s">
        <v>389</v>
      </c>
      <c r="C2519" s="18" t="s">
        <v>3053</v>
      </c>
      <c r="D2519" s="18" t="s">
        <v>356</v>
      </c>
      <c r="E2519" s="14" t="str">
        <f t="shared" si="78"/>
        <v>PENNPRPP-GTF</v>
      </c>
      <c r="F2519" s="18" t="str">
        <f t="shared" si="79"/>
        <v>PENNPRPP-GTF</v>
      </c>
      <c r="G2519" s="18">
        <v>2538</v>
      </c>
    </row>
    <row r="2520" spans="1:7" x14ac:dyDescent="0.25">
      <c r="A2520" s="18">
        <v>2539</v>
      </c>
      <c r="B2520" s="18" t="s">
        <v>382</v>
      </c>
      <c r="C2520" s="18" t="s">
        <v>3053</v>
      </c>
      <c r="D2520" s="18" t="s">
        <v>356</v>
      </c>
      <c r="E2520" s="14" t="str">
        <f t="shared" si="78"/>
        <v>PENNPRPP-OHCD</v>
      </c>
      <c r="F2520" s="18" t="str">
        <f t="shared" si="79"/>
        <v>PENNPRPP-OHCD</v>
      </c>
      <c r="G2520" s="18">
        <v>2539</v>
      </c>
    </row>
    <row r="2521" spans="1:7" x14ac:dyDescent="0.25">
      <c r="A2521" s="18">
        <v>2540</v>
      </c>
      <c r="B2521" s="18" t="s">
        <v>383</v>
      </c>
      <c r="C2521" s="18" t="s">
        <v>3053</v>
      </c>
      <c r="D2521" s="18" t="s">
        <v>356</v>
      </c>
      <c r="E2521" s="14" t="str">
        <f t="shared" si="78"/>
        <v>PENNPRPP-OHCF</v>
      </c>
      <c r="F2521" s="18" t="str">
        <f t="shared" si="79"/>
        <v>PENNPRPP-OHCF</v>
      </c>
      <c r="G2521" s="18">
        <v>2540</v>
      </c>
    </row>
    <row r="2522" spans="1:7" x14ac:dyDescent="0.25">
      <c r="A2522" s="18">
        <v>2541</v>
      </c>
      <c r="B2522" s="18" t="s">
        <v>384</v>
      </c>
      <c r="C2522" s="18" t="s">
        <v>3053</v>
      </c>
      <c r="D2522" s="18" t="s">
        <v>356</v>
      </c>
      <c r="E2522" s="14" t="str">
        <f t="shared" si="78"/>
        <v>PENNPRPP-OHND</v>
      </c>
      <c r="F2522" s="18" t="str">
        <f t="shared" si="79"/>
        <v>PENNPRPP-OHND</v>
      </c>
      <c r="G2522" s="18">
        <v>2541</v>
      </c>
    </row>
    <row r="2523" spans="1:7" x14ac:dyDescent="0.25">
      <c r="A2523" s="18">
        <v>2542</v>
      </c>
      <c r="B2523" s="18" t="s">
        <v>385</v>
      </c>
      <c r="C2523" s="18" t="s">
        <v>3053</v>
      </c>
      <c r="D2523" s="18" t="s">
        <v>356</v>
      </c>
      <c r="E2523" s="14" t="str">
        <f t="shared" si="78"/>
        <v>PENNPRPP-OHNF</v>
      </c>
      <c r="F2523" s="18" t="str">
        <f t="shared" si="79"/>
        <v>PENNPRPP-OHNF</v>
      </c>
      <c r="G2523" s="18">
        <v>2542</v>
      </c>
    </row>
    <row r="2524" spans="1:7" x14ac:dyDescent="0.25">
      <c r="A2524" s="18">
        <v>2543</v>
      </c>
      <c r="B2524" s="18" t="s">
        <v>390</v>
      </c>
      <c r="C2524" s="18" t="s">
        <v>3053</v>
      </c>
      <c r="D2524" s="18" t="s">
        <v>356</v>
      </c>
      <c r="E2524" s="14" t="str">
        <f t="shared" si="78"/>
        <v>PENNPRPP-PNPD</v>
      </c>
      <c r="F2524" s="18" t="str">
        <f t="shared" si="79"/>
        <v>PENNPRPP-PNPD</v>
      </c>
      <c r="G2524" s="18">
        <v>2543</v>
      </c>
    </row>
    <row r="2525" spans="1:7" x14ac:dyDescent="0.25">
      <c r="A2525" s="18">
        <v>2544</v>
      </c>
      <c r="B2525" s="18" t="s">
        <v>391</v>
      </c>
      <c r="C2525" s="18" t="s">
        <v>3053</v>
      </c>
      <c r="D2525" s="18" t="s">
        <v>356</v>
      </c>
      <c r="E2525" s="14" t="str">
        <f t="shared" si="78"/>
        <v>PENNPRPP-PNPF</v>
      </c>
      <c r="F2525" s="18" t="str">
        <f t="shared" si="79"/>
        <v>PENNPRPP-PNPF</v>
      </c>
      <c r="G2525" s="18">
        <v>2544</v>
      </c>
    </row>
    <row r="2526" spans="1:7" x14ac:dyDescent="0.25">
      <c r="A2526" s="18">
        <v>2545</v>
      </c>
      <c r="B2526" s="18" t="s">
        <v>392</v>
      </c>
      <c r="C2526" s="18" t="s">
        <v>3053</v>
      </c>
      <c r="D2526" s="18" t="s">
        <v>356</v>
      </c>
      <c r="E2526" s="14" t="str">
        <f t="shared" si="78"/>
        <v>PENNPRPP-POLD</v>
      </c>
      <c r="F2526" s="18" t="str">
        <f t="shared" si="79"/>
        <v>PENNPRPP-POLD</v>
      </c>
      <c r="G2526" s="18">
        <v>2545</v>
      </c>
    </row>
    <row r="2527" spans="1:7" x14ac:dyDescent="0.25">
      <c r="A2527" s="18">
        <v>2546</v>
      </c>
      <c r="B2527" s="18" t="s">
        <v>393</v>
      </c>
      <c r="C2527" s="18" t="s">
        <v>3053</v>
      </c>
      <c r="D2527" s="18" t="s">
        <v>356</v>
      </c>
      <c r="E2527" s="14" t="str">
        <f t="shared" si="78"/>
        <v>PENNPRPP-POLF</v>
      </c>
      <c r="F2527" s="18" t="str">
        <f t="shared" si="79"/>
        <v>PENNPRPP-POLF</v>
      </c>
      <c r="G2527" s="18">
        <v>2546</v>
      </c>
    </row>
    <row r="2528" spans="1:7" x14ac:dyDescent="0.25">
      <c r="A2528" s="18">
        <v>2547</v>
      </c>
      <c r="B2528" s="18" t="s">
        <v>394</v>
      </c>
      <c r="C2528" s="18" t="s">
        <v>3053</v>
      </c>
      <c r="D2528" s="18" t="s">
        <v>356</v>
      </c>
      <c r="E2528" s="14" t="str">
        <f t="shared" si="78"/>
        <v>PENNPRPP-RHAD</v>
      </c>
      <c r="F2528" s="18" t="str">
        <f t="shared" si="79"/>
        <v>PENNPRPP-RHAD</v>
      </c>
      <c r="G2528" s="18">
        <v>2547</v>
      </c>
    </row>
    <row r="2529" spans="1:7" x14ac:dyDescent="0.25">
      <c r="A2529" s="18">
        <v>2548</v>
      </c>
      <c r="B2529" s="18" t="s">
        <v>395</v>
      </c>
      <c r="C2529" s="18" t="s">
        <v>3053</v>
      </c>
      <c r="D2529" s="18" t="s">
        <v>356</v>
      </c>
      <c r="E2529" s="14" t="str">
        <f t="shared" si="78"/>
        <v>PENNPRPP-RHAF</v>
      </c>
      <c r="F2529" s="18" t="str">
        <f t="shared" si="79"/>
        <v>PENNPRPP-RHAF</v>
      </c>
      <c r="G2529" s="18">
        <v>2548</v>
      </c>
    </row>
    <row r="2530" spans="1:7" x14ac:dyDescent="0.25">
      <c r="A2530" s="18">
        <v>2549</v>
      </c>
      <c r="B2530" s="18" t="s">
        <v>396</v>
      </c>
      <c r="C2530" s="18" t="s">
        <v>3053</v>
      </c>
      <c r="D2530" s="18" t="s">
        <v>356</v>
      </c>
      <c r="E2530" s="14" t="str">
        <f t="shared" si="78"/>
        <v>PENNPRPP-RHBD</v>
      </c>
      <c r="F2530" s="18" t="str">
        <f t="shared" si="79"/>
        <v>PENNPRPP-RHBD</v>
      </c>
      <c r="G2530" s="18">
        <v>2549</v>
      </c>
    </row>
    <row r="2531" spans="1:7" x14ac:dyDescent="0.25">
      <c r="A2531" s="18">
        <v>2550</v>
      </c>
      <c r="B2531" s="18" t="s">
        <v>397</v>
      </c>
      <c r="C2531" s="18" t="s">
        <v>3053</v>
      </c>
      <c r="D2531" s="18" t="s">
        <v>356</v>
      </c>
      <c r="E2531" s="14" t="str">
        <f t="shared" si="78"/>
        <v>PENNPRPP-RHBF</v>
      </c>
      <c r="F2531" s="18" t="str">
        <f t="shared" si="79"/>
        <v>PENNPRPP-RHBF</v>
      </c>
      <c r="G2531" s="18">
        <v>2550</v>
      </c>
    </row>
    <row r="2532" spans="1:7" x14ac:dyDescent="0.25">
      <c r="A2532" s="18">
        <v>2551</v>
      </c>
      <c r="B2532" s="18" t="s">
        <v>398</v>
      </c>
      <c r="C2532" s="18" t="s">
        <v>3053</v>
      </c>
      <c r="D2532" s="18" t="s">
        <v>356</v>
      </c>
      <c r="E2532" s="14" t="str">
        <f t="shared" si="78"/>
        <v>PENNPRPP-RSD</v>
      </c>
      <c r="F2532" s="18" t="str">
        <f t="shared" si="79"/>
        <v>PENNPRPP-RSD</v>
      </c>
      <c r="G2532" s="18">
        <v>2551</v>
      </c>
    </row>
    <row r="2533" spans="1:7" x14ac:dyDescent="0.25">
      <c r="A2533" s="18">
        <v>2552</v>
      </c>
      <c r="B2533" s="18" t="s">
        <v>399</v>
      </c>
      <c r="C2533" s="18" t="s">
        <v>3053</v>
      </c>
      <c r="D2533" s="18" t="s">
        <v>356</v>
      </c>
      <c r="E2533" s="14" t="str">
        <f t="shared" si="78"/>
        <v>PENNPRPP-RSF</v>
      </c>
      <c r="F2533" s="18" t="str">
        <f t="shared" si="79"/>
        <v>PENNPRPP-RSF</v>
      </c>
      <c r="G2533" s="18">
        <v>2552</v>
      </c>
    </row>
    <row r="2534" spans="1:7" x14ac:dyDescent="0.25">
      <c r="A2534" s="18">
        <v>2553</v>
      </c>
      <c r="B2534" s="18" t="s">
        <v>408</v>
      </c>
      <c r="C2534" s="18" t="s">
        <v>3053</v>
      </c>
      <c r="D2534" s="18" t="s">
        <v>356</v>
      </c>
      <c r="E2534" s="14" t="str">
        <f t="shared" si="78"/>
        <v>PENNPRPP-RSWHD</v>
      </c>
      <c r="F2534" s="18" t="str">
        <f t="shared" si="79"/>
        <v>PENNPRPP-RSWHD</v>
      </c>
      <c r="G2534" s="18">
        <v>2553</v>
      </c>
    </row>
    <row r="2535" spans="1:7" x14ac:dyDescent="0.25">
      <c r="A2535" s="18">
        <v>2554</v>
      </c>
      <c r="B2535" s="18" t="s">
        <v>409</v>
      </c>
      <c r="C2535" s="18" t="s">
        <v>3053</v>
      </c>
      <c r="D2535" s="18" t="s">
        <v>356</v>
      </c>
      <c r="E2535" s="14" t="str">
        <f t="shared" si="78"/>
        <v>PENNPRPP-RSWHF</v>
      </c>
      <c r="F2535" s="18" t="str">
        <f t="shared" si="79"/>
        <v>PENNPRPP-RSWHF</v>
      </c>
      <c r="G2535" s="18">
        <v>2554</v>
      </c>
    </row>
    <row r="2536" spans="1:7" x14ac:dyDescent="0.25">
      <c r="A2536" s="18">
        <v>2555</v>
      </c>
      <c r="B2536" s="18" t="s">
        <v>400</v>
      </c>
      <c r="C2536" s="18" t="s">
        <v>3053</v>
      </c>
      <c r="D2536" s="18" t="s">
        <v>356</v>
      </c>
      <c r="E2536" s="14" t="str">
        <f t="shared" si="78"/>
        <v>PENNPRPP-RTAF</v>
      </c>
      <c r="F2536" s="18" t="str">
        <f t="shared" si="79"/>
        <v>PENNPRPP-RTAF</v>
      </c>
      <c r="G2536" s="18">
        <v>2555</v>
      </c>
    </row>
    <row r="2537" spans="1:7" x14ac:dyDescent="0.25">
      <c r="A2537" s="18">
        <v>2556</v>
      </c>
      <c r="B2537" s="18" t="s">
        <v>401</v>
      </c>
      <c r="C2537" s="18" t="s">
        <v>3053</v>
      </c>
      <c r="D2537" s="18" t="s">
        <v>356</v>
      </c>
      <c r="E2537" s="14" t="str">
        <f t="shared" si="78"/>
        <v>PENNPRPP-RTBF</v>
      </c>
      <c r="F2537" s="18" t="str">
        <f t="shared" si="79"/>
        <v>PENNPRPP-RTBF</v>
      </c>
      <c r="G2537" s="18">
        <v>2556</v>
      </c>
    </row>
    <row r="2538" spans="1:7" x14ac:dyDescent="0.25">
      <c r="A2538" s="18">
        <v>2557</v>
      </c>
      <c r="B2538" s="18" t="s">
        <v>402</v>
      </c>
      <c r="C2538" s="18" t="s">
        <v>3053</v>
      </c>
      <c r="D2538" s="18" t="s">
        <v>356</v>
      </c>
      <c r="E2538" s="14" t="str">
        <f t="shared" si="78"/>
        <v>PENNPRPP-RTCF</v>
      </c>
      <c r="F2538" s="18" t="str">
        <f t="shared" si="79"/>
        <v>PENNPRPP-RTCF</v>
      </c>
      <c r="G2538" s="18">
        <v>2557</v>
      </c>
    </row>
    <row r="2539" spans="1:7" x14ac:dyDescent="0.25">
      <c r="A2539" s="18">
        <v>2558</v>
      </c>
      <c r="B2539" s="18" t="s">
        <v>403</v>
      </c>
      <c r="C2539" s="18" t="s">
        <v>3053</v>
      </c>
      <c r="D2539" s="18" t="s">
        <v>356</v>
      </c>
      <c r="E2539" s="14" t="str">
        <f t="shared" si="78"/>
        <v>PENNPRPP-RTDF</v>
      </c>
      <c r="F2539" s="18" t="str">
        <f t="shared" si="79"/>
        <v>PENNPRPP-RTDF</v>
      </c>
      <c r="G2539" s="18">
        <v>2558</v>
      </c>
    </row>
    <row r="2540" spans="1:7" x14ac:dyDescent="0.25">
      <c r="A2540" s="18">
        <v>2559</v>
      </c>
      <c r="B2540" s="18" t="s">
        <v>404</v>
      </c>
      <c r="C2540" s="18" t="s">
        <v>3053</v>
      </c>
      <c r="D2540" s="18" t="s">
        <v>356</v>
      </c>
      <c r="E2540" s="14" t="str">
        <f t="shared" si="78"/>
        <v>PENNPRPP-RTEF</v>
      </c>
      <c r="F2540" s="18" t="str">
        <f t="shared" si="79"/>
        <v>PENNPRPP-RTEF</v>
      </c>
      <c r="G2540" s="18">
        <v>2559</v>
      </c>
    </row>
    <row r="2541" spans="1:7" x14ac:dyDescent="0.25">
      <c r="A2541" s="18">
        <v>2560</v>
      </c>
      <c r="B2541" s="18" t="s">
        <v>405</v>
      </c>
      <c r="C2541" s="18" t="s">
        <v>3053</v>
      </c>
      <c r="D2541" s="18" t="s">
        <v>356</v>
      </c>
      <c r="E2541" s="14" t="str">
        <f t="shared" si="78"/>
        <v>PENNPRPP-STLTD</v>
      </c>
      <c r="F2541" s="18" t="str">
        <f t="shared" si="79"/>
        <v>PENNPRPP-STLTD</v>
      </c>
      <c r="G2541" s="18">
        <v>2560</v>
      </c>
    </row>
    <row r="2542" spans="1:7" x14ac:dyDescent="0.25">
      <c r="A2542" s="18">
        <v>2561</v>
      </c>
      <c r="B2542" s="18" t="s">
        <v>406</v>
      </c>
      <c r="C2542" s="18" t="s">
        <v>3053</v>
      </c>
      <c r="D2542" s="18" t="s">
        <v>356</v>
      </c>
      <c r="E2542" s="14" t="str">
        <f t="shared" si="78"/>
        <v>PENNPRPP-STLTF</v>
      </c>
      <c r="F2542" s="18" t="str">
        <f t="shared" si="79"/>
        <v>PENNPRPP-STLTF</v>
      </c>
      <c r="G2542" s="18">
        <v>2561</v>
      </c>
    </row>
    <row r="2543" spans="1:7" x14ac:dyDescent="0.25">
      <c r="A2543" s="18">
        <v>2562</v>
      </c>
      <c r="B2543" s="18">
        <v>150</v>
      </c>
      <c r="C2543" s="18" t="s">
        <v>3022</v>
      </c>
      <c r="D2543" s="18" t="s">
        <v>1076</v>
      </c>
      <c r="E2543" s="14" t="str">
        <f t="shared" si="78"/>
        <v>PEPCO-DC150</v>
      </c>
      <c r="F2543" s="18" t="str">
        <f t="shared" si="79"/>
        <v>PEPCO-DC150</v>
      </c>
      <c r="G2543" s="18">
        <v>2562</v>
      </c>
    </row>
    <row r="2544" spans="1:7" x14ac:dyDescent="0.25">
      <c r="A2544" s="18">
        <v>2563</v>
      </c>
      <c r="B2544" s="18">
        <v>153</v>
      </c>
      <c r="C2544" s="18" t="s">
        <v>3022</v>
      </c>
      <c r="D2544" s="18" t="s">
        <v>1076</v>
      </c>
      <c r="E2544" s="14" t="str">
        <f t="shared" si="78"/>
        <v>PEPCO-DC153</v>
      </c>
      <c r="F2544" s="18" t="str">
        <f t="shared" si="79"/>
        <v>PEPCO-DC153</v>
      </c>
      <c r="G2544" s="18">
        <v>2563</v>
      </c>
    </row>
    <row r="2545" spans="1:7" x14ac:dyDescent="0.25">
      <c r="A2545" s="18">
        <v>2564</v>
      </c>
      <c r="B2545" s="18">
        <v>156</v>
      </c>
      <c r="C2545" s="18" t="s">
        <v>3022</v>
      </c>
      <c r="D2545" s="18" t="s">
        <v>1076</v>
      </c>
      <c r="E2545" s="14" t="str">
        <f t="shared" si="78"/>
        <v>PEPCO-DC156</v>
      </c>
      <c r="F2545" s="18" t="str">
        <f t="shared" si="79"/>
        <v>PEPCO-DC156</v>
      </c>
      <c r="G2545" s="18">
        <v>2564</v>
      </c>
    </row>
    <row r="2546" spans="1:7" x14ac:dyDescent="0.25">
      <c r="A2546" s="18">
        <v>2565</v>
      </c>
      <c r="B2546" s="18">
        <v>158</v>
      </c>
      <c r="C2546" s="18" t="s">
        <v>3022</v>
      </c>
      <c r="D2546" s="18" t="s">
        <v>1076</v>
      </c>
      <c r="E2546" s="14" t="str">
        <f t="shared" si="78"/>
        <v>PEPCO-DC158</v>
      </c>
      <c r="F2546" s="18" t="str">
        <f t="shared" si="79"/>
        <v>PEPCO-DC158</v>
      </c>
      <c r="G2546" s="18">
        <v>2565</v>
      </c>
    </row>
    <row r="2547" spans="1:7" x14ac:dyDescent="0.25">
      <c r="A2547" s="18">
        <v>2566</v>
      </c>
      <c r="B2547" s="18">
        <v>170</v>
      </c>
      <c r="C2547" s="18" t="s">
        <v>3022</v>
      </c>
      <c r="D2547" s="18" t="s">
        <v>1076</v>
      </c>
      <c r="E2547" s="14" t="str">
        <f t="shared" si="78"/>
        <v>PEPCO-DC170</v>
      </c>
      <c r="F2547" s="18" t="str">
        <f t="shared" si="79"/>
        <v>PEPCO-DC170</v>
      </c>
      <c r="G2547" s="18">
        <v>2566</v>
      </c>
    </row>
    <row r="2548" spans="1:7" x14ac:dyDescent="0.25">
      <c r="A2548" s="18">
        <v>2567</v>
      </c>
      <c r="B2548" s="18">
        <v>171</v>
      </c>
      <c r="C2548" s="18" t="s">
        <v>3022</v>
      </c>
      <c r="D2548" s="18" t="s">
        <v>1076</v>
      </c>
      <c r="E2548" s="14" t="str">
        <f t="shared" si="78"/>
        <v>PEPCO-DC171</v>
      </c>
      <c r="F2548" s="18" t="str">
        <f t="shared" si="79"/>
        <v>PEPCO-DC171</v>
      </c>
      <c r="G2548" s="18">
        <v>2567</v>
      </c>
    </row>
    <row r="2549" spans="1:7" x14ac:dyDescent="0.25">
      <c r="A2549" s="18">
        <v>2568</v>
      </c>
      <c r="B2549" s="18">
        <v>176</v>
      </c>
      <c r="C2549" s="18" t="s">
        <v>3022</v>
      </c>
      <c r="D2549" s="18" t="s">
        <v>1076</v>
      </c>
      <c r="E2549" s="14" t="str">
        <f t="shared" si="78"/>
        <v>PEPCO-DC176</v>
      </c>
      <c r="F2549" s="18" t="str">
        <f t="shared" si="79"/>
        <v>PEPCO-DC176</v>
      </c>
      <c r="G2549" s="18">
        <v>2568</v>
      </c>
    </row>
    <row r="2550" spans="1:7" x14ac:dyDescent="0.25">
      <c r="A2550" s="18">
        <v>2569</v>
      </c>
      <c r="B2550" s="18">
        <v>178</v>
      </c>
      <c r="C2550" s="18" t="s">
        <v>3022</v>
      </c>
      <c r="D2550" s="18" t="s">
        <v>1076</v>
      </c>
      <c r="E2550" s="14" t="str">
        <f t="shared" si="78"/>
        <v>PEPCO-DC178</v>
      </c>
      <c r="F2550" s="18" t="str">
        <f t="shared" si="79"/>
        <v>PEPCO-DC178</v>
      </c>
      <c r="G2550" s="18">
        <v>2569</v>
      </c>
    </row>
    <row r="2551" spans="1:7" x14ac:dyDescent="0.25">
      <c r="A2551" s="18">
        <v>2570</v>
      </c>
      <c r="B2551" s="18">
        <v>180</v>
      </c>
      <c r="C2551" s="18" t="s">
        <v>3022</v>
      </c>
      <c r="D2551" s="18" t="s">
        <v>1076</v>
      </c>
      <c r="E2551" s="14" t="str">
        <f t="shared" si="78"/>
        <v>PEPCO-DC180</v>
      </c>
      <c r="F2551" s="18" t="str">
        <f t="shared" si="79"/>
        <v>PEPCO-DC180</v>
      </c>
      <c r="G2551" s="18">
        <v>2570</v>
      </c>
    </row>
    <row r="2552" spans="1:7" x14ac:dyDescent="0.25">
      <c r="A2552" s="18">
        <v>2571</v>
      </c>
      <c r="B2552" s="18">
        <v>186</v>
      </c>
      <c r="C2552" s="18" t="s">
        <v>3022</v>
      </c>
      <c r="D2552" s="18" t="s">
        <v>1076</v>
      </c>
      <c r="E2552" s="14" t="str">
        <f t="shared" si="78"/>
        <v>PEPCO-DC186</v>
      </c>
      <c r="F2552" s="18" t="str">
        <f t="shared" si="79"/>
        <v>PEPCO-DC186</v>
      </c>
      <c r="G2552" s="18">
        <v>2571</v>
      </c>
    </row>
    <row r="2553" spans="1:7" x14ac:dyDescent="0.25">
      <c r="A2553" s="18">
        <v>2572</v>
      </c>
      <c r="B2553" s="18">
        <v>190</v>
      </c>
      <c r="C2553" s="18" t="s">
        <v>3022</v>
      </c>
      <c r="D2553" s="18" t="s">
        <v>1076</v>
      </c>
      <c r="E2553" s="14" t="str">
        <f t="shared" si="78"/>
        <v>PEPCO-DC190</v>
      </c>
      <c r="F2553" s="18" t="str">
        <f t="shared" si="79"/>
        <v>PEPCO-DC190</v>
      </c>
      <c r="G2553" s="18">
        <v>2572</v>
      </c>
    </row>
    <row r="2554" spans="1:7" x14ac:dyDescent="0.25">
      <c r="A2554" s="18">
        <v>2573</v>
      </c>
      <c r="B2554" s="18" t="s">
        <v>1080</v>
      </c>
      <c r="C2554" s="18" t="s">
        <v>3022</v>
      </c>
      <c r="D2554" s="18" t="s">
        <v>1076</v>
      </c>
      <c r="E2554" s="14" t="str">
        <f t="shared" si="78"/>
        <v>PEPCO-DC1A0</v>
      </c>
      <c r="F2554" s="18" t="str">
        <f t="shared" si="79"/>
        <v>PEPCO-DC1A0</v>
      </c>
      <c r="G2554" s="18">
        <v>2573</v>
      </c>
    </row>
    <row r="2555" spans="1:7" x14ac:dyDescent="0.25">
      <c r="A2555" s="18">
        <v>2574</v>
      </c>
      <c r="B2555" s="18" t="s">
        <v>1089</v>
      </c>
      <c r="C2555" s="18" t="s">
        <v>3022</v>
      </c>
      <c r="D2555" s="18" t="s">
        <v>1076</v>
      </c>
      <c r="E2555" s="14" t="str">
        <f t="shared" si="78"/>
        <v>PEPCO-DC1A3</v>
      </c>
      <c r="F2555" s="18" t="str">
        <f t="shared" si="79"/>
        <v>PEPCO-DC1A3</v>
      </c>
      <c r="G2555" s="18">
        <v>2574</v>
      </c>
    </row>
    <row r="2556" spans="1:7" x14ac:dyDescent="0.25">
      <c r="A2556" s="18">
        <v>2575</v>
      </c>
      <c r="B2556" s="18" t="s">
        <v>1083</v>
      </c>
      <c r="C2556" s="18" t="s">
        <v>3022</v>
      </c>
      <c r="D2556" s="18" t="s">
        <v>1076</v>
      </c>
      <c r="E2556" s="14" t="str">
        <f t="shared" si="78"/>
        <v>PEPCO-DC1A6</v>
      </c>
      <c r="F2556" s="18" t="str">
        <f t="shared" si="79"/>
        <v>PEPCO-DC1A6</v>
      </c>
      <c r="G2556" s="18">
        <v>2575</v>
      </c>
    </row>
    <row r="2557" spans="1:7" x14ac:dyDescent="0.25">
      <c r="A2557" s="18">
        <v>2576</v>
      </c>
      <c r="B2557" s="18" t="s">
        <v>1086</v>
      </c>
      <c r="C2557" s="18" t="s">
        <v>3022</v>
      </c>
      <c r="D2557" s="18" t="s">
        <v>1076</v>
      </c>
      <c r="E2557" s="14" t="str">
        <f t="shared" si="78"/>
        <v>PEPCO-DC1A8</v>
      </c>
      <c r="F2557" s="18" t="str">
        <f t="shared" si="79"/>
        <v>PEPCO-DC1A8</v>
      </c>
      <c r="G2557" s="18">
        <v>2576</v>
      </c>
    </row>
    <row r="2558" spans="1:7" x14ac:dyDescent="0.25">
      <c r="A2558" s="18">
        <v>2577</v>
      </c>
      <c r="B2558" s="18" t="s">
        <v>1077</v>
      </c>
      <c r="C2558" s="18" t="s">
        <v>3022</v>
      </c>
      <c r="D2558" s="18" t="s">
        <v>1076</v>
      </c>
      <c r="E2558" s="14" t="str">
        <f t="shared" si="78"/>
        <v>PEPCO-DC1D0</v>
      </c>
      <c r="F2558" s="18" t="str">
        <f t="shared" si="79"/>
        <v>PEPCO-DC1D0</v>
      </c>
      <c r="G2558" s="18">
        <v>2577</v>
      </c>
    </row>
    <row r="2559" spans="1:7" x14ac:dyDescent="0.25">
      <c r="A2559" s="18">
        <v>2578</v>
      </c>
      <c r="B2559" s="18">
        <v>270</v>
      </c>
      <c r="C2559" s="18" t="s">
        <v>3022</v>
      </c>
      <c r="D2559" s="18" t="s">
        <v>1076</v>
      </c>
      <c r="E2559" s="14" t="str">
        <f t="shared" si="78"/>
        <v>PEPCO-DC270</v>
      </c>
      <c r="F2559" s="18" t="str">
        <f t="shared" si="79"/>
        <v>PEPCO-DC270</v>
      </c>
      <c r="G2559" s="18">
        <v>2578</v>
      </c>
    </row>
    <row r="2560" spans="1:7" x14ac:dyDescent="0.25">
      <c r="A2560" s="18">
        <v>2579</v>
      </c>
      <c r="B2560" s="18" t="s">
        <v>3540</v>
      </c>
      <c r="C2560" s="18" t="s">
        <v>3022</v>
      </c>
      <c r="D2560" s="18" t="s">
        <v>1076</v>
      </c>
      <c r="E2560" s="14" t="str">
        <f t="shared" si="78"/>
        <v>PEPCO-DCAE</v>
      </c>
      <c r="F2560" s="18" t="str">
        <f t="shared" si="79"/>
        <v>PEPCO-DCAE</v>
      </c>
      <c r="G2560" s="18">
        <v>2579</v>
      </c>
    </row>
    <row r="2561" spans="1:7" x14ac:dyDescent="0.25">
      <c r="A2561" s="18">
        <v>2580</v>
      </c>
      <c r="B2561" s="18" t="s">
        <v>3541</v>
      </c>
      <c r="C2561" s="18" t="s">
        <v>3022</v>
      </c>
      <c r="D2561" s="18" t="s">
        <v>1076</v>
      </c>
      <c r="E2561" s="14" t="str">
        <f t="shared" si="78"/>
        <v>PEPCO-DCGS ND</v>
      </c>
      <c r="F2561" s="18" t="str">
        <f t="shared" si="79"/>
        <v>PEPCO-DCGS ND</v>
      </c>
      <c r="G2561" s="18">
        <v>2580</v>
      </c>
    </row>
    <row r="2562" spans="1:7" x14ac:dyDescent="0.25">
      <c r="A2562" s="18">
        <v>2581</v>
      </c>
      <c r="B2562" s="18" t="s">
        <v>3542</v>
      </c>
      <c r="C2562" s="18" t="s">
        <v>3022</v>
      </c>
      <c r="D2562" s="18" t="s">
        <v>1076</v>
      </c>
      <c r="E2562" s="14" t="str">
        <f t="shared" ref="E2562:E2625" si="80">CONCATENATE(D2562,B2562)</f>
        <v>PEPCO-DCGS3A</v>
      </c>
      <c r="F2562" s="18" t="str">
        <f t="shared" ref="F2562:F2625" si="81">E2562</f>
        <v>PEPCO-DCGS3A</v>
      </c>
      <c r="G2562" s="18">
        <v>2581</v>
      </c>
    </row>
    <row r="2563" spans="1:7" x14ac:dyDescent="0.25">
      <c r="A2563" s="18">
        <v>2582</v>
      </c>
      <c r="B2563" s="18" t="s">
        <v>3543</v>
      </c>
      <c r="C2563" s="18" t="s">
        <v>3022</v>
      </c>
      <c r="D2563" s="18" t="s">
        <v>1076</v>
      </c>
      <c r="E2563" s="14" t="str">
        <f t="shared" si="80"/>
        <v>PEPCO-DCGT3A</v>
      </c>
      <c r="F2563" s="18" t="str">
        <f t="shared" si="81"/>
        <v>PEPCO-DCGT3A</v>
      </c>
      <c r="G2563" s="18">
        <v>2582</v>
      </c>
    </row>
    <row r="2564" spans="1:7" x14ac:dyDescent="0.25">
      <c r="A2564" s="18">
        <v>2583</v>
      </c>
      <c r="B2564" s="18" t="s">
        <v>3544</v>
      </c>
      <c r="C2564" s="18" t="s">
        <v>3022</v>
      </c>
      <c r="D2564" s="18" t="s">
        <v>1076</v>
      </c>
      <c r="E2564" s="14" t="str">
        <f t="shared" si="80"/>
        <v>PEPCO-DCGT3B</v>
      </c>
      <c r="F2564" s="18" t="str">
        <f t="shared" si="81"/>
        <v>PEPCO-DCGT3B</v>
      </c>
      <c r="G2564" s="18">
        <v>2583</v>
      </c>
    </row>
    <row r="2565" spans="1:7" x14ac:dyDescent="0.25">
      <c r="A2565" s="18">
        <v>2584</v>
      </c>
      <c r="B2565" s="18" t="s">
        <v>2340</v>
      </c>
      <c r="C2565" s="18" t="s">
        <v>3022</v>
      </c>
      <c r="D2565" s="18" t="s">
        <v>1076</v>
      </c>
      <c r="E2565" s="14" t="str">
        <f t="shared" si="80"/>
        <v>PEPCO-DCRAD</v>
      </c>
      <c r="F2565" s="18" t="str">
        <f t="shared" si="81"/>
        <v>PEPCO-DCRAD</v>
      </c>
      <c r="G2565" s="18">
        <v>2584</v>
      </c>
    </row>
    <row r="2566" spans="1:7" x14ac:dyDescent="0.25">
      <c r="A2566" s="18">
        <v>2585</v>
      </c>
      <c r="B2566" s="18" t="s">
        <v>3545</v>
      </c>
      <c r="C2566" s="18" t="s">
        <v>3022</v>
      </c>
      <c r="D2566" s="18" t="s">
        <v>1076</v>
      </c>
      <c r="E2566" s="14" t="str">
        <f t="shared" si="80"/>
        <v>PEPCO-DCRAD-AE</v>
      </c>
      <c r="F2566" s="18" t="str">
        <f t="shared" si="81"/>
        <v>PEPCO-DCRAD-AE</v>
      </c>
      <c r="G2566" s="18">
        <v>2585</v>
      </c>
    </row>
    <row r="2567" spans="1:7" x14ac:dyDescent="0.25">
      <c r="A2567" s="18">
        <v>2586</v>
      </c>
      <c r="B2567" s="18" t="s">
        <v>3546</v>
      </c>
      <c r="C2567" s="18" t="s">
        <v>3022</v>
      </c>
      <c r="D2567" s="18" t="s">
        <v>1076</v>
      </c>
      <c r="E2567" s="14" t="str">
        <f t="shared" si="80"/>
        <v>PEPCO-DCRT</v>
      </c>
      <c r="F2567" s="18" t="str">
        <f t="shared" si="81"/>
        <v>PEPCO-DCRT</v>
      </c>
      <c r="G2567" s="18">
        <v>2586</v>
      </c>
    </row>
    <row r="2568" spans="1:7" x14ac:dyDescent="0.25">
      <c r="A2568" s="18">
        <v>2587</v>
      </c>
      <c r="B2568" s="18" t="s">
        <v>3547</v>
      </c>
      <c r="C2568" s="18" t="s">
        <v>3022</v>
      </c>
      <c r="D2568" s="18" t="s">
        <v>1076</v>
      </c>
      <c r="E2568" s="14" t="str">
        <f t="shared" si="80"/>
        <v>PEPCO-DCRTM</v>
      </c>
      <c r="F2568" s="18" t="str">
        <f t="shared" si="81"/>
        <v>PEPCO-DCRTM</v>
      </c>
      <c r="G2568" s="18">
        <v>2587</v>
      </c>
    </row>
    <row r="2569" spans="1:7" x14ac:dyDescent="0.25">
      <c r="A2569" s="18">
        <v>2588</v>
      </c>
      <c r="B2569" s="18" t="s">
        <v>3548</v>
      </c>
      <c r="C2569" s="18" t="s">
        <v>3022</v>
      </c>
      <c r="D2569" s="18" t="s">
        <v>1076</v>
      </c>
      <c r="E2569" s="14" t="str">
        <f t="shared" si="80"/>
        <v>PEPCO-DCR-TM-EX</v>
      </c>
      <c r="F2569" s="18" t="str">
        <f t="shared" si="81"/>
        <v>PEPCO-DCR-TM-EX</v>
      </c>
      <c r="G2569" s="18">
        <v>2588</v>
      </c>
    </row>
    <row r="2570" spans="1:7" x14ac:dyDescent="0.25">
      <c r="A2570" s="18">
        <v>2589</v>
      </c>
      <c r="B2570" s="18" t="s">
        <v>2336</v>
      </c>
      <c r="C2570" s="18" t="s">
        <v>3022</v>
      </c>
      <c r="D2570" s="18" t="s">
        <v>1076</v>
      </c>
      <c r="E2570" s="14" t="str">
        <f t="shared" si="80"/>
        <v>PEPCO-DCSL</v>
      </c>
      <c r="F2570" s="18" t="str">
        <f t="shared" si="81"/>
        <v>PEPCO-DCSL</v>
      </c>
      <c r="G2570" s="18">
        <v>2589</v>
      </c>
    </row>
    <row r="2571" spans="1:7" x14ac:dyDescent="0.25">
      <c r="A2571" s="18">
        <v>2590</v>
      </c>
      <c r="B2571" s="18" t="s">
        <v>2876</v>
      </c>
      <c r="C2571" s="18" t="s">
        <v>3022</v>
      </c>
      <c r="D2571" s="18" t="s">
        <v>1076</v>
      </c>
      <c r="E2571" s="14" t="str">
        <f t="shared" si="80"/>
        <v>PEPCO-DCT</v>
      </c>
      <c r="F2571" s="18" t="str">
        <f t="shared" si="81"/>
        <v>PEPCO-DCT</v>
      </c>
      <c r="G2571" s="18">
        <v>2590</v>
      </c>
    </row>
    <row r="2572" spans="1:7" x14ac:dyDescent="0.25">
      <c r="A2572" s="18">
        <v>2591</v>
      </c>
      <c r="B2572" s="18" t="s">
        <v>2347</v>
      </c>
      <c r="C2572" s="18" t="s">
        <v>3022</v>
      </c>
      <c r="D2572" s="18" t="s">
        <v>1076</v>
      </c>
      <c r="E2572" s="14" t="str">
        <f t="shared" si="80"/>
        <v>PEPCO-DCTN</v>
      </c>
      <c r="F2572" s="18" t="str">
        <f t="shared" si="81"/>
        <v>PEPCO-DCTN</v>
      </c>
      <c r="G2572" s="18">
        <v>2591</v>
      </c>
    </row>
    <row r="2573" spans="1:7" x14ac:dyDescent="0.25">
      <c r="A2573" s="18">
        <v>2592</v>
      </c>
      <c r="B2573" s="18" t="s">
        <v>1289</v>
      </c>
      <c r="C2573" s="18" t="s">
        <v>3022</v>
      </c>
      <c r="D2573" s="18" t="s">
        <v>1076</v>
      </c>
      <c r="E2573" s="14" t="str">
        <f t="shared" si="80"/>
        <v>PEPCO-DCTS</v>
      </c>
      <c r="F2573" s="18" t="str">
        <f t="shared" si="81"/>
        <v>PEPCO-DCTS</v>
      </c>
      <c r="G2573" s="18">
        <v>2592</v>
      </c>
    </row>
    <row r="2574" spans="1:7" x14ac:dyDescent="0.25">
      <c r="A2574" s="18">
        <v>2593</v>
      </c>
      <c r="B2574" s="18">
        <v>250</v>
      </c>
      <c r="C2574" s="18" t="s">
        <v>3017</v>
      </c>
      <c r="D2574" s="18" t="s">
        <v>10</v>
      </c>
      <c r="E2574" s="14" t="str">
        <f t="shared" si="80"/>
        <v>PEPCO-MD250</v>
      </c>
      <c r="F2574" s="18" t="str">
        <f t="shared" si="81"/>
        <v>PEPCO-MD250</v>
      </c>
      <c r="G2574" s="18">
        <v>2593</v>
      </c>
    </row>
    <row r="2575" spans="1:7" x14ac:dyDescent="0.25">
      <c r="A2575" s="18">
        <v>2594</v>
      </c>
      <c r="B2575" s="18">
        <v>262</v>
      </c>
      <c r="C2575" s="18" t="s">
        <v>3017</v>
      </c>
      <c r="D2575" s="18" t="s">
        <v>10</v>
      </c>
      <c r="E2575" s="14" t="str">
        <f t="shared" si="80"/>
        <v>PEPCO-MD262</v>
      </c>
      <c r="F2575" s="18" t="str">
        <f t="shared" si="81"/>
        <v>PEPCO-MD262</v>
      </c>
      <c r="G2575" s="18">
        <v>2594</v>
      </c>
    </row>
    <row r="2576" spans="1:7" x14ac:dyDescent="0.25">
      <c r="A2576" s="18">
        <v>2595</v>
      </c>
      <c r="B2576" s="18">
        <v>264</v>
      </c>
      <c r="C2576" s="18" t="s">
        <v>3017</v>
      </c>
      <c r="D2576" s="18" t="s">
        <v>10</v>
      </c>
      <c r="E2576" s="14" t="str">
        <f t="shared" si="80"/>
        <v>PEPCO-MD264</v>
      </c>
      <c r="F2576" s="18" t="str">
        <f t="shared" si="81"/>
        <v>PEPCO-MD264</v>
      </c>
      <c r="G2576" s="18">
        <v>2595</v>
      </c>
    </row>
    <row r="2577" spans="1:7" x14ac:dyDescent="0.25">
      <c r="A2577" s="18">
        <v>2596</v>
      </c>
      <c r="B2577" s="18">
        <v>270</v>
      </c>
      <c r="C2577" s="18" t="s">
        <v>3017</v>
      </c>
      <c r="D2577" s="18" t="s">
        <v>10</v>
      </c>
      <c r="E2577" s="14" t="str">
        <f t="shared" si="80"/>
        <v>PEPCO-MD270</v>
      </c>
      <c r="F2577" s="18" t="str">
        <f t="shared" si="81"/>
        <v>PEPCO-MD270</v>
      </c>
      <c r="G2577" s="18">
        <v>2596</v>
      </c>
    </row>
    <row r="2578" spans="1:7" x14ac:dyDescent="0.25">
      <c r="A2578" s="18">
        <v>2597</v>
      </c>
      <c r="B2578" s="18">
        <v>290</v>
      </c>
      <c r="C2578" s="18" t="s">
        <v>3017</v>
      </c>
      <c r="D2578" s="18" t="s">
        <v>10</v>
      </c>
      <c r="E2578" s="14" t="str">
        <f t="shared" si="80"/>
        <v>PEPCO-MD290</v>
      </c>
      <c r="F2578" s="18" t="str">
        <f t="shared" si="81"/>
        <v>PEPCO-MD290</v>
      </c>
      <c r="G2578" s="18">
        <v>2597</v>
      </c>
    </row>
    <row r="2579" spans="1:7" x14ac:dyDescent="0.25">
      <c r="A2579" s="18">
        <v>2598</v>
      </c>
      <c r="B2579" s="18" t="s">
        <v>1157</v>
      </c>
      <c r="C2579" s="18" t="s">
        <v>3017</v>
      </c>
      <c r="D2579" s="18" t="s">
        <v>10</v>
      </c>
      <c r="E2579" s="14" t="str">
        <f t="shared" si="80"/>
        <v>PEPCO-MD2A6</v>
      </c>
      <c r="F2579" s="18" t="str">
        <f t="shared" si="81"/>
        <v>PEPCO-MD2A6</v>
      </c>
      <c r="G2579" s="18">
        <v>2598</v>
      </c>
    </row>
    <row r="2580" spans="1:7" x14ac:dyDescent="0.25">
      <c r="A2580" s="18">
        <v>2599</v>
      </c>
      <c r="B2580" s="18" t="s">
        <v>1163</v>
      </c>
      <c r="C2580" s="18" t="s">
        <v>3017</v>
      </c>
      <c r="D2580" s="18" t="s">
        <v>10</v>
      </c>
      <c r="E2580" s="14" t="str">
        <f t="shared" si="80"/>
        <v>PEPCO-MD2A7</v>
      </c>
      <c r="F2580" s="18" t="str">
        <f t="shared" si="81"/>
        <v>PEPCO-MD2A7</v>
      </c>
      <c r="G2580" s="18">
        <v>2599</v>
      </c>
    </row>
    <row r="2581" spans="1:7" x14ac:dyDescent="0.25">
      <c r="A2581" s="18">
        <v>2600</v>
      </c>
      <c r="B2581" s="18" t="s">
        <v>1169</v>
      </c>
      <c r="C2581" s="18" t="s">
        <v>3017</v>
      </c>
      <c r="D2581" s="18" t="s">
        <v>10</v>
      </c>
      <c r="E2581" s="14" t="str">
        <f t="shared" si="80"/>
        <v>PEPCO-MD2A9</v>
      </c>
      <c r="F2581" s="18" t="str">
        <f t="shared" si="81"/>
        <v>PEPCO-MD2A9</v>
      </c>
      <c r="G2581" s="18">
        <v>2600</v>
      </c>
    </row>
    <row r="2582" spans="1:7" x14ac:dyDescent="0.25">
      <c r="A2582" s="18">
        <v>2601</v>
      </c>
      <c r="B2582" s="18" t="s">
        <v>1115</v>
      </c>
      <c r="C2582" s="18" t="s">
        <v>3017</v>
      </c>
      <c r="D2582" s="18" t="s">
        <v>10</v>
      </c>
      <c r="E2582" s="14" t="str">
        <f t="shared" si="80"/>
        <v>PEPCO-MD2D0</v>
      </c>
      <c r="F2582" s="18" t="str">
        <f t="shared" si="81"/>
        <v>PEPCO-MD2D0</v>
      </c>
      <c r="G2582" s="18">
        <v>2601</v>
      </c>
    </row>
    <row r="2583" spans="1:7" x14ac:dyDescent="0.25">
      <c r="A2583" s="18">
        <v>2602</v>
      </c>
      <c r="B2583" s="18" t="s">
        <v>1175</v>
      </c>
      <c r="C2583" s="18" t="s">
        <v>3017</v>
      </c>
      <c r="D2583" s="18" t="s">
        <v>10</v>
      </c>
      <c r="E2583" s="14" t="str">
        <f t="shared" si="80"/>
        <v>PEPCO-MD2S2</v>
      </c>
      <c r="F2583" s="18" t="str">
        <f t="shared" si="81"/>
        <v>PEPCO-MD2S2</v>
      </c>
      <c r="G2583" s="18">
        <v>2602</v>
      </c>
    </row>
    <row r="2584" spans="1:7" x14ac:dyDescent="0.25">
      <c r="A2584" s="18">
        <v>2603</v>
      </c>
      <c r="B2584" s="18" t="s">
        <v>1133</v>
      </c>
      <c r="C2584" s="18" t="s">
        <v>3017</v>
      </c>
      <c r="D2584" s="18" t="s">
        <v>10</v>
      </c>
      <c r="E2584" s="14" t="str">
        <f t="shared" si="80"/>
        <v>PEPCO-MD2T0</v>
      </c>
      <c r="F2584" s="18" t="str">
        <f t="shared" si="81"/>
        <v>PEPCO-MD2T0</v>
      </c>
      <c r="G2584" s="18">
        <v>2603</v>
      </c>
    </row>
    <row r="2585" spans="1:7" x14ac:dyDescent="0.25">
      <c r="A2585" s="18">
        <v>2604</v>
      </c>
      <c r="B2585" s="18" t="s">
        <v>1179</v>
      </c>
      <c r="C2585" s="18" t="s">
        <v>3017</v>
      </c>
      <c r="D2585" s="18" t="s">
        <v>10</v>
      </c>
      <c r="E2585" s="14" t="str">
        <f t="shared" si="80"/>
        <v>PEPCO-MD2T1</v>
      </c>
      <c r="F2585" s="18" t="str">
        <f t="shared" si="81"/>
        <v>PEPCO-MD2T1</v>
      </c>
      <c r="G2585" s="18">
        <v>2604</v>
      </c>
    </row>
    <row r="2586" spans="1:7" x14ac:dyDescent="0.25">
      <c r="A2586" s="18">
        <v>2605</v>
      </c>
      <c r="B2586" s="18" t="s">
        <v>1145</v>
      </c>
      <c r="C2586" s="18" t="s">
        <v>3017</v>
      </c>
      <c r="D2586" s="18" t="s">
        <v>10</v>
      </c>
      <c r="E2586" s="14" t="str">
        <f t="shared" si="80"/>
        <v>PEPCO-MD2T3</v>
      </c>
      <c r="F2586" s="18" t="str">
        <f t="shared" si="81"/>
        <v>PEPCO-MD2T3</v>
      </c>
      <c r="G2586" s="18">
        <v>2605</v>
      </c>
    </row>
    <row r="2587" spans="1:7" x14ac:dyDescent="0.25">
      <c r="A2587" s="18">
        <v>2606</v>
      </c>
      <c r="B2587" s="18" t="s">
        <v>1121</v>
      </c>
      <c r="C2587" s="18" t="s">
        <v>3017</v>
      </c>
      <c r="D2587" s="18" t="s">
        <v>10</v>
      </c>
      <c r="E2587" s="14" t="str">
        <f t="shared" si="80"/>
        <v>PEPCO-MD2T6</v>
      </c>
      <c r="F2587" s="18" t="str">
        <f t="shared" si="81"/>
        <v>PEPCO-MD2T6</v>
      </c>
      <c r="G2587" s="18">
        <v>2606</v>
      </c>
    </row>
    <row r="2588" spans="1:7" x14ac:dyDescent="0.25">
      <c r="A2588" s="18">
        <v>2607</v>
      </c>
      <c r="B2588" s="18" t="s">
        <v>1127</v>
      </c>
      <c r="C2588" s="18" t="s">
        <v>3017</v>
      </c>
      <c r="D2588" s="18" t="s">
        <v>10</v>
      </c>
      <c r="E2588" s="14" t="str">
        <f t="shared" si="80"/>
        <v>PEPCO-MD2T7</v>
      </c>
      <c r="F2588" s="18" t="str">
        <f t="shared" si="81"/>
        <v>PEPCO-MD2T7</v>
      </c>
      <c r="G2588" s="18">
        <v>2607</v>
      </c>
    </row>
    <row r="2589" spans="1:7" x14ac:dyDescent="0.25">
      <c r="A2589" s="18">
        <v>2608</v>
      </c>
      <c r="B2589" s="18" t="s">
        <v>1151</v>
      </c>
      <c r="C2589" s="18" t="s">
        <v>3017</v>
      </c>
      <c r="D2589" s="18" t="s">
        <v>10</v>
      </c>
      <c r="E2589" s="14" t="str">
        <f t="shared" si="80"/>
        <v>PEPCO-MD2T8</v>
      </c>
      <c r="F2589" s="18" t="str">
        <f t="shared" si="81"/>
        <v>PEPCO-MD2T8</v>
      </c>
      <c r="G2589" s="18">
        <v>2608</v>
      </c>
    </row>
    <row r="2590" spans="1:7" x14ac:dyDescent="0.25">
      <c r="A2590" s="18">
        <v>2609</v>
      </c>
      <c r="B2590" s="18">
        <v>350</v>
      </c>
      <c r="C2590" s="18" t="s">
        <v>3017</v>
      </c>
      <c r="D2590" s="18" t="s">
        <v>10</v>
      </c>
      <c r="E2590" s="14" t="str">
        <f t="shared" si="80"/>
        <v>PEPCO-MD350</v>
      </c>
      <c r="F2590" s="18" t="str">
        <f t="shared" si="81"/>
        <v>PEPCO-MD350</v>
      </c>
      <c r="G2590" s="18">
        <v>2609</v>
      </c>
    </row>
    <row r="2591" spans="1:7" x14ac:dyDescent="0.25">
      <c r="A2591" s="18">
        <v>2610</v>
      </c>
      <c r="B2591" s="18">
        <v>361</v>
      </c>
      <c r="C2591" s="18" t="s">
        <v>3017</v>
      </c>
      <c r="D2591" s="18" t="s">
        <v>10</v>
      </c>
      <c r="E2591" s="14" t="str">
        <f t="shared" si="80"/>
        <v>PEPCO-MD361</v>
      </c>
      <c r="F2591" s="18" t="str">
        <f t="shared" si="81"/>
        <v>PEPCO-MD361</v>
      </c>
      <c r="G2591" s="18">
        <v>2610</v>
      </c>
    </row>
    <row r="2592" spans="1:7" x14ac:dyDescent="0.25">
      <c r="A2592" s="18">
        <v>2611</v>
      </c>
      <c r="B2592" s="18">
        <v>362</v>
      </c>
      <c r="C2592" s="18" t="s">
        <v>3017</v>
      </c>
      <c r="D2592" s="18" t="s">
        <v>10</v>
      </c>
      <c r="E2592" s="14" t="str">
        <f t="shared" si="80"/>
        <v>PEPCO-MD362</v>
      </c>
      <c r="F2592" s="18" t="str">
        <f t="shared" si="81"/>
        <v>PEPCO-MD362</v>
      </c>
      <c r="G2592" s="18">
        <v>2611</v>
      </c>
    </row>
    <row r="2593" spans="1:7" x14ac:dyDescent="0.25">
      <c r="A2593" s="18">
        <v>2612</v>
      </c>
      <c r="B2593" s="18">
        <v>363</v>
      </c>
      <c r="C2593" s="18" t="s">
        <v>3017</v>
      </c>
      <c r="D2593" s="18" t="s">
        <v>10</v>
      </c>
      <c r="E2593" s="14" t="str">
        <f t="shared" si="80"/>
        <v>PEPCO-MD363</v>
      </c>
      <c r="F2593" s="18" t="str">
        <f t="shared" si="81"/>
        <v>PEPCO-MD363</v>
      </c>
      <c r="G2593" s="18">
        <v>2612</v>
      </c>
    </row>
    <row r="2594" spans="1:7" x14ac:dyDescent="0.25">
      <c r="A2594" s="18">
        <v>2613</v>
      </c>
      <c r="B2594" s="18">
        <v>364</v>
      </c>
      <c r="C2594" s="18" t="s">
        <v>3017</v>
      </c>
      <c r="D2594" s="18" t="s">
        <v>10</v>
      </c>
      <c r="E2594" s="14" t="str">
        <f t="shared" si="80"/>
        <v>PEPCO-MD364</v>
      </c>
      <c r="F2594" s="18" t="str">
        <f t="shared" si="81"/>
        <v>PEPCO-MD364</v>
      </c>
      <c r="G2594" s="18">
        <v>2613</v>
      </c>
    </row>
    <row r="2595" spans="1:7" x14ac:dyDescent="0.25">
      <c r="A2595" s="18">
        <v>2614</v>
      </c>
      <c r="B2595" s="18">
        <v>370</v>
      </c>
      <c r="C2595" s="18" t="s">
        <v>3017</v>
      </c>
      <c r="D2595" s="18" t="s">
        <v>10</v>
      </c>
      <c r="E2595" s="14" t="str">
        <f t="shared" si="80"/>
        <v>PEPCO-MD370</v>
      </c>
      <c r="F2595" s="18" t="str">
        <f t="shared" si="81"/>
        <v>PEPCO-MD370</v>
      </c>
      <c r="G2595" s="18">
        <v>2614</v>
      </c>
    </row>
    <row r="2596" spans="1:7" x14ac:dyDescent="0.25">
      <c r="A2596" s="18">
        <v>2615</v>
      </c>
      <c r="B2596" s="18">
        <v>390</v>
      </c>
      <c r="C2596" s="18" t="s">
        <v>3017</v>
      </c>
      <c r="D2596" s="18" t="s">
        <v>10</v>
      </c>
      <c r="E2596" s="14" t="str">
        <f t="shared" si="80"/>
        <v>PEPCO-MD390</v>
      </c>
      <c r="F2596" s="18" t="str">
        <f t="shared" si="81"/>
        <v>PEPCO-MD390</v>
      </c>
      <c r="G2596" s="18">
        <v>2615</v>
      </c>
    </row>
    <row r="2597" spans="1:7" x14ac:dyDescent="0.25">
      <c r="A2597" s="18">
        <v>2616</v>
      </c>
      <c r="B2597" s="18" t="s">
        <v>1160</v>
      </c>
      <c r="C2597" s="18" t="s">
        <v>3017</v>
      </c>
      <c r="D2597" s="18" t="s">
        <v>10</v>
      </c>
      <c r="E2597" s="14" t="str">
        <f t="shared" si="80"/>
        <v>PEPCO-MD3A6</v>
      </c>
      <c r="F2597" s="18" t="str">
        <f t="shared" si="81"/>
        <v>PEPCO-MD3A6</v>
      </c>
      <c r="G2597" s="18">
        <v>2616</v>
      </c>
    </row>
    <row r="2598" spans="1:7" x14ac:dyDescent="0.25">
      <c r="A2598" s="18">
        <v>2617</v>
      </c>
      <c r="B2598" s="18" t="s">
        <v>1166</v>
      </c>
      <c r="C2598" s="18" t="s">
        <v>3017</v>
      </c>
      <c r="D2598" s="18" t="s">
        <v>10</v>
      </c>
      <c r="E2598" s="14" t="str">
        <f t="shared" si="80"/>
        <v>PEPCO-MD3A7</v>
      </c>
      <c r="F2598" s="18" t="str">
        <f t="shared" si="81"/>
        <v>PEPCO-MD3A7</v>
      </c>
      <c r="G2598" s="18">
        <v>2617</v>
      </c>
    </row>
    <row r="2599" spans="1:7" x14ac:dyDescent="0.25">
      <c r="A2599" s="18">
        <v>2618</v>
      </c>
      <c r="B2599" s="18" t="s">
        <v>1118</v>
      </c>
      <c r="C2599" s="18" t="s">
        <v>3017</v>
      </c>
      <c r="D2599" s="18" t="s">
        <v>10</v>
      </c>
      <c r="E2599" s="14" t="str">
        <f t="shared" si="80"/>
        <v>PEPCO-MD3D0</v>
      </c>
      <c r="F2599" s="18" t="str">
        <f t="shared" si="81"/>
        <v>PEPCO-MD3D0</v>
      </c>
      <c r="G2599" s="18">
        <v>2618</v>
      </c>
    </row>
    <row r="2600" spans="1:7" x14ac:dyDescent="0.25">
      <c r="A2600" s="18">
        <v>2619</v>
      </c>
      <c r="B2600" s="18" t="s">
        <v>1176</v>
      </c>
      <c r="C2600" s="18" t="s">
        <v>3017</v>
      </c>
      <c r="D2600" s="18" t="s">
        <v>10</v>
      </c>
      <c r="E2600" s="14" t="str">
        <f t="shared" si="80"/>
        <v>PEPCO-MD3S2</v>
      </c>
      <c r="F2600" s="18" t="str">
        <f t="shared" si="81"/>
        <v>PEPCO-MD3S2</v>
      </c>
      <c r="G2600" s="18">
        <v>2619</v>
      </c>
    </row>
    <row r="2601" spans="1:7" x14ac:dyDescent="0.25">
      <c r="A2601" s="18">
        <v>2620</v>
      </c>
      <c r="B2601" s="18" t="s">
        <v>1136</v>
      </c>
      <c r="C2601" s="18" t="s">
        <v>3017</v>
      </c>
      <c r="D2601" s="18" t="s">
        <v>10</v>
      </c>
      <c r="E2601" s="14" t="str">
        <f t="shared" si="80"/>
        <v>PEPCO-MD3T0</v>
      </c>
      <c r="F2601" s="18" t="str">
        <f t="shared" si="81"/>
        <v>PEPCO-MD3T0</v>
      </c>
      <c r="G2601" s="18">
        <v>2620</v>
      </c>
    </row>
    <row r="2602" spans="1:7" x14ac:dyDescent="0.25">
      <c r="A2602" s="18">
        <v>2621</v>
      </c>
      <c r="B2602" s="18" t="s">
        <v>1148</v>
      </c>
      <c r="C2602" s="18" t="s">
        <v>3017</v>
      </c>
      <c r="D2602" s="18" t="s">
        <v>10</v>
      </c>
      <c r="E2602" s="14" t="str">
        <f t="shared" si="80"/>
        <v>PEPCO-MD3T3</v>
      </c>
      <c r="F2602" s="18" t="str">
        <f t="shared" si="81"/>
        <v>PEPCO-MD3T3</v>
      </c>
      <c r="G2602" s="18">
        <v>2621</v>
      </c>
    </row>
    <row r="2603" spans="1:7" x14ac:dyDescent="0.25">
      <c r="A2603" s="18">
        <v>2622</v>
      </c>
      <c r="B2603" s="18" t="s">
        <v>1124</v>
      </c>
      <c r="C2603" s="18" t="s">
        <v>3017</v>
      </c>
      <c r="D2603" s="18" t="s">
        <v>10</v>
      </c>
      <c r="E2603" s="14" t="str">
        <f t="shared" si="80"/>
        <v>PEPCO-MD3T6</v>
      </c>
      <c r="F2603" s="18" t="str">
        <f t="shared" si="81"/>
        <v>PEPCO-MD3T6</v>
      </c>
      <c r="G2603" s="18">
        <v>2622</v>
      </c>
    </row>
    <row r="2604" spans="1:7" x14ac:dyDescent="0.25">
      <c r="A2604" s="18">
        <v>2623</v>
      </c>
      <c r="B2604" s="18" t="s">
        <v>1130</v>
      </c>
      <c r="C2604" s="18" t="s">
        <v>3017</v>
      </c>
      <c r="D2604" s="18" t="s">
        <v>10</v>
      </c>
      <c r="E2604" s="14" t="str">
        <f t="shared" si="80"/>
        <v>PEPCO-MD3T7</v>
      </c>
      <c r="F2604" s="18" t="str">
        <f t="shared" si="81"/>
        <v>PEPCO-MD3T7</v>
      </c>
      <c r="G2604" s="18">
        <v>2623</v>
      </c>
    </row>
    <row r="2605" spans="1:7" x14ac:dyDescent="0.25">
      <c r="A2605" s="18">
        <v>2624</v>
      </c>
      <c r="B2605" s="18" t="s">
        <v>1154</v>
      </c>
      <c r="C2605" s="18" t="s">
        <v>3017</v>
      </c>
      <c r="D2605" s="18" t="s">
        <v>10</v>
      </c>
      <c r="E2605" s="14" t="str">
        <f t="shared" si="80"/>
        <v>PEPCO-MD3T8</v>
      </c>
      <c r="F2605" s="18" t="str">
        <f t="shared" si="81"/>
        <v>PEPCO-MD3T8</v>
      </c>
      <c r="G2605" s="18">
        <v>2624</v>
      </c>
    </row>
    <row r="2606" spans="1:7" x14ac:dyDescent="0.25">
      <c r="A2606" s="18">
        <v>2625</v>
      </c>
      <c r="B2606" s="18" t="s">
        <v>3543</v>
      </c>
      <c r="C2606" s="18" t="s">
        <v>3017</v>
      </c>
      <c r="D2606" s="18" t="s">
        <v>10</v>
      </c>
      <c r="E2606" s="14" t="str">
        <f t="shared" si="80"/>
        <v>PEPCO-MDGT3A</v>
      </c>
      <c r="F2606" s="18" t="str">
        <f t="shared" si="81"/>
        <v>PEPCO-MDGT3A</v>
      </c>
      <c r="G2606" s="18">
        <v>2625</v>
      </c>
    </row>
    <row r="2607" spans="1:7" x14ac:dyDescent="0.25">
      <c r="A2607" s="18">
        <v>2626</v>
      </c>
      <c r="B2607" s="18" t="s">
        <v>3544</v>
      </c>
      <c r="C2607" s="18" t="s">
        <v>3017</v>
      </c>
      <c r="D2607" s="18" t="s">
        <v>10</v>
      </c>
      <c r="E2607" s="14" t="str">
        <f t="shared" si="80"/>
        <v>PEPCO-MDGT3B</v>
      </c>
      <c r="F2607" s="18" t="str">
        <f t="shared" si="81"/>
        <v>PEPCO-MDGT3B</v>
      </c>
      <c r="G2607" s="18">
        <v>2626</v>
      </c>
    </row>
    <row r="2608" spans="1:7" x14ac:dyDescent="0.25">
      <c r="A2608" s="18">
        <v>2627</v>
      </c>
      <c r="B2608" s="18" t="s">
        <v>3549</v>
      </c>
      <c r="C2608" s="18" t="s">
        <v>3017</v>
      </c>
      <c r="D2608" s="18" t="s">
        <v>10</v>
      </c>
      <c r="E2608" s="14" t="str">
        <f t="shared" si="80"/>
        <v>PEPCO-MDMGT3A</v>
      </c>
      <c r="F2608" s="18" t="str">
        <f t="shared" si="81"/>
        <v>PEPCO-MDMGT3A</v>
      </c>
      <c r="G2608" s="18">
        <v>2627</v>
      </c>
    </row>
    <row r="2609" spans="1:7" x14ac:dyDescent="0.25">
      <c r="A2609" s="18">
        <v>2628</v>
      </c>
      <c r="B2609" s="18" t="s">
        <v>3550</v>
      </c>
      <c r="C2609" s="18" t="s">
        <v>3017</v>
      </c>
      <c r="D2609" s="18" t="s">
        <v>10</v>
      </c>
      <c r="E2609" s="14" t="str">
        <f t="shared" si="80"/>
        <v>PEPCO-MDMGT3AII</v>
      </c>
      <c r="F2609" s="18" t="str">
        <f t="shared" si="81"/>
        <v>PEPCO-MDMGT3AII</v>
      </c>
      <c r="G2609" s="18">
        <v>2628</v>
      </c>
    </row>
    <row r="2610" spans="1:7" x14ac:dyDescent="0.25">
      <c r="A2610" s="18">
        <v>2629</v>
      </c>
      <c r="B2610" s="18" t="s">
        <v>3551</v>
      </c>
      <c r="C2610" s="18" t="s">
        <v>3017</v>
      </c>
      <c r="D2610" s="18" t="s">
        <v>10</v>
      </c>
      <c r="E2610" s="14" t="str">
        <f t="shared" si="80"/>
        <v>PEPCO-MDMGT3AIII</v>
      </c>
      <c r="F2610" s="18" t="str">
        <f t="shared" si="81"/>
        <v>PEPCO-MDMGT3AIII</v>
      </c>
      <c r="G2610" s="18">
        <v>2629</v>
      </c>
    </row>
    <row r="2611" spans="1:7" x14ac:dyDescent="0.25">
      <c r="A2611" s="18">
        <v>2630</v>
      </c>
      <c r="B2611" s="18" t="s">
        <v>3552</v>
      </c>
      <c r="C2611" s="18" t="s">
        <v>3017</v>
      </c>
      <c r="D2611" s="18" t="s">
        <v>10</v>
      </c>
      <c r="E2611" s="14" t="str">
        <f t="shared" si="80"/>
        <v>PEPCO-MDMGTLVII</v>
      </c>
      <c r="F2611" s="18" t="str">
        <f t="shared" si="81"/>
        <v>PEPCO-MDMGTLVII</v>
      </c>
      <c r="G2611" s="18">
        <v>2630</v>
      </c>
    </row>
    <row r="2612" spans="1:7" x14ac:dyDescent="0.25">
      <c r="A2612" s="18">
        <v>2631</v>
      </c>
      <c r="B2612" s="18" t="s">
        <v>3553</v>
      </c>
      <c r="C2612" s="18" t="s">
        <v>3017</v>
      </c>
      <c r="D2612" s="18" t="s">
        <v>10</v>
      </c>
      <c r="E2612" s="14" t="str">
        <f t="shared" si="80"/>
        <v>PEPCO-MDMGTLVIII</v>
      </c>
      <c r="F2612" s="18" t="str">
        <f t="shared" si="81"/>
        <v>PEPCO-MDMGTLVIII</v>
      </c>
      <c r="G2612" s="18">
        <v>2631</v>
      </c>
    </row>
    <row r="2613" spans="1:7" x14ac:dyDescent="0.25">
      <c r="A2613" s="18">
        <v>2632</v>
      </c>
      <c r="B2613" s="18" t="s">
        <v>3554</v>
      </c>
      <c r="C2613" s="18" t="s">
        <v>3017</v>
      </c>
      <c r="D2613" s="18" t="s">
        <v>10</v>
      </c>
      <c r="E2613" s="14" t="str">
        <f t="shared" si="80"/>
        <v>PEPCO-MDOL</v>
      </c>
      <c r="F2613" s="18" t="str">
        <f t="shared" si="81"/>
        <v>PEPCO-MDOL</v>
      </c>
      <c r="G2613" s="18">
        <v>2632</v>
      </c>
    </row>
    <row r="2614" spans="1:7" x14ac:dyDescent="0.25">
      <c r="A2614" s="18">
        <v>2633</v>
      </c>
      <c r="B2614" s="18" t="s">
        <v>2336</v>
      </c>
      <c r="C2614" s="18" t="s">
        <v>3017</v>
      </c>
      <c r="D2614" s="18" t="s">
        <v>10</v>
      </c>
      <c r="E2614" s="14" t="str">
        <f t="shared" si="80"/>
        <v>PEPCO-MDSL</v>
      </c>
      <c r="F2614" s="18" t="str">
        <f t="shared" si="81"/>
        <v>PEPCO-MDSL</v>
      </c>
      <c r="G2614" s="18">
        <v>2633</v>
      </c>
    </row>
    <row r="2615" spans="1:7" x14ac:dyDescent="0.25">
      <c r="A2615" s="18">
        <v>2634</v>
      </c>
      <c r="B2615" s="18" t="s">
        <v>2876</v>
      </c>
      <c r="C2615" s="18" t="s">
        <v>3017</v>
      </c>
      <c r="D2615" s="18" t="s">
        <v>10</v>
      </c>
      <c r="E2615" s="14" t="str">
        <f t="shared" si="80"/>
        <v>PEPCO-MDT</v>
      </c>
      <c r="F2615" s="18" t="str">
        <f t="shared" si="81"/>
        <v>PEPCO-MDT</v>
      </c>
      <c r="G2615" s="18">
        <v>2634</v>
      </c>
    </row>
    <row r="2616" spans="1:7" x14ac:dyDescent="0.25">
      <c r="A2616" s="18">
        <v>2635</v>
      </c>
      <c r="B2616" s="18" t="s">
        <v>2347</v>
      </c>
      <c r="C2616" s="18" t="s">
        <v>3017</v>
      </c>
      <c r="D2616" s="18" t="s">
        <v>10</v>
      </c>
      <c r="E2616" s="14" t="str">
        <f t="shared" si="80"/>
        <v>PEPCO-MDTN</v>
      </c>
      <c r="F2616" s="18" t="str">
        <f t="shared" si="81"/>
        <v>PEPCO-MDTN</v>
      </c>
      <c r="G2616" s="18">
        <v>2635</v>
      </c>
    </row>
    <row r="2617" spans="1:7" x14ac:dyDescent="0.25">
      <c r="A2617" s="18">
        <v>2636</v>
      </c>
      <c r="B2617" s="18" t="s">
        <v>3555</v>
      </c>
      <c r="C2617" s="18" t="s">
        <v>3556</v>
      </c>
      <c r="D2617" s="18" t="s">
        <v>2762</v>
      </c>
      <c r="E2617" s="14" t="str">
        <f t="shared" si="80"/>
        <v>PGEE19S</v>
      </c>
      <c r="F2617" s="18" t="str">
        <f t="shared" si="81"/>
        <v>PGEE19S</v>
      </c>
      <c r="G2617" s="18">
        <v>2636</v>
      </c>
    </row>
    <row r="2618" spans="1:7" x14ac:dyDescent="0.25">
      <c r="A2618" s="18">
        <v>2637</v>
      </c>
      <c r="B2618" s="18" t="s">
        <v>3557</v>
      </c>
      <c r="C2618" s="18" t="s">
        <v>3556</v>
      </c>
      <c r="D2618" s="18" t="s">
        <v>2762</v>
      </c>
      <c r="E2618" s="14" t="str">
        <f t="shared" si="80"/>
        <v>PGEE20T</v>
      </c>
      <c r="F2618" s="18" t="str">
        <f t="shared" si="81"/>
        <v>PGEE20T</v>
      </c>
      <c r="G2618" s="18">
        <v>2637</v>
      </c>
    </row>
    <row r="2619" spans="1:7" x14ac:dyDescent="0.25">
      <c r="A2619" s="18">
        <v>2638</v>
      </c>
      <c r="B2619" s="18" t="s">
        <v>1262</v>
      </c>
      <c r="C2619" s="18" t="s">
        <v>3053</v>
      </c>
      <c r="D2619" s="18" t="s">
        <v>7</v>
      </c>
      <c r="E2619" s="14" t="str">
        <f t="shared" si="80"/>
        <v>PPLBL</v>
      </c>
      <c r="F2619" s="18" t="str">
        <f t="shared" si="81"/>
        <v>PPLBL</v>
      </c>
      <c r="G2619" s="18">
        <v>2638</v>
      </c>
    </row>
    <row r="2620" spans="1:7" x14ac:dyDescent="0.25">
      <c r="A2620" s="18">
        <v>2639</v>
      </c>
      <c r="B2620" s="18" t="s">
        <v>1291</v>
      </c>
      <c r="C2620" s="18" t="s">
        <v>3053</v>
      </c>
      <c r="D2620" s="18" t="s">
        <v>7</v>
      </c>
      <c r="E2620" s="14" t="str">
        <f t="shared" si="80"/>
        <v>PPLF12</v>
      </c>
      <c r="F2620" s="18" t="str">
        <f t="shared" si="81"/>
        <v>PPLF12</v>
      </c>
      <c r="G2620" s="18">
        <v>2639</v>
      </c>
    </row>
    <row r="2621" spans="1:7" x14ac:dyDescent="0.25">
      <c r="A2621" s="18">
        <v>2640</v>
      </c>
      <c r="B2621" s="18" t="s">
        <v>1292</v>
      </c>
      <c r="C2621" s="18" t="s">
        <v>3053</v>
      </c>
      <c r="D2621" s="18" t="s">
        <v>7</v>
      </c>
      <c r="E2621" s="14" t="str">
        <f t="shared" si="80"/>
        <v>PPLF66</v>
      </c>
      <c r="F2621" s="18" t="str">
        <f t="shared" si="81"/>
        <v>PPLF66</v>
      </c>
      <c r="G2621" s="18">
        <v>2640</v>
      </c>
    </row>
    <row r="2622" spans="1:7" x14ac:dyDescent="0.25">
      <c r="A2622" s="18">
        <v>2641</v>
      </c>
      <c r="B2622" s="18" t="s">
        <v>1269</v>
      </c>
      <c r="C2622" s="18" t="s">
        <v>3053</v>
      </c>
      <c r="D2622" s="18" t="s">
        <v>7</v>
      </c>
      <c r="E2622" s="14" t="str">
        <f t="shared" si="80"/>
        <v>PPLGH1</v>
      </c>
      <c r="F2622" s="18" t="str">
        <f t="shared" si="81"/>
        <v>PPLGH1</v>
      </c>
      <c r="G2622" s="18">
        <v>2641</v>
      </c>
    </row>
    <row r="2623" spans="1:7" x14ac:dyDescent="0.25">
      <c r="A2623" s="18">
        <v>2642</v>
      </c>
      <c r="B2623" s="18" t="s">
        <v>1271</v>
      </c>
      <c r="C2623" s="18" t="s">
        <v>3053</v>
      </c>
      <c r="D2623" s="18" t="s">
        <v>7</v>
      </c>
      <c r="E2623" s="14" t="str">
        <f t="shared" si="80"/>
        <v>PPLGH2</v>
      </c>
      <c r="F2623" s="18" t="str">
        <f t="shared" si="81"/>
        <v>PPLGH2</v>
      </c>
      <c r="G2623" s="18">
        <v>2642</v>
      </c>
    </row>
    <row r="2624" spans="1:7" x14ac:dyDescent="0.25">
      <c r="A2624" s="18">
        <v>2643</v>
      </c>
      <c r="B2624" s="18" t="s">
        <v>1273</v>
      </c>
      <c r="C2624" s="18" t="s">
        <v>3053</v>
      </c>
      <c r="D2624" s="18" t="s">
        <v>7</v>
      </c>
      <c r="E2624" s="14" t="str">
        <f t="shared" si="80"/>
        <v>PPLIS1</v>
      </c>
      <c r="F2624" s="18" t="str">
        <f t="shared" si="81"/>
        <v>PPLIS1</v>
      </c>
      <c r="G2624" s="18">
        <v>2643</v>
      </c>
    </row>
    <row r="2625" spans="1:7" x14ac:dyDescent="0.25">
      <c r="A2625" s="18">
        <v>2644</v>
      </c>
      <c r="B2625" s="18" t="s">
        <v>1274</v>
      </c>
      <c r="C2625" s="18" t="s">
        <v>3053</v>
      </c>
      <c r="D2625" s="18" t="s">
        <v>7</v>
      </c>
      <c r="E2625" s="14" t="str">
        <f t="shared" si="80"/>
        <v>PPLISP</v>
      </c>
      <c r="F2625" s="18" t="str">
        <f t="shared" si="81"/>
        <v>PPLISP</v>
      </c>
      <c r="G2625" s="18">
        <v>2644</v>
      </c>
    </row>
    <row r="2626" spans="1:7" x14ac:dyDescent="0.25">
      <c r="A2626" s="18">
        <v>2645</v>
      </c>
      <c r="B2626" s="18" t="s">
        <v>1279</v>
      </c>
      <c r="C2626" s="18" t="s">
        <v>3053</v>
      </c>
      <c r="D2626" s="18" t="s">
        <v>7</v>
      </c>
      <c r="E2626" s="14" t="str">
        <f t="shared" ref="E2626:E2689" si="82">CONCATENATE(D2626,B2626)</f>
        <v>PPLL4L</v>
      </c>
      <c r="F2626" s="18" t="str">
        <f t="shared" ref="F2626:F2689" si="83">E2626</f>
        <v>PPLL4L</v>
      </c>
      <c r="G2626" s="18">
        <v>2645</v>
      </c>
    </row>
    <row r="2627" spans="1:7" x14ac:dyDescent="0.25">
      <c r="A2627" s="18">
        <v>2646</v>
      </c>
      <c r="B2627" s="18" t="s">
        <v>1277</v>
      </c>
      <c r="C2627" s="18" t="s">
        <v>3053</v>
      </c>
      <c r="D2627" s="18" t="s">
        <v>7</v>
      </c>
      <c r="E2627" s="14" t="str">
        <f t="shared" si="82"/>
        <v>PPLLP4</v>
      </c>
      <c r="F2627" s="18" t="str">
        <f t="shared" si="83"/>
        <v>PPLLP4</v>
      </c>
      <c r="G2627" s="18">
        <v>2646</v>
      </c>
    </row>
    <row r="2628" spans="1:7" x14ac:dyDescent="0.25">
      <c r="A2628" s="18">
        <v>2647</v>
      </c>
      <c r="B2628" s="18" t="s">
        <v>1280</v>
      </c>
      <c r="C2628" s="18" t="s">
        <v>3053</v>
      </c>
      <c r="D2628" s="18" t="s">
        <v>7</v>
      </c>
      <c r="E2628" s="14" t="str">
        <f t="shared" si="82"/>
        <v>PPLLP5</v>
      </c>
      <c r="F2628" s="18" t="str">
        <f t="shared" si="83"/>
        <v>PPLLP5</v>
      </c>
      <c r="G2628" s="18">
        <v>2647</v>
      </c>
    </row>
    <row r="2629" spans="1:7" x14ac:dyDescent="0.25">
      <c r="A2629" s="18">
        <v>2648</v>
      </c>
      <c r="B2629" s="18" t="s">
        <v>1283</v>
      </c>
      <c r="C2629" s="18" t="s">
        <v>3053</v>
      </c>
      <c r="D2629" s="18" t="s">
        <v>7</v>
      </c>
      <c r="E2629" s="14" t="str">
        <f t="shared" si="82"/>
        <v>PPLLP6</v>
      </c>
      <c r="F2629" s="18" t="str">
        <f t="shared" si="83"/>
        <v>PPLLP6</v>
      </c>
      <c r="G2629" s="18">
        <v>2648</v>
      </c>
    </row>
    <row r="2630" spans="1:7" x14ac:dyDescent="0.25">
      <c r="A2630" s="18">
        <v>2649</v>
      </c>
      <c r="B2630" s="18" t="s">
        <v>1284</v>
      </c>
      <c r="C2630" s="18" t="s">
        <v>3053</v>
      </c>
      <c r="D2630" s="18" t="s">
        <v>7</v>
      </c>
      <c r="E2630" s="14" t="str">
        <f t="shared" si="82"/>
        <v>PPLLPEP</v>
      </c>
      <c r="F2630" s="18" t="str">
        <f t="shared" si="83"/>
        <v>PPLLPEP</v>
      </c>
      <c r="G2630" s="18">
        <v>2649</v>
      </c>
    </row>
    <row r="2631" spans="1:7" x14ac:dyDescent="0.25">
      <c r="A2631" s="18">
        <v>2650</v>
      </c>
      <c r="B2631" s="18" t="s">
        <v>1264</v>
      </c>
      <c r="C2631" s="18" t="s">
        <v>3053</v>
      </c>
      <c r="D2631" s="18" t="s">
        <v>7</v>
      </c>
      <c r="E2631" s="14" t="str">
        <f t="shared" si="82"/>
        <v>PPLMG3</v>
      </c>
      <c r="F2631" s="18" t="str">
        <f t="shared" si="83"/>
        <v>PPLMG3</v>
      </c>
      <c r="G2631" s="18">
        <v>2650</v>
      </c>
    </row>
    <row r="2632" spans="1:7" x14ac:dyDescent="0.25">
      <c r="A2632" s="18">
        <v>2651</v>
      </c>
      <c r="B2632" s="18" t="s">
        <v>1278</v>
      </c>
      <c r="C2632" s="18" t="s">
        <v>3053</v>
      </c>
      <c r="D2632" s="18" t="s">
        <v>7</v>
      </c>
      <c r="E2632" s="14" t="str">
        <f t="shared" si="82"/>
        <v>PPLMP1</v>
      </c>
      <c r="F2632" s="18" t="str">
        <f t="shared" si="83"/>
        <v>PPLMP1</v>
      </c>
      <c r="G2632" s="18">
        <v>2651</v>
      </c>
    </row>
    <row r="2633" spans="1:7" x14ac:dyDescent="0.25">
      <c r="A2633" s="18">
        <v>2652</v>
      </c>
      <c r="B2633" s="18" t="s">
        <v>1276</v>
      </c>
      <c r="C2633" s="18" t="s">
        <v>3053</v>
      </c>
      <c r="D2633" s="18" t="s">
        <v>7</v>
      </c>
      <c r="E2633" s="14" t="str">
        <f t="shared" si="82"/>
        <v>PPLMP2</v>
      </c>
      <c r="F2633" s="18" t="str">
        <f t="shared" si="83"/>
        <v>PPLMP2</v>
      </c>
      <c r="G2633" s="18">
        <v>2652</v>
      </c>
    </row>
    <row r="2634" spans="1:7" x14ac:dyDescent="0.25">
      <c r="A2634" s="18">
        <v>2653</v>
      </c>
      <c r="B2634" s="18" t="s">
        <v>1281</v>
      </c>
      <c r="C2634" s="18" t="s">
        <v>3053</v>
      </c>
      <c r="D2634" s="18" t="s">
        <v>7</v>
      </c>
      <c r="E2634" s="14" t="str">
        <f t="shared" si="82"/>
        <v>PPLMT1</v>
      </c>
      <c r="F2634" s="18" t="str">
        <f t="shared" si="83"/>
        <v>PPLMT1</v>
      </c>
      <c r="G2634" s="18">
        <v>2653</v>
      </c>
    </row>
    <row r="2635" spans="1:7" x14ac:dyDescent="0.25">
      <c r="A2635" s="18">
        <v>2654</v>
      </c>
      <c r="B2635" s="18" t="s">
        <v>1282</v>
      </c>
      <c r="C2635" s="18" t="s">
        <v>3053</v>
      </c>
      <c r="D2635" s="18" t="s">
        <v>7</v>
      </c>
      <c r="E2635" s="14" t="str">
        <f t="shared" si="82"/>
        <v>PPLMT2</v>
      </c>
      <c r="F2635" s="18" t="str">
        <f t="shared" si="83"/>
        <v>PPLMT2</v>
      </c>
      <c r="G2635" s="18">
        <v>2654</v>
      </c>
    </row>
    <row r="2636" spans="1:7" x14ac:dyDescent="0.25">
      <c r="A2636" s="18">
        <v>2655</v>
      </c>
      <c r="B2636" s="18" t="s">
        <v>1265</v>
      </c>
      <c r="C2636" s="18" t="s">
        <v>3053</v>
      </c>
      <c r="D2636" s="18" t="s">
        <v>7</v>
      </c>
      <c r="E2636" s="14" t="str">
        <f t="shared" si="82"/>
        <v>PPLOP3</v>
      </c>
      <c r="F2636" s="18" t="str">
        <f t="shared" si="83"/>
        <v>PPLOP3</v>
      </c>
      <c r="G2636" s="18">
        <v>2655</v>
      </c>
    </row>
    <row r="2637" spans="1:7" x14ac:dyDescent="0.25">
      <c r="A2637" s="18">
        <v>2656</v>
      </c>
      <c r="B2637" s="18" t="s">
        <v>1254</v>
      </c>
      <c r="C2637" s="18" t="s">
        <v>3053</v>
      </c>
      <c r="D2637" s="18" t="s">
        <v>7</v>
      </c>
      <c r="E2637" s="14" t="str">
        <f t="shared" si="82"/>
        <v>PPLRTD</v>
      </c>
      <c r="F2637" s="18" t="str">
        <f t="shared" si="83"/>
        <v>PPLRTD</v>
      </c>
      <c r="G2637" s="18">
        <v>2656</v>
      </c>
    </row>
    <row r="2638" spans="1:7" x14ac:dyDescent="0.25">
      <c r="A2638" s="18">
        <v>2657</v>
      </c>
      <c r="B2638" s="18" t="s">
        <v>1253</v>
      </c>
      <c r="C2638" s="18" t="s">
        <v>3053</v>
      </c>
      <c r="D2638" s="18" t="s">
        <v>7</v>
      </c>
      <c r="E2638" s="14" t="str">
        <f t="shared" si="82"/>
        <v>PPLRTS</v>
      </c>
      <c r="F2638" s="18" t="str">
        <f t="shared" si="83"/>
        <v>PPLRTS</v>
      </c>
      <c r="G2638" s="18">
        <v>2657</v>
      </c>
    </row>
    <row r="2639" spans="1:7" x14ac:dyDescent="0.25">
      <c r="A2639" s="18">
        <v>2658</v>
      </c>
      <c r="B2639" s="18" t="s">
        <v>1285</v>
      </c>
      <c r="C2639" s="18" t="s">
        <v>3053</v>
      </c>
      <c r="D2639" s="18" t="s">
        <v>7</v>
      </c>
      <c r="E2639" s="14" t="str">
        <f t="shared" si="82"/>
        <v>PPLSA</v>
      </c>
      <c r="F2639" s="18" t="str">
        <f t="shared" si="83"/>
        <v>PPLSA</v>
      </c>
      <c r="G2639" s="18">
        <v>2658</v>
      </c>
    </row>
    <row r="2640" spans="1:7" x14ac:dyDescent="0.25">
      <c r="A2640" s="18">
        <v>2659</v>
      </c>
      <c r="B2640" s="18" t="s">
        <v>1288</v>
      </c>
      <c r="C2640" s="18" t="s">
        <v>3053</v>
      </c>
      <c r="D2640" s="18" t="s">
        <v>7</v>
      </c>
      <c r="E2640" s="14" t="str">
        <f t="shared" si="82"/>
        <v>PPLSE</v>
      </c>
      <c r="F2640" s="18" t="str">
        <f t="shared" si="83"/>
        <v>PPLSE</v>
      </c>
      <c r="G2640" s="18">
        <v>2659</v>
      </c>
    </row>
    <row r="2641" spans="1:7" x14ac:dyDescent="0.25">
      <c r="A2641" s="18">
        <v>2660</v>
      </c>
      <c r="B2641" s="18" t="s">
        <v>1287</v>
      </c>
      <c r="C2641" s="18" t="s">
        <v>3053</v>
      </c>
      <c r="D2641" s="18" t="s">
        <v>7</v>
      </c>
      <c r="E2641" s="14" t="str">
        <f t="shared" si="82"/>
        <v>PPLSHS</v>
      </c>
      <c r="F2641" s="18" t="str">
        <f t="shared" si="83"/>
        <v>PPLSHS</v>
      </c>
      <c r="G2641" s="18">
        <v>2660</v>
      </c>
    </row>
    <row r="2642" spans="1:7" x14ac:dyDescent="0.25">
      <c r="A2642" s="18">
        <v>2661</v>
      </c>
      <c r="B2642" s="18" t="s">
        <v>1290</v>
      </c>
      <c r="C2642" s="18" t="s">
        <v>3053</v>
      </c>
      <c r="D2642" s="18" t="s">
        <v>7</v>
      </c>
      <c r="E2642" s="14" t="str">
        <f t="shared" si="82"/>
        <v>PPLSI1</v>
      </c>
      <c r="F2642" s="18" t="str">
        <f t="shared" si="83"/>
        <v>PPLSI1</v>
      </c>
      <c r="G2642" s="18">
        <v>2661</v>
      </c>
    </row>
    <row r="2643" spans="1:7" x14ac:dyDescent="0.25">
      <c r="A2643" s="18">
        <v>2662</v>
      </c>
      <c r="B2643" s="18" t="s">
        <v>1286</v>
      </c>
      <c r="C2643" s="18" t="s">
        <v>3053</v>
      </c>
      <c r="D2643" s="18" t="s">
        <v>7</v>
      </c>
      <c r="E2643" s="14" t="str">
        <f t="shared" si="82"/>
        <v>PPLSM</v>
      </c>
      <c r="F2643" s="18" t="str">
        <f t="shared" si="83"/>
        <v>PPLSM</v>
      </c>
      <c r="G2643" s="18">
        <v>2662</v>
      </c>
    </row>
    <row r="2644" spans="1:7" x14ac:dyDescent="0.25">
      <c r="A2644" s="18">
        <v>2663</v>
      </c>
      <c r="B2644" s="18" t="s">
        <v>1260</v>
      </c>
      <c r="C2644" s="18" t="s">
        <v>3053</v>
      </c>
      <c r="D2644" s="18" t="s">
        <v>7</v>
      </c>
      <c r="E2644" s="14" t="str">
        <f t="shared" si="82"/>
        <v>PPLT1C</v>
      </c>
      <c r="F2644" s="18" t="str">
        <f t="shared" si="83"/>
        <v>PPLT1C</v>
      </c>
      <c r="G2644" s="18">
        <v>2663</v>
      </c>
    </row>
    <row r="2645" spans="1:7" x14ac:dyDescent="0.25">
      <c r="A2645" s="18">
        <v>2664</v>
      </c>
      <c r="B2645" s="18" t="s">
        <v>1261</v>
      </c>
      <c r="C2645" s="18" t="s">
        <v>3053</v>
      </c>
      <c r="D2645" s="18" t="s">
        <v>7</v>
      </c>
      <c r="E2645" s="14" t="str">
        <f t="shared" si="82"/>
        <v>PPLT1V</v>
      </c>
      <c r="F2645" s="18" t="str">
        <f t="shared" si="83"/>
        <v>PPLT1V</v>
      </c>
      <c r="G2645" s="18">
        <v>2664</v>
      </c>
    </row>
    <row r="2646" spans="1:7" x14ac:dyDescent="0.25">
      <c r="A2646" s="18">
        <v>2665</v>
      </c>
      <c r="B2646" s="18" t="s">
        <v>1267</v>
      </c>
      <c r="C2646" s="18" t="s">
        <v>3053</v>
      </c>
      <c r="D2646" s="18" t="s">
        <v>7</v>
      </c>
      <c r="E2646" s="14" t="str">
        <f t="shared" si="82"/>
        <v>PPLT3C</v>
      </c>
      <c r="F2646" s="18" t="str">
        <f t="shared" si="83"/>
        <v>PPLT3C</v>
      </c>
      <c r="G2646" s="18">
        <v>2665</v>
      </c>
    </row>
    <row r="2647" spans="1:7" x14ac:dyDescent="0.25">
      <c r="A2647" s="18">
        <v>2666</v>
      </c>
      <c r="B2647" s="18" t="s">
        <v>1268</v>
      </c>
      <c r="C2647" s="18" t="s">
        <v>3053</v>
      </c>
      <c r="D2647" s="18" t="s">
        <v>7</v>
      </c>
      <c r="E2647" s="14" t="str">
        <f t="shared" si="82"/>
        <v>PPLT3V</v>
      </c>
      <c r="F2647" s="18" t="str">
        <f t="shared" si="83"/>
        <v>PPLT3V</v>
      </c>
      <c r="G2647" s="18">
        <v>2666</v>
      </c>
    </row>
    <row r="2648" spans="1:7" x14ac:dyDescent="0.25">
      <c r="A2648" s="18">
        <v>2667</v>
      </c>
      <c r="B2648" s="18" t="s">
        <v>1258</v>
      </c>
      <c r="C2648" s="18" t="s">
        <v>3053</v>
      </c>
      <c r="D2648" s="18" t="s">
        <v>7</v>
      </c>
      <c r="E2648" s="14" t="str">
        <f t="shared" si="82"/>
        <v>PPLTG1</v>
      </c>
      <c r="F2648" s="18" t="str">
        <f t="shared" si="83"/>
        <v>PPLTG1</v>
      </c>
      <c r="G2648" s="18">
        <v>2667</v>
      </c>
    </row>
    <row r="2649" spans="1:7" x14ac:dyDescent="0.25">
      <c r="A2649" s="18">
        <v>2668</v>
      </c>
      <c r="B2649" s="18" t="s">
        <v>1259</v>
      </c>
      <c r="C2649" s="18" t="s">
        <v>3053</v>
      </c>
      <c r="D2649" s="18" t="s">
        <v>7</v>
      </c>
      <c r="E2649" s="14" t="str">
        <f t="shared" si="82"/>
        <v>PPLTG2</v>
      </c>
      <c r="F2649" s="18" t="str">
        <f t="shared" si="83"/>
        <v>PPLTG2</v>
      </c>
      <c r="G2649" s="18">
        <v>2668</v>
      </c>
    </row>
    <row r="2650" spans="1:7" x14ac:dyDescent="0.25">
      <c r="A2650" s="18">
        <v>2669</v>
      </c>
      <c r="B2650" s="18" t="s">
        <v>1266</v>
      </c>
      <c r="C2650" s="18" t="s">
        <v>3053</v>
      </c>
      <c r="D2650" s="18" t="s">
        <v>7</v>
      </c>
      <c r="E2650" s="14" t="str">
        <f t="shared" si="82"/>
        <v>PPLTG3</v>
      </c>
      <c r="F2650" s="18" t="str">
        <f t="shared" si="83"/>
        <v>PPLTG3</v>
      </c>
      <c r="G2650" s="18">
        <v>2669</v>
      </c>
    </row>
    <row r="2651" spans="1:7" x14ac:dyDescent="0.25">
      <c r="A2651" s="18">
        <v>2670</v>
      </c>
      <c r="B2651" s="18" t="s">
        <v>1270</v>
      </c>
      <c r="C2651" s="18" t="s">
        <v>3053</v>
      </c>
      <c r="D2651" s="18" t="s">
        <v>7</v>
      </c>
      <c r="E2651" s="14" t="str">
        <f t="shared" si="82"/>
        <v>PPLTH1</v>
      </c>
      <c r="F2651" s="18" t="str">
        <f t="shared" si="83"/>
        <v>PPLTH1</v>
      </c>
      <c r="G2651" s="18">
        <v>2670</v>
      </c>
    </row>
    <row r="2652" spans="1:7" x14ac:dyDescent="0.25">
      <c r="A2652" s="18">
        <v>2671</v>
      </c>
      <c r="B2652" s="18" t="s">
        <v>1272</v>
      </c>
      <c r="C2652" s="18" t="s">
        <v>3053</v>
      </c>
      <c r="D2652" s="18" t="s">
        <v>7</v>
      </c>
      <c r="E2652" s="14" t="str">
        <f t="shared" si="82"/>
        <v>PPLTH2</v>
      </c>
      <c r="F2652" s="18" t="str">
        <f t="shared" si="83"/>
        <v>PPLTH2</v>
      </c>
      <c r="G2652" s="18">
        <v>2671</v>
      </c>
    </row>
    <row r="2653" spans="1:7" x14ac:dyDescent="0.25">
      <c r="A2653" s="18">
        <v>2672</v>
      </c>
      <c r="B2653" s="18" t="s">
        <v>1275</v>
      </c>
      <c r="C2653" s="18" t="s">
        <v>3053</v>
      </c>
      <c r="D2653" s="18" t="s">
        <v>7</v>
      </c>
      <c r="E2653" s="14" t="str">
        <f t="shared" si="82"/>
        <v>PPLTI1</v>
      </c>
      <c r="F2653" s="18" t="str">
        <f t="shared" si="83"/>
        <v>PPLTI1</v>
      </c>
      <c r="G2653" s="18">
        <v>2672</v>
      </c>
    </row>
    <row r="2654" spans="1:7" x14ac:dyDescent="0.25">
      <c r="A2654" s="18">
        <v>2673</v>
      </c>
      <c r="B2654" s="18" t="s">
        <v>1255</v>
      </c>
      <c r="C2654" s="18" t="s">
        <v>3053</v>
      </c>
      <c r="D2654" s="18" t="s">
        <v>7</v>
      </c>
      <c r="E2654" s="14" t="str">
        <f t="shared" si="82"/>
        <v>PPLTR1</v>
      </c>
      <c r="F2654" s="18" t="str">
        <f t="shared" si="83"/>
        <v>PPLTR1</v>
      </c>
      <c r="G2654" s="18">
        <v>2673</v>
      </c>
    </row>
    <row r="2655" spans="1:7" x14ac:dyDescent="0.25">
      <c r="A2655" s="18">
        <v>2674</v>
      </c>
      <c r="B2655" s="18" t="s">
        <v>1256</v>
      </c>
      <c r="C2655" s="18" t="s">
        <v>3053</v>
      </c>
      <c r="D2655" s="18" t="s">
        <v>7</v>
      </c>
      <c r="E2655" s="14" t="str">
        <f t="shared" si="82"/>
        <v>PPLTR3</v>
      </c>
      <c r="F2655" s="18" t="str">
        <f t="shared" si="83"/>
        <v>PPLTR3</v>
      </c>
      <c r="G2655" s="18">
        <v>2674</v>
      </c>
    </row>
    <row r="2656" spans="1:7" x14ac:dyDescent="0.25">
      <c r="A2656" s="18">
        <v>2675</v>
      </c>
      <c r="B2656" s="18" t="s">
        <v>1289</v>
      </c>
      <c r="C2656" s="18" t="s">
        <v>3053</v>
      </c>
      <c r="D2656" s="18" t="s">
        <v>7</v>
      </c>
      <c r="E2656" s="14" t="str">
        <f t="shared" si="82"/>
        <v>PPLTS</v>
      </c>
      <c r="F2656" s="18" t="str">
        <f t="shared" si="83"/>
        <v>PPLTS</v>
      </c>
      <c r="G2656" s="18">
        <v>2675</v>
      </c>
    </row>
    <row r="2657" spans="1:7" x14ac:dyDescent="0.25">
      <c r="A2657" s="18">
        <v>2676</v>
      </c>
      <c r="B2657" s="18" t="s">
        <v>150</v>
      </c>
      <c r="C2657" s="18" t="s">
        <v>3053</v>
      </c>
      <c r="D2657" s="18" t="s">
        <v>7</v>
      </c>
      <c r="E2657" s="14" t="str">
        <f t="shared" si="82"/>
        <v>PPLX5F</v>
      </c>
      <c r="F2657" s="18" t="str">
        <f t="shared" si="83"/>
        <v>PPLX5F</v>
      </c>
      <c r="G2657" s="18">
        <v>2676</v>
      </c>
    </row>
    <row r="2658" spans="1:7" x14ac:dyDescent="0.25">
      <c r="A2658" s="18">
        <v>2677</v>
      </c>
      <c r="B2658" s="18" t="s">
        <v>1219</v>
      </c>
      <c r="C2658" s="18" t="s">
        <v>3039</v>
      </c>
      <c r="D2658" s="18" t="s">
        <v>94</v>
      </c>
      <c r="E2658" s="14" t="str">
        <f t="shared" si="82"/>
        <v>PSEGBPL</v>
      </c>
      <c r="F2658" s="18" t="str">
        <f t="shared" si="83"/>
        <v>PSEGBPL</v>
      </c>
      <c r="G2658" s="18">
        <v>2677</v>
      </c>
    </row>
    <row r="2659" spans="1:7" x14ac:dyDescent="0.25">
      <c r="A2659" s="18">
        <v>2678</v>
      </c>
      <c r="B2659" s="18" t="s">
        <v>1217</v>
      </c>
      <c r="C2659" s="18" t="s">
        <v>3039</v>
      </c>
      <c r="D2659" s="18" t="s">
        <v>94</v>
      </c>
      <c r="E2659" s="14" t="str">
        <f t="shared" si="82"/>
        <v>PSEGHS</v>
      </c>
      <c r="F2659" s="18" t="str">
        <f t="shared" si="83"/>
        <v>PSEGHS</v>
      </c>
      <c r="G2659" s="18">
        <v>2678</v>
      </c>
    </row>
    <row r="2660" spans="1:7" x14ac:dyDescent="0.25">
      <c r="A2660" s="18">
        <v>2679</v>
      </c>
      <c r="B2660" s="18" t="s">
        <v>1222</v>
      </c>
      <c r="C2660" s="18" t="s">
        <v>3039</v>
      </c>
      <c r="D2660" s="18" t="s">
        <v>94</v>
      </c>
      <c r="E2660" s="14" t="str">
        <f t="shared" si="82"/>
        <v>PSEGHTS</v>
      </c>
      <c r="F2660" s="18" t="str">
        <f t="shared" si="83"/>
        <v>PSEGHTS</v>
      </c>
      <c r="G2660" s="18">
        <v>2679</v>
      </c>
    </row>
    <row r="2661" spans="1:7" x14ac:dyDescent="0.25">
      <c r="A2661" s="18">
        <v>2680</v>
      </c>
      <c r="B2661" s="18" t="s">
        <v>3558</v>
      </c>
      <c r="C2661" s="18" t="s">
        <v>3039</v>
      </c>
      <c r="D2661" s="18" t="s">
        <v>94</v>
      </c>
      <c r="E2661" s="14" t="str">
        <f t="shared" si="82"/>
        <v>PSEGHTSHV</v>
      </c>
      <c r="F2661" s="18" t="str">
        <f t="shared" si="83"/>
        <v>PSEGHTSHV</v>
      </c>
      <c r="G2661" s="18">
        <v>2680</v>
      </c>
    </row>
    <row r="2662" spans="1:7" x14ac:dyDescent="0.25">
      <c r="A2662" s="18">
        <v>2681</v>
      </c>
      <c r="B2662" s="18" t="s">
        <v>1221</v>
      </c>
      <c r="C2662" s="18" t="s">
        <v>3039</v>
      </c>
      <c r="D2662" s="18" t="s">
        <v>94</v>
      </c>
      <c r="E2662" s="14" t="str">
        <f t="shared" si="82"/>
        <v>PSEGLPLP</v>
      </c>
      <c r="F2662" s="18" t="str">
        <f t="shared" si="83"/>
        <v>PSEGLPLP</v>
      </c>
      <c r="G2662" s="18">
        <v>2681</v>
      </c>
    </row>
    <row r="2663" spans="1:7" x14ac:dyDescent="0.25">
      <c r="A2663" s="18">
        <v>2682</v>
      </c>
      <c r="B2663" s="18" t="s">
        <v>1218</v>
      </c>
      <c r="C2663" s="18" t="s">
        <v>3039</v>
      </c>
      <c r="D2663" s="18" t="s">
        <v>94</v>
      </c>
      <c r="E2663" s="14" t="str">
        <f t="shared" si="82"/>
        <v>PSEGLPLS</v>
      </c>
      <c r="F2663" s="18" t="str">
        <f t="shared" si="83"/>
        <v>PSEGLPLS</v>
      </c>
      <c r="G2663" s="18">
        <v>2682</v>
      </c>
    </row>
    <row r="2664" spans="1:7" x14ac:dyDescent="0.25">
      <c r="A2664" s="18">
        <v>2683</v>
      </c>
      <c r="B2664" s="18" t="s">
        <v>1220</v>
      </c>
      <c r="C2664" s="18" t="s">
        <v>3039</v>
      </c>
      <c r="D2664" s="18" t="s">
        <v>94</v>
      </c>
      <c r="E2664" s="14" t="str">
        <f t="shared" si="82"/>
        <v>PSEGPSAL</v>
      </c>
      <c r="F2664" s="18" t="str">
        <f t="shared" si="83"/>
        <v>PSEGPSAL</v>
      </c>
      <c r="G2664" s="18">
        <v>2683</v>
      </c>
    </row>
    <row r="2665" spans="1:7" x14ac:dyDescent="0.25">
      <c r="A2665" s="18">
        <v>2684</v>
      </c>
      <c r="B2665" s="18" t="s">
        <v>3559</v>
      </c>
      <c r="C2665" s="18" t="s">
        <v>3039</v>
      </c>
      <c r="D2665" s="18" t="s">
        <v>94</v>
      </c>
      <c r="E2665" s="14" t="str">
        <f t="shared" si="82"/>
        <v>PSEGRHS (HTG)</v>
      </c>
      <c r="F2665" s="18" t="str">
        <f t="shared" si="83"/>
        <v>PSEGRHS (HTG)</v>
      </c>
      <c r="G2665" s="18">
        <v>2684</v>
      </c>
    </row>
    <row r="2666" spans="1:7" x14ac:dyDescent="0.25">
      <c r="A2666" s="18">
        <v>2685</v>
      </c>
      <c r="B2666" s="18" t="s">
        <v>1213</v>
      </c>
      <c r="C2666" s="18" t="s">
        <v>3039</v>
      </c>
      <c r="D2666" s="18" t="s">
        <v>94</v>
      </c>
      <c r="E2666" s="14" t="str">
        <f t="shared" si="82"/>
        <v>PSEGRLM</v>
      </c>
      <c r="F2666" s="18" t="str">
        <f t="shared" si="83"/>
        <v>PSEGRLM</v>
      </c>
      <c r="G2666" s="18">
        <v>2685</v>
      </c>
    </row>
    <row r="2667" spans="1:7" x14ac:dyDescent="0.25">
      <c r="A2667" s="18">
        <v>2686</v>
      </c>
      <c r="B2667" s="18" t="s">
        <v>3560</v>
      </c>
      <c r="C2667" s="18" t="s">
        <v>3039</v>
      </c>
      <c r="D2667" s="18" t="s">
        <v>94</v>
      </c>
      <c r="E2667" s="14" t="str">
        <f t="shared" si="82"/>
        <v>PSEGRS (HTG)</v>
      </c>
      <c r="F2667" s="18" t="str">
        <f t="shared" si="83"/>
        <v>PSEGRS (HTG)</v>
      </c>
      <c r="G2667" s="18">
        <v>2686</v>
      </c>
    </row>
    <row r="2668" spans="1:7" x14ac:dyDescent="0.25">
      <c r="A2668" s="18">
        <v>2687</v>
      </c>
      <c r="B2668" s="18" t="s">
        <v>1215</v>
      </c>
      <c r="C2668" s="18" t="s">
        <v>3039</v>
      </c>
      <c r="D2668" s="18" t="s">
        <v>94</v>
      </c>
      <c r="E2668" s="14" t="str">
        <f t="shared" si="82"/>
        <v>PSEGWH</v>
      </c>
      <c r="F2668" s="18" t="str">
        <f t="shared" si="83"/>
        <v>PSEGWH</v>
      </c>
      <c r="G2668" s="18">
        <v>2687</v>
      </c>
    </row>
    <row r="2669" spans="1:7" x14ac:dyDescent="0.25">
      <c r="A2669" s="18">
        <v>2688</v>
      </c>
      <c r="B2669" s="18" t="s">
        <v>1216</v>
      </c>
      <c r="C2669" s="18" t="s">
        <v>3039</v>
      </c>
      <c r="D2669" s="18" t="s">
        <v>94</v>
      </c>
      <c r="E2669" s="14" t="str">
        <f t="shared" si="82"/>
        <v>PSEGWHS</v>
      </c>
      <c r="F2669" s="18" t="str">
        <f t="shared" si="83"/>
        <v>PSEGWHS</v>
      </c>
      <c r="G2669" s="18">
        <v>2688</v>
      </c>
    </row>
    <row r="2670" spans="1:7" x14ac:dyDescent="0.25">
      <c r="A2670" s="18">
        <v>2689</v>
      </c>
      <c r="B2670" s="18" t="s">
        <v>3561</v>
      </c>
      <c r="C2670" s="18" t="s">
        <v>3015</v>
      </c>
      <c r="D2670" s="18" t="s">
        <v>22</v>
      </c>
      <c r="E2670" s="14" t="str">
        <f t="shared" si="82"/>
        <v>RGERED0100E00</v>
      </c>
      <c r="F2670" s="18" t="str">
        <f t="shared" si="83"/>
        <v>RGERED0100E00</v>
      </c>
      <c r="G2670" s="18">
        <v>2689</v>
      </c>
    </row>
    <row r="2671" spans="1:7" x14ac:dyDescent="0.25">
      <c r="A2671" s="18">
        <v>2690</v>
      </c>
      <c r="B2671" s="18" t="s">
        <v>3562</v>
      </c>
      <c r="C2671" s="18" t="s">
        <v>3015</v>
      </c>
      <c r="D2671" s="18" t="s">
        <v>22</v>
      </c>
      <c r="E2671" s="14" t="str">
        <f t="shared" si="82"/>
        <v>RGERED0100V00</v>
      </c>
      <c r="F2671" s="18" t="str">
        <f t="shared" si="83"/>
        <v>RGERED0100V00</v>
      </c>
      <c r="G2671" s="18">
        <v>2690</v>
      </c>
    </row>
    <row r="2672" spans="1:7" x14ac:dyDescent="0.25">
      <c r="A2672" s="18">
        <v>2691</v>
      </c>
      <c r="B2672" s="18" t="s">
        <v>3563</v>
      </c>
      <c r="C2672" s="18" t="s">
        <v>3015</v>
      </c>
      <c r="D2672" s="18" t="s">
        <v>22</v>
      </c>
      <c r="E2672" s="14" t="str">
        <f t="shared" si="82"/>
        <v>RGERED0200E00</v>
      </c>
      <c r="F2672" s="18" t="str">
        <f t="shared" si="83"/>
        <v>RGERED0200E00</v>
      </c>
      <c r="G2672" s="18">
        <v>2691</v>
      </c>
    </row>
    <row r="2673" spans="1:7" x14ac:dyDescent="0.25">
      <c r="A2673" s="18">
        <v>2692</v>
      </c>
      <c r="B2673" s="18" t="s">
        <v>3564</v>
      </c>
      <c r="C2673" s="18" t="s">
        <v>3015</v>
      </c>
      <c r="D2673" s="18" t="s">
        <v>22</v>
      </c>
      <c r="E2673" s="14" t="str">
        <f t="shared" si="82"/>
        <v>RGERED0200V00</v>
      </c>
      <c r="F2673" s="18" t="str">
        <f t="shared" si="83"/>
        <v>RGERED0200V00</v>
      </c>
      <c r="G2673" s="18">
        <v>2692</v>
      </c>
    </row>
    <row r="2674" spans="1:7" x14ac:dyDescent="0.25">
      <c r="A2674" s="18">
        <v>2693</v>
      </c>
      <c r="B2674" s="18" t="s">
        <v>3565</v>
      </c>
      <c r="C2674" s="18" t="s">
        <v>3015</v>
      </c>
      <c r="D2674" s="18" t="s">
        <v>22</v>
      </c>
      <c r="E2674" s="14" t="str">
        <f t="shared" si="82"/>
        <v>RGERED0300E00</v>
      </c>
      <c r="F2674" s="18" t="str">
        <f t="shared" si="83"/>
        <v>RGERED0300E00</v>
      </c>
      <c r="G2674" s="18">
        <v>2693</v>
      </c>
    </row>
    <row r="2675" spans="1:7" x14ac:dyDescent="0.25">
      <c r="A2675" s="18">
        <v>2694</v>
      </c>
      <c r="B2675" s="18" t="s">
        <v>3566</v>
      </c>
      <c r="C2675" s="18" t="s">
        <v>3015</v>
      </c>
      <c r="D2675" s="18" t="s">
        <v>22</v>
      </c>
      <c r="E2675" s="14" t="str">
        <f t="shared" si="82"/>
        <v>RGERED0300V00</v>
      </c>
      <c r="F2675" s="18" t="str">
        <f t="shared" si="83"/>
        <v>RGERED0300V00</v>
      </c>
      <c r="G2675" s="18">
        <v>2694</v>
      </c>
    </row>
    <row r="2676" spans="1:7" x14ac:dyDescent="0.25">
      <c r="A2676" s="18">
        <v>2695</v>
      </c>
      <c r="B2676" s="18" t="s">
        <v>3567</v>
      </c>
      <c r="C2676" s="18" t="s">
        <v>3015</v>
      </c>
      <c r="D2676" s="18" t="s">
        <v>22</v>
      </c>
      <c r="E2676" s="14" t="str">
        <f t="shared" si="82"/>
        <v>RGERED03H0E00</v>
      </c>
      <c r="F2676" s="18" t="str">
        <f t="shared" si="83"/>
        <v>RGERED03H0E00</v>
      </c>
      <c r="G2676" s="18">
        <v>2695</v>
      </c>
    </row>
    <row r="2677" spans="1:7" x14ac:dyDescent="0.25">
      <c r="A2677" s="18">
        <v>2696</v>
      </c>
      <c r="B2677" s="18" t="s">
        <v>3568</v>
      </c>
      <c r="C2677" s="18" t="s">
        <v>3015</v>
      </c>
      <c r="D2677" s="18" t="s">
        <v>22</v>
      </c>
      <c r="E2677" s="14" t="str">
        <f t="shared" si="82"/>
        <v>RGERED0420E00</v>
      </c>
      <c r="F2677" s="18" t="str">
        <f t="shared" si="83"/>
        <v>RGERED0420E00</v>
      </c>
      <c r="G2677" s="18">
        <v>2696</v>
      </c>
    </row>
    <row r="2678" spans="1:7" x14ac:dyDescent="0.25">
      <c r="A2678" s="18">
        <v>2697</v>
      </c>
      <c r="B2678" s="18" t="s">
        <v>3569</v>
      </c>
      <c r="C2678" s="18" t="s">
        <v>3015</v>
      </c>
      <c r="D2678" s="18" t="s">
        <v>22</v>
      </c>
      <c r="E2678" s="14" t="str">
        <f t="shared" si="82"/>
        <v>RGERED06LNE00</v>
      </c>
      <c r="F2678" s="18" t="str">
        <f t="shared" si="83"/>
        <v>RGERED06LNE00</v>
      </c>
      <c r="G2678" s="18">
        <v>2697</v>
      </c>
    </row>
    <row r="2679" spans="1:7" x14ac:dyDescent="0.25">
      <c r="A2679" s="18">
        <v>2698</v>
      </c>
      <c r="B2679" s="18" t="s">
        <v>3570</v>
      </c>
      <c r="C2679" s="18" t="s">
        <v>3015</v>
      </c>
      <c r="D2679" s="18" t="s">
        <v>22</v>
      </c>
      <c r="E2679" s="14" t="str">
        <f t="shared" si="82"/>
        <v>RGERED06LNV00</v>
      </c>
      <c r="F2679" s="18" t="str">
        <f t="shared" si="83"/>
        <v>RGERED06LNV00</v>
      </c>
      <c r="G2679" s="18">
        <v>2698</v>
      </c>
    </row>
    <row r="2680" spans="1:7" x14ac:dyDescent="0.25">
      <c r="A2680" s="18">
        <v>2699</v>
      </c>
      <c r="B2680" s="18" t="s">
        <v>3571</v>
      </c>
      <c r="C2680" s="18" t="s">
        <v>3015</v>
      </c>
      <c r="D2680" s="18" t="s">
        <v>22</v>
      </c>
      <c r="E2680" s="14" t="str">
        <f t="shared" si="82"/>
        <v>RGERED06LRE00</v>
      </c>
      <c r="F2680" s="18" t="str">
        <f t="shared" si="83"/>
        <v>RGERED06LRE00</v>
      </c>
      <c r="G2680" s="18">
        <v>2699</v>
      </c>
    </row>
    <row r="2681" spans="1:7" x14ac:dyDescent="0.25">
      <c r="A2681" s="18">
        <v>2700</v>
      </c>
      <c r="B2681" s="18" t="s">
        <v>3572</v>
      </c>
      <c r="C2681" s="18" t="s">
        <v>3015</v>
      </c>
      <c r="D2681" s="18" t="s">
        <v>22</v>
      </c>
      <c r="E2681" s="14" t="str">
        <f t="shared" si="82"/>
        <v>RGERED0700E00</v>
      </c>
      <c r="F2681" s="18" t="str">
        <f t="shared" si="83"/>
        <v>RGERED0700E00</v>
      </c>
      <c r="G2681" s="18">
        <v>2700</v>
      </c>
    </row>
    <row r="2682" spans="1:7" x14ac:dyDescent="0.25">
      <c r="A2682" s="18">
        <v>2701</v>
      </c>
      <c r="B2682" s="18" t="s">
        <v>3573</v>
      </c>
      <c r="C2682" s="18" t="s">
        <v>3015</v>
      </c>
      <c r="D2682" s="18" t="s">
        <v>22</v>
      </c>
      <c r="E2682" s="14" t="str">
        <f t="shared" si="82"/>
        <v>RGERED0700V00</v>
      </c>
      <c r="F2682" s="18" t="str">
        <f t="shared" si="83"/>
        <v>RGERED0700V00</v>
      </c>
      <c r="G2682" s="18">
        <v>2701</v>
      </c>
    </row>
    <row r="2683" spans="1:7" x14ac:dyDescent="0.25">
      <c r="A2683" s="18">
        <v>2702</v>
      </c>
      <c r="B2683" s="18" t="s">
        <v>3574</v>
      </c>
      <c r="C2683" s="18" t="s">
        <v>3015</v>
      </c>
      <c r="D2683" s="18" t="s">
        <v>22</v>
      </c>
      <c r="E2683" s="14" t="str">
        <f t="shared" si="82"/>
        <v>RGERED08P0E00</v>
      </c>
      <c r="F2683" s="18" t="str">
        <f t="shared" si="83"/>
        <v>RGERED08P0E00</v>
      </c>
      <c r="G2683" s="18">
        <v>2702</v>
      </c>
    </row>
    <row r="2684" spans="1:7" x14ac:dyDescent="0.25">
      <c r="A2684" s="18">
        <v>2703</v>
      </c>
      <c r="B2684" s="18" t="s">
        <v>3575</v>
      </c>
      <c r="C2684" s="18" t="s">
        <v>3015</v>
      </c>
      <c r="D2684" s="18" t="s">
        <v>22</v>
      </c>
      <c r="E2684" s="14" t="str">
        <f t="shared" si="82"/>
        <v>RGERED08S0E00</v>
      </c>
      <c r="F2684" s="18" t="str">
        <f t="shared" si="83"/>
        <v>RGERED08S0E00</v>
      </c>
      <c r="G2684" s="18">
        <v>2703</v>
      </c>
    </row>
    <row r="2685" spans="1:7" x14ac:dyDescent="0.25">
      <c r="A2685" s="18">
        <v>2704</v>
      </c>
      <c r="B2685" s="18" t="s">
        <v>3576</v>
      </c>
      <c r="C2685" s="18" t="s">
        <v>3015</v>
      </c>
      <c r="D2685" s="18" t="s">
        <v>22</v>
      </c>
      <c r="E2685" s="14" t="str">
        <f t="shared" si="82"/>
        <v>RGERED08S0V00</v>
      </c>
      <c r="F2685" s="18" t="str">
        <f t="shared" si="83"/>
        <v>RGERED08S0V00</v>
      </c>
      <c r="G2685" s="18">
        <v>2704</v>
      </c>
    </row>
    <row r="2686" spans="1:7" x14ac:dyDescent="0.25">
      <c r="A2686" s="18">
        <v>2705</v>
      </c>
      <c r="B2686" s="18" t="s">
        <v>3577</v>
      </c>
      <c r="C2686" s="18" t="s">
        <v>3015</v>
      </c>
      <c r="D2686" s="18" t="s">
        <v>22</v>
      </c>
      <c r="E2686" s="14" t="str">
        <f t="shared" si="82"/>
        <v>RGERED08SCE00</v>
      </c>
      <c r="F2686" s="18" t="str">
        <f t="shared" si="83"/>
        <v>RGERED08SCE00</v>
      </c>
      <c r="G2686" s="18">
        <v>2705</v>
      </c>
    </row>
    <row r="2687" spans="1:7" x14ac:dyDescent="0.25">
      <c r="A2687" s="18">
        <v>2706</v>
      </c>
      <c r="B2687" s="18" t="s">
        <v>3578</v>
      </c>
      <c r="C2687" s="18" t="s">
        <v>3015</v>
      </c>
      <c r="D2687" s="18" t="s">
        <v>22</v>
      </c>
      <c r="E2687" s="14" t="str">
        <f t="shared" si="82"/>
        <v>RGERED08STE00</v>
      </c>
      <c r="F2687" s="18" t="str">
        <f t="shared" si="83"/>
        <v>RGERED08STE00</v>
      </c>
      <c r="G2687" s="18">
        <v>2706</v>
      </c>
    </row>
    <row r="2688" spans="1:7" x14ac:dyDescent="0.25">
      <c r="A2688" s="18">
        <v>2707</v>
      </c>
      <c r="B2688" s="18" t="s">
        <v>3579</v>
      </c>
      <c r="C2688" s="18" t="s">
        <v>3015</v>
      </c>
      <c r="D2688" s="18" t="s">
        <v>22</v>
      </c>
      <c r="E2688" s="14" t="str">
        <f t="shared" si="82"/>
        <v>RGERED08TSE00</v>
      </c>
      <c r="F2688" s="18" t="str">
        <f t="shared" si="83"/>
        <v>RGERED08TSE00</v>
      </c>
      <c r="G2688" s="18">
        <v>2707</v>
      </c>
    </row>
    <row r="2689" spans="1:7" x14ac:dyDescent="0.25">
      <c r="A2689" s="18">
        <v>2708</v>
      </c>
      <c r="B2689" s="18" t="s">
        <v>3580</v>
      </c>
      <c r="C2689" s="18" t="s">
        <v>3015</v>
      </c>
      <c r="D2689" s="18" t="s">
        <v>22</v>
      </c>
      <c r="E2689" s="14" t="str">
        <f t="shared" si="82"/>
        <v>RGERED0900E00</v>
      </c>
      <c r="F2689" s="18" t="str">
        <f t="shared" si="83"/>
        <v>RGERED0900E00</v>
      </c>
      <c r="G2689" s="18">
        <v>2708</v>
      </c>
    </row>
    <row r="2690" spans="1:7" x14ac:dyDescent="0.25">
      <c r="A2690" s="18">
        <v>2709</v>
      </c>
      <c r="B2690" s="18" t="s">
        <v>3581</v>
      </c>
      <c r="C2690" s="18" t="s">
        <v>3206</v>
      </c>
      <c r="D2690" s="18" t="s">
        <v>300</v>
      </c>
      <c r="E2690" s="14" t="str">
        <f t="shared" ref="E2690:E2753" si="84">CONCATENATE(D2690,B2690)</f>
        <v>TXNMP24TU</v>
      </c>
      <c r="F2690" s="18" t="str">
        <f t="shared" ref="F2690:F2753" si="85">E2690</f>
        <v>TXNMP24TU</v>
      </c>
      <c r="G2690" s="18">
        <v>2709</v>
      </c>
    </row>
    <row r="2691" spans="1:7" x14ac:dyDescent="0.25">
      <c r="A2691" s="18">
        <v>2710</v>
      </c>
      <c r="B2691" s="18" t="s">
        <v>3582</v>
      </c>
      <c r="C2691" s="18" t="s">
        <v>3206</v>
      </c>
      <c r="D2691" s="18" t="s">
        <v>300</v>
      </c>
      <c r="E2691" s="14" t="str">
        <f t="shared" si="84"/>
        <v>TXNMP28TU</v>
      </c>
      <c r="F2691" s="18" t="str">
        <f t="shared" si="85"/>
        <v>TXNMP28TU</v>
      </c>
      <c r="G2691" s="18">
        <v>2710</v>
      </c>
    </row>
    <row r="2692" spans="1:7" x14ac:dyDescent="0.25">
      <c r="A2692" s="18">
        <v>2711</v>
      </c>
      <c r="B2692" s="18" t="s">
        <v>3583</v>
      </c>
      <c r="C2692" s="18" t="s">
        <v>3206</v>
      </c>
      <c r="D2692" s="18" t="s">
        <v>300</v>
      </c>
      <c r="E2692" s="14" t="str">
        <f t="shared" si="84"/>
        <v>TXNMP29TU</v>
      </c>
      <c r="F2692" s="18" t="str">
        <f t="shared" si="85"/>
        <v>TXNMP29TU</v>
      </c>
      <c r="G2692" s="18">
        <v>2711</v>
      </c>
    </row>
    <row r="2693" spans="1:7" x14ac:dyDescent="0.25">
      <c r="A2693" s="18">
        <v>2712</v>
      </c>
      <c r="B2693" s="18" t="s">
        <v>3584</v>
      </c>
      <c r="C2693" s="18" t="s">
        <v>3206</v>
      </c>
      <c r="D2693" s="18" t="s">
        <v>300</v>
      </c>
      <c r="E2693" s="14" t="str">
        <f t="shared" si="84"/>
        <v>TXNMP30TU</v>
      </c>
      <c r="F2693" s="18" t="str">
        <f t="shared" si="85"/>
        <v>TXNMP30TU</v>
      </c>
      <c r="G2693" s="18">
        <v>2712</v>
      </c>
    </row>
    <row r="2694" spans="1:7" x14ac:dyDescent="0.25">
      <c r="A2694" s="18">
        <v>2713</v>
      </c>
      <c r="B2694" s="18" t="s">
        <v>3585</v>
      </c>
      <c r="C2694" s="18" t="s">
        <v>3206</v>
      </c>
      <c r="D2694" s="18" t="s">
        <v>300</v>
      </c>
      <c r="E2694" s="14" t="str">
        <f t="shared" si="84"/>
        <v>TXNMP33TU</v>
      </c>
      <c r="F2694" s="18" t="str">
        <f t="shared" si="85"/>
        <v>TXNMP33TU</v>
      </c>
      <c r="G2694" s="18">
        <v>2713</v>
      </c>
    </row>
    <row r="2695" spans="1:7" x14ac:dyDescent="0.25">
      <c r="A2695" s="18">
        <v>2714</v>
      </c>
      <c r="B2695" s="18" t="s">
        <v>3586</v>
      </c>
      <c r="C2695" s="18" t="s">
        <v>3206</v>
      </c>
      <c r="D2695" s="18" t="s">
        <v>300</v>
      </c>
      <c r="E2695" s="14" t="str">
        <f t="shared" si="84"/>
        <v>TXNMP34TU</v>
      </c>
      <c r="F2695" s="18" t="str">
        <f t="shared" si="85"/>
        <v>TXNMP34TU</v>
      </c>
      <c r="G2695" s="18">
        <v>2714</v>
      </c>
    </row>
    <row r="2696" spans="1:7" x14ac:dyDescent="0.25">
      <c r="A2696" s="18">
        <v>2715</v>
      </c>
      <c r="B2696" s="18" t="s">
        <v>311</v>
      </c>
      <c r="C2696" s="18" t="s">
        <v>3206</v>
      </c>
      <c r="D2696" s="18" t="s">
        <v>300</v>
      </c>
      <c r="E2696" s="14" t="str">
        <f t="shared" si="84"/>
        <v>TXNMPDSGN</v>
      </c>
      <c r="F2696" s="18" t="str">
        <f t="shared" si="85"/>
        <v>TXNMPDSGN</v>
      </c>
      <c r="G2696" s="18">
        <v>2715</v>
      </c>
    </row>
    <row r="2697" spans="1:7" x14ac:dyDescent="0.25">
      <c r="A2697" s="18">
        <v>2716</v>
      </c>
      <c r="B2697" s="18" t="s">
        <v>332</v>
      </c>
      <c r="C2697" s="18" t="s">
        <v>3206</v>
      </c>
      <c r="D2697" s="18" t="s">
        <v>300</v>
      </c>
      <c r="E2697" s="14" t="str">
        <f t="shared" si="84"/>
        <v>TXNMPEPWM</v>
      </c>
      <c r="F2697" s="18" t="str">
        <f t="shared" si="85"/>
        <v>TXNMPEPWM</v>
      </c>
      <c r="G2697" s="18">
        <v>2716</v>
      </c>
    </row>
    <row r="2698" spans="1:7" x14ac:dyDescent="0.25">
      <c r="A2698" s="18">
        <v>2717</v>
      </c>
      <c r="B2698" s="18" t="s">
        <v>331</v>
      </c>
      <c r="C2698" s="18" t="s">
        <v>3206</v>
      </c>
      <c r="D2698" s="18" t="s">
        <v>300</v>
      </c>
      <c r="E2698" s="14" t="str">
        <f t="shared" si="84"/>
        <v>TXNMPPSAI</v>
      </c>
      <c r="F2698" s="18" t="str">
        <f t="shared" si="85"/>
        <v>TXNMPPSAI</v>
      </c>
      <c r="G2698" s="18">
        <v>2717</v>
      </c>
    </row>
    <row r="2699" spans="1:7" x14ac:dyDescent="0.25">
      <c r="A2699" s="18">
        <v>2718</v>
      </c>
      <c r="B2699" s="18" t="s">
        <v>326</v>
      </c>
      <c r="C2699" s="18" t="s">
        <v>3206</v>
      </c>
      <c r="D2699" s="18" t="s">
        <v>300</v>
      </c>
      <c r="E2699" s="14" t="str">
        <f t="shared" si="84"/>
        <v>TXNMPPSAN</v>
      </c>
      <c r="F2699" s="18" t="str">
        <f t="shared" si="85"/>
        <v>TXNMPPSAN</v>
      </c>
      <c r="G2699" s="18">
        <v>2718</v>
      </c>
    </row>
    <row r="2700" spans="1:7" x14ac:dyDescent="0.25">
      <c r="A2700" s="18">
        <v>2719</v>
      </c>
      <c r="B2700" s="18" t="s">
        <v>329</v>
      </c>
      <c r="C2700" s="18" t="s">
        <v>3206</v>
      </c>
      <c r="D2700" s="18" t="s">
        <v>300</v>
      </c>
      <c r="E2700" s="14" t="str">
        <f t="shared" si="84"/>
        <v>TXNMPPSEI</v>
      </c>
      <c r="F2700" s="18" t="str">
        <f t="shared" si="85"/>
        <v>TXNMPPSEI</v>
      </c>
      <c r="G2700" s="18">
        <v>2719</v>
      </c>
    </row>
    <row r="2701" spans="1:7" x14ac:dyDescent="0.25">
      <c r="A2701" s="18">
        <v>2720</v>
      </c>
      <c r="B2701" s="18" t="s">
        <v>324</v>
      </c>
      <c r="C2701" s="18" t="s">
        <v>3206</v>
      </c>
      <c r="D2701" s="18" t="s">
        <v>300</v>
      </c>
      <c r="E2701" s="14" t="str">
        <f t="shared" si="84"/>
        <v>TXNMPPSEN</v>
      </c>
      <c r="F2701" s="18" t="str">
        <f t="shared" si="85"/>
        <v>TXNMPPSEN</v>
      </c>
      <c r="G2701" s="18">
        <v>2720</v>
      </c>
    </row>
    <row r="2702" spans="1:7" x14ac:dyDescent="0.25">
      <c r="A2702" s="18">
        <v>2721</v>
      </c>
      <c r="B2702" s="18" t="s">
        <v>327</v>
      </c>
      <c r="C2702" s="18" t="s">
        <v>3206</v>
      </c>
      <c r="D2702" s="18" t="s">
        <v>300</v>
      </c>
      <c r="E2702" s="14" t="str">
        <f t="shared" si="84"/>
        <v>TXNMPPSGI</v>
      </c>
      <c r="F2702" s="18" t="str">
        <f t="shared" si="85"/>
        <v>TXNMPPSGI</v>
      </c>
      <c r="G2702" s="18">
        <v>2721</v>
      </c>
    </row>
    <row r="2703" spans="1:7" x14ac:dyDescent="0.25">
      <c r="A2703" s="18">
        <v>2722</v>
      </c>
      <c r="B2703" s="18" t="s">
        <v>322</v>
      </c>
      <c r="C2703" s="18" t="s">
        <v>3206</v>
      </c>
      <c r="D2703" s="18" t="s">
        <v>300</v>
      </c>
      <c r="E2703" s="14" t="str">
        <f t="shared" si="84"/>
        <v>TXNMPPSGN</v>
      </c>
      <c r="F2703" s="18" t="str">
        <f t="shared" si="85"/>
        <v>TXNMPPSGN</v>
      </c>
      <c r="G2703" s="18">
        <v>2722</v>
      </c>
    </row>
    <row r="2704" spans="1:7" x14ac:dyDescent="0.25">
      <c r="A2704" s="18">
        <v>2723</v>
      </c>
      <c r="B2704" s="18" t="s">
        <v>328</v>
      </c>
      <c r="C2704" s="18" t="s">
        <v>3206</v>
      </c>
      <c r="D2704" s="18" t="s">
        <v>300</v>
      </c>
      <c r="E2704" s="14" t="str">
        <f t="shared" si="84"/>
        <v>TXNMPPSLI</v>
      </c>
      <c r="F2704" s="18" t="str">
        <f t="shared" si="85"/>
        <v>TXNMPPSLI</v>
      </c>
      <c r="G2704" s="18">
        <v>2723</v>
      </c>
    </row>
    <row r="2705" spans="1:7" x14ac:dyDescent="0.25">
      <c r="A2705" s="18">
        <v>2724</v>
      </c>
      <c r="B2705" s="18" t="s">
        <v>323</v>
      </c>
      <c r="C2705" s="18" t="s">
        <v>3206</v>
      </c>
      <c r="D2705" s="18" t="s">
        <v>300</v>
      </c>
      <c r="E2705" s="14" t="str">
        <f t="shared" si="84"/>
        <v>TXNMPPSLN</v>
      </c>
      <c r="F2705" s="18" t="str">
        <f t="shared" si="85"/>
        <v>TXNMPPSLN</v>
      </c>
      <c r="G2705" s="18">
        <v>2724</v>
      </c>
    </row>
    <row r="2706" spans="1:7" x14ac:dyDescent="0.25">
      <c r="A2706" s="18">
        <v>2725</v>
      </c>
      <c r="B2706" s="18" t="s">
        <v>330</v>
      </c>
      <c r="C2706" s="18" t="s">
        <v>3206</v>
      </c>
      <c r="D2706" s="18" t="s">
        <v>300</v>
      </c>
      <c r="E2706" s="14" t="str">
        <f t="shared" si="84"/>
        <v>TXNMPPSMI</v>
      </c>
      <c r="F2706" s="18" t="str">
        <f t="shared" si="85"/>
        <v>TXNMPPSMI</v>
      </c>
      <c r="G2706" s="18">
        <v>2725</v>
      </c>
    </row>
    <row r="2707" spans="1:7" x14ac:dyDescent="0.25">
      <c r="A2707" s="18">
        <v>2726</v>
      </c>
      <c r="B2707" s="18" t="s">
        <v>325</v>
      </c>
      <c r="C2707" s="18" t="s">
        <v>3206</v>
      </c>
      <c r="D2707" s="18" t="s">
        <v>300</v>
      </c>
      <c r="E2707" s="14" t="str">
        <f t="shared" si="84"/>
        <v>TXNMPPSMN</v>
      </c>
      <c r="F2707" s="18" t="str">
        <f t="shared" si="85"/>
        <v>TXNMPPSMN</v>
      </c>
      <c r="G2707" s="18">
        <v>2726</v>
      </c>
    </row>
    <row r="2708" spans="1:7" x14ac:dyDescent="0.25">
      <c r="A2708" s="18">
        <v>2727</v>
      </c>
      <c r="B2708" s="18" t="s">
        <v>320</v>
      </c>
      <c r="C2708" s="18" t="s">
        <v>3206</v>
      </c>
      <c r="D2708" s="18" t="s">
        <v>300</v>
      </c>
      <c r="E2708" s="14" t="str">
        <f t="shared" si="84"/>
        <v>TXNMPRLMO</v>
      </c>
      <c r="F2708" s="18" t="str">
        <f t="shared" si="85"/>
        <v>TXNMPRLMO</v>
      </c>
      <c r="G2708" s="18">
        <v>2727</v>
      </c>
    </row>
    <row r="2709" spans="1:7" x14ac:dyDescent="0.25">
      <c r="A2709" s="18">
        <v>2728</v>
      </c>
      <c r="B2709" s="18" t="s">
        <v>319</v>
      </c>
      <c r="C2709" s="18" t="s">
        <v>3206</v>
      </c>
      <c r="D2709" s="18" t="s">
        <v>300</v>
      </c>
      <c r="E2709" s="14" t="str">
        <f t="shared" si="84"/>
        <v>TXNMPRLMS</v>
      </c>
      <c r="F2709" s="18" t="str">
        <f t="shared" si="85"/>
        <v>TXNMPRLMS</v>
      </c>
      <c r="G2709" s="18">
        <v>2728</v>
      </c>
    </row>
    <row r="2710" spans="1:7" x14ac:dyDescent="0.25">
      <c r="A2710" s="18">
        <v>2729</v>
      </c>
      <c r="B2710" s="18" t="s">
        <v>321</v>
      </c>
      <c r="C2710" s="18" t="s">
        <v>3206</v>
      </c>
      <c r="D2710" s="18" t="s">
        <v>300</v>
      </c>
      <c r="E2710" s="14" t="str">
        <f t="shared" si="84"/>
        <v>TXNMPRLPF</v>
      </c>
      <c r="F2710" s="18" t="str">
        <f t="shared" si="85"/>
        <v>TXNMPRLPF</v>
      </c>
      <c r="G2710" s="18">
        <v>2729</v>
      </c>
    </row>
    <row r="2711" spans="1:7" x14ac:dyDescent="0.25">
      <c r="A2711" s="18">
        <v>2730</v>
      </c>
      <c r="B2711" s="18" t="s">
        <v>302</v>
      </c>
      <c r="C2711" s="18" t="s">
        <v>3206</v>
      </c>
      <c r="D2711" s="18" t="s">
        <v>300</v>
      </c>
      <c r="E2711" s="14" t="str">
        <f t="shared" si="84"/>
        <v>TXNMPRSDC</v>
      </c>
      <c r="F2711" s="18" t="str">
        <f t="shared" si="85"/>
        <v>TXNMPRSDC</v>
      </c>
      <c r="G2711" s="18">
        <v>2730</v>
      </c>
    </row>
    <row r="2712" spans="1:7" x14ac:dyDescent="0.25">
      <c r="A2712" s="18">
        <v>2731</v>
      </c>
      <c r="B2712" s="18" t="s">
        <v>318</v>
      </c>
      <c r="C2712" s="18" t="s">
        <v>3206</v>
      </c>
      <c r="D2712" s="18" t="s">
        <v>300</v>
      </c>
      <c r="E2712" s="14" t="str">
        <f t="shared" si="84"/>
        <v>TXNMPSEAI</v>
      </c>
      <c r="F2712" s="18" t="str">
        <f t="shared" si="85"/>
        <v>TXNMPSEAI</v>
      </c>
      <c r="G2712" s="18">
        <v>2731</v>
      </c>
    </row>
    <row r="2713" spans="1:7" x14ac:dyDescent="0.25">
      <c r="A2713" s="18">
        <v>2732</v>
      </c>
      <c r="B2713" s="18" t="s">
        <v>309</v>
      </c>
      <c r="C2713" s="18" t="s">
        <v>3206</v>
      </c>
      <c r="D2713" s="18" t="s">
        <v>300</v>
      </c>
      <c r="E2713" s="14" t="str">
        <f t="shared" si="84"/>
        <v>TXNMPSEAN</v>
      </c>
      <c r="F2713" s="18" t="str">
        <f t="shared" si="85"/>
        <v>TXNMPSEAN</v>
      </c>
      <c r="G2713" s="18">
        <v>2732</v>
      </c>
    </row>
    <row r="2714" spans="1:7" x14ac:dyDescent="0.25">
      <c r="A2714" s="18">
        <v>2733</v>
      </c>
      <c r="B2714" s="18" t="s">
        <v>303</v>
      </c>
      <c r="C2714" s="18" t="s">
        <v>3206</v>
      </c>
      <c r="D2714" s="18" t="s">
        <v>300</v>
      </c>
      <c r="E2714" s="14" t="str">
        <f t="shared" si="84"/>
        <v>TXNMPSLT5</v>
      </c>
      <c r="F2714" s="18" t="str">
        <f t="shared" si="85"/>
        <v>TXNMPSLT5</v>
      </c>
      <c r="G2714" s="18">
        <v>2733</v>
      </c>
    </row>
    <row r="2715" spans="1:7" x14ac:dyDescent="0.25">
      <c r="A2715" s="18">
        <v>2734</v>
      </c>
      <c r="B2715" s="18" t="s">
        <v>317</v>
      </c>
      <c r="C2715" s="18" t="s">
        <v>3206</v>
      </c>
      <c r="D2715" s="18" t="s">
        <v>300</v>
      </c>
      <c r="E2715" s="14" t="str">
        <f t="shared" si="84"/>
        <v>TXNMPSSAI</v>
      </c>
      <c r="F2715" s="18" t="str">
        <f t="shared" si="85"/>
        <v>TXNMPSSAI</v>
      </c>
      <c r="G2715" s="18">
        <v>2734</v>
      </c>
    </row>
    <row r="2716" spans="1:7" x14ac:dyDescent="0.25">
      <c r="A2716" s="18">
        <v>2735</v>
      </c>
      <c r="B2716" s="18" t="s">
        <v>308</v>
      </c>
      <c r="C2716" s="18" t="s">
        <v>3206</v>
      </c>
      <c r="D2716" s="18" t="s">
        <v>300</v>
      </c>
      <c r="E2716" s="14" t="str">
        <f t="shared" si="84"/>
        <v>TXNMPSSAN</v>
      </c>
      <c r="F2716" s="18" t="str">
        <f t="shared" si="85"/>
        <v>TXNMPSSAN</v>
      </c>
      <c r="G2716" s="18">
        <v>2735</v>
      </c>
    </row>
    <row r="2717" spans="1:7" x14ac:dyDescent="0.25">
      <c r="A2717" s="18">
        <v>2736</v>
      </c>
      <c r="B2717" s="18" t="s">
        <v>315</v>
      </c>
      <c r="C2717" s="18" t="s">
        <v>3206</v>
      </c>
      <c r="D2717" s="18" t="s">
        <v>300</v>
      </c>
      <c r="E2717" s="14" t="str">
        <f t="shared" si="84"/>
        <v>TXNMPSSEI</v>
      </c>
      <c r="F2717" s="18" t="str">
        <f t="shared" si="85"/>
        <v>TXNMPSSEI</v>
      </c>
      <c r="G2717" s="18">
        <v>2736</v>
      </c>
    </row>
    <row r="2718" spans="1:7" x14ac:dyDescent="0.25">
      <c r="A2718" s="18">
        <v>2737</v>
      </c>
      <c r="B2718" s="18" t="s">
        <v>306</v>
      </c>
      <c r="C2718" s="18" t="s">
        <v>3206</v>
      </c>
      <c r="D2718" s="18" t="s">
        <v>300</v>
      </c>
      <c r="E2718" s="14" t="str">
        <f t="shared" si="84"/>
        <v>TXNMPSSEN</v>
      </c>
      <c r="F2718" s="18" t="str">
        <f t="shared" si="85"/>
        <v>TXNMPSSEN</v>
      </c>
      <c r="G2718" s="18">
        <v>2737</v>
      </c>
    </row>
    <row r="2719" spans="1:7" x14ac:dyDescent="0.25">
      <c r="A2719" s="18">
        <v>2738</v>
      </c>
      <c r="B2719" s="18" t="s">
        <v>313</v>
      </c>
      <c r="C2719" s="18" t="s">
        <v>3206</v>
      </c>
      <c r="D2719" s="18" t="s">
        <v>300</v>
      </c>
      <c r="E2719" s="14" t="str">
        <f t="shared" si="84"/>
        <v>TXNMPSSGI</v>
      </c>
      <c r="F2719" s="18" t="str">
        <f t="shared" si="85"/>
        <v>TXNMPSSGI</v>
      </c>
      <c r="G2719" s="18">
        <v>2738</v>
      </c>
    </row>
    <row r="2720" spans="1:7" x14ac:dyDescent="0.25">
      <c r="A2720" s="18">
        <v>2739</v>
      </c>
      <c r="B2720" s="18" t="s">
        <v>304</v>
      </c>
      <c r="C2720" s="18" t="s">
        <v>3206</v>
      </c>
      <c r="D2720" s="18" t="s">
        <v>300</v>
      </c>
      <c r="E2720" s="14" t="str">
        <f t="shared" si="84"/>
        <v>TXNMPSSGN</v>
      </c>
      <c r="F2720" s="18" t="str">
        <f t="shared" si="85"/>
        <v>TXNMPSSGN</v>
      </c>
      <c r="G2720" s="18">
        <v>2739</v>
      </c>
    </row>
    <row r="2721" spans="1:7" x14ac:dyDescent="0.25">
      <c r="A2721" s="18">
        <v>2740</v>
      </c>
      <c r="B2721" s="18" t="s">
        <v>314</v>
      </c>
      <c r="C2721" s="18" t="s">
        <v>3206</v>
      </c>
      <c r="D2721" s="18" t="s">
        <v>300</v>
      </c>
      <c r="E2721" s="14" t="str">
        <f t="shared" si="84"/>
        <v>TXNMPSSLI</v>
      </c>
      <c r="F2721" s="18" t="str">
        <f t="shared" si="85"/>
        <v>TXNMPSSLI</v>
      </c>
      <c r="G2721" s="18">
        <v>2740</v>
      </c>
    </row>
    <row r="2722" spans="1:7" x14ac:dyDescent="0.25">
      <c r="A2722" s="18">
        <v>2741</v>
      </c>
      <c r="B2722" s="18" t="s">
        <v>305</v>
      </c>
      <c r="C2722" s="18" t="s">
        <v>3206</v>
      </c>
      <c r="D2722" s="18" t="s">
        <v>300</v>
      </c>
      <c r="E2722" s="14" t="str">
        <f t="shared" si="84"/>
        <v>TXNMPSSLN</v>
      </c>
      <c r="F2722" s="18" t="str">
        <f t="shared" si="85"/>
        <v>TXNMPSSLN</v>
      </c>
      <c r="G2722" s="18">
        <v>2741</v>
      </c>
    </row>
    <row r="2723" spans="1:7" x14ac:dyDescent="0.25">
      <c r="A2723" s="18">
        <v>2742</v>
      </c>
      <c r="B2723" s="18" t="s">
        <v>316</v>
      </c>
      <c r="C2723" s="18" t="s">
        <v>3206</v>
      </c>
      <c r="D2723" s="18" t="s">
        <v>300</v>
      </c>
      <c r="E2723" s="14" t="str">
        <f t="shared" si="84"/>
        <v>TXNMPSSMI</v>
      </c>
      <c r="F2723" s="18" t="str">
        <f t="shared" si="85"/>
        <v>TXNMPSSMI</v>
      </c>
      <c r="G2723" s="18">
        <v>2742</v>
      </c>
    </row>
    <row r="2724" spans="1:7" x14ac:dyDescent="0.25">
      <c r="A2724" s="18">
        <v>2743</v>
      </c>
      <c r="B2724" s="18" t="s">
        <v>307</v>
      </c>
      <c r="C2724" s="18" t="s">
        <v>3206</v>
      </c>
      <c r="D2724" s="18" t="s">
        <v>300</v>
      </c>
      <c r="E2724" s="14" t="str">
        <f t="shared" si="84"/>
        <v>TXNMPSSMN</v>
      </c>
      <c r="F2724" s="18" t="str">
        <f t="shared" si="85"/>
        <v>TXNMPSSMN</v>
      </c>
      <c r="G2724" s="18">
        <v>2743</v>
      </c>
    </row>
    <row r="2725" spans="1:7" x14ac:dyDescent="0.25">
      <c r="A2725" s="18">
        <v>2744</v>
      </c>
      <c r="B2725" s="18" t="s">
        <v>3587</v>
      </c>
      <c r="C2725" s="18" t="s">
        <v>3206</v>
      </c>
      <c r="D2725" s="18" t="s">
        <v>300</v>
      </c>
      <c r="E2725" s="14" t="str">
        <f t="shared" si="84"/>
        <v>TXNMPSSNN</v>
      </c>
      <c r="F2725" s="18" t="str">
        <f t="shared" si="85"/>
        <v>TXNMPSSNN</v>
      </c>
      <c r="G2725" s="18">
        <v>2744</v>
      </c>
    </row>
    <row r="2726" spans="1:7" x14ac:dyDescent="0.25">
      <c r="A2726" s="18">
        <v>2745</v>
      </c>
      <c r="B2726" s="18" t="s">
        <v>310</v>
      </c>
      <c r="C2726" s="18" t="s">
        <v>3206</v>
      </c>
      <c r="D2726" s="18" t="s">
        <v>300</v>
      </c>
      <c r="E2726" s="14" t="str">
        <f t="shared" si="84"/>
        <v>TXNMPSSPN</v>
      </c>
      <c r="F2726" s="18" t="str">
        <f t="shared" si="85"/>
        <v>TXNMPSSPN</v>
      </c>
      <c r="G2726" s="18">
        <v>2745</v>
      </c>
    </row>
    <row r="2727" spans="1:7" x14ac:dyDescent="0.25">
      <c r="A2727" s="18">
        <v>2746</v>
      </c>
      <c r="B2727" s="18" t="s">
        <v>312</v>
      </c>
      <c r="C2727" s="18" t="s">
        <v>3206</v>
      </c>
      <c r="D2727" s="18" t="s">
        <v>300</v>
      </c>
      <c r="E2727" s="14" t="str">
        <f t="shared" si="84"/>
        <v>TXNMPSSTD</v>
      </c>
      <c r="F2727" s="18" t="str">
        <f t="shared" si="85"/>
        <v>TXNMPSSTD</v>
      </c>
      <c r="G2727" s="18">
        <v>2746</v>
      </c>
    </row>
    <row r="2728" spans="1:7" x14ac:dyDescent="0.25">
      <c r="A2728" s="18">
        <v>2747</v>
      </c>
      <c r="B2728" s="18" t="s">
        <v>301</v>
      </c>
      <c r="C2728" s="18" t="s">
        <v>3206</v>
      </c>
      <c r="D2728" s="18" t="s">
        <v>300</v>
      </c>
      <c r="E2728" s="14" t="str">
        <f t="shared" si="84"/>
        <v>TXNMPTDRS</v>
      </c>
      <c r="F2728" s="18" t="str">
        <f t="shared" si="85"/>
        <v>TXNMPTDRS</v>
      </c>
      <c r="G2728" s="18">
        <v>2747</v>
      </c>
    </row>
    <row r="2729" spans="1:7" x14ac:dyDescent="0.25">
      <c r="A2729" s="18">
        <v>2748</v>
      </c>
      <c r="B2729" s="18" t="s">
        <v>342</v>
      </c>
      <c r="C2729" s="18" t="s">
        <v>3206</v>
      </c>
      <c r="D2729" s="18" t="s">
        <v>300</v>
      </c>
      <c r="E2729" s="14" t="str">
        <f t="shared" si="84"/>
        <v>TXNMPTKAN</v>
      </c>
      <c r="F2729" s="18" t="str">
        <f t="shared" si="85"/>
        <v>TXNMPTKAN</v>
      </c>
      <c r="G2729" s="18">
        <v>2748</v>
      </c>
    </row>
    <row r="2730" spans="1:7" x14ac:dyDescent="0.25">
      <c r="A2730" s="18">
        <v>2749</v>
      </c>
      <c r="B2730" s="18" t="s">
        <v>344</v>
      </c>
      <c r="C2730" s="18" t="s">
        <v>3206</v>
      </c>
      <c r="D2730" s="18" t="s">
        <v>300</v>
      </c>
      <c r="E2730" s="14" t="str">
        <f t="shared" si="84"/>
        <v>TXNMPTKNF</v>
      </c>
      <c r="F2730" s="18" t="str">
        <f t="shared" si="85"/>
        <v>TXNMPTKNF</v>
      </c>
      <c r="G2730" s="18">
        <v>2749</v>
      </c>
    </row>
    <row r="2731" spans="1:7" x14ac:dyDescent="0.25">
      <c r="A2731" s="18">
        <v>2750</v>
      </c>
      <c r="B2731" s="18" t="s">
        <v>333</v>
      </c>
      <c r="C2731" s="18" t="s">
        <v>3206</v>
      </c>
      <c r="D2731" s="18" t="s">
        <v>300</v>
      </c>
      <c r="E2731" s="14" t="str">
        <f t="shared" si="84"/>
        <v>TXNMPTMAN</v>
      </c>
      <c r="F2731" s="18" t="str">
        <f t="shared" si="85"/>
        <v>TXNMPTMAN</v>
      </c>
      <c r="G2731" s="18">
        <v>2750</v>
      </c>
    </row>
    <row r="2732" spans="1:7" x14ac:dyDescent="0.25">
      <c r="A2732" s="18">
        <v>2751</v>
      </c>
      <c r="B2732" s="18" t="s">
        <v>334</v>
      </c>
      <c r="C2732" s="18" t="s">
        <v>3206</v>
      </c>
      <c r="D2732" s="18" t="s">
        <v>300</v>
      </c>
      <c r="E2732" s="14" t="str">
        <f t="shared" si="84"/>
        <v>TXNMPTNP1</v>
      </c>
      <c r="F2732" s="18" t="str">
        <f t="shared" si="85"/>
        <v>TXNMPTNP1</v>
      </c>
      <c r="G2732" s="18">
        <v>2751</v>
      </c>
    </row>
    <row r="2733" spans="1:7" x14ac:dyDescent="0.25">
      <c r="A2733" s="18">
        <v>2752</v>
      </c>
      <c r="B2733" s="18" t="s">
        <v>341</v>
      </c>
      <c r="C2733" s="18" t="s">
        <v>3206</v>
      </c>
      <c r="D2733" s="18" t="s">
        <v>300</v>
      </c>
      <c r="E2733" s="14" t="str">
        <f t="shared" si="84"/>
        <v>TXNMPTRAA</v>
      </c>
      <c r="F2733" s="18" t="str">
        <f t="shared" si="85"/>
        <v>TXNMPTRAA</v>
      </c>
      <c r="G2733" s="18">
        <v>2752</v>
      </c>
    </row>
    <row r="2734" spans="1:7" x14ac:dyDescent="0.25">
      <c r="A2734" s="18">
        <v>2753</v>
      </c>
      <c r="B2734" s="18" t="s">
        <v>335</v>
      </c>
      <c r="C2734" s="18" t="s">
        <v>3206</v>
      </c>
      <c r="D2734" s="18" t="s">
        <v>300</v>
      </c>
      <c r="E2734" s="14" t="str">
        <f t="shared" si="84"/>
        <v>TXNMPTRAB</v>
      </c>
      <c r="F2734" s="18" t="str">
        <f t="shared" si="85"/>
        <v>TXNMPTRAB</v>
      </c>
      <c r="G2734" s="18">
        <v>2753</v>
      </c>
    </row>
    <row r="2735" spans="1:7" x14ac:dyDescent="0.25">
      <c r="A2735" s="18">
        <v>2754</v>
      </c>
      <c r="B2735" s="18" t="s">
        <v>346</v>
      </c>
      <c r="C2735" s="18" t="s">
        <v>3206</v>
      </c>
      <c r="D2735" s="18" t="s">
        <v>300</v>
      </c>
      <c r="E2735" s="14" t="str">
        <f t="shared" si="84"/>
        <v>TXNMPTRAE</v>
      </c>
      <c r="F2735" s="18" t="str">
        <f t="shared" si="85"/>
        <v>TXNMPTRAE</v>
      </c>
      <c r="G2735" s="18">
        <v>2754</v>
      </c>
    </row>
    <row r="2736" spans="1:7" x14ac:dyDescent="0.25">
      <c r="A2736" s="18">
        <v>2755</v>
      </c>
      <c r="B2736" s="18" t="s">
        <v>343</v>
      </c>
      <c r="C2736" s="18" t="s">
        <v>3206</v>
      </c>
      <c r="D2736" s="18" t="s">
        <v>300</v>
      </c>
      <c r="E2736" s="14" t="str">
        <f t="shared" si="84"/>
        <v>TXNMPTRAK</v>
      </c>
      <c r="F2736" s="18" t="str">
        <f t="shared" si="85"/>
        <v>TXNMPTRAK</v>
      </c>
      <c r="G2736" s="18">
        <v>2755</v>
      </c>
    </row>
    <row r="2737" spans="1:7" x14ac:dyDescent="0.25">
      <c r="A2737" s="18">
        <v>2756</v>
      </c>
      <c r="B2737" s="18" t="s">
        <v>345</v>
      </c>
      <c r="C2737" s="18" t="s">
        <v>3206</v>
      </c>
      <c r="D2737" s="18" t="s">
        <v>300</v>
      </c>
      <c r="E2737" s="14" t="str">
        <f t="shared" si="84"/>
        <v>TXNMPTRAM</v>
      </c>
      <c r="F2737" s="18" t="str">
        <f t="shared" si="85"/>
        <v>TXNMPTRAM</v>
      </c>
      <c r="G2737" s="18">
        <v>2756</v>
      </c>
    </row>
    <row r="2738" spans="1:7" x14ac:dyDescent="0.25">
      <c r="A2738" s="18">
        <v>2757</v>
      </c>
      <c r="B2738" s="18" t="s">
        <v>336</v>
      </c>
      <c r="C2738" s="18" t="s">
        <v>3206</v>
      </c>
      <c r="D2738" s="18" t="s">
        <v>300</v>
      </c>
      <c r="E2738" s="14" t="str">
        <f t="shared" si="84"/>
        <v>TXNMPTRAN</v>
      </c>
      <c r="F2738" s="18" t="str">
        <f t="shared" si="85"/>
        <v>TXNMPTRAN</v>
      </c>
      <c r="G2738" s="18">
        <v>2757</v>
      </c>
    </row>
    <row r="2739" spans="1:7" x14ac:dyDescent="0.25">
      <c r="A2739" s="18">
        <v>2758</v>
      </c>
      <c r="B2739" s="18" t="s">
        <v>337</v>
      </c>
      <c r="C2739" s="18" t="s">
        <v>3206</v>
      </c>
      <c r="D2739" s="18" t="s">
        <v>300</v>
      </c>
      <c r="E2739" s="14" t="str">
        <f t="shared" si="84"/>
        <v>TXNMPTRNF</v>
      </c>
      <c r="F2739" s="18" t="str">
        <f t="shared" si="85"/>
        <v>TXNMPTRNF</v>
      </c>
      <c r="G2739" s="18">
        <v>2758</v>
      </c>
    </row>
    <row r="2740" spans="1:7" x14ac:dyDescent="0.25">
      <c r="A2740" s="18">
        <v>2759</v>
      </c>
      <c r="B2740" s="18" t="s">
        <v>339</v>
      </c>
      <c r="C2740" s="18" t="s">
        <v>3206</v>
      </c>
      <c r="D2740" s="18" t="s">
        <v>300</v>
      </c>
      <c r="E2740" s="14" t="str">
        <f t="shared" si="84"/>
        <v>TXNMPTTAN</v>
      </c>
      <c r="F2740" s="18" t="str">
        <f t="shared" si="85"/>
        <v>TXNMPTTAN</v>
      </c>
      <c r="G2740" s="18">
        <v>2759</v>
      </c>
    </row>
    <row r="2741" spans="1:7" x14ac:dyDescent="0.25">
      <c r="A2741" s="18">
        <v>2760</v>
      </c>
      <c r="B2741" s="18" t="s">
        <v>340</v>
      </c>
      <c r="C2741" s="18" t="s">
        <v>3206</v>
      </c>
      <c r="D2741" s="18" t="s">
        <v>300</v>
      </c>
      <c r="E2741" s="14" t="str">
        <f t="shared" si="84"/>
        <v>TXNMPTVAN</v>
      </c>
      <c r="F2741" s="18" t="str">
        <f t="shared" si="85"/>
        <v>TXNMPTVAN</v>
      </c>
      <c r="G2741" s="18">
        <v>2760</v>
      </c>
    </row>
    <row r="2742" spans="1:7" x14ac:dyDescent="0.25">
      <c r="A2742" s="18">
        <v>2761</v>
      </c>
      <c r="B2742" s="18" t="s">
        <v>347</v>
      </c>
      <c r="C2742" s="18" t="s">
        <v>3206</v>
      </c>
      <c r="D2742" s="18" t="s">
        <v>300</v>
      </c>
      <c r="E2742" s="14" t="str">
        <f t="shared" si="84"/>
        <v>TXNMPTYAI</v>
      </c>
      <c r="F2742" s="18" t="str">
        <f t="shared" si="85"/>
        <v>TXNMPTYAI</v>
      </c>
      <c r="G2742" s="18">
        <v>2761</v>
      </c>
    </row>
    <row r="2743" spans="1:7" x14ac:dyDescent="0.25">
      <c r="A2743" s="18">
        <v>2762</v>
      </c>
      <c r="B2743" s="18" t="s">
        <v>338</v>
      </c>
      <c r="C2743" s="18" t="s">
        <v>3206</v>
      </c>
      <c r="D2743" s="18" t="s">
        <v>300</v>
      </c>
      <c r="E2743" s="14" t="str">
        <f t="shared" si="84"/>
        <v>TXNMPTYAN</v>
      </c>
      <c r="F2743" s="18" t="str">
        <f t="shared" si="85"/>
        <v>TXNMPTYAN</v>
      </c>
      <c r="G2743" s="18">
        <v>2762</v>
      </c>
    </row>
    <row r="2744" spans="1:7" x14ac:dyDescent="0.25">
      <c r="A2744" s="18">
        <v>2763</v>
      </c>
      <c r="B2744" s="18" t="s">
        <v>3588</v>
      </c>
      <c r="C2744" s="18" t="s">
        <v>3053</v>
      </c>
      <c r="D2744" s="18" t="s">
        <v>6</v>
      </c>
      <c r="E2744" s="14" t="str">
        <f t="shared" si="84"/>
        <v>UGI CWH</v>
      </c>
      <c r="F2744" s="18" t="str">
        <f t="shared" si="85"/>
        <v>UGI CWH</v>
      </c>
      <c r="G2744" s="18">
        <v>2763</v>
      </c>
    </row>
    <row r="2745" spans="1:7" x14ac:dyDescent="0.25">
      <c r="A2745" s="18">
        <v>2764</v>
      </c>
      <c r="B2745" s="18" t="s">
        <v>3589</v>
      </c>
      <c r="C2745" s="18" t="s">
        <v>3053</v>
      </c>
      <c r="D2745" s="18" t="s">
        <v>6</v>
      </c>
      <c r="E2745" s="14" t="str">
        <f t="shared" si="84"/>
        <v>UGI FCP</v>
      </c>
      <c r="F2745" s="18" t="str">
        <f t="shared" si="85"/>
        <v>UGI FCP</v>
      </c>
      <c r="G2745" s="18">
        <v>2764</v>
      </c>
    </row>
    <row r="2746" spans="1:7" x14ac:dyDescent="0.25">
      <c r="A2746" s="18">
        <v>2765</v>
      </c>
      <c r="B2746" s="18" t="s">
        <v>3590</v>
      </c>
      <c r="C2746" s="18" t="s">
        <v>3053</v>
      </c>
      <c r="D2746" s="18" t="s">
        <v>6</v>
      </c>
      <c r="E2746" s="14" t="str">
        <f t="shared" si="84"/>
        <v>UGI GLP</v>
      </c>
      <c r="F2746" s="18" t="str">
        <f t="shared" si="85"/>
        <v>UGI GLP</v>
      </c>
      <c r="G2746" s="18">
        <v>2765</v>
      </c>
    </row>
    <row r="2747" spans="1:7" x14ac:dyDescent="0.25">
      <c r="A2747" s="18">
        <v>2766</v>
      </c>
      <c r="B2747" s="18" t="s">
        <v>3591</v>
      </c>
      <c r="C2747" s="18" t="s">
        <v>3053</v>
      </c>
      <c r="D2747" s="18" t="s">
        <v>6</v>
      </c>
      <c r="E2747" s="14" t="str">
        <f t="shared" si="84"/>
        <v>UGI GS1</v>
      </c>
      <c r="F2747" s="18" t="str">
        <f t="shared" si="85"/>
        <v>UGI GS1</v>
      </c>
      <c r="G2747" s="18">
        <v>2766</v>
      </c>
    </row>
    <row r="2748" spans="1:7" x14ac:dyDescent="0.25">
      <c r="A2748" s="18">
        <v>2767</v>
      </c>
      <c r="B2748" s="18" t="s">
        <v>3592</v>
      </c>
      <c r="C2748" s="18" t="s">
        <v>3053</v>
      </c>
      <c r="D2748" s="18" t="s">
        <v>6</v>
      </c>
      <c r="E2748" s="14" t="str">
        <f t="shared" si="84"/>
        <v>UGI GS4</v>
      </c>
      <c r="F2748" s="18" t="str">
        <f t="shared" si="85"/>
        <v>UGI GS4</v>
      </c>
      <c r="G2748" s="18">
        <v>2767</v>
      </c>
    </row>
    <row r="2749" spans="1:7" x14ac:dyDescent="0.25">
      <c r="A2749" s="18">
        <v>2768</v>
      </c>
      <c r="B2749" s="18" t="s">
        <v>3593</v>
      </c>
      <c r="C2749" s="18" t="s">
        <v>3053</v>
      </c>
      <c r="D2749" s="18" t="s">
        <v>6</v>
      </c>
      <c r="E2749" s="14" t="str">
        <f t="shared" si="84"/>
        <v>UGI GS4 (BLR)</v>
      </c>
      <c r="F2749" s="18" t="str">
        <f t="shared" si="85"/>
        <v>UGI GS4 (BLR)</v>
      </c>
      <c r="G2749" s="18">
        <v>2768</v>
      </c>
    </row>
    <row r="2750" spans="1:7" x14ac:dyDescent="0.25">
      <c r="A2750" s="18">
        <v>2769</v>
      </c>
      <c r="B2750" s="18" t="s">
        <v>3594</v>
      </c>
      <c r="C2750" s="18" t="s">
        <v>3053</v>
      </c>
      <c r="D2750" s="18" t="s">
        <v>6</v>
      </c>
      <c r="E2750" s="14" t="str">
        <f t="shared" si="84"/>
        <v>UGI GS5</v>
      </c>
      <c r="F2750" s="18" t="str">
        <f t="shared" si="85"/>
        <v>UGI GS5</v>
      </c>
      <c r="G2750" s="18">
        <v>2769</v>
      </c>
    </row>
    <row r="2751" spans="1:7" x14ac:dyDescent="0.25">
      <c r="A2751" s="18">
        <v>2770</v>
      </c>
      <c r="B2751" s="18" t="s">
        <v>3595</v>
      </c>
      <c r="C2751" s="18" t="s">
        <v>3053</v>
      </c>
      <c r="D2751" s="18" t="s">
        <v>6</v>
      </c>
      <c r="E2751" s="14" t="str">
        <f t="shared" si="84"/>
        <v>UGI HTP</v>
      </c>
      <c r="F2751" s="18" t="str">
        <f t="shared" si="85"/>
        <v>UGI HTP</v>
      </c>
      <c r="G2751" s="18">
        <v>2770</v>
      </c>
    </row>
    <row r="2752" spans="1:7" x14ac:dyDescent="0.25">
      <c r="A2752" s="18">
        <v>2771</v>
      </c>
      <c r="B2752" s="18" t="s">
        <v>3596</v>
      </c>
      <c r="C2752" s="18" t="s">
        <v>3053</v>
      </c>
      <c r="D2752" s="18" t="s">
        <v>6</v>
      </c>
      <c r="E2752" s="14" t="str">
        <f t="shared" si="84"/>
        <v>UGI IH</v>
      </c>
      <c r="F2752" s="18" t="str">
        <f t="shared" si="85"/>
        <v>UGI IH</v>
      </c>
      <c r="G2752" s="18">
        <v>2771</v>
      </c>
    </row>
    <row r="2753" spans="1:7" x14ac:dyDescent="0.25">
      <c r="A2753" s="18">
        <v>2772</v>
      </c>
      <c r="B2753" s="18" t="s">
        <v>3597</v>
      </c>
      <c r="C2753" s="18" t="s">
        <v>3053</v>
      </c>
      <c r="D2753" s="18" t="s">
        <v>6</v>
      </c>
      <c r="E2753" s="14" t="str">
        <f t="shared" si="84"/>
        <v>UGI LP</v>
      </c>
      <c r="F2753" s="18" t="str">
        <f t="shared" si="85"/>
        <v>UGI LP</v>
      </c>
      <c r="G2753" s="18">
        <v>2772</v>
      </c>
    </row>
    <row r="2754" spans="1:7" x14ac:dyDescent="0.25">
      <c r="A2754" s="18">
        <v>2773</v>
      </c>
      <c r="B2754" s="18" t="s">
        <v>3598</v>
      </c>
      <c r="C2754" s="18" t="s">
        <v>3053</v>
      </c>
      <c r="D2754" s="18" t="s">
        <v>6</v>
      </c>
      <c r="E2754" s="14" t="str">
        <f t="shared" ref="E2754:E2817" si="86">CONCATENATE(D2754,B2754)</f>
        <v>UGI MHOL</v>
      </c>
      <c r="F2754" s="18" t="str">
        <f t="shared" ref="F2754:F2817" si="87">E2754</f>
        <v>UGI MHOL</v>
      </c>
      <c r="G2754" s="18">
        <v>2773</v>
      </c>
    </row>
    <row r="2755" spans="1:7" x14ac:dyDescent="0.25">
      <c r="A2755" s="18">
        <v>2774</v>
      </c>
      <c r="B2755" s="18" t="s">
        <v>3599</v>
      </c>
      <c r="C2755" s="18" t="s">
        <v>3053</v>
      </c>
      <c r="D2755" s="18" t="s">
        <v>6</v>
      </c>
      <c r="E2755" s="14" t="str">
        <f t="shared" si="86"/>
        <v>UGI MHSL</v>
      </c>
      <c r="F2755" s="18" t="str">
        <f t="shared" si="87"/>
        <v>UGI MHSL</v>
      </c>
      <c r="G2755" s="18">
        <v>2774</v>
      </c>
    </row>
    <row r="2756" spans="1:7" x14ac:dyDescent="0.25">
      <c r="A2756" s="18">
        <v>2775</v>
      </c>
      <c r="B2756" s="18" t="s">
        <v>3600</v>
      </c>
      <c r="C2756" s="18" t="s">
        <v>3053</v>
      </c>
      <c r="D2756" s="18" t="s">
        <v>6</v>
      </c>
      <c r="E2756" s="14" t="str">
        <f t="shared" si="86"/>
        <v>UGI OL</v>
      </c>
      <c r="F2756" s="18" t="str">
        <f t="shared" si="87"/>
        <v>UGI OL</v>
      </c>
      <c r="G2756" s="18">
        <v>2775</v>
      </c>
    </row>
    <row r="2757" spans="1:7" x14ac:dyDescent="0.25">
      <c r="A2757" s="18">
        <v>2776</v>
      </c>
      <c r="B2757" s="18" t="s">
        <v>3601</v>
      </c>
      <c r="C2757" s="18" t="s">
        <v>3053</v>
      </c>
      <c r="D2757" s="18" t="s">
        <v>6</v>
      </c>
      <c r="E2757" s="14" t="str">
        <f t="shared" si="86"/>
        <v>UGI R</v>
      </c>
      <c r="F2757" s="18" t="str">
        <f t="shared" si="87"/>
        <v>UGI R</v>
      </c>
      <c r="G2757" s="18">
        <v>2776</v>
      </c>
    </row>
    <row r="2758" spans="1:7" x14ac:dyDescent="0.25">
      <c r="A2758" s="18">
        <v>2777</v>
      </c>
      <c r="B2758" s="18" t="s">
        <v>3602</v>
      </c>
      <c r="C2758" s="18" t="s">
        <v>3053</v>
      </c>
      <c r="D2758" s="18" t="s">
        <v>6</v>
      </c>
      <c r="E2758" s="14" t="str">
        <f t="shared" si="86"/>
        <v>UGI R (BLR)</v>
      </c>
      <c r="F2758" s="18" t="str">
        <f t="shared" si="87"/>
        <v>UGI R (BLR)</v>
      </c>
      <c r="G2758" s="18">
        <v>2777</v>
      </c>
    </row>
    <row r="2759" spans="1:7" x14ac:dyDescent="0.25">
      <c r="A2759" s="18">
        <v>2778</v>
      </c>
      <c r="B2759" s="18" t="s">
        <v>3603</v>
      </c>
      <c r="C2759" s="18" t="s">
        <v>3053</v>
      </c>
      <c r="D2759" s="18" t="s">
        <v>6</v>
      </c>
      <c r="E2759" s="14" t="str">
        <f t="shared" si="86"/>
        <v>UGI RTU</v>
      </c>
      <c r="F2759" s="18" t="str">
        <f t="shared" si="87"/>
        <v>UGI RTU</v>
      </c>
      <c r="G2759" s="18">
        <v>2778</v>
      </c>
    </row>
    <row r="2760" spans="1:7" x14ac:dyDescent="0.25">
      <c r="A2760" s="18">
        <v>2779</v>
      </c>
      <c r="B2760" s="18" t="s">
        <v>3604</v>
      </c>
      <c r="C2760" s="18" t="s">
        <v>3053</v>
      </c>
      <c r="D2760" s="18" t="s">
        <v>6</v>
      </c>
      <c r="E2760" s="14" t="str">
        <f t="shared" si="86"/>
        <v>UGI RWT</v>
      </c>
      <c r="F2760" s="18" t="str">
        <f t="shared" si="87"/>
        <v>UGI RWT</v>
      </c>
      <c r="G2760" s="18">
        <v>2779</v>
      </c>
    </row>
    <row r="2761" spans="1:7" x14ac:dyDescent="0.25">
      <c r="A2761" s="18">
        <v>2780</v>
      </c>
      <c r="B2761" s="18" t="s">
        <v>3605</v>
      </c>
      <c r="C2761" s="18" t="s">
        <v>3053</v>
      </c>
      <c r="D2761" s="18" t="s">
        <v>6</v>
      </c>
      <c r="E2761" s="14" t="str">
        <f t="shared" si="86"/>
        <v>UGI SL</v>
      </c>
      <c r="F2761" s="18" t="str">
        <f t="shared" si="87"/>
        <v>UGI SL</v>
      </c>
      <c r="G2761" s="18">
        <v>2780</v>
      </c>
    </row>
    <row r="2762" spans="1:7" x14ac:dyDescent="0.25">
      <c r="A2762" s="18">
        <v>2781</v>
      </c>
      <c r="B2762" s="18" t="s">
        <v>3606</v>
      </c>
      <c r="C2762" s="18" t="s">
        <v>3053</v>
      </c>
      <c r="D2762" s="18" t="s">
        <v>6</v>
      </c>
      <c r="E2762" s="14" t="str">
        <f t="shared" si="86"/>
        <v>UGI SOL</v>
      </c>
      <c r="F2762" s="18" t="str">
        <f t="shared" si="87"/>
        <v>UGI SOL</v>
      </c>
      <c r="G2762" s="18">
        <v>2781</v>
      </c>
    </row>
    <row r="2763" spans="1:7" x14ac:dyDescent="0.25">
      <c r="A2763" s="18">
        <v>2782</v>
      </c>
      <c r="B2763" s="18" t="s">
        <v>3607</v>
      </c>
      <c r="C2763" s="18" t="s">
        <v>3053</v>
      </c>
      <c r="D2763" s="18" t="s">
        <v>6</v>
      </c>
      <c r="E2763" s="14" t="str">
        <f t="shared" si="86"/>
        <v>UGI SSL</v>
      </c>
      <c r="F2763" s="18" t="str">
        <f t="shared" si="87"/>
        <v>UGI SSL</v>
      </c>
      <c r="G2763" s="18">
        <v>2782</v>
      </c>
    </row>
    <row r="2764" spans="1:7" x14ac:dyDescent="0.25">
      <c r="A2764" s="18">
        <v>2783</v>
      </c>
      <c r="B2764" s="18" t="s">
        <v>3608</v>
      </c>
      <c r="C2764" s="18" t="s">
        <v>3053</v>
      </c>
      <c r="D2764" s="18" t="s">
        <v>6</v>
      </c>
      <c r="E2764" s="14" t="str">
        <f t="shared" si="86"/>
        <v>UGI TE</v>
      </c>
      <c r="F2764" s="18" t="str">
        <f t="shared" si="87"/>
        <v>UGI TE</v>
      </c>
      <c r="G2764" s="18">
        <v>2783</v>
      </c>
    </row>
    <row r="2765" spans="1:7" x14ac:dyDescent="0.25">
      <c r="A2765" s="18">
        <v>2784</v>
      </c>
      <c r="B2765" s="18" t="s">
        <v>3609</v>
      </c>
      <c r="C2765" s="18" t="s">
        <v>3053</v>
      </c>
      <c r="D2765" s="18" t="s">
        <v>6</v>
      </c>
      <c r="E2765" s="14" t="str">
        <f t="shared" si="86"/>
        <v>UGIFCP</v>
      </c>
      <c r="F2765" s="18" t="str">
        <f t="shared" si="87"/>
        <v>UGIFCP</v>
      </c>
      <c r="G2765" s="18">
        <v>2784</v>
      </c>
    </row>
    <row r="2766" spans="1:7" x14ac:dyDescent="0.25">
      <c r="A2766" s="18">
        <v>2785</v>
      </c>
      <c r="B2766" s="18" t="s">
        <v>3610</v>
      </c>
      <c r="C2766" s="18" t="s">
        <v>3053</v>
      </c>
      <c r="D2766" s="18" t="s">
        <v>6</v>
      </c>
      <c r="E2766" s="14" t="str">
        <f t="shared" si="86"/>
        <v>UGIGS4</v>
      </c>
      <c r="F2766" s="18" t="str">
        <f t="shared" si="87"/>
        <v>UGIGS4</v>
      </c>
      <c r="G2766" s="18">
        <v>2785</v>
      </c>
    </row>
    <row r="2767" spans="1:7" x14ac:dyDescent="0.25">
      <c r="A2767" s="18">
        <v>2786</v>
      </c>
      <c r="B2767" s="18" t="s">
        <v>3611</v>
      </c>
      <c r="C2767" s="18" t="s">
        <v>3053</v>
      </c>
      <c r="D2767" s="18" t="s">
        <v>6</v>
      </c>
      <c r="E2767" s="14" t="str">
        <f t="shared" si="86"/>
        <v>UGILP</v>
      </c>
      <c r="F2767" s="18" t="str">
        <f t="shared" si="87"/>
        <v>UGILP</v>
      </c>
      <c r="G2767" s="18">
        <v>2786</v>
      </c>
    </row>
    <row r="2768" spans="1:7" x14ac:dyDescent="0.25">
      <c r="A2768" s="18">
        <v>2787</v>
      </c>
      <c r="B2768" s="18" t="s">
        <v>3612</v>
      </c>
      <c r="C2768" s="18" t="s">
        <v>3053</v>
      </c>
      <c r="D2768" s="18" t="s">
        <v>6</v>
      </c>
      <c r="E2768" s="14" t="str">
        <f t="shared" si="86"/>
        <v>UGIMHOL</v>
      </c>
      <c r="F2768" s="18" t="str">
        <f t="shared" si="87"/>
        <v>UGIMHOL</v>
      </c>
      <c r="G2768" s="18">
        <v>2787</v>
      </c>
    </row>
    <row r="2769" spans="1:7" x14ac:dyDescent="0.25">
      <c r="A2769" s="18">
        <v>2788</v>
      </c>
      <c r="B2769" s="18" t="s">
        <v>3613</v>
      </c>
      <c r="C2769" s="18" t="s">
        <v>3053</v>
      </c>
      <c r="D2769" s="18" t="s">
        <v>6</v>
      </c>
      <c r="E2769" s="14" t="str">
        <f t="shared" si="86"/>
        <v>UGISOL</v>
      </c>
      <c r="F2769" s="18" t="str">
        <f t="shared" si="87"/>
        <v>UGISOL</v>
      </c>
      <c r="G2769" s="18">
        <v>2788</v>
      </c>
    </row>
    <row r="2770" spans="1:7" x14ac:dyDescent="0.25">
      <c r="A2770" s="18">
        <v>2789</v>
      </c>
      <c r="B2770" s="18" t="s">
        <v>2624</v>
      </c>
      <c r="C2770" s="18" t="s">
        <v>3051</v>
      </c>
      <c r="D2770" s="18" t="s">
        <v>28</v>
      </c>
      <c r="E2770" s="14" t="str">
        <f t="shared" si="86"/>
        <v>UILPT</v>
      </c>
      <c r="F2770" s="18" t="str">
        <f t="shared" si="87"/>
        <v>UILPT</v>
      </c>
      <c r="G2770" s="18">
        <v>2789</v>
      </c>
    </row>
    <row r="2771" spans="1:7" x14ac:dyDescent="0.25">
      <c r="A2771" s="18">
        <v>2790</v>
      </c>
      <c r="B2771" s="18" t="s">
        <v>3614</v>
      </c>
      <c r="C2771" s="18" t="s">
        <v>3051</v>
      </c>
      <c r="D2771" s="18" t="s">
        <v>28</v>
      </c>
      <c r="E2771" s="14" t="str">
        <f t="shared" si="86"/>
        <v>UIM</v>
      </c>
      <c r="F2771" s="18" t="str">
        <f t="shared" si="87"/>
        <v>UIM</v>
      </c>
      <c r="G2771" s="18">
        <v>2790</v>
      </c>
    </row>
    <row r="2772" spans="1:7" x14ac:dyDescent="0.25">
      <c r="A2772" s="18">
        <v>2791</v>
      </c>
      <c r="B2772" s="18" t="s">
        <v>512</v>
      </c>
      <c r="C2772" s="18" t="s">
        <v>3051</v>
      </c>
      <c r="D2772" s="18" t="s">
        <v>28</v>
      </c>
      <c r="E2772" s="14" t="str">
        <f t="shared" si="86"/>
        <v>UIM010001</v>
      </c>
      <c r="F2772" s="18" t="str">
        <f t="shared" si="87"/>
        <v>UIM010001</v>
      </c>
      <c r="G2772" s="18">
        <v>2791</v>
      </c>
    </row>
    <row r="2773" spans="1:7" x14ac:dyDescent="0.25">
      <c r="A2773" s="18">
        <v>2792</v>
      </c>
      <c r="B2773" s="18" t="s">
        <v>3615</v>
      </c>
      <c r="C2773" s="18" t="s">
        <v>3051</v>
      </c>
      <c r="D2773" s="18" t="s">
        <v>28</v>
      </c>
      <c r="E2773" s="14" t="str">
        <f t="shared" si="86"/>
        <v>UIM010002</v>
      </c>
      <c r="F2773" s="18" t="str">
        <f t="shared" si="87"/>
        <v>UIM010002</v>
      </c>
      <c r="G2773" s="18">
        <v>2792</v>
      </c>
    </row>
    <row r="2774" spans="1:7" x14ac:dyDescent="0.25">
      <c r="A2774" s="18">
        <v>2793</v>
      </c>
      <c r="B2774" s="18" t="s">
        <v>3616</v>
      </c>
      <c r="C2774" s="18" t="s">
        <v>3051</v>
      </c>
      <c r="D2774" s="18" t="s">
        <v>28</v>
      </c>
      <c r="E2774" s="14" t="str">
        <f t="shared" si="86"/>
        <v>UIM161001</v>
      </c>
      <c r="F2774" s="18" t="str">
        <f t="shared" si="87"/>
        <v>UIM161001</v>
      </c>
      <c r="G2774" s="18">
        <v>2793</v>
      </c>
    </row>
    <row r="2775" spans="1:7" x14ac:dyDescent="0.25">
      <c r="A2775" s="18">
        <v>2794</v>
      </c>
      <c r="B2775" s="18" t="s">
        <v>463</v>
      </c>
      <c r="C2775" s="18" t="s">
        <v>3051</v>
      </c>
      <c r="D2775" s="18" t="s">
        <v>28</v>
      </c>
      <c r="E2775" s="14" t="str">
        <f t="shared" si="86"/>
        <v>UIM400112</v>
      </c>
      <c r="F2775" s="18" t="str">
        <f t="shared" si="87"/>
        <v>UIM400112</v>
      </c>
      <c r="G2775" s="18">
        <v>2794</v>
      </c>
    </row>
    <row r="2776" spans="1:7" x14ac:dyDescent="0.25">
      <c r="A2776" s="18">
        <v>2795</v>
      </c>
      <c r="B2776" s="18" t="s">
        <v>438</v>
      </c>
      <c r="C2776" s="18" t="s">
        <v>3051</v>
      </c>
      <c r="D2776" s="18" t="s">
        <v>28</v>
      </c>
      <c r="E2776" s="14" t="str">
        <f t="shared" si="86"/>
        <v>UIM420111</v>
      </c>
      <c r="F2776" s="18" t="str">
        <f t="shared" si="87"/>
        <v>UIM420111</v>
      </c>
      <c r="G2776" s="18">
        <v>2795</v>
      </c>
    </row>
    <row r="2777" spans="1:7" x14ac:dyDescent="0.25">
      <c r="A2777" s="18">
        <v>2796</v>
      </c>
      <c r="B2777" s="18" t="s">
        <v>464</v>
      </c>
      <c r="C2777" s="18" t="s">
        <v>3051</v>
      </c>
      <c r="D2777" s="18" t="s">
        <v>28</v>
      </c>
      <c r="E2777" s="14" t="str">
        <f t="shared" si="86"/>
        <v>UIM420112</v>
      </c>
      <c r="F2777" s="18" t="str">
        <f t="shared" si="87"/>
        <v>UIM420112</v>
      </c>
      <c r="G2777" s="18">
        <v>2796</v>
      </c>
    </row>
    <row r="2778" spans="1:7" x14ac:dyDescent="0.25">
      <c r="A2778" s="18">
        <v>2797</v>
      </c>
      <c r="B2778" s="18" t="s">
        <v>446</v>
      </c>
      <c r="C2778" s="18" t="s">
        <v>3051</v>
      </c>
      <c r="D2778" s="18" t="s">
        <v>28</v>
      </c>
      <c r="E2778" s="14" t="str">
        <f t="shared" si="86"/>
        <v>UIM511111</v>
      </c>
      <c r="F2778" s="18" t="str">
        <f t="shared" si="87"/>
        <v>UIM511111</v>
      </c>
      <c r="G2778" s="18">
        <v>2797</v>
      </c>
    </row>
    <row r="2779" spans="1:7" x14ac:dyDescent="0.25">
      <c r="A2779" s="18">
        <v>2798</v>
      </c>
      <c r="B2779" s="18" t="s">
        <v>472</v>
      </c>
      <c r="C2779" s="18" t="s">
        <v>3051</v>
      </c>
      <c r="D2779" s="18" t="s">
        <v>28</v>
      </c>
      <c r="E2779" s="14" t="str">
        <f t="shared" si="86"/>
        <v>UIM511112</v>
      </c>
      <c r="F2779" s="18" t="str">
        <f t="shared" si="87"/>
        <v>UIM511112</v>
      </c>
      <c r="G2779" s="18">
        <v>2798</v>
      </c>
    </row>
    <row r="2780" spans="1:7" x14ac:dyDescent="0.25">
      <c r="A2780" s="18">
        <v>2799</v>
      </c>
      <c r="B2780" s="18" t="s">
        <v>450</v>
      </c>
      <c r="C2780" s="18" t="s">
        <v>3051</v>
      </c>
      <c r="D2780" s="18" t="s">
        <v>28</v>
      </c>
      <c r="E2780" s="14" t="str">
        <f t="shared" si="86"/>
        <v>UIM521111</v>
      </c>
      <c r="F2780" s="18" t="str">
        <f t="shared" si="87"/>
        <v>UIM521111</v>
      </c>
      <c r="G2780" s="18">
        <v>2799</v>
      </c>
    </row>
    <row r="2781" spans="1:7" x14ac:dyDescent="0.25">
      <c r="A2781" s="18">
        <v>2800</v>
      </c>
      <c r="B2781" s="18" t="s">
        <v>476</v>
      </c>
      <c r="C2781" s="18" t="s">
        <v>3051</v>
      </c>
      <c r="D2781" s="18" t="s">
        <v>28</v>
      </c>
      <c r="E2781" s="14" t="str">
        <f t="shared" si="86"/>
        <v>UIM521112</v>
      </c>
      <c r="F2781" s="18" t="str">
        <f t="shared" si="87"/>
        <v>UIM521112</v>
      </c>
      <c r="G2781" s="18">
        <v>2800</v>
      </c>
    </row>
    <row r="2782" spans="1:7" x14ac:dyDescent="0.25">
      <c r="A2782" s="18">
        <v>2801</v>
      </c>
      <c r="B2782" s="18" t="s">
        <v>451</v>
      </c>
      <c r="C2782" s="18" t="s">
        <v>3051</v>
      </c>
      <c r="D2782" s="18" t="s">
        <v>28</v>
      </c>
      <c r="E2782" s="14" t="str">
        <f t="shared" si="86"/>
        <v>UIM541111</v>
      </c>
      <c r="F2782" s="18" t="str">
        <f t="shared" si="87"/>
        <v>UIM541111</v>
      </c>
      <c r="G2782" s="18">
        <v>2801</v>
      </c>
    </row>
    <row r="2783" spans="1:7" x14ac:dyDescent="0.25">
      <c r="A2783" s="18">
        <v>2802</v>
      </c>
      <c r="B2783" s="18" t="s">
        <v>477</v>
      </c>
      <c r="C2783" s="18" t="s">
        <v>3051</v>
      </c>
      <c r="D2783" s="18" t="s">
        <v>28</v>
      </c>
      <c r="E2783" s="14" t="str">
        <f t="shared" si="86"/>
        <v>UIM541112</v>
      </c>
      <c r="F2783" s="18" t="str">
        <f t="shared" si="87"/>
        <v>UIM541112</v>
      </c>
      <c r="G2783" s="18">
        <v>2802</v>
      </c>
    </row>
    <row r="2784" spans="1:7" x14ac:dyDescent="0.25">
      <c r="A2784" s="18">
        <v>2803</v>
      </c>
      <c r="B2784" s="18" t="s">
        <v>503</v>
      </c>
      <c r="C2784" s="18" t="s">
        <v>3051</v>
      </c>
      <c r="D2784" s="18" t="s">
        <v>28</v>
      </c>
      <c r="E2784" s="14" t="str">
        <f t="shared" si="86"/>
        <v>UIM541113</v>
      </c>
      <c r="F2784" s="18" t="str">
        <f t="shared" si="87"/>
        <v>UIM541113</v>
      </c>
      <c r="G2784" s="18">
        <v>2803</v>
      </c>
    </row>
    <row r="2785" spans="1:7" x14ac:dyDescent="0.25">
      <c r="A2785" s="18">
        <v>2804</v>
      </c>
      <c r="B2785" s="18" t="s">
        <v>452</v>
      </c>
      <c r="C2785" s="18" t="s">
        <v>3051</v>
      </c>
      <c r="D2785" s="18" t="s">
        <v>28</v>
      </c>
      <c r="E2785" s="14" t="str">
        <f t="shared" si="86"/>
        <v>UIM551111</v>
      </c>
      <c r="F2785" s="18" t="str">
        <f t="shared" si="87"/>
        <v>UIM551111</v>
      </c>
      <c r="G2785" s="18">
        <v>2804</v>
      </c>
    </row>
    <row r="2786" spans="1:7" x14ac:dyDescent="0.25">
      <c r="A2786" s="18">
        <v>2805</v>
      </c>
      <c r="B2786" s="18" t="s">
        <v>478</v>
      </c>
      <c r="C2786" s="18" t="s">
        <v>3051</v>
      </c>
      <c r="D2786" s="18" t="s">
        <v>28</v>
      </c>
      <c r="E2786" s="14" t="str">
        <f t="shared" si="86"/>
        <v>UIM551112</v>
      </c>
      <c r="F2786" s="18" t="str">
        <f t="shared" si="87"/>
        <v>UIM551112</v>
      </c>
      <c r="G2786" s="18">
        <v>2805</v>
      </c>
    </row>
    <row r="2787" spans="1:7" x14ac:dyDescent="0.25">
      <c r="A2787" s="18">
        <v>2806</v>
      </c>
      <c r="B2787" s="18" t="s">
        <v>460</v>
      </c>
      <c r="C2787" s="18" t="s">
        <v>3051</v>
      </c>
      <c r="D2787" s="18" t="s">
        <v>28</v>
      </c>
      <c r="E2787" s="14" t="str">
        <f t="shared" si="86"/>
        <v>UIM725112</v>
      </c>
      <c r="F2787" s="18" t="str">
        <f t="shared" si="87"/>
        <v>UIM725112</v>
      </c>
      <c r="G2787" s="18">
        <v>2806</v>
      </c>
    </row>
    <row r="2788" spans="1:7" x14ac:dyDescent="0.25">
      <c r="A2788" s="18">
        <v>2807</v>
      </c>
      <c r="B2788" s="18" t="s">
        <v>462</v>
      </c>
      <c r="C2788" s="18" t="s">
        <v>3051</v>
      </c>
      <c r="D2788" s="18" t="s">
        <v>28</v>
      </c>
      <c r="E2788" s="14" t="str">
        <f t="shared" si="86"/>
        <v>UIM730112</v>
      </c>
      <c r="F2788" s="18" t="str">
        <f t="shared" si="87"/>
        <v>UIM730112</v>
      </c>
      <c r="G2788" s="18">
        <v>2807</v>
      </c>
    </row>
    <row r="2789" spans="1:7" x14ac:dyDescent="0.25">
      <c r="A2789" s="18">
        <v>2808</v>
      </c>
      <c r="B2789" s="18" t="s">
        <v>465</v>
      </c>
      <c r="C2789" s="18" t="s">
        <v>3051</v>
      </c>
      <c r="D2789" s="18" t="s">
        <v>28</v>
      </c>
      <c r="E2789" s="14" t="str">
        <f t="shared" si="86"/>
        <v>UIM785112</v>
      </c>
      <c r="F2789" s="18" t="str">
        <f t="shared" si="87"/>
        <v>UIM785112</v>
      </c>
      <c r="G2789" s="18">
        <v>2808</v>
      </c>
    </row>
    <row r="2790" spans="1:7" x14ac:dyDescent="0.25">
      <c r="A2790" s="18">
        <v>2809</v>
      </c>
      <c r="B2790" s="18" t="s">
        <v>473</v>
      </c>
      <c r="C2790" s="18" t="s">
        <v>3051</v>
      </c>
      <c r="D2790" s="18" t="s">
        <v>28</v>
      </c>
      <c r="E2790" s="14" t="str">
        <f t="shared" si="86"/>
        <v>UIM790112</v>
      </c>
      <c r="F2790" s="18" t="str">
        <f t="shared" si="87"/>
        <v>UIM790112</v>
      </c>
      <c r="G2790" s="18">
        <v>2809</v>
      </c>
    </row>
    <row r="2791" spans="1:7" x14ac:dyDescent="0.25">
      <c r="A2791" s="18">
        <v>2810</v>
      </c>
      <c r="B2791" s="18" t="s">
        <v>466</v>
      </c>
      <c r="C2791" s="18" t="s">
        <v>3051</v>
      </c>
      <c r="D2791" s="18" t="s">
        <v>28</v>
      </c>
      <c r="E2791" s="14" t="str">
        <f t="shared" si="86"/>
        <v>UIM900112</v>
      </c>
      <c r="F2791" s="18" t="str">
        <f t="shared" si="87"/>
        <v>UIM900112</v>
      </c>
      <c r="G2791" s="18">
        <v>2810</v>
      </c>
    </row>
    <row r="2792" spans="1:7" x14ac:dyDescent="0.25">
      <c r="A2792" s="18">
        <v>2811</v>
      </c>
      <c r="B2792" s="18" t="s">
        <v>467</v>
      </c>
      <c r="C2792" s="18" t="s">
        <v>3051</v>
      </c>
      <c r="D2792" s="18" t="s">
        <v>28</v>
      </c>
      <c r="E2792" s="14" t="str">
        <f t="shared" si="86"/>
        <v>UIM910112</v>
      </c>
      <c r="F2792" s="18" t="str">
        <f t="shared" si="87"/>
        <v>UIM910112</v>
      </c>
      <c r="G2792" s="18">
        <v>2811</v>
      </c>
    </row>
    <row r="2793" spans="1:7" x14ac:dyDescent="0.25">
      <c r="A2793" s="18">
        <v>2812</v>
      </c>
      <c r="B2793" s="18" t="s">
        <v>468</v>
      </c>
      <c r="C2793" s="18" t="s">
        <v>3051</v>
      </c>
      <c r="D2793" s="18" t="s">
        <v>28</v>
      </c>
      <c r="E2793" s="14" t="str">
        <f t="shared" si="86"/>
        <v>UIM920112</v>
      </c>
      <c r="F2793" s="18" t="str">
        <f t="shared" si="87"/>
        <v>UIM920112</v>
      </c>
      <c r="G2793" s="18">
        <v>2812</v>
      </c>
    </row>
    <row r="2794" spans="1:7" x14ac:dyDescent="0.25">
      <c r="A2794" s="18">
        <v>2813</v>
      </c>
      <c r="B2794" s="18" t="s">
        <v>469</v>
      </c>
      <c r="C2794" s="18" t="s">
        <v>3051</v>
      </c>
      <c r="D2794" s="18" t="s">
        <v>28</v>
      </c>
      <c r="E2794" s="14" t="str">
        <f t="shared" si="86"/>
        <v>UIM930112</v>
      </c>
      <c r="F2794" s="18" t="str">
        <f t="shared" si="87"/>
        <v>UIM930112</v>
      </c>
      <c r="G2794" s="18">
        <v>2813</v>
      </c>
    </row>
    <row r="2795" spans="1:7" x14ac:dyDescent="0.25">
      <c r="A2795" s="18">
        <v>2814</v>
      </c>
      <c r="B2795" s="18" t="s">
        <v>448</v>
      </c>
      <c r="C2795" s="18" t="s">
        <v>3051</v>
      </c>
      <c r="D2795" s="18" t="s">
        <v>28</v>
      </c>
      <c r="E2795" s="14" t="str">
        <f t="shared" si="86"/>
        <v>UIM961111</v>
      </c>
      <c r="F2795" s="18" t="str">
        <f t="shared" si="87"/>
        <v>UIM961111</v>
      </c>
      <c r="G2795" s="18">
        <v>2814</v>
      </c>
    </row>
    <row r="2796" spans="1:7" x14ac:dyDescent="0.25">
      <c r="A2796" s="18">
        <v>2815</v>
      </c>
      <c r="B2796" s="18" t="s">
        <v>474</v>
      </c>
      <c r="C2796" s="18" t="s">
        <v>3051</v>
      </c>
      <c r="D2796" s="18" t="s">
        <v>28</v>
      </c>
      <c r="E2796" s="14" t="str">
        <f t="shared" si="86"/>
        <v>UIM961112</v>
      </c>
      <c r="F2796" s="18" t="str">
        <f t="shared" si="87"/>
        <v>UIM961112</v>
      </c>
      <c r="G2796" s="18">
        <v>2815</v>
      </c>
    </row>
    <row r="2797" spans="1:7" x14ac:dyDescent="0.25">
      <c r="A2797" s="18">
        <v>2816</v>
      </c>
      <c r="B2797" s="18" t="s">
        <v>475</v>
      </c>
      <c r="C2797" s="18" t="s">
        <v>3051</v>
      </c>
      <c r="D2797" s="18" t="s">
        <v>28</v>
      </c>
      <c r="E2797" s="14" t="str">
        <f t="shared" si="86"/>
        <v>UIM981112</v>
      </c>
      <c r="F2797" s="18" t="str">
        <f t="shared" si="87"/>
        <v>UIM981112</v>
      </c>
      <c r="G2797" s="18">
        <v>2816</v>
      </c>
    </row>
    <row r="2798" spans="1:7" x14ac:dyDescent="0.25">
      <c r="A2798" s="18">
        <v>2817</v>
      </c>
      <c r="B2798" s="18" t="s">
        <v>3617</v>
      </c>
      <c r="C2798" s="18" t="s">
        <v>3051</v>
      </c>
      <c r="D2798" s="18" t="s">
        <v>28</v>
      </c>
      <c r="E2798" s="14" t="str">
        <f t="shared" si="86"/>
        <v>UIMC</v>
      </c>
      <c r="F2798" s="18" t="str">
        <f t="shared" si="87"/>
        <v>UIMC</v>
      </c>
      <c r="G2798" s="18">
        <v>2817</v>
      </c>
    </row>
    <row r="2799" spans="1:7" x14ac:dyDescent="0.25">
      <c r="A2799" s="18">
        <v>2818</v>
      </c>
      <c r="B2799" s="18" t="s">
        <v>3618</v>
      </c>
      <c r="C2799" s="18" t="s">
        <v>3051</v>
      </c>
      <c r="D2799" s="18" t="s">
        <v>28</v>
      </c>
      <c r="E2799" s="14" t="str">
        <f t="shared" si="86"/>
        <v>UIMH</v>
      </c>
      <c r="F2799" s="18" t="str">
        <f t="shared" si="87"/>
        <v>UIMH</v>
      </c>
      <c r="G2799" s="18">
        <v>2818</v>
      </c>
    </row>
    <row r="2800" spans="1:7" x14ac:dyDescent="0.25">
      <c r="A2800" s="18">
        <v>2819</v>
      </c>
      <c r="B2800" s="18" t="s">
        <v>3546</v>
      </c>
      <c r="C2800" s="18" t="s">
        <v>3051</v>
      </c>
      <c r="D2800" s="18" t="s">
        <v>28</v>
      </c>
      <c r="E2800" s="14" t="str">
        <f t="shared" si="86"/>
        <v>UIRT</v>
      </c>
      <c r="F2800" s="18" t="str">
        <f t="shared" si="87"/>
        <v>UIRT</v>
      </c>
      <c r="G2800" s="18">
        <v>2819</v>
      </c>
    </row>
    <row r="2801" spans="1:7" x14ac:dyDescent="0.25">
      <c r="A2801" s="18">
        <v>2820</v>
      </c>
      <c r="B2801" s="18" t="s">
        <v>3619</v>
      </c>
      <c r="C2801" s="18" t="s">
        <v>3051</v>
      </c>
      <c r="D2801" s="18" t="s">
        <v>28</v>
      </c>
      <c r="E2801" s="14" t="str">
        <f t="shared" si="86"/>
        <v>UIU</v>
      </c>
      <c r="F2801" s="18" t="str">
        <f t="shared" si="87"/>
        <v>UIU</v>
      </c>
      <c r="G2801" s="18">
        <v>2820</v>
      </c>
    </row>
    <row r="2802" spans="1:7" x14ac:dyDescent="0.25">
      <c r="A2802" s="18">
        <v>2821</v>
      </c>
      <c r="B2802" s="18" t="s">
        <v>513</v>
      </c>
      <c r="C2802" s="18" t="s">
        <v>3051</v>
      </c>
      <c r="D2802" s="18" t="s">
        <v>28</v>
      </c>
      <c r="E2802" s="14" t="str">
        <f t="shared" si="86"/>
        <v>UIU050000</v>
      </c>
      <c r="F2802" s="18" t="str">
        <f t="shared" si="87"/>
        <v>UIU050000</v>
      </c>
      <c r="G2802" s="18">
        <v>2821</v>
      </c>
    </row>
    <row r="2803" spans="1:7" x14ac:dyDescent="0.25">
      <c r="A2803" s="18">
        <v>2822</v>
      </c>
      <c r="B2803" s="18" t="s">
        <v>511</v>
      </c>
      <c r="C2803" s="18" t="s">
        <v>3051</v>
      </c>
      <c r="D2803" s="18" t="s">
        <v>28</v>
      </c>
      <c r="E2803" s="14" t="str">
        <f t="shared" si="86"/>
        <v>UIU070000</v>
      </c>
      <c r="F2803" s="18" t="str">
        <f t="shared" si="87"/>
        <v>UIU070000</v>
      </c>
      <c r="G2803" s="18">
        <v>2822</v>
      </c>
    </row>
    <row r="2804" spans="1:7" x14ac:dyDescent="0.25">
      <c r="A2804" s="18">
        <v>2823</v>
      </c>
      <c r="B2804" s="18" t="s">
        <v>514</v>
      </c>
      <c r="C2804" s="18" t="s">
        <v>3051</v>
      </c>
      <c r="D2804" s="18" t="s">
        <v>28</v>
      </c>
      <c r="E2804" s="14" t="str">
        <f t="shared" si="86"/>
        <v>UIU450000</v>
      </c>
      <c r="F2804" s="18" t="str">
        <f t="shared" si="87"/>
        <v>UIU450000</v>
      </c>
      <c r="G2804" s="18">
        <v>2823</v>
      </c>
    </row>
    <row r="2805" spans="1:7" x14ac:dyDescent="0.25">
      <c r="A2805" s="18">
        <v>2824</v>
      </c>
      <c r="B2805" s="18" t="s">
        <v>515</v>
      </c>
      <c r="C2805" s="18" t="s">
        <v>3051</v>
      </c>
      <c r="D2805" s="18" t="s">
        <v>28</v>
      </c>
      <c r="E2805" s="14" t="str">
        <f t="shared" si="86"/>
        <v>UIU460000</v>
      </c>
      <c r="F2805" s="18" t="str">
        <f t="shared" si="87"/>
        <v>UIU460000</v>
      </c>
      <c r="G2805" s="18">
        <v>2824</v>
      </c>
    </row>
    <row r="2806" spans="1:7" x14ac:dyDescent="0.25">
      <c r="A2806" s="18">
        <v>2825</v>
      </c>
      <c r="B2806" s="18" t="s">
        <v>516</v>
      </c>
      <c r="C2806" s="18" t="s">
        <v>3051</v>
      </c>
      <c r="D2806" s="18" t="s">
        <v>28</v>
      </c>
      <c r="E2806" s="14" t="str">
        <f t="shared" si="86"/>
        <v>UIU680311</v>
      </c>
      <c r="F2806" s="18" t="str">
        <f t="shared" si="87"/>
        <v>UIU680311</v>
      </c>
      <c r="G2806" s="18">
        <v>2825</v>
      </c>
    </row>
    <row r="2807" spans="1:7" x14ac:dyDescent="0.25">
      <c r="A2807" s="18">
        <v>2826</v>
      </c>
      <c r="B2807" s="18" t="s">
        <v>517</v>
      </c>
      <c r="C2807" s="18" t="s">
        <v>3051</v>
      </c>
      <c r="D2807" s="18" t="s">
        <v>28</v>
      </c>
      <c r="E2807" s="14" t="str">
        <f t="shared" si="86"/>
        <v>UIU680312</v>
      </c>
      <c r="F2807" s="18" t="str">
        <f t="shared" si="87"/>
        <v>UIU680312</v>
      </c>
      <c r="G2807" s="18">
        <v>2826</v>
      </c>
    </row>
    <row r="2808" spans="1:7" x14ac:dyDescent="0.25">
      <c r="A2808" s="18">
        <v>2827</v>
      </c>
      <c r="B2808" s="18" t="s">
        <v>471</v>
      </c>
      <c r="C2808" s="18" t="s">
        <v>3051</v>
      </c>
      <c r="D2808" s="18" t="s">
        <v>28</v>
      </c>
      <c r="E2808" s="14" t="str">
        <f t="shared" si="86"/>
        <v>UIU700112</v>
      </c>
      <c r="F2808" s="18" t="str">
        <f t="shared" si="87"/>
        <v>UIU700112</v>
      </c>
      <c r="G2808" s="18">
        <v>2827</v>
      </c>
    </row>
    <row r="2809" spans="1:7" x14ac:dyDescent="0.25">
      <c r="A2809" s="18">
        <v>2828</v>
      </c>
      <c r="B2809" s="18">
        <v>1</v>
      </c>
      <c r="C2809" s="18" t="s">
        <v>3047</v>
      </c>
      <c r="D2809" s="18" t="s">
        <v>30</v>
      </c>
      <c r="E2809" s="14" t="str">
        <f t="shared" si="86"/>
        <v>UNITIL1</v>
      </c>
      <c r="F2809" s="18" t="str">
        <f t="shared" si="87"/>
        <v>UNITIL1</v>
      </c>
      <c r="G2809" s="18">
        <v>2828</v>
      </c>
    </row>
    <row r="2810" spans="1:7" x14ac:dyDescent="0.25">
      <c r="A2810" s="18">
        <v>2829</v>
      </c>
      <c r="B2810" s="18">
        <v>4</v>
      </c>
      <c r="C2810" s="18" t="s">
        <v>3047</v>
      </c>
      <c r="D2810" s="18" t="s">
        <v>30</v>
      </c>
      <c r="E2810" s="14" t="str">
        <f t="shared" si="86"/>
        <v>UNITIL4</v>
      </c>
      <c r="F2810" s="18" t="str">
        <f t="shared" si="87"/>
        <v>UNITIL4</v>
      </c>
      <c r="G2810" s="18">
        <v>2829</v>
      </c>
    </row>
    <row r="2811" spans="1:7" x14ac:dyDescent="0.25">
      <c r="A2811" s="18">
        <v>2830</v>
      </c>
      <c r="B2811" s="18">
        <v>10</v>
      </c>
      <c r="C2811" s="18" t="s">
        <v>3047</v>
      </c>
      <c r="D2811" s="18" t="s">
        <v>30</v>
      </c>
      <c r="E2811" s="14" t="str">
        <f t="shared" si="86"/>
        <v>UNITIL10</v>
      </c>
      <c r="F2811" s="18" t="str">
        <f t="shared" si="87"/>
        <v>UNITIL10</v>
      </c>
      <c r="G2811" s="18">
        <v>2830</v>
      </c>
    </row>
    <row r="2812" spans="1:7" x14ac:dyDescent="0.25">
      <c r="A2812" s="18">
        <v>2831</v>
      </c>
      <c r="B2812" s="18" t="s">
        <v>3620</v>
      </c>
      <c r="C2812" s="18" t="s">
        <v>3047</v>
      </c>
      <c r="D2812" s="18" t="s">
        <v>30</v>
      </c>
      <c r="E2812" s="14" t="str">
        <f t="shared" si="86"/>
        <v>UNITIL2S</v>
      </c>
      <c r="F2812" s="18" t="str">
        <f t="shared" si="87"/>
        <v>UNITIL2S</v>
      </c>
      <c r="G2812" s="18">
        <v>2831</v>
      </c>
    </row>
    <row r="2813" spans="1:7" x14ac:dyDescent="0.25">
      <c r="A2813" s="18">
        <v>2832</v>
      </c>
      <c r="B2813" s="18">
        <v>50</v>
      </c>
      <c r="C2813" s="18" t="s">
        <v>3047</v>
      </c>
      <c r="D2813" s="18" t="s">
        <v>30</v>
      </c>
      <c r="E2813" s="14" t="str">
        <f t="shared" si="86"/>
        <v>UNITIL50</v>
      </c>
      <c r="F2813" s="18" t="str">
        <f t="shared" si="87"/>
        <v>UNITIL50</v>
      </c>
      <c r="G2813" s="18">
        <v>2832</v>
      </c>
    </row>
    <row r="2814" spans="1:7" x14ac:dyDescent="0.25">
      <c r="A2814" s="18">
        <v>2833</v>
      </c>
      <c r="B2814" s="18">
        <v>53</v>
      </c>
      <c r="C2814" s="18" t="s">
        <v>3047</v>
      </c>
      <c r="D2814" s="18" t="s">
        <v>30</v>
      </c>
      <c r="E2814" s="14" t="str">
        <f t="shared" si="86"/>
        <v>UNITIL53</v>
      </c>
      <c r="F2814" s="18" t="str">
        <f t="shared" si="87"/>
        <v>UNITIL53</v>
      </c>
      <c r="G2814" s="18">
        <v>2833</v>
      </c>
    </row>
    <row r="2815" spans="1:7" x14ac:dyDescent="0.25">
      <c r="A2815" s="18">
        <v>2834</v>
      </c>
      <c r="B2815" s="18">
        <v>54</v>
      </c>
      <c r="C2815" s="18" t="s">
        <v>3047</v>
      </c>
      <c r="D2815" s="18" t="s">
        <v>30</v>
      </c>
      <c r="E2815" s="14" t="str">
        <f t="shared" si="86"/>
        <v>UNITIL54</v>
      </c>
      <c r="F2815" s="18" t="str">
        <f t="shared" si="87"/>
        <v>UNITIL54</v>
      </c>
      <c r="G2815" s="18">
        <v>2834</v>
      </c>
    </row>
    <row r="2816" spans="1:7" x14ac:dyDescent="0.25">
      <c r="A2816" s="18">
        <v>2835</v>
      </c>
      <c r="B2816" s="18">
        <v>60</v>
      </c>
      <c r="C2816" s="18" t="s">
        <v>3047</v>
      </c>
      <c r="D2816" s="18" t="s">
        <v>30</v>
      </c>
      <c r="E2816" s="14" t="str">
        <f t="shared" si="86"/>
        <v>UNITIL60</v>
      </c>
      <c r="F2816" s="18" t="str">
        <f t="shared" si="87"/>
        <v>UNITIL60</v>
      </c>
      <c r="G2816" s="18">
        <v>2835</v>
      </c>
    </row>
    <row r="2817" spans="1:7" x14ac:dyDescent="0.25">
      <c r="A2817" s="18">
        <v>2836</v>
      </c>
      <c r="B2817" s="18">
        <v>61</v>
      </c>
      <c r="C2817" s="18" t="s">
        <v>3047</v>
      </c>
      <c r="D2817" s="18" t="s">
        <v>30</v>
      </c>
      <c r="E2817" s="14" t="str">
        <f t="shared" si="86"/>
        <v>UNITIL61</v>
      </c>
      <c r="F2817" s="18" t="str">
        <f t="shared" si="87"/>
        <v>UNITIL61</v>
      </c>
      <c r="G2817" s="18">
        <v>2836</v>
      </c>
    </row>
    <row r="2818" spans="1:7" x14ac:dyDescent="0.25">
      <c r="A2818" s="18">
        <v>2837</v>
      </c>
      <c r="B2818" s="18">
        <v>67</v>
      </c>
      <c r="C2818" s="18" t="s">
        <v>3047</v>
      </c>
      <c r="D2818" s="18" t="s">
        <v>30</v>
      </c>
      <c r="E2818" s="14" t="str">
        <f t="shared" ref="E2818:E2881" si="88">CONCATENATE(D2818,B2818)</f>
        <v>UNITIL67</v>
      </c>
      <c r="F2818" s="18" t="str">
        <f t="shared" ref="F2818:F2881" si="89">E2818</f>
        <v>UNITIL67</v>
      </c>
      <c r="G2818" s="18">
        <v>2837</v>
      </c>
    </row>
    <row r="2819" spans="1:7" x14ac:dyDescent="0.25">
      <c r="A2819" s="18">
        <v>2838</v>
      </c>
      <c r="B2819" s="18">
        <v>71</v>
      </c>
      <c r="C2819" s="18" t="s">
        <v>3047</v>
      </c>
      <c r="D2819" s="18" t="s">
        <v>30</v>
      </c>
      <c r="E2819" s="14" t="str">
        <f t="shared" si="88"/>
        <v>UNITIL71</v>
      </c>
      <c r="F2819" s="18" t="str">
        <f t="shared" si="89"/>
        <v>UNITIL71</v>
      </c>
      <c r="G2819" s="18">
        <v>2838</v>
      </c>
    </row>
    <row r="2820" spans="1:7" x14ac:dyDescent="0.25">
      <c r="A2820" s="18">
        <v>2839</v>
      </c>
      <c r="B2820" s="18" t="s">
        <v>226</v>
      </c>
      <c r="C2820" s="18" t="s">
        <v>3047</v>
      </c>
      <c r="D2820" s="18" t="s">
        <v>30</v>
      </c>
      <c r="E2820" s="14" t="str">
        <f t="shared" si="88"/>
        <v>UNITILD0</v>
      </c>
      <c r="F2820" s="18" t="str">
        <f t="shared" si="89"/>
        <v>UNITILD0</v>
      </c>
      <c r="G2820" s="18">
        <v>2839</v>
      </c>
    </row>
    <row r="2821" spans="1:7" x14ac:dyDescent="0.25">
      <c r="A2821" s="18">
        <v>2840</v>
      </c>
      <c r="B2821" s="18" t="s">
        <v>3621</v>
      </c>
      <c r="C2821" s="18" t="s">
        <v>3047</v>
      </c>
      <c r="D2821" s="18" t="s">
        <v>30</v>
      </c>
      <c r="E2821" s="14" t="str">
        <f t="shared" si="88"/>
        <v>UNITILFH</v>
      </c>
      <c r="F2821" s="18" t="str">
        <f t="shared" si="89"/>
        <v>UNITILFH</v>
      </c>
      <c r="G2821" s="18">
        <v>2840</v>
      </c>
    </row>
    <row r="2822" spans="1:7" x14ac:dyDescent="0.25">
      <c r="A2822" s="18">
        <v>2841</v>
      </c>
      <c r="B2822" s="18" t="s">
        <v>269</v>
      </c>
      <c r="C2822" s="18" t="s">
        <v>3047</v>
      </c>
      <c r="D2822" s="18" t="s">
        <v>30</v>
      </c>
      <c r="E2822" s="14" t="str">
        <f t="shared" si="88"/>
        <v>UNITILG1</v>
      </c>
      <c r="F2822" s="18" t="str">
        <f t="shared" si="89"/>
        <v>UNITILG1</v>
      </c>
      <c r="G2822" s="18">
        <v>2841</v>
      </c>
    </row>
    <row r="2823" spans="1:7" x14ac:dyDescent="0.25">
      <c r="A2823" s="18">
        <v>2842</v>
      </c>
      <c r="B2823" s="18" t="s">
        <v>273</v>
      </c>
      <c r="C2823" s="18" t="s">
        <v>3047</v>
      </c>
      <c r="D2823" s="18" t="s">
        <v>30</v>
      </c>
      <c r="E2823" s="14" t="str">
        <f t="shared" si="88"/>
        <v>UNITILG2</v>
      </c>
      <c r="F2823" s="18" t="str">
        <f t="shared" si="89"/>
        <v>UNITILG2</v>
      </c>
      <c r="G2823" s="18">
        <v>2842</v>
      </c>
    </row>
    <row r="2824" spans="1:7" x14ac:dyDescent="0.25">
      <c r="A2824" s="18">
        <v>2843</v>
      </c>
      <c r="B2824" s="18" t="s">
        <v>518</v>
      </c>
      <c r="C2824" s="18" t="s">
        <v>3047</v>
      </c>
      <c r="D2824" s="18" t="s">
        <v>30</v>
      </c>
      <c r="E2824" s="14" t="str">
        <f t="shared" si="88"/>
        <v>UNITILGD1</v>
      </c>
      <c r="F2824" s="18" t="str">
        <f t="shared" si="89"/>
        <v>UNITILGD1</v>
      </c>
      <c r="G2824" s="18">
        <v>2843</v>
      </c>
    </row>
    <row r="2825" spans="1:7" x14ac:dyDescent="0.25">
      <c r="A2825" s="18">
        <v>2844</v>
      </c>
      <c r="B2825" s="18" t="s">
        <v>519</v>
      </c>
      <c r="C2825" s="18" t="s">
        <v>3047</v>
      </c>
      <c r="D2825" s="18" t="s">
        <v>30</v>
      </c>
      <c r="E2825" s="14" t="str">
        <f t="shared" si="88"/>
        <v>UNITILGD2</v>
      </c>
      <c r="F2825" s="18" t="str">
        <f t="shared" si="89"/>
        <v>UNITILGD2</v>
      </c>
      <c r="G2825" s="18">
        <v>2844</v>
      </c>
    </row>
    <row r="2826" spans="1:7" x14ac:dyDescent="0.25">
      <c r="A2826" s="18">
        <v>2845</v>
      </c>
      <c r="B2826" s="18" t="s">
        <v>520</v>
      </c>
      <c r="C2826" s="18" t="s">
        <v>3047</v>
      </c>
      <c r="D2826" s="18" t="s">
        <v>30</v>
      </c>
      <c r="E2826" s="14" t="str">
        <f t="shared" si="88"/>
        <v>UNITILGD3</v>
      </c>
      <c r="F2826" s="18" t="str">
        <f t="shared" si="89"/>
        <v>UNITILGD3</v>
      </c>
      <c r="G2826" s="18">
        <v>2845</v>
      </c>
    </row>
    <row r="2827" spans="1:7" x14ac:dyDescent="0.25">
      <c r="A2827" s="18">
        <v>2846</v>
      </c>
      <c r="B2827" s="18" t="s">
        <v>521</v>
      </c>
      <c r="C2827" s="18" t="s">
        <v>3047</v>
      </c>
      <c r="D2827" s="18" t="s">
        <v>30</v>
      </c>
      <c r="E2827" s="14" t="str">
        <f t="shared" si="88"/>
        <v>UNITILGD4</v>
      </c>
      <c r="F2827" s="18" t="str">
        <f t="shared" si="89"/>
        <v>UNITILGD4</v>
      </c>
      <c r="G2827" s="18">
        <v>2846</v>
      </c>
    </row>
    <row r="2828" spans="1:7" x14ac:dyDescent="0.25">
      <c r="A2828" s="18">
        <v>2847</v>
      </c>
      <c r="B2828" s="18" t="s">
        <v>522</v>
      </c>
      <c r="C2828" s="18" t="s">
        <v>3047</v>
      </c>
      <c r="D2828" s="18" t="s">
        <v>30</v>
      </c>
      <c r="E2828" s="14" t="str">
        <f t="shared" si="88"/>
        <v>UNITILGD5</v>
      </c>
      <c r="F2828" s="18" t="str">
        <f t="shared" si="89"/>
        <v>UNITILGD5</v>
      </c>
      <c r="G2828" s="18">
        <v>2847</v>
      </c>
    </row>
    <row r="2829" spans="1:7" x14ac:dyDescent="0.25">
      <c r="A2829" s="18">
        <v>2848</v>
      </c>
      <c r="B2829" s="18" t="s">
        <v>523</v>
      </c>
      <c r="C2829" s="18" t="s">
        <v>3047</v>
      </c>
      <c r="D2829" s="18" t="s">
        <v>30</v>
      </c>
      <c r="E2829" s="14" t="str">
        <f t="shared" si="88"/>
        <v>UNITILGD6</v>
      </c>
      <c r="F2829" s="18" t="str">
        <f t="shared" si="89"/>
        <v>UNITILGD6</v>
      </c>
      <c r="G2829" s="18">
        <v>2848</v>
      </c>
    </row>
    <row r="2830" spans="1:7" x14ac:dyDescent="0.25">
      <c r="A2830" s="18">
        <v>2849</v>
      </c>
      <c r="B2830" s="18" t="s">
        <v>524</v>
      </c>
      <c r="C2830" s="18" t="s">
        <v>3047</v>
      </c>
      <c r="D2830" s="18" t="s">
        <v>30</v>
      </c>
      <c r="E2830" s="14" t="str">
        <f t="shared" si="88"/>
        <v>UNITILRD1</v>
      </c>
      <c r="F2830" s="18" t="str">
        <f t="shared" si="89"/>
        <v>UNITILRD1</v>
      </c>
      <c r="G2830" s="18">
        <v>2849</v>
      </c>
    </row>
    <row r="2831" spans="1:7" x14ac:dyDescent="0.25">
      <c r="A2831" s="18">
        <v>2850</v>
      </c>
      <c r="B2831" s="18" t="s">
        <v>525</v>
      </c>
      <c r="C2831" s="18" t="s">
        <v>3047</v>
      </c>
      <c r="D2831" s="18" t="s">
        <v>30</v>
      </c>
      <c r="E2831" s="14" t="str">
        <f t="shared" si="88"/>
        <v>UNITILRD2</v>
      </c>
      <c r="F2831" s="18" t="str">
        <f t="shared" si="89"/>
        <v>UNITILRD2</v>
      </c>
      <c r="G2831" s="18">
        <v>2850</v>
      </c>
    </row>
    <row r="2832" spans="1:7" x14ac:dyDescent="0.25">
      <c r="A2832" s="18">
        <v>2851</v>
      </c>
      <c r="B2832" s="18" t="s">
        <v>411</v>
      </c>
      <c r="C2832" s="18" t="s">
        <v>3047</v>
      </c>
      <c r="D2832" s="18" t="s">
        <v>30</v>
      </c>
      <c r="E2832" s="14" t="str">
        <f t="shared" si="88"/>
        <v>UNITILS1</v>
      </c>
      <c r="F2832" s="18" t="str">
        <f t="shared" si="89"/>
        <v>UNITILS1</v>
      </c>
      <c r="G2832" s="18">
        <v>2851</v>
      </c>
    </row>
    <row r="2833" spans="1:7" x14ac:dyDescent="0.25">
      <c r="A2833" s="18">
        <v>2852</v>
      </c>
      <c r="B2833" s="18" t="s">
        <v>412</v>
      </c>
      <c r="C2833" s="18" t="s">
        <v>3047</v>
      </c>
      <c r="D2833" s="18" t="s">
        <v>30</v>
      </c>
      <c r="E2833" s="14" t="str">
        <f t="shared" si="88"/>
        <v>UNITILS2</v>
      </c>
      <c r="F2833" s="18" t="str">
        <f t="shared" si="89"/>
        <v>UNITILS2</v>
      </c>
      <c r="G2833" s="18">
        <v>2852</v>
      </c>
    </row>
    <row r="2834" spans="1:7" x14ac:dyDescent="0.25">
      <c r="A2834" s="18">
        <v>2853</v>
      </c>
      <c r="B2834" s="18">
        <v>0</v>
      </c>
      <c r="C2834" s="18" t="s">
        <v>3047</v>
      </c>
      <c r="D2834" s="18" t="s">
        <v>410</v>
      </c>
      <c r="E2834" s="14" t="str">
        <f t="shared" si="88"/>
        <v>WMECO0</v>
      </c>
      <c r="F2834" s="18" t="str">
        <f t="shared" si="89"/>
        <v>WMECO0</v>
      </c>
      <c r="G2834" s="18">
        <v>2853</v>
      </c>
    </row>
    <row r="2835" spans="1:7" x14ac:dyDescent="0.25">
      <c r="A2835" s="18">
        <v>2854</v>
      </c>
      <c r="B2835" s="18">
        <v>99</v>
      </c>
      <c r="C2835" s="18" t="s">
        <v>3047</v>
      </c>
      <c r="D2835" s="18" t="s">
        <v>410</v>
      </c>
      <c r="E2835" s="14" t="str">
        <f t="shared" si="88"/>
        <v>WMECO99</v>
      </c>
      <c r="F2835" s="18" t="str">
        <f t="shared" si="89"/>
        <v>WMECO99</v>
      </c>
      <c r="G2835" s="18">
        <v>2854</v>
      </c>
    </row>
    <row r="2836" spans="1:7" x14ac:dyDescent="0.25">
      <c r="A2836" s="18">
        <v>2855</v>
      </c>
      <c r="B2836" s="18">
        <v>24</v>
      </c>
      <c r="C2836" s="18" t="s">
        <v>3047</v>
      </c>
      <c r="D2836" s="18" t="s">
        <v>410</v>
      </c>
      <c r="E2836" s="14" t="str">
        <f t="shared" si="88"/>
        <v>WMECO24</v>
      </c>
      <c r="F2836" s="18" t="str">
        <f t="shared" si="89"/>
        <v>WMECO24</v>
      </c>
      <c r="G2836" s="18">
        <v>2855</v>
      </c>
    </row>
    <row r="2837" spans="1:7" x14ac:dyDescent="0.25">
      <c r="A2837" s="18">
        <v>2856</v>
      </c>
      <c r="B2837" s="18" t="s">
        <v>228</v>
      </c>
      <c r="C2837" s="18" t="s">
        <v>3047</v>
      </c>
      <c r="D2837" s="18" t="s">
        <v>410</v>
      </c>
      <c r="E2837" s="14" t="str">
        <f t="shared" si="88"/>
        <v>WMECOD1</v>
      </c>
      <c r="F2837" s="18" t="str">
        <f t="shared" si="89"/>
        <v>WMECOD1</v>
      </c>
      <c r="G2837" s="18">
        <v>2856</v>
      </c>
    </row>
    <row r="2838" spans="1:7" x14ac:dyDescent="0.25">
      <c r="A2838" s="18">
        <v>2857</v>
      </c>
      <c r="B2838" s="18" t="s">
        <v>235</v>
      </c>
      <c r="C2838" s="18" t="s">
        <v>3047</v>
      </c>
      <c r="D2838" s="18" t="s">
        <v>410</v>
      </c>
      <c r="E2838" s="14" t="str">
        <f t="shared" si="88"/>
        <v>WMECOD3</v>
      </c>
      <c r="F2838" s="18" t="str">
        <f t="shared" si="89"/>
        <v>WMECOD3</v>
      </c>
      <c r="G2838" s="18">
        <v>2857</v>
      </c>
    </row>
    <row r="2839" spans="1:7" x14ac:dyDescent="0.25">
      <c r="A2839" s="18">
        <v>2858</v>
      </c>
      <c r="B2839" s="18" t="s">
        <v>268</v>
      </c>
      <c r="C2839" s="18" t="s">
        <v>3047</v>
      </c>
      <c r="D2839" s="18" t="s">
        <v>410</v>
      </c>
      <c r="E2839" s="14" t="str">
        <f t="shared" si="88"/>
        <v>WMECOG0</v>
      </c>
      <c r="F2839" s="18" t="str">
        <f t="shared" si="89"/>
        <v>WMECOG0</v>
      </c>
      <c r="G2839" s="18">
        <v>2858</v>
      </c>
    </row>
    <row r="2840" spans="1:7" x14ac:dyDescent="0.25">
      <c r="A2840" s="18">
        <v>2859</v>
      </c>
      <c r="B2840" s="18" t="s">
        <v>273</v>
      </c>
      <c r="C2840" s="18" t="s">
        <v>3047</v>
      </c>
      <c r="D2840" s="18" t="s">
        <v>410</v>
      </c>
      <c r="E2840" s="14" t="str">
        <f t="shared" si="88"/>
        <v>WMECOG2</v>
      </c>
      <c r="F2840" s="18" t="str">
        <f t="shared" si="89"/>
        <v>WMECOG2</v>
      </c>
      <c r="G2840" s="18">
        <v>2859</v>
      </c>
    </row>
    <row r="2841" spans="1:7" x14ac:dyDescent="0.25">
      <c r="A2841" s="18">
        <v>2860</v>
      </c>
      <c r="B2841" s="18" t="s">
        <v>55</v>
      </c>
      <c r="C2841" s="18" t="s">
        <v>3047</v>
      </c>
      <c r="D2841" s="18" t="s">
        <v>410</v>
      </c>
      <c r="E2841" s="14" t="str">
        <f t="shared" si="88"/>
        <v>WMECOR1</v>
      </c>
      <c r="F2841" s="18" t="str">
        <f t="shared" si="89"/>
        <v>WMECOR1</v>
      </c>
      <c r="G2841" s="18">
        <v>2860</v>
      </c>
    </row>
    <row r="2842" spans="1:7" x14ac:dyDescent="0.25">
      <c r="A2842" s="18">
        <v>2861</v>
      </c>
      <c r="B2842" s="18" t="s">
        <v>56</v>
      </c>
      <c r="C2842" s="18" t="s">
        <v>3047</v>
      </c>
      <c r="D2842" s="18" t="s">
        <v>410</v>
      </c>
      <c r="E2842" s="14" t="str">
        <f t="shared" si="88"/>
        <v>WMECOR2</v>
      </c>
      <c r="F2842" s="18" t="str">
        <f t="shared" si="89"/>
        <v>WMECOR2</v>
      </c>
      <c r="G2842" s="18">
        <v>2861</v>
      </c>
    </row>
    <row r="2843" spans="1:7" x14ac:dyDescent="0.25">
      <c r="A2843" s="18">
        <v>2862</v>
      </c>
      <c r="B2843" s="18" t="s">
        <v>242</v>
      </c>
      <c r="C2843" s="18" t="s">
        <v>3047</v>
      </c>
      <c r="D2843" s="18" t="s">
        <v>410</v>
      </c>
      <c r="E2843" s="14" t="str">
        <f t="shared" si="88"/>
        <v>WMECOR3</v>
      </c>
      <c r="F2843" s="18" t="str">
        <f t="shared" si="89"/>
        <v>WMECOR3</v>
      </c>
      <c r="G2843" s="18">
        <v>2862</v>
      </c>
    </row>
    <row r="2844" spans="1:7" x14ac:dyDescent="0.25">
      <c r="A2844" s="18">
        <v>2863</v>
      </c>
      <c r="B2844" s="18" t="s">
        <v>243</v>
      </c>
      <c r="C2844" s="18" t="s">
        <v>3047</v>
      </c>
      <c r="D2844" s="18" t="s">
        <v>410</v>
      </c>
      <c r="E2844" s="14" t="str">
        <f t="shared" si="88"/>
        <v>WMECOR4</v>
      </c>
      <c r="F2844" s="18" t="str">
        <f t="shared" si="89"/>
        <v>WMECOR4</v>
      </c>
      <c r="G2844" s="18">
        <v>2863</v>
      </c>
    </row>
    <row r="2845" spans="1:7" x14ac:dyDescent="0.25">
      <c r="A2845" s="18">
        <v>2864</v>
      </c>
      <c r="B2845" s="18" t="s">
        <v>245</v>
      </c>
      <c r="C2845" s="18" t="s">
        <v>3047</v>
      </c>
      <c r="D2845" s="18" t="s">
        <v>410</v>
      </c>
      <c r="E2845" s="14" t="str">
        <f t="shared" si="88"/>
        <v>WMECOR6</v>
      </c>
      <c r="F2845" s="18" t="str">
        <f t="shared" si="89"/>
        <v>WMECOR6</v>
      </c>
      <c r="G2845" s="18">
        <v>2864</v>
      </c>
    </row>
    <row r="2846" spans="1:7" x14ac:dyDescent="0.25">
      <c r="A2846" s="18">
        <v>2865</v>
      </c>
      <c r="B2846" s="18" t="s">
        <v>246</v>
      </c>
      <c r="C2846" s="18" t="s">
        <v>3047</v>
      </c>
      <c r="D2846" s="18" t="s">
        <v>410</v>
      </c>
      <c r="E2846" s="14" t="str">
        <f t="shared" si="88"/>
        <v>WMECOR7</v>
      </c>
      <c r="F2846" s="18" t="str">
        <f t="shared" si="89"/>
        <v>WMECOR7</v>
      </c>
      <c r="G2846" s="18">
        <v>2865</v>
      </c>
    </row>
    <row r="2847" spans="1:7" x14ac:dyDescent="0.25">
      <c r="A2847" s="18">
        <v>2866</v>
      </c>
      <c r="B2847" s="18" t="s">
        <v>247</v>
      </c>
      <c r="C2847" s="18" t="s">
        <v>3047</v>
      </c>
      <c r="D2847" s="18" t="s">
        <v>410</v>
      </c>
      <c r="E2847" s="14" t="str">
        <f t="shared" si="88"/>
        <v>WMECOR8</v>
      </c>
      <c r="F2847" s="18" t="str">
        <f t="shared" si="89"/>
        <v>WMECOR8</v>
      </c>
      <c r="G2847" s="18">
        <v>2866</v>
      </c>
    </row>
    <row r="2848" spans="1:7" x14ac:dyDescent="0.25">
      <c r="A2848" s="18">
        <v>2867</v>
      </c>
      <c r="B2848" s="18" t="s">
        <v>248</v>
      </c>
      <c r="C2848" s="18" t="s">
        <v>3047</v>
      </c>
      <c r="D2848" s="18" t="s">
        <v>410</v>
      </c>
      <c r="E2848" s="14" t="str">
        <f t="shared" si="88"/>
        <v>WMECOR9</v>
      </c>
      <c r="F2848" s="18" t="str">
        <f t="shared" si="89"/>
        <v>WMECOR9</v>
      </c>
      <c r="G2848" s="18">
        <v>2867</v>
      </c>
    </row>
    <row r="2849" spans="1:7" x14ac:dyDescent="0.25">
      <c r="A2849" s="18">
        <v>2868</v>
      </c>
      <c r="B2849" s="18" t="s">
        <v>411</v>
      </c>
      <c r="C2849" s="18" t="s">
        <v>3047</v>
      </c>
      <c r="D2849" s="18" t="s">
        <v>410</v>
      </c>
      <c r="E2849" s="14" t="str">
        <f t="shared" si="88"/>
        <v>WMECOS1</v>
      </c>
      <c r="F2849" s="18" t="str">
        <f t="shared" si="89"/>
        <v>WMECOS1</v>
      </c>
      <c r="G2849" s="18">
        <v>2868</v>
      </c>
    </row>
    <row r="2850" spans="1:7" x14ac:dyDescent="0.25">
      <c r="A2850" s="18">
        <v>2869</v>
      </c>
      <c r="B2850" s="18" t="s">
        <v>412</v>
      </c>
      <c r="C2850" s="18" t="s">
        <v>3047</v>
      </c>
      <c r="D2850" s="18" t="s">
        <v>410</v>
      </c>
      <c r="E2850" s="14" t="str">
        <f t="shared" si="88"/>
        <v>WMECOS2</v>
      </c>
      <c r="F2850" s="18" t="str">
        <f t="shared" si="89"/>
        <v>WMECOS2</v>
      </c>
      <c r="G2850" s="18">
        <v>2869</v>
      </c>
    </row>
    <row r="2851" spans="1:7" x14ac:dyDescent="0.25">
      <c r="A2851" s="18">
        <v>2870</v>
      </c>
      <c r="B2851" s="18" t="s">
        <v>291</v>
      </c>
      <c r="C2851" s="18" t="s">
        <v>3047</v>
      </c>
      <c r="D2851" s="18" t="s">
        <v>410</v>
      </c>
      <c r="E2851" s="14" t="str">
        <f t="shared" si="88"/>
        <v>WMECOT0</v>
      </c>
      <c r="F2851" s="18" t="str">
        <f t="shared" si="89"/>
        <v>WMECOT0</v>
      </c>
      <c r="G2851" s="18">
        <v>2870</v>
      </c>
    </row>
    <row r="2852" spans="1:7" x14ac:dyDescent="0.25">
      <c r="A2852" s="18">
        <v>2871</v>
      </c>
      <c r="B2852" s="18" t="s">
        <v>298</v>
      </c>
      <c r="C2852" s="18" t="s">
        <v>3047</v>
      </c>
      <c r="D2852" s="18" t="s">
        <v>410</v>
      </c>
      <c r="E2852" s="14" t="str">
        <f t="shared" si="88"/>
        <v>WMECOT2</v>
      </c>
      <c r="F2852" s="18" t="str">
        <f t="shared" si="89"/>
        <v>WMECOT2</v>
      </c>
      <c r="G2852" s="18">
        <v>2871</v>
      </c>
    </row>
    <row r="2853" spans="1:7" x14ac:dyDescent="0.25">
      <c r="A2853" s="18">
        <v>2872</v>
      </c>
      <c r="B2853" s="18" t="s">
        <v>237</v>
      </c>
      <c r="C2853" s="18" t="s">
        <v>3047</v>
      </c>
      <c r="D2853" s="18" t="s">
        <v>410</v>
      </c>
      <c r="E2853" s="14" t="str">
        <f t="shared" si="88"/>
        <v>WMECOT4</v>
      </c>
      <c r="F2853" s="18" t="str">
        <f t="shared" si="89"/>
        <v>WMECOT4</v>
      </c>
      <c r="G2853" s="18">
        <v>2872</v>
      </c>
    </row>
    <row r="2854" spans="1:7" x14ac:dyDescent="0.25">
      <c r="A2854" s="18">
        <v>2873</v>
      </c>
      <c r="B2854" s="18" t="s">
        <v>238</v>
      </c>
      <c r="C2854" s="18" t="s">
        <v>3047</v>
      </c>
      <c r="D2854" s="18" t="s">
        <v>410</v>
      </c>
      <c r="E2854" s="14" t="str">
        <f t="shared" si="88"/>
        <v>WMECOT5</v>
      </c>
      <c r="F2854" s="18" t="str">
        <f t="shared" si="89"/>
        <v>WMECOT5</v>
      </c>
      <c r="G2854" s="18">
        <v>2873</v>
      </c>
    </row>
    <row r="2855" spans="1:7" x14ac:dyDescent="0.25">
      <c r="A2855" s="18">
        <v>2874</v>
      </c>
      <c r="B2855" s="18">
        <v>105</v>
      </c>
      <c r="C2855" s="18" t="s">
        <v>3053</v>
      </c>
      <c r="D2855" s="18" t="s">
        <v>26</v>
      </c>
      <c r="E2855" s="14" t="str">
        <f t="shared" si="88"/>
        <v>WPP105</v>
      </c>
      <c r="F2855" s="18" t="str">
        <f t="shared" si="89"/>
        <v>WPP105</v>
      </c>
      <c r="G2855" s="18">
        <v>2874</v>
      </c>
    </row>
    <row r="2856" spans="1:7" x14ac:dyDescent="0.25">
      <c r="A2856" s="18">
        <v>2875</v>
      </c>
      <c r="B2856" s="18">
        <v>106</v>
      </c>
      <c r="C2856" s="18" t="s">
        <v>3053</v>
      </c>
      <c r="D2856" s="18" t="s">
        <v>26</v>
      </c>
      <c r="E2856" s="14" t="str">
        <f t="shared" si="88"/>
        <v>WPP106</v>
      </c>
      <c r="F2856" s="18" t="str">
        <f t="shared" si="89"/>
        <v>WPP106</v>
      </c>
      <c r="G2856" s="18">
        <v>2875</v>
      </c>
    </row>
    <row r="2857" spans="1:7" x14ac:dyDescent="0.25">
      <c r="A2857" s="18">
        <v>2876</v>
      </c>
      <c r="B2857" s="18">
        <v>108</v>
      </c>
      <c r="C2857" s="18" t="s">
        <v>3053</v>
      </c>
      <c r="D2857" s="18" t="s">
        <v>26</v>
      </c>
      <c r="E2857" s="14" t="str">
        <f t="shared" si="88"/>
        <v>WPP108</v>
      </c>
      <c r="F2857" s="18" t="str">
        <f t="shared" si="89"/>
        <v>WPP108</v>
      </c>
      <c r="G2857" s="18">
        <v>2876</v>
      </c>
    </row>
    <row r="2858" spans="1:7" x14ac:dyDescent="0.25">
      <c r="A2858" s="18">
        <v>2877</v>
      </c>
      <c r="B2858" s="18">
        <v>200</v>
      </c>
      <c r="C2858" s="18" t="s">
        <v>3053</v>
      </c>
      <c r="D2858" s="18" t="s">
        <v>26</v>
      </c>
      <c r="E2858" s="14" t="str">
        <f t="shared" si="88"/>
        <v>WPP200</v>
      </c>
      <c r="F2858" s="18" t="str">
        <f t="shared" si="89"/>
        <v>WPP200</v>
      </c>
      <c r="G2858" s="18">
        <v>2877</v>
      </c>
    </row>
    <row r="2859" spans="1:7" x14ac:dyDescent="0.25">
      <c r="A2859" s="18">
        <v>2878</v>
      </c>
      <c r="B2859" s="18">
        <v>201</v>
      </c>
      <c r="C2859" s="18" t="s">
        <v>3053</v>
      </c>
      <c r="D2859" s="18" t="s">
        <v>26</v>
      </c>
      <c r="E2859" s="14" t="str">
        <f t="shared" si="88"/>
        <v>WPP201</v>
      </c>
      <c r="F2859" s="18" t="str">
        <f t="shared" si="89"/>
        <v>WPP201</v>
      </c>
      <c r="G2859" s="18">
        <v>2878</v>
      </c>
    </row>
    <row r="2860" spans="1:7" x14ac:dyDescent="0.25">
      <c r="A2860" s="18">
        <v>2879</v>
      </c>
      <c r="B2860" s="18">
        <v>203</v>
      </c>
      <c r="C2860" s="18" t="s">
        <v>3053</v>
      </c>
      <c r="D2860" s="18" t="s">
        <v>26</v>
      </c>
      <c r="E2860" s="14" t="str">
        <f t="shared" si="88"/>
        <v>WPP203</v>
      </c>
      <c r="F2860" s="18" t="str">
        <f t="shared" si="89"/>
        <v>WPP203</v>
      </c>
      <c r="G2860" s="18">
        <v>2879</v>
      </c>
    </row>
    <row r="2861" spans="1:7" x14ac:dyDescent="0.25">
      <c r="A2861" s="18">
        <v>2880</v>
      </c>
      <c r="B2861" s="18">
        <v>205</v>
      </c>
      <c r="C2861" s="18" t="s">
        <v>3053</v>
      </c>
      <c r="D2861" s="18" t="s">
        <v>26</v>
      </c>
      <c r="E2861" s="14" t="str">
        <f t="shared" si="88"/>
        <v>WPP205</v>
      </c>
      <c r="F2861" s="18" t="str">
        <f t="shared" si="89"/>
        <v>WPP205</v>
      </c>
      <c r="G2861" s="18">
        <v>2880</v>
      </c>
    </row>
    <row r="2862" spans="1:7" x14ac:dyDescent="0.25">
      <c r="A2862" s="18">
        <v>2881</v>
      </c>
      <c r="B2862" s="18">
        <v>206</v>
      </c>
      <c r="C2862" s="18" t="s">
        <v>3053</v>
      </c>
      <c r="D2862" s="18" t="s">
        <v>26</v>
      </c>
      <c r="E2862" s="14" t="str">
        <f t="shared" si="88"/>
        <v>WPP206</v>
      </c>
      <c r="F2862" s="18" t="str">
        <f t="shared" si="89"/>
        <v>WPP206</v>
      </c>
      <c r="G2862" s="18">
        <v>2881</v>
      </c>
    </row>
    <row r="2863" spans="1:7" x14ac:dyDescent="0.25">
      <c r="A2863" s="18">
        <v>2882</v>
      </c>
      <c r="B2863" s="18">
        <v>207</v>
      </c>
      <c r="C2863" s="18" t="s">
        <v>3053</v>
      </c>
      <c r="D2863" s="18" t="s">
        <v>26</v>
      </c>
      <c r="E2863" s="14" t="str">
        <f t="shared" si="88"/>
        <v>WPP207</v>
      </c>
      <c r="F2863" s="18" t="str">
        <f t="shared" si="89"/>
        <v>WPP207</v>
      </c>
      <c r="G2863" s="18">
        <v>2882</v>
      </c>
    </row>
    <row r="2864" spans="1:7" x14ac:dyDescent="0.25">
      <c r="A2864" s="18">
        <v>2883</v>
      </c>
      <c r="B2864" s="18">
        <v>208</v>
      </c>
      <c r="C2864" s="18" t="s">
        <v>3053</v>
      </c>
      <c r="D2864" s="18" t="s">
        <v>26</v>
      </c>
      <c r="E2864" s="14" t="str">
        <f t="shared" si="88"/>
        <v>WPP208</v>
      </c>
      <c r="F2864" s="18" t="str">
        <f t="shared" si="89"/>
        <v>WPP208</v>
      </c>
      <c r="G2864" s="18">
        <v>2883</v>
      </c>
    </row>
    <row r="2865" spans="1:7" x14ac:dyDescent="0.25">
      <c r="A2865" s="18">
        <v>2884</v>
      </c>
      <c r="B2865" s="18">
        <v>221</v>
      </c>
      <c r="C2865" s="18" t="s">
        <v>3053</v>
      </c>
      <c r="D2865" s="18" t="s">
        <v>26</v>
      </c>
      <c r="E2865" s="14" t="str">
        <f t="shared" si="88"/>
        <v>WPP221</v>
      </c>
      <c r="F2865" s="18" t="str">
        <f t="shared" si="89"/>
        <v>WPP221</v>
      </c>
      <c r="G2865" s="18">
        <v>2884</v>
      </c>
    </row>
    <row r="2866" spans="1:7" x14ac:dyDescent="0.25">
      <c r="A2866" s="18">
        <v>2885</v>
      </c>
      <c r="B2866" s="18">
        <v>223</v>
      </c>
      <c r="C2866" s="18" t="s">
        <v>3053</v>
      </c>
      <c r="D2866" s="18" t="s">
        <v>26</v>
      </c>
      <c r="E2866" s="14" t="str">
        <f t="shared" si="88"/>
        <v>WPP223</v>
      </c>
      <c r="F2866" s="18" t="str">
        <f t="shared" si="89"/>
        <v>WPP223</v>
      </c>
      <c r="G2866" s="18">
        <v>2885</v>
      </c>
    </row>
    <row r="2867" spans="1:7" x14ac:dyDescent="0.25">
      <c r="A2867" s="18">
        <v>2886</v>
      </c>
      <c r="B2867" s="18">
        <v>226</v>
      </c>
      <c r="C2867" s="18" t="s">
        <v>3053</v>
      </c>
      <c r="D2867" s="18" t="s">
        <v>26</v>
      </c>
      <c r="E2867" s="14" t="str">
        <f t="shared" si="88"/>
        <v>WPP226</v>
      </c>
      <c r="F2867" s="18" t="str">
        <f t="shared" si="89"/>
        <v>WPP226</v>
      </c>
      <c r="G2867" s="18">
        <v>2886</v>
      </c>
    </row>
    <row r="2868" spans="1:7" x14ac:dyDescent="0.25">
      <c r="A2868" s="18">
        <v>2887</v>
      </c>
      <c r="B2868" s="18">
        <v>231</v>
      </c>
      <c r="C2868" s="18" t="s">
        <v>3053</v>
      </c>
      <c r="D2868" s="18" t="s">
        <v>26</v>
      </c>
      <c r="E2868" s="14" t="str">
        <f t="shared" si="88"/>
        <v>WPP231</v>
      </c>
      <c r="F2868" s="18" t="str">
        <f t="shared" si="89"/>
        <v>WPP231</v>
      </c>
      <c r="G2868" s="18">
        <v>2887</v>
      </c>
    </row>
    <row r="2869" spans="1:7" x14ac:dyDescent="0.25">
      <c r="A2869" s="18">
        <v>2888</v>
      </c>
      <c r="B2869" s="18">
        <v>301</v>
      </c>
      <c r="C2869" s="18" t="s">
        <v>3053</v>
      </c>
      <c r="D2869" s="18" t="s">
        <v>26</v>
      </c>
      <c r="E2869" s="14" t="str">
        <f t="shared" si="88"/>
        <v>WPP301</v>
      </c>
      <c r="F2869" s="18" t="str">
        <f t="shared" si="89"/>
        <v>WPP301</v>
      </c>
      <c r="G2869" s="18">
        <v>2888</v>
      </c>
    </row>
    <row r="2870" spans="1:7" x14ac:dyDescent="0.25">
      <c r="A2870" s="18">
        <v>2889</v>
      </c>
      <c r="B2870" s="18">
        <v>302</v>
      </c>
      <c r="C2870" s="18" t="s">
        <v>3053</v>
      </c>
      <c r="D2870" s="18" t="s">
        <v>26</v>
      </c>
      <c r="E2870" s="14" t="str">
        <f t="shared" si="88"/>
        <v>WPP302</v>
      </c>
      <c r="F2870" s="18" t="str">
        <f t="shared" si="89"/>
        <v>WPP302</v>
      </c>
      <c r="G2870" s="18">
        <v>2889</v>
      </c>
    </row>
    <row r="2871" spans="1:7" x14ac:dyDescent="0.25">
      <c r="A2871" s="18">
        <v>2890</v>
      </c>
      <c r="B2871" s="18">
        <v>303</v>
      </c>
      <c r="C2871" s="18" t="s">
        <v>3053</v>
      </c>
      <c r="D2871" s="18" t="s">
        <v>26</v>
      </c>
      <c r="E2871" s="14" t="str">
        <f t="shared" si="88"/>
        <v>WPP303</v>
      </c>
      <c r="F2871" s="18" t="str">
        <f t="shared" si="89"/>
        <v>WPP303</v>
      </c>
      <c r="G2871" s="18">
        <v>2890</v>
      </c>
    </row>
    <row r="2872" spans="1:7" x14ac:dyDescent="0.25">
      <c r="A2872" s="18">
        <v>2891</v>
      </c>
      <c r="B2872" s="18">
        <v>321</v>
      </c>
      <c r="C2872" s="18" t="s">
        <v>3053</v>
      </c>
      <c r="D2872" s="18" t="s">
        <v>26</v>
      </c>
      <c r="E2872" s="14" t="str">
        <f t="shared" si="88"/>
        <v>WPP321</v>
      </c>
      <c r="F2872" s="18" t="str">
        <f t="shared" si="89"/>
        <v>WPP321</v>
      </c>
      <c r="G2872" s="18">
        <v>2891</v>
      </c>
    </row>
    <row r="2873" spans="1:7" x14ac:dyDescent="0.25">
      <c r="A2873" s="18">
        <v>2892</v>
      </c>
      <c r="B2873" s="18">
        <v>323</v>
      </c>
      <c r="C2873" s="18" t="s">
        <v>3053</v>
      </c>
      <c r="D2873" s="18" t="s">
        <v>26</v>
      </c>
      <c r="E2873" s="14" t="str">
        <f t="shared" si="88"/>
        <v>WPP323</v>
      </c>
      <c r="F2873" s="18" t="str">
        <f t="shared" si="89"/>
        <v>WPP323</v>
      </c>
      <c r="G2873" s="18">
        <v>2892</v>
      </c>
    </row>
    <row r="2874" spans="1:7" x14ac:dyDescent="0.25">
      <c r="A2874" s="18">
        <v>2893</v>
      </c>
      <c r="B2874" s="18">
        <v>351</v>
      </c>
      <c r="C2874" s="18" t="s">
        <v>3053</v>
      </c>
      <c r="D2874" s="18" t="s">
        <v>26</v>
      </c>
      <c r="E2874" s="14" t="str">
        <f t="shared" si="88"/>
        <v>WPP351</v>
      </c>
      <c r="F2874" s="18" t="str">
        <f t="shared" si="89"/>
        <v>WPP351</v>
      </c>
      <c r="G2874" s="18">
        <v>2893</v>
      </c>
    </row>
    <row r="2875" spans="1:7" x14ac:dyDescent="0.25">
      <c r="A2875" s="18">
        <v>2894</v>
      </c>
      <c r="B2875" s="18">
        <v>352</v>
      </c>
      <c r="C2875" s="18" t="s">
        <v>3053</v>
      </c>
      <c r="D2875" s="18" t="s">
        <v>26</v>
      </c>
      <c r="E2875" s="14" t="str">
        <f t="shared" si="88"/>
        <v>WPP352</v>
      </c>
      <c r="F2875" s="18" t="str">
        <f t="shared" si="89"/>
        <v>WPP352</v>
      </c>
      <c r="G2875" s="18">
        <v>2894</v>
      </c>
    </row>
    <row r="2876" spans="1:7" x14ac:dyDescent="0.25">
      <c r="A2876" s="18">
        <v>2895</v>
      </c>
      <c r="B2876" s="18">
        <v>371</v>
      </c>
      <c r="C2876" s="18" t="s">
        <v>3053</v>
      </c>
      <c r="D2876" s="18" t="s">
        <v>26</v>
      </c>
      <c r="E2876" s="14" t="str">
        <f t="shared" si="88"/>
        <v>WPP371</v>
      </c>
      <c r="F2876" s="18" t="str">
        <f t="shared" si="89"/>
        <v>WPP371</v>
      </c>
      <c r="G2876" s="18">
        <v>2895</v>
      </c>
    </row>
    <row r="2877" spans="1:7" x14ac:dyDescent="0.25">
      <c r="A2877" s="18">
        <v>2896</v>
      </c>
      <c r="B2877" s="18">
        <v>372</v>
      </c>
      <c r="C2877" s="18" t="s">
        <v>3053</v>
      </c>
      <c r="D2877" s="18" t="s">
        <v>26</v>
      </c>
      <c r="E2877" s="14" t="str">
        <f t="shared" si="88"/>
        <v>WPP372</v>
      </c>
      <c r="F2877" s="18" t="str">
        <f t="shared" si="89"/>
        <v>WPP372</v>
      </c>
      <c r="G2877" s="18">
        <v>2896</v>
      </c>
    </row>
    <row r="2878" spans="1:7" x14ac:dyDescent="0.25">
      <c r="A2878" s="18">
        <v>2897</v>
      </c>
      <c r="B2878" s="18">
        <v>373</v>
      </c>
      <c r="C2878" s="18" t="s">
        <v>3053</v>
      </c>
      <c r="D2878" s="18" t="s">
        <v>26</v>
      </c>
      <c r="E2878" s="14" t="str">
        <f t="shared" si="88"/>
        <v>WPP373</v>
      </c>
      <c r="F2878" s="18" t="str">
        <f t="shared" si="89"/>
        <v>WPP373</v>
      </c>
      <c r="G2878" s="18">
        <v>2897</v>
      </c>
    </row>
    <row r="2879" spans="1:7" x14ac:dyDescent="0.25">
      <c r="A2879" s="18">
        <v>2898</v>
      </c>
      <c r="B2879" s="18">
        <v>379</v>
      </c>
      <c r="C2879" s="18" t="s">
        <v>3053</v>
      </c>
      <c r="D2879" s="18" t="s">
        <v>26</v>
      </c>
      <c r="E2879" s="14" t="str">
        <f t="shared" si="88"/>
        <v>WPP379</v>
      </c>
      <c r="F2879" s="18" t="str">
        <f t="shared" si="89"/>
        <v>WPP379</v>
      </c>
      <c r="G2879" s="18">
        <v>2898</v>
      </c>
    </row>
    <row r="2880" spans="1:7" x14ac:dyDescent="0.25">
      <c r="A2880" s="18">
        <v>2899</v>
      </c>
      <c r="B2880" s="18">
        <v>441</v>
      </c>
      <c r="C2880" s="18" t="s">
        <v>3053</v>
      </c>
      <c r="D2880" s="18" t="s">
        <v>26</v>
      </c>
      <c r="E2880" s="14" t="str">
        <f t="shared" si="88"/>
        <v>WPP441</v>
      </c>
      <c r="F2880" s="18" t="str">
        <f t="shared" si="89"/>
        <v>WPP441</v>
      </c>
      <c r="G2880" s="18">
        <v>2899</v>
      </c>
    </row>
    <row r="2881" spans="1:7" x14ac:dyDescent="0.25">
      <c r="A2881" s="18">
        <v>2900</v>
      </c>
      <c r="B2881" s="18">
        <v>511</v>
      </c>
      <c r="C2881" s="18" t="s">
        <v>3053</v>
      </c>
      <c r="D2881" s="18" t="s">
        <v>26</v>
      </c>
      <c r="E2881" s="14" t="str">
        <f t="shared" si="88"/>
        <v>WPP511</v>
      </c>
      <c r="F2881" s="18" t="str">
        <f t="shared" si="89"/>
        <v>WPP511</v>
      </c>
      <c r="G2881" s="18">
        <v>2900</v>
      </c>
    </row>
    <row r="2882" spans="1:7" x14ac:dyDescent="0.25">
      <c r="A2882" s="18">
        <v>2901</v>
      </c>
      <c r="B2882" s="18">
        <v>521</v>
      </c>
      <c r="C2882" s="18" t="s">
        <v>3053</v>
      </c>
      <c r="D2882" s="18" t="s">
        <v>26</v>
      </c>
      <c r="E2882" s="14" t="str">
        <f t="shared" ref="E2882:E2938" si="90">CONCATENATE(D2882,B2882)</f>
        <v>WPP521</v>
      </c>
      <c r="F2882" s="18" t="str">
        <f t="shared" ref="F2882:F2938" si="91">E2882</f>
        <v>WPP521</v>
      </c>
      <c r="G2882" s="18">
        <v>2901</v>
      </c>
    </row>
    <row r="2883" spans="1:7" x14ac:dyDescent="0.25">
      <c r="A2883" s="18">
        <v>2902</v>
      </c>
      <c r="B2883" s="18">
        <v>522</v>
      </c>
      <c r="C2883" s="18" t="s">
        <v>3053</v>
      </c>
      <c r="D2883" s="18" t="s">
        <v>26</v>
      </c>
      <c r="E2883" s="14" t="str">
        <f t="shared" si="90"/>
        <v>WPP522</v>
      </c>
      <c r="F2883" s="18" t="str">
        <f t="shared" si="91"/>
        <v>WPP522</v>
      </c>
      <c r="G2883" s="18">
        <v>2902</v>
      </c>
    </row>
    <row r="2884" spans="1:7" x14ac:dyDescent="0.25">
      <c r="A2884" s="18">
        <v>2903</v>
      </c>
      <c r="B2884" s="18">
        <v>531</v>
      </c>
      <c r="C2884" s="18" t="s">
        <v>3053</v>
      </c>
      <c r="D2884" s="18" t="s">
        <v>26</v>
      </c>
      <c r="E2884" s="14" t="str">
        <f t="shared" si="90"/>
        <v>WPP531</v>
      </c>
      <c r="F2884" s="18" t="str">
        <f t="shared" si="91"/>
        <v>WPP531</v>
      </c>
      <c r="G2884" s="18">
        <v>2903</v>
      </c>
    </row>
    <row r="2885" spans="1:7" x14ac:dyDescent="0.25">
      <c r="A2885" s="18">
        <v>2904</v>
      </c>
      <c r="B2885" s="18">
        <v>571</v>
      </c>
      <c r="C2885" s="18" t="s">
        <v>3053</v>
      </c>
      <c r="D2885" s="18" t="s">
        <v>26</v>
      </c>
      <c r="E2885" s="14" t="str">
        <f t="shared" si="90"/>
        <v>WPP571</v>
      </c>
      <c r="F2885" s="18" t="str">
        <f t="shared" si="91"/>
        <v>WPP571</v>
      </c>
      <c r="G2885" s="18">
        <v>2904</v>
      </c>
    </row>
    <row r="2886" spans="1:7" x14ac:dyDescent="0.25">
      <c r="A2886" s="18">
        <v>2905</v>
      </c>
      <c r="B2886" s="18">
        <v>711</v>
      </c>
      <c r="C2886" s="18" t="s">
        <v>3053</v>
      </c>
      <c r="D2886" s="18" t="s">
        <v>26</v>
      </c>
      <c r="E2886" s="14" t="str">
        <f t="shared" si="90"/>
        <v>WPP711</v>
      </c>
      <c r="F2886" s="18" t="str">
        <f t="shared" si="91"/>
        <v>WPP711</v>
      </c>
      <c r="G2886" s="18">
        <v>2905</v>
      </c>
    </row>
    <row r="2887" spans="1:7" x14ac:dyDescent="0.25">
      <c r="A2887" s="18">
        <v>2906</v>
      </c>
      <c r="B2887" s="18" t="s">
        <v>1913</v>
      </c>
      <c r="C2887" s="18" t="s">
        <v>3053</v>
      </c>
      <c r="D2887" s="18" t="s">
        <v>26</v>
      </c>
      <c r="E2887" s="14" t="str">
        <f t="shared" si="90"/>
        <v>WPPWP-GP30LD</v>
      </c>
      <c r="F2887" s="18" t="str">
        <f t="shared" si="91"/>
        <v>WPPWP-GP30LD</v>
      </c>
      <c r="G2887" s="18">
        <v>2906</v>
      </c>
    </row>
    <row r="2888" spans="1:7" x14ac:dyDescent="0.25">
      <c r="A2888" s="18">
        <v>2907</v>
      </c>
      <c r="B2888" s="18" t="s">
        <v>3622</v>
      </c>
      <c r="C2888" s="18" t="s">
        <v>3053</v>
      </c>
      <c r="D2888" s="18" t="s">
        <v>26</v>
      </c>
      <c r="E2888" s="14" t="str">
        <f t="shared" si="90"/>
        <v>WPPWP-GP30LF</v>
      </c>
      <c r="F2888" s="18" t="str">
        <f t="shared" si="91"/>
        <v>WPPWP-GP30LF</v>
      </c>
      <c r="G2888" s="18">
        <v>2907</v>
      </c>
    </row>
    <row r="2889" spans="1:7" x14ac:dyDescent="0.25">
      <c r="A2889" s="18">
        <v>2908</v>
      </c>
      <c r="B2889" s="18" t="s">
        <v>1912</v>
      </c>
      <c r="C2889" s="18" t="s">
        <v>3053</v>
      </c>
      <c r="D2889" s="18" t="s">
        <v>26</v>
      </c>
      <c r="E2889" s="14" t="str">
        <f t="shared" si="90"/>
        <v>WPPWP-GP30SD</v>
      </c>
      <c r="F2889" s="18" t="str">
        <f t="shared" si="91"/>
        <v>WPPWP-GP30SD</v>
      </c>
      <c r="G2889" s="18">
        <v>2908</v>
      </c>
    </row>
    <row r="2890" spans="1:7" x14ac:dyDescent="0.25">
      <c r="A2890" s="18">
        <v>2909</v>
      </c>
      <c r="B2890" s="18" t="s">
        <v>3623</v>
      </c>
      <c r="C2890" s="18" t="s">
        <v>3053</v>
      </c>
      <c r="D2890" s="18" t="s">
        <v>26</v>
      </c>
      <c r="E2890" s="14" t="str">
        <f t="shared" si="90"/>
        <v>WPPWP-GP30SF</v>
      </c>
      <c r="F2890" s="18" t="str">
        <f t="shared" si="91"/>
        <v>WPPWP-GP30SF</v>
      </c>
      <c r="G2890" s="18">
        <v>2909</v>
      </c>
    </row>
    <row r="2891" spans="1:7" x14ac:dyDescent="0.25">
      <c r="A2891" s="18">
        <v>2910</v>
      </c>
      <c r="B2891" s="18" t="s">
        <v>1908</v>
      </c>
      <c r="C2891" s="18" t="s">
        <v>3053</v>
      </c>
      <c r="D2891" s="18" t="s">
        <v>26</v>
      </c>
      <c r="E2891" s="14" t="str">
        <f t="shared" si="90"/>
        <v>WPPWP-GS10D</v>
      </c>
      <c r="F2891" s="18" t="str">
        <f t="shared" si="91"/>
        <v>WPPWP-GS10D</v>
      </c>
      <c r="G2891" s="18">
        <v>2910</v>
      </c>
    </row>
    <row r="2892" spans="1:7" x14ac:dyDescent="0.25">
      <c r="A2892" s="18">
        <v>2911</v>
      </c>
      <c r="B2892" s="18" t="s">
        <v>3624</v>
      </c>
      <c r="C2892" s="18" t="s">
        <v>3053</v>
      </c>
      <c r="D2892" s="18" t="s">
        <v>26</v>
      </c>
      <c r="E2892" s="14" t="str">
        <f t="shared" si="90"/>
        <v>WPPWP-GS10F</v>
      </c>
      <c r="F2892" s="18" t="str">
        <f t="shared" si="91"/>
        <v>WPPWP-GS10F</v>
      </c>
      <c r="G2892" s="18">
        <v>2911</v>
      </c>
    </row>
    <row r="2893" spans="1:7" x14ac:dyDescent="0.25">
      <c r="A2893" s="18">
        <v>2912</v>
      </c>
      <c r="B2893" s="18" t="s">
        <v>3625</v>
      </c>
      <c r="C2893" s="18" t="s">
        <v>3053</v>
      </c>
      <c r="D2893" s="18" t="s">
        <v>26</v>
      </c>
      <c r="E2893" s="14" t="str">
        <f t="shared" si="90"/>
        <v>WPPWP-GS20D</v>
      </c>
      <c r="F2893" s="18" t="str">
        <f t="shared" si="91"/>
        <v>WPPWP-GS20D</v>
      </c>
      <c r="G2893" s="18">
        <v>2912</v>
      </c>
    </row>
    <row r="2894" spans="1:7" x14ac:dyDescent="0.25">
      <c r="A2894" s="18">
        <v>2913</v>
      </c>
      <c r="B2894" s="18" t="s">
        <v>3626</v>
      </c>
      <c r="C2894" s="18" t="s">
        <v>3053</v>
      </c>
      <c r="D2894" s="18" t="s">
        <v>26</v>
      </c>
      <c r="E2894" s="14" t="str">
        <f t="shared" si="90"/>
        <v>WPPWP-GS20F</v>
      </c>
      <c r="F2894" s="18" t="str">
        <f t="shared" si="91"/>
        <v>WPPWP-GS20F</v>
      </c>
      <c r="G2894" s="18">
        <v>2913</v>
      </c>
    </row>
    <row r="2895" spans="1:7" x14ac:dyDescent="0.25">
      <c r="A2895" s="18">
        <v>2914</v>
      </c>
      <c r="B2895" s="18" t="s">
        <v>1909</v>
      </c>
      <c r="C2895" s="18" t="s">
        <v>3053</v>
      </c>
      <c r="D2895" s="18" t="s">
        <v>26</v>
      </c>
      <c r="E2895" s="14" t="str">
        <f t="shared" si="90"/>
        <v>WPPWP-GS22D</v>
      </c>
      <c r="F2895" s="18" t="str">
        <f t="shared" si="91"/>
        <v>WPPWP-GS22D</v>
      </c>
      <c r="G2895" s="18">
        <v>2914</v>
      </c>
    </row>
    <row r="2896" spans="1:7" x14ac:dyDescent="0.25">
      <c r="A2896" s="18">
        <v>2915</v>
      </c>
      <c r="B2896" s="18" t="s">
        <v>3627</v>
      </c>
      <c r="C2896" s="18" t="s">
        <v>3053</v>
      </c>
      <c r="D2896" s="18" t="s">
        <v>26</v>
      </c>
      <c r="E2896" s="14" t="str">
        <f t="shared" si="90"/>
        <v>WPPWP-GS22F</v>
      </c>
      <c r="F2896" s="18" t="str">
        <f t="shared" si="91"/>
        <v>WPPWP-GS22F</v>
      </c>
      <c r="G2896" s="18">
        <v>2915</v>
      </c>
    </row>
    <row r="2897" spans="1:7" x14ac:dyDescent="0.25">
      <c r="A2897" s="18">
        <v>2916</v>
      </c>
      <c r="B2897" s="18" t="s">
        <v>1910</v>
      </c>
      <c r="C2897" s="18" t="s">
        <v>3053</v>
      </c>
      <c r="D2897" s="18" t="s">
        <v>26</v>
      </c>
      <c r="E2897" s="14" t="str">
        <f t="shared" si="90"/>
        <v>WPPWP-GS23D</v>
      </c>
      <c r="F2897" s="18" t="str">
        <f t="shared" si="91"/>
        <v>WPPWP-GS23D</v>
      </c>
      <c r="G2897" s="18">
        <v>2916</v>
      </c>
    </row>
    <row r="2898" spans="1:7" x14ac:dyDescent="0.25">
      <c r="A2898" s="18">
        <v>2917</v>
      </c>
      <c r="B2898" s="18" t="s">
        <v>1911</v>
      </c>
      <c r="C2898" s="18" t="s">
        <v>3053</v>
      </c>
      <c r="D2898" s="18" t="s">
        <v>26</v>
      </c>
      <c r="E2898" s="14" t="str">
        <f t="shared" si="90"/>
        <v>WPPWP-GS24D</v>
      </c>
      <c r="F2898" s="18" t="str">
        <f t="shared" si="91"/>
        <v>WPPWP-GS24D</v>
      </c>
      <c r="G2898" s="18">
        <v>2917</v>
      </c>
    </row>
    <row r="2899" spans="1:7" x14ac:dyDescent="0.25">
      <c r="A2899" s="18">
        <v>2918</v>
      </c>
      <c r="B2899" s="18" t="s">
        <v>1918</v>
      </c>
      <c r="C2899" s="18" t="s">
        <v>3053</v>
      </c>
      <c r="D2899" s="18" t="s">
        <v>26</v>
      </c>
      <c r="E2899" s="14" t="str">
        <f t="shared" si="90"/>
        <v>WPPWP-POLD</v>
      </c>
      <c r="F2899" s="18" t="str">
        <f t="shared" si="91"/>
        <v>WPPWP-POLD</v>
      </c>
      <c r="G2899" s="18">
        <v>2918</v>
      </c>
    </row>
    <row r="2900" spans="1:7" x14ac:dyDescent="0.25">
      <c r="A2900" s="18">
        <v>2919</v>
      </c>
      <c r="B2900" s="18" t="s">
        <v>3628</v>
      </c>
      <c r="C2900" s="18" t="s">
        <v>3053</v>
      </c>
      <c r="D2900" s="18" t="s">
        <v>26</v>
      </c>
      <c r="E2900" s="14" t="str">
        <f t="shared" si="90"/>
        <v>WPPWP-POLF</v>
      </c>
      <c r="F2900" s="18" t="str">
        <f t="shared" si="91"/>
        <v>WPPWP-POLF</v>
      </c>
      <c r="G2900" s="18">
        <v>2919</v>
      </c>
    </row>
    <row r="2901" spans="1:7" x14ac:dyDescent="0.25">
      <c r="A2901" s="18">
        <v>2920</v>
      </c>
      <c r="B2901" s="18" t="s">
        <v>1914</v>
      </c>
      <c r="C2901" s="18" t="s">
        <v>3053</v>
      </c>
      <c r="D2901" s="18" t="s">
        <v>26</v>
      </c>
      <c r="E2901" s="14" t="str">
        <f t="shared" si="90"/>
        <v>WPPWP-PP40D</v>
      </c>
      <c r="F2901" s="18" t="str">
        <f t="shared" si="91"/>
        <v>WPPWP-PP40D</v>
      </c>
      <c r="G2901" s="18">
        <v>2920</v>
      </c>
    </row>
    <row r="2902" spans="1:7" x14ac:dyDescent="0.25">
      <c r="A2902" s="18">
        <v>2921</v>
      </c>
      <c r="B2902" s="18" t="s">
        <v>1915</v>
      </c>
      <c r="C2902" s="18" t="s">
        <v>3053</v>
      </c>
      <c r="D2902" s="18" t="s">
        <v>26</v>
      </c>
      <c r="E2902" s="14" t="str">
        <f t="shared" si="90"/>
        <v>WPPWP-PP41D</v>
      </c>
      <c r="F2902" s="18" t="str">
        <f t="shared" si="91"/>
        <v>WPPWP-PP41D</v>
      </c>
      <c r="G2902" s="18">
        <v>2921</v>
      </c>
    </row>
    <row r="2903" spans="1:7" x14ac:dyDescent="0.25">
      <c r="A2903" s="18">
        <v>2922</v>
      </c>
      <c r="B2903" s="18" t="s">
        <v>1916</v>
      </c>
      <c r="C2903" s="18" t="s">
        <v>3053</v>
      </c>
      <c r="D2903" s="18" t="s">
        <v>26</v>
      </c>
      <c r="E2903" s="14" t="str">
        <f t="shared" si="90"/>
        <v>WPPWP-PP44D</v>
      </c>
      <c r="F2903" s="18" t="str">
        <f t="shared" si="91"/>
        <v>WPPWP-PP44D</v>
      </c>
      <c r="G2903" s="18">
        <v>2922</v>
      </c>
    </row>
    <row r="2904" spans="1:7" x14ac:dyDescent="0.25">
      <c r="A2904" s="18">
        <v>2923</v>
      </c>
      <c r="B2904" s="18" t="s">
        <v>1917</v>
      </c>
      <c r="C2904" s="18" t="s">
        <v>3053</v>
      </c>
      <c r="D2904" s="18" t="s">
        <v>26</v>
      </c>
      <c r="E2904" s="14" t="str">
        <f t="shared" si="90"/>
        <v>WPPWP-PP46D</v>
      </c>
      <c r="F2904" s="18" t="str">
        <f t="shared" si="91"/>
        <v>WPPWP-PP46D</v>
      </c>
      <c r="G2904" s="18">
        <v>2923</v>
      </c>
    </row>
    <row r="2905" spans="1:7" x14ac:dyDescent="0.25">
      <c r="A2905" s="18">
        <v>2924</v>
      </c>
      <c r="B2905" s="18" t="s">
        <v>1919</v>
      </c>
      <c r="C2905" s="18" t="s">
        <v>3053</v>
      </c>
      <c r="D2905" s="18" t="s">
        <v>26</v>
      </c>
      <c r="E2905" s="14" t="str">
        <f t="shared" si="90"/>
        <v>WPPWP-PSUD</v>
      </c>
      <c r="F2905" s="18" t="str">
        <f t="shared" si="91"/>
        <v>WPPWP-PSUD</v>
      </c>
      <c r="G2905" s="18">
        <v>2924</v>
      </c>
    </row>
    <row r="2906" spans="1:7" x14ac:dyDescent="0.25">
      <c r="A2906" s="18">
        <v>2925</v>
      </c>
      <c r="B2906" s="18" t="s">
        <v>1906</v>
      </c>
      <c r="C2906" s="18" t="s">
        <v>3053</v>
      </c>
      <c r="D2906" s="18" t="s">
        <v>26</v>
      </c>
      <c r="E2906" s="14" t="str">
        <f t="shared" si="90"/>
        <v>WPPWP-RS10D</v>
      </c>
      <c r="F2906" s="18" t="str">
        <f t="shared" si="91"/>
        <v>WPPWP-RS10D</v>
      </c>
      <c r="G2906" s="18">
        <v>2925</v>
      </c>
    </row>
    <row r="2907" spans="1:7" x14ac:dyDescent="0.25">
      <c r="A2907" s="18">
        <v>2926</v>
      </c>
      <c r="B2907" s="18" t="s">
        <v>3629</v>
      </c>
      <c r="C2907" s="18" t="s">
        <v>3053</v>
      </c>
      <c r="D2907" s="18" t="s">
        <v>26</v>
      </c>
      <c r="E2907" s="14" t="str">
        <f t="shared" si="90"/>
        <v>WPPWP-RS10F</v>
      </c>
      <c r="F2907" s="18" t="str">
        <f t="shared" si="91"/>
        <v>WPPWP-RS10F</v>
      </c>
      <c r="G2907" s="18">
        <v>2926</v>
      </c>
    </row>
    <row r="2908" spans="1:7" x14ac:dyDescent="0.25">
      <c r="A2908" s="18">
        <v>2927</v>
      </c>
      <c r="B2908" s="18" t="s">
        <v>3630</v>
      </c>
      <c r="C2908" s="18" t="s">
        <v>3053</v>
      </c>
      <c r="D2908" s="18" t="s">
        <v>26</v>
      </c>
      <c r="E2908" s="14" t="str">
        <f t="shared" si="90"/>
        <v>WPPWP-STLTD</v>
      </c>
      <c r="F2908" s="18" t="str">
        <f t="shared" si="91"/>
        <v>WPPWP-STLTD</v>
      </c>
      <c r="G2908" s="18">
        <v>2927</v>
      </c>
    </row>
    <row r="2909" spans="1:7" x14ac:dyDescent="0.25">
      <c r="A2909" s="18">
        <v>2928</v>
      </c>
      <c r="B2909" s="18" t="s">
        <v>3631</v>
      </c>
      <c r="C2909" s="18" t="s">
        <v>3212</v>
      </c>
      <c r="D2909" s="18" t="s">
        <v>2023</v>
      </c>
      <c r="E2909" s="14" t="str">
        <f t="shared" si="90"/>
        <v>DAYTONSS: 0-100 MWh</v>
      </c>
      <c r="F2909" s="18" t="str">
        <f t="shared" si="91"/>
        <v>DAYTONSS: 0-100 MWh</v>
      </c>
      <c r="G2909" s="18">
        <v>2928</v>
      </c>
    </row>
    <row r="2910" spans="1:7" x14ac:dyDescent="0.25">
      <c r="A2910" s="18">
        <v>2929</v>
      </c>
      <c r="B2910" s="18" t="s">
        <v>3632</v>
      </c>
      <c r="C2910" s="18" t="s">
        <v>3212</v>
      </c>
      <c r="D2910" s="18" t="s">
        <v>2023</v>
      </c>
      <c r="E2910" s="14" t="str">
        <f t="shared" si="90"/>
        <v>DAYTONSS: 101-500 MWh</v>
      </c>
      <c r="F2910" s="18" t="str">
        <f t="shared" si="91"/>
        <v>DAYTONSS: 101-500 MWh</v>
      </c>
      <c r="G2910" s="18">
        <v>2929</v>
      </c>
    </row>
    <row r="2911" spans="1:7" x14ac:dyDescent="0.25">
      <c r="A2911" s="18">
        <v>2930</v>
      </c>
      <c r="B2911" s="18" t="s">
        <v>3633</v>
      </c>
      <c r="C2911" s="18" t="s">
        <v>3212</v>
      </c>
      <c r="D2911" s="18" t="s">
        <v>2023</v>
      </c>
      <c r="E2911" s="14" t="str">
        <f t="shared" si="90"/>
        <v>DAYTONSS: 501-2000 MWh</v>
      </c>
      <c r="F2911" s="18" t="str">
        <f t="shared" si="91"/>
        <v>DAYTONSS: 501-2000 MWh</v>
      </c>
      <c r="G2911" s="18">
        <v>2930</v>
      </c>
    </row>
    <row r="2912" spans="1:7" x14ac:dyDescent="0.25">
      <c r="A2912" s="18">
        <v>2931</v>
      </c>
      <c r="B2912" s="18" t="s">
        <v>3634</v>
      </c>
      <c r="C2912" s="18" t="s">
        <v>3212</v>
      </c>
      <c r="D2912" s="18" t="s">
        <v>4</v>
      </c>
      <c r="E2912" s="14" t="str">
        <f t="shared" si="90"/>
        <v>DUKEDM: 0-100 MWh</v>
      </c>
      <c r="F2912" s="18" t="str">
        <f t="shared" si="91"/>
        <v>DUKEDM: 0-100 MWh</v>
      </c>
      <c r="G2912" s="18">
        <v>2931</v>
      </c>
    </row>
    <row r="2913" spans="1:7" x14ac:dyDescent="0.25">
      <c r="A2913" s="18">
        <v>2932</v>
      </c>
      <c r="B2913" s="18" t="s">
        <v>3635</v>
      </c>
      <c r="C2913" s="18" t="s">
        <v>3212</v>
      </c>
      <c r="D2913" s="18" t="s">
        <v>4</v>
      </c>
      <c r="E2913" s="14" t="str">
        <f t="shared" si="90"/>
        <v>DUKEDM: 101-500 MWh</v>
      </c>
      <c r="F2913" s="18" t="str">
        <f t="shared" si="91"/>
        <v>DUKEDM: 101-500 MWh</v>
      </c>
      <c r="G2913" s="18">
        <v>2932</v>
      </c>
    </row>
    <row r="2914" spans="1:7" x14ac:dyDescent="0.25">
      <c r="A2914" s="18">
        <v>2933</v>
      </c>
      <c r="B2914" s="18" t="s">
        <v>3636</v>
      </c>
      <c r="C2914" s="18" t="s">
        <v>3212</v>
      </c>
      <c r="D2914" s="18" t="s">
        <v>4</v>
      </c>
      <c r="E2914" s="14" t="str">
        <f t="shared" si="90"/>
        <v>DUKEDM: 501-2000 MWh</v>
      </c>
      <c r="F2914" s="18" t="str">
        <f t="shared" si="91"/>
        <v>DUKEDM: 501-2000 MWh</v>
      </c>
      <c r="G2914" s="18">
        <v>2933</v>
      </c>
    </row>
    <row r="2915" spans="1:7" x14ac:dyDescent="0.25">
      <c r="A2915" s="18">
        <v>2934</v>
      </c>
      <c r="B2915" s="18" t="s">
        <v>3637</v>
      </c>
      <c r="C2915" s="18" t="s">
        <v>3212</v>
      </c>
      <c r="D2915" s="18" t="s">
        <v>4</v>
      </c>
      <c r="E2915" s="14" t="str">
        <f t="shared" si="90"/>
        <v>DUKEDS: 0-100 MWh</v>
      </c>
      <c r="F2915" s="18" t="str">
        <f t="shared" si="91"/>
        <v>DUKEDS: 0-100 MWh</v>
      </c>
      <c r="G2915" s="18">
        <v>2934</v>
      </c>
    </row>
    <row r="2916" spans="1:7" x14ac:dyDescent="0.25">
      <c r="A2916" s="18">
        <v>2935</v>
      </c>
      <c r="B2916" s="18" t="s">
        <v>3638</v>
      </c>
      <c r="C2916" s="18" t="s">
        <v>3212</v>
      </c>
      <c r="D2916" s="18" t="s">
        <v>4</v>
      </c>
      <c r="E2916" s="14" t="str">
        <f t="shared" si="90"/>
        <v>DUKEDS: 101-500 MWh</v>
      </c>
      <c r="F2916" s="18" t="str">
        <f t="shared" si="91"/>
        <v>DUKEDS: 101-500 MWh</v>
      </c>
      <c r="G2916" s="18">
        <v>2935</v>
      </c>
    </row>
    <row r="2917" spans="1:7" x14ac:dyDescent="0.25">
      <c r="A2917" s="18">
        <v>2936</v>
      </c>
      <c r="B2917" s="18" t="s">
        <v>3639</v>
      </c>
      <c r="C2917" s="18" t="s">
        <v>3212</v>
      </c>
      <c r="D2917" s="18" t="s">
        <v>4</v>
      </c>
      <c r="E2917" s="14" t="str">
        <f t="shared" si="90"/>
        <v>DUKEDS: 501-2000 MWh</v>
      </c>
      <c r="F2917" s="18" t="str">
        <f t="shared" si="91"/>
        <v>DUKEDS: 501-2000 MWh</v>
      </c>
      <c r="G2917" s="18">
        <v>2936</v>
      </c>
    </row>
    <row r="2918" spans="1:7" x14ac:dyDescent="0.25">
      <c r="A2918" s="18">
        <v>2937</v>
      </c>
      <c r="B2918" s="18" t="s">
        <v>3092</v>
      </c>
      <c r="C2918" s="18" t="s">
        <v>3212</v>
      </c>
      <c r="D2918" s="18" t="s">
        <v>4</v>
      </c>
      <c r="E2918" s="14" t="str">
        <f t="shared" si="90"/>
        <v>DUKEAll Others: 0-100 MWh</v>
      </c>
      <c r="F2918" s="18" t="str">
        <f t="shared" si="91"/>
        <v>DUKEAll Others: 0-100 MWh</v>
      </c>
      <c r="G2918" s="18">
        <v>2937</v>
      </c>
    </row>
    <row r="2919" spans="1:7" x14ac:dyDescent="0.25">
      <c r="A2919" s="18">
        <v>2938</v>
      </c>
      <c r="B2919" s="18" t="s">
        <v>3093</v>
      </c>
      <c r="C2919" s="18" t="s">
        <v>3212</v>
      </c>
      <c r="D2919" s="18" t="s">
        <v>4</v>
      </c>
      <c r="E2919" s="14" t="str">
        <f t="shared" si="90"/>
        <v>DUKEAll Others: 101-500 MWh</v>
      </c>
      <c r="F2919" s="18" t="str">
        <f t="shared" si="91"/>
        <v>DUKEAll Others: 101-500 MWh</v>
      </c>
      <c r="G2919" s="18">
        <v>2938</v>
      </c>
    </row>
    <row r="2920" spans="1:7" x14ac:dyDescent="0.25">
      <c r="A2920" s="18">
        <v>2939</v>
      </c>
      <c r="B2920" s="18" t="s">
        <v>3094</v>
      </c>
      <c r="C2920" s="18" t="s">
        <v>3212</v>
      </c>
      <c r="D2920" s="18" t="s">
        <v>4</v>
      </c>
      <c r="E2920" s="14" t="str">
        <f t="shared" si="90"/>
        <v>DUKEAll Others: 501-2000 MWh</v>
      </c>
      <c r="F2920" s="18" t="str">
        <f t="shared" si="91"/>
        <v>DUKEAll Others: 501-2000 MWh</v>
      </c>
      <c r="G2920" s="18">
        <v>2939</v>
      </c>
    </row>
    <row r="2921" spans="1:7" x14ac:dyDescent="0.25">
      <c r="A2921" s="18">
        <v>2955</v>
      </c>
      <c r="B2921" s="18" t="s">
        <v>3092</v>
      </c>
      <c r="C2921" s="18" t="s">
        <v>3212</v>
      </c>
      <c r="D2921" s="18" t="s">
        <v>16</v>
      </c>
      <c r="E2921" s="14" t="str">
        <f t="shared" si="90"/>
        <v>CEIAll Others: 0-100 MWh</v>
      </c>
      <c r="F2921" s="18" t="str">
        <f t="shared" si="91"/>
        <v>CEIAll Others: 0-100 MWh</v>
      </c>
      <c r="G2921" s="18">
        <v>2955</v>
      </c>
    </row>
    <row r="2922" spans="1:7" x14ac:dyDescent="0.25">
      <c r="A2922" s="18">
        <v>2956</v>
      </c>
      <c r="B2922" s="18" t="s">
        <v>3093</v>
      </c>
      <c r="C2922" s="18" t="s">
        <v>3212</v>
      </c>
      <c r="D2922" s="18" t="s">
        <v>16</v>
      </c>
      <c r="E2922" s="14" t="str">
        <f t="shared" si="90"/>
        <v>CEIAll Others: 101-500 MWh</v>
      </c>
      <c r="F2922" s="18" t="str">
        <f t="shared" si="91"/>
        <v>CEIAll Others: 101-500 MWh</v>
      </c>
      <c r="G2922" s="18">
        <v>2956</v>
      </c>
    </row>
    <row r="2923" spans="1:7" x14ac:dyDescent="0.25">
      <c r="A2923" s="18">
        <v>2957</v>
      </c>
      <c r="B2923" s="18" t="s">
        <v>3094</v>
      </c>
      <c r="C2923" s="18" t="s">
        <v>3212</v>
      </c>
      <c r="D2923" s="18" t="s">
        <v>16</v>
      </c>
      <c r="E2923" s="14" t="str">
        <f t="shared" si="90"/>
        <v>CEIAll Others: 501-2000 MWh</v>
      </c>
      <c r="F2923" s="18" t="str">
        <f t="shared" si="91"/>
        <v>CEIAll Others: 501-2000 MWh</v>
      </c>
      <c r="G2923" s="18">
        <v>2957</v>
      </c>
    </row>
    <row r="2924" spans="1:7" x14ac:dyDescent="0.25">
      <c r="A2924" s="18">
        <v>2958</v>
      </c>
      <c r="B2924" s="18" t="s">
        <v>3092</v>
      </c>
      <c r="C2924" s="18" t="s">
        <v>3212</v>
      </c>
      <c r="D2924" s="18" t="s">
        <v>18</v>
      </c>
      <c r="E2924" s="14" t="str">
        <f t="shared" si="90"/>
        <v>OHEDAll Others: 0-100 MWh</v>
      </c>
      <c r="F2924" s="18" t="str">
        <f t="shared" si="91"/>
        <v>OHEDAll Others: 0-100 MWh</v>
      </c>
      <c r="G2924" s="18">
        <v>2958</v>
      </c>
    </row>
    <row r="2925" spans="1:7" x14ac:dyDescent="0.25">
      <c r="A2925" s="18">
        <v>2959</v>
      </c>
      <c r="B2925" s="18" t="s">
        <v>3093</v>
      </c>
      <c r="C2925" s="18" t="s">
        <v>3212</v>
      </c>
      <c r="D2925" s="18" t="s">
        <v>18</v>
      </c>
      <c r="E2925" s="14" t="str">
        <f t="shared" si="90"/>
        <v>OHEDAll Others: 101-500 MWh</v>
      </c>
      <c r="F2925" s="18" t="str">
        <f t="shared" si="91"/>
        <v>OHEDAll Others: 101-500 MWh</v>
      </c>
      <c r="G2925" s="18">
        <v>2959</v>
      </c>
    </row>
    <row r="2926" spans="1:7" x14ac:dyDescent="0.25">
      <c r="A2926" s="18">
        <v>2960</v>
      </c>
      <c r="B2926" s="18" t="s">
        <v>3094</v>
      </c>
      <c r="C2926" s="18" t="s">
        <v>3212</v>
      </c>
      <c r="D2926" s="18" t="s">
        <v>18</v>
      </c>
      <c r="E2926" s="14" t="str">
        <f t="shared" si="90"/>
        <v>OHEDAll Others: 501-2000 MWh</v>
      </c>
      <c r="F2926" s="18" t="str">
        <f t="shared" si="91"/>
        <v>OHEDAll Others: 501-2000 MWh</v>
      </c>
      <c r="G2926" s="18">
        <v>2960</v>
      </c>
    </row>
    <row r="2927" spans="1:7" x14ac:dyDescent="0.25">
      <c r="A2927" s="18">
        <v>2961</v>
      </c>
      <c r="B2927" s="18" t="s">
        <v>3092</v>
      </c>
      <c r="C2927" s="18" t="s">
        <v>3212</v>
      </c>
      <c r="D2927" s="18" t="s">
        <v>27</v>
      </c>
      <c r="E2927" s="14" t="str">
        <f t="shared" si="90"/>
        <v>TOLEDAll Others: 0-100 MWh</v>
      </c>
      <c r="F2927" s="18" t="str">
        <f t="shared" si="91"/>
        <v>TOLEDAll Others: 0-100 MWh</v>
      </c>
      <c r="G2927" s="18">
        <v>2961</v>
      </c>
    </row>
    <row r="2928" spans="1:7" x14ac:dyDescent="0.25">
      <c r="A2928" s="18">
        <v>2962</v>
      </c>
      <c r="B2928" s="18" t="s">
        <v>3093</v>
      </c>
      <c r="C2928" s="18" t="s">
        <v>3212</v>
      </c>
      <c r="D2928" s="18" t="s">
        <v>27</v>
      </c>
      <c r="E2928" s="14" t="str">
        <f t="shared" si="90"/>
        <v>TOLEDAll Others: 101-500 MWh</v>
      </c>
      <c r="F2928" s="18" t="str">
        <f t="shared" si="91"/>
        <v>TOLEDAll Others: 101-500 MWh</v>
      </c>
      <c r="G2928" s="18">
        <v>2962</v>
      </c>
    </row>
    <row r="2929" spans="1:7" x14ac:dyDescent="0.25">
      <c r="A2929" s="18">
        <v>2963</v>
      </c>
      <c r="B2929" s="18" t="s">
        <v>3094</v>
      </c>
      <c r="C2929" s="18" t="s">
        <v>3212</v>
      </c>
      <c r="D2929" s="18" t="s">
        <v>27</v>
      </c>
      <c r="E2929" s="14" t="str">
        <f t="shared" si="90"/>
        <v>TOLEDAll Others: 501-2000 MWh</v>
      </c>
      <c r="F2929" s="18" t="str">
        <f t="shared" si="91"/>
        <v>TOLEDAll Others: 501-2000 MWh</v>
      </c>
      <c r="G2929" s="18">
        <v>2963</v>
      </c>
    </row>
    <row r="2930" spans="1:7" x14ac:dyDescent="0.25">
      <c r="A2930" s="18">
        <v>2964</v>
      </c>
      <c r="B2930" s="18" t="s">
        <v>3640</v>
      </c>
      <c r="C2930" s="18" t="s">
        <v>3212</v>
      </c>
      <c r="D2930" s="18" t="s">
        <v>2023</v>
      </c>
      <c r="E2930" s="14" t="str">
        <f t="shared" si="90"/>
        <v>DAYTONSS</v>
      </c>
      <c r="F2930" s="18" t="str">
        <f t="shared" si="91"/>
        <v>DAYTONSS</v>
      </c>
      <c r="G2930" s="18">
        <v>2964</v>
      </c>
    </row>
    <row r="2931" spans="1:7" x14ac:dyDescent="0.25">
      <c r="A2931" s="18">
        <v>2965</v>
      </c>
      <c r="B2931" s="18" t="s">
        <v>3641</v>
      </c>
      <c r="C2931" s="18" t="s">
        <v>3212</v>
      </c>
      <c r="D2931" s="18" t="s">
        <v>4</v>
      </c>
      <c r="E2931" s="14" t="str">
        <f t="shared" si="90"/>
        <v>DUKEDM</v>
      </c>
      <c r="F2931" s="18" t="str">
        <f t="shared" si="91"/>
        <v>DUKEDM</v>
      </c>
      <c r="G2931" s="18">
        <v>2965</v>
      </c>
    </row>
    <row r="2932" spans="1:7" x14ac:dyDescent="0.25">
      <c r="A2932" s="18">
        <v>2966</v>
      </c>
      <c r="B2932" s="18" t="s">
        <v>3642</v>
      </c>
      <c r="C2932" s="18" t="s">
        <v>3212</v>
      </c>
      <c r="D2932" s="18" t="s">
        <v>4</v>
      </c>
      <c r="E2932" s="14" t="str">
        <f t="shared" si="90"/>
        <v>DUKEDS</v>
      </c>
      <c r="F2932" s="18" t="str">
        <f t="shared" si="91"/>
        <v>DUKEDS</v>
      </c>
      <c r="G2932" s="18">
        <v>2966</v>
      </c>
    </row>
    <row r="2933" spans="1:7" x14ac:dyDescent="0.25">
      <c r="A2933" s="18">
        <v>2967</v>
      </c>
      <c r="B2933" s="18">
        <v>0</v>
      </c>
      <c r="C2933" s="18" t="s">
        <v>3015</v>
      </c>
      <c r="D2933" s="18" t="s">
        <v>130</v>
      </c>
      <c r="E2933" s="14" t="str">
        <f t="shared" si="90"/>
        <v>CONED0</v>
      </c>
      <c r="F2933" s="18" t="str">
        <f t="shared" si="91"/>
        <v>CONED0</v>
      </c>
      <c r="G2933" s="18">
        <v>2967</v>
      </c>
    </row>
    <row r="2934" spans="1:7" x14ac:dyDescent="0.25">
      <c r="A2934" s="18">
        <v>2968</v>
      </c>
      <c r="B2934" s="18">
        <v>3</v>
      </c>
      <c r="C2934" s="18" t="s">
        <v>3015</v>
      </c>
      <c r="D2934" s="18" t="s">
        <v>130</v>
      </c>
      <c r="E2934" s="14" t="str">
        <f t="shared" si="90"/>
        <v>CONED3</v>
      </c>
      <c r="F2934" s="18" t="str">
        <f t="shared" si="91"/>
        <v>CONED3</v>
      </c>
      <c r="G2934" s="18">
        <v>2968</v>
      </c>
    </row>
    <row r="2935" spans="1:7" x14ac:dyDescent="0.25">
      <c r="A2935" s="18">
        <v>2969</v>
      </c>
      <c r="B2935" s="18">
        <v>6</v>
      </c>
      <c r="C2935" s="18" t="s">
        <v>3015</v>
      </c>
      <c r="D2935" s="18" t="s">
        <v>130</v>
      </c>
      <c r="E2935" s="14" t="str">
        <f t="shared" si="90"/>
        <v>CONED6</v>
      </c>
      <c r="F2935" s="18" t="str">
        <f t="shared" si="91"/>
        <v>CONED6</v>
      </c>
      <c r="G2935" s="18">
        <v>2969</v>
      </c>
    </row>
    <row r="2936" spans="1:7" x14ac:dyDescent="0.25">
      <c r="A2936" s="18">
        <v>2970</v>
      </c>
      <c r="B2936" s="18">
        <v>7</v>
      </c>
      <c r="C2936" s="18" t="s">
        <v>3015</v>
      </c>
      <c r="D2936" s="18" t="s">
        <v>130</v>
      </c>
      <c r="E2936" s="14" t="str">
        <f t="shared" si="90"/>
        <v>CONED7</v>
      </c>
      <c r="F2936" s="18" t="str">
        <f t="shared" si="91"/>
        <v>CONED7</v>
      </c>
      <c r="G2936" s="18">
        <v>2970</v>
      </c>
    </row>
    <row r="2937" spans="1:7" x14ac:dyDescent="0.25">
      <c r="A2937" s="18">
        <v>2971</v>
      </c>
      <c r="B2937" s="18">
        <v>8</v>
      </c>
      <c r="C2937" s="18" t="s">
        <v>3015</v>
      </c>
      <c r="D2937" s="18" t="s">
        <v>130</v>
      </c>
      <c r="E2937" s="14" t="str">
        <f t="shared" si="90"/>
        <v>CONED8</v>
      </c>
      <c r="F2937" s="18" t="str">
        <f t="shared" si="91"/>
        <v>CONED8</v>
      </c>
      <c r="G2937" s="18">
        <v>2971</v>
      </c>
    </row>
    <row r="2938" spans="1:7" x14ac:dyDescent="0.25">
      <c r="A2938" s="18">
        <v>2972</v>
      </c>
      <c r="B2938" s="18" t="s">
        <v>349</v>
      </c>
      <c r="C2938" s="18" t="s">
        <v>3015</v>
      </c>
      <c r="D2938" s="18" t="s">
        <v>130</v>
      </c>
      <c r="E2938" s="14" t="str">
        <f t="shared" si="90"/>
        <v>CONEDDS2</v>
      </c>
      <c r="F2938" s="18" t="str">
        <f t="shared" si="91"/>
        <v>CONEDDS2</v>
      </c>
      <c r="G2938" s="18">
        <v>2972</v>
      </c>
    </row>
    <row r="2939" spans="1:7" x14ac:dyDescent="0.25">
      <c r="A2939" s="18">
        <v>2973</v>
      </c>
      <c r="B2939" s="18" t="s">
        <v>3643</v>
      </c>
      <c r="C2939" s="18" t="s">
        <v>3015</v>
      </c>
      <c r="D2939" s="18" t="s">
        <v>96</v>
      </c>
      <c r="E2939" s="14" t="str">
        <f t="shared" ref="E2939:E2946" si="92">CONCATENATE(D2939,B2939)</f>
        <v>NYSEGNED0100R00</v>
      </c>
      <c r="F2939" s="18" t="str">
        <f t="shared" ref="F2939:F2946" si="93">E2939</f>
        <v>NYSEGNED0100R00</v>
      </c>
      <c r="G2939" s="18">
        <v>2973</v>
      </c>
    </row>
    <row r="2940" spans="1:7" x14ac:dyDescent="0.25">
      <c r="A2940" s="18">
        <v>2974</v>
      </c>
      <c r="B2940" s="18" t="s">
        <v>3644</v>
      </c>
      <c r="C2940" s="18" t="s">
        <v>3015</v>
      </c>
      <c r="D2940" s="18" t="s">
        <v>96</v>
      </c>
      <c r="E2940" s="14" t="str">
        <f t="shared" si="92"/>
        <v>NYSEGNED0200R00</v>
      </c>
      <c r="F2940" s="18" t="str">
        <f t="shared" si="93"/>
        <v>NYSEGNED0200R00</v>
      </c>
      <c r="G2940" s="18">
        <v>2974</v>
      </c>
    </row>
    <row r="2941" spans="1:7" x14ac:dyDescent="0.25">
      <c r="A2941" s="18">
        <v>2975</v>
      </c>
      <c r="B2941" s="18" t="s">
        <v>3645</v>
      </c>
      <c r="C2941" s="18" t="s">
        <v>3015</v>
      </c>
      <c r="D2941" s="18" t="s">
        <v>96</v>
      </c>
      <c r="E2941" s="14" t="str">
        <f t="shared" si="92"/>
        <v>NYSEGNED03S0V00</v>
      </c>
      <c r="F2941" s="18" t="str">
        <f t="shared" si="93"/>
        <v>NYSEGNED03S0V00</v>
      </c>
      <c r="G2941" s="18">
        <v>2975</v>
      </c>
    </row>
    <row r="2942" spans="1:7" x14ac:dyDescent="0.25">
      <c r="A2942" s="18">
        <v>2976</v>
      </c>
      <c r="B2942" s="18" t="s">
        <v>3646</v>
      </c>
      <c r="C2942" s="18" t="s">
        <v>3015</v>
      </c>
      <c r="D2942" s="18" t="s">
        <v>96</v>
      </c>
      <c r="E2942" s="14" t="str">
        <f t="shared" si="92"/>
        <v>NYSEGNED05L0R00</v>
      </c>
      <c r="F2942" s="18" t="str">
        <f t="shared" si="93"/>
        <v>NYSEGNED05L0R00</v>
      </c>
      <c r="G2942" s="18">
        <v>2976</v>
      </c>
    </row>
    <row r="2943" spans="1:7" x14ac:dyDescent="0.25">
      <c r="A2943" s="18">
        <v>2977</v>
      </c>
      <c r="B2943" s="18" t="s">
        <v>3647</v>
      </c>
      <c r="C2943" s="18" t="s">
        <v>3015</v>
      </c>
      <c r="D2943" s="18" t="s">
        <v>96</v>
      </c>
      <c r="E2943" s="14" t="str">
        <f t="shared" si="92"/>
        <v>NYSEGNED0600R00</v>
      </c>
      <c r="F2943" s="18" t="str">
        <f t="shared" si="93"/>
        <v>NYSEGNED0600R00</v>
      </c>
      <c r="G2943" s="18">
        <v>2977</v>
      </c>
    </row>
    <row r="2944" spans="1:7" x14ac:dyDescent="0.25">
      <c r="A2944" s="18">
        <v>2978</v>
      </c>
      <c r="B2944" s="18" t="s">
        <v>3648</v>
      </c>
      <c r="C2944" s="18" t="s">
        <v>3015</v>
      </c>
      <c r="D2944" s="18" t="s">
        <v>96</v>
      </c>
      <c r="E2944" s="14" t="str">
        <f t="shared" si="92"/>
        <v>NYSEGNED0710R00</v>
      </c>
      <c r="F2944" s="18" t="str">
        <f t="shared" si="93"/>
        <v>NYSEGNED0710R00</v>
      </c>
      <c r="G2944" s="18">
        <v>2978</v>
      </c>
    </row>
    <row r="2945" spans="1:7" x14ac:dyDescent="0.25">
      <c r="A2945" s="18">
        <v>2979</v>
      </c>
      <c r="B2945" s="18" t="s">
        <v>3649</v>
      </c>
      <c r="C2945" s="18" t="s">
        <v>3015</v>
      </c>
      <c r="D2945" s="18" t="s">
        <v>22</v>
      </c>
      <c r="E2945" s="14" t="str">
        <f t="shared" si="92"/>
        <v>RGERED0200S00</v>
      </c>
      <c r="F2945" s="18" t="str">
        <f t="shared" si="93"/>
        <v>RGERED0200S00</v>
      </c>
      <c r="G2945" s="18">
        <v>2979</v>
      </c>
    </row>
    <row r="2946" spans="1:7" x14ac:dyDescent="0.25">
      <c r="A2946" s="18">
        <v>2980</v>
      </c>
      <c r="B2946" s="18" t="s">
        <v>3650</v>
      </c>
      <c r="C2946" s="18" t="s">
        <v>3015</v>
      </c>
      <c r="D2946" s="18" t="s">
        <v>22</v>
      </c>
      <c r="E2946" s="14" t="str">
        <f t="shared" si="92"/>
        <v>RGERED0300S00</v>
      </c>
      <c r="F2946" s="18" t="str">
        <f t="shared" si="93"/>
        <v>RGERED0300S00</v>
      </c>
      <c r="G2946" s="18">
        <v>2980</v>
      </c>
    </row>
    <row r="2947" spans="1:7" x14ac:dyDescent="0.25">
      <c r="A2947" s="18">
        <v>2981</v>
      </c>
      <c r="B2947" s="18" t="s">
        <v>3651</v>
      </c>
      <c r="C2947" s="18" t="s">
        <v>3015</v>
      </c>
      <c r="D2947" s="18" t="s">
        <v>22</v>
      </c>
      <c r="E2947" s="14" t="str">
        <f t="shared" ref="E2947:E3010" si="94">CONCATENATE(D2947,B2947)</f>
        <v>RGERED0410E00</v>
      </c>
      <c r="F2947" s="18" t="str">
        <f t="shared" ref="F2947:F3010" si="95">E2947</f>
        <v>RGERED0410E00</v>
      </c>
      <c r="G2947" s="18">
        <v>2981</v>
      </c>
    </row>
    <row r="2948" spans="1:7" x14ac:dyDescent="0.25">
      <c r="A2948" s="18">
        <v>2982</v>
      </c>
      <c r="B2948" s="18" t="s">
        <v>3652</v>
      </c>
      <c r="C2948" s="18" t="s">
        <v>3015</v>
      </c>
      <c r="D2948" s="18" t="s">
        <v>22</v>
      </c>
      <c r="E2948" s="14" t="str">
        <f t="shared" si="94"/>
        <v>RGERED0700S00</v>
      </c>
      <c r="F2948" s="18" t="str">
        <f t="shared" si="95"/>
        <v>RGERED0700S00</v>
      </c>
      <c r="G2948" s="18">
        <v>2982</v>
      </c>
    </row>
    <row r="2949" spans="1:7" x14ac:dyDescent="0.25">
      <c r="A2949" s="18">
        <v>2983</v>
      </c>
      <c r="B2949" s="18" t="s">
        <v>349</v>
      </c>
      <c r="C2949" s="18" t="s">
        <v>3053</v>
      </c>
      <c r="D2949" s="18" t="s">
        <v>7</v>
      </c>
      <c r="E2949" s="14" t="str">
        <f t="shared" si="94"/>
        <v>PPLDS2</v>
      </c>
      <c r="F2949" s="18" t="str">
        <f t="shared" si="95"/>
        <v>PPLDS2</v>
      </c>
      <c r="G2949" s="18">
        <v>2983</v>
      </c>
    </row>
    <row r="2950" spans="1:7" x14ac:dyDescent="0.25">
      <c r="A2950" s="18">
        <v>2984</v>
      </c>
      <c r="B2950" s="18" t="s">
        <v>3035</v>
      </c>
      <c r="C2950" s="18" t="s">
        <v>3053</v>
      </c>
      <c r="D2950" s="18" t="s">
        <v>7</v>
      </c>
      <c r="E2950" s="14" t="str">
        <f t="shared" si="94"/>
        <v>PPLG</v>
      </c>
      <c r="F2950" s="18" t="str">
        <f t="shared" si="95"/>
        <v>PPLG</v>
      </c>
      <c r="G2950" s="18">
        <v>2984</v>
      </c>
    </row>
    <row r="2951" spans="1:7" x14ac:dyDescent="0.25">
      <c r="A2951" s="18">
        <v>2985</v>
      </c>
      <c r="B2951" s="18" t="s">
        <v>541</v>
      </c>
      <c r="C2951" s="18" t="s">
        <v>3053</v>
      </c>
      <c r="D2951" s="18" t="s">
        <v>7</v>
      </c>
      <c r="E2951" s="14" t="str">
        <f t="shared" si="94"/>
        <v>PPLG1A</v>
      </c>
      <c r="F2951" s="18" t="str">
        <f t="shared" si="95"/>
        <v>PPLG1A</v>
      </c>
      <c r="G2951" s="18">
        <v>2985</v>
      </c>
    </row>
    <row r="2952" spans="1:7" x14ac:dyDescent="0.25">
      <c r="A2952" s="18">
        <v>2986</v>
      </c>
      <c r="B2952" s="18" t="s">
        <v>3653</v>
      </c>
      <c r="C2952" s="18" t="s">
        <v>3053</v>
      </c>
      <c r="D2952" s="18" t="s">
        <v>7</v>
      </c>
      <c r="E2952" s="14" t="str">
        <f t="shared" si="94"/>
        <v>PPLIS-P</v>
      </c>
      <c r="F2952" s="18" t="str">
        <f t="shared" si="95"/>
        <v>PPLIS-P</v>
      </c>
      <c r="G2952" s="18">
        <v>2986</v>
      </c>
    </row>
    <row r="2953" spans="1:7" x14ac:dyDescent="0.25">
      <c r="A2953" s="18">
        <v>2987</v>
      </c>
      <c r="B2953" s="18" t="s">
        <v>3654</v>
      </c>
      <c r="C2953" s="18" t="s">
        <v>3053</v>
      </c>
      <c r="D2953" s="18" t="s">
        <v>7</v>
      </c>
      <c r="E2953" s="14" t="str">
        <f t="shared" si="94"/>
        <v>PPLIST</v>
      </c>
      <c r="F2953" s="18" t="str">
        <f t="shared" si="95"/>
        <v>PPLIST</v>
      </c>
      <c r="G2953" s="18">
        <v>2987</v>
      </c>
    </row>
    <row r="2954" spans="1:7" x14ac:dyDescent="0.25">
      <c r="A2954" s="18">
        <v>2988</v>
      </c>
      <c r="B2954" s="18" t="s">
        <v>3655</v>
      </c>
      <c r="C2954" s="18" t="s">
        <v>3053</v>
      </c>
      <c r="D2954" s="18" t="s">
        <v>7</v>
      </c>
      <c r="E2954" s="14" t="str">
        <f t="shared" si="94"/>
        <v>PPLIS-T</v>
      </c>
      <c r="F2954" s="18" t="str">
        <f t="shared" si="95"/>
        <v>PPLIS-T</v>
      </c>
      <c r="G2954" s="18">
        <v>2988</v>
      </c>
    </row>
    <row r="2955" spans="1:7" x14ac:dyDescent="0.25">
      <c r="A2955" s="18">
        <v>2989</v>
      </c>
      <c r="B2955" s="18" t="s">
        <v>3656</v>
      </c>
      <c r="C2955" s="18" t="s">
        <v>3053</v>
      </c>
      <c r="D2955" s="18" t="s">
        <v>7</v>
      </c>
      <c r="E2955" s="14" t="str">
        <f t="shared" si="94"/>
        <v>PPLLP-4</v>
      </c>
      <c r="F2955" s="18" t="str">
        <f t="shared" si="95"/>
        <v>PPLLP-4</v>
      </c>
      <c r="G2955" s="18">
        <v>2989</v>
      </c>
    </row>
    <row r="2956" spans="1:7" x14ac:dyDescent="0.25">
      <c r="A2956" s="18">
        <v>2990</v>
      </c>
      <c r="B2956" s="18" t="s">
        <v>3657</v>
      </c>
      <c r="C2956" s="18" t="s">
        <v>3053</v>
      </c>
      <c r="D2956" s="18" t="s">
        <v>7</v>
      </c>
      <c r="E2956" s="14" t="str">
        <f t="shared" si="94"/>
        <v>PPLLP-5</v>
      </c>
      <c r="F2956" s="18" t="str">
        <f t="shared" si="95"/>
        <v>PPLLP-5</v>
      </c>
      <c r="G2956" s="18">
        <v>2990</v>
      </c>
    </row>
    <row r="2957" spans="1:7" x14ac:dyDescent="0.25">
      <c r="A2957" s="18">
        <v>2991</v>
      </c>
      <c r="B2957" s="18" t="s">
        <v>3658</v>
      </c>
      <c r="C2957" s="18" t="s">
        <v>3053</v>
      </c>
      <c r="D2957" s="18" t="s">
        <v>7</v>
      </c>
      <c r="E2957" s="14" t="str">
        <f t="shared" si="94"/>
        <v>PPLLP-6</v>
      </c>
      <c r="F2957" s="18" t="str">
        <f t="shared" si="95"/>
        <v>PPLLP-6</v>
      </c>
      <c r="G2957" s="18">
        <v>2991</v>
      </c>
    </row>
    <row r="2958" spans="1:7" x14ac:dyDescent="0.25">
      <c r="A2958" s="18">
        <v>2992</v>
      </c>
      <c r="B2958" s="18" t="s">
        <v>1324</v>
      </c>
      <c r="C2958" s="18" t="s">
        <v>3053</v>
      </c>
      <c r="D2958" s="18" t="s">
        <v>7</v>
      </c>
      <c r="E2958" s="14" t="str">
        <f t="shared" si="94"/>
        <v>PPLRH</v>
      </c>
      <c r="F2958" s="18" t="str">
        <f t="shared" si="95"/>
        <v>PPLRH</v>
      </c>
      <c r="G2958" s="18">
        <v>2992</v>
      </c>
    </row>
    <row r="2959" spans="1:7" x14ac:dyDescent="0.25">
      <c r="A2959" s="18">
        <v>2993</v>
      </c>
      <c r="B2959" s="18" t="s">
        <v>3659</v>
      </c>
      <c r="C2959" s="18" t="s">
        <v>3053</v>
      </c>
      <c r="D2959" s="18" t="s">
        <v>1223</v>
      </c>
      <c r="E2959" s="14" t="str">
        <f t="shared" si="94"/>
        <v>METEDMANUAL</v>
      </c>
      <c r="F2959" s="18" t="str">
        <f t="shared" si="95"/>
        <v>METEDMANUAL</v>
      </c>
      <c r="G2959" s="18">
        <v>2993</v>
      </c>
    </row>
    <row r="2960" spans="1:7" x14ac:dyDescent="0.25">
      <c r="A2960" s="18">
        <v>2994</v>
      </c>
      <c r="B2960" s="18" t="s">
        <v>1302</v>
      </c>
      <c r="C2960" s="18" t="s">
        <v>3053</v>
      </c>
      <c r="D2960" s="18" t="s">
        <v>1223</v>
      </c>
      <c r="E2960" s="14" t="str">
        <f t="shared" si="94"/>
        <v>METEDPN-GSMF</v>
      </c>
      <c r="F2960" s="18" t="str">
        <f t="shared" si="95"/>
        <v>METEDPN-GSMF</v>
      </c>
      <c r="G2960" s="18">
        <v>2994</v>
      </c>
    </row>
    <row r="2961" spans="1:7" x14ac:dyDescent="0.25">
      <c r="A2961" s="18">
        <v>2995</v>
      </c>
      <c r="B2961" s="18" t="s">
        <v>3659</v>
      </c>
      <c r="C2961" s="18" t="s">
        <v>3053</v>
      </c>
      <c r="D2961" s="18" t="s">
        <v>1293</v>
      </c>
      <c r="E2961" s="14" t="str">
        <f t="shared" si="94"/>
        <v>PENELECMANUAL</v>
      </c>
      <c r="F2961" s="18" t="str">
        <f t="shared" si="95"/>
        <v>PENELECMANUAL</v>
      </c>
      <c r="G2961" s="18">
        <v>2995</v>
      </c>
    </row>
    <row r="2962" spans="1:7" x14ac:dyDescent="0.25">
      <c r="A2962" s="18">
        <v>2996</v>
      </c>
      <c r="B2962" s="18" t="s">
        <v>1230</v>
      </c>
      <c r="C2962" s="18" t="s">
        <v>3053</v>
      </c>
      <c r="D2962" s="18" t="s">
        <v>1293</v>
      </c>
      <c r="E2962" s="14" t="str">
        <f t="shared" si="94"/>
        <v>PENELECME-GSMF</v>
      </c>
      <c r="F2962" s="18" t="str">
        <f t="shared" si="95"/>
        <v>PENELECME-GSMF</v>
      </c>
      <c r="G2962" s="18">
        <v>2996</v>
      </c>
    </row>
    <row r="2963" spans="1:7" x14ac:dyDescent="0.25">
      <c r="A2963" s="18">
        <v>2997</v>
      </c>
      <c r="B2963" s="18" t="s">
        <v>1234</v>
      </c>
      <c r="C2963" s="18" t="s">
        <v>3053</v>
      </c>
      <c r="D2963" s="18" t="s">
        <v>1293</v>
      </c>
      <c r="E2963" s="14" t="str">
        <f t="shared" si="94"/>
        <v>PENELECME-GSSF</v>
      </c>
      <c r="F2963" s="18" t="str">
        <f t="shared" si="95"/>
        <v>PENELECME-GSSF</v>
      </c>
      <c r="G2963" s="18">
        <v>2997</v>
      </c>
    </row>
    <row r="2964" spans="1:7" x14ac:dyDescent="0.25">
      <c r="A2964" s="18">
        <v>2998</v>
      </c>
      <c r="B2964" s="18" t="s">
        <v>1246</v>
      </c>
      <c r="C2964" s="18" t="s">
        <v>3053</v>
      </c>
      <c r="D2964" s="18" t="s">
        <v>1293</v>
      </c>
      <c r="E2964" s="14" t="str">
        <f t="shared" si="94"/>
        <v>PENELECME-RSD</v>
      </c>
      <c r="F2964" s="18" t="str">
        <f t="shared" si="95"/>
        <v>PENELECME-RSD</v>
      </c>
      <c r="G2964" s="18">
        <v>2998</v>
      </c>
    </row>
    <row r="2965" spans="1:7" x14ac:dyDescent="0.25">
      <c r="A2965" s="18">
        <v>2999</v>
      </c>
      <c r="B2965" s="18" t="s">
        <v>379</v>
      </c>
      <c r="C2965" s="18" t="s">
        <v>3053</v>
      </c>
      <c r="D2965" s="18" t="s">
        <v>1293</v>
      </c>
      <c r="E2965" s="14" t="str">
        <f t="shared" si="94"/>
        <v>PENELECPP-GSD</v>
      </c>
      <c r="F2965" s="18" t="str">
        <f t="shared" si="95"/>
        <v>PENELECPP-GSD</v>
      </c>
      <c r="G2965" s="18">
        <v>2999</v>
      </c>
    </row>
    <row r="2966" spans="1:7" x14ac:dyDescent="0.25">
      <c r="A2966" s="18">
        <v>3000</v>
      </c>
      <c r="B2966" s="18" t="s">
        <v>398</v>
      </c>
      <c r="C2966" s="18" t="s">
        <v>3053</v>
      </c>
      <c r="D2966" s="18" t="s">
        <v>1293</v>
      </c>
      <c r="E2966" s="14" t="str">
        <f t="shared" si="94"/>
        <v>PENELECPP-RSD</v>
      </c>
      <c r="F2966" s="18" t="str">
        <f t="shared" si="95"/>
        <v>PENELECPP-RSD</v>
      </c>
      <c r="G2966" s="18">
        <v>3000</v>
      </c>
    </row>
    <row r="2967" spans="1:7" x14ac:dyDescent="0.25">
      <c r="A2967" s="18">
        <v>3001</v>
      </c>
      <c r="B2967" s="18" t="s">
        <v>3659</v>
      </c>
      <c r="C2967" s="18" t="s">
        <v>3053</v>
      </c>
      <c r="D2967" s="18" t="s">
        <v>356</v>
      </c>
      <c r="E2967" s="14" t="str">
        <f t="shared" si="94"/>
        <v>PENNPRMANUAL</v>
      </c>
      <c r="F2967" s="18" t="str">
        <f t="shared" si="95"/>
        <v>PENNPRMANUAL</v>
      </c>
      <c r="G2967" s="18">
        <v>3001</v>
      </c>
    </row>
    <row r="2968" spans="1:7" x14ac:dyDescent="0.25">
      <c r="A2968" s="18">
        <v>3002</v>
      </c>
      <c r="B2968" s="18" t="s">
        <v>1234</v>
      </c>
      <c r="C2968" s="18" t="s">
        <v>3053</v>
      </c>
      <c r="D2968" s="18" t="s">
        <v>356</v>
      </c>
      <c r="E2968" s="14" t="str">
        <f t="shared" si="94"/>
        <v>PENNPRME-GSSF</v>
      </c>
      <c r="F2968" s="18" t="str">
        <f t="shared" si="95"/>
        <v>PENNPRME-GSSF</v>
      </c>
      <c r="G2968" s="18">
        <v>3002</v>
      </c>
    </row>
    <row r="2969" spans="1:7" x14ac:dyDescent="0.25">
      <c r="A2969" s="18">
        <v>3003</v>
      </c>
      <c r="B2969" s="18" t="s">
        <v>1246</v>
      </c>
      <c r="C2969" s="18" t="s">
        <v>3053</v>
      </c>
      <c r="D2969" s="18" t="s">
        <v>356</v>
      </c>
      <c r="E2969" s="14" t="str">
        <f t="shared" si="94"/>
        <v>PENNPRME-RSD</v>
      </c>
      <c r="F2969" s="18" t="str">
        <f t="shared" si="95"/>
        <v>PENNPRME-RSD</v>
      </c>
      <c r="G2969" s="18">
        <v>3003</v>
      </c>
    </row>
    <row r="2970" spans="1:7" x14ac:dyDescent="0.25">
      <c r="A2970" s="18">
        <v>3004</v>
      </c>
      <c r="B2970" s="18" t="s">
        <v>1304</v>
      </c>
      <c r="C2970" s="18" t="s">
        <v>3053</v>
      </c>
      <c r="D2970" s="18" t="s">
        <v>356</v>
      </c>
      <c r="E2970" s="14" t="str">
        <f t="shared" si="94"/>
        <v>PENNPRPN-GSSF</v>
      </c>
      <c r="F2970" s="18" t="str">
        <f t="shared" si="95"/>
        <v>PENNPRPN-GSSF</v>
      </c>
      <c r="G2970" s="18">
        <v>3004</v>
      </c>
    </row>
    <row r="2971" spans="1:7" x14ac:dyDescent="0.25">
      <c r="A2971" s="18">
        <v>3005</v>
      </c>
      <c r="B2971" s="18" t="s">
        <v>1318</v>
      </c>
      <c r="C2971" s="18" t="s">
        <v>3053</v>
      </c>
      <c r="D2971" s="18" t="s">
        <v>356</v>
      </c>
      <c r="E2971" s="14" t="str">
        <f t="shared" si="94"/>
        <v>PENNPRPN-RSD</v>
      </c>
      <c r="F2971" s="18" t="str">
        <f t="shared" si="95"/>
        <v>PENNPRPN-RSD</v>
      </c>
      <c r="G2971" s="18">
        <v>3005</v>
      </c>
    </row>
    <row r="2972" spans="1:7" x14ac:dyDescent="0.25">
      <c r="A2972" s="18">
        <v>3006</v>
      </c>
      <c r="B2972" s="18" t="s">
        <v>1257</v>
      </c>
      <c r="C2972" s="18" t="s">
        <v>3053</v>
      </c>
      <c r="D2972" s="18" t="s">
        <v>33</v>
      </c>
      <c r="E2972" s="14" t="str">
        <f t="shared" si="94"/>
        <v>PECOGS1</v>
      </c>
      <c r="F2972" s="18" t="str">
        <f t="shared" si="95"/>
        <v>PECOGS1</v>
      </c>
      <c r="G2972" s="18">
        <v>3006</v>
      </c>
    </row>
    <row r="2973" spans="1:7" x14ac:dyDescent="0.25">
      <c r="A2973" s="18">
        <v>3007</v>
      </c>
      <c r="B2973" s="18" t="s">
        <v>1263</v>
      </c>
      <c r="C2973" s="18" t="s">
        <v>3053</v>
      </c>
      <c r="D2973" s="18" t="s">
        <v>33</v>
      </c>
      <c r="E2973" s="14" t="str">
        <f t="shared" si="94"/>
        <v>PECOGS3</v>
      </c>
      <c r="F2973" s="18" t="str">
        <f t="shared" si="95"/>
        <v>PECOGS3</v>
      </c>
      <c r="G2973" s="18">
        <v>3007</v>
      </c>
    </row>
    <row r="2974" spans="1:7" x14ac:dyDescent="0.25">
      <c r="A2974" s="18">
        <v>3008</v>
      </c>
      <c r="B2974" s="18" t="s">
        <v>3660</v>
      </c>
      <c r="C2974" s="18" t="s">
        <v>3053</v>
      </c>
      <c r="D2974" s="18" t="s">
        <v>33</v>
      </c>
      <c r="E2974" s="14" t="str">
        <f t="shared" si="94"/>
        <v>PECOPO</v>
      </c>
      <c r="F2974" s="18" t="str">
        <f t="shared" si="95"/>
        <v>PECOPO</v>
      </c>
      <c r="G2974" s="18">
        <v>3008</v>
      </c>
    </row>
    <row r="2975" spans="1:7" x14ac:dyDescent="0.25">
      <c r="A2975" s="18">
        <v>3009</v>
      </c>
      <c r="B2975" s="18" t="s">
        <v>1211</v>
      </c>
      <c r="C2975" s="18" t="s">
        <v>3053</v>
      </c>
      <c r="D2975" s="18" t="s">
        <v>33</v>
      </c>
      <c r="E2975" s="14" t="str">
        <f t="shared" si="94"/>
        <v>PECORS</v>
      </c>
      <c r="F2975" s="18" t="str">
        <f t="shared" si="95"/>
        <v>PECORS</v>
      </c>
      <c r="G2975" s="18">
        <v>3009</v>
      </c>
    </row>
    <row r="2976" spans="1:7" x14ac:dyDescent="0.25">
      <c r="A2976" s="18">
        <v>3010</v>
      </c>
      <c r="B2976" s="18">
        <v>101</v>
      </c>
      <c r="C2976" s="18" t="s">
        <v>3053</v>
      </c>
      <c r="D2976" s="18" t="s">
        <v>26</v>
      </c>
      <c r="E2976" s="14" t="str">
        <f t="shared" si="94"/>
        <v>WPP101</v>
      </c>
      <c r="F2976" s="18" t="str">
        <f t="shared" si="95"/>
        <v>WPP101</v>
      </c>
      <c r="G2976" s="18">
        <v>3010</v>
      </c>
    </row>
    <row r="2977" spans="1:7" x14ac:dyDescent="0.25">
      <c r="A2977" s="18">
        <v>3011</v>
      </c>
      <c r="B2977" s="18">
        <v>2</v>
      </c>
      <c r="C2977" s="18" t="s">
        <v>3053</v>
      </c>
      <c r="D2977" s="18" t="s">
        <v>26</v>
      </c>
      <c r="E2977" s="14" t="str">
        <f t="shared" si="94"/>
        <v>WPP2</v>
      </c>
      <c r="F2977" s="18" t="str">
        <f t="shared" si="95"/>
        <v>WPP2</v>
      </c>
      <c r="G2977" s="18">
        <v>3011</v>
      </c>
    </row>
    <row r="2978" spans="1:7" x14ac:dyDescent="0.25">
      <c r="A2978" s="18">
        <v>3012</v>
      </c>
      <c r="B2978" s="18" t="s">
        <v>3661</v>
      </c>
      <c r="C2978" s="18" t="s">
        <v>3039</v>
      </c>
      <c r="D2978" s="18" t="s">
        <v>25</v>
      </c>
      <c r="E2978" s="14" t="str">
        <f t="shared" si="94"/>
        <v>ACECOMM/AGS</v>
      </c>
      <c r="F2978" s="18" t="str">
        <f t="shared" si="95"/>
        <v>ACECOMM/AGS</v>
      </c>
      <c r="G2978" s="18">
        <v>3012</v>
      </c>
    </row>
    <row r="2979" spans="1:7" x14ac:dyDescent="0.25">
      <c r="A2979" s="18">
        <v>3013</v>
      </c>
      <c r="B2979" s="18">
        <v>542</v>
      </c>
      <c r="C2979" s="18" t="s">
        <v>3039</v>
      </c>
      <c r="D2979" s="18" t="s">
        <v>19</v>
      </c>
      <c r="E2979" s="14" t="str">
        <f t="shared" si="94"/>
        <v>ORNJ542</v>
      </c>
      <c r="F2979" s="18" t="str">
        <f t="shared" si="95"/>
        <v>ORNJ542</v>
      </c>
      <c r="G2979" s="18">
        <v>3013</v>
      </c>
    </row>
    <row r="2980" spans="1:7" x14ac:dyDescent="0.25">
      <c r="A2980" s="18">
        <v>3014</v>
      </c>
      <c r="B2980" s="18">
        <v>801</v>
      </c>
      <c r="C2980" s="18" t="s">
        <v>3039</v>
      </c>
      <c r="D2980" s="18" t="s">
        <v>19</v>
      </c>
      <c r="E2980" s="14" t="str">
        <f t="shared" si="94"/>
        <v>ORNJ801</v>
      </c>
      <c r="F2980" s="18" t="str">
        <f t="shared" si="95"/>
        <v>ORNJ801</v>
      </c>
      <c r="G2980" s="18">
        <v>3014</v>
      </c>
    </row>
    <row r="2981" spans="1:7" x14ac:dyDescent="0.25">
      <c r="A2981" s="18">
        <v>3015</v>
      </c>
      <c r="B2981" s="18" t="s">
        <v>3662</v>
      </c>
      <c r="C2981" s="18" t="s">
        <v>3039</v>
      </c>
      <c r="D2981" s="18" t="s">
        <v>94</v>
      </c>
      <c r="E2981" s="14" t="str">
        <f t="shared" si="94"/>
        <v>PSEGGLP-ED</v>
      </c>
      <c r="F2981" s="18" t="str">
        <f t="shared" si="95"/>
        <v>PSEGGLP-ED</v>
      </c>
      <c r="G2981" s="18">
        <v>3015</v>
      </c>
    </row>
    <row r="2982" spans="1:7" x14ac:dyDescent="0.25">
      <c r="A2982" s="18">
        <v>3016</v>
      </c>
      <c r="B2982" s="18" t="s">
        <v>3663</v>
      </c>
      <c r="C2982" s="18" t="s">
        <v>3039</v>
      </c>
      <c r="D2982" s="18" t="s">
        <v>94</v>
      </c>
      <c r="E2982" s="14" t="str">
        <f t="shared" si="94"/>
        <v>PSEGGLP-MD</v>
      </c>
      <c r="F2982" s="18" t="str">
        <f t="shared" si="95"/>
        <v>PSEGGLP-MD</v>
      </c>
      <c r="G2982" s="18">
        <v>3016</v>
      </c>
    </row>
    <row r="2983" spans="1:7" x14ac:dyDescent="0.25">
      <c r="A2983" s="18">
        <v>3017</v>
      </c>
      <c r="B2983" s="18">
        <v>250</v>
      </c>
      <c r="C2983" s="18" t="s">
        <v>3017</v>
      </c>
      <c r="D2983" s="18" t="s">
        <v>14</v>
      </c>
      <c r="E2983" s="14" t="str">
        <f t="shared" si="94"/>
        <v>BGE250</v>
      </c>
      <c r="F2983" s="18" t="str">
        <f t="shared" si="95"/>
        <v>BGE250</v>
      </c>
      <c r="G2983" s="18">
        <v>3017</v>
      </c>
    </row>
    <row r="2984" spans="1:7" x14ac:dyDescent="0.25">
      <c r="A2984" s="18">
        <v>3018</v>
      </c>
      <c r="B2984" s="18">
        <v>265</v>
      </c>
      <c r="C2984" s="18" t="s">
        <v>3017</v>
      </c>
      <c r="D2984" s="18" t="s">
        <v>14</v>
      </c>
      <c r="E2984" s="14" t="str">
        <f t="shared" si="94"/>
        <v>BGE265</v>
      </c>
      <c r="F2984" s="18" t="str">
        <f t="shared" si="95"/>
        <v>BGE265</v>
      </c>
      <c r="G2984" s="18">
        <v>3018</v>
      </c>
    </row>
    <row r="2985" spans="1:7" x14ac:dyDescent="0.25">
      <c r="A2985" s="18">
        <v>3019</v>
      </c>
      <c r="B2985" s="18">
        <v>370</v>
      </c>
      <c r="C2985" s="18" t="s">
        <v>3017</v>
      </c>
      <c r="D2985" s="18" t="s">
        <v>14</v>
      </c>
      <c r="E2985" s="14" t="str">
        <f t="shared" si="94"/>
        <v>BGE370</v>
      </c>
      <c r="F2985" s="18" t="str">
        <f t="shared" si="95"/>
        <v>BGE370</v>
      </c>
      <c r="G2985" s="18">
        <v>3019</v>
      </c>
    </row>
    <row r="2986" spans="1:7" x14ac:dyDescent="0.25">
      <c r="A2986" s="18">
        <v>3020</v>
      </c>
      <c r="B2986" s="18" t="s">
        <v>1136</v>
      </c>
      <c r="C2986" s="18" t="s">
        <v>3017</v>
      </c>
      <c r="D2986" s="18" t="s">
        <v>14</v>
      </c>
      <c r="E2986" s="14" t="str">
        <f t="shared" si="94"/>
        <v>BGE3T0</v>
      </c>
      <c r="F2986" s="18" t="str">
        <f t="shared" si="95"/>
        <v>BGE3T0</v>
      </c>
      <c r="G2986" s="18">
        <v>3020</v>
      </c>
    </row>
    <row r="2987" spans="1:7" x14ac:dyDescent="0.25">
      <c r="A2987" s="18">
        <v>3021</v>
      </c>
      <c r="B2987" s="18">
        <v>40</v>
      </c>
      <c r="C2987" s="18" t="s">
        <v>3017</v>
      </c>
      <c r="D2987" s="18" t="s">
        <v>14</v>
      </c>
      <c r="E2987" s="14" t="str">
        <f t="shared" si="94"/>
        <v>BGE40</v>
      </c>
      <c r="F2987" s="18" t="str">
        <f t="shared" si="95"/>
        <v>BGE40</v>
      </c>
      <c r="G2987" s="18">
        <v>3021</v>
      </c>
    </row>
    <row r="2988" spans="1:7" x14ac:dyDescent="0.25">
      <c r="A2988" s="18">
        <v>3022</v>
      </c>
      <c r="B2988" s="18">
        <v>42</v>
      </c>
      <c r="C2988" s="18" t="s">
        <v>3017</v>
      </c>
      <c r="D2988" s="18" t="s">
        <v>14</v>
      </c>
      <c r="E2988" s="14" t="str">
        <f t="shared" si="94"/>
        <v>BGE42</v>
      </c>
      <c r="F2988" s="18" t="str">
        <f t="shared" si="95"/>
        <v>BGE42</v>
      </c>
      <c r="G2988" s="18">
        <v>3022</v>
      </c>
    </row>
    <row r="2989" spans="1:7" x14ac:dyDescent="0.25">
      <c r="A2989" s="18">
        <v>3023</v>
      </c>
      <c r="B2989" s="18">
        <v>44</v>
      </c>
      <c r="C2989" s="18" t="s">
        <v>3017</v>
      </c>
      <c r="D2989" s="18" t="s">
        <v>14</v>
      </c>
      <c r="E2989" s="14" t="str">
        <f t="shared" si="94"/>
        <v>BGE44</v>
      </c>
      <c r="F2989" s="18" t="str">
        <f t="shared" si="95"/>
        <v>BGE44</v>
      </c>
      <c r="G2989" s="18">
        <v>3023</v>
      </c>
    </row>
    <row r="2990" spans="1:7" x14ac:dyDescent="0.25">
      <c r="A2990" s="18">
        <v>3024</v>
      </c>
      <c r="B2990" s="18">
        <v>45</v>
      </c>
      <c r="C2990" s="18" t="s">
        <v>3017</v>
      </c>
      <c r="D2990" s="18" t="s">
        <v>14</v>
      </c>
      <c r="E2990" s="14" t="str">
        <f t="shared" si="94"/>
        <v>BGE45</v>
      </c>
      <c r="F2990" s="18" t="str">
        <f t="shared" si="95"/>
        <v>BGE45</v>
      </c>
      <c r="G2990" s="18">
        <v>3024</v>
      </c>
    </row>
    <row r="2991" spans="1:7" x14ac:dyDescent="0.25">
      <c r="A2991" s="18">
        <v>3025</v>
      </c>
      <c r="B2991" s="18">
        <v>50</v>
      </c>
      <c r="C2991" s="18" t="s">
        <v>3017</v>
      </c>
      <c r="D2991" s="18" t="s">
        <v>14</v>
      </c>
      <c r="E2991" s="14" t="str">
        <f t="shared" si="94"/>
        <v>BGE50</v>
      </c>
      <c r="F2991" s="18" t="str">
        <f t="shared" si="95"/>
        <v>BGE50</v>
      </c>
      <c r="G2991" s="18">
        <v>3025</v>
      </c>
    </row>
    <row r="2992" spans="1:7" x14ac:dyDescent="0.25">
      <c r="A2992" s="18">
        <v>3026</v>
      </c>
      <c r="B2992" s="18">
        <v>52</v>
      </c>
      <c r="C2992" s="18" t="s">
        <v>3017</v>
      </c>
      <c r="D2992" s="18" t="s">
        <v>14</v>
      </c>
      <c r="E2992" s="14" t="str">
        <f t="shared" si="94"/>
        <v>BGE52</v>
      </c>
      <c r="F2992" s="18" t="str">
        <f t="shared" si="95"/>
        <v>BGE52</v>
      </c>
      <c r="G2992" s="18">
        <v>3026</v>
      </c>
    </row>
    <row r="2993" spans="1:7" x14ac:dyDescent="0.25">
      <c r="A2993" s="18">
        <v>3027</v>
      </c>
      <c r="B2993" s="18">
        <v>55</v>
      </c>
      <c r="C2993" s="18" t="s">
        <v>3017</v>
      </c>
      <c r="D2993" s="18" t="s">
        <v>14</v>
      </c>
      <c r="E2993" s="14" t="str">
        <f t="shared" si="94"/>
        <v>BGE55</v>
      </c>
      <c r="F2993" s="18" t="str">
        <f t="shared" si="95"/>
        <v>BGE55</v>
      </c>
      <c r="G2993" s="18">
        <v>3027</v>
      </c>
    </row>
    <row r="2994" spans="1:7" x14ac:dyDescent="0.25">
      <c r="A2994" s="18">
        <v>3028</v>
      </c>
      <c r="B2994" s="18">
        <v>56</v>
      </c>
      <c r="C2994" s="18" t="s">
        <v>3017</v>
      </c>
      <c r="D2994" s="18" t="s">
        <v>14</v>
      </c>
      <c r="E2994" s="14" t="str">
        <f t="shared" si="94"/>
        <v>BGE56</v>
      </c>
      <c r="F2994" s="18" t="str">
        <f t="shared" si="95"/>
        <v>BGE56</v>
      </c>
      <c r="G2994" s="18">
        <v>3028</v>
      </c>
    </row>
    <row r="2995" spans="1:7" x14ac:dyDescent="0.25">
      <c r="A2995" s="18">
        <v>3029</v>
      </c>
      <c r="B2995" s="18">
        <v>65</v>
      </c>
      <c r="C2995" s="18" t="s">
        <v>3017</v>
      </c>
      <c r="D2995" s="18" t="s">
        <v>14</v>
      </c>
      <c r="E2995" s="14" t="str">
        <f t="shared" si="94"/>
        <v>BGE65</v>
      </c>
      <c r="F2995" s="18" t="str">
        <f t="shared" si="95"/>
        <v>BGE65</v>
      </c>
      <c r="G2995" s="18">
        <v>3029</v>
      </c>
    </row>
    <row r="2996" spans="1:7" x14ac:dyDescent="0.25">
      <c r="A2996" s="18">
        <v>3030</v>
      </c>
      <c r="B2996" s="18">
        <v>66</v>
      </c>
      <c r="C2996" s="18" t="s">
        <v>3017</v>
      </c>
      <c r="D2996" s="18" t="s">
        <v>14</v>
      </c>
      <c r="E2996" s="14" t="str">
        <f t="shared" si="94"/>
        <v>BGE66</v>
      </c>
      <c r="F2996" s="18" t="str">
        <f t="shared" si="95"/>
        <v>BGE66</v>
      </c>
      <c r="G2996" s="18">
        <v>3030</v>
      </c>
    </row>
    <row r="2997" spans="1:7" x14ac:dyDescent="0.25">
      <c r="A2997" s="18">
        <v>3031</v>
      </c>
      <c r="B2997" s="18">
        <v>67</v>
      </c>
      <c r="C2997" s="18" t="s">
        <v>3017</v>
      </c>
      <c r="D2997" s="18" t="s">
        <v>14</v>
      </c>
      <c r="E2997" s="14" t="str">
        <f t="shared" si="94"/>
        <v>BGE67</v>
      </c>
      <c r="F2997" s="18" t="str">
        <f t="shared" si="95"/>
        <v>BGE67</v>
      </c>
      <c r="G2997" s="18">
        <v>3031</v>
      </c>
    </row>
    <row r="2998" spans="1:7" x14ac:dyDescent="0.25">
      <c r="A2998" s="18">
        <v>3032</v>
      </c>
      <c r="B2998" s="18">
        <v>69</v>
      </c>
      <c r="C2998" s="18" t="s">
        <v>3017</v>
      </c>
      <c r="D2998" s="18" t="s">
        <v>14</v>
      </c>
      <c r="E2998" s="14" t="str">
        <f t="shared" si="94"/>
        <v>BGE69</v>
      </c>
      <c r="F2998" s="18" t="str">
        <f t="shared" si="95"/>
        <v>BGE69</v>
      </c>
      <c r="G2998" s="18">
        <v>3032</v>
      </c>
    </row>
    <row r="2999" spans="1:7" x14ac:dyDescent="0.25">
      <c r="A2999" s="18">
        <v>3033</v>
      </c>
      <c r="B2999" s="18">
        <v>72</v>
      </c>
      <c r="C2999" s="18" t="s">
        <v>3017</v>
      </c>
      <c r="D2999" s="18" t="s">
        <v>14</v>
      </c>
      <c r="E2999" s="14" t="str">
        <f t="shared" si="94"/>
        <v>BGE72</v>
      </c>
      <c r="F2999" s="18" t="str">
        <f t="shared" si="95"/>
        <v>BGE72</v>
      </c>
      <c r="G2999" s="18">
        <v>3033</v>
      </c>
    </row>
    <row r="3000" spans="1:7" x14ac:dyDescent="0.25">
      <c r="A3000" s="18">
        <v>3034</v>
      </c>
      <c r="B3000" s="18" t="s">
        <v>3664</v>
      </c>
      <c r="C3000" s="18" t="s">
        <v>3017</v>
      </c>
      <c r="D3000" s="18" t="s">
        <v>14</v>
      </c>
      <c r="E3000" s="14" t="str">
        <f t="shared" si="94"/>
        <v>BGEGP</v>
      </c>
      <c r="F3000" s="18" t="str">
        <f t="shared" si="95"/>
        <v>BGEGP</v>
      </c>
      <c r="G3000" s="18">
        <v>3034</v>
      </c>
    </row>
    <row r="3001" spans="1:7" x14ac:dyDescent="0.25">
      <c r="A3001" s="18">
        <v>3035</v>
      </c>
      <c r="B3001" s="18" t="s">
        <v>3665</v>
      </c>
      <c r="C3001" s="18" t="s">
        <v>3017</v>
      </c>
      <c r="D3001" s="18" t="s">
        <v>14</v>
      </c>
      <c r="E3001" s="14" t="str">
        <f t="shared" si="94"/>
        <v>BGEINTERVAL GL</v>
      </c>
      <c r="F3001" s="18" t="str">
        <f t="shared" si="95"/>
        <v>BGEINTERVAL GL</v>
      </c>
      <c r="G3001" s="18">
        <v>3035</v>
      </c>
    </row>
    <row r="3002" spans="1:7" x14ac:dyDescent="0.25">
      <c r="A3002" s="18">
        <v>3036</v>
      </c>
      <c r="B3002" s="18" t="s">
        <v>3666</v>
      </c>
      <c r="C3002" s="18" t="s">
        <v>3017</v>
      </c>
      <c r="D3002" s="18" t="s">
        <v>14</v>
      </c>
      <c r="E3002" s="14" t="str">
        <f t="shared" si="94"/>
        <v>BGEINTERVAL GLP      13KV</v>
      </c>
      <c r="F3002" s="18" t="str">
        <f t="shared" si="95"/>
        <v>BGEINTERVAL GLP      13KV</v>
      </c>
      <c r="G3002" s="18">
        <v>3036</v>
      </c>
    </row>
    <row r="3003" spans="1:7" x14ac:dyDescent="0.25">
      <c r="A3003" s="18">
        <v>3037</v>
      </c>
      <c r="B3003" s="18" t="s">
        <v>3667</v>
      </c>
      <c r="C3003" s="18" t="s">
        <v>3017</v>
      </c>
      <c r="D3003" s="18" t="s">
        <v>14</v>
      </c>
      <c r="E3003" s="14" t="str">
        <f t="shared" si="94"/>
        <v>BGEINTERVAL P        13KV</v>
      </c>
      <c r="F3003" s="18" t="str">
        <f t="shared" si="95"/>
        <v>BGEINTERVAL P        13KV</v>
      </c>
      <c r="G3003" s="18">
        <v>3037</v>
      </c>
    </row>
    <row r="3004" spans="1:7" x14ac:dyDescent="0.25">
      <c r="A3004" s="18">
        <v>3038</v>
      </c>
      <c r="B3004" s="18">
        <v>170</v>
      </c>
      <c r="C3004" s="18" t="s">
        <v>3017</v>
      </c>
      <c r="D3004" s="18" t="s">
        <v>10</v>
      </c>
      <c r="E3004" s="14" t="str">
        <f t="shared" si="94"/>
        <v>PEPCO-MD170</v>
      </c>
      <c r="F3004" s="18" t="str">
        <f t="shared" si="95"/>
        <v>PEPCO-MD170</v>
      </c>
      <c r="G3004" s="18">
        <v>3038</v>
      </c>
    </row>
    <row r="3005" spans="1:7" x14ac:dyDescent="0.25">
      <c r="A3005" s="18">
        <v>3039</v>
      </c>
      <c r="B3005" s="18">
        <v>180</v>
      </c>
      <c r="C3005" s="18" t="s">
        <v>3017</v>
      </c>
      <c r="D3005" s="18" t="s">
        <v>10</v>
      </c>
      <c r="E3005" s="14" t="str">
        <f t="shared" si="94"/>
        <v>PEPCO-MD180</v>
      </c>
      <c r="F3005" s="18" t="str">
        <f t="shared" si="95"/>
        <v>PEPCO-MD180</v>
      </c>
      <c r="G3005" s="18">
        <v>3039</v>
      </c>
    </row>
    <row r="3006" spans="1:7" x14ac:dyDescent="0.25">
      <c r="A3006" s="18">
        <v>3040</v>
      </c>
      <c r="B3006" s="18">
        <v>343</v>
      </c>
      <c r="C3006" s="18" t="s">
        <v>3017</v>
      </c>
      <c r="D3006" s="18" t="s">
        <v>10</v>
      </c>
      <c r="E3006" s="14" t="str">
        <f t="shared" si="94"/>
        <v>PEPCO-MD343</v>
      </c>
      <c r="F3006" s="18" t="str">
        <f t="shared" si="95"/>
        <v>PEPCO-MD343</v>
      </c>
      <c r="G3006" s="18">
        <v>3040</v>
      </c>
    </row>
    <row r="3007" spans="1:7" x14ac:dyDescent="0.25">
      <c r="A3007" s="18">
        <v>3041</v>
      </c>
      <c r="B3007" s="18" t="s">
        <v>1172</v>
      </c>
      <c r="C3007" s="18" t="s">
        <v>3017</v>
      </c>
      <c r="D3007" s="18" t="s">
        <v>10</v>
      </c>
      <c r="E3007" s="14" t="str">
        <f t="shared" si="94"/>
        <v>PEPCO-MD3A9</v>
      </c>
      <c r="F3007" s="18" t="str">
        <f t="shared" si="95"/>
        <v>PEPCO-MD3A9</v>
      </c>
      <c r="G3007" s="18">
        <v>3041</v>
      </c>
    </row>
    <row r="3008" spans="1:7" x14ac:dyDescent="0.25">
      <c r="A3008" s="18">
        <v>3042</v>
      </c>
      <c r="B3008" s="18" t="s">
        <v>3434</v>
      </c>
      <c r="C3008" s="18" t="s">
        <v>3017</v>
      </c>
      <c r="D3008" s="18" t="s">
        <v>10</v>
      </c>
      <c r="E3008" s="14" t="str">
        <f t="shared" si="94"/>
        <v>PEPCO-MDRL</v>
      </c>
      <c r="F3008" s="18" t="str">
        <f t="shared" si="95"/>
        <v>PEPCO-MDRL</v>
      </c>
      <c r="G3008" s="18">
        <v>3042</v>
      </c>
    </row>
    <row r="3009" spans="1:7" x14ac:dyDescent="0.25">
      <c r="A3009" s="18">
        <v>3043</v>
      </c>
      <c r="B3009" s="18" t="s">
        <v>1133</v>
      </c>
      <c r="C3009" s="18" t="s">
        <v>3022</v>
      </c>
      <c r="D3009" s="18" t="s">
        <v>1076</v>
      </c>
      <c r="E3009" s="14" t="str">
        <f t="shared" si="94"/>
        <v>PEPCO-DC2T0</v>
      </c>
      <c r="F3009" s="18" t="str">
        <f t="shared" si="95"/>
        <v>PEPCO-DC2T0</v>
      </c>
      <c r="G3009" s="18">
        <v>3043</v>
      </c>
    </row>
    <row r="3010" spans="1:7" x14ac:dyDescent="0.25">
      <c r="A3010" s="18">
        <v>3044</v>
      </c>
      <c r="B3010" s="18" t="s">
        <v>3668</v>
      </c>
      <c r="C3010" s="18" t="s">
        <v>3031</v>
      </c>
      <c r="D3010" s="18" t="s">
        <v>1813</v>
      </c>
      <c r="E3010" s="14" t="str">
        <f t="shared" si="94"/>
        <v>COMEDR74/B74</v>
      </c>
      <c r="F3010" s="18" t="str">
        <f t="shared" si="95"/>
        <v>COMEDR74/B74</v>
      </c>
      <c r="G3010" s="18">
        <v>3044</v>
      </c>
    </row>
  </sheetData>
  <autoFilter ref="A1:G301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395"/>
  <sheetViews>
    <sheetView workbookViewId="0">
      <pane ySplit="1" topLeftCell="A1315" activePane="bottomLeft" state="frozen"/>
      <selection pane="bottomLeft" activeCell="F1340" sqref="F1340"/>
    </sheetView>
  </sheetViews>
  <sheetFormatPr defaultColWidth="9.140625" defaultRowHeight="15" x14ac:dyDescent="0.25"/>
  <cols>
    <col min="1" max="1" width="11.140625" style="72" bestFit="1" customWidth="1"/>
    <col min="2" max="2" width="34.7109375" style="12" bestFit="1" customWidth="1"/>
    <col min="3" max="3" width="16.7109375" style="12" bestFit="1" customWidth="1"/>
    <col min="4" max="4" width="17.5703125" style="12" bestFit="1" customWidth="1"/>
    <col min="5" max="5" width="27" style="72" bestFit="1" customWidth="1"/>
    <col min="6" max="6" width="39.28515625" style="72" customWidth="1"/>
    <col min="7" max="16384" width="9.140625" style="12"/>
  </cols>
  <sheetData>
    <row r="1" spans="1:6" x14ac:dyDescent="0.25">
      <c r="A1" s="93" t="s">
        <v>129</v>
      </c>
      <c r="B1" s="94" t="s">
        <v>2205</v>
      </c>
      <c r="C1" s="94" t="s">
        <v>50</v>
      </c>
      <c r="D1" s="94" t="s">
        <v>2206</v>
      </c>
      <c r="E1" s="93" t="s">
        <v>2207</v>
      </c>
      <c r="F1" s="72" t="s">
        <v>3677</v>
      </c>
    </row>
    <row r="2" spans="1:6" x14ac:dyDescent="0.25">
      <c r="A2" s="64" t="s">
        <v>130</v>
      </c>
      <c r="B2" s="112" t="s">
        <v>128</v>
      </c>
      <c r="C2" s="112" t="s">
        <v>128</v>
      </c>
      <c r="D2" s="122" t="s">
        <v>2883</v>
      </c>
      <c r="E2" s="112" t="s">
        <v>128</v>
      </c>
      <c r="F2" s="112">
        <v>1</v>
      </c>
    </row>
    <row r="3" spans="1:6" x14ac:dyDescent="0.25">
      <c r="A3" s="64" t="s">
        <v>130</v>
      </c>
      <c r="B3" s="112" t="s">
        <v>2208</v>
      </c>
      <c r="C3" s="112" t="s">
        <v>2208</v>
      </c>
      <c r="D3" s="122" t="s">
        <v>2883</v>
      </c>
      <c r="E3" s="112" t="s">
        <v>2208</v>
      </c>
      <c r="F3" s="112">
        <v>2</v>
      </c>
    </row>
    <row r="4" spans="1:6" x14ac:dyDescent="0.25">
      <c r="A4" s="13" t="s">
        <v>2209</v>
      </c>
      <c r="B4" s="77" t="s">
        <v>2210</v>
      </c>
      <c r="C4" s="77" t="s">
        <v>2210</v>
      </c>
      <c r="D4" s="8" t="s">
        <v>54</v>
      </c>
      <c r="E4" s="72" t="s">
        <v>2210</v>
      </c>
      <c r="F4" s="123">
        <v>3</v>
      </c>
    </row>
    <row r="5" spans="1:6" x14ac:dyDescent="0.25">
      <c r="A5" s="13" t="s">
        <v>2209</v>
      </c>
      <c r="B5" s="77" t="s">
        <v>2211</v>
      </c>
      <c r="C5" s="77" t="s">
        <v>2211</v>
      </c>
      <c r="D5" s="8" t="s">
        <v>54</v>
      </c>
      <c r="E5" s="72" t="s">
        <v>2211</v>
      </c>
      <c r="F5" s="112">
        <v>4</v>
      </c>
    </row>
    <row r="6" spans="1:6" x14ac:dyDescent="0.25">
      <c r="A6" s="13" t="s">
        <v>2209</v>
      </c>
      <c r="B6" s="77" t="s">
        <v>2212</v>
      </c>
      <c r="C6" s="77" t="s">
        <v>2212</v>
      </c>
      <c r="D6" s="8" t="s">
        <v>53</v>
      </c>
      <c r="E6" s="72" t="s">
        <v>2212</v>
      </c>
      <c r="F6" s="112">
        <v>5</v>
      </c>
    </row>
    <row r="7" spans="1:6" x14ac:dyDescent="0.25">
      <c r="A7" s="13" t="s">
        <v>2209</v>
      </c>
      <c r="B7" s="77" t="s">
        <v>2213</v>
      </c>
      <c r="C7" s="77" t="s">
        <v>2213</v>
      </c>
      <c r="D7" s="8" t="s">
        <v>53</v>
      </c>
      <c r="E7" s="72" t="s">
        <v>2213</v>
      </c>
      <c r="F7" s="112">
        <v>6</v>
      </c>
    </row>
    <row r="8" spans="1:6" x14ac:dyDescent="0.25">
      <c r="A8" s="13" t="s">
        <v>2209</v>
      </c>
      <c r="B8" s="77" t="s">
        <v>2214</v>
      </c>
      <c r="C8" s="77" t="s">
        <v>2214</v>
      </c>
      <c r="D8" s="8" t="s">
        <v>53</v>
      </c>
      <c r="E8" s="72" t="s">
        <v>2214</v>
      </c>
      <c r="F8" s="112">
        <v>7</v>
      </c>
    </row>
    <row r="9" spans="1:6" x14ac:dyDescent="0.25">
      <c r="A9" s="13" t="s">
        <v>2209</v>
      </c>
      <c r="B9" s="77" t="s">
        <v>2215</v>
      </c>
      <c r="C9" s="77" t="s">
        <v>2215</v>
      </c>
      <c r="D9" s="8" t="s">
        <v>53</v>
      </c>
      <c r="E9" s="72" t="s">
        <v>2215</v>
      </c>
      <c r="F9" s="112">
        <v>8</v>
      </c>
    </row>
    <row r="10" spans="1:6" x14ac:dyDescent="0.25">
      <c r="A10" s="13" t="s">
        <v>2209</v>
      </c>
      <c r="B10" s="77" t="s">
        <v>2216</v>
      </c>
      <c r="C10" s="77" t="s">
        <v>2216</v>
      </c>
      <c r="D10" s="8" t="s">
        <v>53</v>
      </c>
      <c r="E10" s="72" t="s">
        <v>2216</v>
      </c>
      <c r="F10" s="112">
        <v>9</v>
      </c>
    </row>
    <row r="11" spans="1:6" x14ac:dyDescent="0.25">
      <c r="A11" s="13" t="s">
        <v>2209</v>
      </c>
      <c r="B11" s="77" t="s">
        <v>2217</v>
      </c>
      <c r="C11" s="77" t="s">
        <v>2217</v>
      </c>
      <c r="D11" s="8" t="s">
        <v>53</v>
      </c>
      <c r="E11" s="72" t="s">
        <v>2217</v>
      </c>
      <c r="F11" s="112">
        <v>10</v>
      </c>
    </row>
    <row r="12" spans="1:6" x14ac:dyDescent="0.25">
      <c r="A12" s="13" t="s">
        <v>2209</v>
      </c>
      <c r="B12" s="77" t="s">
        <v>2218</v>
      </c>
      <c r="C12" s="77" t="s">
        <v>2218</v>
      </c>
      <c r="D12" s="8" t="s">
        <v>53</v>
      </c>
      <c r="E12" s="72" t="s">
        <v>2218</v>
      </c>
      <c r="F12" s="112">
        <v>11</v>
      </c>
    </row>
    <row r="13" spans="1:6" x14ac:dyDescent="0.25">
      <c r="A13" s="13" t="s">
        <v>2209</v>
      </c>
      <c r="B13" s="77" t="s">
        <v>2219</v>
      </c>
      <c r="C13" s="77" t="s">
        <v>2219</v>
      </c>
      <c r="D13" s="8" t="s">
        <v>53</v>
      </c>
      <c r="E13" s="72" t="s">
        <v>2219</v>
      </c>
      <c r="F13" s="112">
        <v>12</v>
      </c>
    </row>
    <row r="14" spans="1:6" x14ac:dyDescent="0.25">
      <c r="A14" s="13" t="s">
        <v>2209</v>
      </c>
      <c r="B14" s="77" t="s">
        <v>2220</v>
      </c>
      <c r="C14" s="77" t="s">
        <v>2220</v>
      </c>
      <c r="D14" s="8" t="s">
        <v>53</v>
      </c>
      <c r="E14" s="72" t="s">
        <v>2220</v>
      </c>
      <c r="F14" s="112">
        <v>13</v>
      </c>
    </row>
    <row r="15" spans="1:6" x14ac:dyDescent="0.25">
      <c r="A15" s="13" t="s">
        <v>2209</v>
      </c>
      <c r="B15" s="77" t="s">
        <v>2221</v>
      </c>
      <c r="C15" s="77" t="s">
        <v>2221</v>
      </c>
      <c r="D15" s="8" t="s">
        <v>53</v>
      </c>
      <c r="E15" s="72" t="s">
        <v>2221</v>
      </c>
      <c r="F15" s="112">
        <v>14</v>
      </c>
    </row>
    <row r="16" spans="1:6" x14ac:dyDescent="0.25">
      <c r="A16" s="13" t="s">
        <v>2209</v>
      </c>
      <c r="B16" s="77" t="s">
        <v>2222</v>
      </c>
      <c r="C16" s="77" t="s">
        <v>2222</v>
      </c>
      <c r="D16" s="8" t="s">
        <v>53</v>
      </c>
      <c r="E16" s="72" t="s">
        <v>2222</v>
      </c>
      <c r="F16" s="112">
        <v>15</v>
      </c>
    </row>
    <row r="17" spans="1:6" x14ac:dyDescent="0.25">
      <c r="A17" s="13" t="s">
        <v>2209</v>
      </c>
      <c r="B17" s="77" t="s">
        <v>1270</v>
      </c>
      <c r="C17" s="77" t="s">
        <v>1270</v>
      </c>
      <c r="D17" s="8" t="s">
        <v>53</v>
      </c>
      <c r="E17" s="72" t="s">
        <v>1270</v>
      </c>
      <c r="F17" s="112">
        <v>16</v>
      </c>
    </row>
    <row r="18" spans="1:6" x14ac:dyDescent="0.25">
      <c r="A18" s="13" t="s">
        <v>2209</v>
      </c>
      <c r="B18" s="77" t="s">
        <v>1272</v>
      </c>
      <c r="C18" s="77" t="s">
        <v>1272</v>
      </c>
      <c r="D18" s="8" t="s">
        <v>53</v>
      </c>
      <c r="E18" s="72" t="s">
        <v>1272</v>
      </c>
      <c r="F18" s="112">
        <v>17</v>
      </c>
    </row>
    <row r="19" spans="1:6" x14ac:dyDescent="0.25">
      <c r="A19" s="13" t="s">
        <v>2209</v>
      </c>
      <c r="B19" s="77" t="s">
        <v>2223</v>
      </c>
      <c r="C19" s="77" t="s">
        <v>2223</v>
      </c>
      <c r="D19" s="8" t="s">
        <v>53</v>
      </c>
      <c r="E19" s="72" t="s">
        <v>2223</v>
      </c>
      <c r="F19" s="112">
        <v>18</v>
      </c>
    </row>
    <row r="20" spans="1:6" x14ac:dyDescent="0.25">
      <c r="A20" s="13" t="s">
        <v>2209</v>
      </c>
      <c r="B20" s="77" t="s">
        <v>2224</v>
      </c>
      <c r="C20" s="77" t="s">
        <v>2224</v>
      </c>
      <c r="D20" s="8" t="s">
        <v>53</v>
      </c>
      <c r="E20" s="72" t="s">
        <v>2224</v>
      </c>
      <c r="F20" s="112">
        <v>19</v>
      </c>
    </row>
    <row r="21" spans="1:6" x14ac:dyDescent="0.25">
      <c r="A21" s="13" t="s">
        <v>95</v>
      </c>
      <c r="B21" s="72" t="s">
        <v>2225</v>
      </c>
      <c r="C21" s="72" t="s">
        <v>2225</v>
      </c>
      <c r="D21" s="8" t="s">
        <v>53</v>
      </c>
      <c r="E21" s="72" t="s">
        <v>2225</v>
      </c>
      <c r="F21" s="112">
        <v>20</v>
      </c>
    </row>
    <row r="22" spans="1:6" x14ac:dyDescent="0.25">
      <c r="A22" s="13" t="s">
        <v>95</v>
      </c>
      <c r="B22" s="72" t="s">
        <v>2226</v>
      </c>
      <c r="C22" s="72" t="s">
        <v>2226</v>
      </c>
      <c r="D22" s="8" t="s">
        <v>54</v>
      </c>
      <c r="E22" s="72" t="s">
        <v>2226</v>
      </c>
      <c r="F22" s="112">
        <v>21</v>
      </c>
    </row>
    <row r="23" spans="1:6" x14ac:dyDescent="0.25">
      <c r="A23" s="13" t="s">
        <v>95</v>
      </c>
      <c r="B23" s="72" t="s">
        <v>2227</v>
      </c>
      <c r="C23" s="72" t="s">
        <v>2227</v>
      </c>
      <c r="D23" s="8" t="s">
        <v>54</v>
      </c>
      <c r="E23" s="72" t="s">
        <v>2227</v>
      </c>
      <c r="F23" s="112">
        <v>22</v>
      </c>
    </row>
    <row r="24" spans="1:6" x14ac:dyDescent="0.25">
      <c r="A24" s="13" t="s">
        <v>95</v>
      </c>
      <c r="B24" s="72" t="s">
        <v>2228</v>
      </c>
      <c r="C24" s="72" t="s">
        <v>2228</v>
      </c>
      <c r="D24" s="8" t="s">
        <v>54</v>
      </c>
      <c r="E24" s="72" t="s">
        <v>2228</v>
      </c>
      <c r="F24" s="112">
        <v>23</v>
      </c>
    </row>
    <row r="25" spans="1:6" x14ac:dyDescent="0.25">
      <c r="A25" s="13" t="s">
        <v>95</v>
      </c>
      <c r="B25" s="72" t="s">
        <v>2229</v>
      </c>
      <c r="C25" s="72" t="s">
        <v>2229</v>
      </c>
      <c r="D25" s="8" t="s">
        <v>54</v>
      </c>
      <c r="E25" s="72" t="s">
        <v>2229</v>
      </c>
      <c r="F25" s="112">
        <v>24</v>
      </c>
    </row>
    <row r="26" spans="1:6" x14ac:dyDescent="0.25">
      <c r="A26" s="13" t="s">
        <v>95</v>
      </c>
      <c r="B26" s="72" t="s">
        <v>2230</v>
      </c>
      <c r="C26" s="72" t="s">
        <v>2230</v>
      </c>
      <c r="D26" s="8" t="s">
        <v>53</v>
      </c>
      <c r="E26" s="72" t="s">
        <v>2230</v>
      </c>
      <c r="F26" s="112">
        <v>25</v>
      </c>
    </row>
    <row r="27" spans="1:6" x14ac:dyDescent="0.25">
      <c r="A27" s="13" t="s">
        <v>95</v>
      </c>
      <c r="B27" s="72" t="s">
        <v>2231</v>
      </c>
      <c r="C27" s="72" t="s">
        <v>2231</v>
      </c>
      <c r="D27" s="8" t="s">
        <v>53</v>
      </c>
      <c r="E27" s="72" t="s">
        <v>2231</v>
      </c>
      <c r="F27" s="112">
        <v>26</v>
      </c>
    </row>
    <row r="28" spans="1:6" x14ac:dyDescent="0.25">
      <c r="A28" s="13" t="s">
        <v>95</v>
      </c>
      <c r="B28" s="72" t="s">
        <v>2232</v>
      </c>
      <c r="C28" s="72" t="s">
        <v>2232</v>
      </c>
      <c r="D28" s="8" t="s">
        <v>53</v>
      </c>
      <c r="E28" s="72" t="s">
        <v>2232</v>
      </c>
      <c r="F28" s="112">
        <v>27</v>
      </c>
    </row>
    <row r="29" spans="1:6" x14ac:dyDescent="0.25">
      <c r="A29" s="13" t="s">
        <v>95</v>
      </c>
      <c r="B29" s="72" t="s">
        <v>2233</v>
      </c>
      <c r="C29" s="72" t="s">
        <v>2233</v>
      </c>
      <c r="D29" s="8" t="s">
        <v>53</v>
      </c>
      <c r="E29" s="72" t="s">
        <v>2233</v>
      </c>
      <c r="F29" s="112">
        <v>28</v>
      </c>
    </row>
    <row r="30" spans="1:6" x14ac:dyDescent="0.25">
      <c r="A30" s="13" t="s">
        <v>95</v>
      </c>
      <c r="B30" s="72" t="s">
        <v>2234</v>
      </c>
      <c r="C30" s="72" t="s">
        <v>2234</v>
      </c>
      <c r="D30" s="8" t="s">
        <v>53</v>
      </c>
      <c r="E30" s="72" t="s">
        <v>2234</v>
      </c>
      <c r="F30" s="112">
        <v>29</v>
      </c>
    </row>
    <row r="31" spans="1:6" x14ac:dyDescent="0.25">
      <c r="A31" s="13" t="s">
        <v>95</v>
      </c>
      <c r="B31" s="72" t="s">
        <v>2235</v>
      </c>
      <c r="C31" s="72" t="s">
        <v>2235</v>
      </c>
      <c r="D31" s="8" t="s">
        <v>53</v>
      </c>
      <c r="E31" s="72" t="s">
        <v>2235</v>
      </c>
      <c r="F31" s="112">
        <v>30</v>
      </c>
    </row>
    <row r="32" spans="1:6" x14ac:dyDescent="0.25">
      <c r="A32" s="13" t="s">
        <v>95</v>
      </c>
      <c r="B32" s="72" t="s">
        <v>2236</v>
      </c>
      <c r="C32" s="72" t="s">
        <v>2236</v>
      </c>
      <c r="D32" s="8" t="s">
        <v>53</v>
      </c>
      <c r="E32" s="72" t="s">
        <v>2236</v>
      </c>
      <c r="F32" s="112">
        <v>31</v>
      </c>
    </row>
    <row r="33" spans="1:6" x14ac:dyDescent="0.25">
      <c r="A33" s="13" t="s">
        <v>95</v>
      </c>
      <c r="B33" s="72" t="s">
        <v>2237</v>
      </c>
      <c r="C33" s="72" t="s">
        <v>2237</v>
      </c>
      <c r="D33" s="8" t="s">
        <v>53</v>
      </c>
      <c r="E33" s="72" t="s">
        <v>2237</v>
      </c>
      <c r="F33" s="112">
        <v>32</v>
      </c>
    </row>
    <row r="34" spans="1:6" x14ac:dyDescent="0.25">
      <c r="A34" s="13" t="s">
        <v>95</v>
      </c>
      <c r="B34" s="72" t="s">
        <v>2238</v>
      </c>
      <c r="C34" s="72" t="s">
        <v>2238</v>
      </c>
      <c r="D34" s="8" t="s">
        <v>53</v>
      </c>
      <c r="E34" s="72" t="s">
        <v>2238</v>
      </c>
      <c r="F34" s="112">
        <v>33</v>
      </c>
    </row>
    <row r="35" spans="1:6" x14ac:dyDescent="0.25">
      <c r="A35" s="13" t="s">
        <v>95</v>
      </c>
      <c r="B35" s="72" t="s">
        <v>2239</v>
      </c>
      <c r="C35" s="72" t="s">
        <v>2239</v>
      </c>
      <c r="D35" s="8" t="s">
        <v>53</v>
      </c>
      <c r="E35" s="72" t="s">
        <v>2239</v>
      </c>
      <c r="F35" s="112">
        <v>34</v>
      </c>
    </row>
    <row r="36" spans="1:6" x14ac:dyDescent="0.25">
      <c r="A36" s="13" t="s">
        <v>95</v>
      </c>
      <c r="B36" s="72" t="s">
        <v>2240</v>
      </c>
      <c r="C36" s="72" t="s">
        <v>2240</v>
      </c>
      <c r="D36" s="8" t="s">
        <v>53</v>
      </c>
      <c r="E36" s="72" t="s">
        <v>2240</v>
      </c>
      <c r="F36" s="112">
        <v>35</v>
      </c>
    </row>
    <row r="37" spans="1:6" x14ac:dyDescent="0.25">
      <c r="A37" s="13" t="s">
        <v>95</v>
      </c>
      <c r="B37" s="72" t="s">
        <v>2241</v>
      </c>
      <c r="C37" s="72" t="s">
        <v>2241</v>
      </c>
      <c r="D37" s="8" t="s">
        <v>53</v>
      </c>
      <c r="E37" s="72" t="s">
        <v>2241</v>
      </c>
      <c r="F37" s="112">
        <v>36</v>
      </c>
    </row>
    <row r="38" spans="1:6" x14ac:dyDescent="0.25">
      <c r="A38" s="13" t="s">
        <v>95</v>
      </c>
      <c r="B38" s="72" t="s">
        <v>2242</v>
      </c>
      <c r="C38" s="72" t="s">
        <v>2242</v>
      </c>
      <c r="D38" s="8" t="s">
        <v>53</v>
      </c>
      <c r="E38" s="72" t="s">
        <v>2242</v>
      </c>
      <c r="F38" s="112">
        <v>37</v>
      </c>
    </row>
    <row r="39" spans="1:6" x14ac:dyDescent="0.25">
      <c r="A39" s="13" t="s">
        <v>95</v>
      </c>
      <c r="B39" s="72" t="s">
        <v>2243</v>
      </c>
      <c r="C39" s="72" t="s">
        <v>2243</v>
      </c>
      <c r="D39" s="8" t="s">
        <v>53</v>
      </c>
      <c r="E39" s="72" t="s">
        <v>2243</v>
      </c>
      <c r="F39" s="112">
        <v>38</v>
      </c>
    </row>
    <row r="40" spans="1:6" x14ac:dyDescent="0.25">
      <c r="A40" s="13" t="s">
        <v>95</v>
      </c>
      <c r="B40" s="72" t="s">
        <v>2244</v>
      </c>
      <c r="C40" s="72" t="s">
        <v>2244</v>
      </c>
      <c r="D40" s="8" t="s">
        <v>53</v>
      </c>
      <c r="E40" s="72" t="s">
        <v>2244</v>
      </c>
      <c r="F40" s="112">
        <v>39</v>
      </c>
    </row>
    <row r="41" spans="1:6" x14ac:dyDescent="0.25">
      <c r="A41" s="13" t="s">
        <v>96</v>
      </c>
      <c r="B41" s="72">
        <v>35</v>
      </c>
      <c r="C41" s="72">
        <v>35</v>
      </c>
      <c r="D41" s="8" t="s">
        <v>53</v>
      </c>
      <c r="E41" s="72">
        <v>35</v>
      </c>
      <c r="F41" s="112">
        <v>40</v>
      </c>
    </row>
    <row r="42" spans="1:6" x14ac:dyDescent="0.25">
      <c r="A42" s="13" t="s">
        <v>96</v>
      </c>
      <c r="B42" s="72">
        <v>36</v>
      </c>
      <c r="C42" s="72">
        <v>36</v>
      </c>
      <c r="D42" s="8" t="s">
        <v>53</v>
      </c>
      <c r="E42" s="72">
        <v>36</v>
      </c>
      <c r="F42" s="112">
        <v>41</v>
      </c>
    </row>
    <row r="43" spans="1:6" x14ac:dyDescent="0.25">
      <c r="A43" s="13" t="s">
        <v>96</v>
      </c>
      <c r="B43" s="72">
        <v>40</v>
      </c>
      <c r="C43" s="72">
        <v>40</v>
      </c>
      <c r="D43" s="8" t="s">
        <v>53</v>
      </c>
      <c r="E43" s="72">
        <v>40</v>
      </c>
      <c r="F43" s="112">
        <v>42</v>
      </c>
    </row>
    <row r="44" spans="1:6" x14ac:dyDescent="0.25">
      <c r="A44" s="13" t="s">
        <v>96</v>
      </c>
      <c r="B44" s="72">
        <v>41</v>
      </c>
      <c r="C44" s="72">
        <v>41</v>
      </c>
      <c r="D44" s="8" t="s">
        <v>53</v>
      </c>
      <c r="E44" s="72">
        <v>41</v>
      </c>
      <c r="F44" s="112">
        <v>43</v>
      </c>
    </row>
    <row r="45" spans="1:6" x14ac:dyDescent="0.25">
      <c r="A45" s="13" t="s">
        <v>96</v>
      </c>
      <c r="B45" s="72">
        <v>32</v>
      </c>
      <c r="C45" s="72">
        <v>32</v>
      </c>
      <c r="D45" s="8" t="s">
        <v>54</v>
      </c>
      <c r="E45" s="72">
        <v>32</v>
      </c>
      <c r="F45" s="112">
        <v>44</v>
      </c>
    </row>
    <row r="46" spans="1:6" x14ac:dyDescent="0.25">
      <c r="A46" s="13" t="s">
        <v>96</v>
      </c>
      <c r="B46" s="72">
        <v>33</v>
      </c>
      <c r="C46" s="72">
        <v>33</v>
      </c>
      <c r="D46" s="8" t="s">
        <v>53</v>
      </c>
      <c r="E46" s="72">
        <v>33</v>
      </c>
      <c r="F46" s="112">
        <v>45</v>
      </c>
    </row>
    <row r="47" spans="1:6" x14ac:dyDescent="0.25">
      <c r="A47" s="13" t="s">
        <v>96</v>
      </c>
      <c r="B47" s="72">
        <v>34</v>
      </c>
      <c r="C47" s="72">
        <v>34</v>
      </c>
      <c r="D47" s="8" t="s">
        <v>53</v>
      </c>
      <c r="E47" s="72">
        <v>34</v>
      </c>
      <c r="F47" s="112">
        <v>46</v>
      </c>
    </row>
    <row r="48" spans="1:6" x14ac:dyDescent="0.25">
      <c r="A48" s="13" t="s">
        <v>96</v>
      </c>
      <c r="B48" s="72">
        <v>37</v>
      </c>
      <c r="C48" s="72">
        <v>37</v>
      </c>
      <c r="D48" s="8" t="s">
        <v>53</v>
      </c>
      <c r="E48" s="72">
        <v>37</v>
      </c>
      <c r="F48" s="112">
        <v>47</v>
      </c>
    </row>
    <row r="49" spans="1:6" x14ac:dyDescent="0.25">
      <c r="A49" s="13" t="s">
        <v>96</v>
      </c>
      <c r="B49" s="72">
        <v>38</v>
      </c>
      <c r="C49" s="72">
        <v>38</v>
      </c>
      <c r="D49" s="8" t="s">
        <v>53</v>
      </c>
      <c r="E49" s="72">
        <v>38</v>
      </c>
      <c r="F49" s="112">
        <v>48</v>
      </c>
    </row>
    <row r="50" spans="1:6" x14ac:dyDescent="0.25">
      <c r="A50" s="13" t="s">
        <v>96</v>
      </c>
      <c r="B50" s="72">
        <v>39</v>
      </c>
      <c r="C50" s="72">
        <v>39</v>
      </c>
      <c r="D50" s="8" t="s">
        <v>53</v>
      </c>
      <c r="E50" s="72">
        <v>39</v>
      </c>
      <c r="F50" s="112">
        <v>49</v>
      </c>
    </row>
    <row r="51" spans="1:6" x14ac:dyDescent="0.25">
      <c r="A51" s="13" t="s">
        <v>96</v>
      </c>
      <c r="B51" s="72">
        <v>46</v>
      </c>
      <c r="C51" s="72">
        <v>46</v>
      </c>
      <c r="D51" s="8" t="s">
        <v>53</v>
      </c>
      <c r="E51" s="72">
        <v>46</v>
      </c>
      <c r="F51" s="112">
        <v>50</v>
      </c>
    </row>
    <row r="52" spans="1:6" x14ac:dyDescent="0.25">
      <c r="A52" s="13" t="s">
        <v>96</v>
      </c>
      <c r="B52" s="72">
        <v>47</v>
      </c>
      <c r="C52" s="72">
        <v>47</v>
      </c>
      <c r="D52" s="8" t="s">
        <v>53</v>
      </c>
      <c r="E52" s="72">
        <v>47</v>
      </c>
      <c r="F52" s="112">
        <v>51</v>
      </c>
    </row>
    <row r="53" spans="1:6" x14ac:dyDescent="0.25">
      <c r="A53" s="13" t="s">
        <v>96</v>
      </c>
      <c r="B53" s="72">
        <v>98</v>
      </c>
      <c r="C53" s="72">
        <v>98</v>
      </c>
      <c r="D53" s="8" t="s">
        <v>53</v>
      </c>
      <c r="E53" s="72">
        <v>98</v>
      </c>
      <c r="F53" s="112">
        <v>52</v>
      </c>
    </row>
    <row r="54" spans="1:6" x14ac:dyDescent="0.25">
      <c r="A54" s="13" t="s">
        <v>96</v>
      </c>
      <c r="B54" s="72">
        <v>99</v>
      </c>
      <c r="C54" s="72">
        <v>99</v>
      </c>
      <c r="D54" s="8" t="s">
        <v>53</v>
      </c>
      <c r="E54" s="72">
        <v>99</v>
      </c>
      <c r="F54" s="112">
        <v>53</v>
      </c>
    </row>
    <row r="55" spans="1:6" x14ac:dyDescent="0.25">
      <c r="A55" s="13" t="s">
        <v>96</v>
      </c>
      <c r="B55" s="72">
        <v>42</v>
      </c>
      <c r="C55" s="72">
        <v>42</v>
      </c>
      <c r="D55" s="8" t="s">
        <v>53</v>
      </c>
      <c r="E55" s="72">
        <v>42</v>
      </c>
      <c r="F55" s="112">
        <v>54</v>
      </c>
    </row>
    <row r="56" spans="1:6" x14ac:dyDescent="0.25">
      <c r="A56" s="13" t="s">
        <v>96</v>
      </c>
      <c r="B56" s="72">
        <v>43</v>
      </c>
      <c r="C56" s="72">
        <v>43</v>
      </c>
      <c r="D56" s="8" t="s">
        <v>53</v>
      </c>
      <c r="E56" s="72">
        <v>43</v>
      </c>
      <c r="F56" s="112">
        <v>55</v>
      </c>
    </row>
    <row r="57" spans="1:6" x14ac:dyDescent="0.25">
      <c r="A57" s="13" t="s">
        <v>96</v>
      </c>
      <c r="B57" s="72">
        <v>44</v>
      </c>
      <c r="C57" s="72">
        <v>44</v>
      </c>
      <c r="D57" s="8" t="s">
        <v>53</v>
      </c>
      <c r="E57" s="72">
        <v>44</v>
      </c>
      <c r="F57" s="112">
        <v>56</v>
      </c>
    </row>
    <row r="58" spans="1:6" x14ac:dyDescent="0.25">
      <c r="A58" s="13" t="s">
        <v>96</v>
      </c>
      <c r="B58" s="72">
        <v>45</v>
      </c>
      <c r="C58" s="72">
        <v>45</v>
      </c>
      <c r="D58" s="8" t="s">
        <v>53</v>
      </c>
      <c r="E58" s="72">
        <v>45</v>
      </c>
      <c r="F58" s="112">
        <v>57</v>
      </c>
    </row>
    <row r="59" spans="1:6" x14ac:dyDescent="0.25">
      <c r="A59" s="13" t="s">
        <v>96</v>
      </c>
      <c r="B59" s="72">
        <v>31</v>
      </c>
      <c r="C59" s="72">
        <v>31</v>
      </c>
      <c r="D59" s="8" t="s">
        <v>54</v>
      </c>
      <c r="E59" s="72">
        <v>31</v>
      </c>
      <c r="F59" s="112">
        <v>58</v>
      </c>
    </row>
    <row r="60" spans="1:6" x14ac:dyDescent="0.25">
      <c r="A60" s="13" t="s">
        <v>96</v>
      </c>
      <c r="B60" s="72">
        <v>48</v>
      </c>
      <c r="C60" s="72">
        <v>48</v>
      </c>
      <c r="D60" s="8" t="s">
        <v>53</v>
      </c>
      <c r="E60" s="72">
        <v>48</v>
      </c>
      <c r="F60" s="112">
        <v>59</v>
      </c>
    </row>
    <row r="61" spans="1:6" x14ac:dyDescent="0.25">
      <c r="A61" s="13" t="s">
        <v>22</v>
      </c>
      <c r="B61" s="72">
        <v>101</v>
      </c>
      <c r="C61" s="72">
        <v>101</v>
      </c>
      <c r="D61" s="8" t="s">
        <v>54</v>
      </c>
      <c r="E61" s="72">
        <v>101</v>
      </c>
      <c r="F61" s="112">
        <v>60</v>
      </c>
    </row>
    <row r="62" spans="1:6" x14ac:dyDescent="0.25">
      <c r="A62" s="13" t="s">
        <v>22</v>
      </c>
      <c r="B62" s="72">
        <v>201</v>
      </c>
      <c r="C62" s="72">
        <v>201</v>
      </c>
      <c r="D62" s="8" t="s">
        <v>53</v>
      </c>
      <c r="E62" s="72">
        <v>201</v>
      </c>
      <c r="F62" s="112">
        <v>61</v>
      </c>
    </row>
    <row r="63" spans="1:6" x14ac:dyDescent="0.25">
      <c r="A63" s="13" t="s">
        <v>22</v>
      </c>
      <c r="B63" s="72">
        <v>301</v>
      </c>
      <c r="C63" s="72">
        <v>301</v>
      </c>
      <c r="D63" s="8" t="s">
        <v>53</v>
      </c>
      <c r="E63" s="72">
        <v>301</v>
      </c>
      <c r="F63" s="112">
        <v>62</v>
      </c>
    </row>
    <row r="64" spans="1:6" x14ac:dyDescent="0.25">
      <c r="A64" s="13" t="s">
        <v>22</v>
      </c>
      <c r="B64" s="72">
        <v>401</v>
      </c>
      <c r="C64" s="72">
        <v>401</v>
      </c>
      <c r="D64" s="8" t="s">
        <v>54</v>
      </c>
      <c r="E64" s="72">
        <v>401</v>
      </c>
      <c r="F64" s="112">
        <v>63</v>
      </c>
    </row>
    <row r="65" spans="1:6" x14ac:dyDescent="0.25">
      <c r="A65" s="13" t="s">
        <v>22</v>
      </c>
      <c r="B65" s="72">
        <v>601</v>
      </c>
      <c r="C65" s="72">
        <v>601</v>
      </c>
      <c r="D65" s="8" t="s">
        <v>53</v>
      </c>
      <c r="E65" s="72">
        <v>601</v>
      </c>
      <c r="F65" s="112">
        <v>64</v>
      </c>
    </row>
    <row r="66" spans="1:6" x14ac:dyDescent="0.25">
      <c r="A66" s="13" t="s">
        <v>22</v>
      </c>
      <c r="B66" s="72">
        <v>701</v>
      </c>
      <c r="C66" s="72">
        <v>701</v>
      </c>
      <c r="D66" s="8" t="s">
        <v>53</v>
      </c>
      <c r="E66" s="72">
        <v>701</v>
      </c>
      <c r="F66" s="112">
        <v>65</v>
      </c>
    </row>
    <row r="67" spans="1:6" x14ac:dyDescent="0.25">
      <c r="A67" s="13" t="s">
        <v>22</v>
      </c>
      <c r="B67" s="72">
        <v>801</v>
      </c>
      <c r="C67" s="72">
        <v>801</v>
      </c>
      <c r="D67" s="8" t="s">
        <v>53</v>
      </c>
      <c r="E67" s="72">
        <v>801</v>
      </c>
      <c r="F67" s="112">
        <v>66</v>
      </c>
    </row>
    <row r="68" spans="1:6" x14ac:dyDescent="0.25">
      <c r="A68" s="13" t="s">
        <v>22</v>
      </c>
      <c r="B68" s="72">
        <v>802</v>
      </c>
      <c r="C68" s="72">
        <v>802</v>
      </c>
      <c r="D68" s="9" t="s">
        <v>53</v>
      </c>
      <c r="E68" s="72">
        <v>802</v>
      </c>
      <c r="F68" s="112">
        <v>67</v>
      </c>
    </row>
    <row r="69" spans="1:6" x14ac:dyDescent="0.25">
      <c r="A69" s="13" t="s">
        <v>22</v>
      </c>
      <c r="B69" s="72">
        <v>901</v>
      </c>
      <c r="C69" s="72">
        <v>901</v>
      </c>
      <c r="D69" s="8" t="s">
        <v>53</v>
      </c>
      <c r="E69" s="72">
        <v>901</v>
      </c>
      <c r="F69" s="112">
        <v>68</v>
      </c>
    </row>
    <row r="70" spans="1:6" x14ac:dyDescent="0.25">
      <c r="A70" s="13" t="s">
        <v>22</v>
      </c>
      <c r="B70" s="77">
        <v>602</v>
      </c>
      <c r="C70" s="77">
        <v>602</v>
      </c>
      <c r="D70" s="8" t="s">
        <v>53</v>
      </c>
      <c r="E70" s="72">
        <v>602</v>
      </c>
      <c r="F70" s="112">
        <v>69</v>
      </c>
    </row>
    <row r="71" spans="1:6" x14ac:dyDescent="0.25">
      <c r="A71" s="13" t="s">
        <v>22</v>
      </c>
      <c r="B71" s="72">
        <v>302</v>
      </c>
      <c r="C71" s="72">
        <v>302</v>
      </c>
      <c r="D71" s="8" t="s">
        <v>53</v>
      </c>
      <c r="E71" s="72">
        <v>302</v>
      </c>
      <c r="F71" s="112">
        <v>70</v>
      </c>
    </row>
    <row r="72" spans="1:6" x14ac:dyDescent="0.25">
      <c r="A72" s="13" t="s">
        <v>22</v>
      </c>
      <c r="B72" s="72">
        <v>803</v>
      </c>
      <c r="C72" s="72">
        <v>803</v>
      </c>
      <c r="D72" s="8" t="s">
        <v>53</v>
      </c>
      <c r="E72" s="72">
        <v>803</v>
      </c>
      <c r="F72" s="112">
        <v>71</v>
      </c>
    </row>
    <row r="73" spans="1:6" x14ac:dyDescent="0.25">
      <c r="A73" s="13" t="s">
        <v>22</v>
      </c>
      <c r="B73" s="72">
        <v>804</v>
      </c>
      <c r="C73" s="72">
        <v>804</v>
      </c>
      <c r="D73" s="8" t="s">
        <v>53</v>
      </c>
      <c r="E73" s="72">
        <v>804</v>
      </c>
      <c r="F73" s="112">
        <v>72</v>
      </c>
    </row>
    <row r="74" spans="1:6" x14ac:dyDescent="0.25">
      <c r="A74" s="13" t="s">
        <v>22</v>
      </c>
      <c r="B74" s="72">
        <v>805</v>
      </c>
      <c r="C74" s="72">
        <v>805</v>
      </c>
      <c r="D74" s="8" t="s">
        <v>53</v>
      </c>
      <c r="E74" s="72">
        <v>805</v>
      </c>
      <c r="F74" s="112">
        <v>73</v>
      </c>
    </row>
    <row r="75" spans="1:6" x14ac:dyDescent="0.25">
      <c r="A75" s="13" t="s">
        <v>22</v>
      </c>
      <c r="B75" s="72">
        <v>902</v>
      </c>
      <c r="C75" s="72">
        <v>902</v>
      </c>
      <c r="D75" s="8" t="s">
        <v>53</v>
      </c>
      <c r="E75" s="72">
        <v>902</v>
      </c>
      <c r="F75" s="112">
        <v>74</v>
      </c>
    </row>
    <row r="76" spans="1:6" x14ac:dyDescent="0.25">
      <c r="A76" s="13" t="s">
        <v>24</v>
      </c>
      <c r="B76" s="72" t="s">
        <v>2245</v>
      </c>
      <c r="C76" s="72" t="s">
        <v>2245</v>
      </c>
      <c r="D76" s="8" t="s">
        <v>54</v>
      </c>
      <c r="E76" s="72" t="s">
        <v>2245</v>
      </c>
      <c r="F76" s="112">
        <v>75</v>
      </c>
    </row>
    <row r="77" spans="1:6" x14ac:dyDescent="0.25">
      <c r="A77" s="13" t="s">
        <v>24</v>
      </c>
      <c r="B77" s="72" t="s">
        <v>2246</v>
      </c>
      <c r="C77" s="72" t="s">
        <v>2246</v>
      </c>
      <c r="D77" s="8" t="s">
        <v>54</v>
      </c>
      <c r="E77" s="72" t="s">
        <v>2246</v>
      </c>
      <c r="F77" s="112">
        <v>76</v>
      </c>
    </row>
    <row r="78" spans="1:6" x14ac:dyDescent="0.25">
      <c r="A78" s="13" t="s">
        <v>24</v>
      </c>
      <c r="B78" s="72" t="s">
        <v>2247</v>
      </c>
      <c r="C78" s="72" t="s">
        <v>2247</v>
      </c>
      <c r="D78" s="8" t="s">
        <v>54</v>
      </c>
      <c r="E78" s="72" t="s">
        <v>2247</v>
      </c>
      <c r="F78" s="112">
        <v>77</v>
      </c>
    </row>
    <row r="79" spans="1:6" x14ac:dyDescent="0.25">
      <c r="A79" s="13" t="s">
        <v>24</v>
      </c>
      <c r="B79" s="72" t="s">
        <v>2248</v>
      </c>
      <c r="C79" s="72" t="s">
        <v>2248</v>
      </c>
      <c r="D79" s="8" t="s">
        <v>54</v>
      </c>
      <c r="E79" s="72" t="s">
        <v>2248</v>
      </c>
      <c r="F79" s="112">
        <v>78</v>
      </c>
    </row>
    <row r="80" spans="1:6" x14ac:dyDescent="0.25">
      <c r="A80" s="13" t="s">
        <v>24</v>
      </c>
      <c r="B80" s="72" t="s">
        <v>2249</v>
      </c>
      <c r="C80" s="72" t="s">
        <v>2249</v>
      </c>
      <c r="D80" s="8" t="s">
        <v>54</v>
      </c>
      <c r="E80" s="72" t="s">
        <v>2249</v>
      </c>
      <c r="F80" s="112">
        <v>79</v>
      </c>
    </row>
    <row r="81" spans="1:6" x14ac:dyDescent="0.25">
      <c r="A81" s="13" t="s">
        <v>24</v>
      </c>
      <c r="B81" s="72" t="s">
        <v>2250</v>
      </c>
      <c r="C81" s="72" t="s">
        <v>2250</v>
      </c>
      <c r="D81" s="8" t="s">
        <v>53</v>
      </c>
      <c r="E81" s="72" t="s">
        <v>2250</v>
      </c>
      <c r="F81" s="112">
        <v>80</v>
      </c>
    </row>
    <row r="82" spans="1:6" x14ac:dyDescent="0.25">
      <c r="A82" s="13" t="s">
        <v>24</v>
      </c>
      <c r="B82" s="72" t="s">
        <v>2251</v>
      </c>
      <c r="C82" s="72" t="s">
        <v>2251</v>
      </c>
      <c r="D82" s="8" t="s">
        <v>53</v>
      </c>
      <c r="E82" s="72" t="s">
        <v>2251</v>
      </c>
      <c r="F82" s="112">
        <v>81</v>
      </c>
    </row>
    <row r="83" spans="1:6" x14ac:dyDescent="0.25">
      <c r="A83" s="13" t="s">
        <v>24</v>
      </c>
      <c r="B83" s="72" t="s">
        <v>2252</v>
      </c>
      <c r="C83" s="72" t="s">
        <v>2252</v>
      </c>
      <c r="D83" s="8" t="s">
        <v>53</v>
      </c>
      <c r="E83" s="72" t="s">
        <v>2252</v>
      </c>
      <c r="F83" s="112">
        <v>82</v>
      </c>
    </row>
    <row r="84" spans="1:6" x14ac:dyDescent="0.25">
      <c r="A84" s="13" t="s">
        <v>24</v>
      </c>
      <c r="B84" s="72" t="s">
        <v>2253</v>
      </c>
      <c r="C84" s="72" t="s">
        <v>2253</v>
      </c>
      <c r="D84" s="8" t="s">
        <v>53</v>
      </c>
      <c r="E84" s="72" t="s">
        <v>2253</v>
      </c>
      <c r="F84" s="112">
        <v>83</v>
      </c>
    </row>
    <row r="85" spans="1:6" x14ac:dyDescent="0.25">
      <c r="A85" s="13" t="s">
        <v>24</v>
      </c>
      <c r="B85" s="72" t="s">
        <v>2254</v>
      </c>
      <c r="C85" s="72" t="s">
        <v>2254</v>
      </c>
      <c r="D85" s="8" t="s">
        <v>53</v>
      </c>
      <c r="E85" s="72" t="s">
        <v>2254</v>
      </c>
      <c r="F85" s="112">
        <v>84</v>
      </c>
    </row>
    <row r="86" spans="1:6" x14ac:dyDescent="0.25">
      <c r="A86" s="13" t="s">
        <v>24</v>
      </c>
      <c r="B86" s="72" t="s">
        <v>2255</v>
      </c>
      <c r="C86" s="72" t="s">
        <v>2255</v>
      </c>
      <c r="D86" s="8" t="s">
        <v>53</v>
      </c>
      <c r="E86" s="72" t="s">
        <v>2255</v>
      </c>
      <c r="F86" s="112">
        <v>85</v>
      </c>
    </row>
    <row r="87" spans="1:6" x14ac:dyDescent="0.25">
      <c r="A87" s="13" t="s">
        <v>24</v>
      </c>
      <c r="B87" s="72" t="s">
        <v>2256</v>
      </c>
      <c r="C87" s="72" t="s">
        <v>2256</v>
      </c>
      <c r="D87" s="8" t="s">
        <v>53</v>
      </c>
      <c r="E87" s="72" t="s">
        <v>2256</v>
      </c>
      <c r="F87" s="112">
        <v>86</v>
      </c>
    </row>
    <row r="88" spans="1:6" x14ac:dyDescent="0.25">
      <c r="A88" s="13" t="s">
        <v>24</v>
      </c>
      <c r="B88" s="72" t="s">
        <v>2257</v>
      </c>
      <c r="C88" s="72" t="s">
        <v>2257</v>
      </c>
      <c r="D88" s="8" t="s">
        <v>53</v>
      </c>
      <c r="E88" s="72" t="s">
        <v>2257</v>
      </c>
      <c r="F88" s="112">
        <v>87</v>
      </c>
    </row>
    <row r="89" spans="1:6" x14ac:dyDescent="0.25">
      <c r="A89" s="13" t="s">
        <v>24</v>
      </c>
      <c r="B89" s="72" t="s">
        <v>2258</v>
      </c>
      <c r="C89" s="72" t="s">
        <v>2258</v>
      </c>
      <c r="D89" s="8" t="s">
        <v>53</v>
      </c>
      <c r="E89" s="72" t="s">
        <v>2258</v>
      </c>
      <c r="F89" s="112">
        <v>88</v>
      </c>
    </row>
    <row r="90" spans="1:6" x14ac:dyDescent="0.25">
      <c r="A90" s="13" t="s">
        <v>24</v>
      </c>
      <c r="B90" s="72" t="s">
        <v>2259</v>
      </c>
      <c r="C90" s="72" t="s">
        <v>2259</v>
      </c>
      <c r="D90" s="8" t="s">
        <v>53</v>
      </c>
      <c r="E90" s="72" t="s">
        <v>2259</v>
      </c>
      <c r="F90" s="112">
        <v>89</v>
      </c>
    </row>
    <row r="91" spans="1:6" x14ac:dyDescent="0.25">
      <c r="A91" s="13" t="s">
        <v>24</v>
      </c>
      <c r="B91" s="72" t="s">
        <v>2260</v>
      </c>
      <c r="C91" s="72" t="s">
        <v>2260</v>
      </c>
      <c r="D91" s="8" t="s">
        <v>53</v>
      </c>
      <c r="E91" s="72" t="s">
        <v>2260</v>
      </c>
      <c r="F91" s="112">
        <v>90</v>
      </c>
    </row>
    <row r="92" spans="1:6" x14ac:dyDescent="0.25">
      <c r="A92" s="13" t="s">
        <v>24</v>
      </c>
      <c r="B92" s="72" t="s">
        <v>2261</v>
      </c>
      <c r="C92" s="72" t="s">
        <v>2261</v>
      </c>
      <c r="D92" s="8" t="s">
        <v>53</v>
      </c>
      <c r="E92" s="72" t="s">
        <v>2261</v>
      </c>
      <c r="F92" s="112">
        <v>91</v>
      </c>
    </row>
    <row r="93" spans="1:6" x14ac:dyDescent="0.25">
      <c r="A93" s="13" t="s">
        <v>24</v>
      </c>
      <c r="B93" s="72" t="s">
        <v>2262</v>
      </c>
      <c r="C93" s="72" t="s">
        <v>2262</v>
      </c>
      <c r="D93" s="8" t="s">
        <v>53</v>
      </c>
      <c r="E93" s="72" t="s">
        <v>2262</v>
      </c>
      <c r="F93" s="112">
        <v>92</v>
      </c>
    </row>
    <row r="94" spans="1:6" x14ac:dyDescent="0.25">
      <c r="A94" s="13" t="s">
        <v>24</v>
      </c>
      <c r="B94" s="72" t="s">
        <v>2263</v>
      </c>
      <c r="C94" s="72" t="s">
        <v>2263</v>
      </c>
      <c r="D94" s="8" t="s">
        <v>53</v>
      </c>
      <c r="E94" s="72" t="s">
        <v>2263</v>
      </c>
      <c r="F94" s="112">
        <v>93</v>
      </c>
    </row>
    <row r="95" spans="1:6" x14ac:dyDescent="0.25">
      <c r="A95" s="13" t="s">
        <v>24</v>
      </c>
      <c r="B95" s="72" t="s">
        <v>2264</v>
      </c>
      <c r="C95" s="72" t="s">
        <v>2264</v>
      </c>
      <c r="D95" s="8" t="s">
        <v>54</v>
      </c>
      <c r="E95" s="72" t="s">
        <v>2264</v>
      </c>
      <c r="F95" s="112">
        <v>94</v>
      </c>
    </row>
    <row r="96" spans="1:6" x14ac:dyDescent="0.25">
      <c r="A96" s="13" t="s">
        <v>24</v>
      </c>
      <c r="B96" s="72" t="s">
        <v>2265</v>
      </c>
      <c r="C96" s="72" t="s">
        <v>2265</v>
      </c>
      <c r="D96" s="8" t="s">
        <v>53</v>
      </c>
      <c r="E96" s="72" t="s">
        <v>2265</v>
      </c>
      <c r="F96" s="112">
        <v>95</v>
      </c>
    </row>
    <row r="97" spans="1:6" x14ac:dyDescent="0.25">
      <c r="A97" s="13" t="s">
        <v>24</v>
      </c>
      <c r="B97" s="72" t="s">
        <v>2266</v>
      </c>
      <c r="C97" s="72" t="s">
        <v>2266</v>
      </c>
      <c r="D97" s="8" t="s">
        <v>53</v>
      </c>
      <c r="E97" s="72" t="s">
        <v>2266</v>
      </c>
      <c r="F97" s="112">
        <v>96</v>
      </c>
    </row>
    <row r="98" spans="1:6" x14ac:dyDescent="0.25">
      <c r="A98" s="13" t="s">
        <v>24</v>
      </c>
      <c r="B98" s="72" t="s">
        <v>2267</v>
      </c>
      <c r="C98" s="72" t="s">
        <v>2267</v>
      </c>
      <c r="D98" s="8" t="s">
        <v>53</v>
      </c>
      <c r="E98" s="72" t="s">
        <v>2267</v>
      </c>
      <c r="F98" s="112">
        <v>97</v>
      </c>
    </row>
    <row r="99" spans="1:6" x14ac:dyDescent="0.25">
      <c r="A99" s="13" t="s">
        <v>24</v>
      </c>
      <c r="B99" s="72" t="s">
        <v>2268</v>
      </c>
      <c r="C99" s="72" t="s">
        <v>2268</v>
      </c>
      <c r="D99" s="8" t="s">
        <v>53</v>
      </c>
      <c r="E99" s="72" t="s">
        <v>2268</v>
      </c>
      <c r="F99" s="112">
        <v>98</v>
      </c>
    </row>
    <row r="100" spans="1:6" x14ac:dyDescent="0.25">
      <c r="A100" s="13" t="s">
        <v>24</v>
      </c>
      <c r="B100" s="72" t="s">
        <v>2269</v>
      </c>
      <c r="C100" s="72" t="s">
        <v>2269</v>
      </c>
      <c r="D100" s="8" t="s">
        <v>53</v>
      </c>
      <c r="E100" s="72" t="s">
        <v>2269</v>
      </c>
      <c r="F100" s="112">
        <v>99</v>
      </c>
    </row>
    <row r="101" spans="1:6" x14ac:dyDescent="0.25">
      <c r="A101" s="13" t="s">
        <v>24</v>
      </c>
      <c r="B101" s="72" t="s">
        <v>2270</v>
      </c>
      <c r="C101" s="72" t="s">
        <v>2270</v>
      </c>
      <c r="D101" s="8" t="s">
        <v>54</v>
      </c>
      <c r="E101" s="72" t="s">
        <v>2270</v>
      </c>
      <c r="F101" s="112">
        <v>100</v>
      </c>
    </row>
    <row r="102" spans="1:6" x14ac:dyDescent="0.25">
      <c r="A102" s="13" t="s">
        <v>24</v>
      </c>
      <c r="B102" s="72" t="s">
        <v>2271</v>
      </c>
      <c r="C102" s="72" t="s">
        <v>2271</v>
      </c>
      <c r="D102" s="8" t="s">
        <v>54</v>
      </c>
      <c r="E102" s="72" t="s">
        <v>2271</v>
      </c>
      <c r="F102" s="112">
        <v>101</v>
      </c>
    </row>
    <row r="103" spans="1:6" x14ac:dyDescent="0.25">
      <c r="A103" s="13" t="s">
        <v>24</v>
      </c>
      <c r="B103" s="72" t="s">
        <v>2272</v>
      </c>
      <c r="C103" s="72" t="s">
        <v>2272</v>
      </c>
      <c r="D103" s="8" t="s">
        <v>54</v>
      </c>
      <c r="E103" s="72" t="s">
        <v>2272</v>
      </c>
      <c r="F103" s="112">
        <v>102</v>
      </c>
    </row>
    <row r="104" spans="1:6" x14ac:dyDescent="0.25">
      <c r="A104" s="13" t="s">
        <v>24</v>
      </c>
      <c r="B104" s="72" t="s">
        <v>2273</v>
      </c>
      <c r="C104" s="72" t="s">
        <v>2273</v>
      </c>
      <c r="D104" s="8" t="s">
        <v>54</v>
      </c>
      <c r="E104" s="72" t="s">
        <v>2273</v>
      </c>
      <c r="F104" s="112">
        <v>103</v>
      </c>
    </row>
    <row r="105" spans="1:6" x14ac:dyDescent="0.25">
      <c r="A105" s="13" t="s">
        <v>24</v>
      </c>
      <c r="B105" s="72" t="s">
        <v>2274</v>
      </c>
      <c r="C105" s="72" t="s">
        <v>2274</v>
      </c>
      <c r="D105" s="8" t="s">
        <v>54</v>
      </c>
      <c r="E105" s="72" t="s">
        <v>2274</v>
      </c>
      <c r="F105" s="112">
        <v>104</v>
      </c>
    </row>
    <row r="106" spans="1:6" x14ac:dyDescent="0.25">
      <c r="A106" s="13" t="s">
        <v>8</v>
      </c>
      <c r="B106" s="72" t="s">
        <v>2275</v>
      </c>
      <c r="C106" s="72" t="s">
        <v>2275</v>
      </c>
      <c r="D106" s="8" t="s">
        <v>53</v>
      </c>
      <c r="E106" s="72" t="s">
        <v>2275</v>
      </c>
      <c r="F106" s="112">
        <v>105</v>
      </c>
    </row>
    <row r="107" spans="1:6" x14ac:dyDescent="0.25">
      <c r="A107" s="13" t="s">
        <v>8</v>
      </c>
      <c r="B107" s="72" t="s">
        <v>2276</v>
      </c>
      <c r="C107" s="72" t="s">
        <v>2276</v>
      </c>
      <c r="D107" s="8" t="s">
        <v>53</v>
      </c>
      <c r="E107" s="72" t="s">
        <v>2276</v>
      </c>
      <c r="F107" s="112">
        <v>106</v>
      </c>
    </row>
    <row r="108" spans="1:6" x14ac:dyDescent="0.25">
      <c r="A108" s="13" t="s">
        <v>8</v>
      </c>
      <c r="B108" s="72" t="s">
        <v>2277</v>
      </c>
      <c r="C108" s="72" t="s">
        <v>2277</v>
      </c>
      <c r="D108" s="8" t="s">
        <v>53</v>
      </c>
      <c r="E108" s="72" t="s">
        <v>2277</v>
      </c>
      <c r="F108" s="112">
        <v>107</v>
      </c>
    </row>
    <row r="109" spans="1:6" x14ac:dyDescent="0.25">
      <c r="A109" s="13" t="s">
        <v>8</v>
      </c>
      <c r="B109" s="72" t="s">
        <v>2278</v>
      </c>
      <c r="C109" s="72" t="s">
        <v>2278</v>
      </c>
      <c r="D109" s="8" t="s">
        <v>53</v>
      </c>
      <c r="E109" s="72" t="s">
        <v>2278</v>
      </c>
      <c r="F109" s="112">
        <v>108</v>
      </c>
    </row>
    <row r="110" spans="1:6" x14ac:dyDescent="0.25">
      <c r="A110" s="13" t="s">
        <v>8</v>
      </c>
      <c r="B110" s="72" t="s">
        <v>2279</v>
      </c>
      <c r="C110" s="72" t="s">
        <v>2279</v>
      </c>
      <c r="D110" s="8" t="s">
        <v>53</v>
      </c>
      <c r="E110" s="72" t="s">
        <v>2279</v>
      </c>
      <c r="F110" s="112">
        <v>109</v>
      </c>
    </row>
    <row r="111" spans="1:6" x14ac:dyDescent="0.25">
      <c r="A111" s="13" t="s">
        <v>8</v>
      </c>
      <c r="B111" s="72" t="s">
        <v>2280</v>
      </c>
      <c r="C111" s="72" t="s">
        <v>2280</v>
      </c>
      <c r="D111" s="8" t="s">
        <v>53</v>
      </c>
      <c r="E111" s="72" t="s">
        <v>2280</v>
      </c>
      <c r="F111" s="112">
        <v>110</v>
      </c>
    </row>
    <row r="112" spans="1:6" x14ac:dyDescent="0.25">
      <c r="A112" s="13" t="s">
        <v>8</v>
      </c>
      <c r="B112" s="72" t="s">
        <v>2281</v>
      </c>
      <c r="C112" s="72" t="s">
        <v>2281</v>
      </c>
      <c r="D112" s="8" t="s">
        <v>53</v>
      </c>
      <c r="E112" s="72" t="s">
        <v>2281</v>
      </c>
      <c r="F112" s="112">
        <v>111</v>
      </c>
    </row>
    <row r="113" spans="1:6" x14ac:dyDescent="0.25">
      <c r="A113" s="13" t="s">
        <v>8</v>
      </c>
      <c r="B113" s="72" t="s">
        <v>2282</v>
      </c>
      <c r="C113" s="72" t="s">
        <v>2282</v>
      </c>
      <c r="D113" s="8" t="s">
        <v>53</v>
      </c>
      <c r="E113" s="72" t="s">
        <v>2282</v>
      </c>
      <c r="F113" s="112">
        <v>112</v>
      </c>
    </row>
    <row r="114" spans="1:6" x14ac:dyDescent="0.25">
      <c r="A114" s="13" t="s">
        <v>8</v>
      </c>
      <c r="B114" s="72" t="s">
        <v>2283</v>
      </c>
      <c r="C114" s="72" t="s">
        <v>2283</v>
      </c>
      <c r="D114" s="8" t="s">
        <v>53</v>
      </c>
      <c r="E114" s="72" t="s">
        <v>2283</v>
      </c>
      <c r="F114" s="112">
        <v>113</v>
      </c>
    </row>
    <row r="115" spans="1:6" x14ac:dyDescent="0.25">
      <c r="A115" s="13" t="s">
        <v>8</v>
      </c>
      <c r="B115" s="72" t="s">
        <v>2284</v>
      </c>
      <c r="C115" s="72" t="s">
        <v>2284</v>
      </c>
      <c r="D115" s="8" t="s">
        <v>53</v>
      </c>
      <c r="E115" s="72" t="s">
        <v>2284</v>
      </c>
      <c r="F115" s="112">
        <v>114</v>
      </c>
    </row>
    <row r="116" spans="1:6" x14ac:dyDescent="0.25">
      <c r="A116" s="13" t="s">
        <v>8</v>
      </c>
      <c r="B116" s="72" t="s">
        <v>2285</v>
      </c>
      <c r="C116" s="72" t="s">
        <v>2285</v>
      </c>
      <c r="D116" s="8" t="s">
        <v>54</v>
      </c>
      <c r="E116" s="72" t="s">
        <v>2285</v>
      </c>
      <c r="F116" s="112">
        <v>115</v>
      </c>
    </row>
    <row r="117" spans="1:6" x14ac:dyDescent="0.25">
      <c r="A117" s="13" t="s">
        <v>8</v>
      </c>
      <c r="B117" s="72" t="s">
        <v>2286</v>
      </c>
      <c r="C117" s="72" t="s">
        <v>2286</v>
      </c>
      <c r="D117" s="8" t="s">
        <v>54</v>
      </c>
      <c r="E117" s="72" t="s">
        <v>2286</v>
      </c>
      <c r="F117" s="112">
        <v>116</v>
      </c>
    </row>
    <row r="118" spans="1:6" x14ac:dyDescent="0.25">
      <c r="A118" s="13" t="s">
        <v>8</v>
      </c>
      <c r="B118" s="72" t="s">
        <v>2287</v>
      </c>
      <c r="C118" s="72" t="s">
        <v>2287</v>
      </c>
      <c r="D118" s="8" t="s">
        <v>54</v>
      </c>
      <c r="E118" s="72" t="s">
        <v>2287</v>
      </c>
      <c r="F118" s="112">
        <v>117</v>
      </c>
    </row>
    <row r="119" spans="1:6" x14ac:dyDescent="0.25">
      <c r="A119" s="13" t="s">
        <v>8</v>
      </c>
      <c r="B119" s="72" t="s">
        <v>2288</v>
      </c>
      <c r="C119" s="72" t="s">
        <v>2288</v>
      </c>
      <c r="D119" s="8" t="s">
        <v>54</v>
      </c>
      <c r="E119" s="72" t="s">
        <v>2288</v>
      </c>
      <c r="F119" s="112">
        <v>118</v>
      </c>
    </row>
    <row r="120" spans="1:6" x14ac:dyDescent="0.25">
      <c r="A120" s="13" t="s">
        <v>8</v>
      </c>
      <c r="B120" s="72" t="s">
        <v>2289</v>
      </c>
      <c r="C120" s="72" t="s">
        <v>2289</v>
      </c>
      <c r="D120" s="8" t="s">
        <v>53</v>
      </c>
      <c r="E120" s="72" t="s">
        <v>2289</v>
      </c>
      <c r="F120" s="112">
        <v>119</v>
      </c>
    </row>
    <row r="121" spans="1:6" x14ac:dyDescent="0.25">
      <c r="A121" s="13" t="s">
        <v>8</v>
      </c>
      <c r="B121" s="72" t="s">
        <v>2290</v>
      </c>
      <c r="C121" s="72" t="s">
        <v>2290</v>
      </c>
      <c r="D121" s="8" t="s">
        <v>53</v>
      </c>
      <c r="E121" s="72" t="s">
        <v>2290</v>
      </c>
      <c r="F121" s="112">
        <v>120</v>
      </c>
    </row>
    <row r="122" spans="1:6" x14ac:dyDescent="0.25">
      <c r="A122" s="13" t="s">
        <v>8</v>
      </c>
      <c r="B122" s="72" t="s">
        <v>2291</v>
      </c>
      <c r="C122" s="72" t="s">
        <v>2291</v>
      </c>
      <c r="D122" s="8" t="s">
        <v>53</v>
      </c>
      <c r="E122" s="72" t="s">
        <v>2291</v>
      </c>
      <c r="F122" s="112">
        <v>121</v>
      </c>
    </row>
    <row r="123" spans="1:6" x14ac:dyDescent="0.25">
      <c r="A123" s="13" t="s">
        <v>8</v>
      </c>
      <c r="B123" s="72" t="s">
        <v>2292</v>
      </c>
      <c r="C123" s="72" t="s">
        <v>2292</v>
      </c>
      <c r="D123" s="8" t="s">
        <v>53</v>
      </c>
      <c r="E123" s="72" t="s">
        <v>2292</v>
      </c>
      <c r="F123" s="112">
        <v>122</v>
      </c>
    </row>
    <row r="124" spans="1:6" x14ac:dyDescent="0.25">
      <c r="A124" s="13" t="s">
        <v>8</v>
      </c>
      <c r="B124" s="72" t="s">
        <v>2293</v>
      </c>
      <c r="C124" s="72" t="s">
        <v>2293</v>
      </c>
      <c r="D124" s="8" t="s">
        <v>53</v>
      </c>
      <c r="E124" s="72" t="s">
        <v>2293</v>
      </c>
      <c r="F124" s="112">
        <v>123</v>
      </c>
    </row>
    <row r="125" spans="1:6" x14ac:dyDescent="0.25">
      <c r="A125" s="13" t="s">
        <v>8</v>
      </c>
      <c r="B125" s="72" t="s">
        <v>2294</v>
      </c>
      <c r="C125" s="72" t="s">
        <v>2294</v>
      </c>
      <c r="D125" s="8" t="s">
        <v>53</v>
      </c>
      <c r="E125" s="72" t="s">
        <v>2294</v>
      </c>
      <c r="F125" s="112">
        <v>124</v>
      </c>
    </row>
    <row r="126" spans="1:6" x14ac:dyDescent="0.25">
      <c r="A126" s="13" t="s">
        <v>8</v>
      </c>
      <c r="B126" s="72" t="s">
        <v>2295</v>
      </c>
      <c r="C126" s="72" t="s">
        <v>2295</v>
      </c>
      <c r="D126" s="8" t="s">
        <v>53</v>
      </c>
      <c r="E126" s="72" t="s">
        <v>2295</v>
      </c>
      <c r="F126" s="112">
        <v>125</v>
      </c>
    </row>
    <row r="127" spans="1:6" x14ac:dyDescent="0.25">
      <c r="A127" s="13" t="s">
        <v>8</v>
      </c>
      <c r="B127" s="72" t="s">
        <v>2296</v>
      </c>
      <c r="C127" s="72" t="s">
        <v>2296</v>
      </c>
      <c r="D127" s="8" t="s">
        <v>53</v>
      </c>
      <c r="E127" s="72" t="s">
        <v>2296</v>
      </c>
      <c r="F127" s="112">
        <v>126</v>
      </c>
    </row>
    <row r="128" spans="1:6" x14ac:dyDescent="0.25">
      <c r="A128" s="13" t="s">
        <v>8</v>
      </c>
      <c r="B128" s="72" t="s">
        <v>2297</v>
      </c>
      <c r="C128" s="72" t="s">
        <v>2297</v>
      </c>
      <c r="D128" s="8" t="s">
        <v>53</v>
      </c>
      <c r="E128" s="72" t="s">
        <v>2297</v>
      </c>
      <c r="F128" s="112">
        <v>127</v>
      </c>
    </row>
    <row r="129" spans="1:6" x14ac:dyDescent="0.25">
      <c r="A129" s="13" t="s">
        <v>8</v>
      </c>
      <c r="B129" s="72" t="s">
        <v>2298</v>
      </c>
      <c r="C129" s="72" t="s">
        <v>2298</v>
      </c>
      <c r="D129" s="8" t="s">
        <v>53</v>
      </c>
      <c r="E129" s="72" t="s">
        <v>2298</v>
      </c>
      <c r="F129" s="112">
        <v>128</v>
      </c>
    </row>
    <row r="130" spans="1:6" x14ac:dyDescent="0.25">
      <c r="A130" s="13" t="s">
        <v>8</v>
      </c>
      <c r="B130" s="72" t="s">
        <v>2299</v>
      </c>
      <c r="C130" s="72" t="s">
        <v>2299</v>
      </c>
      <c r="D130" s="8" t="s">
        <v>54</v>
      </c>
      <c r="E130" s="72" t="s">
        <v>2299</v>
      </c>
      <c r="F130" s="112">
        <v>129</v>
      </c>
    </row>
    <row r="131" spans="1:6" x14ac:dyDescent="0.25">
      <c r="A131" s="13" t="s">
        <v>8</v>
      </c>
      <c r="B131" s="72" t="s">
        <v>2300</v>
      </c>
      <c r="C131" s="72" t="s">
        <v>2300</v>
      </c>
      <c r="D131" s="8" t="s">
        <v>54</v>
      </c>
      <c r="E131" s="72" t="s">
        <v>2300</v>
      </c>
      <c r="F131" s="112">
        <v>130</v>
      </c>
    </row>
    <row r="132" spans="1:6" x14ac:dyDescent="0.25">
      <c r="A132" s="13" t="s">
        <v>8</v>
      </c>
      <c r="B132" s="72" t="s">
        <v>2301</v>
      </c>
      <c r="C132" s="72" t="s">
        <v>2301</v>
      </c>
      <c r="D132" s="8" t="s">
        <v>54</v>
      </c>
      <c r="E132" s="72" t="s">
        <v>2301</v>
      </c>
      <c r="F132" s="112">
        <v>131</v>
      </c>
    </row>
    <row r="133" spans="1:6" x14ac:dyDescent="0.25">
      <c r="A133" s="13" t="s">
        <v>8</v>
      </c>
      <c r="B133" s="72" t="s">
        <v>2302</v>
      </c>
      <c r="C133" s="72" t="s">
        <v>2302</v>
      </c>
      <c r="D133" s="8" t="s">
        <v>54</v>
      </c>
      <c r="E133" s="72" t="s">
        <v>2302</v>
      </c>
      <c r="F133" s="112">
        <v>132</v>
      </c>
    </row>
    <row r="134" spans="1:6" x14ac:dyDescent="0.25">
      <c r="A134" s="13" t="s">
        <v>8</v>
      </c>
      <c r="B134" s="72" t="s">
        <v>2303</v>
      </c>
      <c r="C134" s="72" t="s">
        <v>2303</v>
      </c>
      <c r="D134" s="8" t="s">
        <v>53</v>
      </c>
      <c r="E134" s="72" t="s">
        <v>2303</v>
      </c>
      <c r="F134" s="112">
        <v>133</v>
      </c>
    </row>
    <row r="135" spans="1:6" x14ac:dyDescent="0.25">
      <c r="A135" s="13" t="s">
        <v>8</v>
      </c>
      <c r="B135" s="72" t="s">
        <v>2304</v>
      </c>
      <c r="C135" s="72" t="s">
        <v>2304</v>
      </c>
      <c r="D135" s="8" t="s">
        <v>53</v>
      </c>
      <c r="E135" s="72" t="s">
        <v>2304</v>
      </c>
      <c r="F135" s="112">
        <v>134</v>
      </c>
    </row>
    <row r="136" spans="1:6" x14ac:dyDescent="0.25">
      <c r="A136" s="13" t="s">
        <v>8</v>
      </c>
      <c r="B136" s="72" t="s">
        <v>2305</v>
      </c>
      <c r="C136" s="72" t="s">
        <v>2305</v>
      </c>
      <c r="D136" s="8" t="s">
        <v>53</v>
      </c>
      <c r="E136" s="72" t="s">
        <v>2305</v>
      </c>
      <c r="F136" s="112">
        <v>135</v>
      </c>
    </row>
    <row r="137" spans="1:6" x14ac:dyDescent="0.25">
      <c r="A137" s="13" t="s">
        <v>8</v>
      </c>
      <c r="B137" s="72" t="s">
        <v>2306</v>
      </c>
      <c r="C137" s="72" t="s">
        <v>2306</v>
      </c>
      <c r="D137" s="8" t="s">
        <v>53</v>
      </c>
      <c r="E137" s="72" t="s">
        <v>2306</v>
      </c>
      <c r="F137" s="112">
        <v>136</v>
      </c>
    </row>
    <row r="138" spans="1:6" x14ac:dyDescent="0.25">
      <c r="A138" s="13" t="s">
        <v>8</v>
      </c>
      <c r="B138" s="72" t="s">
        <v>2307</v>
      </c>
      <c r="C138" s="72" t="s">
        <v>2307</v>
      </c>
      <c r="D138" s="8" t="s">
        <v>53</v>
      </c>
      <c r="E138" s="72" t="s">
        <v>2307</v>
      </c>
      <c r="F138" s="112">
        <v>137</v>
      </c>
    </row>
    <row r="139" spans="1:6" x14ac:dyDescent="0.25">
      <c r="A139" s="13" t="s">
        <v>8</v>
      </c>
      <c r="B139" s="72" t="s">
        <v>2308</v>
      </c>
      <c r="C139" s="72" t="s">
        <v>2308</v>
      </c>
      <c r="D139" s="8" t="s">
        <v>53</v>
      </c>
      <c r="E139" s="72" t="s">
        <v>2308</v>
      </c>
      <c r="F139" s="112">
        <v>138</v>
      </c>
    </row>
    <row r="140" spans="1:6" x14ac:dyDescent="0.25">
      <c r="A140" s="13" t="s">
        <v>8</v>
      </c>
      <c r="B140" s="72" t="s">
        <v>2309</v>
      </c>
      <c r="C140" s="72" t="s">
        <v>2309</v>
      </c>
      <c r="D140" s="8" t="s">
        <v>53</v>
      </c>
      <c r="E140" s="72" t="s">
        <v>2309</v>
      </c>
      <c r="F140" s="112">
        <v>139</v>
      </c>
    </row>
    <row r="141" spans="1:6" x14ac:dyDescent="0.25">
      <c r="A141" s="13" t="s">
        <v>8</v>
      </c>
      <c r="B141" s="72" t="s">
        <v>2310</v>
      </c>
      <c r="C141" s="72" t="s">
        <v>2310</v>
      </c>
      <c r="D141" s="8" t="s">
        <v>53</v>
      </c>
      <c r="E141" s="72" t="s">
        <v>2310</v>
      </c>
      <c r="F141" s="112">
        <v>140</v>
      </c>
    </row>
    <row r="142" spans="1:6" x14ac:dyDescent="0.25">
      <c r="A142" s="13" t="s">
        <v>8</v>
      </c>
      <c r="B142" s="72" t="s">
        <v>2311</v>
      </c>
      <c r="C142" s="72" t="s">
        <v>2311</v>
      </c>
      <c r="D142" s="8" t="s">
        <v>53</v>
      </c>
      <c r="E142" s="72" t="s">
        <v>2311</v>
      </c>
      <c r="F142" s="112">
        <v>141</v>
      </c>
    </row>
    <row r="143" spans="1:6" x14ac:dyDescent="0.25">
      <c r="A143" s="13" t="s">
        <v>8</v>
      </c>
      <c r="B143" s="72" t="s">
        <v>2312</v>
      </c>
      <c r="C143" s="72" t="s">
        <v>2312</v>
      </c>
      <c r="D143" s="8" t="s">
        <v>53</v>
      </c>
      <c r="E143" s="72" t="s">
        <v>2312</v>
      </c>
      <c r="F143" s="112">
        <v>142</v>
      </c>
    </row>
    <row r="144" spans="1:6" x14ac:dyDescent="0.25">
      <c r="A144" s="13" t="s">
        <v>8</v>
      </c>
      <c r="B144" s="72" t="s">
        <v>2313</v>
      </c>
      <c r="C144" s="72" t="s">
        <v>2313</v>
      </c>
      <c r="D144" s="8" t="s">
        <v>54</v>
      </c>
      <c r="E144" s="72" t="s">
        <v>2313</v>
      </c>
      <c r="F144" s="112">
        <v>143</v>
      </c>
    </row>
    <row r="145" spans="1:6" x14ac:dyDescent="0.25">
      <c r="A145" s="13" t="s">
        <v>8</v>
      </c>
      <c r="B145" s="72" t="s">
        <v>2314</v>
      </c>
      <c r="C145" s="72" t="s">
        <v>2314</v>
      </c>
      <c r="D145" s="8" t="s">
        <v>54</v>
      </c>
      <c r="E145" s="72" t="s">
        <v>2314</v>
      </c>
      <c r="F145" s="112">
        <v>144</v>
      </c>
    </row>
    <row r="146" spans="1:6" x14ac:dyDescent="0.25">
      <c r="A146" s="13" t="s">
        <v>8</v>
      </c>
      <c r="B146" s="72" t="s">
        <v>2315</v>
      </c>
      <c r="C146" s="72" t="s">
        <v>2315</v>
      </c>
      <c r="D146" s="8" t="s">
        <v>54</v>
      </c>
      <c r="E146" s="72" t="s">
        <v>2315</v>
      </c>
      <c r="F146" s="112">
        <v>145</v>
      </c>
    </row>
    <row r="147" spans="1:6" x14ac:dyDescent="0.25">
      <c r="A147" s="13" t="s">
        <v>8</v>
      </c>
      <c r="B147" s="72" t="s">
        <v>2316</v>
      </c>
      <c r="C147" s="72" t="s">
        <v>2316</v>
      </c>
      <c r="D147" s="8" t="s">
        <v>54</v>
      </c>
      <c r="E147" s="72" t="s">
        <v>2316</v>
      </c>
      <c r="F147" s="112">
        <v>146</v>
      </c>
    </row>
    <row r="148" spans="1:6" x14ac:dyDescent="0.25">
      <c r="A148" s="13" t="s">
        <v>8</v>
      </c>
      <c r="B148" s="72" t="s">
        <v>2317</v>
      </c>
      <c r="C148" s="72" t="s">
        <v>2317</v>
      </c>
      <c r="D148" s="8" t="s">
        <v>53</v>
      </c>
      <c r="E148" s="72" t="s">
        <v>2317</v>
      </c>
      <c r="F148" s="112">
        <v>147</v>
      </c>
    </row>
    <row r="149" spans="1:6" x14ac:dyDescent="0.25">
      <c r="A149" s="13" t="s">
        <v>8</v>
      </c>
      <c r="B149" s="72" t="s">
        <v>2318</v>
      </c>
      <c r="C149" s="72" t="s">
        <v>2318</v>
      </c>
      <c r="D149" s="8" t="s">
        <v>53</v>
      </c>
      <c r="E149" s="72" t="s">
        <v>2318</v>
      </c>
      <c r="F149" s="112">
        <v>148</v>
      </c>
    </row>
    <row r="150" spans="1:6" x14ac:dyDescent="0.25">
      <c r="A150" s="13" t="s">
        <v>8</v>
      </c>
      <c r="B150" s="72" t="s">
        <v>2319</v>
      </c>
      <c r="C150" s="72" t="s">
        <v>2319</v>
      </c>
      <c r="D150" s="8" t="s">
        <v>53</v>
      </c>
      <c r="E150" s="72" t="s">
        <v>2319</v>
      </c>
      <c r="F150" s="112">
        <v>149</v>
      </c>
    </row>
    <row r="151" spans="1:6" x14ac:dyDescent="0.25">
      <c r="A151" s="13" t="s">
        <v>8</v>
      </c>
      <c r="B151" s="72" t="s">
        <v>2320</v>
      </c>
      <c r="C151" s="72" t="s">
        <v>2320</v>
      </c>
      <c r="D151" s="8" t="s">
        <v>53</v>
      </c>
      <c r="E151" s="72" t="s">
        <v>2320</v>
      </c>
      <c r="F151" s="112">
        <v>150</v>
      </c>
    </row>
    <row r="152" spans="1:6" x14ac:dyDescent="0.25">
      <c r="A152" s="13" t="s">
        <v>8</v>
      </c>
      <c r="B152" s="72" t="s">
        <v>2321</v>
      </c>
      <c r="C152" s="72" t="s">
        <v>2321</v>
      </c>
      <c r="D152" s="8" t="s">
        <v>53</v>
      </c>
      <c r="E152" s="72" t="s">
        <v>2321</v>
      </c>
      <c r="F152" s="112">
        <v>151</v>
      </c>
    </row>
    <row r="153" spans="1:6" x14ac:dyDescent="0.25">
      <c r="A153" s="13" t="s">
        <v>8</v>
      </c>
      <c r="B153" s="72" t="s">
        <v>2322</v>
      </c>
      <c r="C153" s="72" t="s">
        <v>2322</v>
      </c>
      <c r="D153" s="8" t="s">
        <v>53</v>
      </c>
      <c r="E153" s="72" t="s">
        <v>2322</v>
      </c>
      <c r="F153" s="112">
        <v>152</v>
      </c>
    </row>
    <row r="154" spans="1:6" x14ac:dyDescent="0.25">
      <c r="A154" s="13" t="s">
        <v>8</v>
      </c>
      <c r="B154" s="72" t="s">
        <v>2323</v>
      </c>
      <c r="C154" s="72" t="s">
        <v>2323</v>
      </c>
      <c r="D154" s="8" t="s">
        <v>53</v>
      </c>
      <c r="E154" s="72" t="s">
        <v>2323</v>
      </c>
      <c r="F154" s="112">
        <v>153</v>
      </c>
    </row>
    <row r="155" spans="1:6" x14ac:dyDescent="0.25">
      <c r="A155" s="13" t="s">
        <v>8</v>
      </c>
      <c r="B155" s="72" t="s">
        <v>2324</v>
      </c>
      <c r="C155" s="72" t="s">
        <v>2324</v>
      </c>
      <c r="D155" s="8" t="s">
        <v>53</v>
      </c>
      <c r="E155" s="72" t="s">
        <v>2324</v>
      </c>
      <c r="F155" s="112">
        <v>154</v>
      </c>
    </row>
    <row r="156" spans="1:6" x14ac:dyDescent="0.25">
      <c r="A156" s="13" t="s">
        <v>8</v>
      </c>
      <c r="B156" s="72" t="s">
        <v>2325</v>
      </c>
      <c r="C156" s="72" t="s">
        <v>2325</v>
      </c>
      <c r="D156" s="8" t="s">
        <v>53</v>
      </c>
      <c r="E156" s="72" t="s">
        <v>2325</v>
      </c>
      <c r="F156" s="112">
        <v>155</v>
      </c>
    </row>
    <row r="157" spans="1:6" x14ac:dyDescent="0.25">
      <c r="A157" s="13" t="s">
        <v>8</v>
      </c>
      <c r="B157" s="72" t="s">
        <v>2326</v>
      </c>
      <c r="C157" s="72" t="s">
        <v>2326</v>
      </c>
      <c r="D157" s="8" t="s">
        <v>53</v>
      </c>
      <c r="E157" s="72" t="s">
        <v>2326</v>
      </c>
      <c r="F157" s="112">
        <v>156</v>
      </c>
    </row>
    <row r="158" spans="1:6" x14ac:dyDescent="0.25">
      <c r="A158" s="13" t="s">
        <v>8</v>
      </c>
      <c r="B158" s="72" t="s">
        <v>2327</v>
      </c>
      <c r="C158" s="72" t="s">
        <v>2327</v>
      </c>
      <c r="D158" s="8" t="s">
        <v>54</v>
      </c>
      <c r="E158" s="72" t="s">
        <v>2327</v>
      </c>
      <c r="F158" s="112">
        <v>157</v>
      </c>
    </row>
    <row r="159" spans="1:6" x14ac:dyDescent="0.25">
      <c r="A159" s="13" t="s">
        <v>8</v>
      </c>
      <c r="B159" s="72" t="s">
        <v>2328</v>
      </c>
      <c r="C159" s="72" t="s">
        <v>2328</v>
      </c>
      <c r="D159" s="8" t="s">
        <v>54</v>
      </c>
      <c r="E159" s="72" t="s">
        <v>2328</v>
      </c>
      <c r="F159" s="112">
        <v>158</v>
      </c>
    </row>
    <row r="160" spans="1:6" x14ac:dyDescent="0.25">
      <c r="A160" s="13" t="s">
        <v>8</v>
      </c>
      <c r="B160" s="72" t="s">
        <v>2329</v>
      </c>
      <c r="C160" s="72" t="s">
        <v>2329</v>
      </c>
      <c r="D160" s="8" t="s">
        <v>54</v>
      </c>
      <c r="E160" s="72" t="s">
        <v>2329</v>
      </c>
      <c r="F160" s="112">
        <v>159</v>
      </c>
    </row>
    <row r="161" spans="1:6" x14ac:dyDescent="0.25">
      <c r="A161" s="13" t="s">
        <v>8</v>
      </c>
      <c r="B161" s="72" t="s">
        <v>2330</v>
      </c>
      <c r="C161" s="72" t="s">
        <v>2330</v>
      </c>
      <c r="D161" s="8" t="s">
        <v>54</v>
      </c>
      <c r="E161" s="72" t="s">
        <v>2330</v>
      </c>
      <c r="F161" s="112">
        <v>160</v>
      </c>
    </row>
    <row r="162" spans="1:6" x14ac:dyDescent="0.25">
      <c r="A162" s="13" t="s">
        <v>8</v>
      </c>
      <c r="B162" s="72" t="s">
        <v>2331</v>
      </c>
      <c r="C162" s="72" t="s">
        <v>2331</v>
      </c>
      <c r="D162" s="8" t="s">
        <v>53</v>
      </c>
      <c r="E162" s="72" t="s">
        <v>2331</v>
      </c>
      <c r="F162" s="112">
        <v>161</v>
      </c>
    </row>
    <row r="163" spans="1:6" x14ac:dyDescent="0.25">
      <c r="A163" s="13" t="s">
        <v>8</v>
      </c>
      <c r="B163" s="72" t="s">
        <v>352</v>
      </c>
      <c r="C163" s="72" t="s">
        <v>352</v>
      </c>
      <c r="D163" s="8" t="s">
        <v>53</v>
      </c>
      <c r="E163" s="72" t="s">
        <v>352</v>
      </c>
      <c r="F163" s="112">
        <v>162</v>
      </c>
    </row>
    <row r="164" spans="1:6" x14ac:dyDescent="0.25">
      <c r="A164" s="13" t="s">
        <v>356</v>
      </c>
      <c r="B164" s="72" t="s">
        <v>1211</v>
      </c>
      <c r="C164" s="72" t="s">
        <v>1211</v>
      </c>
      <c r="D164" s="8" t="s">
        <v>54</v>
      </c>
      <c r="E164" s="72" t="s">
        <v>1211</v>
      </c>
      <c r="F164" s="112">
        <v>163</v>
      </c>
    </row>
    <row r="165" spans="1:6" x14ac:dyDescent="0.25">
      <c r="A165" s="13" t="s">
        <v>356</v>
      </c>
      <c r="B165" s="72" t="s">
        <v>2332</v>
      </c>
      <c r="C165" s="72" t="s">
        <v>2332</v>
      </c>
      <c r="D165" s="8" t="s">
        <v>54</v>
      </c>
      <c r="E165" s="72" t="s">
        <v>2332</v>
      </c>
      <c r="F165" s="112">
        <v>164</v>
      </c>
    </row>
    <row r="166" spans="1:6" x14ac:dyDescent="0.25">
      <c r="A166" s="13" t="s">
        <v>356</v>
      </c>
      <c r="B166" s="72" t="s">
        <v>1324</v>
      </c>
      <c r="C166" s="72" t="s">
        <v>1324</v>
      </c>
      <c r="D166" s="8" t="s">
        <v>54</v>
      </c>
      <c r="E166" s="72" t="s">
        <v>1324</v>
      </c>
      <c r="F166" s="112">
        <v>165</v>
      </c>
    </row>
    <row r="167" spans="1:6" x14ac:dyDescent="0.25">
      <c r="A167" s="13" t="s">
        <v>356</v>
      </c>
      <c r="B167" s="72" t="s">
        <v>2333</v>
      </c>
      <c r="C167" s="72" t="s">
        <v>2333</v>
      </c>
      <c r="D167" s="8" t="s">
        <v>53</v>
      </c>
      <c r="E167" s="72" t="s">
        <v>2333</v>
      </c>
      <c r="F167" s="112">
        <v>166</v>
      </c>
    </row>
    <row r="168" spans="1:6" x14ac:dyDescent="0.25">
      <c r="A168" s="13" t="s">
        <v>356</v>
      </c>
      <c r="B168" s="72" t="s">
        <v>2334</v>
      </c>
      <c r="C168" s="72" t="s">
        <v>2334</v>
      </c>
      <c r="D168" s="8" t="s">
        <v>53</v>
      </c>
      <c r="E168" s="72" t="s">
        <v>2334</v>
      </c>
      <c r="F168" s="112">
        <v>167</v>
      </c>
    </row>
    <row r="169" spans="1:6" x14ac:dyDescent="0.25">
      <c r="A169" s="13" t="s">
        <v>356</v>
      </c>
      <c r="B169" s="72" t="s">
        <v>221</v>
      </c>
      <c r="C169" s="72" t="s">
        <v>221</v>
      </c>
      <c r="D169" s="8" t="s">
        <v>53</v>
      </c>
      <c r="E169" s="72" t="s">
        <v>221</v>
      </c>
      <c r="F169" s="112">
        <v>168</v>
      </c>
    </row>
    <row r="170" spans="1:6" x14ac:dyDescent="0.25">
      <c r="A170" s="13" t="s">
        <v>356</v>
      </c>
      <c r="B170" s="72" t="s">
        <v>219</v>
      </c>
      <c r="C170" s="72" t="s">
        <v>219</v>
      </c>
      <c r="D170" s="8" t="s">
        <v>53</v>
      </c>
      <c r="E170" s="72" t="s">
        <v>219</v>
      </c>
      <c r="F170" s="112">
        <v>169</v>
      </c>
    </row>
    <row r="171" spans="1:6" x14ac:dyDescent="0.25">
      <c r="A171" s="13" t="s">
        <v>356</v>
      </c>
      <c r="B171" s="72" t="s">
        <v>223</v>
      </c>
      <c r="C171" s="72" t="s">
        <v>223</v>
      </c>
      <c r="D171" s="8" t="s">
        <v>53</v>
      </c>
      <c r="E171" s="72" t="s">
        <v>223</v>
      </c>
      <c r="F171" s="112">
        <v>170</v>
      </c>
    </row>
    <row r="172" spans="1:6" x14ac:dyDescent="0.25">
      <c r="A172" s="13" t="s">
        <v>356</v>
      </c>
      <c r="B172" s="72" t="s">
        <v>2335</v>
      </c>
      <c r="C172" s="72" t="s">
        <v>2335</v>
      </c>
      <c r="D172" s="8" t="s">
        <v>53</v>
      </c>
      <c r="E172" s="72" t="s">
        <v>2335</v>
      </c>
      <c r="F172" s="112">
        <v>171</v>
      </c>
    </row>
    <row r="173" spans="1:6" x14ac:dyDescent="0.25">
      <c r="A173" s="13" t="s">
        <v>356</v>
      </c>
      <c r="B173" s="72" t="s">
        <v>2336</v>
      </c>
      <c r="C173" s="72" t="s">
        <v>2336</v>
      </c>
      <c r="D173" s="8" t="s">
        <v>53</v>
      </c>
      <c r="E173" s="72" t="s">
        <v>2336</v>
      </c>
      <c r="F173" s="112">
        <v>172</v>
      </c>
    </row>
    <row r="174" spans="1:6" x14ac:dyDescent="0.25">
      <c r="A174" s="13" t="s">
        <v>356</v>
      </c>
      <c r="B174" s="72" t="s">
        <v>2337</v>
      </c>
      <c r="C174" s="72" t="s">
        <v>2337</v>
      </c>
      <c r="D174" s="8" t="s">
        <v>53</v>
      </c>
      <c r="E174" s="72" t="s">
        <v>2337</v>
      </c>
      <c r="F174" s="112">
        <v>173</v>
      </c>
    </row>
    <row r="175" spans="1:6" x14ac:dyDescent="0.25">
      <c r="A175" s="13" t="s">
        <v>1076</v>
      </c>
      <c r="B175" s="72" t="s">
        <v>2338</v>
      </c>
      <c r="C175" s="72" t="s">
        <v>2338</v>
      </c>
      <c r="D175" s="8" t="s">
        <v>54</v>
      </c>
      <c r="E175" s="72" t="s">
        <v>2338</v>
      </c>
      <c r="F175" s="112">
        <v>174</v>
      </c>
    </row>
    <row r="176" spans="1:6" x14ac:dyDescent="0.25">
      <c r="A176" s="13" t="s">
        <v>1076</v>
      </c>
      <c r="B176" s="72" t="s">
        <v>2339</v>
      </c>
      <c r="C176" s="72" t="s">
        <v>2339</v>
      </c>
      <c r="D176" s="8" t="s">
        <v>54</v>
      </c>
      <c r="E176" s="72" t="s">
        <v>2339</v>
      </c>
      <c r="F176" s="112">
        <v>175</v>
      </c>
    </row>
    <row r="177" spans="1:6" x14ac:dyDescent="0.25">
      <c r="A177" s="13" t="s">
        <v>1076</v>
      </c>
      <c r="B177" s="72" t="s">
        <v>2340</v>
      </c>
      <c r="C177" s="72" t="s">
        <v>2340</v>
      </c>
      <c r="D177" s="8" t="s">
        <v>54</v>
      </c>
      <c r="E177" s="72" t="s">
        <v>2340</v>
      </c>
      <c r="F177" s="112">
        <v>176</v>
      </c>
    </row>
    <row r="178" spans="1:6" x14ac:dyDescent="0.25">
      <c r="A178" s="13" t="s">
        <v>1076</v>
      </c>
      <c r="B178" s="72" t="s">
        <v>2341</v>
      </c>
      <c r="C178" s="72" t="s">
        <v>2341</v>
      </c>
      <c r="D178" s="8" t="s">
        <v>54</v>
      </c>
      <c r="E178" s="72" t="s">
        <v>2341</v>
      </c>
      <c r="F178" s="112">
        <v>177</v>
      </c>
    </row>
    <row r="179" spans="1:6" x14ac:dyDescent="0.25">
      <c r="A179" s="13" t="s">
        <v>1076</v>
      </c>
      <c r="B179" s="72" t="s">
        <v>2342</v>
      </c>
      <c r="C179" s="72" t="s">
        <v>2342</v>
      </c>
      <c r="D179" s="8" t="s">
        <v>54</v>
      </c>
      <c r="E179" s="72" t="s">
        <v>2342</v>
      </c>
      <c r="F179" s="112">
        <v>178</v>
      </c>
    </row>
    <row r="180" spans="1:6" x14ac:dyDescent="0.25">
      <c r="A180" s="13" t="s">
        <v>1076</v>
      </c>
      <c r="B180" s="72" t="s">
        <v>2343</v>
      </c>
      <c r="C180" s="72" t="s">
        <v>2343</v>
      </c>
      <c r="D180" s="8" t="s">
        <v>54</v>
      </c>
      <c r="E180" s="72" t="s">
        <v>2343</v>
      </c>
      <c r="F180" s="112">
        <v>179</v>
      </c>
    </row>
    <row r="181" spans="1:6" x14ac:dyDescent="0.25">
      <c r="A181" s="13" t="s">
        <v>1076</v>
      </c>
      <c r="B181" s="72" t="s">
        <v>2344</v>
      </c>
      <c r="C181" s="72" t="s">
        <v>2344</v>
      </c>
      <c r="D181" s="8" t="s">
        <v>54</v>
      </c>
      <c r="E181" s="72" t="s">
        <v>2344</v>
      </c>
      <c r="F181" s="112">
        <v>180</v>
      </c>
    </row>
    <row r="182" spans="1:6" x14ac:dyDescent="0.25">
      <c r="A182" s="13" t="s">
        <v>1076</v>
      </c>
      <c r="B182" s="72" t="s">
        <v>2345</v>
      </c>
      <c r="C182" s="72" t="s">
        <v>2345</v>
      </c>
      <c r="D182" s="8" t="s">
        <v>53</v>
      </c>
      <c r="E182" s="72" t="s">
        <v>2345</v>
      </c>
      <c r="F182" s="112">
        <v>181</v>
      </c>
    </row>
    <row r="183" spans="1:6" x14ac:dyDescent="0.25">
      <c r="A183" s="13" t="s">
        <v>1076</v>
      </c>
      <c r="B183" s="72" t="s">
        <v>2346</v>
      </c>
      <c r="C183" s="72" t="s">
        <v>2346</v>
      </c>
      <c r="D183" s="8" t="s">
        <v>53</v>
      </c>
      <c r="E183" s="72" t="s">
        <v>2346</v>
      </c>
      <c r="F183" s="112">
        <v>182</v>
      </c>
    </row>
    <row r="184" spans="1:6" x14ac:dyDescent="0.25">
      <c r="A184" s="13" t="s">
        <v>1076</v>
      </c>
      <c r="B184" s="72" t="s">
        <v>2336</v>
      </c>
      <c r="C184" s="72" t="s">
        <v>2336</v>
      </c>
      <c r="D184" s="8" t="s">
        <v>53</v>
      </c>
      <c r="E184" s="72" t="s">
        <v>2336</v>
      </c>
      <c r="F184" s="112">
        <v>183</v>
      </c>
    </row>
    <row r="185" spans="1:6" x14ac:dyDescent="0.25">
      <c r="A185" s="13" t="s">
        <v>1076</v>
      </c>
      <c r="B185" s="72" t="s">
        <v>1289</v>
      </c>
      <c r="C185" s="72" t="s">
        <v>1289</v>
      </c>
      <c r="D185" s="8" t="s">
        <v>53</v>
      </c>
      <c r="E185" s="72" t="s">
        <v>1289</v>
      </c>
      <c r="F185" s="112">
        <v>184</v>
      </c>
    </row>
    <row r="186" spans="1:6" x14ac:dyDescent="0.25">
      <c r="A186" s="13" t="s">
        <v>1076</v>
      </c>
      <c r="B186" s="72" t="s">
        <v>2347</v>
      </c>
      <c r="C186" s="72" t="s">
        <v>2347</v>
      </c>
      <c r="D186" s="8" t="s">
        <v>53</v>
      </c>
      <c r="E186" s="72" t="s">
        <v>2347</v>
      </c>
      <c r="F186" s="112">
        <v>185</v>
      </c>
    </row>
    <row r="187" spans="1:6" x14ac:dyDescent="0.25">
      <c r="A187" s="13" t="s">
        <v>1076</v>
      </c>
      <c r="B187" s="72" t="s">
        <v>2348</v>
      </c>
      <c r="C187" s="72" t="s">
        <v>2348</v>
      </c>
      <c r="D187" s="8" t="s">
        <v>53</v>
      </c>
      <c r="E187" s="72" t="s">
        <v>2348</v>
      </c>
      <c r="F187" s="112">
        <v>186</v>
      </c>
    </row>
    <row r="188" spans="1:6" x14ac:dyDescent="0.25">
      <c r="A188" s="13" t="s">
        <v>1076</v>
      </c>
      <c r="B188" s="72" t="s">
        <v>2349</v>
      </c>
      <c r="C188" s="72" t="s">
        <v>2349</v>
      </c>
      <c r="D188" s="8" t="s">
        <v>53</v>
      </c>
      <c r="E188" s="72" t="s">
        <v>2349</v>
      </c>
      <c r="F188" s="112">
        <v>187</v>
      </c>
    </row>
    <row r="189" spans="1:6" x14ac:dyDescent="0.25">
      <c r="A189" s="13" t="s">
        <v>1076</v>
      </c>
      <c r="B189" s="72" t="s">
        <v>2350</v>
      </c>
      <c r="C189" s="72" t="s">
        <v>2350</v>
      </c>
      <c r="D189" s="8" t="s">
        <v>53</v>
      </c>
      <c r="E189" s="72" t="s">
        <v>2350</v>
      </c>
      <c r="F189" s="112">
        <v>188</v>
      </c>
    </row>
    <row r="190" spans="1:6" x14ac:dyDescent="0.25">
      <c r="A190" s="13" t="s">
        <v>1076</v>
      </c>
      <c r="B190" s="72" t="s">
        <v>2351</v>
      </c>
      <c r="C190" s="72" t="s">
        <v>2351</v>
      </c>
      <c r="D190" s="8" t="s">
        <v>53</v>
      </c>
      <c r="E190" s="72" t="s">
        <v>2351</v>
      </c>
      <c r="F190" s="112">
        <v>189</v>
      </c>
    </row>
    <row r="191" spans="1:6" x14ac:dyDescent="0.25">
      <c r="A191" s="13" t="s">
        <v>1076</v>
      </c>
      <c r="B191" s="72" t="s">
        <v>2352</v>
      </c>
      <c r="C191" s="72" t="s">
        <v>2352</v>
      </c>
      <c r="D191" s="8" t="s">
        <v>53</v>
      </c>
      <c r="E191" s="72" t="s">
        <v>2352</v>
      </c>
      <c r="F191" s="112">
        <v>190</v>
      </c>
    </row>
    <row r="192" spans="1:6" x14ac:dyDescent="0.25">
      <c r="A192" s="13" t="s">
        <v>1076</v>
      </c>
      <c r="B192" s="72" t="s">
        <v>2353</v>
      </c>
      <c r="C192" s="72" t="s">
        <v>2353</v>
      </c>
      <c r="D192" s="8" t="s">
        <v>53</v>
      </c>
      <c r="E192" s="72" t="s">
        <v>2353</v>
      </c>
      <c r="F192" s="112">
        <v>191</v>
      </c>
    </row>
    <row r="193" spans="1:6" x14ac:dyDescent="0.25">
      <c r="A193" s="13" t="s">
        <v>1076</v>
      </c>
      <c r="B193" s="72" t="s">
        <v>2354</v>
      </c>
      <c r="C193" s="72" t="s">
        <v>2354</v>
      </c>
      <c r="D193" s="8" t="s">
        <v>53</v>
      </c>
      <c r="E193" s="72" t="s">
        <v>2354</v>
      </c>
      <c r="F193" s="112">
        <v>192</v>
      </c>
    </row>
    <row r="194" spans="1:6" x14ac:dyDescent="0.25">
      <c r="A194" s="13" t="s">
        <v>1076</v>
      </c>
      <c r="B194" s="72" t="s">
        <v>2355</v>
      </c>
      <c r="C194" s="72" t="s">
        <v>2355</v>
      </c>
      <c r="D194" s="8" t="s">
        <v>53</v>
      </c>
      <c r="E194" s="72" t="s">
        <v>2355</v>
      </c>
      <c r="F194" s="112">
        <v>193</v>
      </c>
    </row>
    <row r="195" spans="1:6" x14ac:dyDescent="0.25">
      <c r="A195" s="13" t="s">
        <v>1076</v>
      </c>
      <c r="B195" s="72" t="s">
        <v>2356</v>
      </c>
      <c r="C195" s="72" t="s">
        <v>2356</v>
      </c>
      <c r="D195" s="8" t="s">
        <v>53</v>
      </c>
      <c r="E195" s="72" t="s">
        <v>2356</v>
      </c>
      <c r="F195" s="112">
        <v>194</v>
      </c>
    </row>
    <row r="196" spans="1:6" x14ac:dyDescent="0.25">
      <c r="A196" s="13" t="s">
        <v>10</v>
      </c>
      <c r="B196" s="72" t="s">
        <v>2357</v>
      </c>
      <c r="C196" s="72" t="s">
        <v>2357</v>
      </c>
      <c r="D196" s="8" t="s">
        <v>54</v>
      </c>
      <c r="E196" s="72" t="s">
        <v>2357</v>
      </c>
      <c r="F196" s="112">
        <v>195</v>
      </c>
    </row>
    <row r="197" spans="1:6" x14ac:dyDescent="0.25">
      <c r="A197" s="13" t="s">
        <v>10</v>
      </c>
      <c r="B197" s="72" t="s">
        <v>2358</v>
      </c>
      <c r="C197" s="72" t="s">
        <v>2358</v>
      </c>
      <c r="D197" s="8" t="s">
        <v>54</v>
      </c>
      <c r="E197" s="72" t="s">
        <v>2358</v>
      </c>
      <c r="F197" s="112">
        <v>196</v>
      </c>
    </row>
    <row r="198" spans="1:6" x14ac:dyDescent="0.25">
      <c r="A198" s="13" t="s">
        <v>10</v>
      </c>
      <c r="B198" s="72" t="s">
        <v>2359</v>
      </c>
      <c r="C198" s="72" t="s">
        <v>2359</v>
      </c>
      <c r="D198" s="8" t="s">
        <v>54</v>
      </c>
      <c r="E198" s="72" t="s">
        <v>2359</v>
      </c>
      <c r="F198" s="112">
        <v>197</v>
      </c>
    </row>
    <row r="199" spans="1:6" x14ac:dyDescent="0.25">
      <c r="A199" s="13" t="s">
        <v>10</v>
      </c>
      <c r="B199" s="72" t="s">
        <v>2360</v>
      </c>
      <c r="C199" s="72" t="s">
        <v>2360</v>
      </c>
      <c r="D199" s="8" t="s">
        <v>54</v>
      </c>
      <c r="E199" s="72" t="s">
        <v>2360</v>
      </c>
      <c r="F199" s="112">
        <v>198</v>
      </c>
    </row>
    <row r="200" spans="1:6" x14ac:dyDescent="0.25">
      <c r="A200" s="13" t="s">
        <v>10</v>
      </c>
      <c r="B200" s="72" t="s">
        <v>2361</v>
      </c>
      <c r="C200" s="72" t="s">
        <v>2361</v>
      </c>
      <c r="D200" s="8" t="s">
        <v>53</v>
      </c>
      <c r="E200" s="72" t="s">
        <v>2361</v>
      </c>
      <c r="F200" s="112">
        <v>199</v>
      </c>
    </row>
    <row r="201" spans="1:6" x14ac:dyDescent="0.25">
      <c r="A201" s="13" t="s">
        <v>10</v>
      </c>
      <c r="B201" s="72" t="s">
        <v>2336</v>
      </c>
      <c r="C201" s="72" t="s">
        <v>2336</v>
      </c>
      <c r="D201" s="8" t="s">
        <v>53</v>
      </c>
      <c r="E201" s="72" t="s">
        <v>2336</v>
      </c>
      <c r="F201" s="112">
        <v>200</v>
      </c>
    </row>
    <row r="202" spans="1:6" x14ac:dyDescent="0.25">
      <c r="A202" s="13" t="s">
        <v>10</v>
      </c>
      <c r="B202" s="72" t="s">
        <v>2347</v>
      </c>
      <c r="C202" s="72" t="s">
        <v>2347</v>
      </c>
      <c r="D202" s="8" t="s">
        <v>53</v>
      </c>
      <c r="E202" s="72" t="s">
        <v>2347</v>
      </c>
      <c r="F202" s="112">
        <v>201</v>
      </c>
    </row>
    <row r="203" spans="1:6" x14ac:dyDescent="0.25">
      <c r="A203" s="13" t="s">
        <v>10</v>
      </c>
      <c r="B203" s="72" t="s">
        <v>2362</v>
      </c>
      <c r="C203" s="72" t="s">
        <v>2362</v>
      </c>
      <c r="D203" s="8" t="s">
        <v>53</v>
      </c>
      <c r="E203" s="72" t="s">
        <v>2362</v>
      </c>
      <c r="F203" s="112">
        <v>202</v>
      </c>
    </row>
    <row r="204" spans="1:6" x14ac:dyDescent="0.25">
      <c r="A204" s="13" t="s">
        <v>10</v>
      </c>
      <c r="B204" s="72" t="s">
        <v>2363</v>
      </c>
      <c r="C204" s="72" t="s">
        <v>2363</v>
      </c>
      <c r="D204" s="8" t="s">
        <v>53</v>
      </c>
      <c r="E204" s="72" t="s">
        <v>2363</v>
      </c>
      <c r="F204" s="112">
        <v>203</v>
      </c>
    </row>
    <row r="205" spans="1:6" x14ac:dyDescent="0.25">
      <c r="A205" s="13" t="s">
        <v>10</v>
      </c>
      <c r="B205" s="72" t="s">
        <v>2355</v>
      </c>
      <c r="C205" s="72" t="s">
        <v>2355</v>
      </c>
      <c r="D205" s="8" t="s">
        <v>53</v>
      </c>
      <c r="E205" s="72" t="s">
        <v>2355</v>
      </c>
      <c r="F205" s="112">
        <v>204</v>
      </c>
    </row>
    <row r="206" spans="1:6" x14ac:dyDescent="0.25">
      <c r="A206" s="13" t="s">
        <v>10</v>
      </c>
      <c r="B206" s="72" t="s">
        <v>2364</v>
      </c>
      <c r="C206" s="72" t="s">
        <v>2364</v>
      </c>
      <c r="D206" s="8" t="s">
        <v>53</v>
      </c>
      <c r="E206" s="72" t="s">
        <v>2364</v>
      </c>
      <c r="F206" s="112">
        <v>205</v>
      </c>
    </row>
    <row r="207" spans="1:6" x14ac:dyDescent="0.25">
      <c r="A207" s="13" t="s">
        <v>10</v>
      </c>
      <c r="B207" s="72" t="s">
        <v>2354</v>
      </c>
      <c r="C207" s="72" t="s">
        <v>2354</v>
      </c>
      <c r="D207" s="8" t="s">
        <v>53</v>
      </c>
      <c r="E207" s="72" t="s">
        <v>2354</v>
      </c>
      <c r="F207" s="112">
        <v>206</v>
      </c>
    </row>
    <row r="208" spans="1:6" x14ac:dyDescent="0.25">
      <c r="A208" s="13" t="s">
        <v>10</v>
      </c>
      <c r="B208" s="72" t="s">
        <v>2365</v>
      </c>
      <c r="C208" s="72" t="s">
        <v>2365</v>
      </c>
      <c r="D208" s="8" t="s">
        <v>53</v>
      </c>
      <c r="E208" s="72" t="s">
        <v>2365</v>
      </c>
      <c r="F208" s="112">
        <v>207</v>
      </c>
    </row>
    <row r="209" spans="1:6" x14ac:dyDescent="0.25">
      <c r="A209" s="13" t="s">
        <v>10</v>
      </c>
      <c r="B209" s="72" t="s">
        <v>2366</v>
      </c>
      <c r="C209" s="72" t="s">
        <v>2366</v>
      </c>
      <c r="D209" s="8" t="s">
        <v>53</v>
      </c>
      <c r="E209" s="72" t="s">
        <v>2366</v>
      </c>
      <c r="F209" s="112">
        <v>208</v>
      </c>
    </row>
    <row r="210" spans="1:6" x14ac:dyDescent="0.25">
      <c r="A210" s="13" t="s">
        <v>10</v>
      </c>
      <c r="B210" s="72" t="s">
        <v>2367</v>
      </c>
      <c r="C210" s="72" t="s">
        <v>2367</v>
      </c>
      <c r="D210" s="8" t="s">
        <v>53</v>
      </c>
      <c r="E210" s="72" t="s">
        <v>2367</v>
      </c>
      <c r="F210" s="112">
        <v>209</v>
      </c>
    </row>
    <row r="211" spans="1:6" x14ac:dyDescent="0.25">
      <c r="A211" s="13" t="s">
        <v>10</v>
      </c>
      <c r="B211" s="72" t="s">
        <v>2368</v>
      </c>
      <c r="C211" s="72" t="s">
        <v>2368</v>
      </c>
      <c r="D211" s="8" t="s">
        <v>53</v>
      </c>
      <c r="E211" s="72" t="s">
        <v>2368</v>
      </c>
      <c r="F211" s="112">
        <v>210</v>
      </c>
    </row>
    <row r="212" spans="1:6" x14ac:dyDescent="0.25">
      <c r="A212" s="13" t="s">
        <v>10</v>
      </c>
      <c r="B212" s="72" t="s">
        <v>2369</v>
      </c>
      <c r="C212" s="72" t="s">
        <v>2369</v>
      </c>
      <c r="D212" s="8" t="s">
        <v>53</v>
      </c>
      <c r="E212" s="72" t="s">
        <v>2369</v>
      </c>
      <c r="F212" s="112">
        <v>211</v>
      </c>
    </row>
    <row r="213" spans="1:6" x14ac:dyDescent="0.25">
      <c r="A213" s="13" t="s">
        <v>9</v>
      </c>
      <c r="B213" s="72" t="s">
        <v>2370</v>
      </c>
      <c r="C213" s="72" t="s">
        <v>2370</v>
      </c>
      <c r="D213" s="8" t="s">
        <v>54</v>
      </c>
      <c r="E213" s="72" t="s">
        <v>2370</v>
      </c>
      <c r="F213" s="112">
        <v>212</v>
      </c>
    </row>
    <row r="214" spans="1:6" x14ac:dyDescent="0.25">
      <c r="A214" s="13" t="s">
        <v>9</v>
      </c>
      <c r="B214" s="72" t="s">
        <v>2371</v>
      </c>
      <c r="C214" s="72" t="s">
        <v>2371</v>
      </c>
      <c r="D214" s="8" t="s">
        <v>54</v>
      </c>
      <c r="E214" s="72" t="s">
        <v>2371</v>
      </c>
      <c r="F214" s="112">
        <v>213</v>
      </c>
    </row>
    <row r="215" spans="1:6" x14ac:dyDescent="0.25">
      <c r="A215" s="13" t="s">
        <v>9</v>
      </c>
      <c r="B215" s="72" t="s">
        <v>2372</v>
      </c>
      <c r="C215" s="72" t="s">
        <v>2372</v>
      </c>
      <c r="D215" s="8" t="s">
        <v>54</v>
      </c>
      <c r="E215" s="72" t="s">
        <v>2372</v>
      </c>
      <c r="F215" s="112">
        <v>214</v>
      </c>
    </row>
    <row r="216" spans="1:6" x14ac:dyDescent="0.25">
      <c r="A216" s="13" t="s">
        <v>9</v>
      </c>
      <c r="B216" s="72" t="s">
        <v>2373</v>
      </c>
      <c r="C216" s="72" t="s">
        <v>2373</v>
      </c>
      <c r="D216" s="8" t="s">
        <v>54</v>
      </c>
      <c r="E216" s="72" t="s">
        <v>2373</v>
      </c>
      <c r="F216" s="112">
        <v>215</v>
      </c>
    </row>
    <row r="217" spans="1:6" x14ac:dyDescent="0.25">
      <c r="A217" s="13" t="s">
        <v>9</v>
      </c>
      <c r="B217" s="72" t="s">
        <v>2374</v>
      </c>
      <c r="C217" s="72" t="s">
        <v>2374</v>
      </c>
      <c r="D217" s="8" t="s">
        <v>54</v>
      </c>
      <c r="E217" s="72" t="s">
        <v>2374</v>
      </c>
      <c r="F217" s="112">
        <v>216</v>
      </c>
    </row>
    <row r="218" spans="1:6" x14ac:dyDescent="0.25">
      <c r="A218" s="13" t="s">
        <v>9</v>
      </c>
      <c r="B218" s="72" t="s">
        <v>2375</v>
      </c>
      <c r="C218" s="72" t="s">
        <v>2375</v>
      </c>
      <c r="D218" s="8" t="s">
        <v>53</v>
      </c>
      <c r="E218" s="72" t="s">
        <v>2375</v>
      </c>
      <c r="F218" s="112">
        <v>217</v>
      </c>
    </row>
    <row r="219" spans="1:6" x14ac:dyDescent="0.25">
      <c r="A219" s="13" t="s">
        <v>9</v>
      </c>
      <c r="B219" s="72" t="s">
        <v>2376</v>
      </c>
      <c r="C219" s="72" t="s">
        <v>2376</v>
      </c>
      <c r="D219" s="8" t="s">
        <v>53</v>
      </c>
      <c r="E219" s="72" t="s">
        <v>2376</v>
      </c>
      <c r="F219" s="112">
        <v>218</v>
      </c>
    </row>
    <row r="220" spans="1:6" x14ac:dyDescent="0.25">
      <c r="A220" s="13" t="s">
        <v>9</v>
      </c>
      <c r="B220" s="72" t="s">
        <v>2377</v>
      </c>
      <c r="C220" s="72" t="s">
        <v>2377</v>
      </c>
      <c r="D220" s="8" t="s">
        <v>53</v>
      </c>
      <c r="E220" s="72" t="s">
        <v>2377</v>
      </c>
      <c r="F220" s="112">
        <v>219</v>
      </c>
    </row>
    <row r="221" spans="1:6" x14ac:dyDescent="0.25">
      <c r="A221" s="13" t="s">
        <v>9</v>
      </c>
      <c r="B221" s="72" t="s">
        <v>2378</v>
      </c>
      <c r="C221" s="72" t="s">
        <v>2378</v>
      </c>
      <c r="D221" s="8" t="s">
        <v>53</v>
      </c>
      <c r="E221" s="72" t="s">
        <v>2378</v>
      </c>
      <c r="F221" s="112">
        <v>220</v>
      </c>
    </row>
    <row r="222" spans="1:6" x14ac:dyDescent="0.25">
      <c r="A222" s="13" t="s">
        <v>9</v>
      </c>
      <c r="B222" s="72" t="s">
        <v>2379</v>
      </c>
      <c r="C222" s="72" t="s">
        <v>2379</v>
      </c>
      <c r="D222" s="8" t="s">
        <v>53</v>
      </c>
      <c r="E222" s="72" t="s">
        <v>2379</v>
      </c>
      <c r="F222" s="112">
        <v>221</v>
      </c>
    </row>
    <row r="223" spans="1:6" x14ac:dyDescent="0.25">
      <c r="A223" s="13" t="s">
        <v>9</v>
      </c>
      <c r="B223" s="72" t="s">
        <v>2380</v>
      </c>
      <c r="C223" s="72" t="s">
        <v>2380</v>
      </c>
      <c r="D223" s="8" t="s">
        <v>53</v>
      </c>
      <c r="E223" s="72" t="s">
        <v>2380</v>
      </c>
      <c r="F223" s="112">
        <v>222</v>
      </c>
    </row>
    <row r="224" spans="1:6" x14ac:dyDescent="0.25">
      <c r="A224" s="13" t="s">
        <v>9</v>
      </c>
      <c r="B224" s="72" t="s">
        <v>2381</v>
      </c>
      <c r="C224" s="72" t="s">
        <v>2381</v>
      </c>
      <c r="D224" s="8" t="s">
        <v>53</v>
      </c>
      <c r="E224" s="72" t="s">
        <v>2381</v>
      </c>
      <c r="F224" s="112">
        <v>223</v>
      </c>
    </row>
    <row r="225" spans="1:6" x14ac:dyDescent="0.25">
      <c r="A225" s="13" t="s">
        <v>9</v>
      </c>
      <c r="B225" s="72" t="s">
        <v>2382</v>
      </c>
      <c r="C225" s="72" t="s">
        <v>2382</v>
      </c>
      <c r="D225" s="8" t="s">
        <v>53</v>
      </c>
      <c r="E225" s="72" t="s">
        <v>2382</v>
      </c>
      <c r="F225" s="112">
        <v>224</v>
      </c>
    </row>
    <row r="226" spans="1:6" x14ac:dyDescent="0.25">
      <c r="A226" s="13" t="s">
        <v>9</v>
      </c>
      <c r="B226" s="72" t="s">
        <v>2383</v>
      </c>
      <c r="C226" s="72" t="s">
        <v>2383</v>
      </c>
      <c r="D226" s="8" t="s">
        <v>53</v>
      </c>
      <c r="E226" s="72" t="s">
        <v>2383</v>
      </c>
      <c r="F226" s="112">
        <v>225</v>
      </c>
    </row>
    <row r="227" spans="1:6" x14ac:dyDescent="0.25">
      <c r="A227" s="13" t="s">
        <v>9</v>
      </c>
      <c r="B227" s="72" t="s">
        <v>2384</v>
      </c>
      <c r="C227" s="72" t="s">
        <v>2384</v>
      </c>
      <c r="D227" s="8" t="s">
        <v>53</v>
      </c>
      <c r="E227" s="72" t="s">
        <v>2384</v>
      </c>
      <c r="F227" s="112">
        <v>226</v>
      </c>
    </row>
    <row r="228" spans="1:6" x14ac:dyDescent="0.25">
      <c r="A228" s="13" t="s">
        <v>9</v>
      </c>
      <c r="B228" s="72" t="s">
        <v>2385</v>
      </c>
      <c r="C228" s="72" t="s">
        <v>2385</v>
      </c>
      <c r="D228" s="8" t="s">
        <v>53</v>
      </c>
      <c r="E228" s="72" t="s">
        <v>2385</v>
      </c>
      <c r="F228" s="112">
        <v>227</v>
      </c>
    </row>
    <row r="229" spans="1:6" x14ac:dyDescent="0.25">
      <c r="A229" s="13" t="s">
        <v>9</v>
      </c>
      <c r="B229" s="72" t="s">
        <v>2386</v>
      </c>
      <c r="C229" s="72" t="s">
        <v>2386</v>
      </c>
      <c r="D229" s="8" t="s">
        <v>53</v>
      </c>
      <c r="E229" s="72" t="s">
        <v>2386</v>
      </c>
      <c r="F229" s="112">
        <v>228</v>
      </c>
    </row>
    <row r="230" spans="1:6" x14ac:dyDescent="0.25">
      <c r="A230" s="13" t="s">
        <v>9</v>
      </c>
      <c r="B230" s="72" t="s">
        <v>2387</v>
      </c>
      <c r="C230" s="72" t="s">
        <v>2387</v>
      </c>
      <c r="D230" s="8" t="s">
        <v>53</v>
      </c>
      <c r="E230" s="72" t="s">
        <v>2387</v>
      </c>
      <c r="F230" s="112">
        <v>229</v>
      </c>
    </row>
    <row r="231" spans="1:6" x14ac:dyDescent="0.25">
      <c r="A231" s="13" t="s">
        <v>9</v>
      </c>
      <c r="B231" s="72" t="s">
        <v>2388</v>
      </c>
      <c r="C231" s="72" t="s">
        <v>2388</v>
      </c>
      <c r="D231" s="8" t="s">
        <v>53</v>
      </c>
      <c r="E231" s="72" t="s">
        <v>2388</v>
      </c>
      <c r="F231" s="112">
        <v>230</v>
      </c>
    </row>
    <row r="232" spans="1:6" x14ac:dyDescent="0.25">
      <c r="A232" s="13" t="s">
        <v>32</v>
      </c>
      <c r="B232" s="72" t="s">
        <v>2370</v>
      </c>
      <c r="C232" s="72" t="s">
        <v>2370</v>
      </c>
      <c r="D232" s="8" t="s">
        <v>54</v>
      </c>
      <c r="E232" s="72" t="s">
        <v>2370</v>
      </c>
      <c r="F232" s="112">
        <v>231</v>
      </c>
    </row>
    <row r="233" spans="1:6" x14ac:dyDescent="0.25">
      <c r="A233" s="13" t="s">
        <v>32</v>
      </c>
      <c r="B233" s="72" t="s">
        <v>2389</v>
      </c>
      <c r="C233" s="72" t="s">
        <v>2389</v>
      </c>
      <c r="D233" s="8" t="s">
        <v>54</v>
      </c>
      <c r="E233" s="72" t="s">
        <v>2389</v>
      </c>
      <c r="F233" s="112">
        <v>232</v>
      </c>
    </row>
    <row r="234" spans="1:6" x14ac:dyDescent="0.25">
      <c r="A234" s="13" t="s">
        <v>32</v>
      </c>
      <c r="B234" s="72" t="s">
        <v>2390</v>
      </c>
      <c r="C234" s="72" t="s">
        <v>2390</v>
      </c>
      <c r="D234" s="8" t="s">
        <v>54</v>
      </c>
      <c r="E234" s="72" t="s">
        <v>2390</v>
      </c>
      <c r="F234" s="112">
        <v>233</v>
      </c>
    </row>
    <row r="235" spans="1:6" x14ac:dyDescent="0.25">
      <c r="A235" s="13" t="s">
        <v>32</v>
      </c>
      <c r="B235" s="72" t="s">
        <v>2371</v>
      </c>
      <c r="C235" s="72" t="s">
        <v>2371</v>
      </c>
      <c r="D235" s="8" t="s">
        <v>54</v>
      </c>
      <c r="E235" s="72" t="s">
        <v>2371</v>
      </c>
      <c r="F235" s="112">
        <v>234</v>
      </c>
    </row>
    <row r="236" spans="1:6" x14ac:dyDescent="0.25">
      <c r="A236" s="13" t="s">
        <v>32</v>
      </c>
      <c r="B236" s="72" t="s">
        <v>2372</v>
      </c>
      <c r="C236" s="72" t="s">
        <v>2372</v>
      </c>
      <c r="D236" s="8" t="s">
        <v>54</v>
      </c>
      <c r="E236" s="72" t="s">
        <v>2372</v>
      </c>
      <c r="F236" s="112">
        <v>235</v>
      </c>
    </row>
    <row r="237" spans="1:6" x14ac:dyDescent="0.25">
      <c r="A237" s="13" t="s">
        <v>32</v>
      </c>
      <c r="B237" s="72" t="s">
        <v>2373</v>
      </c>
      <c r="C237" s="72" t="s">
        <v>2373</v>
      </c>
      <c r="D237" s="8" t="s">
        <v>54</v>
      </c>
      <c r="E237" s="72" t="s">
        <v>2373</v>
      </c>
      <c r="F237" s="112">
        <v>236</v>
      </c>
    </row>
    <row r="238" spans="1:6" x14ac:dyDescent="0.25">
      <c r="A238" s="13" t="s">
        <v>32</v>
      </c>
      <c r="B238" s="72" t="s">
        <v>2374</v>
      </c>
      <c r="C238" s="72" t="s">
        <v>2374</v>
      </c>
      <c r="D238" s="8" t="s">
        <v>54</v>
      </c>
      <c r="E238" s="72" t="s">
        <v>2374</v>
      </c>
      <c r="F238" s="112">
        <v>237</v>
      </c>
    </row>
    <row r="239" spans="1:6" x14ac:dyDescent="0.25">
      <c r="A239" s="13" t="s">
        <v>32</v>
      </c>
      <c r="B239" s="72" t="s">
        <v>2391</v>
      </c>
      <c r="C239" s="72" t="s">
        <v>2391</v>
      </c>
      <c r="D239" s="8" t="s">
        <v>53</v>
      </c>
      <c r="E239" s="72" t="s">
        <v>2391</v>
      </c>
      <c r="F239" s="112">
        <v>238</v>
      </c>
    </row>
    <row r="240" spans="1:6" x14ac:dyDescent="0.25">
      <c r="A240" s="13" t="s">
        <v>32</v>
      </c>
      <c r="B240" s="72" t="s">
        <v>2375</v>
      </c>
      <c r="C240" s="72" t="s">
        <v>2375</v>
      </c>
      <c r="D240" s="8" t="s">
        <v>53</v>
      </c>
      <c r="E240" s="72" t="s">
        <v>2375</v>
      </c>
      <c r="F240" s="112">
        <v>239</v>
      </c>
    </row>
    <row r="241" spans="1:6" x14ac:dyDescent="0.25">
      <c r="A241" s="13" t="s">
        <v>32</v>
      </c>
      <c r="B241" s="72" t="s">
        <v>2376</v>
      </c>
      <c r="C241" s="72" t="s">
        <v>2376</v>
      </c>
      <c r="D241" s="8" t="s">
        <v>53</v>
      </c>
      <c r="E241" s="72" t="s">
        <v>2376</v>
      </c>
      <c r="F241" s="112">
        <v>240</v>
      </c>
    </row>
    <row r="242" spans="1:6" x14ac:dyDescent="0.25">
      <c r="A242" s="13" t="s">
        <v>32</v>
      </c>
      <c r="B242" s="72" t="s">
        <v>2392</v>
      </c>
      <c r="C242" s="72" t="s">
        <v>2392</v>
      </c>
      <c r="D242" s="8" t="s">
        <v>53</v>
      </c>
      <c r="E242" s="72" t="s">
        <v>2392</v>
      </c>
      <c r="F242" s="112">
        <v>241</v>
      </c>
    </row>
    <row r="243" spans="1:6" x14ac:dyDescent="0.25">
      <c r="A243" s="13" t="s">
        <v>32</v>
      </c>
      <c r="B243" s="72" t="s">
        <v>2377</v>
      </c>
      <c r="C243" s="72" t="s">
        <v>2377</v>
      </c>
      <c r="D243" s="8" t="s">
        <v>53</v>
      </c>
      <c r="E243" s="72" t="s">
        <v>2377</v>
      </c>
      <c r="F243" s="112">
        <v>242</v>
      </c>
    </row>
    <row r="244" spans="1:6" x14ac:dyDescent="0.25">
      <c r="A244" s="13" t="s">
        <v>32</v>
      </c>
      <c r="B244" s="72" t="s">
        <v>2381</v>
      </c>
      <c r="C244" s="72" t="s">
        <v>2381</v>
      </c>
      <c r="D244" s="8" t="s">
        <v>53</v>
      </c>
      <c r="E244" s="72" t="s">
        <v>2381</v>
      </c>
      <c r="F244" s="112">
        <v>243</v>
      </c>
    </row>
    <row r="245" spans="1:6" x14ac:dyDescent="0.25">
      <c r="A245" s="13" t="s">
        <v>32</v>
      </c>
      <c r="B245" s="72" t="s">
        <v>2382</v>
      </c>
      <c r="C245" s="72" t="s">
        <v>2382</v>
      </c>
      <c r="D245" s="8" t="s">
        <v>53</v>
      </c>
      <c r="E245" s="72" t="s">
        <v>2382</v>
      </c>
      <c r="F245" s="112">
        <v>244</v>
      </c>
    </row>
    <row r="246" spans="1:6" x14ac:dyDescent="0.25">
      <c r="A246" s="13" t="s">
        <v>32</v>
      </c>
      <c r="B246" s="72" t="s">
        <v>2383</v>
      </c>
      <c r="C246" s="72" t="s">
        <v>2383</v>
      </c>
      <c r="D246" s="8" t="s">
        <v>53</v>
      </c>
      <c r="E246" s="72" t="s">
        <v>2383</v>
      </c>
      <c r="F246" s="112">
        <v>245</v>
      </c>
    </row>
    <row r="247" spans="1:6" x14ac:dyDescent="0.25">
      <c r="A247" s="13" t="s">
        <v>32</v>
      </c>
      <c r="B247" s="72" t="s">
        <v>2384</v>
      </c>
      <c r="C247" s="72" t="s">
        <v>2384</v>
      </c>
      <c r="D247" s="8" t="s">
        <v>53</v>
      </c>
      <c r="E247" s="72" t="s">
        <v>2384</v>
      </c>
      <c r="F247" s="112">
        <v>246</v>
      </c>
    </row>
    <row r="248" spans="1:6" x14ac:dyDescent="0.25">
      <c r="A248" s="13" t="s">
        <v>32</v>
      </c>
      <c r="B248" s="72" t="s">
        <v>2393</v>
      </c>
      <c r="C248" s="72" t="s">
        <v>2393</v>
      </c>
      <c r="D248" s="8" t="s">
        <v>53</v>
      </c>
      <c r="E248" s="72" t="s">
        <v>2393</v>
      </c>
      <c r="F248" s="112">
        <v>247</v>
      </c>
    </row>
    <row r="249" spans="1:6" x14ac:dyDescent="0.25">
      <c r="A249" s="13" t="s">
        <v>32</v>
      </c>
      <c r="B249" s="72" t="s">
        <v>2386</v>
      </c>
      <c r="C249" s="72" t="s">
        <v>2386</v>
      </c>
      <c r="D249" s="8" t="s">
        <v>53</v>
      </c>
      <c r="E249" s="72" t="s">
        <v>2386</v>
      </c>
      <c r="F249" s="112">
        <v>248</v>
      </c>
    </row>
    <row r="250" spans="1:6" x14ac:dyDescent="0.25">
      <c r="A250" s="13" t="s">
        <v>32</v>
      </c>
      <c r="B250" s="72" t="s">
        <v>2388</v>
      </c>
      <c r="C250" s="72" t="s">
        <v>2388</v>
      </c>
      <c r="D250" s="8" t="s">
        <v>53</v>
      </c>
      <c r="E250" s="72" t="s">
        <v>2388</v>
      </c>
      <c r="F250" s="112">
        <v>249</v>
      </c>
    </row>
    <row r="251" spans="1:6" x14ac:dyDescent="0.25">
      <c r="A251" s="13" t="s">
        <v>1223</v>
      </c>
      <c r="B251" s="72" t="s">
        <v>2394</v>
      </c>
      <c r="C251" s="72" t="s">
        <v>2394</v>
      </c>
      <c r="D251" s="8" t="s">
        <v>53</v>
      </c>
      <c r="E251" s="72" t="s">
        <v>2394</v>
      </c>
      <c r="F251" s="112">
        <v>250</v>
      </c>
    </row>
    <row r="252" spans="1:6" x14ac:dyDescent="0.25">
      <c r="A252" s="13" t="s">
        <v>1223</v>
      </c>
      <c r="B252" s="72" t="s">
        <v>2395</v>
      </c>
      <c r="C252" s="72" t="s">
        <v>2395</v>
      </c>
      <c r="D252" s="8" t="s">
        <v>53</v>
      </c>
      <c r="E252" s="72" t="s">
        <v>2395</v>
      </c>
      <c r="F252" s="112">
        <v>251</v>
      </c>
    </row>
    <row r="253" spans="1:6" x14ac:dyDescent="0.25">
      <c r="A253" s="13" t="s">
        <v>1223</v>
      </c>
      <c r="B253" s="72" t="s">
        <v>2396</v>
      </c>
      <c r="C253" s="72" t="s">
        <v>2396</v>
      </c>
      <c r="D253" s="8" t="s">
        <v>53</v>
      </c>
      <c r="E253" s="72" t="s">
        <v>2396</v>
      </c>
      <c r="F253" s="112">
        <v>252</v>
      </c>
    </row>
    <row r="254" spans="1:6" x14ac:dyDescent="0.25">
      <c r="A254" s="13" t="s">
        <v>1223</v>
      </c>
      <c r="B254" s="72" t="s">
        <v>2397</v>
      </c>
      <c r="C254" s="72" t="s">
        <v>2397</v>
      </c>
      <c r="D254" s="8" t="s">
        <v>53</v>
      </c>
      <c r="E254" s="72" t="s">
        <v>2397</v>
      </c>
      <c r="F254" s="112">
        <v>253</v>
      </c>
    </row>
    <row r="255" spans="1:6" x14ac:dyDescent="0.25">
      <c r="A255" s="13" t="s">
        <v>1223</v>
      </c>
      <c r="B255" s="72" t="s">
        <v>2398</v>
      </c>
      <c r="C255" s="72" t="s">
        <v>2398</v>
      </c>
      <c r="D255" s="8" t="s">
        <v>53</v>
      </c>
      <c r="E255" s="72" t="s">
        <v>2398</v>
      </c>
      <c r="F255" s="112">
        <v>254</v>
      </c>
    </row>
    <row r="256" spans="1:6" x14ac:dyDescent="0.25">
      <c r="A256" s="13" t="s">
        <v>1223</v>
      </c>
      <c r="B256" s="72" t="s">
        <v>2399</v>
      </c>
      <c r="C256" s="72" t="s">
        <v>2399</v>
      </c>
      <c r="D256" s="8" t="s">
        <v>53</v>
      </c>
      <c r="E256" s="72" t="s">
        <v>2399</v>
      </c>
      <c r="F256" s="112">
        <v>255</v>
      </c>
    </row>
    <row r="257" spans="1:6" x14ac:dyDescent="0.25">
      <c r="A257" s="13" t="s">
        <v>1223</v>
      </c>
      <c r="B257" s="72" t="s">
        <v>2400</v>
      </c>
      <c r="C257" s="72" t="s">
        <v>2400</v>
      </c>
      <c r="D257" s="8" t="s">
        <v>53</v>
      </c>
      <c r="E257" s="72" t="s">
        <v>2400</v>
      </c>
      <c r="F257" s="112">
        <v>256</v>
      </c>
    </row>
    <row r="258" spans="1:6" x14ac:dyDescent="0.25">
      <c r="A258" s="13" t="s">
        <v>1223</v>
      </c>
      <c r="B258" s="72" t="s">
        <v>2401</v>
      </c>
      <c r="C258" s="72" t="s">
        <v>2401</v>
      </c>
      <c r="D258" s="8" t="s">
        <v>53</v>
      </c>
      <c r="E258" s="72" t="s">
        <v>2401</v>
      </c>
      <c r="F258" s="112">
        <v>257</v>
      </c>
    </row>
    <row r="259" spans="1:6" x14ac:dyDescent="0.25">
      <c r="A259" s="13" t="s">
        <v>1223</v>
      </c>
      <c r="B259" s="72" t="s">
        <v>2402</v>
      </c>
      <c r="C259" s="72" t="s">
        <v>2402</v>
      </c>
      <c r="D259" s="8" t="s">
        <v>53</v>
      </c>
      <c r="E259" s="72" t="s">
        <v>2402</v>
      </c>
      <c r="F259" s="112">
        <v>258</v>
      </c>
    </row>
    <row r="260" spans="1:6" x14ac:dyDescent="0.25">
      <c r="A260" s="13" t="s">
        <v>1223</v>
      </c>
      <c r="B260" s="72" t="s">
        <v>2403</v>
      </c>
      <c r="C260" s="72" t="s">
        <v>2403</v>
      </c>
      <c r="D260" s="8" t="s">
        <v>54</v>
      </c>
      <c r="E260" s="72" t="s">
        <v>2403</v>
      </c>
      <c r="F260" s="112">
        <v>259</v>
      </c>
    </row>
    <row r="261" spans="1:6" x14ac:dyDescent="0.25">
      <c r="A261" s="13" t="s">
        <v>1223</v>
      </c>
      <c r="B261" s="72" t="s">
        <v>2404</v>
      </c>
      <c r="C261" s="72" t="s">
        <v>2404</v>
      </c>
      <c r="D261" s="8" t="s">
        <v>54</v>
      </c>
      <c r="E261" s="72" t="s">
        <v>2404</v>
      </c>
      <c r="F261" s="112">
        <v>260</v>
      </c>
    </row>
    <row r="262" spans="1:6" x14ac:dyDescent="0.25">
      <c r="A262" s="13" t="s">
        <v>1223</v>
      </c>
      <c r="B262" s="72" t="s">
        <v>2405</v>
      </c>
      <c r="C262" s="72" t="s">
        <v>2405</v>
      </c>
      <c r="D262" s="8" t="s">
        <v>54</v>
      </c>
      <c r="E262" s="72" t="s">
        <v>2405</v>
      </c>
      <c r="F262" s="112">
        <v>261</v>
      </c>
    </row>
    <row r="263" spans="1:6" x14ac:dyDescent="0.25">
      <c r="A263" s="13" t="s">
        <v>1223</v>
      </c>
      <c r="B263" s="72" t="s">
        <v>2406</v>
      </c>
      <c r="C263" s="72" t="s">
        <v>2406</v>
      </c>
      <c r="D263" s="8" t="s">
        <v>54</v>
      </c>
      <c r="E263" s="72" t="s">
        <v>2406</v>
      </c>
      <c r="F263" s="112">
        <v>262</v>
      </c>
    </row>
    <row r="264" spans="1:6" x14ac:dyDescent="0.25">
      <c r="A264" s="13" t="s">
        <v>1223</v>
      </c>
      <c r="B264" s="72" t="s">
        <v>2407</v>
      </c>
      <c r="C264" s="72" t="s">
        <v>2407</v>
      </c>
      <c r="D264" s="8" t="s">
        <v>53</v>
      </c>
      <c r="E264" s="72" t="s">
        <v>2407</v>
      </c>
      <c r="F264" s="112">
        <v>263</v>
      </c>
    </row>
    <row r="265" spans="1:6" x14ac:dyDescent="0.25">
      <c r="A265" s="13" t="s">
        <v>1223</v>
      </c>
      <c r="B265" s="72" t="s">
        <v>2408</v>
      </c>
      <c r="C265" s="72" t="s">
        <v>2408</v>
      </c>
      <c r="D265" s="8" t="s">
        <v>53</v>
      </c>
      <c r="E265" s="72" t="s">
        <v>2408</v>
      </c>
      <c r="F265" s="112">
        <v>264</v>
      </c>
    </row>
    <row r="266" spans="1:6" x14ac:dyDescent="0.25">
      <c r="A266" s="13" t="s">
        <v>1223</v>
      </c>
      <c r="B266" s="72" t="s">
        <v>2409</v>
      </c>
      <c r="C266" s="72" t="s">
        <v>2409</v>
      </c>
      <c r="D266" s="8" t="s">
        <v>53</v>
      </c>
      <c r="E266" s="72" t="s">
        <v>2409</v>
      </c>
      <c r="F266" s="112">
        <v>265</v>
      </c>
    </row>
    <row r="267" spans="1:6" x14ac:dyDescent="0.25">
      <c r="A267" s="13" t="s">
        <v>1223</v>
      </c>
      <c r="B267" s="72" t="s">
        <v>2410</v>
      </c>
      <c r="C267" s="72" t="s">
        <v>2410</v>
      </c>
      <c r="D267" s="8" t="s">
        <v>53</v>
      </c>
      <c r="E267" s="72" t="s">
        <v>2410</v>
      </c>
      <c r="F267" s="112">
        <v>266</v>
      </c>
    </row>
    <row r="268" spans="1:6" x14ac:dyDescent="0.25">
      <c r="A268" s="13" t="s">
        <v>7</v>
      </c>
      <c r="B268" s="77" t="s">
        <v>1262</v>
      </c>
      <c r="C268" s="77" t="s">
        <v>1262</v>
      </c>
      <c r="D268" s="9" t="s">
        <v>53</v>
      </c>
      <c r="E268" s="72" t="s">
        <v>1262</v>
      </c>
      <c r="F268" s="112">
        <v>267</v>
      </c>
    </row>
    <row r="269" spans="1:6" x14ac:dyDescent="0.25">
      <c r="A269" s="13" t="s">
        <v>7</v>
      </c>
      <c r="B269" s="77" t="s">
        <v>2411</v>
      </c>
      <c r="C269" s="77" t="s">
        <v>2411</v>
      </c>
      <c r="D269" s="9" t="s">
        <v>53</v>
      </c>
      <c r="E269" s="72" t="s">
        <v>2411</v>
      </c>
      <c r="F269" s="112">
        <v>268</v>
      </c>
    </row>
    <row r="270" spans="1:6" x14ac:dyDescent="0.25">
      <c r="A270" s="28" t="s">
        <v>7</v>
      </c>
      <c r="B270" s="77" t="s">
        <v>1291</v>
      </c>
      <c r="C270" s="77" t="s">
        <v>1291</v>
      </c>
      <c r="D270" s="9" t="s">
        <v>53</v>
      </c>
      <c r="E270" s="72" t="s">
        <v>1291</v>
      </c>
      <c r="F270" s="112">
        <v>269</v>
      </c>
    </row>
    <row r="271" spans="1:6" x14ac:dyDescent="0.25">
      <c r="A271" s="28" t="s">
        <v>7</v>
      </c>
      <c r="B271" s="77" t="s">
        <v>1292</v>
      </c>
      <c r="C271" s="77" t="s">
        <v>1292</v>
      </c>
      <c r="D271" s="9" t="s">
        <v>53</v>
      </c>
      <c r="E271" s="72" t="s">
        <v>1292</v>
      </c>
      <c r="F271" s="112">
        <v>270</v>
      </c>
    </row>
    <row r="272" spans="1:6" x14ac:dyDescent="0.25">
      <c r="A272" s="28" t="s">
        <v>7</v>
      </c>
      <c r="B272" s="77" t="s">
        <v>1269</v>
      </c>
      <c r="C272" s="77" t="s">
        <v>1269</v>
      </c>
      <c r="D272" s="9" t="s">
        <v>53</v>
      </c>
      <c r="E272" s="72" t="s">
        <v>1269</v>
      </c>
      <c r="F272" s="112">
        <v>271</v>
      </c>
    </row>
    <row r="273" spans="1:6" x14ac:dyDescent="0.25">
      <c r="A273" s="28" t="s">
        <v>7</v>
      </c>
      <c r="B273" s="77" t="s">
        <v>1271</v>
      </c>
      <c r="C273" s="77" t="s">
        <v>1271</v>
      </c>
      <c r="D273" s="9" t="s">
        <v>53</v>
      </c>
      <c r="E273" s="72" t="s">
        <v>1271</v>
      </c>
      <c r="F273" s="112">
        <v>272</v>
      </c>
    </row>
    <row r="274" spans="1:6" x14ac:dyDescent="0.25">
      <c r="A274" s="28" t="s">
        <v>7</v>
      </c>
      <c r="B274" s="77" t="s">
        <v>1257</v>
      </c>
      <c r="C274" s="77" t="s">
        <v>1257</v>
      </c>
      <c r="D274" s="9" t="s">
        <v>53</v>
      </c>
      <c r="E274" s="72" t="s">
        <v>1257</v>
      </c>
      <c r="F274" s="112">
        <v>273</v>
      </c>
    </row>
    <row r="275" spans="1:6" x14ac:dyDescent="0.25">
      <c r="A275" s="28" t="s">
        <v>7</v>
      </c>
      <c r="B275" s="77" t="s">
        <v>1263</v>
      </c>
      <c r="C275" s="77" t="s">
        <v>1263</v>
      </c>
      <c r="D275" s="9" t="s">
        <v>53</v>
      </c>
      <c r="E275" s="72" t="s">
        <v>1263</v>
      </c>
      <c r="F275" s="112">
        <v>274</v>
      </c>
    </row>
    <row r="276" spans="1:6" x14ac:dyDescent="0.25">
      <c r="A276" s="28" t="s">
        <v>7</v>
      </c>
      <c r="B276" s="77" t="s">
        <v>1273</v>
      </c>
      <c r="C276" s="77" t="s">
        <v>1273</v>
      </c>
      <c r="D276" s="9" t="s">
        <v>53</v>
      </c>
      <c r="E276" s="72" t="s">
        <v>1273</v>
      </c>
      <c r="F276" s="112">
        <v>275</v>
      </c>
    </row>
    <row r="277" spans="1:6" x14ac:dyDescent="0.25">
      <c r="A277" s="28" t="s">
        <v>7</v>
      </c>
      <c r="B277" s="77" t="s">
        <v>1274</v>
      </c>
      <c r="C277" s="77" t="s">
        <v>1274</v>
      </c>
      <c r="D277" s="9" t="s">
        <v>53</v>
      </c>
      <c r="E277" s="72" t="s">
        <v>1274</v>
      </c>
      <c r="F277" s="112">
        <v>276</v>
      </c>
    </row>
    <row r="278" spans="1:6" x14ac:dyDescent="0.25">
      <c r="A278" s="28" t="s">
        <v>7</v>
      </c>
      <c r="B278" s="77" t="s">
        <v>1277</v>
      </c>
      <c r="C278" s="77" t="s">
        <v>1277</v>
      </c>
      <c r="D278" s="9" t="s">
        <v>53</v>
      </c>
      <c r="E278" s="72" t="s">
        <v>1277</v>
      </c>
      <c r="F278" s="112">
        <v>277</v>
      </c>
    </row>
    <row r="279" spans="1:6" x14ac:dyDescent="0.25">
      <c r="A279" s="28" t="s">
        <v>7</v>
      </c>
      <c r="B279" s="77" t="s">
        <v>1280</v>
      </c>
      <c r="C279" s="77" t="s">
        <v>1280</v>
      </c>
      <c r="D279" s="9" t="s">
        <v>53</v>
      </c>
      <c r="E279" s="72" t="s">
        <v>1280</v>
      </c>
      <c r="F279" s="112">
        <v>278</v>
      </c>
    </row>
    <row r="280" spans="1:6" x14ac:dyDescent="0.25">
      <c r="A280" s="28" t="s">
        <v>7</v>
      </c>
      <c r="B280" s="77" t="s">
        <v>1283</v>
      </c>
      <c r="C280" s="77" t="s">
        <v>1283</v>
      </c>
      <c r="D280" s="9" t="s">
        <v>53</v>
      </c>
      <c r="E280" s="72" t="s">
        <v>1283</v>
      </c>
      <c r="F280" s="112">
        <v>279</v>
      </c>
    </row>
    <row r="281" spans="1:6" x14ac:dyDescent="0.25">
      <c r="A281" s="28" t="s">
        <v>7</v>
      </c>
      <c r="B281" s="77" t="s">
        <v>1284</v>
      </c>
      <c r="C281" s="77" t="s">
        <v>1284</v>
      </c>
      <c r="D281" s="9" t="s">
        <v>53</v>
      </c>
      <c r="E281" s="72" t="s">
        <v>1284</v>
      </c>
      <c r="F281" s="112">
        <v>280</v>
      </c>
    </row>
    <row r="282" spans="1:6" x14ac:dyDescent="0.25">
      <c r="A282" s="28" t="s">
        <v>7</v>
      </c>
      <c r="B282" s="77" t="s">
        <v>1278</v>
      </c>
      <c r="C282" s="77" t="s">
        <v>1278</v>
      </c>
      <c r="D282" s="9" t="s">
        <v>53</v>
      </c>
      <c r="E282" s="72" t="s">
        <v>1278</v>
      </c>
      <c r="F282" s="112">
        <v>281</v>
      </c>
    </row>
    <row r="283" spans="1:6" x14ac:dyDescent="0.25">
      <c r="A283" s="28" t="s">
        <v>7</v>
      </c>
      <c r="B283" s="77" t="s">
        <v>1276</v>
      </c>
      <c r="C283" s="77" t="s">
        <v>1276</v>
      </c>
      <c r="D283" s="9" t="s">
        <v>53</v>
      </c>
      <c r="E283" s="72" t="s">
        <v>1276</v>
      </c>
      <c r="F283" s="112">
        <v>282</v>
      </c>
    </row>
    <row r="284" spans="1:6" x14ac:dyDescent="0.25">
      <c r="A284" s="28" t="s">
        <v>7</v>
      </c>
      <c r="B284" s="77" t="s">
        <v>1281</v>
      </c>
      <c r="C284" s="77" t="s">
        <v>1281</v>
      </c>
      <c r="D284" s="9" t="s">
        <v>53</v>
      </c>
      <c r="E284" s="72" t="s">
        <v>1281</v>
      </c>
      <c r="F284" s="112">
        <v>283</v>
      </c>
    </row>
    <row r="285" spans="1:6" x14ac:dyDescent="0.25">
      <c r="A285" s="28" t="s">
        <v>7</v>
      </c>
      <c r="B285" s="77" t="s">
        <v>1282</v>
      </c>
      <c r="C285" s="77" t="s">
        <v>1282</v>
      </c>
      <c r="D285" s="9" t="s">
        <v>53</v>
      </c>
      <c r="E285" s="72" t="s">
        <v>1282</v>
      </c>
      <c r="F285" s="112">
        <v>284</v>
      </c>
    </row>
    <row r="286" spans="1:6" x14ac:dyDescent="0.25">
      <c r="A286" s="28" t="s">
        <v>7</v>
      </c>
      <c r="B286" s="77" t="s">
        <v>2412</v>
      </c>
      <c r="C286" s="77" t="s">
        <v>2412</v>
      </c>
      <c r="D286" s="9" t="s">
        <v>54</v>
      </c>
      <c r="E286" s="72" t="s">
        <v>2412</v>
      </c>
      <c r="F286" s="112">
        <v>285</v>
      </c>
    </row>
    <row r="287" spans="1:6" x14ac:dyDescent="0.25">
      <c r="A287" s="28" t="s">
        <v>7</v>
      </c>
      <c r="B287" s="77" t="s">
        <v>2413</v>
      </c>
      <c r="C287" s="77" t="s">
        <v>2413</v>
      </c>
      <c r="D287" s="9" t="s">
        <v>54</v>
      </c>
      <c r="E287" s="72" t="s">
        <v>2413</v>
      </c>
      <c r="F287" s="112">
        <v>286</v>
      </c>
    </row>
    <row r="288" spans="1:6" x14ac:dyDescent="0.25">
      <c r="A288" s="28" t="s">
        <v>7</v>
      </c>
      <c r="B288" s="77" t="s">
        <v>2414</v>
      </c>
      <c r="C288" s="77" t="s">
        <v>2414</v>
      </c>
      <c r="D288" s="9" t="s">
        <v>54</v>
      </c>
      <c r="E288" s="72" t="s">
        <v>2414</v>
      </c>
      <c r="F288" s="112">
        <v>287</v>
      </c>
    </row>
    <row r="289" spans="1:6" x14ac:dyDescent="0.25">
      <c r="A289" s="28" t="s">
        <v>7</v>
      </c>
      <c r="B289" s="77" t="s">
        <v>2415</v>
      </c>
      <c r="C289" s="77" t="s">
        <v>2415</v>
      </c>
      <c r="D289" s="9" t="s">
        <v>54</v>
      </c>
      <c r="E289" s="72" t="s">
        <v>2415</v>
      </c>
      <c r="F289" s="112">
        <v>288</v>
      </c>
    </row>
    <row r="290" spans="1:6" x14ac:dyDescent="0.25">
      <c r="A290" s="28" t="s">
        <v>7</v>
      </c>
      <c r="B290" s="28" t="s">
        <v>2416</v>
      </c>
      <c r="C290" s="28" t="s">
        <v>2416</v>
      </c>
      <c r="D290" s="9" t="s">
        <v>54</v>
      </c>
      <c r="E290" s="72" t="s">
        <v>2416</v>
      </c>
      <c r="F290" s="112">
        <v>289</v>
      </c>
    </row>
    <row r="291" spans="1:6" x14ac:dyDescent="0.25">
      <c r="A291" s="28" t="s">
        <v>7</v>
      </c>
      <c r="B291" s="77" t="s">
        <v>1253</v>
      </c>
      <c r="C291" s="77" t="s">
        <v>1253</v>
      </c>
      <c r="D291" s="9" t="s">
        <v>54</v>
      </c>
      <c r="E291" s="72" t="s">
        <v>1253</v>
      </c>
      <c r="F291" s="112">
        <v>290</v>
      </c>
    </row>
    <row r="292" spans="1:6" x14ac:dyDescent="0.25">
      <c r="A292" s="28" t="s">
        <v>7</v>
      </c>
      <c r="B292" s="77" t="s">
        <v>2417</v>
      </c>
      <c r="C292" s="77" t="s">
        <v>2417</v>
      </c>
      <c r="D292" s="9" t="s">
        <v>53</v>
      </c>
      <c r="E292" s="72" t="s">
        <v>2417</v>
      </c>
      <c r="F292" s="112">
        <v>291</v>
      </c>
    </row>
    <row r="293" spans="1:6" x14ac:dyDescent="0.25">
      <c r="A293" s="28" t="s">
        <v>7</v>
      </c>
      <c r="B293" s="77" t="s">
        <v>2418</v>
      </c>
      <c r="C293" s="77" t="s">
        <v>2418</v>
      </c>
      <c r="D293" s="9" t="s">
        <v>53</v>
      </c>
      <c r="E293" s="72" t="s">
        <v>2418</v>
      </c>
      <c r="F293" s="112">
        <v>292</v>
      </c>
    </row>
    <row r="294" spans="1:6" x14ac:dyDescent="0.25">
      <c r="A294" s="28" t="s">
        <v>7</v>
      </c>
      <c r="B294" s="77" t="s">
        <v>2419</v>
      </c>
      <c r="C294" s="77" t="s">
        <v>2419</v>
      </c>
      <c r="D294" s="9" t="s">
        <v>53</v>
      </c>
      <c r="E294" s="72" t="s">
        <v>2419</v>
      </c>
      <c r="F294" s="112">
        <v>293</v>
      </c>
    </row>
    <row r="295" spans="1:6" x14ac:dyDescent="0.25">
      <c r="A295" s="28" t="s">
        <v>7</v>
      </c>
      <c r="B295" s="77" t="s">
        <v>1270</v>
      </c>
      <c r="C295" s="77" t="s">
        <v>1270</v>
      </c>
      <c r="D295" s="9" t="s">
        <v>53</v>
      </c>
      <c r="E295" s="72" t="s">
        <v>1270</v>
      </c>
      <c r="F295" s="112">
        <v>294</v>
      </c>
    </row>
    <row r="296" spans="1:6" x14ac:dyDescent="0.25">
      <c r="A296" s="28" t="s">
        <v>7</v>
      </c>
      <c r="B296" s="77" t="s">
        <v>1272</v>
      </c>
      <c r="C296" s="77" t="s">
        <v>1272</v>
      </c>
      <c r="D296" s="9" t="s">
        <v>53</v>
      </c>
      <c r="E296" s="72" t="s">
        <v>1272</v>
      </c>
      <c r="F296" s="112">
        <v>295</v>
      </c>
    </row>
    <row r="297" spans="1:6" x14ac:dyDescent="0.25">
      <c r="A297" s="28" t="s">
        <v>7</v>
      </c>
      <c r="B297" s="77" t="s">
        <v>1275</v>
      </c>
      <c r="C297" s="77" t="s">
        <v>1275</v>
      </c>
      <c r="D297" s="9" t="s">
        <v>53</v>
      </c>
      <c r="E297" s="72" t="s">
        <v>1275</v>
      </c>
      <c r="F297" s="112">
        <v>296</v>
      </c>
    </row>
    <row r="298" spans="1:6" x14ac:dyDescent="0.25">
      <c r="A298" s="28" t="s">
        <v>7</v>
      </c>
      <c r="B298" s="77" t="s">
        <v>2420</v>
      </c>
      <c r="C298" s="77" t="s">
        <v>2420</v>
      </c>
      <c r="D298" s="9" t="s">
        <v>53</v>
      </c>
      <c r="E298" s="72" t="s">
        <v>2420</v>
      </c>
      <c r="F298" s="112">
        <v>297</v>
      </c>
    </row>
    <row r="299" spans="1:6" x14ac:dyDescent="0.25">
      <c r="A299" s="28" t="s">
        <v>7</v>
      </c>
      <c r="B299" s="77" t="s">
        <v>2421</v>
      </c>
      <c r="C299" s="77" t="s">
        <v>2421</v>
      </c>
      <c r="D299" s="9" t="s">
        <v>53</v>
      </c>
      <c r="E299" s="72" t="s">
        <v>2421</v>
      </c>
      <c r="F299" s="112">
        <v>298</v>
      </c>
    </row>
    <row r="300" spans="1:6" x14ac:dyDescent="0.25">
      <c r="A300" s="28" t="s">
        <v>7</v>
      </c>
      <c r="B300" s="77" t="s">
        <v>1256</v>
      </c>
      <c r="C300" s="77" t="s">
        <v>1256</v>
      </c>
      <c r="D300" s="9" t="s">
        <v>53</v>
      </c>
      <c r="E300" s="72" t="s">
        <v>1256</v>
      </c>
      <c r="F300" s="112">
        <v>299</v>
      </c>
    </row>
    <row r="301" spans="1:6" x14ac:dyDescent="0.25">
      <c r="A301" s="28" t="s">
        <v>7</v>
      </c>
      <c r="B301" s="77" t="s">
        <v>2422</v>
      </c>
      <c r="C301" s="77" t="s">
        <v>2422</v>
      </c>
      <c r="D301" s="9" t="s">
        <v>53</v>
      </c>
      <c r="E301" s="72" t="s">
        <v>2422</v>
      </c>
      <c r="F301" s="112">
        <v>300</v>
      </c>
    </row>
    <row r="302" spans="1:6" x14ac:dyDescent="0.25">
      <c r="A302" s="28" t="s">
        <v>7</v>
      </c>
      <c r="B302" s="77" t="s">
        <v>1279</v>
      </c>
      <c r="C302" s="77" t="s">
        <v>1279</v>
      </c>
      <c r="D302" s="9" t="s">
        <v>53</v>
      </c>
      <c r="E302" s="72" t="s">
        <v>1279</v>
      </c>
      <c r="F302" s="112">
        <v>301</v>
      </c>
    </row>
    <row r="303" spans="1:6" x14ac:dyDescent="0.25">
      <c r="A303" s="28" t="s">
        <v>7</v>
      </c>
      <c r="B303" s="77" t="s">
        <v>1264</v>
      </c>
      <c r="C303" s="77" t="s">
        <v>1264</v>
      </c>
      <c r="D303" s="9" t="s">
        <v>53</v>
      </c>
      <c r="E303" s="72" t="s">
        <v>1264</v>
      </c>
      <c r="F303" s="112">
        <v>302</v>
      </c>
    </row>
    <row r="304" spans="1:6" x14ac:dyDescent="0.25">
      <c r="A304" s="28" t="s">
        <v>7</v>
      </c>
      <c r="B304" s="77" t="s">
        <v>1289</v>
      </c>
      <c r="C304" s="77" t="s">
        <v>1289</v>
      </c>
      <c r="D304" s="9" t="s">
        <v>53</v>
      </c>
      <c r="E304" s="72" t="s">
        <v>1289</v>
      </c>
      <c r="F304" s="112">
        <v>303</v>
      </c>
    </row>
    <row r="305" spans="1:6" x14ac:dyDescent="0.25">
      <c r="A305" s="28" t="s">
        <v>7</v>
      </c>
      <c r="B305" s="77" t="s">
        <v>1285</v>
      </c>
      <c r="C305" s="77" t="s">
        <v>1285</v>
      </c>
      <c r="D305" s="9" t="s">
        <v>53</v>
      </c>
      <c r="E305" s="72" t="s">
        <v>1285</v>
      </c>
      <c r="F305" s="112">
        <v>304</v>
      </c>
    </row>
    <row r="306" spans="1:6" x14ac:dyDescent="0.25">
      <c r="A306" s="28" t="s">
        <v>7</v>
      </c>
      <c r="B306" s="77" t="s">
        <v>1288</v>
      </c>
      <c r="C306" s="77" t="s">
        <v>1288</v>
      </c>
      <c r="D306" s="9" t="s">
        <v>53</v>
      </c>
      <c r="E306" s="72" t="s">
        <v>1288</v>
      </c>
      <c r="F306" s="112">
        <v>305</v>
      </c>
    </row>
    <row r="307" spans="1:6" x14ac:dyDescent="0.25">
      <c r="A307" s="28" t="s">
        <v>7</v>
      </c>
      <c r="B307" s="77" t="s">
        <v>1287</v>
      </c>
      <c r="C307" s="77" t="s">
        <v>1287</v>
      </c>
      <c r="D307" s="9" t="s">
        <v>53</v>
      </c>
      <c r="E307" s="72" t="s">
        <v>1287</v>
      </c>
      <c r="F307" s="112">
        <v>306</v>
      </c>
    </row>
    <row r="308" spans="1:6" x14ac:dyDescent="0.25">
      <c r="A308" s="28" t="s">
        <v>7</v>
      </c>
      <c r="B308" s="77" t="s">
        <v>1290</v>
      </c>
      <c r="C308" s="77" t="s">
        <v>1290</v>
      </c>
      <c r="D308" s="9" t="s">
        <v>53</v>
      </c>
      <c r="E308" s="72" t="s">
        <v>1290</v>
      </c>
      <c r="F308" s="112">
        <v>307</v>
      </c>
    </row>
    <row r="309" spans="1:6" x14ac:dyDescent="0.25">
      <c r="A309" s="28" t="s">
        <v>7</v>
      </c>
      <c r="B309" s="77" t="s">
        <v>1286</v>
      </c>
      <c r="C309" s="77" t="s">
        <v>1286</v>
      </c>
      <c r="D309" s="9" t="s">
        <v>53</v>
      </c>
      <c r="E309" s="72" t="s">
        <v>1286</v>
      </c>
      <c r="F309" s="112">
        <v>308</v>
      </c>
    </row>
    <row r="310" spans="1:6" x14ac:dyDescent="0.25">
      <c r="A310" s="28" t="s">
        <v>7</v>
      </c>
      <c r="B310" s="77" t="s">
        <v>1265</v>
      </c>
      <c r="C310" s="77" t="s">
        <v>1265</v>
      </c>
      <c r="D310" s="9" t="s">
        <v>53</v>
      </c>
      <c r="E310" s="72" t="s">
        <v>1265</v>
      </c>
      <c r="F310" s="112">
        <v>309</v>
      </c>
    </row>
    <row r="311" spans="1:6" x14ac:dyDescent="0.25">
      <c r="A311" s="13" t="s">
        <v>1293</v>
      </c>
      <c r="B311" s="72" t="s">
        <v>2394</v>
      </c>
      <c r="C311" s="72" t="s">
        <v>2394</v>
      </c>
      <c r="D311" s="8" t="s">
        <v>53</v>
      </c>
      <c r="E311" s="72" t="s">
        <v>2394</v>
      </c>
      <c r="F311" s="112">
        <v>310</v>
      </c>
    </row>
    <row r="312" spans="1:6" x14ac:dyDescent="0.25">
      <c r="A312" s="13" t="s">
        <v>1293</v>
      </c>
      <c r="B312" s="72" t="s">
        <v>2395</v>
      </c>
      <c r="C312" s="72" t="s">
        <v>2395</v>
      </c>
      <c r="D312" s="8" t="s">
        <v>53</v>
      </c>
      <c r="E312" s="72" t="s">
        <v>2395</v>
      </c>
      <c r="F312" s="112">
        <v>311</v>
      </c>
    </row>
    <row r="313" spans="1:6" x14ac:dyDescent="0.25">
      <c r="A313" s="13" t="s">
        <v>1293</v>
      </c>
      <c r="B313" s="72" t="s">
        <v>2396</v>
      </c>
      <c r="C313" s="72" t="s">
        <v>2396</v>
      </c>
      <c r="D313" s="8" t="s">
        <v>53</v>
      </c>
      <c r="E313" s="72" t="s">
        <v>2396</v>
      </c>
      <c r="F313" s="112">
        <v>312</v>
      </c>
    </row>
    <row r="314" spans="1:6" x14ac:dyDescent="0.25">
      <c r="A314" s="13" t="s">
        <v>1293</v>
      </c>
      <c r="B314" s="72" t="s">
        <v>2397</v>
      </c>
      <c r="C314" s="72" t="s">
        <v>2397</v>
      </c>
      <c r="D314" s="8" t="s">
        <v>53</v>
      </c>
      <c r="E314" s="72" t="s">
        <v>2397</v>
      </c>
      <c r="F314" s="112">
        <v>313</v>
      </c>
    </row>
    <row r="315" spans="1:6" x14ac:dyDescent="0.25">
      <c r="A315" s="13" t="s">
        <v>1293</v>
      </c>
      <c r="B315" s="72" t="s">
        <v>2398</v>
      </c>
      <c r="C315" s="72" t="s">
        <v>2398</v>
      </c>
      <c r="D315" s="8" t="s">
        <v>53</v>
      </c>
      <c r="E315" s="72" t="s">
        <v>2398</v>
      </c>
      <c r="F315" s="112">
        <v>314</v>
      </c>
    </row>
    <row r="316" spans="1:6" x14ac:dyDescent="0.25">
      <c r="A316" s="13" t="s">
        <v>1293</v>
      </c>
      <c r="B316" s="72" t="s">
        <v>2399</v>
      </c>
      <c r="C316" s="72" t="s">
        <v>2399</v>
      </c>
      <c r="D316" s="8" t="s">
        <v>53</v>
      </c>
      <c r="E316" s="72" t="s">
        <v>2399</v>
      </c>
      <c r="F316" s="112">
        <v>315</v>
      </c>
    </row>
    <row r="317" spans="1:6" x14ac:dyDescent="0.25">
      <c r="A317" s="13" t="s">
        <v>1293</v>
      </c>
      <c r="B317" s="72" t="s">
        <v>2400</v>
      </c>
      <c r="C317" s="72" t="s">
        <v>2400</v>
      </c>
      <c r="D317" s="8" t="s">
        <v>53</v>
      </c>
      <c r="E317" s="72" t="s">
        <v>2400</v>
      </c>
      <c r="F317" s="112">
        <v>316</v>
      </c>
    </row>
    <row r="318" spans="1:6" x14ac:dyDescent="0.25">
      <c r="A318" s="13" t="s">
        <v>1293</v>
      </c>
      <c r="B318" s="72" t="s">
        <v>2401</v>
      </c>
      <c r="C318" s="72" t="s">
        <v>2401</v>
      </c>
      <c r="D318" s="8" t="s">
        <v>53</v>
      </c>
      <c r="E318" s="72" t="s">
        <v>2401</v>
      </c>
      <c r="F318" s="112">
        <v>317</v>
      </c>
    </row>
    <row r="319" spans="1:6" x14ac:dyDescent="0.25">
      <c r="A319" s="13" t="s">
        <v>1293</v>
      </c>
      <c r="B319" s="72" t="s">
        <v>2402</v>
      </c>
      <c r="C319" s="72" t="s">
        <v>2402</v>
      </c>
      <c r="D319" s="8" t="s">
        <v>53</v>
      </c>
      <c r="E319" s="72" t="s">
        <v>2402</v>
      </c>
      <c r="F319" s="112">
        <v>318</v>
      </c>
    </row>
    <row r="320" spans="1:6" x14ac:dyDescent="0.25">
      <c r="A320" s="13" t="s">
        <v>1293</v>
      </c>
      <c r="B320" s="72" t="s">
        <v>2403</v>
      </c>
      <c r="C320" s="72" t="s">
        <v>2403</v>
      </c>
      <c r="D320" s="8" t="s">
        <v>54</v>
      </c>
      <c r="E320" s="72" t="s">
        <v>2403</v>
      </c>
      <c r="F320" s="112">
        <v>319</v>
      </c>
    </row>
    <row r="321" spans="1:6" x14ac:dyDescent="0.25">
      <c r="A321" s="13" t="s">
        <v>1293</v>
      </c>
      <c r="B321" s="72" t="s">
        <v>2404</v>
      </c>
      <c r="C321" s="72" t="s">
        <v>2404</v>
      </c>
      <c r="D321" s="8" t="s">
        <v>54</v>
      </c>
      <c r="E321" s="72" t="s">
        <v>2404</v>
      </c>
      <c r="F321" s="112">
        <v>320</v>
      </c>
    </row>
    <row r="322" spans="1:6" x14ac:dyDescent="0.25">
      <c r="A322" s="13" t="s">
        <v>1293</v>
      </c>
      <c r="B322" s="72" t="s">
        <v>2405</v>
      </c>
      <c r="C322" s="72" t="s">
        <v>2405</v>
      </c>
      <c r="D322" s="8" t="s">
        <v>54</v>
      </c>
      <c r="E322" s="72" t="s">
        <v>2405</v>
      </c>
      <c r="F322" s="112">
        <v>321</v>
      </c>
    </row>
    <row r="323" spans="1:6" x14ac:dyDescent="0.25">
      <c r="A323" s="13" t="s">
        <v>1293</v>
      </c>
      <c r="B323" s="72" t="s">
        <v>2406</v>
      </c>
      <c r="C323" s="72" t="s">
        <v>2406</v>
      </c>
      <c r="D323" s="8" t="s">
        <v>54</v>
      </c>
      <c r="E323" s="72" t="s">
        <v>2406</v>
      </c>
      <c r="F323" s="112">
        <v>322</v>
      </c>
    </row>
    <row r="324" spans="1:6" x14ac:dyDescent="0.25">
      <c r="A324" s="13" t="s">
        <v>1293</v>
      </c>
      <c r="B324" s="72" t="s">
        <v>2407</v>
      </c>
      <c r="C324" s="72" t="s">
        <v>2407</v>
      </c>
      <c r="D324" s="8" t="s">
        <v>53</v>
      </c>
      <c r="E324" s="72" t="s">
        <v>2407</v>
      </c>
      <c r="F324" s="112">
        <v>323</v>
      </c>
    </row>
    <row r="325" spans="1:6" x14ac:dyDescent="0.25">
      <c r="A325" s="13" t="s">
        <v>1293</v>
      </c>
      <c r="B325" s="72" t="s">
        <v>2408</v>
      </c>
      <c r="C325" s="72" t="s">
        <v>2408</v>
      </c>
      <c r="D325" s="8" t="s">
        <v>53</v>
      </c>
      <c r="E325" s="72" t="s">
        <v>2408</v>
      </c>
      <c r="F325" s="112">
        <v>324</v>
      </c>
    </row>
    <row r="326" spans="1:6" x14ac:dyDescent="0.25">
      <c r="A326" s="13" t="s">
        <v>1293</v>
      </c>
      <c r="B326" s="72" t="s">
        <v>2423</v>
      </c>
      <c r="C326" s="72" t="s">
        <v>2423</v>
      </c>
      <c r="D326" s="8" t="s">
        <v>53</v>
      </c>
      <c r="E326" s="72" t="s">
        <v>2423</v>
      </c>
      <c r="F326" s="112">
        <v>325</v>
      </c>
    </row>
    <row r="327" spans="1:6" x14ac:dyDescent="0.25">
      <c r="A327" s="13" t="s">
        <v>1293</v>
      </c>
      <c r="B327" s="72" t="s">
        <v>2424</v>
      </c>
      <c r="C327" s="72" t="s">
        <v>2424</v>
      </c>
      <c r="D327" s="8" t="s">
        <v>53</v>
      </c>
      <c r="E327" s="72" t="s">
        <v>2424</v>
      </c>
      <c r="F327" s="112">
        <v>326</v>
      </c>
    </row>
    <row r="328" spans="1:6" x14ac:dyDescent="0.25">
      <c r="A328" s="13" t="s">
        <v>33</v>
      </c>
      <c r="B328" s="72">
        <v>111</v>
      </c>
      <c r="C328" s="72">
        <v>111</v>
      </c>
      <c r="D328" s="8" t="s">
        <v>54</v>
      </c>
      <c r="E328" s="72">
        <v>111</v>
      </c>
      <c r="F328" s="112">
        <v>327</v>
      </c>
    </row>
    <row r="329" spans="1:6" x14ac:dyDescent="0.25">
      <c r="A329" s="13" t="s">
        <v>33</v>
      </c>
      <c r="B329" s="72">
        <v>112</v>
      </c>
      <c r="C329" s="72">
        <v>112</v>
      </c>
      <c r="D329" s="8" t="s">
        <v>54</v>
      </c>
      <c r="E329" s="72">
        <v>112</v>
      </c>
      <c r="F329" s="112">
        <v>328</v>
      </c>
    </row>
    <row r="330" spans="1:6" x14ac:dyDescent="0.25">
      <c r="A330" s="13" t="s">
        <v>33</v>
      </c>
      <c r="B330" s="72">
        <v>113</v>
      </c>
      <c r="C330" s="72">
        <v>113</v>
      </c>
      <c r="D330" s="8" t="s">
        <v>54</v>
      </c>
      <c r="E330" s="72">
        <v>113</v>
      </c>
      <c r="F330" s="112">
        <v>329</v>
      </c>
    </row>
    <row r="331" spans="1:6" x14ac:dyDescent="0.25">
      <c r="A331" s="13" t="s">
        <v>33</v>
      </c>
      <c r="B331" s="72">
        <v>121</v>
      </c>
      <c r="C331" s="72">
        <v>121</v>
      </c>
      <c r="D331" s="8" t="s">
        <v>54</v>
      </c>
      <c r="E331" s="72">
        <v>121</v>
      </c>
      <c r="F331" s="112">
        <v>330</v>
      </c>
    </row>
    <row r="332" spans="1:6" x14ac:dyDescent="0.25">
      <c r="A332" s="13" t="s">
        <v>33</v>
      </c>
      <c r="B332" s="72">
        <v>122</v>
      </c>
      <c r="C332" s="72">
        <v>122</v>
      </c>
      <c r="D332" s="8" t="s">
        <v>54</v>
      </c>
      <c r="E332" s="72">
        <v>122</v>
      </c>
      <c r="F332" s="112">
        <v>331</v>
      </c>
    </row>
    <row r="333" spans="1:6" x14ac:dyDescent="0.25">
      <c r="A333" s="13" t="s">
        <v>33</v>
      </c>
      <c r="B333" s="72">
        <v>123</v>
      </c>
      <c r="C333" s="72">
        <v>123</v>
      </c>
      <c r="D333" s="8" t="s">
        <v>54</v>
      </c>
      <c r="E333" s="72">
        <v>123</v>
      </c>
      <c r="F333" s="112">
        <v>332</v>
      </c>
    </row>
    <row r="334" spans="1:6" x14ac:dyDescent="0.25">
      <c r="A334" s="13" t="s">
        <v>33</v>
      </c>
      <c r="B334" s="72">
        <v>100</v>
      </c>
      <c r="C334" s="72">
        <v>100</v>
      </c>
      <c r="D334" s="8" t="s">
        <v>53</v>
      </c>
      <c r="E334" s="72">
        <v>100</v>
      </c>
      <c r="F334" s="112">
        <v>333</v>
      </c>
    </row>
    <row r="335" spans="1:6" x14ac:dyDescent="0.25">
      <c r="A335" s="13" t="s">
        <v>33</v>
      </c>
      <c r="B335" s="72">
        <v>101</v>
      </c>
      <c r="C335" s="72">
        <v>101</v>
      </c>
      <c r="D335" s="8" t="s">
        <v>53</v>
      </c>
      <c r="E335" s="72">
        <v>101</v>
      </c>
      <c r="F335" s="112">
        <v>334</v>
      </c>
    </row>
    <row r="336" spans="1:6" x14ac:dyDescent="0.25">
      <c r="A336" s="13" t="s">
        <v>33</v>
      </c>
      <c r="B336" s="72">
        <v>107</v>
      </c>
      <c r="C336" s="72">
        <v>107</v>
      </c>
      <c r="D336" s="8" t="s">
        <v>53</v>
      </c>
      <c r="E336" s="72">
        <v>107</v>
      </c>
      <c r="F336" s="112">
        <v>335</v>
      </c>
    </row>
    <row r="337" spans="1:6" x14ac:dyDescent="0.25">
      <c r="A337" s="13" t="s">
        <v>33</v>
      </c>
      <c r="B337" s="72">
        <v>170</v>
      </c>
      <c r="C337" s="72">
        <v>170</v>
      </c>
      <c r="D337" s="8" t="s">
        <v>53</v>
      </c>
      <c r="E337" s="72">
        <v>170</v>
      </c>
      <c r="F337" s="112">
        <v>336</v>
      </c>
    </row>
    <row r="338" spans="1:6" x14ac:dyDescent="0.25">
      <c r="A338" s="13" t="s">
        <v>33</v>
      </c>
      <c r="B338" s="72">
        <v>171</v>
      </c>
      <c r="C338" s="72">
        <v>171</v>
      </c>
      <c r="D338" s="8" t="s">
        <v>53</v>
      </c>
      <c r="E338" s="72">
        <v>171</v>
      </c>
      <c r="F338" s="112">
        <v>337</v>
      </c>
    </row>
    <row r="339" spans="1:6" x14ac:dyDescent="0.25">
      <c r="A339" s="13" t="s">
        <v>33</v>
      </c>
      <c r="B339" s="72">
        <v>172</v>
      </c>
      <c r="C339" s="72">
        <v>172</v>
      </c>
      <c r="D339" s="8" t="s">
        <v>53</v>
      </c>
      <c r="E339" s="72">
        <v>172</v>
      </c>
      <c r="F339" s="112">
        <v>338</v>
      </c>
    </row>
    <row r="340" spans="1:6" x14ac:dyDescent="0.25">
      <c r="A340" s="13" t="s">
        <v>33</v>
      </c>
      <c r="B340" s="72">
        <v>110</v>
      </c>
      <c r="C340" s="72">
        <v>110</v>
      </c>
      <c r="D340" s="8" t="s">
        <v>53</v>
      </c>
      <c r="E340" s="72">
        <v>110</v>
      </c>
      <c r="F340" s="112">
        <v>339</v>
      </c>
    </row>
    <row r="341" spans="1:6" x14ac:dyDescent="0.25">
      <c r="A341" s="13" t="s">
        <v>33</v>
      </c>
      <c r="B341" s="72">
        <v>173</v>
      </c>
      <c r="C341" s="72">
        <v>173</v>
      </c>
      <c r="D341" s="8" t="s">
        <v>53</v>
      </c>
      <c r="E341" s="72">
        <v>173</v>
      </c>
      <c r="F341" s="112">
        <v>340</v>
      </c>
    </row>
    <row r="342" spans="1:6" x14ac:dyDescent="0.25">
      <c r="A342" s="13" t="s">
        <v>33</v>
      </c>
      <c r="B342" s="72">
        <v>157</v>
      </c>
      <c r="C342" s="72">
        <v>157</v>
      </c>
      <c r="D342" s="8" t="s">
        <v>53</v>
      </c>
      <c r="E342" s="72">
        <v>157</v>
      </c>
      <c r="F342" s="112">
        <v>341</v>
      </c>
    </row>
    <row r="343" spans="1:6" x14ac:dyDescent="0.25">
      <c r="A343" s="13" t="s">
        <v>33</v>
      </c>
      <c r="B343" s="72">
        <v>151</v>
      </c>
      <c r="C343" s="72">
        <v>151</v>
      </c>
      <c r="D343" s="8" t="s">
        <v>53</v>
      </c>
      <c r="E343" s="72">
        <v>151</v>
      </c>
      <c r="F343" s="112">
        <v>342</v>
      </c>
    </row>
    <row r="344" spans="1:6" x14ac:dyDescent="0.25">
      <c r="A344" s="13" t="s">
        <v>33</v>
      </c>
      <c r="B344" s="72">
        <v>161</v>
      </c>
      <c r="C344" s="72">
        <v>161</v>
      </c>
      <c r="D344" s="8" t="s">
        <v>53</v>
      </c>
      <c r="E344" s="72">
        <v>161</v>
      </c>
      <c r="F344" s="112">
        <v>343</v>
      </c>
    </row>
    <row r="345" spans="1:6" x14ac:dyDescent="0.25">
      <c r="A345" s="13" t="s">
        <v>33</v>
      </c>
      <c r="B345" s="72" t="s">
        <v>414</v>
      </c>
      <c r="C345" s="72" t="s">
        <v>414</v>
      </c>
      <c r="D345" s="8" t="s">
        <v>53</v>
      </c>
      <c r="E345" s="72" t="s">
        <v>414</v>
      </c>
      <c r="F345" s="112">
        <v>344</v>
      </c>
    </row>
    <row r="346" spans="1:6" x14ac:dyDescent="0.25">
      <c r="A346" s="13" t="s">
        <v>33</v>
      </c>
      <c r="B346" s="72" t="s">
        <v>547</v>
      </c>
      <c r="C346" s="72" t="s">
        <v>547</v>
      </c>
      <c r="D346" s="8" t="s">
        <v>53</v>
      </c>
      <c r="E346" s="72" t="s">
        <v>547</v>
      </c>
      <c r="F346" s="112">
        <v>345</v>
      </c>
    </row>
    <row r="347" spans="1:6" x14ac:dyDescent="0.25">
      <c r="A347" s="13" t="s">
        <v>33</v>
      </c>
      <c r="B347" s="78" t="s">
        <v>548</v>
      </c>
      <c r="C347" s="78" t="s">
        <v>548</v>
      </c>
      <c r="D347" s="8" t="s">
        <v>53</v>
      </c>
      <c r="E347" s="72" t="s">
        <v>548</v>
      </c>
      <c r="F347" s="112">
        <v>346</v>
      </c>
    </row>
    <row r="348" spans="1:6" x14ac:dyDescent="0.25">
      <c r="A348" s="13" t="s">
        <v>33</v>
      </c>
      <c r="B348" s="78" t="s">
        <v>549</v>
      </c>
      <c r="C348" s="78" t="s">
        <v>549</v>
      </c>
      <c r="D348" s="8" t="s">
        <v>53</v>
      </c>
      <c r="E348" s="72" t="s">
        <v>549</v>
      </c>
      <c r="F348" s="112">
        <v>347</v>
      </c>
    </row>
    <row r="349" spans="1:6" x14ac:dyDescent="0.25">
      <c r="A349" s="13" t="s">
        <v>33</v>
      </c>
      <c r="B349" s="78" t="s">
        <v>415</v>
      </c>
      <c r="C349" s="78" t="s">
        <v>415</v>
      </c>
      <c r="D349" s="8" t="s">
        <v>53</v>
      </c>
      <c r="E349" s="72" t="s">
        <v>415</v>
      </c>
      <c r="F349" s="112">
        <v>348</v>
      </c>
    </row>
    <row r="350" spans="1:6" x14ac:dyDescent="0.25">
      <c r="A350" s="13" t="s">
        <v>33</v>
      </c>
      <c r="B350" s="78" t="s">
        <v>550</v>
      </c>
      <c r="C350" s="78" t="s">
        <v>550</v>
      </c>
      <c r="D350" s="8" t="s">
        <v>53</v>
      </c>
      <c r="E350" s="72" t="s">
        <v>550</v>
      </c>
      <c r="F350" s="112">
        <v>349</v>
      </c>
    </row>
    <row r="351" spans="1:6" x14ac:dyDescent="0.25">
      <c r="A351" s="13" t="s">
        <v>33</v>
      </c>
      <c r="B351" s="78" t="s">
        <v>416</v>
      </c>
      <c r="C351" s="78" t="s">
        <v>416</v>
      </c>
      <c r="D351" s="8" t="s">
        <v>53</v>
      </c>
      <c r="E351" s="72" t="s">
        <v>416</v>
      </c>
      <c r="F351" s="112">
        <v>350</v>
      </c>
    </row>
    <row r="352" spans="1:6" x14ac:dyDescent="0.25">
      <c r="A352" s="13" t="s">
        <v>33</v>
      </c>
      <c r="B352" s="78" t="s">
        <v>551</v>
      </c>
      <c r="C352" s="78" t="s">
        <v>551</v>
      </c>
      <c r="D352" s="8" t="s">
        <v>53</v>
      </c>
      <c r="E352" s="72" t="s">
        <v>551</v>
      </c>
      <c r="F352" s="112">
        <v>351</v>
      </c>
    </row>
    <row r="353" spans="1:6" x14ac:dyDescent="0.25">
      <c r="A353" s="13" t="s">
        <v>33</v>
      </c>
      <c r="B353" s="78" t="s">
        <v>552</v>
      </c>
      <c r="C353" s="78" t="s">
        <v>552</v>
      </c>
      <c r="D353" s="8" t="s">
        <v>53</v>
      </c>
      <c r="E353" s="72" t="s">
        <v>552</v>
      </c>
      <c r="F353" s="112">
        <v>352</v>
      </c>
    </row>
    <row r="354" spans="1:6" x14ac:dyDescent="0.25">
      <c r="A354" s="13" t="s">
        <v>33</v>
      </c>
      <c r="B354" s="78" t="s">
        <v>553</v>
      </c>
      <c r="C354" s="78" t="s">
        <v>553</v>
      </c>
      <c r="D354" s="8" t="s">
        <v>53</v>
      </c>
      <c r="E354" s="72" t="s">
        <v>553</v>
      </c>
      <c r="F354" s="112">
        <v>353</v>
      </c>
    </row>
    <row r="355" spans="1:6" x14ac:dyDescent="0.25">
      <c r="A355" s="13" t="s">
        <v>33</v>
      </c>
      <c r="B355" s="78" t="s">
        <v>554</v>
      </c>
      <c r="C355" s="78" t="s">
        <v>554</v>
      </c>
      <c r="D355" s="8" t="s">
        <v>54</v>
      </c>
      <c r="E355" s="72" t="s">
        <v>554</v>
      </c>
      <c r="F355" s="112">
        <v>354</v>
      </c>
    </row>
    <row r="356" spans="1:6" x14ac:dyDescent="0.25">
      <c r="A356" s="13" t="s">
        <v>33</v>
      </c>
      <c r="B356" s="78" t="s">
        <v>555</v>
      </c>
      <c r="C356" s="78" t="s">
        <v>555</v>
      </c>
      <c r="D356" s="8" t="s">
        <v>54</v>
      </c>
      <c r="E356" s="72" t="s">
        <v>555</v>
      </c>
      <c r="F356" s="112">
        <v>355</v>
      </c>
    </row>
    <row r="357" spans="1:6" x14ac:dyDescent="0.25">
      <c r="A357" s="13" t="s">
        <v>33</v>
      </c>
      <c r="B357" s="78" t="s">
        <v>1495</v>
      </c>
      <c r="C357" s="78" t="s">
        <v>1495</v>
      </c>
      <c r="D357" s="8" t="s">
        <v>54</v>
      </c>
      <c r="E357" s="72" t="s">
        <v>1495</v>
      </c>
      <c r="F357" s="112">
        <v>356</v>
      </c>
    </row>
    <row r="358" spans="1:6" x14ac:dyDescent="0.25">
      <c r="A358" s="13" t="s">
        <v>33</v>
      </c>
      <c r="B358" s="78" t="s">
        <v>1496</v>
      </c>
      <c r="C358" s="78" t="s">
        <v>1496</v>
      </c>
      <c r="D358" s="8" t="s">
        <v>54</v>
      </c>
      <c r="E358" s="72" t="s">
        <v>1496</v>
      </c>
      <c r="F358" s="112">
        <v>357</v>
      </c>
    </row>
    <row r="359" spans="1:6" x14ac:dyDescent="0.25">
      <c r="A359" s="13" t="s">
        <v>33</v>
      </c>
      <c r="B359" s="78" t="s">
        <v>417</v>
      </c>
      <c r="C359" s="78" t="s">
        <v>417</v>
      </c>
      <c r="D359" s="8" t="s">
        <v>54</v>
      </c>
      <c r="E359" s="72" t="s">
        <v>417</v>
      </c>
      <c r="F359" s="112">
        <v>358</v>
      </c>
    </row>
    <row r="360" spans="1:6" x14ac:dyDescent="0.25">
      <c r="A360" s="13" t="s">
        <v>33</v>
      </c>
      <c r="B360" s="78" t="s">
        <v>418</v>
      </c>
      <c r="C360" s="78" t="s">
        <v>418</v>
      </c>
      <c r="D360" s="8" t="s">
        <v>54</v>
      </c>
      <c r="E360" s="72" t="s">
        <v>418</v>
      </c>
      <c r="F360" s="112">
        <v>359</v>
      </c>
    </row>
    <row r="361" spans="1:6" x14ac:dyDescent="0.25">
      <c r="A361" s="13" t="s">
        <v>33</v>
      </c>
      <c r="B361" s="78" t="s">
        <v>564</v>
      </c>
      <c r="C361" s="78" t="s">
        <v>564</v>
      </c>
      <c r="D361" s="8" t="s">
        <v>53</v>
      </c>
      <c r="E361" s="72" t="s">
        <v>564</v>
      </c>
      <c r="F361" s="112">
        <v>360</v>
      </c>
    </row>
    <row r="362" spans="1:6" x14ac:dyDescent="0.25">
      <c r="A362" s="13" t="s">
        <v>33</v>
      </c>
      <c r="B362" s="78" t="s">
        <v>565</v>
      </c>
      <c r="C362" s="78" t="s">
        <v>565</v>
      </c>
      <c r="D362" s="8" t="s">
        <v>53</v>
      </c>
      <c r="E362" s="72" t="s">
        <v>565</v>
      </c>
      <c r="F362" s="112">
        <v>361</v>
      </c>
    </row>
    <row r="363" spans="1:6" x14ac:dyDescent="0.25">
      <c r="A363" s="13" t="s">
        <v>33</v>
      </c>
      <c r="B363" s="78" t="s">
        <v>2425</v>
      </c>
      <c r="C363" s="78" t="s">
        <v>2425</v>
      </c>
      <c r="D363" s="8" t="s">
        <v>53</v>
      </c>
      <c r="E363" s="72" t="s">
        <v>2425</v>
      </c>
      <c r="F363" s="112">
        <v>362</v>
      </c>
    </row>
    <row r="364" spans="1:6" x14ac:dyDescent="0.25">
      <c r="A364" s="13" t="s">
        <v>33</v>
      </c>
      <c r="B364" s="78" t="s">
        <v>2426</v>
      </c>
      <c r="C364" s="78" t="s">
        <v>2426</v>
      </c>
      <c r="D364" s="8" t="s">
        <v>53</v>
      </c>
      <c r="E364" s="72" t="s">
        <v>2426</v>
      </c>
      <c r="F364" s="112">
        <v>363</v>
      </c>
    </row>
    <row r="365" spans="1:6" x14ac:dyDescent="0.25">
      <c r="A365" s="13" t="s">
        <v>33</v>
      </c>
      <c r="B365" s="78" t="s">
        <v>2427</v>
      </c>
      <c r="C365" s="78" t="s">
        <v>2427</v>
      </c>
      <c r="D365" s="8" t="s">
        <v>53</v>
      </c>
      <c r="E365" s="72" t="s">
        <v>2427</v>
      </c>
      <c r="F365" s="112">
        <v>364</v>
      </c>
    </row>
    <row r="366" spans="1:6" x14ac:dyDescent="0.25">
      <c r="A366" s="13" t="s">
        <v>33</v>
      </c>
      <c r="B366" s="78" t="s">
        <v>429</v>
      </c>
      <c r="C366" s="78" t="s">
        <v>429</v>
      </c>
      <c r="D366" s="8" t="s">
        <v>53</v>
      </c>
      <c r="E366" s="72" t="s">
        <v>429</v>
      </c>
      <c r="F366" s="112">
        <v>365</v>
      </c>
    </row>
    <row r="367" spans="1:6" x14ac:dyDescent="0.25">
      <c r="A367" s="13" t="s">
        <v>33</v>
      </c>
      <c r="B367" s="78" t="s">
        <v>430</v>
      </c>
      <c r="C367" s="78" t="s">
        <v>430</v>
      </c>
      <c r="D367" s="8" t="s">
        <v>53</v>
      </c>
      <c r="E367" s="72" t="s">
        <v>430</v>
      </c>
      <c r="F367" s="112">
        <v>366</v>
      </c>
    </row>
    <row r="368" spans="1:6" x14ac:dyDescent="0.25">
      <c r="A368" s="13" t="s">
        <v>33</v>
      </c>
      <c r="B368" s="78" t="s">
        <v>431</v>
      </c>
      <c r="C368" s="78" t="s">
        <v>431</v>
      </c>
      <c r="D368" s="8" t="s">
        <v>53</v>
      </c>
      <c r="E368" s="72" t="s">
        <v>431</v>
      </c>
      <c r="F368" s="112">
        <v>367</v>
      </c>
    </row>
    <row r="369" spans="1:6" x14ac:dyDescent="0.25">
      <c r="A369" s="13" t="s">
        <v>33</v>
      </c>
      <c r="B369" s="78" t="s">
        <v>432</v>
      </c>
      <c r="C369" s="78" t="s">
        <v>432</v>
      </c>
      <c r="D369" s="8" t="s">
        <v>53</v>
      </c>
      <c r="E369" s="72" t="s">
        <v>432</v>
      </c>
      <c r="F369" s="112">
        <v>368</v>
      </c>
    </row>
    <row r="370" spans="1:6" x14ac:dyDescent="0.25">
      <c r="A370" s="13" t="s">
        <v>33</v>
      </c>
      <c r="B370" s="78" t="s">
        <v>2428</v>
      </c>
      <c r="C370" s="78" t="s">
        <v>2428</v>
      </c>
      <c r="D370" s="8" t="s">
        <v>53</v>
      </c>
      <c r="E370" s="72" t="s">
        <v>2428</v>
      </c>
      <c r="F370" s="112">
        <v>369</v>
      </c>
    </row>
    <row r="371" spans="1:6" x14ac:dyDescent="0.25">
      <c r="A371" s="13" t="s">
        <v>33</v>
      </c>
      <c r="B371" s="78" t="s">
        <v>2429</v>
      </c>
      <c r="C371" s="78" t="s">
        <v>2429</v>
      </c>
      <c r="D371" s="8" t="s">
        <v>53</v>
      </c>
      <c r="E371" s="72" t="s">
        <v>2429</v>
      </c>
      <c r="F371" s="112">
        <v>370</v>
      </c>
    </row>
    <row r="372" spans="1:6" x14ac:dyDescent="0.25">
      <c r="A372" s="13" t="s">
        <v>33</v>
      </c>
      <c r="B372" s="78" t="s">
        <v>566</v>
      </c>
      <c r="C372" s="78" t="s">
        <v>566</v>
      </c>
      <c r="D372" s="8" t="s">
        <v>53</v>
      </c>
      <c r="E372" s="72" t="s">
        <v>566</v>
      </c>
      <c r="F372" s="112">
        <v>371</v>
      </c>
    </row>
    <row r="373" spans="1:6" x14ac:dyDescent="0.25">
      <c r="A373" s="13" t="s">
        <v>33</v>
      </c>
      <c r="B373" s="78" t="s">
        <v>2430</v>
      </c>
      <c r="C373" s="78" t="s">
        <v>2430</v>
      </c>
      <c r="D373" s="8" t="s">
        <v>53</v>
      </c>
      <c r="E373" s="72" t="s">
        <v>2430</v>
      </c>
      <c r="F373" s="112">
        <v>372</v>
      </c>
    </row>
    <row r="374" spans="1:6" x14ac:dyDescent="0.25">
      <c r="A374" s="13" t="s">
        <v>33</v>
      </c>
      <c r="B374" s="78" t="s">
        <v>2431</v>
      </c>
      <c r="C374" s="78" t="s">
        <v>2431</v>
      </c>
      <c r="D374" s="8" t="s">
        <v>53</v>
      </c>
      <c r="E374" s="72" t="s">
        <v>2431</v>
      </c>
      <c r="F374" s="112">
        <v>373</v>
      </c>
    </row>
    <row r="375" spans="1:6" x14ac:dyDescent="0.25">
      <c r="A375" s="13" t="s">
        <v>33</v>
      </c>
      <c r="B375" s="78" t="s">
        <v>2432</v>
      </c>
      <c r="C375" s="78" t="s">
        <v>2432</v>
      </c>
      <c r="D375" s="8" t="s">
        <v>53</v>
      </c>
      <c r="E375" s="72" t="s">
        <v>2432</v>
      </c>
      <c r="F375" s="112">
        <v>374</v>
      </c>
    </row>
    <row r="376" spans="1:6" x14ac:dyDescent="0.25">
      <c r="A376" s="13" t="s">
        <v>33</v>
      </c>
      <c r="B376" s="78" t="s">
        <v>2433</v>
      </c>
      <c r="C376" s="78" t="s">
        <v>2433</v>
      </c>
      <c r="D376" s="8" t="s">
        <v>53</v>
      </c>
      <c r="E376" s="72" t="s">
        <v>2433</v>
      </c>
      <c r="F376" s="112">
        <v>375</v>
      </c>
    </row>
    <row r="377" spans="1:6" x14ac:dyDescent="0.25">
      <c r="A377" s="13" t="s">
        <v>33</v>
      </c>
      <c r="B377" s="78" t="s">
        <v>2434</v>
      </c>
      <c r="C377" s="78" t="s">
        <v>2434</v>
      </c>
      <c r="D377" s="8" t="s">
        <v>53</v>
      </c>
      <c r="E377" s="72" t="s">
        <v>2434</v>
      </c>
      <c r="F377" s="112">
        <v>376</v>
      </c>
    </row>
    <row r="378" spans="1:6" x14ac:dyDescent="0.25">
      <c r="A378" s="13" t="s">
        <v>33</v>
      </c>
      <c r="B378" s="78" t="s">
        <v>2435</v>
      </c>
      <c r="C378" s="78" t="s">
        <v>2435</v>
      </c>
      <c r="D378" s="8" t="s">
        <v>54</v>
      </c>
      <c r="E378" s="72" t="s">
        <v>2435</v>
      </c>
      <c r="F378" s="112">
        <v>377</v>
      </c>
    </row>
    <row r="379" spans="1:6" x14ac:dyDescent="0.25">
      <c r="A379" s="13" t="s">
        <v>33</v>
      </c>
      <c r="B379" s="78" t="s">
        <v>2436</v>
      </c>
      <c r="C379" s="78" t="s">
        <v>2436</v>
      </c>
      <c r="D379" s="8" t="s">
        <v>54</v>
      </c>
      <c r="E379" s="72" t="s">
        <v>2436</v>
      </c>
      <c r="F379" s="112">
        <v>378</v>
      </c>
    </row>
    <row r="380" spans="1:6" x14ac:dyDescent="0.25">
      <c r="A380" s="13" t="s">
        <v>33</v>
      </c>
      <c r="B380" s="72" t="s">
        <v>2437</v>
      </c>
      <c r="C380" s="72" t="s">
        <v>2437</v>
      </c>
      <c r="D380" s="8" t="s">
        <v>54</v>
      </c>
      <c r="E380" s="72" t="s">
        <v>2437</v>
      </c>
      <c r="F380" s="112">
        <v>379</v>
      </c>
    </row>
    <row r="381" spans="1:6" x14ac:dyDescent="0.25">
      <c r="A381" s="13" t="s">
        <v>33</v>
      </c>
      <c r="B381" s="72" t="s">
        <v>2438</v>
      </c>
      <c r="C381" s="72" t="s">
        <v>2438</v>
      </c>
      <c r="D381" s="8" t="s">
        <v>54</v>
      </c>
      <c r="E381" s="72" t="s">
        <v>2438</v>
      </c>
      <c r="F381" s="112">
        <v>380</v>
      </c>
    </row>
    <row r="382" spans="1:6" x14ac:dyDescent="0.25">
      <c r="A382" s="13" t="s">
        <v>33</v>
      </c>
      <c r="B382" s="72" t="s">
        <v>2439</v>
      </c>
      <c r="C382" s="72" t="s">
        <v>2439</v>
      </c>
      <c r="D382" s="8" t="s">
        <v>54</v>
      </c>
      <c r="E382" s="72" t="s">
        <v>2439</v>
      </c>
      <c r="F382" s="112">
        <v>381</v>
      </c>
    </row>
    <row r="383" spans="1:6" x14ac:dyDescent="0.25">
      <c r="A383" s="13" t="s">
        <v>33</v>
      </c>
      <c r="B383" s="72" t="s">
        <v>2440</v>
      </c>
      <c r="C383" s="72" t="s">
        <v>2440</v>
      </c>
      <c r="D383" s="8" t="s">
        <v>54</v>
      </c>
      <c r="E383" s="72" t="s">
        <v>2440</v>
      </c>
      <c r="F383" s="112">
        <v>382</v>
      </c>
    </row>
    <row r="384" spans="1:6" x14ac:dyDescent="0.25">
      <c r="A384" s="13" t="s">
        <v>33</v>
      </c>
      <c r="B384" s="72" t="s">
        <v>2441</v>
      </c>
      <c r="C384" s="72" t="s">
        <v>2441</v>
      </c>
      <c r="D384" s="8" t="s">
        <v>53</v>
      </c>
      <c r="E384" s="72" t="s">
        <v>2441</v>
      </c>
      <c r="F384" s="112">
        <v>383</v>
      </c>
    </row>
    <row r="385" spans="1:6" x14ac:dyDescent="0.25">
      <c r="A385" s="13" t="s">
        <v>33</v>
      </c>
      <c r="B385" s="72" t="s">
        <v>2442</v>
      </c>
      <c r="C385" s="72" t="s">
        <v>2442</v>
      </c>
      <c r="D385" s="8" t="s">
        <v>53</v>
      </c>
      <c r="E385" s="72" t="s">
        <v>2442</v>
      </c>
      <c r="F385" s="112">
        <v>384</v>
      </c>
    </row>
    <row r="386" spans="1:6" x14ac:dyDescent="0.25">
      <c r="A386" s="13" t="s">
        <v>33</v>
      </c>
      <c r="B386" s="72" t="s">
        <v>2443</v>
      </c>
      <c r="C386" s="72" t="s">
        <v>2443</v>
      </c>
      <c r="D386" s="8" t="s">
        <v>53</v>
      </c>
      <c r="E386" s="72" t="s">
        <v>2443</v>
      </c>
      <c r="F386" s="112">
        <v>385</v>
      </c>
    </row>
    <row r="387" spans="1:6" x14ac:dyDescent="0.25">
      <c r="A387" s="13" t="s">
        <v>33</v>
      </c>
      <c r="B387" s="72" t="s">
        <v>2444</v>
      </c>
      <c r="C387" s="72" t="s">
        <v>2444</v>
      </c>
      <c r="D387" s="8" t="s">
        <v>53</v>
      </c>
      <c r="E387" s="72" t="s">
        <v>2444</v>
      </c>
      <c r="F387" s="112">
        <v>386</v>
      </c>
    </row>
    <row r="388" spans="1:6" x14ac:dyDescent="0.25">
      <c r="A388" s="13" t="s">
        <v>33</v>
      </c>
      <c r="B388" s="72" t="s">
        <v>2445</v>
      </c>
      <c r="C388" s="72" t="s">
        <v>2445</v>
      </c>
      <c r="D388" s="8" t="s">
        <v>53</v>
      </c>
      <c r="E388" s="72" t="s">
        <v>2445</v>
      </c>
      <c r="F388" s="112">
        <v>387</v>
      </c>
    </row>
    <row r="389" spans="1:6" x14ac:dyDescent="0.25">
      <c r="A389" s="13" t="s">
        <v>33</v>
      </c>
      <c r="B389" s="72" t="s">
        <v>2446</v>
      </c>
      <c r="C389" s="72" t="s">
        <v>2446</v>
      </c>
      <c r="D389" s="8" t="s">
        <v>53</v>
      </c>
      <c r="E389" s="72" t="s">
        <v>2446</v>
      </c>
      <c r="F389" s="112">
        <v>388</v>
      </c>
    </row>
    <row r="390" spans="1:6" x14ac:dyDescent="0.25">
      <c r="A390" s="13" t="s">
        <v>33</v>
      </c>
      <c r="B390" s="72" t="s">
        <v>2447</v>
      </c>
      <c r="C390" s="72" t="s">
        <v>2447</v>
      </c>
      <c r="D390" s="8" t="s">
        <v>53</v>
      </c>
      <c r="E390" s="72" t="s">
        <v>2447</v>
      </c>
      <c r="F390" s="112">
        <v>389</v>
      </c>
    </row>
    <row r="391" spans="1:6" x14ac:dyDescent="0.25">
      <c r="A391" s="13" t="s">
        <v>33</v>
      </c>
      <c r="B391" s="72" t="s">
        <v>2448</v>
      </c>
      <c r="C391" s="72" t="s">
        <v>2448</v>
      </c>
      <c r="D391" s="8" t="s">
        <v>53</v>
      </c>
      <c r="E391" s="72" t="s">
        <v>2448</v>
      </c>
      <c r="F391" s="112">
        <v>390</v>
      </c>
    </row>
    <row r="392" spans="1:6" x14ac:dyDescent="0.25">
      <c r="A392" s="13" t="s">
        <v>33</v>
      </c>
      <c r="B392" s="72" t="s">
        <v>2449</v>
      </c>
      <c r="C392" s="72" t="s">
        <v>2449</v>
      </c>
      <c r="D392" s="8" t="s">
        <v>53</v>
      </c>
      <c r="E392" s="72" t="s">
        <v>2449</v>
      </c>
      <c r="F392" s="112">
        <v>391</v>
      </c>
    </row>
    <row r="393" spans="1:6" x14ac:dyDescent="0.25">
      <c r="A393" s="13" t="s">
        <v>33</v>
      </c>
      <c r="B393" s="72" t="s">
        <v>2450</v>
      </c>
      <c r="C393" s="72" t="s">
        <v>2450</v>
      </c>
      <c r="D393" s="8" t="s">
        <v>53</v>
      </c>
      <c r="E393" s="72" t="s">
        <v>2450</v>
      </c>
      <c r="F393" s="112">
        <v>392</v>
      </c>
    </row>
    <row r="394" spans="1:6" x14ac:dyDescent="0.25">
      <c r="A394" s="13" t="s">
        <v>33</v>
      </c>
      <c r="B394" s="72" t="s">
        <v>2451</v>
      </c>
      <c r="C394" s="72" t="s">
        <v>2451</v>
      </c>
      <c r="D394" s="8" t="s">
        <v>53</v>
      </c>
      <c r="E394" s="72" t="s">
        <v>2451</v>
      </c>
      <c r="F394" s="112">
        <v>393</v>
      </c>
    </row>
    <row r="395" spans="1:6" x14ac:dyDescent="0.25">
      <c r="A395" s="13" t="s">
        <v>33</v>
      </c>
      <c r="B395" s="72" t="s">
        <v>428</v>
      </c>
      <c r="C395" s="72" t="s">
        <v>428</v>
      </c>
      <c r="D395" s="8" t="s">
        <v>54</v>
      </c>
      <c r="E395" s="72" t="s">
        <v>428</v>
      </c>
      <c r="F395" s="112">
        <v>394</v>
      </c>
    </row>
    <row r="396" spans="1:6" x14ac:dyDescent="0.25">
      <c r="A396" s="13" t="s">
        <v>33</v>
      </c>
      <c r="B396" s="72" t="s">
        <v>2452</v>
      </c>
      <c r="C396" s="72" t="s">
        <v>2452</v>
      </c>
      <c r="D396" s="8" t="s">
        <v>54</v>
      </c>
      <c r="E396" s="72" t="s">
        <v>2452</v>
      </c>
      <c r="F396" s="112">
        <v>395</v>
      </c>
    </row>
    <row r="397" spans="1:6" x14ac:dyDescent="0.25">
      <c r="A397" s="13" t="s">
        <v>33</v>
      </c>
      <c r="B397" s="78" t="s">
        <v>563</v>
      </c>
      <c r="C397" s="78" t="s">
        <v>563</v>
      </c>
      <c r="D397" s="8" t="s">
        <v>54</v>
      </c>
      <c r="E397" s="72" t="s">
        <v>563</v>
      </c>
      <c r="F397" s="112">
        <v>396</v>
      </c>
    </row>
    <row r="398" spans="1:6" x14ac:dyDescent="0.25">
      <c r="A398" s="13" t="s">
        <v>33</v>
      </c>
      <c r="B398" s="78" t="s">
        <v>2453</v>
      </c>
      <c r="C398" s="78" t="s">
        <v>2453</v>
      </c>
      <c r="D398" s="8" t="s">
        <v>53</v>
      </c>
      <c r="E398" s="72" t="s">
        <v>2453</v>
      </c>
      <c r="F398" s="112">
        <v>397</v>
      </c>
    </row>
    <row r="399" spans="1:6" x14ac:dyDescent="0.25">
      <c r="A399" s="13" t="s">
        <v>33</v>
      </c>
      <c r="B399" s="78" t="s">
        <v>2454</v>
      </c>
      <c r="C399" s="78" t="s">
        <v>2454</v>
      </c>
      <c r="D399" s="8" t="s">
        <v>53</v>
      </c>
      <c r="E399" s="72" t="s">
        <v>2454</v>
      </c>
      <c r="F399" s="112">
        <v>398</v>
      </c>
    </row>
    <row r="400" spans="1:6" x14ac:dyDescent="0.25">
      <c r="A400" s="13" t="s">
        <v>33</v>
      </c>
      <c r="B400" s="78" t="s">
        <v>1503</v>
      </c>
      <c r="C400" s="78" t="s">
        <v>1503</v>
      </c>
      <c r="D400" s="8" t="s">
        <v>53</v>
      </c>
      <c r="E400" s="72" t="s">
        <v>1503</v>
      </c>
      <c r="F400" s="112">
        <v>399</v>
      </c>
    </row>
    <row r="401" spans="1:6" x14ac:dyDescent="0.25">
      <c r="A401" s="13" t="s">
        <v>1542</v>
      </c>
      <c r="B401" s="78" t="s">
        <v>2394</v>
      </c>
      <c r="C401" s="78" t="s">
        <v>2394</v>
      </c>
      <c r="D401" s="8" t="s">
        <v>53</v>
      </c>
      <c r="E401" s="72" t="s">
        <v>2394</v>
      </c>
      <c r="F401" s="112">
        <v>400</v>
      </c>
    </row>
    <row r="402" spans="1:6" x14ac:dyDescent="0.25">
      <c r="A402" s="13" t="s">
        <v>1542</v>
      </c>
      <c r="B402" s="78" t="s">
        <v>2395</v>
      </c>
      <c r="C402" s="78" t="s">
        <v>2395</v>
      </c>
      <c r="D402" s="8" t="s">
        <v>53</v>
      </c>
      <c r="E402" s="72" t="s">
        <v>2395</v>
      </c>
      <c r="F402" s="112">
        <v>401</v>
      </c>
    </row>
    <row r="403" spans="1:6" x14ac:dyDescent="0.25">
      <c r="A403" s="13" t="s">
        <v>1542</v>
      </c>
      <c r="B403" s="72" t="s">
        <v>2396</v>
      </c>
      <c r="C403" s="72" t="s">
        <v>2396</v>
      </c>
      <c r="D403" s="8" t="s">
        <v>53</v>
      </c>
      <c r="E403" s="72" t="s">
        <v>2396</v>
      </c>
      <c r="F403" s="112">
        <v>402</v>
      </c>
    </row>
    <row r="404" spans="1:6" x14ac:dyDescent="0.25">
      <c r="A404" s="13" t="s">
        <v>1542</v>
      </c>
      <c r="B404" s="72" t="s">
        <v>2397</v>
      </c>
      <c r="C404" s="72" t="s">
        <v>2397</v>
      </c>
      <c r="D404" s="8" t="s">
        <v>53</v>
      </c>
      <c r="E404" s="72" t="s">
        <v>2397</v>
      </c>
      <c r="F404" s="112">
        <v>403</v>
      </c>
    </row>
    <row r="405" spans="1:6" x14ac:dyDescent="0.25">
      <c r="A405" s="13" t="s">
        <v>1542</v>
      </c>
      <c r="B405" s="72" t="s">
        <v>2398</v>
      </c>
      <c r="C405" s="72" t="s">
        <v>2398</v>
      </c>
      <c r="D405" s="8" t="s">
        <v>53</v>
      </c>
      <c r="E405" s="72" t="s">
        <v>2398</v>
      </c>
      <c r="F405" s="112">
        <v>404</v>
      </c>
    </row>
    <row r="406" spans="1:6" x14ac:dyDescent="0.25">
      <c r="A406" s="13" t="s">
        <v>1542</v>
      </c>
      <c r="B406" s="72" t="s">
        <v>2399</v>
      </c>
      <c r="C406" s="72" t="s">
        <v>2399</v>
      </c>
      <c r="D406" s="8" t="s">
        <v>53</v>
      </c>
      <c r="E406" s="72" t="s">
        <v>2399</v>
      </c>
      <c r="F406" s="112">
        <v>405</v>
      </c>
    </row>
    <row r="407" spans="1:6" x14ac:dyDescent="0.25">
      <c r="A407" s="13" t="s">
        <v>1542</v>
      </c>
      <c r="B407" s="72" t="s">
        <v>2400</v>
      </c>
      <c r="C407" s="72" t="s">
        <v>2400</v>
      </c>
      <c r="D407" s="8" t="s">
        <v>53</v>
      </c>
      <c r="E407" s="72" t="s">
        <v>2400</v>
      </c>
      <c r="F407" s="112">
        <v>406</v>
      </c>
    </row>
    <row r="408" spans="1:6" x14ac:dyDescent="0.25">
      <c r="A408" s="13" t="s">
        <v>1542</v>
      </c>
      <c r="B408" s="72" t="s">
        <v>2401</v>
      </c>
      <c r="C408" s="72" t="s">
        <v>2401</v>
      </c>
      <c r="D408" s="8" t="s">
        <v>53</v>
      </c>
      <c r="E408" s="72" t="s">
        <v>2401</v>
      </c>
      <c r="F408" s="112">
        <v>407</v>
      </c>
    </row>
    <row r="409" spans="1:6" x14ac:dyDescent="0.25">
      <c r="A409" s="13" t="s">
        <v>1542</v>
      </c>
      <c r="B409" s="72" t="s">
        <v>2402</v>
      </c>
      <c r="C409" s="72" t="s">
        <v>2402</v>
      </c>
      <c r="D409" s="8" t="s">
        <v>53</v>
      </c>
      <c r="E409" s="72" t="s">
        <v>2402</v>
      </c>
      <c r="F409" s="112">
        <v>408</v>
      </c>
    </row>
    <row r="410" spans="1:6" x14ac:dyDescent="0.25">
      <c r="A410" s="13" t="s">
        <v>1542</v>
      </c>
      <c r="B410" s="72" t="s">
        <v>2455</v>
      </c>
      <c r="C410" s="72" t="s">
        <v>2455</v>
      </c>
      <c r="D410" s="8" t="s">
        <v>53</v>
      </c>
      <c r="E410" s="72" t="s">
        <v>2455</v>
      </c>
      <c r="F410" s="112">
        <v>409</v>
      </c>
    </row>
    <row r="411" spans="1:6" x14ac:dyDescent="0.25">
      <c r="A411" s="13" t="s">
        <v>1542</v>
      </c>
      <c r="B411" s="72" t="s">
        <v>2456</v>
      </c>
      <c r="C411" s="72" t="s">
        <v>2456</v>
      </c>
      <c r="D411" s="8" t="s">
        <v>53</v>
      </c>
      <c r="E411" s="72" t="s">
        <v>2456</v>
      </c>
      <c r="F411" s="112">
        <v>410</v>
      </c>
    </row>
    <row r="412" spans="1:6" x14ac:dyDescent="0.25">
      <c r="A412" s="13" t="s">
        <v>1542</v>
      </c>
      <c r="B412" s="72" t="s">
        <v>2403</v>
      </c>
      <c r="C412" s="72" t="s">
        <v>2403</v>
      </c>
      <c r="D412" s="8" t="s">
        <v>54</v>
      </c>
      <c r="E412" s="72" t="s">
        <v>2403</v>
      </c>
      <c r="F412" s="112">
        <v>411</v>
      </c>
    </row>
    <row r="413" spans="1:6" x14ac:dyDescent="0.25">
      <c r="A413" s="13" t="s">
        <v>1542</v>
      </c>
      <c r="B413" s="72" t="s">
        <v>2404</v>
      </c>
      <c r="C413" s="72" t="s">
        <v>2404</v>
      </c>
      <c r="D413" s="8" t="s">
        <v>54</v>
      </c>
      <c r="E413" s="72" t="s">
        <v>2404</v>
      </c>
      <c r="F413" s="112">
        <v>412</v>
      </c>
    </row>
    <row r="414" spans="1:6" x14ac:dyDescent="0.25">
      <c r="A414" s="13" t="s">
        <v>1542</v>
      </c>
      <c r="B414" s="72" t="s">
        <v>2405</v>
      </c>
      <c r="C414" s="72" t="s">
        <v>2405</v>
      </c>
      <c r="D414" s="8" t="s">
        <v>54</v>
      </c>
      <c r="E414" s="72" t="s">
        <v>2405</v>
      </c>
      <c r="F414" s="112">
        <v>413</v>
      </c>
    </row>
    <row r="415" spans="1:6" x14ac:dyDescent="0.25">
      <c r="A415" s="13" t="s">
        <v>1542</v>
      </c>
      <c r="B415" s="72" t="s">
        <v>2406</v>
      </c>
      <c r="C415" s="72" t="s">
        <v>2406</v>
      </c>
      <c r="D415" s="8" t="s">
        <v>54</v>
      </c>
      <c r="E415" s="72" t="s">
        <v>2406</v>
      </c>
      <c r="F415" s="112">
        <v>414</v>
      </c>
    </row>
    <row r="416" spans="1:6" x14ac:dyDescent="0.25">
      <c r="A416" s="13" t="s">
        <v>1542</v>
      </c>
      <c r="B416" s="72" t="s">
        <v>2457</v>
      </c>
      <c r="C416" s="72" t="s">
        <v>2457</v>
      </c>
      <c r="D416" s="8" t="s">
        <v>53</v>
      </c>
      <c r="E416" s="72" t="s">
        <v>2457</v>
      </c>
      <c r="F416" s="112">
        <v>415</v>
      </c>
    </row>
    <row r="417" spans="1:6" x14ac:dyDescent="0.25">
      <c r="A417" s="13" t="s">
        <v>1542</v>
      </c>
      <c r="B417" s="72" t="s">
        <v>2407</v>
      </c>
      <c r="C417" s="72" t="s">
        <v>2407</v>
      </c>
      <c r="D417" s="8" t="s">
        <v>53</v>
      </c>
      <c r="E417" s="72" t="s">
        <v>2407</v>
      </c>
      <c r="F417" s="112">
        <v>416</v>
      </c>
    </row>
    <row r="418" spans="1:6" x14ac:dyDescent="0.25">
      <c r="A418" s="13" t="s">
        <v>25</v>
      </c>
      <c r="B418" s="72" t="s">
        <v>2458</v>
      </c>
      <c r="C418" s="72" t="s">
        <v>2458</v>
      </c>
      <c r="D418" s="8" t="s">
        <v>54</v>
      </c>
      <c r="E418" s="72" t="s">
        <v>2458</v>
      </c>
      <c r="F418" s="112">
        <v>417</v>
      </c>
    </row>
    <row r="419" spans="1:6" x14ac:dyDescent="0.25">
      <c r="A419" s="13" t="s">
        <v>25</v>
      </c>
      <c r="B419" s="72" t="s">
        <v>2371</v>
      </c>
      <c r="C419" s="72" t="s">
        <v>2371</v>
      </c>
      <c r="D419" s="8" t="s">
        <v>54</v>
      </c>
      <c r="E419" s="72" t="s">
        <v>2371</v>
      </c>
      <c r="F419" s="112">
        <v>418</v>
      </c>
    </row>
    <row r="420" spans="1:6" x14ac:dyDescent="0.25">
      <c r="A420" s="13" t="s">
        <v>25</v>
      </c>
      <c r="B420" s="72" t="s">
        <v>2372</v>
      </c>
      <c r="C420" s="72" t="s">
        <v>2372</v>
      </c>
      <c r="D420" s="8" t="s">
        <v>54</v>
      </c>
      <c r="E420" s="72" t="s">
        <v>2372</v>
      </c>
      <c r="F420" s="112">
        <v>419</v>
      </c>
    </row>
    <row r="421" spans="1:6" x14ac:dyDescent="0.25">
      <c r="A421" s="13" t="s">
        <v>25</v>
      </c>
      <c r="B421" s="72" t="s">
        <v>2374</v>
      </c>
      <c r="C421" s="72" t="s">
        <v>2374</v>
      </c>
      <c r="D421" s="8" t="s">
        <v>53</v>
      </c>
      <c r="E421" s="72" t="s">
        <v>2374</v>
      </c>
      <c r="F421" s="112">
        <v>420</v>
      </c>
    </row>
    <row r="422" spans="1:6" x14ac:dyDescent="0.25">
      <c r="A422" s="13" t="s">
        <v>25</v>
      </c>
      <c r="B422" s="72" t="s">
        <v>2391</v>
      </c>
      <c r="C422" s="72" t="s">
        <v>2391</v>
      </c>
      <c r="D422" s="8" t="s">
        <v>53</v>
      </c>
      <c r="E422" s="72" t="s">
        <v>2391</v>
      </c>
      <c r="F422" s="112">
        <v>421</v>
      </c>
    </row>
    <row r="423" spans="1:6" x14ac:dyDescent="0.25">
      <c r="A423" s="13" t="s">
        <v>25</v>
      </c>
      <c r="B423" s="72" t="s">
        <v>2459</v>
      </c>
      <c r="C423" s="72" t="s">
        <v>2459</v>
      </c>
      <c r="D423" s="8" t="s">
        <v>53</v>
      </c>
      <c r="E423" s="72" t="s">
        <v>2459</v>
      </c>
      <c r="F423" s="112">
        <v>422</v>
      </c>
    </row>
    <row r="424" spans="1:6" x14ac:dyDescent="0.25">
      <c r="A424" s="13" t="s">
        <v>25</v>
      </c>
      <c r="B424" s="72" t="s">
        <v>2460</v>
      </c>
      <c r="C424" s="72" t="s">
        <v>2460</v>
      </c>
      <c r="D424" s="8" t="s">
        <v>53</v>
      </c>
      <c r="E424" s="72" t="s">
        <v>2460</v>
      </c>
      <c r="F424" s="112">
        <v>423</v>
      </c>
    </row>
    <row r="425" spans="1:6" x14ac:dyDescent="0.25">
      <c r="A425" s="13" t="s">
        <v>25</v>
      </c>
      <c r="B425" s="72" t="s">
        <v>2461</v>
      </c>
      <c r="C425" s="72" t="s">
        <v>2461</v>
      </c>
      <c r="D425" s="8" t="s">
        <v>53</v>
      </c>
      <c r="E425" s="72" t="s">
        <v>2461</v>
      </c>
      <c r="F425" s="112">
        <v>424</v>
      </c>
    </row>
    <row r="426" spans="1:6" x14ac:dyDescent="0.25">
      <c r="A426" s="13" t="s">
        <v>25</v>
      </c>
      <c r="B426" s="72" t="s">
        <v>2376</v>
      </c>
      <c r="C426" s="72" t="s">
        <v>2376</v>
      </c>
      <c r="D426" s="8" t="s">
        <v>53</v>
      </c>
      <c r="E426" s="72" t="s">
        <v>2376</v>
      </c>
      <c r="F426" s="112">
        <v>425</v>
      </c>
    </row>
    <row r="427" spans="1:6" x14ac:dyDescent="0.25">
      <c r="A427" s="13" t="s">
        <v>25</v>
      </c>
      <c r="B427" s="72" t="s">
        <v>2377</v>
      </c>
      <c r="C427" s="72" t="s">
        <v>2377</v>
      </c>
      <c r="D427" s="8" t="s">
        <v>53</v>
      </c>
      <c r="E427" s="72" t="s">
        <v>2377</v>
      </c>
      <c r="F427" s="112">
        <v>426</v>
      </c>
    </row>
    <row r="428" spans="1:6" x14ac:dyDescent="0.25">
      <c r="A428" s="13" t="s">
        <v>25</v>
      </c>
      <c r="B428" s="72" t="s">
        <v>2379</v>
      </c>
      <c r="C428" s="72" t="s">
        <v>2379</v>
      </c>
      <c r="D428" s="8" t="s">
        <v>53</v>
      </c>
      <c r="E428" s="72" t="s">
        <v>2379</v>
      </c>
      <c r="F428" s="112">
        <v>427</v>
      </c>
    </row>
    <row r="429" spans="1:6" x14ac:dyDescent="0.25">
      <c r="A429" s="13" t="s">
        <v>25</v>
      </c>
      <c r="B429" s="72" t="s">
        <v>2462</v>
      </c>
      <c r="C429" s="72" t="s">
        <v>2462</v>
      </c>
      <c r="D429" s="8" t="s">
        <v>53</v>
      </c>
      <c r="E429" s="72" t="s">
        <v>2462</v>
      </c>
      <c r="F429" s="112">
        <v>428</v>
      </c>
    </row>
    <row r="430" spans="1:6" x14ac:dyDescent="0.25">
      <c r="A430" s="13" t="s">
        <v>25</v>
      </c>
      <c r="B430" s="72" t="s">
        <v>2463</v>
      </c>
      <c r="C430" s="72" t="s">
        <v>2463</v>
      </c>
      <c r="D430" s="8" t="s">
        <v>53</v>
      </c>
      <c r="E430" s="72" t="s">
        <v>2463</v>
      </c>
      <c r="F430" s="112">
        <v>429</v>
      </c>
    </row>
    <row r="431" spans="1:6" x14ac:dyDescent="0.25">
      <c r="A431" s="13" t="s">
        <v>25</v>
      </c>
      <c r="B431" s="72" t="s">
        <v>2392</v>
      </c>
      <c r="C431" s="72" t="s">
        <v>2392</v>
      </c>
      <c r="D431" s="8" t="s">
        <v>53</v>
      </c>
      <c r="E431" s="72" t="s">
        <v>2392</v>
      </c>
      <c r="F431" s="112">
        <v>430</v>
      </c>
    </row>
    <row r="432" spans="1:6" x14ac:dyDescent="0.25">
      <c r="A432" s="13" t="s">
        <v>25</v>
      </c>
      <c r="B432" s="72" t="s">
        <v>2464</v>
      </c>
      <c r="C432" s="72" t="s">
        <v>2464</v>
      </c>
      <c r="D432" s="8" t="s">
        <v>53</v>
      </c>
      <c r="E432" s="72" t="s">
        <v>2464</v>
      </c>
      <c r="F432" s="112">
        <v>431</v>
      </c>
    </row>
    <row r="433" spans="1:6" x14ac:dyDescent="0.25">
      <c r="A433" s="13" t="s">
        <v>25</v>
      </c>
      <c r="B433" s="72" t="s">
        <v>2465</v>
      </c>
      <c r="C433" s="72" t="s">
        <v>2465</v>
      </c>
      <c r="D433" s="8" t="s">
        <v>53</v>
      </c>
      <c r="E433" s="72" t="s">
        <v>2465</v>
      </c>
      <c r="F433" s="112">
        <v>432</v>
      </c>
    </row>
    <row r="434" spans="1:6" x14ac:dyDescent="0.25">
      <c r="A434" s="13" t="s">
        <v>25</v>
      </c>
      <c r="B434" s="72" t="s">
        <v>2466</v>
      </c>
      <c r="C434" s="72" t="s">
        <v>2466</v>
      </c>
      <c r="D434" s="8" t="s">
        <v>53</v>
      </c>
      <c r="E434" s="72" t="s">
        <v>2466</v>
      </c>
      <c r="F434" s="112">
        <v>433</v>
      </c>
    </row>
    <row r="435" spans="1:6" x14ac:dyDescent="0.25">
      <c r="A435" s="13" t="s">
        <v>25</v>
      </c>
      <c r="B435" s="72" t="s">
        <v>2378</v>
      </c>
      <c r="C435" s="72" t="s">
        <v>2378</v>
      </c>
      <c r="D435" s="8" t="s">
        <v>53</v>
      </c>
      <c r="E435" s="72" t="s">
        <v>2378</v>
      </c>
      <c r="F435" s="112">
        <v>434</v>
      </c>
    </row>
    <row r="436" spans="1:6" x14ac:dyDescent="0.25">
      <c r="A436" s="13" t="s">
        <v>25</v>
      </c>
      <c r="B436" s="72" t="s">
        <v>2467</v>
      </c>
      <c r="C436" s="72" t="s">
        <v>2467</v>
      </c>
      <c r="D436" s="8" t="s">
        <v>53</v>
      </c>
      <c r="E436" s="72" t="s">
        <v>2467</v>
      </c>
      <c r="F436" s="112">
        <v>435</v>
      </c>
    </row>
    <row r="437" spans="1:6" x14ac:dyDescent="0.25">
      <c r="A437" s="13" t="s">
        <v>25</v>
      </c>
      <c r="B437" s="72" t="s">
        <v>2468</v>
      </c>
      <c r="C437" s="72" t="s">
        <v>2468</v>
      </c>
      <c r="D437" s="8" t="s">
        <v>53</v>
      </c>
      <c r="E437" s="72" t="s">
        <v>2468</v>
      </c>
      <c r="F437" s="112">
        <v>436</v>
      </c>
    </row>
    <row r="438" spans="1:6" x14ac:dyDescent="0.25">
      <c r="A438" s="13" t="s">
        <v>25</v>
      </c>
      <c r="B438" s="72" t="s">
        <v>2469</v>
      </c>
      <c r="C438" s="72" t="s">
        <v>2469</v>
      </c>
      <c r="D438" s="8" t="s">
        <v>53</v>
      </c>
      <c r="E438" s="72" t="s">
        <v>2469</v>
      </c>
      <c r="F438" s="112">
        <v>437</v>
      </c>
    </row>
    <row r="439" spans="1:6" x14ac:dyDescent="0.25">
      <c r="A439" s="13" t="s">
        <v>25</v>
      </c>
      <c r="B439" s="72" t="s">
        <v>2470</v>
      </c>
      <c r="C439" s="72" t="s">
        <v>2470</v>
      </c>
      <c r="D439" s="8" t="s">
        <v>53</v>
      </c>
      <c r="E439" s="72" t="s">
        <v>2470</v>
      </c>
      <c r="F439" s="112">
        <v>438</v>
      </c>
    </row>
    <row r="440" spans="1:6" x14ac:dyDescent="0.25">
      <c r="A440" s="13" t="s">
        <v>25</v>
      </c>
      <c r="B440" s="72" t="s">
        <v>2471</v>
      </c>
      <c r="C440" s="72" t="s">
        <v>2471</v>
      </c>
      <c r="D440" s="8" t="s">
        <v>53</v>
      </c>
      <c r="E440" s="72" t="s">
        <v>2471</v>
      </c>
      <c r="F440" s="112">
        <v>439</v>
      </c>
    </row>
    <row r="441" spans="1:6" x14ac:dyDescent="0.25">
      <c r="A441" s="13" t="s">
        <v>25</v>
      </c>
      <c r="B441" s="72" t="s">
        <v>2472</v>
      </c>
      <c r="C441" s="72" t="s">
        <v>2472</v>
      </c>
      <c r="D441" s="8" t="s">
        <v>53</v>
      </c>
      <c r="E441" s="72" t="s">
        <v>2472</v>
      </c>
      <c r="F441" s="112">
        <v>440</v>
      </c>
    </row>
    <row r="442" spans="1:6" x14ac:dyDescent="0.25">
      <c r="A442" s="13" t="s">
        <v>25</v>
      </c>
      <c r="B442" s="72" t="s">
        <v>2388</v>
      </c>
      <c r="C442" s="72" t="s">
        <v>2388</v>
      </c>
      <c r="D442" s="8" t="s">
        <v>53</v>
      </c>
      <c r="E442" s="72" t="s">
        <v>2388</v>
      </c>
      <c r="F442" s="112">
        <v>441</v>
      </c>
    </row>
    <row r="443" spans="1:6" x14ac:dyDescent="0.25">
      <c r="A443" s="13" t="s">
        <v>25</v>
      </c>
      <c r="B443" s="72" t="s">
        <v>2381</v>
      </c>
      <c r="C443" s="72" t="s">
        <v>2381</v>
      </c>
      <c r="D443" s="8" t="s">
        <v>53</v>
      </c>
      <c r="E443" s="72" t="s">
        <v>2381</v>
      </c>
      <c r="F443" s="112">
        <v>442</v>
      </c>
    </row>
    <row r="444" spans="1:6" x14ac:dyDescent="0.25">
      <c r="A444" s="13" t="s">
        <v>25</v>
      </c>
      <c r="B444" s="72" t="s">
        <v>2473</v>
      </c>
      <c r="C444" s="72" t="s">
        <v>2473</v>
      </c>
      <c r="D444" s="8" t="s">
        <v>53</v>
      </c>
      <c r="E444" s="72" t="s">
        <v>2473</v>
      </c>
      <c r="F444" s="112">
        <v>443</v>
      </c>
    </row>
    <row r="445" spans="1:6" x14ac:dyDescent="0.25">
      <c r="A445" s="13" t="s">
        <v>25</v>
      </c>
      <c r="B445" s="72" t="s">
        <v>2474</v>
      </c>
      <c r="C445" s="72" t="s">
        <v>2474</v>
      </c>
      <c r="D445" s="8" t="s">
        <v>53</v>
      </c>
      <c r="E445" s="72" t="s">
        <v>2474</v>
      </c>
      <c r="F445" s="112">
        <v>444</v>
      </c>
    </row>
    <row r="446" spans="1:6" x14ac:dyDescent="0.25">
      <c r="A446" s="13" t="s">
        <v>25</v>
      </c>
      <c r="B446" s="72" t="s">
        <v>2475</v>
      </c>
      <c r="C446" s="72" t="s">
        <v>2475</v>
      </c>
      <c r="D446" s="8" t="s">
        <v>53</v>
      </c>
      <c r="E446" s="72" t="s">
        <v>2475</v>
      </c>
      <c r="F446" s="112">
        <v>445</v>
      </c>
    </row>
    <row r="447" spans="1:6" x14ac:dyDescent="0.25">
      <c r="A447" s="13" t="s">
        <v>25</v>
      </c>
      <c r="B447" s="72" t="s">
        <v>2382</v>
      </c>
      <c r="C447" s="72" t="s">
        <v>2382</v>
      </c>
      <c r="D447" s="8" t="s">
        <v>53</v>
      </c>
      <c r="E447" s="72" t="s">
        <v>2382</v>
      </c>
      <c r="F447" s="112">
        <v>446</v>
      </c>
    </row>
    <row r="448" spans="1:6" x14ac:dyDescent="0.25">
      <c r="A448" s="13" t="s">
        <v>25</v>
      </c>
      <c r="B448" s="72" t="s">
        <v>2476</v>
      </c>
      <c r="C448" s="72" t="s">
        <v>2476</v>
      </c>
      <c r="D448" s="8" t="s">
        <v>53</v>
      </c>
      <c r="E448" s="72" t="s">
        <v>2476</v>
      </c>
      <c r="F448" s="112">
        <v>447</v>
      </c>
    </row>
    <row r="449" spans="1:6" x14ac:dyDescent="0.25">
      <c r="A449" s="13" t="s">
        <v>25</v>
      </c>
      <c r="B449" s="72" t="s">
        <v>2477</v>
      </c>
      <c r="C449" s="72" t="s">
        <v>2477</v>
      </c>
      <c r="D449" s="8" t="s">
        <v>53</v>
      </c>
      <c r="E449" s="72" t="s">
        <v>2477</v>
      </c>
      <c r="F449" s="112">
        <v>448</v>
      </c>
    </row>
    <row r="450" spans="1:6" x14ac:dyDescent="0.25">
      <c r="A450" s="13" t="s">
        <v>25</v>
      </c>
      <c r="B450" s="72" t="s">
        <v>2478</v>
      </c>
      <c r="C450" s="72" t="s">
        <v>2478</v>
      </c>
      <c r="D450" s="8" t="s">
        <v>53</v>
      </c>
      <c r="E450" s="72" t="s">
        <v>2478</v>
      </c>
      <c r="F450" s="112">
        <v>449</v>
      </c>
    </row>
    <row r="451" spans="1:6" x14ac:dyDescent="0.25">
      <c r="A451" s="13" t="s">
        <v>25</v>
      </c>
      <c r="B451" s="72" t="s">
        <v>2479</v>
      </c>
      <c r="C451" s="72" t="s">
        <v>2479</v>
      </c>
      <c r="D451" s="8" t="s">
        <v>53</v>
      </c>
      <c r="E451" s="72" t="s">
        <v>2479</v>
      </c>
      <c r="F451" s="112">
        <v>450</v>
      </c>
    </row>
    <row r="452" spans="1:6" x14ac:dyDescent="0.25">
      <c r="A452" s="13" t="s">
        <v>25</v>
      </c>
      <c r="B452" s="72" t="s">
        <v>2480</v>
      </c>
      <c r="C452" s="72" t="s">
        <v>2480</v>
      </c>
      <c r="D452" s="8" t="s">
        <v>53</v>
      </c>
      <c r="E452" s="72" t="s">
        <v>2480</v>
      </c>
      <c r="F452" s="112">
        <v>451</v>
      </c>
    </row>
    <row r="453" spans="1:6" x14ac:dyDescent="0.25">
      <c r="A453" s="13" t="s">
        <v>25</v>
      </c>
      <c r="B453" s="72" t="s">
        <v>2481</v>
      </c>
      <c r="C453" s="72" t="s">
        <v>2481</v>
      </c>
      <c r="D453" s="8" t="s">
        <v>53</v>
      </c>
      <c r="E453" s="72" t="s">
        <v>2481</v>
      </c>
      <c r="F453" s="112">
        <v>452</v>
      </c>
    </row>
    <row r="454" spans="1:6" x14ac:dyDescent="0.25">
      <c r="A454" s="13" t="s">
        <v>25</v>
      </c>
      <c r="B454" s="72" t="s">
        <v>2482</v>
      </c>
      <c r="C454" s="72" t="s">
        <v>2482</v>
      </c>
      <c r="D454" s="8" t="s">
        <v>53</v>
      </c>
      <c r="E454" s="72" t="s">
        <v>2482</v>
      </c>
      <c r="F454" s="112">
        <v>453</v>
      </c>
    </row>
    <row r="455" spans="1:6" x14ac:dyDescent="0.25">
      <c r="A455" s="13" t="s">
        <v>25</v>
      </c>
      <c r="B455" s="72" t="s">
        <v>2483</v>
      </c>
      <c r="C455" s="72" t="s">
        <v>2483</v>
      </c>
      <c r="D455" s="8" t="s">
        <v>53</v>
      </c>
      <c r="E455" s="72" t="s">
        <v>2483</v>
      </c>
      <c r="F455" s="112">
        <v>454</v>
      </c>
    </row>
    <row r="456" spans="1:6" x14ac:dyDescent="0.25">
      <c r="A456" s="13" t="s">
        <v>25</v>
      </c>
      <c r="B456" s="72" t="s">
        <v>2484</v>
      </c>
      <c r="C456" s="72" t="s">
        <v>2484</v>
      </c>
      <c r="D456" s="8" t="s">
        <v>53</v>
      </c>
      <c r="E456" s="72" t="s">
        <v>2484</v>
      </c>
      <c r="F456" s="112">
        <v>455</v>
      </c>
    </row>
    <row r="457" spans="1:6" x14ac:dyDescent="0.25">
      <c r="A457" s="13" t="s">
        <v>25</v>
      </c>
      <c r="B457" s="72" t="s">
        <v>2485</v>
      </c>
      <c r="C457" s="72" t="s">
        <v>2485</v>
      </c>
      <c r="D457" s="8" t="s">
        <v>53</v>
      </c>
      <c r="E457" s="72" t="s">
        <v>2485</v>
      </c>
      <c r="F457" s="112">
        <v>456</v>
      </c>
    </row>
    <row r="458" spans="1:6" x14ac:dyDescent="0.25">
      <c r="A458" s="13" t="s">
        <v>25</v>
      </c>
      <c r="B458" s="72" t="s">
        <v>2486</v>
      </c>
      <c r="C458" s="72" t="s">
        <v>2486</v>
      </c>
      <c r="D458" s="8" t="s">
        <v>53</v>
      </c>
      <c r="E458" s="72" t="s">
        <v>2486</v>
      </c>
      <c r="F458" s="112">
        <v>457</v>
      </c>
    </row>
    <row r="459" spans="1:6" x14ac:dyDescent="0.25">
      <c r="A459" s="13" t="s">
        <v>25</v>
      </c>
      <c r="B459" s="72" t="s">
        <v>2487</v>
      </c>
      <c r="C459" s="72" t="s">
        <v>2487</v>
      </c>
      <c r="D459" s="8" t="s">
        <v>53</v>
      </c>
      <c r="E459" s="72" t="s">
        <v>2487</v>
      </c>
      <c r="F459" s="112">
        <v>458</v>
      </c>
    </row>
    <row r="460" spans="1:6" x14ac:dyDescent="0.25">
      <c r="A460" s="13" t="s">
        <v>25</v>
      </c>
      <c r="B460" s="72" t="s">
        <v>2488</v>
      </c>
      <c r="C460" s="72" t="s">
        <v>2488</v>
      </c>
      <c r="D460" s="8" t="s">
        <v>53</v>
      </c>
      <c r="E460" s="72" t="s">
        <v>2488</v>
      </c>
      <c r="F460" s="112">
        <v>459</v>
      </c>
    </row>
    <row r="461" spans="1:6" x14ac:dyDescent="0.25">
      <c r="A461" s="13" t="s">
        <v>25</v>
      </c>
      <c r="B461" s="72" t="s">
        <v>2489</v>
      </c>
      <c r="C461" s="72" t="s">
        <v>2489</v>
      </c>
      <c r="D461" s="8" t="s">
        <v>53</v>
      </c>
      <c r="E461" s="72" t="s">
        <v>2489</v>
      </c>
      <c r="F461" s="112">
        <v>460</v>
      </c>
    </row>
    <row r="462" spans="1:6" x14ac:dyDescent="0.25">
      <c r="A462" s="13" t="s">
        <v>25</v>
      </c>
      <c r="B462" s="72" t="s">
        <v>2490</v>
      </c>
      <c r="C462" s="72" t="s">
        <v>2490</v>
      </c>
      <c r="D462" s="8" t="s">
        <v>53</v>
      </c>
      <c r="E462" s="72" t="s">
        <v>2490</v>
      </c>
      <c r="F462" s="112">
        <v>461</v>
      </c>
    </row>
    <row r="463" spans="1:6" x14ac:dyDescent="0.25">
      <c r="A463" s="13" t="s">
        <v>25</v>
      </c>
      <c r="B463" s="72" t="s">
        <v>2491</v>
      </c>
      <c r="C463" s="72" t="s">
        <v>2491</v>
      </c>
      <c r="D463" s="8" t="s">
        <v>53</v>
      </c>
      <c r="E463" s="72" t="s">
        <v>2491</v>
      </c>
      <c r="F463" s="112">
        <v>462</v>
      </c>
    </row>
    <row r="464" spans="1:6" x14ac:dyDescent="0.25">
      <c r="A464" s="13" t="s">
        <v>25</v>
      </c>
      <c r="B464" s="72" t="s">
        <v>2492</v>
      </c>
      <c r="C464" s="72" t="s">
        <v>2492</v>
      </c>
      <c r="D464" s="8" t="s">
        <v>53</v>
      </c>
      <c r="E464" s="72" t="s">
        <v>2492</v>
      </c>
      <c r="F464" s="112">
        <v>463</v>
      </c>
    </row>
    <row r="465" spans="1:6" x14ac:dyDescent="0.25">
      <c r="A465" s="13" t="s">
        <v>25</v>
      </c>
      <c r="B465" s="72" t="s">
        <v>2493</v>
      </c>
      <c r="C465" s="72" t="s">
        <v>2493</v>
      </c>
      <c r="D465" s="8" t="s">
        <v>53</v>
      </c>
      <c r="E465" s="72" t="s">
        <v>2493</v>
      </c>
      <c r="F465" s="112">
        <v>464</v>
      </c>
    </row>
    <row r="466" spans="1:6" x14ac:dyDescent="0.25">
      <c r="A466" s="13" t="s">
        <v>25</v>
      </c>
      <c r="B466" s="72" t="s">
        <v>2494</v>
      </c>
      <c r="C466" s="72" t="s">
        <v>2494</v>
      </c>
      <c r="D466" s="8" t="s">
        <v>53</v>
      </c>
      <c r="E466" s="72" t="s">
        <v>2494</v>
      </c>
      <c r="F466" s="112">
        <v>465</v>
      </c>
    </row>
    <row r="467" spans="1:6" x14ac:dyDescent="0.25">
      <c r="A467" s="13" t="s">
        <v>19</v>
      </c>
      <c r="B467" s="72" t="s">
        <v>2245</v>
      </c>
      <c r="C467" s="72" t="s">
        <v>2245</v>
      </c>
      <c r="D467" s="8" t="s">
        <v>54</v>
      </c>
      <c r="E467" s="72" t="s">
        <v>2245</v>
      </c>
      <c r="F467" s="112">
        <v>466</v>
      </c>
    </row>
    <row r="468" spans="1:6" x14ac:dyDescent="0.25">
      <c r="A468" s="13" t="s">
        <v>19</v>
      </c>
      <c r="B468" s="72" t="s">
        <v>2246</v>
      </c>
      <c r="C468" s="72" t="s">
        <v>2246</v>
      </c>
      <c r="D468" s="8" t="s">
        <v>54</v>
      </c>
      <c r="E468" s="72" t="s">
        <v>2246</v>
      </c>
      <c r="F468" s="112">
        <v>467</v>
      </c>
    </row>
    <row r="469" spans="1:6" x14ac:dyDescent="0.25">
      <c r="A469" s="13" t="s">
        <v>19</v>
      </c>
      <c r="B469" s="72" t="s">
        <v>2247</v>
      </c>
      <c r="C469" s="72" t="s">
        <v>2247</v>
      </c>
      <c r="D469" s="8" t="s">
        <v>54</v>
      </c>
      <c r="E469" s="72" t="s">
        <v>2247</v>
      </c>
      <c r="F469" s="112">
        <v>468</v>
      </c>
    </row>
    <row r="470" spans="1:6" x14ac:dyDescent="0.25">
      <c r="A470" s="13" t="s">
        <v>19</v>
      </c>
      <c r="B470" s="72" t="s">
        <v>2248</v>
      </c>
      <c r="C470" s="72" t="s">
        <v>2248</v>
      </c>
      <c r="D470" s="8" t="s">
        <v>54</v>
      </c>
      <c r="E470" s="72" t="s">
        <v>2248</v>
      </c>
      <c r="F470" s="112">
        <v>469</v>
      </c>
    </row>
    <row r="471" spans="1:6" x14ac:dyDescent="0.25">
      <c r="A471" s="13" t="s">
        <v>19</v>
      </c>
      <c r="B471" s="72" t="s">
        <v>2249</v>
      </c>
      <c r="C471" s="72" t="s">
        <v>2249</v>
      </c>
      <c r="D471" s="8" t="s">
        <v>54</v>
      </c>
      <c r="E471" s="72" t="s">
        <v>2249</v>
      </c>
      <c r="F471" s="112">
        <v>470</v>
      </c>
    </row>
    <row r="472" spans="1:6" x14ac:dyDescent="0.25">
      <c r="A472" s="13" t="s">
        <v>19</v>
      </c>
      <c r="B472" s="72" t="s">
        <v>2250</v>
      </c>
      <c r="C472" s="72" t="s">
        <v>2250</v>
      </c>
      <c r="D472" s="8" t="s">
        <v>53</v>
      </c>
      <c r="E472" s="72" t="s">
        <v>2250</v>
      </c>
      <c r="F472" s="112">
        <v>471</v>
      </c>
    </row>
    <row r="473" spans="1:6" x14ac:dyDescent="0.25">
      <c r="A473" s="13" t="s">
        <v>19</v>
      </c>
      <c r="B473" s="72" t="s">
        <v>2251</v>
      </c>
      <c r="C473" s="72" t="s">
        <v>2251</v>
      </c>
      <c r="D473" s="8" t="s">
        <v>53</v>
      </c>
      <c r="E473" s="72" t="s">
        <v>2251</v>
      </c>
      <c r="F473" s="112">
        <v>472</v>
      </c>
    </row>
    <row r="474" spans="1:6" x14ac:dyDescent="0.25">
      <c r="A474" s="13" t="s">
        <v>19</v>
      </c>
      <c r="B474" s="72" t="s">
        <v>2252</v>
      </c>
      <c r="C474" s="72" t="s">
        <v>2252</v>
      </c>
      <c r="D474" s="8" t="s">
        <v>53</v>
      </c>
      <c r="E474" s="72" t="s">
        <v>2252</v>
      </c>
      <c r="F474" s="112">
        <v>473</v>
      </c>
    </row>
    <row r="475" spans="1:6" x14ac:dyDescent="0.25">
      <c r="A475" s="13" t="s">
        <v>19</v>
      </c>
      <c r="B475" s="72" t="s">
        <v>2253</v>
      </c>
      <c r="C475" s="72" t="s">
        <v>2253</v>
      </c>
      <c r="D475" s="8" t="s">
        <v>53</v>
      </c>
      <c r="E475" s="72" t="s">
        <v>2253</v>
      </c>
      <c r="F475" s="112">
        <v>474</v>
      </c>
    </row>
    <row r="476" spans="1:6" x14ac:dyDescent="0.25">
      <c r="A476" s="13" t="s">
        <v>19</v>
      </c>
      <c r="B476" s="72" t="s">
        <v>2254</v>
      </c>
      <c r="C476" s="72" t="s">
        <v>2254</v>
      </c>
      <c r="D476" s="8" t="s">
        <v>53</v>
      </c>
      <c r="E476" s="72" t="s">
        <v>2254</v>
      </c>
      <c r="F476" s="112">
        <v>475</v>
      </c>
    </row>
    <row r="477" spans="1:6" x14ac:dyDescent="0.25">
      <c r="A477" s="13" t="s">
        <v>19</v>
      </c>
      <c r="B477" s="72" t="s">
        <v>2255</v>
      </c>
      <c r="C477" s="72" t="s">
        <v>2255</v>
      </c>
      <c r="D477" s="8" t="s">
        <v>53</v>
      </c>
      <c r="E477" s="72" t="s">
        <v>2255</v>
      </c>
      <c r="F477" s="112">
        <v>476</v>
      </c>
    </row>
    <row r="478" spans="1:6" x14ac:dyDescent="0.25">
      <c r="A478" s="13" t="s">
        <v>19</v>
      </c>
      <c r="B478" s="72" t="s">
        <v>2256</v>
      </c>
      <c r="C478" s="72" t="s">
        <v>2256</v>
      </c>
      <c r="D478" s="8" t="s">
        <v>53</v>
      </c>
      <c r="E478" s="72" t="s">
        <v>2256</v>
      </c>
      <c r="F478" s="112">
        <v>477</v>
      </c>
    </row>
    <row r="479" spans="1:6" x14ac:dyDescent="0.25">
      <c r="A479" s="13" t="s">
        <v>19</v>
      </c>
      <c r="B479" s="72" t="s">
        <v>2257</v>
      </c>
      <c r="C479" s="72" t="s">
        <v>2257</v>
      </c>
      <c r="D479" s="8" t="s">
        <v>53</v>
      </c>
      <c r="E479" s="72" t="s">
        <v>2257</v>
      </c>
      <c r="F479" s="112">
        <v>478</v>
      </c>
    </row>
    <row r="480" spans="1:6" x14ac:dyDescent="0.25">
      <c r="A480" s="13" t="s">
        <v>19</v>
      </c>
      <c r="B480" s="72" t="s">
        <v>2258</v>
      </c>
      <c r="C480" s="72" t="s">
        <v>2258</v>
      </c>
      <c r="D480" s="8" t="s">
        <v>53</v>
      </c>
      <c r="E480" s="72" t="s">
        <v>2258</v>
      </c>
      <c r="F480" s="112">
        <v>479</v>
      </c>
    </row>
    <row r="481" spans="1:6" x14ac:dyDescent="0.25">
      <c r="A481" s="13" t="s">
        <v>19</v>
      </c>
      <c r="B481" s="72" t="s">
        <v>2259</v>
      </c>
      <c r="C481" s="72" t="s">
        <v>2259</v>
      </c>
      <c r="D481" s="8" t="s">
        <v>53</v>
      </c>
      <c r="E481" s="72" t="s">
        <v>2259</v>
      </c>
      <c r="F481" s="112">
        <v>480</v>
      </c>
    </row>
    <row r="482" spans="1:6" x14ac:dyDescent="0.25">
      <c r="A482" s="13" t="s">
        <v>19</v>
      </c>
      <c r="B482" s="72" t="s">
        <v>2260</v>
      </c>
      <c r="C482" s="72" t="s">
        <v>2260</v>
      </c>
      <c r="D482" s="8" t="s">
        <v>53</v>
      </c>
      <c r="E482" s="72" t="s">
        <v>2260</v>
      </c>
      <c r="F482" s="112">
        <v>481</v>
      </c>
    </row>
    <row r="483" spans="1:6" x14ac:dyDescent="0.25">
      <c r="A483" s="13" t="s">
        <v>19</v>
      </c>
      <c r="B483" s="72" t="s">
        <v>2261</v>
      </c>
      <c r="C483" s="72" t="s">
        <v>2261</v>
      </c>
      <c r="D483" s="8" t="s">
        <v>53</v>
      </c>
      <c r="E483" s="72" t="s">
        <v>2261</v>
      </c>
      <c r="F483" s="112">
        <v>482</v>
      </c>
    </row>
    <row r="484" spans="1:6" x14ac:dyDescent="0.25">
      <c r="A484" s="13" t="s">
        <v>19</v>
      </c>
      <c r="B484" s="72" t="s">
        <v>2262</v>
      </c>
      <c r="C484" s="72" t="s">
        <v>2262</v>
      </c>
      <c r="D484" s="8" t="s">
        <v>53</v>
      </c>
      <c r="E484" s="72" t="s">
        <v>2262</v>
      </c>
      <c r="F484" s="112">
        <v>483</v>
      </c>
    </row>
    <row r="485" spans="1:6" x14ac:dyDescent="0.25">
      <c r="A485" s="13" t="s">
        <v>19</v>
      </c>
      <c r="B485" s="72" t="s">
        <v>2263</v>
      </c>
      <c r="C485" s="72" t="s">
        <v>2263</v>
      </c>
      <c r="D485" s="8" t="s">
        <v>53</v>
      </c>
      <c r="E485" s="72" t="s">
        <v>2263</v>
      </c>
      <c r="F485" s="112">
        <v>484</v>
      </c>
    </row>
    <row r="486" spans="1:6" x14ac:dyDescent="0.25">
      <c r="A486" s="13" t="s">
        <v>19</v>
      </c>
      <c r="B486" s="72" t="s">
        <v>2264</v>
      </c>
      <c r="C486" s="72" t="s">
        <v>2264</v>
      </c>
      <c r="D486" s="8" t="s">
        <v>54</v>
      </c>
      <c r="E486" s="72" t="s">
        <v>2264</v>
      </c>
      <c r="F486" s="112">
        <v>485</v>
      </c>
    </row>
    <row r="487" spans="1:6" x14ac:dyDescent="0.25">
      <c r="A487" s="13" t="s">
        <v>19</v>
      </c>
      <c r="B487" s="72" t="s">
        <v>2265</v>
      </c>
      <c r="C487" s="72" t="s">
        <v>2265</v>
      </c>
      <c r="D487" s="8" t="s">
        <v>53</v>
      </c>
      <c r="E487" s="72" t="s">
        <v>2265</v>
      </c>
      <c r="F487" s="112">
        <v>486</v>
      </c>
    </row>
    <row r="488" spans="1:6" x14ac:dyDescent="0.25">
      <c r="A488" s="13" t="s">
        <v>19</v>
      </c>
      <c r="B488" s="72" t="s">
        <v>2266</v>
      </c>
      <c r="C488" s="72" t="s">
        <v>2266</v>
      </c>
      <c r="D488" s="8" t="s">
        <v>53</v>
      </c>
      <c r="E488" s="72" t="s">
        <v>2266</v>
      </c>
      <c r="F488" s="112">
        <v>487</v>
      </c>
    </row>
    <row r="489" spans="1:6" x14ac:dyDescent="0.25">
      <c r="A489" s="13" t="s">
        <v>19</v>
      </c>
      <c r="B489" s="72" t="s">
        <v>2267</v>
      </c>
      <c r="C489" s="72" t="s">
        <v>2267</v>
      </c>
      <c r="D489" s="8" t="s">
        <v>53</v>
      </c>
      <c r="E489" s="72" t="s">
        <v>2267</v>
      </c>
      <c r="F489" s="112">
        <v>488</v>
      </c>
    </row>
    <row r="490" spans="1:6" x14ac:dyDescent="0.25">
      <c r="A490" s="13" t="s">
        <v>19</v>
      </c>
      <c r="B490" s="72" t="s">
        <v>2268</v>
      </c>
      <c r="C490" s="72" t="s">
        <v>2268</v>
      </c>
      <c r="D490" s="8" t="s">
        <v>53</v>
      </c>
      <c r="E490" s="72" t="s">
        <v>2268</v>
      </c>
      <c r="F490" s="112">
        <v>489</v>
      </c>
    </row>
    <row r="491" spans="1:6" x14ac:dyDescent="0.25">
      <c r="A491" s="13" t="s">
        <v>19</v>
      </c>
      <c r="B491" s="72" t="s">
        <v>2269</v>
      </c>
      <c r="C491" s="72" t="s">
        <v>2269</v>
      </c>
      <c r="D491" s="8" t="s">
        <v>53</v>
      </c>
      <c r="E491" s="72" t="s">
        <v>2269</v>
      </c>
      <c r="F491" s="112">
        <v>490</v>
      </c>
    </row>
    <row r="492" spans="1:6" x14ac:dyDescent="0.25">
      <c r="A492" s="13" t="s">
        <v>19</v>
      </c>
      <c r="B492" s="72" t="s">
        <v>2270</v>
      </c>
      <c r="C492" s="72" t="s">
        <v>2270</v>
      </c>
      <c r="D492" s="8" t="s">
        <v>54</v>
      </c>
      <c r="E492" s="72" t="s">
        <v>2270</v>
      </c>
      <c r="F492" s="112">
        <v>491</v>
      </c>
    </row>
    <row r="493" spans="1:6" x14ac:dyDescent="0.25">
      <c r="A493" s="13" t="s">
        <v>19</v>
      </c>
      <c r="B493" s="72" t="s">
        <v>2271</v>
      </c>
      <c r="C493" s="72" t="s">
        <v>2271</v>
      </c>
      <c r="D493" s="8" t="s">
        <v>54</v>
      </c>
      <c r="E493" s="72" t="s">
        <v>2271</v>
      </c>
      <c r="F493" s="112">
        <v>492</v>
      </c>
    </row>
    <row r="494" spans="1:6" x14ac:dyDescent="0.25">
      <c r="A494" s="13" t="s">
        <v>19</v>
      </c>
      <c r="B494" s="72" t="s">
        <v>2272</v>
      </c>
      <c r="C494" s="72" t="s">
        <v>2272</v>
      </c>
      <c r="D494" s="8" t="s">
        <v>54</v>
      </c>
      <c r="E494" s="72" t="s">
        <v>2272</v>
      </c>
      <c r="F494" s="112">
        <v>493</v>
      </c>
    </row>
    <row r="495" spans="1:6" x14ac:dyDescent="0.25">
      <c r="A495" s="13" t="s">
        <v>19</v>
      </c>
      <c r="B495" s="72" t="s">
        <v>2273</v>
      </c>
      <c r="C495" s="72" t="s">
        <v>2273</v>
      </c>
      <c r="D495" s="8" t="s">
        <v>54</v>
      </c>
      <c r="E495" s="72" t="s">
        <v>2273</v>
      </c>
      <c r="F495" s="112">
        <v>494</v>
      </c>
    </row>
    <row r="496" spans="1:6" x14ac:dyDescent="0.25">
      <c r="A496" s="13" t="s">
        <v>19</v>
      </c>
      <c r="B496" s="72" t="s">
        <v>2274</v>
      </c>
      <c r="C496" s="72" t="s">
        <v>2274</v>
      </c>
      <c r="D496" s="8" t="s">
        <v>54</v>
      </c>
      <c r="E496" s="72" t="s">
        <v>2274</v>
      </c>
      <c r="F496" s="112">
        <v>495</v>
      </c>
    </row>
    <row r="497" spans="1:6" x14ac:dyDescent="0.25">
      <c r="A497" s="13" t="s">
        <v>23</v>
      </c>
      <c r="B497" s="72" t="s">
        <v>2403</v>
      </c>
      <c r="C497" s="72" t="s">
        <v>2403</v>
      </c>
      <c r="D497" s="7" t="s">
        <v>54</v>
      </c>
      <c r="E497" s="72" t="s">
        <v>2403</v>
      </c>
      <c r="F497" s="112">
        <v>496</v>
      </c>
    </row>
    <row r="498" spans="1:6" x14ac:dyDescent="0.25">
      <c r="A498" s="13" t="s">
        <v>23</v>
      </c>
      <c r="B498" s="72" t="s">
        <v>2404</v>
      </c>
      <c r="C498" s="72" t="s">
        <v>2404</v>
      </c>
      <c r="D498" s="7" t="s">
        <v>54</v>
      </c>
      <c r="E498" s="72" t="s">
        <v>2404</v>
      </c>
      <c r="F498" s="112">
        <v>497</v>
      </c>
    </row>
    <row r="499" spans="1:6" x14ac:dyDescent="0.25">
      <c r="A499" s="13" t="s">
        <v>23</v>
      </c>
      <c r="B499" s="72" t="s">
        <v>2407</v>
      </c>
      <c r="C499" s="72" t="s">
        <v>2407</v>
      </c>
      <c r="D499" s="7" t="s">
        <v>53</v>
      </c>
      <c r="E499" s="72" t="s">
        <v>2407</v>
      </c>
      <c r="F499" s="112">
        <v>498</v>
      </c>
    </row>
    <row r="500" spans="1:6" x14ac:dyDescent="0.25">
      <c r="A500" s="13" t="s">
        <v>23</v>
      </c>
      <c r="B500" s="72" t="s">
        <v>2398</v>
      </c>
      <c r="C500" s="72" t="s">
        <v>2398</v>
      </c>
      <c r="D500" s="7" t="s">
        <v>53</v>
      </c>
      <c r="E500" s="72" t="s">
        <v>2398</v>
      </c>
      <c r="F500" s="112">
        <v>499</v>
      </c>
    </row>
    <row r="501" spans="1:6" x14ac:dyDescent="0.25">
      <c r="A501" s="13" t="s">
        <v>23</v>
      </c>
      <c r="B501" s="72" t="s">
        <v>2397</v>
      </c>
      <c r="C501" s="72" t="s">
        <v>2397</v>
      </c>
      <c r="D501" s="7" t="s">
        <v>53</v>
      </c>
      <c r="E501" s="72" t="s">
        <v>2397</v>
      </c>
      <c r="F501" s="112">
        <v>500</v>
      </c>
    </row>
    <row r="502" spans="1:6" x14ac:dyDescent="0.25">
      <c r="A502" s="13" t="s">
        <v>23</v>
      </c>
      <c r="B502" s="72" t="s">
        <v>2400</v>
      </c>
      <c r="C502" s="72" t="s">
        <v>2400</v>
      </c>
      <c r="D502" s="7" t="s">
        <v>53</v>
      </c>
      <c r="E502" s="72" t="s">
        <v>2400</v>
      </c>
      <c r="F502" s="112">
        <v>501</v>
      </c>
    </row>
    <row r="503" spans="1:6" x14ac:dyDescent="0.25">
      <c r="A503" s="13" t="s">
        <v>23</v>
      </c>
      <c r="B503" s="72" t="s">
        <v>2395</v>
      </c>
      <c r="C503" s="72" t="s">
        <v>2395</v>
      </c>
      <c r="D503" s="7" t="s">
        <v>53</v>
      </c>
      <c r="E503" s="72" t="s">
        <v>2395</v>
      </c>
      <c r="F503" s="112">
        <v>502</v>
      </c>
    </row>
    <row r="504" spans="1:6" x14ac:dyDescent="0.25">
      <c r="A504" s="13" t="s">
        <v>23</v>
      </c>
      <c r="B504" s="72" t="s">
        <v>2394</v>
      </c>
      <c r="C504" s="72" t="s">
        <v>2394</v>
      </c>
      <c r="D504" s="7" t="s">
        <v>53</v>
      </c>
      <c r="E504" s="72" t="s">
        <v>2394</v>
      </c>
      <c r="F504" s="112">
        <v>503</v>
      </c>
    </row>
    <row r="505" spans="1:6" x14ac:dyDescent="0.25">
      <c r="A505" s="13" t="s">
        <v>23</v>
      </c>
      <c r="B505" s="72" t="s">
        <v>2399</v>
      </c>
      <c r="C505" s="72" t="s">
        <v>2399</v>
      </c>
      <c r="D505" s="7" t="s">
        <v>53</v>
      </c>
      <c r="E505" s="72" t="s">
        <v>2399</v>
      </c>
      <c r="F505" s="112">
        <v>504</v>
      </c>
    </row>
    <row r="506" spans="1:6" x14ac:dyDescent="0.25">
      <c r="A506" s="13" t="s">
        <v>23</v>
      </c>
      <c r="B506" s="72" t="s">
        <v>2396</v>
      </c>
      <c r="C506" s="72" t="s">
        <v>2396</v>
      </c>
      <c r="D506" s="7" t="s">
        <v>53</v>
      </c>
      <c r="E506" s="72" t="s">
        <v>2396</v>
      </c>
      <c r="F506" s="112">
        <v>505</v>
      </c>
    </row>
    <row r="507" spans="1:6" x14ac:dyDescent="0.25">
      <c r="A507" s="13" t="s">
        <v>23</v>
      </c>
      <c r="B507" s="72" t="s">
        <v>2456</v>
      </c>
      <c r="C507" s="72" t="s">
        <v>2456</v>
      </c>
      <c r="D507" s="7" t="s">
        <v>53</v>
      </c>
      <c r="E507" s="72" t="s">
        <v>2456</v>
      </c>
      <c r="F507" s="112">
        <v>506</v>
      </c>
    </row>
    <row r="508" spans="1:6" x14ac:dyDescent="0.25">
      <c r="A508" s="13" t="s">
        <v>26</v>
      </c>
      <c r="B508" s="72" t="s">
        <v>2403</v>
      </c>
      <c r="C508" s="72" t="s">
        <v>2403</v>
      </c>
      <c r="D508" s="7" t="s">
        <v>54</v>
      </c>
      <c r="E508" s="72" t="s">
        <v>2403</v>
      </c>
      <c r="F508" s="112">
        <v>507</v>
      </c>
    </row>
    <row r="509" spans="1:6" x14ac:dyDescent="0.25">
      <c r="A509" s="13" t="s">
        <v>26</v>
      </c>
      <c r="B509" s="72" t="s">
        <v>2394</v>
      </c>
      <c r="C509" s="72" t="s">
        <v>2394</v>
      </c>
      <c r="D509" s="7" t="s">
        <v>53</v>
      </c>
      <c r="E509" s="72" t="s">
        <v>2394</v>
      </c>
      <c r="F509" s="112">
        <v>508</v>
      </c>
    </row>
    <row r="510" spans="1:6" x14ac:dyDescent="0.25">
      <c r="A510" s="13" t="s">
        <v>26</v>
      </c>
      <c r="B510" s="72" t="s">
        <v>2398</v>
      </c>
      <c r="C510" s="72" t="s">
        <v>2398</v>
      </c>
      <c r="D510" s="7" t="s">
        <v>53</v>
      </c>
      <c r="E510" s="72" t="s">
        <v>2398</v>
      </c>
      <c r="F510" s="112">
        <v>509</v>
      </c>
    </row>
    <row r="511" spans="1:6" x14ac:dyDescent="0.25">
      <c r="A511" s="13" t="s">
        <v>26</v>
      </c>
      <c r="B511" s="72" t="s">
        <v>2407</v>
      </c>
      <c r="C511" s="72" t="s">
        <v>2407</v>
      </c>
      <c r="D511" s="7" t="s">
        <v>53</v>
      </c>
      <c r="E511" s="72" t="s">
        <v>2407</v>
      </c>
      <c r="F511" s="112">
        <v>510</v>
      </c>
    </row>
    <row r="512" spans="1:6" x14ac:dyDescent="0.25">
      <c r="A512" s="13" t="s">
        <v>26</v>
      </c>
      <c r="B512" s="72" t="s">
        <v>2424</v>
      </c>
      <c r="C512" s="72" t="s">
        <v>2424</v>
      </c>
      <c r="D512" s="7" t="s">
        <v>53</v>
      </c>
      <c r="E512" s="72" t="s">
        <v>2424</v>
      </c>
      <c r="F512" s="112">
        <v>511</v>
      </c>
    </row>
    <row r="513" spans="1:6" x14ac:dyDescent="0.25">
      <c r="A513" s="13" t="s">
        <v>26</v>
      </c>
      <c r="B513" s="72" t="s">
        <v>2396</v>
      </c>
      <c r="C513" s="72" t="s">
        <v>2396</v>
      </c>
      <c r="D513" s="7" t="s">
        <v>53</v>
      </c>
      <c r="E513" s="72" t="s">
        <v>2396</v>
      </c>
      <c r="F513" s="112">
        <v>512</v>
      </c>
    </row>
    <row r="514" spans="1:6" x14ac:dyDescent="0.25">
      <c r="A514" s="13" t="s">
        <v>26</v>
      </c>
      <c r="B514" s="72" t="s">
        <v>2404</v>
      </c>
      <c r="C514" s="72" t="s">
        <v>2404</v>
      </c>
      <c r="D514" s="7" t="s">
        <v>54</v>
      </c>
      <c r="E514" s="72" t="s">
        <v>2404</v>
      </c>
      <c r="F514" s="112">
        <v>513</v>
      </c>
    </row>
    <row r="515" spans="1:6" x14ac:dyDescent="0.25">
      <c r="A515" s="13" t="s">
        <v>26</v>
      </c>
      <c r="B515" s="72" t="s">
        <v>2397</v>
      </c>
      <c r="C515" s="72" t="s">
        <v>2397</v>
      </c>
      <c r="D515" s="7" t="s">
        <v>53</v>
      </c>
      <c r="E515" s="72" t="s">
        <v>2397</v>
      </c>
      <c r="F515" s="112">
        <v>514</v>
      </c>
    </row>
    <row r="516" spans="1:6" x14ac:dyDescent="0.25">
      <c r="A516" s="13" t="s">
        <v>26</v>
      </c>
      <c r="B516" s="72" t="s">
        <v>2400</v>
      </c>
      <c r="C516" s="72" t="s">
        <v>2400</v>
      </c>
      <c r="D516" s="7" t="s">
        <v>53</v>
      </c>
      <c r="E516" s="72" t="s">
        <v>2400</v>
      </c>
      <c r="F516" s="112">
        <v>515</v>
      </c>
    </row>
    <row r="517" spans="1:6" x14ac:dyDescent="0.25">
      <c r="A517" s="13" t="s">
        <v>26</v>
      </c>
      <c r="B517" s="72" t="s">
        <v>2395</v>
      </c>
      <c r="C517" s="72" t="s">
        <v>2395</v>
      </c>
      <c r="D517" s="7" t="s">
        <v>53</v>
      </c>
      <c r="E517" s="72" t="s">
        <v>2395</v>
      </c>
      <c r="F517" s="112">
        <v>516</v>
      </c>
    </row>
    <row r="518" spans="1:6" x14ac:dyDescent="0.25">
      <c r="A518" s="13" t="s">
        <v>26</v>
      </c>
      <c r="B518" s="72" t="s">
        <v>2399</v>
      </c>
      <c r="C518" s="72" t="s">
        <v>2399</v>
      </c>
      <c r="D518" s="7" t="s">
        <v>53</v>
      </c>
      <c r="E518" s="72" t="s">
        <v>2399</v>
      </c>
      <c r="F518" s="112">
        <v>517</v>
      </c>
    </row>
    <row r="519" spans="1:6" x14ac:dyDescent="0.25">
      <c r="A519" s="13" t="s">
        <v>26</v>
      </c>
      <c r="B519" s="72" t="s">
        <v>2456</v>
      </c>
      <c r="C519" s="72" t="s">
        <v>2456</v>
      </c>
      <c r="D519" s="7" t="s">
        <v>53</v>
      </c>
      <c r="E519" s="72" t="s">
        <v>2456</v>
      </c>
      <c r="F519" s="112">
        <v>518</v>
      </c>
    </row>
    <row r="520" spans="1:6" x14ac:dyDescent="0.25">
      <c r="A520" s="13" t="s">
        <v>1920</v>
      </c>
      <c r="B520" s="72" t="s">
        <v>2495</v>
      </c>
      <c r="C520" s="72" t="s">
        <v>2495</v>
      </c>
      <c r="D520" s="7" t="s">
        <v>53</v>
      </c>
      <c r="E520" s="72" t="s">
        <v>2495</v>
      </c>
      <c r="F520" s="112">
        <v>519</v>
      </c>
    </row>
    <row r="521" spans="1:6" x14ac:dyDescent="0.25">
      <c r="A521" s="13" t="s">
        <v>1920</v>
      </c>
      <c r="B521" s="72" t="s">
        <v>2496</v>
      </c>
      <c r="C521" s="72" t="s">
        <v>2496</v>
      </c>
      <c r="D521" s="7" t="s">
        <v>53</v>
      </c>
      <c r="E521" s="72" t="s">
        <v>2496</v>
      </c>
      <c r="F521" s="112">
        <v>520</v>
      </c>
    </row>
    <row r="522" spans="1:6" x14ac:dyDescent="0.25">
      <c r="A522" s="13" t="s">
        <v>1920</v>
      </c>
      <c r="B522" s="72" t="s">
        <v>2497</v>
      </c>
      <c r="C522" s="72" t="s">
        <v>2497</v>
      </c>
      <c r="D522" s="7" t="s">
        <v>53</v>
      </c>
      <c r="E522" s="72" t="s">
        <v>2497</v>
      </c>
      <c r="F522" s="112">
        <v>521</v>
      </c>
    </row>
    <row r="523" spans="1:6" x14ac:dyDescent="0.25">
      <c r="A523" s="13" t="s">
        <v>1920</v>
      </c>
      <c r="B523" s="72" t="s">
        <v>2498</v>
      </c>
      <c r="C523" s="72" t="s">
        <v>2498</v>
      </c>
      <c r="D523" s="7" t="s">
        <v>53</v>
      </c>
      <c r="E523" s="72" t="s">
        <v>2498</v>
      </c>
      <c r="F523" s="112">
        <v>522</v>
      </c>
    </row>
    <row r="524" spans="1:6" x14ac:dyDescent="0.25">
      <c r="A524" s="13" t="s">
        <v>1920</v>
      </c>
      <c r="B524" s="72" t="s">
        <v>2499</v>
      </c>
      <c r="C524" s="72" t="s">
        <v>2499</v>
      </c>
      <c r="D524" s="7" t="s">
        <v>53</v>
      </c>
      <c r="E524" s="72" t="s">
        <v>2499</v>
      </c>
      <c r="F524" s="112">
        <v>523</v>
      </c>
    </row>
    <row r="525" spans="1:6" x14ac:dyDescent="0.25">
      <c r="A525" s="13" t="s">
        <v>1920</v>
      </c>
      <c r="B525" s="72" t="s">
        <v>2500</v>
      </c>
      <c r="C525" s="72" t="s">
        <v>2500</v>
      </c>
      <c r="D525" s="7" t="s">
        <v>54</v>
      </c>
      <c r="E525" s="72" t="s">
        <v>2500</v>
      </c>
      <c r="F525" s="112">
        <v>524</v>
      </c>
    </row>
    <row r="526" spans="1:6" x14ac:dyDescent="0.25">
      <c r="A526" s="13" t="s">
        <v>1920</v>
      </c>
      <c r="B526" s="72" t="s">
        <v>2501</v>
      </c>
      <c r="C526" s="72" t="s">
        <v>2501</v>
      </c>
      <c r="D526" s="7" t="s">
        <v>54</v>
      </c>
      <c r="E526" s="72" t="s">
        <v>2501</v>
      </c>
      <c r="F526" s="112">
        <v>525</v>
      </c>
    </row>
    <row r="527" spans="1:6" x14ac:dyDescent="0.25">
      <c r="A527" s="13" t="s">
        <v>1920</v>
      </c>
      <c r="B527" s="72" t="s">
        <v>2502</v>
      </c>
      <c r="C527" s="72" t="s">
        <v>2502</v>
      </c>
      <c r="D527" s="7" t="s">
        <v>53</v>
      </c>
      <c r="E527" s="72" t="s">
        <v>2502</v>
      </c>
      <c r="F527" s="112">
        <v>526</v>
      </c>
    </row>
    <row r="528" spans="1:6" x14ac:dyDescent="0.25">
      <c r="A528" s="13" t="s">
        <v>1933</v>
      </c>
      <c r="B528" s="72" t="s">
        <v>2503</v>
      </c>
      <c r="C528" s="72" t="s">
        <v>2503</v>
      </c>
      <c r="D528" s="7" t="s">
        <v>53</v>
      </c>
      <c r="E528" s="72" t="s">
        <v>2503</v>
      </c>
      <c r="F528" s="112">
        <v>527</v>
      </c>
    </row>
    <row r="529" spans="1:6" x14ac:dyDescent="0.25">
      <c r="A529" s="13" t="s">
        <v>1933</v>
      </c>
      <c r="B529" s="72" t="s">
        <v>2504</v>
      </c>
      <c r="C529" s="72" t="s">
        <v>2504</v>
      </c>
      <c r="D529" s="7" t="s">
        <v>53</v>
      </c>
      <c r="E529" s="72" t="s">
        <v>2504</v>
      </c>
      <c r="F529" s="112">
        <v>528</v>
      </c>
    </row>
    <row r="530" spans="1:6" x14ac:dyDescent="0.25">
      <c r="A530" s="13" t="s">
        <v>1933</v>
      </c>
      <c r="B530" s="72" t="s">
        <v>2505</v>
      </c>
      <c r="C530" s="72" t="s">
        <v>2505</v>
      </c>
      <c r="D530" s="7" t="s">
        <v>53</v>
      </c>
      <c r="E530" s="72" t="s">
        <v>2505</v>
      </c>
      <c r="F530" s="112">
        <v>529</v>
      </c>
    </row>
    <row r="531" spans="1:6" x14ac:dyDescent="0.25">
      <c r="A531" s="13" t="s">
        <v>1933</v>
      </c>
      <c r="B531" s="72" t="s">
        <v>2506</v>
      </c>
      <c r="C531" s="72" t="s">
        <v>2506</v>
      </c>
      <c r="D531" s="7" t="s">
        <v>53</v>
      </c>
      <c r="E531" s="72" t="s">
        <v>2506</v>
      </c>
      <c r="F531" s="112">
        <v>530</v>
      </c>
    </row>
    <row r="532" spans="1:6" x14ac:dyDescent="0.25">
      <c r="A532" s="13" t="s">
        <v>1933</v>
      </c>
      <c r="B532" s="72" t="s">
        <v>2507</v>
      </c>
      <c r="C532" s="72" t="s">
        <v>2507</v>
      </c>
      <c r="D532" s="7" t="s">
        <v>53</v>
      </c>
      <c r="E532" s="72" t="s">
        <v>2507</v>
      </c>
      <c r="F532" s="112">
        <v>531</v>
      </c>
    </row>
    <row r="533" spans="1:6" x14ac:dyDescent="0.25">
      <c r="A533" s="13" t="s">
        <v>1933</v>
      </c>
      <c r="B533" s="72" t="s">
        <v>2508</v>
      </c>
      <c r="C533" s="72" t="s">
        <v>2508</v>
      </c>
      <c r="D533" s="7" t="s">
        <v>53</v>
      </c>
      <c r="E533" s="72" t="s">
        <v>2508</v>
      </c>
      <c r="F533" s="112">
        <v>532</v>
      </c>
    </row>
    <row r="534" spans="1:6" x14ac:dyDescent="0.25">
      <c r="A534" s="13" t="s">
        <v>1933</v>
      </c>
      <c r="B534" s="72" t="s">
        <v>2509</v>
      </c>
      <c r="C534" s="72" t="s">
        <v>2509</v>
      </c>
      <c r="D534" s="7" t="s">
        <v>54</v>
      </c>
      <c r="E534" s="72" t="s">
        <v>2509</v>
      </c>
      <c r="F534" s="112">
        <v>533</v>
      </c>
    </row>
    <row r="535" spans="1:6" x14ac:dyDescent="0.25">
      <c r="A535" s="13" t="s">
        <v>1933</v>
      </c>
      <c r="B535" s="72" t="s">
        <v>2510</v>
      </c>
      <c r="C535" s="72" t="s">
        <v>2510</v>
      </c>
      <c r="D535" s="7" t="s">
        <v>54</v>
      </c>
      <c r="E535" s="72" t="s">
        <v>2510</v>
      </c>
      <c r="F535" s="112">
        <v>534</v>
      </c>
    </row>
    <row r="536" spans="1:6" x14ac:dyDescent="0.25">
      <c r="A536" s="13" t="s">
        <v>1933</v>
      </c>
      <c r="B536" s="72" t="s">
        <v>2511</v>
      </c>
      <c r="C536" s="72" t="s">
        <v>2511</v>
      </c>
      <c r="D536" s="7" t="s">
        <v>53</v>
      </c>
      <c r="E536" s="72" t="s">
        <v>2511</v>
      </c>
      <c r="F536" s="112">
        <v>535</v>
      </c>
    </row>
    <row r="537" spans="1:6" x14ac:dyDescent="0.25">
      <c r="A537" s="13" t="s">
        <v>1933</v>
      </c>
      <c r="B537" s="72" t="s">
        <v>2512</v>
      </c>
      <c r="C537" s="72" t="s">
        <v>2512</v>
      </c>
      <c r="D537" s="7" t="s">
        <v>53</v>
      </c>
      <c r="E537" s="72" t="s">
        <v>2512</v>
      </c>
      <c r="F537" s="112">
        <v>536</v>
      </c>
    </row>
    <row r="538" spans="1:6" x14ac:dyDescent="0.25">
      <c r="A538" s="13" t="s">
        <v>1933</v>
      </c>
      <c r="B538" s="72" t="s">
        <v>2513</v>
      </c>
      <c r="C538" s="72" t="s">
        <v>2513</v>
      </c>
      <c r="D538" s="7" t="s">
        <v>53</v>
      </c>
      <c r="E538" s="72" t="s">
        <v>2513</v>
      </c>
      <c r="F538" s="112">
        <v>537</v>
      </c>
    </row>
    <row r="539" spans="1:6" x14ac:dyDescent="0.25">
      <c r="A539" s="13" t="s">
        <v>2023</v>
      </c>
      <c r="B539" s="72" t="s">
        <v>2514</v>
      </c>
      <c r="C539" s="72" t="s">
        <v>2514</v>
      </c>
      <c r="D539" s="7" t="s">
        <v>54</v>
      </c>
      <c r="E539" s="72" t="s">
        <v>2514</v>
      </c>
      <c r="F539" s="112">
        <v>538</v>
      </c>
    </row>
    <row r="540" spans="1:6" x14ac:dyDescent="0.25">
      <c r="A540" s="13" t="s">
        <v>2023</v>
      </c>
      <c r="B540" s="72" t="s">
        <v>2143</v>
      </c>
      <c r="C540" s="72" t="s">
        <v>2143</v>
      </c>
      <c r="D540" s="7" t="s">
        <v>54</v>
      </c>
      <c r="E540" s="72" t="s">
        <v>2143</v>
      </c>
      <c r="F540" s="112">
        <v>539</v>
      </c>
    </row>
    <row r="541" spans="1:6" x14ac:dyDescent="0.25">
      <c r="A541" s="13" t="s">
        <v>2023</v>
      </c>
      <c r="B541" s="72" t="s">
        <v>2515</v>
      </c>
      <c r="C541" s="72" t="s">
        <v>2515</v>
      </c>
      <c r="D541" s="7" t="s">
        <v>54</v>
      </c>
      <c r="E541" s="72" t="s">
        <v>2515</v>
      </c>
      <c r="F541" s="112">
        <v>540</v>
      </c>
    </row>
    <row r="542" spans="1:6" x14ac:dyDescent="0.25">
      <c r="A542" s="13" t="s">
        <v>2023</v>
      </c>
      <c r="B542" s="72" t="s">
        <v>2516</v>
      </c>
      <c r="C542" s="72" t="s">
        <v>2516</v>
      </c>
      <c r="D542" s="7" t="s">
        <v>54</v>
      </c>
      <c r="E542" s="72" t="s">
        <v>2516</v>
      </c>
      <c r="F542" s="112">
        <v>541</v>
      </c>
    </row>
    <row r="543" spans="1:6" x14ac:dyDescent="0.25">
      <c r="A543" s="13" t="s">
        <v>2023</v>
      </c>
      <c r="B543" s="72" t="s">
        <v>2517</v>
      </c>
      <c r="C543" s="72" t="s">
        <v>2517</v>
      </c>
      <c r="D543" s="7" t="s">
        <v>53</v>
      </c>
      <c r="E543" s="72" t="s">
        <v>2517</v>
      </c>
      <c r="F543" s="112">
        <v>542</v>
      </c>
    </row>
    <row r="544" spans="1:6" x14ac:dyDescent="0.25">
      <c r="A544" s="13" t="s">
        <v>2023</v>
      </c>
      <c r="B544" s="72" t="s">
        <v>2518</v>
      </c>
      <c r="C544" s="72" t="s">
        <v>2518</v>
      </c>
      <c r="D544" s="7" t="s">
        <v>53</v>
      </c>
      <c r="E544" s="72" t="s">
        <v>2518</v>
      </c>
      <c r="F544" s="112">
        <v>543</v>
      </c>
    </row>
    <row r="545" spans="1:6" x14ac:dyDescent="0.25">
      <c r="A545" s="13" t="s">
        <v>2023</v>
      </c>
      <c r="B545" s="72" t="s">
        <v>2519</v>
      </c>
      <c r="C545" s="72" t="s">
        <v>2519</v>
      </c>
      <c r="D545" s="7" t="s">
        <v>53</v>
      </c>
      <c r="E545" s="72" t="s">
        <v>2519</v>
      </c>
      <c r="F545" s="112">
        <v>544</v>
      </c>
    </row>
    <row r="546" spans="1:6" x14ac:dyDescent="0.25">
      <c r="A546" s="13" t="s">
        <v>2023</v>
      </c>
      <c r="B546" s="72" t="s">
        <v>2520</v>
      </c>
      <c r="C546" s="72" t="s">
        <v>2520</v>
      </c>
      <c r="D546" s="7" t="s">
        <v>53</v>
      </c>
      <c r="E546" s="72" t="s">
        <v>2520</v>
      </c>
      <c r="F546" s="112">
        <v>545</v>
      </c>
    </row>
    <row r="547" spans="1:6" x14ac:dyDescent="0.25">
      <c r="A547" s="13" t="s">
        <v>2023</v>
      </c>
      <c r="B547" s="72" t="s">
        <v>2521</v>
      </c>
      <c r="C547" s="72" t="s">
        <v>2521</v>
      </c>
      <c r="D547" s="7" t="s">
        <v>53</v>
      </c>
      <c r="E547" s="72" t="s">
        <v>2521</v>
      </c>
      <c r="F547" s="112">
        <v>546</v>
      </c>
    </row>
    <row r="548" spans="1:6" x14ac:dyDescent="0.25">
      <c r="A548" s="13" t="s">
        <v>2023</v>
      </c>
      <c r="B548" s="72" t="s">
        <v>2522</v>
      </c>
      <c r="C548" s="72" t="s">
        <v>2522</v>
      </c>
      <c r="D548" s="7" t="s">
        <v>53</v>
      </c>
      <c r="E548" s="72" t="s">
        <v>2522</v>
      </c>
      <c r="F548" s="112">
        <v>547</v>
      </c>
    </row>
    <row r="549" spans="1:6" x14ac:dyDescent="0.25">
      <c r="A549" s="13" t="s">
        <v>2023</v>
      </c>
      <c r="B549" s="72" t="s">
        <v>2523</v>
      </c>
      <c r="C549" s="72" t="s">
        <v>2523</v>
      </c>
      <c r="D549" s="7" t="s">
        <v>53</v>
      </c>
      <c r="E549" s="72" t="s">
        <v>2523</v>
      </c>
      <c r="F549" s="112">
        <v>548</v>
      </c>
    </row>
    <row r="550" spans="1:6" x14ac:dyDescent="0.25">
      <c r="A550" s="13" t="s">
        <v>2023</v>
      </c>
      <c r="B550" s="72" t="s">
        <v>2524</v>
      </c>
      <c r="C550" s="72" t="s">
        <v>2524</v>
      </c>
      <c r="D550" s="7" t="s">
        <v>53</v>
      </c>
      <c r="E550" s="72" t="s">
        <v>2524</v>
      </c>
      <c r="F550" s="112">
        <v>549</v>
      </c>
    </row>
    <row r="551" spans="1:6" x14ac:dyDescent="0.25">
      <c r="A551" s="13" t="s">
        <v>2023</v>
      </c>
      <c r="B551" s="72" t="s">
        <v>2525</v>
      </c>
      <c r="C551" s="72" t="s">
        <v>2525</v>
      </c>
      <c r="D551" s="7" t="s">
        <v>53</v>
      </c>
      <c r="E551" s="72" t="s">
        <v>2525</v>
      </c>
      <c r="F551" s="112">
        <v>550</v>
      </c>
    </row>
    <row r="552" spans="1:6" x14ac:dyDescent="0.25">
      <c r="A552" s="13" t="s">
        <v>2023</v>
      </c>
      <c r="B552" s="72" t="s">
        <v>2526</v>
      </c>
      <c r="C552" s="72" t="s">
        <v>2526</v>
      </c>
      <c r="D552" s="7" t="s">
        <v>53</v>
      </c>
      <c r="E552" s="72" t="s">
        <v>2526</v>
      </c>
      <c r="F552" s="112">
        <v>551</v>
      </c>
    </row>
    <row r="553" spans="1:6" x14ac:dyDescent="0.25">
      <c r="A553" s="13" t="s">
        <v>2023</v>
      </c>
      <c r="B553" s="72" t="s">
        <v>2527</v>
      </c>
      <c r="C553" s="72" t="s">
        <v>2527</v>
      </c>
      <c r="D553" s="7" t="s">
        <v>53</v>
      </c>
      <c r="E553" s="72" t="s">
        <v>2527</v>
      </c>
      <c r="F553" s="112">
        <v>552</v>
      </c>
    </row>
    <row r="554" spans="1:6" x14ac:dyDescent="0.25">
      <c r="A554" s="13" t="s">
        <v>2023</v>
      </c>
      <c r="B554" s="72" t="s">
        <v>2528</v>
      </c>
      <c r="C554" s="72" t="s">
        <v>2528</v>
      </c>
      <c r="D554" s="7" t="s">
        <v>53</v>
      </c>
      <c r="E554" s="72" t="s">
        <v>2528</v>
      </c>
      <c r="F554" s="112">
        <v>553</v>
      </c>
    </row>
    <row r="555" spans="1:6" x14ac:dyDescent="0.25">
      <c r="A555" s="13" t="s">
        <v>2023</v>
      </c>
      <c r="B555" s="72" t="s">
        <v>2529</v>
      </c>
      <c r="C555" s="72" t="s">
        <v>2529</v>
      </c>
      <c r="D555" s="7" t="s">
        <v>53</v>
      </c>
      <c r="E555" s="72" t="s">
        <v>2529</v>
      </c>
      <c r="F555" s="112">
        <v>554</v>
      </c>
    </row>
    <row r="556" spans="1:6" x14ac:dyDescent="0.25">
      <c r="A556" s="13" t="s">
        <v>2023</v>
      </c>
      <c r="B556" s="72" t="s">
        <v>2530</v>
      </c>
      <c r="C556" s="72" t="s">
        <v>2530</v>
      </c>
      <c r="D556" s="7" t="s">
        <v>53</v>
      </c>
      <c r="E556" s="72" t="s">
        <v>2530</v>
      </c>
      <c r="F556" s="112">
        <v>555</v>
      </c>
    </row>
    <row r="557" spans="1:6" x14ac:dyDescent="0.25">
      <c r="A557" s="13" t="s">
        <v>2023</v>
      </c>
      <c r="B557" s="72" t="s">
        <v>2531</v>
      </c>
      <c r="C557" s="72" t="s">
        <v>2531</v>
      </c>
      <c r="D557" s="7" t="s">
        <v>53</v>
      </c>
      <c r="E557" s="72" t="s">
        <v>2531</v>
      </c>
      <c r="F557" s="112">
        <v>556</v>
      </c>
    </row>
    <row r="558" spans="1:6" x14ac:dyDescent="0.25">
      <c r="A558" s="13" t="s">
        <v>2023</v>
      </c>
      <c r="B558" s="72" t="s">
        <v>2532</v>
      </c>
      <c r="C558" s="72" t="s">
        <v>2532</v>
      </c>
      <c r="D558" s="7" t="s">
        <v>53</v>
      </c>
      <c r="E558" s="72" t="s">
        <v>2532</v>
      </c>
      <c r="F558" s="112">
        <v>557</v>
      </c>
    </row>
    <row r="559" spans="1:6" x14ac:dyDescent="0.25">
      <c r="A559" s="13" t="s">
        <v>2023</v>
      </c>
      <c r="B559" s="72" t="s">
        <v>2189</v>
      </c>
      <c r="C559" s="72" t="s">
        <v>2189</v>
      </c>
      <c r="D559" s="7" t="s">
        <v>53</v>
      </c>
      <c r="E559" s="72" t="s">
        <v>2189</v>
      </c>
      <c r="F559" s="112">
        <v>558</v>
      </c>
    </row>
    <row r="560" spans="1:6" x14ac:dyDescent="0.25">
      <c r="A560" s="13" t="s">
        <v>2023</v>
      </c>
      <c r="B560" s="72" t="s">
        <v>2178</v>
      </c>
      <c r="C560" s="72" t="s">
        <v>2178</v>
      </c>
      <c r="D560" s="7" t="s">
        <v>53</v>
      </c>
      <c r="E560" s="72" t="s">
        <v>2178</v>
      </c>
      <c r="F560" s="112">
        <v>559</v>
      </c>
    </row>
    <row r="561" spans="1:6" x14ac:dyDescent="0.25">
      <c r="A561" s="13" t="s">
        <v>2023</v>
      </c>
      <c r="B561" s="72" t="s">
        <v>2150</v>
      </c>
      <c r="C561" s="72" t="s">
        <v>2150</v>
      </c>
      <c r="D561" s="7" t="s">
        <v>53</v>
      </c>
      <c r="E561" s="72" t="s">
        <v>2150</v>
      </c>
      <c r="F561" s="112">
        <v>560</v>
      </c>
    </row>
    <row r="562" spans="1:6" x14ac:dyDescent="0.25">
      <c r="A562" s="13" t="s">
        <v>27</v>
      </c>
      <c r="B562" s="72" t="s">
        <v>2333</v>
      </c>
      <c r="C562" s="72" t="s">
        <v>2333</v>
      </c>
      <c r="D562" s="7" t="s">
        <v>53</v>
      </c>
      <c r="E562" s="72" t="s">
        <v>2333</v>
      </c>
      <c r="F562" s="112">
        <v>561</v>
      </c>
    </row>
    <row r="563" spans="1:6" x14ac:dyDescent="0.25">
      <c r="A563" s="13" t="s">
        <v>27</v>
      </c>
      <c r="B563" s="72" t="s">
        <v>2334</v>
      </c>
      <c r="C563" s="72" t="s">
        <v>2334</v>
      </c>
      <c r="D563" s="7" t="s">
        <v>53</v>
      </c>
      <c r="E563" s="72" t="s">
        <v>2334</v>
      </c>
      <c r="F563" s="112">
        <v>562</v>
      </c>
    </row>
    <row r="564" spans="1:6" x14ac:dyDescent="0.25">
      <c r="A564" s="13" t="s">
        <v>27</v>
      </c>
      <c r="B564" s="72" t="s">
        <v>221</v>
      </c>
      <c r="C564" s="72" t="s">
        <v>221</v>
      </c>
      <c r="D564" s="7" t="s">
        <v>53</v>
      </c>
      <c r="E564" s="72" t="s">
        <v>221</v>
      </c>
      <c r="F564" s="112">
        <v>563</v>
      </c>
    </row>
    <row r="565" spans="1:6" x14ac:dyDescent="0.25">
      <c r="A565" s="13" t="s">
        <v>27</v>
      </c>
      <c r="B565" s="72" t="s">
        <v>219</v>
      </c>
      <c r="C565" s="72" t="s">
        <v>219</v>
      </c>
      <c r="D565" s="7" t="s">
        <v>53</v>
      </c>
      <c r="E565" s="72" t="s">
        <v>219</v>
      </c>
      <c r="F565" s="112">
        <v>564</v>
      </c>
    </row>
    <row r="566" spans="1:6" x14ac:dyDescent="0.25">
      <c r="A566" s="13" t="s">
        <v>27</v>
      </c>
      <c r="B566" s="72" t="s">
        <v>223</v>
      </c>
      <c r="C566" s="72" t="s">
        <v>223</v>
      </c>
      <c r="D566" s="7" t="s">
        <v>53</v>
      </c>
      <c r="E566" s="72" t="s">
        <v>223</v>
      </c>
      <c r="F566" s="112">
        <v>565</v>
      </c>
    </row>
    <row r="567" spans="1:6" x14ac:dyDescent="0.25">
      <c r="A567" s="13" t="s">
        <v>27</v>
      </c>
      <c r="B567" s="72" t="s">
        <v>2335</v>
      </c>
      <c r="C567" s="72" t="s">
        <v>2335</v>
      </c>
      <c r="D567" s="7" t="s">
        <v>53</v>
      </c>
      <c r="E567" s="72" t="s">
        <v>2335</v>
      </c>
      <c r="F567" s="112">
        <v>566</v>
      </c>
    </row>
    <row r="568" spans="1:6" x14ac:dyDescent="0.25">
      <c r="A568" s="13" t="s">
        <v>27</v>
      </c>
      <c r="B568" s="72" t="s">
        <v>1211</v>
      </c>
      <c r="C568" s="72" t="s">
        <v>1211</v>
      </c>
      <c r="D568" s="7" t="s">
        <v>54</v>
      </c>
      <c r="E568" s="72" t="s">
        <v>1211</v>
      </c>
      <c r="F568" s="112">
        <v>567</v>
      </c>
    </row>
    <row r="569" spans="1:6" x14ac:dyDescent="0.25">
      <c r="A569" s="13" t="s">
        <v>27</v>
      </c>
      <c r="B569" s="72" t="s">
        <v>2332</v>
      </c>
      <c r="C569" s="72" t="s">
        <v>2332</v>
      </c>
      <c r="D569" s="7" t="s">
        <v>54</v>
      </c>
      <c r="E569" s="72" t="s">
        <v>2332</v>
      </c>
      <c r="F569" s="112">
        <v>568</v>
      </c>
    </row>
    <row r="570" spans="1:6" x14ac:dyDescent="0.25">
      <c r="A570" s="13" t="s">
        <v>27</v>
      </c>
      <c r="B570" s="72" t="s">
        <v>1324</v>
      </c>
      <c r="C570" s="72" t="s">
        <v>1324</v>
      </c>
      <c r="D570" s="7" t="s">
        <v>54</v>
      </c>
      <c r="E570" s="72" t="s">
        <v>1324</v>
      </c>
      <c r="F570" s="112">
        <v>569</v>
      </c>
    </row>
    <row r="571" spans="1:6" x14ac:dyDescent="0.25">
      <c r="A571" s="13" t="s">
        <v>27</v>
      </c>
      <c r="B571" s="72" t="s">
        <v>2336</v>
      </c>
      <c r="C571" s="72" t="s">
        <v>2336</v>
      </c>
      <c r="D571" s="7" t="s">
        <v>53</v>
      </c>
      <c r="E571" s="72" t="s">
        <v>2336</v>
      </c>
      <c r="F571" s="112">
        <v>570</v>
      </c>
    </row>
    <row r="572" spans="1:6" x14ac:dyDescent="0.25">
      <c r="A572" s="13" t="s">
        <v>27</v>
      </c>
      <c r="B572" s="72" t="s">
        <v>2337</v>
      </c>
      <c r="C572" s="72" t="s">
        <v>2337</v>
      </c>
      <c r="D572" s="7" t="s">
        <v>53</v>
      </c>
      <c r="E572" s="72" t="s">
        <v>2337</v>
      </c>
      <c r="F572" s="112">
        <v>571</v>
      </c>
    </row>
    <row r="573" spans="1:6" x14ac:dyDescent="0.25">
      <c r="A573" s="13" t="s">
        <v>18</v>
      </c>
      <c r="B573" s="72" t="s">
        <v>2333</v>
      </c>
      <c r="C573" s="72" t="s">
        <v>2333</v>
      </c>
      <c r="D573" s="7" t="s">
        <v>53</v>
      </c>
      <c r="E573" s="72" t="s">
        <v>2333</v>
      </c>
      <c r="F573" s="112">
        <v>572</v>
      </c>
    </row>
    <row r="574" spans="1:6" x14ac:dyDescent="0.25">
      <c r="A574" s="13" t="s">
        <v>18</v>
      </c>
      <c r="B574" s="72" t="s">
        <v>2334</v>
      </c>
      <c r="C574" s="72" t="s">
        <v>2334</v>
      </c>
      <c r="D574" s="7" t="s">
        <v>53</v>
      </c>
      <c r="E574" s="72" t="s">
        <v>2334</v>
      </c>
      <c r="F574" s="112">
        <v>573</v>
      </c>
    </row>
    <row r="575" spans="1:6" x14ac:dyDescent="0.25">
      <c r="A575" s="13" t="s">
        <v>18</v>
      </c>
      <c r="B575" s="72" t="s">
        <v>221</v>
      </c>
      <c r="C575" s="72" t="s">
        <v>221</v>
      </c>
      <c r="D575" s="7" t="s">
        <v>53</v>
      </c>
      <c r="E575" s="72" t="s">
        <v>221</v>
      </c>
      <c r="F575" s="112">
        <v>574</v>
      </c>
    </row>
    <row r="576" spans="1:6" x14ac:dyDescent="0.25">
      <c r="A576" s="13" t="s">
        <v>18</v>
      </c>
      <c r="B576" s="72" t="s">
        <v>219</v>
      </c>
      <c r="C576" s="72" t="s">
        <v>219</v>
      </c>
      <c r="D576" s="7" t="s">
        <v>53</v>
      </c>
      <c r="E576" s="72" t="s">
        <v>219</v>
      </c>
      <c r="F576" s="112">
        <v>575</v>
      </c>
    </row>
    <row r="577" spans="1:6" x14ac:dyDescent="0.25">
      <c r="A577" s="13" t="s">
        <v>18</v>
      </c>
      <c r="B577" s="72" t="s">
        <v>223</v>
      </c>
      <c r="C577" s="72" t="s">
        <v>223</v>
      </c>
      <c r="D577" s="7" t="s">
        <v>53</v>
      </c>
      <c r="E577" s="72" t="s">
        <v>223</v>
      </c>
      <c r="F577" s="112">
        <v>576</v>
      </c>
    </row>
    <row r="578" spans="1:6" x14ac:dyDescent="0.25">
      <c r="A578" s="13" t="s">
        <v>18</v>
      </c>
      <c r="B578" s="72" t="s">
        <v>2335</v>
      </c>
      <c r="C578" s="72" t="s">
        <v>2335</v>
      </c>
      <c r="D578" s="7" t="s">
        <v>53</v>
      </c>
      <c r="E578" s="72" t="s">
        <v>2335</v>
      </c>
      <c r="F578" s="112">
        <v>577</v>
      </c>
    </row>
    <row r="579" spans="1:6" x14ac:dyDescent="0.25">
      <c r="A579" s="13" t="s">
        <v>18</v>
      </c>
      <c r="B579" s="72" t="s">
        <v>1211</v>
      </c>
      <c r="C579" s="72" t="s">
        <v>1211</v>
      </c>
      <c r="D579" s="7" t="s">
        <v>54</v>
      </c>
      <c r="E579" s="72" t="s">
        <v>1211</v>
      </c>
      <c r="F579" s="112">
        <v>578</v>
      </c>
    </row>
    <row r="580" spans="1:6" x14ac:dyDescent="0.25">
      <c r="A580" s="13" t="s">
        <v>18</v>
      </c>
      <c r="B580" s="72" t="s">
        <v>2332</v>
      </c>
      <c r="C580" s="72" t="s">
        <v>2332</v>
      </c>
      <c r="D580" s="7" t="s">
        <v>54</v>
      </c>
      <c r="E580" s="72" t="s">
        <v>2332</v>
      </c>
      <c r="F580" s="112">
        <v>579</v>
      </c>
    </row>
    <row r="581" spans="1:6" x14ac:dyDescent="0.25">
      <c r="A581" s="13" t="s">
        <v>18</v>
      </c>
      <c r="B581" s="72" t="s">
        <v>1324</v>
      </c>
      <c r="C581" s="72" t="s">
        <v>1324</v>
      </c>
      <c r="D581" s="7" t="s">
        <v>54</v>
      </c>
      <c r="E581" s="72" t="s">
        <v>1324</v>
      </c>
      <c r="F581" s="112">
        <v>580</v>
      </c>
    </row>
    <row r="582" spans="1:6" x14ac:dyDescent="0.25">
      <c r="A582" s="13" t="s">
        <v>18</v>
      </c>
      <c r="B582" s="72" t="s">
        <v>2336</v>
      </c>
      <c r="C582" s="72" t="s">
        <v>2336</v>
      </c>
      <c r="D582" s="7" t="s">
        <v>53</v>
      </c>
      <c r="E582" s="72" t="s">
        <v>2336</v>
      </c>
      <c r="F582" s="112">
        <v>581</v>
      </c>
    </row>
    <row r="583" spans="1:6" x14ac:dyDescent="0.25">
      <c r="A583" s="13" t="s">
        <v>18</v>
      </c>
      <c r="B583" s="72" t="s">
        <v>2337</v>
      </c>
      <c r="C583" s="72" t="s">
        <v>2337</v>
      </c>
      <c r="D583" s="7" t="s">
        <v>53</v>
      </c>
      <c r="E583" s="72" t="s">
        <v>2337</v>
      </c>
      <c r="F583" s="112">
        <v>582</v>
      </c>
    </row>
    <row r="584" spans="1:6" x14ac:dyDescent="0.25">
      <c r="A584" s="13" t="s">
        <v>16</v>
      </c>
      <c r="B584" s="72" t="s">
        <v>2333</v>
      </c>
      <c r="C584" s="72" t="s">
        <v>2333</v>
      </c>
      <c r="D584" s="7" t="s">
        <v>53</v>
      </c>
      <c r="E584" s="72" t="s">
        <v>2333</v>
      </c>
      <c r="F584" s="112">
        <v>583</v>
      </c>
    </row>
    <row r="585" spans="1:6" x14ac:dyDescent="0.25">
      <c r="A585" s="13" t="s">
        <v>16</v>
      </c>
      <c r="B585" s="72" t="s">
        <v>2334</v>
      </c>
      <c r="C585" s="72" t="s">
        <v>2334</v>
      </c>
      <c r="D585" s="7" t="s">
        <v>53</v>
      </c>
      <c r="E585" s="72" t="s">
        <v>2334</v>
      </c>
      <c r="F585" s="112">
        <v>584</v>
      </c>
    </row>
    <row r="586" spans="1:6" x14ac:dyDescent="0.25">
      <c r="A586" s="13" t="s">
        <v>16</v>
      </c>
      <c r="B586" s="72" t="s">
        <v>221</v>
      </c>
      <c r="C586" s="72" t="s">
        <v>221</v>
      </c>
      <c r="D586" s="7" t="s">
        <v>53</v>
      </c>
      <c r="E586" s="72" t="s">
        <v>221</v>
      </c>
      <c r="F586" s="112">
        <v>585</v>
      </c>
    </row>
    <row r="587" spans="1:6" x14ac:dyDescent="0.25">
      <c r="A587" s="13" t="s">
        <v>16</v>
      </c>
      <c r="B587" s="72" t="s">
        <v>219</v>
      </c>
      <c r="C587" s="72" t="s">
        <v>219</v>
      </c>
      <c r="D587" s="7" t="s">
        <v>53</v>
      </c>
      <c r="E587" s="72" t="s">
        <v>219</v>
      </c>
      <c r="F587" s="112">
        <v>586</v>
      </c>
    </row>
    <row r="588" spans="1:6" x14ac:dyDescent="0.25">
      <c r="A588" s="13" t="s">
        <v>16</v>
      </c>
      <c r="B588" s="72" t="s">
        <v>223</v>
      </c>
      <c r="C588" s="72" t="s">
        <v>223</v>
      </c>
      <c r="D588" s="7" t="s">
        <v>53</v>
      </c>
      <c r="E588" s="72" t="s">
        <v>223</v>
      </c>
      <c r="F588" s="112">
        <v>587</v>
      </c>
    </row>
    <row r="589" spans="1:6" x14ac:dyDescent="0.25">
      <c r="A589" s="13" t="s">
        <v>16</v>
      </c>
      <c r="B589" s="72" t="s">
        <v>2335</v>
      </c>
      <c r="C589" s="72" t="s">
        <v>2335</v>
      </c>
      <c r="D589" s="7" t="s">
        <v>53</v>
      </c>
      <c r="E589" s="72" t="s">
        <v>2335</v>
      </c>
      <c r="F589" s="112">
        <v>588</v>
      </c>
    </row>
    <row r="590" spans="1:6" x14ac:dyDescent="0.25">
      <c r="A590" s="13" t="s">
        <v>16</v>
      </c>
      <c r="B590" s="72" t="s">
        <v>1211</v>
      </c>
      <c r="C590" s="72" t="s">
        <v>1211</v>
      </c>
      <c r="D590" s="7" t="s">
        <v>54</v>
      </c>
      <c r="E590" s="72" t="s">
        <v>1211</v>
      </c>
      <c r="F590" s="112">
        <v>589</v>
      </c>
    </row>
    <row r="591" spans="1:6" x14ac:dyDescent="0.25">
      <c r="A591" s="13" t="s">
        <v>16</v>
      </c>
      <c r="B591" s="72" t="s">
        <v>2332</v>
      </c>
      <c r="C591" s="72" t="s">
        <v>2332</v>
      </c>
      <c r="D591" s="7" t="s">
        <v>54</v>
      </c>
      <c r="E591" s="72" t="s">
        <v>2332</v>
      </c>
      <c r="F591" s="112">
        <v>590</v>
      </c>
    </row>
    <row r="592" spans="1:6" x14ac:dyDescent="0.25">
      <c r="A592" s="13" t="s">
        <v>16</v>
      </c>
      <c r="B592" s="72" t="s">
        <v>1324</v>
      </c>
      <c r="C592" s="72" t="s">
        <v>1324</v>
      </c>
      <c r="D592" s="7" t="s">
        <v>54</v>
      </c>
      <c r="E592" s="72" t="s">
        <v>1324</v>
      </c>
      <c r="F592" s="112">
        <v>591</v>
      </c>
    </row>
    <row r="593" spans="1:6" x14ac:dyDescent="0.25">
      <c r="A593" s="13" t="s">
        <v>16</v>
      </c>
      <c r="B593" s="72" t="s">
        <v>2336</v>
      </c>
      <c r="C593" s="72" t="s">
        <v>2336</v>
      </c>
      <c r="D593" s="7" t="s">
        <v>53</v>
      </c>
      <c r="E593" s="72" t="s">
        <v>2336</v>
      </c>
      <c r="F593" s="112">
        <v>592</v>
      </c>
    </row>
    <row r="594" spans="1:6" x14ac:dyDescent="0.25">
      <c r="A594" s="13" t="s">
        <v>16</v>
      </c>
      <c r="B594" s="72" t="s">
        <v>2337</v>
      </c>
      <c r="C594" s="72" t="s">
        <v>2337</v>
      </c>
      <c r="D594" s="7" t="s">
        <v>53</v>
      </c>
      <c r="E594" s="72" t="s">
        <v>2337</v>
      </c>
      <c r="F594" s="112">
        <v>593</v>
      </c>
    </row>
    <row r="595" spans="1:6" x14ac:dyDescent="0.25">
      <c r="A595" s="13" t="s">
        <v>4</v>
      </c>
      <c r="B595" s="72" t="s">
        <v>2533</v>
      </c>
      <c r="C595" s="72" t="s">
        <v>2533</v>
      </c>
      <c r="D595" s="7" t="s">
        <v>53</v>
      </c>
      <c r="E595" s="72" t="s">
        <v>2533</v>
      </c>
      <c r="F595" s="112">
        <v>594</v>
      </c>
    </row>
    <row r="596" spans="1:6" x14ac:dyDescent="0.25">
      <c r="A596" s="13" t="s">
        <v>4</v>
      </c>
      <c r="B596" s="72" t="s">
        <v>353</v>
      </c>
      <c r="C596" s="72" t="s">
        <v>353</v>
      </c>
      <c r="D596" s="7" t="s">
        <v>53</v>
      </c>
      <c r="E596" s="72" t="s">
        <v>353</v>
      </c>
      <c r="F596" s="112">
        <v>595</v>
      </c>
    </row>
    <row r="597" spans="1:6" x14ac:dyDescent="0.25">
      <c r="A597" s="13" t="s">
        <v>4</v>
      </c>
      <c r="B597" s="72" t="s">
        <v>351</v>
      </c>
      <c r="C597" s="72" t="s">
        <v>351</v>
      </c>
      <c r="D597" s="7" t="s">
        <v>53</v>
      </c>
      <c r="E597" s="72" t="s">
        <v>351</v>
      </c>
      <c r="F597" s="112">
        <v>596</v>
      </c>
    </row>
    <row r="598" spans="1:6" x14ac:dyDescent="0.25">
      <c r="A598" s="13" t="s">
        <v>4</v>
      </c>
      <c r="B598" s="72" t="s">
        <v>2534</v>
      </c>
      <c r="C598" s="72" t="s">
        <v>2534</v>
      </c>
      <c r="D598" s="7" t="s">
        <v>54</v>
      </c>
      <c r="E598" s="72" t="s">
        <v>2534</v>
      </c>
      <c r="F598" s="112">
        <v>597</v>
      </c>
    </row>
    <row r="599" spans="1:6" x14ac:dyDescent="0.25">
      <c r="A599" s="13" t="s">
        <v>4</v>
      </c>
      <c r="B599" s="72" t="s">
        <v>2535</v>
      </c>
      <c r="C599" s="72" t="s">
        <v>2535</v>
      </c>
      <c r="D599" s="7" t="s">
        <v>54</v>
      </c>
      <c r="E599" s="72" t="s">
        <v>2535</v>
      </c>
      <c r="F599" s="112">
        <v>598</v>
      </c>
    </row>
    <row r="600" spans="1:6" x14ac:dyDescent="0.25">
      <c r="A600" s="13" t="s">
        <v>4</v>
      </c>
      <c r="B600" s="72" t="s">
        <v>2536</v>
      </c>
      <c r="C600" s="72" t="s">
        <v>2536</v>
      </c>
      <c r="D600" s="7" t="s">
        <v>54</v>
      </c>
      <c r="E600" s="72" t="s">
        <v>2536</v>
      </c>
      <c r="F600" s="112">
        <v>599</v>
      </c>
    </row>
    <row r="601" spans="1:6" x14ac:dyDescent="0.25">
      <c r="A601" s="13" t="s">
        <v>4</v>
      </c>
      <c r="B601" s="72" t="s">
        <v>2537</v>
      </c>
      <c r="C601" s="72" t="s">
        <v>2537</v>
      </c>
      <c r="D601" s="7" t="s">
        <v>53</v>
      </c>
      <c r="E601" s="72" t="s">
        <v>2537</v>
      </c>
      <c r="F601" s="112">
        <v>600</v>
      </c>
    </row>
    <row r="602" spans="1:6" x14ac:dyDescent="0.25">
      <c r="A602" s="13" t="s">
        <v>4</v>
      </c>
      <c r="B602" s="72" t="s">
        <v>2337</v>
      </c>
      <c r="C602" s="72" t="s">
        <v>2337</v>
      </c>
      <c r="D602" s="7" t="s">
        <v>53</v>
      </c>
      <c r="E602" s="72" t="s">
        <v>2337</v>
      </c>
      <c r="F602" s="112">
        <v>601</v>
      </c>
    </row>
    <row r="603" spans="1:6" x14ac:dyDescent="0.25">
      <c r="A603" s="124" t="s">
        <v>300</v>
      </c>
      <c r="B603" s="111" t="s">
        <v>2884</v>
      </c>
      <c r="C603" s="125" t="s">
        <v>2885</v>
      </c>
      <c r="D603" s="65" t="s">
        <v>53</v>
      </c>
      <c r="E603" s="125" t="s">
        <v>2885</v>
      </c>
      <c r="F603" s="112">
        <v>602</v>
      </c>
    </row>
    <row r="604" spans="1:6" x14ac:dyDescent="0.25">
      <c r="A604" s="124" t="s">
        <v>300</v>
      </c>
      <c r="B604" s="111" t="s">
        <v>2886</v>
      </c>
      <c r="C604" s="125" t="s">
        <v>2887</v>
      </c>
      <c r="D604" s="65" t="s">
        <v>53</v>
      </c>
      <c r="E604" s="125" t="s">
        <v>2887</v>
      </c>
      <c r="F604" s="112">
        <v>603</v>
      </c>
    </row>
    <row r="605" spans="1:6" x14ac:dyDescent="0.25">
      <c r="A605" s="124" t="s">
        <v>300</v>
      </c>
      <c r="B605" s="111" t="s">
        <v>2888</v>
      </c>
      <c r="C605" s="125" t="s">
        <v>2889</v>
      </c>
      <c r="D605" s="65" t="s">
        <v>53</v>
      </c>
      <c r="E605" s="125" t="s">
        <v>2889</v>
      </c>
      <c r="F605" s="112">
        <v>604</v>
      </c>
    </row>
    <row r="606" spans="1:6" x14ac:dyDescent="0.25">
      <c r="A606" s="124" t="s">
        <v>300</v>
      </c>
      <c r="B606" s="111" t="s">
        <v>2890</v>
      </c>
      <c r="C606" s="125" t="s">
        <v>2891</v>
      </c>
      <c r="D606" s="65" t="s">
        <v>53</v>
      </c>
      <c r="E606" s="125" t="s">
        <v>2891</v>
      </c>
      <c r="F606" s="112">
        <v>605</v>
      </c>
    </row>
    <row r="607" spans="1:6" x14ac:dyDescent="0.25">
      <c r="A607" s="124" t="s">
        <v>300</v>
      </c>
      <c r="B607" s="111" t="s">
        <v>2892</v>
      </c>
      <c r="C607" s="125" t="s">
        <v>2893</v>
      </c>
      <c r="D607" s="65" t="s">
        <v>53</v>
      </c>
      <c r="E607" s="125" t="s">
        <v>2893</v>
      </c>
      <c r="F607" s="112">
        <v>606</v>
      </c>
    </row>
    <row r="608" spans="1:6" x14ac:dyDescent="0.25">
      <c r="A608" s="124" t="s">
        <v>300</v>
      </c>
      <c r="B608" s="111" t="s">
        <v>2894</v>
      </c>
      <c r="C608" s="125" t="s">
        <v>2895</v>
      </c>
      <c r="D608" s="65" t="s">
        <v>53</v>
      </c>
      <c r="E608" s="125" t="s">
        <v>2895</v>
      </c>
      <c r="F608" s="112">
        <v>607</v>
      </c>
    </row>
    <row r="609" spans="1:6" x14ac:dyDescent="0.25">
      <c r="A609" s="124" t="s">
        <v>300</v>
      </c>
      <c r="B609" s="111" t="s">
        <v>2896</v>
      </c>
      <c r="C609" s="125" t="s">
        <v>2897</v>
      </c>
      <c r="D609" s="65" t="s">
        <v>53</v>
      </c>
      <c r="E609" s="125" t="s">
        <v>2897</v>
      </c>
      <c r="F609" s="112">
        <v>608</v>
      </c>
    </row>
    <row r="610" spans="1:6" x14ac:dyDescent="0.25">
      <c r="A610" s="124" t="s">
        <v>300</v>
      </c>
      <c r="B610" s="111" t="s">
        <v>2898</v>
      </c>
      <c r="C610" s="125" t="s">
        <v>2899</v>
      </c>
      <c r="D610" s="65" t="s">
        <v>53</v>
      </c>
      <c r="E610" s="125" t="s">
        <v>2899</v>
      </c>
      <c r="F610" s="112">
        <v>609</v>
      </c>
    </row>
    <row r="611" spans="1:6" x14ac:dyDescent="0.25">
      <c r="A611" s="124" t="s">
        <v>300</v>
      </c>
      <c r="B611" s="111" t="s">
        <v>2900</v>
      </c>
      <c r="C611" s="125" t="s">
        <v>2901</v>
      </c>
      <c r="D611" s="65" t="s">
        <v>53</v>
      </c>
      <c r="E611" s="125" t="s">
        <v>2901</v>
      </c>
      <c r="F611" s="112">
        <v>610</v>
      </c>
    </row>
    <row r="612" spans="1:6" x14ac:dyDescent="0.25">
      <c r="A612" s="124" t="s">
        <v>300</v>
      </c>
      <c r="B612" s="111" t="s">
        <v>2902</v>
      </c>
      <c r="C612" s="125" t="s">
        <v>2903</v>
      </c>
      <c r="D612" s="65" t="s">
        <v>53</v>
      </c>
      <c r="E612" s="125" t="s">
        <v>2903</v>
      </c>
      <c r="F612" s="112">
        <v>611</v>
      </c>
    </row>
    <row r="613" spans="1:6" x14ac:dyDescent="0.25">
      <c r="A613" s="124" t="s">
        <v>300</v>
      </c>
      <c r="B613" s="111" t="s">
        <v>2904</v>
      </c>
      <c r="C613" s="125" t="s">
        <v>2905</v>
      </c>
      <c r="D613" s="65" t="s">
        <v>53</v>
      </c>
      <c r="E613" s="125" t="s">
        <v>2905</v>
      </c>
      <c r="F613" s="112">
        <v>612</v>
      </c>
    </row>
    <row r="614" spans="1:6" x14ac:dyDescent="0.25">
      <c r="A614" s="124" t="s">
        <v>300</v>
      </c>
      <c r="B614" s="111" t="s">
        <v>2906</v>
      </c>
      <c r="C614" s="125" t="s">
        <v>2907</v>
      </c>
      <c r="D614" s="65" t="s">
        <v>53</v>
      </c>
      <c r="E614" s="125" t="s">
        <v>2907</v>
      </c>
      <c r="F614" s="112">
        <v>613</v>
      </c>
    </row>
    <row r="615" spans="1:6" x14ac:dyDescent="0.25">
      <c r="A615" s="124" t="s">
        <v>300</v>
      </c>
      <c r="B615" s="111" t="s">
        <v>2908</v>
      </c>
      <c r="C615" s="125" t="s">
        <v>2909</v>
      </c>
      <c r="D615" s="65" t="s">
        <v>53</v>
      </c>
      <c r="E615" s="125" t="s">
        <v>2909</v>
      </c>
      <c r="F615" s="112">
        <v>614</v>
      </c>
    </row>
    <row r="616" spans="1:6" x14ac:dyDescent="0.25">
      <c r="A616" s="124" t="s">
        <v>300</v>
      </c>
      <c r="B616" s="111" t="s">
        <v>2910</v>
      </c>
      <c r="C616" s="125" t="s">
        <v>2911</v>
      </c>
      <c r="D616" s="65" t="s">
        <v>53</v>
      </c>
      <c r="E616" s="125" t="s">
        <v>2911</v>
      </c>
      <c r="F616" s="112">
        <v>615</v>
      </c>
    </row>
    <row r="617" spans="1:6" x14ac:dyDescent="0.25">
      <c r="A617" s="124" t="s">
        <v>300</v>
      </c>
      <c r="B617" s="111" t="s">
        <v>2912</v>
      </c>
      <c r="C617" s="125" t="s">
        <v>2913</v>
      </c>
      <c r="D617" s="65" t="s">
        <v>53</v>
      </c>
      <c r="E617" s="125" t="s">
        <v>2913</v>
      </c>
      <c r="F617" s="112">
        <v>616</v>
      </c>
    </row>
    <row r="618" spans="1:6" x14ac:dyDescent="0.25">
      <c r="A618" s="124" t="s">
        <v>300</v>
      </c>
      <c r="B618" s="111" t="s">
        <v>2914</v>
      </c>
      <c r="C618" s="125" t="s">
        <v>2915</v>
      </c>
      <c r="D618" s="65" t="s">
        <v>53</v>
      </c>
      <c r="E618" s="125" t="s">
        <v>2915</v>
      </c>
      <c r="F618" s="112">
        <v>617</v>
      </c>
    </row>
    <row r="619" spans="1:6" x14ac:dyDescent="0.25">
      <c r="A619" s="124" t="s">
        <v>300</v>
      </c>
      <c r="B619" s="111" t="s">
        <v>2916</v>
      </c>
      <c r="C619" s="125" t="s">
        <v>2917</v>
      </c>
      <c r="D619" s="65" t="s">
        <v>53</v>
      </c>
      <c r="E619" s="125" t="s">
        <v>2917</v>
      </c>
      <c r="F619" s="112">
        <v>618</v>
      </c>
    </row>
    <row r="620" spans="1:6" x14ac:dyDescent="0.25">
      <c r="A620" s="124" t="s">
        <v>300</v>
      </c>
      <c r="B620" s="111" t="s">
        <v>2918</v>
      </c>
      <c r="C620" s="125" t="s">
        <v>2919</v>
      </c>
      <c r="D620" s="65" t="s">
        <v>53</v>
      </c>
      <c r="E620" s="125" t="s">
        <v>2919</v>
      </c>
      <c r="F620" s="112">
        <v>619</v>
      </c>
    </row>
    <row r="621" spans="1:6" x14ac:dyDescent="0.25">
      <c r="A621" s="124" t="s">
        <v>300</v>
      </c>
      <c r="B621" s="111" t="s">
        <v>2920</v>
      </c>
      <c r="C621" s="125" t="s">
        <v>2921</v>
      </c>
      <c r="D621" s="65" t="s">
        <v>53</v>
      </c>
      <c r="E621" s="125" t="s">
        <v>2921</v>
      </c>
      <c r="F621" s="112">
        <v>620</v>
      </c>
    </row>
    <row r="622" spans="1:6" x14ac:dyDescent="0.25">
      <c r="A622" s="124" t="s">
        <v>300</v>
      </c>
      <c r="B622" s="111" t="s">
        <v>2922</v>
      </c>
      <c r="C622" s="125" t="s">
        <v>2923</v>
      </c>
      <c r="D622" s="65" t="s">
        <v>53</v>
      </c>
      <c r="E622" s="125" t="s">
        <v>2923</v>
      </c>
      <c r="F622" s="112">
        <v>621</v>
      </c>
    </row>
    <row r="623" spans="1:6" x14ac:dyDescent="0.25">
      <c r="A623" s="124" t="s">
        <v>300</v>
      </c>
      <c r="B623" s="111" t="s">
        <v>2924</v>
      </c>
      <c r="C623" s="125" t="s">
        <v>2925</v>
      </c>
      <c r="D623" s="65" t="s">
        <v>53</v>
      </c>
      <c r="E623" s="125" t="s">
        <v>2925</v>
      </c>
      <c r="F623" s="112">
        <v>622</v>
      </c>
    </row>
    <row r="624" spans="1:6" x14ac:dyDescent="0.25">
      <c r="A624" s="124" t="s">
        <v>300</v>
      </c>
      <c r="B624" s="111" t="s">
        <v>2926</v>
      </c>
      <c r="C624" s="125" t="s">
        <v>2927</v>
      </c>
      <c r="D624" s="65" t="s">
        <v>53</v>
      </c>
      <c r="E624" s="125" t="s">
        <v>2927</v>
      </c>
      <c r="F624" s="112">
        <v>623</v>
      </c>
    </row>
    <row r="625" spans="1:6" x14ac:dyDescent="0.25">
      <c r="A625" s="124" t="s">
        <v>300</v>
      </c>
      <c r="B625" s="111" t="s">
        <v>2928</v>
      </c>
      <c r="C625" s="125" t="s">
        <v>2929</v>
      </c>
      <c r="D625" s="65" t="s">
        <v>53</v>
      </c>
      <c r="E625" s="125" t="s">
        <v>2929</v>
      </c>
      <c r="F625" s="112">
        <v>624</v>
      </c>
    </row>
    <row r="626" spans="1:6" ht="30" x14ac:dyDescent="0.25">
      <c r="A626" s="124" t="s">
        <v>300</v>
      </c>
      <c r="B626" s="111" t="s">
        <v>2930</v>
      </c>
      <c r="C626" s="125" t="s">
        <v>2931</v>
      </c>
      <c r="D626" s="65" t="s">
        <v>53</v>
      </c>
      <c r="E626" s="125" t="s">
        <v>2931</v>
      </c>
      <c r="F626" s="112">
        <v>625</v>
      </c>
    </row>
    <row r="627" spans="1:6" ht="30" x14ac:dyDescent="0.25">
      <c r="A627" s="124" t="s">
        <v>300</v>
      </c>
      <c r="B627" s="111" t="s">
        <v>2932</v>
      </c>
      <c r="C627" s="125" t="s">
        <v>2933</v>
      </c>
      <c r="D627" s="65" t="s">
        <v>53</v>
      </c>
      <c r="E627" s="125" t="s">
        <v>2933</v>
      </c>
      <c r="F627" s="112">
        <v>626</v>
      </c>
    </row>
    <row r="628" spans="1:6" x14ac:dyDescent="0.25">
      <c r="A628" s="124" t="s">
        <v>300</v>
      </c>
      <c r="B628" s="111" t="s">
        <v>2934</v>
      </c>
      <c r="C628" s="125" t="s">
        <v>2935</v>
      </c>
      <c r="D628" s="65" t="s">
        <v>53</v>
      </c>
      <c r="E628" s="125" t="s">
        <v>2935</v>
      </c>
      <c r="F628" s="112">
        <v>627</v>
      </c>
    </row>
    <row r="629" spans="1:6" x14ac:dyDescent="0.25">
      <c r="A629" s="124" t="s">
        <v>300</v>
      </c>
      <c r="B629" s="111" t="s">
        <v>2936</v>
      </c>
      <c r="C629" s="125" t="s">
        <v>2937</v>
      </c>
      <c r="D629" s="65" t="s">
        <v>53</v>
      </c>
      <c r="E629" s="125" t="s">
        <v>2937</v>
      </c>
      <c r="F629" s="112">
        <v>628</v>
      </c>
    </row>
    <row r="630" spans="1:6" x14ac:dyDescent="0.25">
      <c r="A630" s="124" t="s">
        <v>300</v>
      </c>
      <c r="B630" s="111" t="s">
        <v>2938</v>
      </c>
      <c r="C630" s="125" t="s">
        <v>2939</v>
      </c>
      <c r="D630" s="65" t="s">
        <v>53</v>
      </c>
      <c r="E630" s="125" t="s">
        <v>2939</v>
      </c>
      <c r="F630" s="112">
        <v>629</v>
      </c>
    </row>
    <row r="631" spans="1:6" x14ac:dyDescent="0.25">
      <c r="A631" s="124" t="s">
        <v>300</v>
      </c>
      <c r="B631" s="111" t="s">
        <v>2940</v>
      </c>
      <c r="C631" s="125" t="s">
        <v>2941</v>
      </c>
      <c r="D631" s="65" t="s">
        <v>53</v>
      </c>
      <c r="E631" s="125" t="s">
        <v>2941</v>
      </c>
      <c r="F631" s="112">
        <v>630</v>
      </c>
    </row>
    <row r="632" spans="1:6" ht="30" x14ac:dyDescent="0.25">
      <c r="A632" s="124" t="s">
        <v>300</v>
      </c>
      <c r="B632" s="111" t="s">
        <v>2942</v>
      </c>
      <c r="C632" s="125" t="s">
        <v>2943</v>
      </c>
      <c r="D632" s="65" t="s">
        <v>53</v>
      </c>
      <c r="E632" s="125" t="s">
        <v>2943</v>
      </c>
      <c r="F632" s="112">
        <v>631</v>
      </c>
    </row>
    <row r="633" spans="1:6" x14ac:dyDescent="0.25">
      <c r="A633" s="124" t="s">
        <v>300</v>
      </c>
      <c r="B633" s="111" t="s">
        <v>2944</v>
      </c>
      <c r="C633" s="125" t="s">
        <v>2945</v>
      </c>
      <c r="D633" s="65" t="s">
        <v>53</v>
      </c>
      <c r="E633" s="125" t="s">
        <v>2945</v>
      </c>
      <c r="F633" s="112">
        <v>632</v>
      </c>
    </row>
    <row r="634" spans="1:6" ht="30" x14ac:dyDescent="0.25">
      <c r="A634" s="124" t="s">
        <v>300</v>
      </c>
      <c r="B634" s="111" t="s">
        <v>2946</v>
      </c>
      <c r="C634" s="125" t="s">
        <v>2947</v>
      </c>
      <c r="D634" s="65" t="s">
        <v>53</v>
      </c>
      <c r="E634" s="125" t="s">
        <v>2947</v>
      </c>
      <c r="F634" s="112">
        <v>633</v>
      </c>
    </row>
    <row r="635" spans="1:6" ht="30" x14ac:dyDescent="0.25">
      <c r="A635" s="124" t="s">
        <v>300</v>
      </c>
      <c r="B635" s="111" t="s">
        <v>2948</v>
      </c>
      <c r="C635" s="125" t="s">
        <v>2949</v>
      </c>
      <c r="D635" s="65" t="s">
        <v>53</v>
      </c>
      <c r="E635" s="125" t="s">
        <v>2949</v>
      </c>
      <c r="F635" s="112">
        <v>634</v>
      </c>
    </row>
    <row r="636" spans="1:6" ht="30" x14ac:dyDescent="0.25">
      <c r="A636" s="124" t="s">
        <v>300</v>
      </c>
      <c r="B636" s="111" t="s">
        <v>2950</v>
      </c>
      <c r="C636" s="125" t="s">
        <v>2951</v>
      </c>
      <c r="D636" s="65" t="s">
        <v>53</v>
      </c>
      <c r="E636" s="125" t="s">
        <v>2951</v>
      </c>
      <c r="F636" s="112">
        <v>635</v>
      </c>
    </row>
    <row r="637" spans="1:6" ht="30" x14ac:dyDescent="0.25">
      <c r="A637" s="124" t="s">
        <v>300</v>
      </c>
      <c r="B637" s="111" t="s">
        <v>2952</v>
      </c>
      <c r="C637" s="125" t="s">
        <v>2953</v>
      </c>
      <c r="D637" s="65" t="s">
        <v>53</v>
      </c>
      <c r="E637" s="125" t="s">
        <v>2953</v>
      </c>
      <c r="F637" s="112">
        <v>636</v>
      </c>
    </row>
    <row r="638" spans="1:6" ht="30" x14ac:dyDescent="0.25">
      <c r="A638" s="124" t="s">
        <v>300</v>
      </c>
      <c r="B638" s="111" t="s">
        <v>2954</v>
      </c>
      <c r="C638" s="125" t="s">
        <v>2955</v>
      </c>
      <c r="D638" s="65" t="s">
        <v>53</v>
      </c>
      <c r="E638" s="125" t="s">
        <v>2955</v>
      </c>
      <c r="F638" s="112">
        <v>637</v>
      </c>
    </row>
    <row r="639" spans="1:6" ht="30" x14ac:dyDescent="0.25">
      <c r="A639" s="124" t="s">
        <v>300</v>
      </c>
      <c r="B639" s="111" t="s">
        <v>2956</v>
      </c>
      <c r="C639" s="125" t="s">
        <v>2957</v>
      </c>
      <c r="D639" s="65" t="s">
        <v>53</v>
      </c>
      <c r="E639" s="125" t="s">
        <v>2957</v>
      </c>
      <c r="F639" s="112">
        <v>638</v>
      </c>
    </row>
    <row r="640" spans="1:6" x14ac:dyDescent="0.25">
      <c r="A640" s="124" t="s">
        <v>300</v>
      </c>
      <c r="B640" s="111" t="s">
        <v>2958</v>
      </c>
      <c r="C640" s="125" t="s">
        <v>2959</v>
      </c>
      <c r="D640" s="65" t="s">
        <v>53</v>
      </c>
      <c r="E640" s="125" t="s">
        <v>2959</v>
      </c>
      <c r="F640" s="112">
        <v>639</v>
      </c>
    </row>
    <row r="641" spans="1:6" x14ac:dyDescent="0.25">
      <c r="A641" s="124" t="s">
        <v>300</v>
      </c>
      <c r="B641" s="111" t="s">
        <v>2960</v>
      </c>
      <c r="C641" s="125" t="s">
        <v>2961</v>
      </c>
      <c r="D641" s="65" t="s">
        <v>53</v>
      </c>
      <c r="E641" s="125" t="s">
        <v>2961</v>
      </c>
      <c r="F641" s="112">
        <v>640</v>
      </c>
    </row>
    <row r="642" spans="1:6" x14ac:dyDescent="0.25">
      <c r="A642" s="124" t="s">
        <v>300</v>
      </c>
      <c r="B642" s="111" t="s">
        <v>2962</v>
      </c>
      <c r="C642" s="125" t="s">
        <v>2963</v>
      </c>
      <c r="D642" s="65" t="s">
        <v>53</v>
      </c>
      <c r="E642" s="125" t="s">
        <v>2963</v>
      </c>
      <c r="F642" s="112">
        <v>641</v>
      </c>
    </row>
    <row r="643" spans="1:6" x14ac:dyDescent="0.25">
      <c r="A643" s="124" t="s">
        <v>300</v>
      </c>
      <c r="B643" s="111" t="s">
        <v>2964</v>
      </c>
      <c r="C643" s="125" t="s">
        <v>2965</v>
      </c>
      <c r="D643" s="65" t="s">
        <v>53</v>
      </c>
      <c r="E643" s="125" t="s">
        <v>2965</v>
      </c>
      <c r="F643" s="112">
        <v>642</v>
      </c>
    </row>
    <row r="644" spans="1:6" x14ac:dyDescent="0.25">
      <c r="A644" s="124" t="s">
        <v>300</v>
      </c>
      <c r="B644" s="111" t="s">
        <v>2966</v>
      </c>
      <c r="C644" s="125" t="s">
        <v>2967</v>
      </c>
      <c r="D644" s="65" t="s">
        <v>53</v>
      </c>
      <c r="E644" s="125" t="s">
        <v>2967</v>
      </c>
      <c r="F644" s="112">
        <v>643</v>
      </c>
    </row>
    <row r="645" spans="1:6" x14ac:dyDescent="0.25">
      <c r="A645" s="124" t="s">
        <v>300</v>
      </c>
      <c r="B645" s="111" t="s">
        <v>2968</v>
      </c>
      <c r="C645" s="125" t="s">
        <v>2969</v>
      </c>
      <c r="D645" s="65" t="s">
        <v>53</v>
      </c>
      <c r="E645" s="125" t="s">
        <v>2969</v>
      </c>
      <c r="F645" s="112">
        <v>644</v>
      </c>
    </row>
    <row r="646" spans="1:6" x14ac:dyDescent="0.25">
      <c r="A646" s="124" t="s">
        <v>300</v>
      </c>
      <c r="B646" s="111" t="s">
        <v>2970</v>
      </c>
      <c r="C646" s="125" t="s">
        <v>2971</v>
      </c>
      <c r="D646" s="65" t="s">
        <v>53</v>
      </c>
      <c r="E646" s="125" t="s">
        <v>2971</v>
      </c>
      <c r="F646" s="112">
        <v>645</v>
      </c>
    </row>
    <row r="647" spans="1:6" x14ac:dyDescent="0.25">
      <c r="A647" s="124" t="s">
        <v>300</v>
      </c>
      <c r="B647" s="111" t="s">
        <v>2972</v>
      </c>
      <c r="C647" s="125" t="s">
        <v>2973</v>
      </c>
      <c r="D647" s="65" t="s">
        <v>53</v>
      </c>
      <c r="E647" s="125" t="s">
        <v>2973</v>
      </c>
      <c r="F647" s="112">
        <v>646</v>
      </c>
    </row>
    <row r="648" spans="1:6" x14ac:dyDescent="0.25">
      <c r="A648" s="124" t="s">
        <v>300</v>
      </c>
      <c r="B648" s="111" t="s">
        <v>2974</v>
      </c>
      <c r="C648" s="125" t="s">
        <v>2975</v>
      </c>
      <c r="D648" s="65" t="s">
        <v>53</v>
      </c>
      <c r="E648" s="125" t="s">
        <v>2975</v>
      </c>
      <c r="F648" s="112">
        <v>647</v>
      </c>
    </row>
    <row r="649" spans="1:6" x14ac:dyDescent="0.25">
      <c r="A649" s="124" t="s">
        <v>300</v>
      </c>
      <c r="B649" s="111" t="s">
        <v>2976</v>
      </c>
      <c r="C649" s="125" t="s">
        <v>2977</v>
      </c>
      <c r="D649" s="65" t="s">
        <v>53</v>
      </c>
      <c r="E649" s="125" t="s">
        <v>2977</v>
      </c>
      <c r="F649" s="112">
        <v>648</v>
      </c>
    </row>
    <row r="650" spans="1:6" x14ac:dyDescent="0.25">
      <c r="A650" s="124" t="s">
        <v>300</v>
      </c>
      <c r="B650" s="111" t="s">
        <v>2978</v>
      </c>
      <c r="C650" s="125" t="s">
        <v>2979</v>
      </c>
      <c r="D650" s="65" t="s">
        <v>53</v>
      </c>
      <c r="E650" s="125" t="s">
        <v>2979</v>
      </c>
      <c r="F650" s="112">
        <v>649</v>
      </c>
    </row>
    <row r="651" spans="1:6" x14ac:dyDescent="0.25">
      <c r="A651" s="124" t="s">
        <v>300</v>
      </c>
      <c r="B651" s="111" t="s">
        <v>2980</v>
      </c>
      <c r="C651" s="125" t="s">
        <v>2981</v>
      </c>
      <c r="D651" s="65" t="s">
        <v>53</v>
      </c>
      <c r="E651" s="125" t="s">
        <v>2981</v>
      </c>
      <c r="F651" s="112">
        <v>650</v>
      </c>
    </row>
    <row r="652" spans="1:6" x14ac:dyDescent="0.25">
      <c r="A652" s="124" t="s">
        <v>300</v>
      </c>
      <c r="B652" s="111" t="s">
        <v>2982</v>
      </c>
      <c r="C652" s="125" t="s">
        <v>2983</v>
      </c>
      <c r="D652" s="65" t="s">
        <v>53</v>
      </c>
      <c r="E652" s="125" t="s">
        <v>2983</v>
      </c>
      <c r="F652" s="112">
        <v>651</v>
      </c>
    </row>
    <row r="653" spans="1:6" x14ac:dyDescent="0.25">
      <c r="A653" s="124" t="s">
        <v>300</v>
      </c>
      <c r="B653" s="111" t="s">
        <v>2984</v>
      </c>
      <c r="C653" s="125" t="s">
        <v>2985</v>
      </c>
      <c r="D653" s="65" t="s">
        <v>53</v>
      </c>
      <c r="E653" s="125" t="s">
        <v>2985</v>
      </c>
      <c r="F653" s="112">
        <v>652</v>
      </c>
    </row>
    <row r="654" spans="1:6" x14ac:dyDescent="0.25">
      <c r="A654" s="124" t="s">
        <v>300</v>
      </c>
      <c r="B654" s="111" t="s">
        <v>2986</v>
      </c>
      <c r="C654" s="125" t="s">
        <v>2987</v>
      </c>
      <c r="D654" s="65" t="s">
        <v>53</v>
      </c>
      <c r="E654" s="125" t="s">
        <v>2987</v>
      </c>
      <c r="F654" s="112">
        <v>653</v>
      </c>
    </row>
    <row r="655" spans="1:6" x14ac:dyDescent="0.25">
      <c r="A655" s="124" t="s">
        <v>300</v>
      </c>
      <c r="B655" s="111" t="s">
        <v>2988</v>
      </c>
      <c r="C655" s="125" t="s">
        <v>2989</v>
      </c>
      <c r="D655" s="65" t="s">
        <v>53</v>
      </c>
      <c r="E655" s="125" t="s">
        <v>2989</v>
      </c>
      <c r="F655" s="112">
        <v>654</v>
      </c>
    </row>
    <row r="656" spans="1:6" x14ac:dyDescent="0.25">
      <c r="A656" s="124" t="s">
        <v>300</v>
      </c>
      <c r="B656" s="111" t="s">
        <v>2990</v>
      </c>
      <c r="C656" s="125" t="s">
        <v>2991</v>
      </c>
      <c r="D656" s="65" t="s">
        <v>53</v>
      </c>
      <c r="E656" s="125" t="s">
        <v>2991</v>
      </c>
      <c r="F656" s="112">
        <v>655</v>
      </c>
    </row>
    <row r="657" spans="1:6" x14ac:dyDescent="0.25">
      <c r="A657" s="124" t="s">
        <v>300</v>
      </c>
      <c r="B657" s="111" t="s">
        <v>2992</v>
      </c>
      <c r="C657" s="125" t="s">
        <v>2993</v>
      </c>
      <c r="D657" s="65" t="s">
        <v>53</v>
      </c>
      <c r="E657" s="125" t="s">
        <v>2993</v>
      </c>
      <c r="F657" s="112">
        <v>656</v>
      </c>
    </row>
    <row r="658" spans="1:6" x14ac:dyDescent="0.25">
      <c r="A658" s="124" t="s">
        <v>300</v>
      </c>
      <c r="B658" s="111" t="s">
        <v>2994</v>
      </c>
      <c r="C658" s="125" t="s">
        <v>2995</v>
      </c>
      <c r="D658" s="65" t="s">
        <v>53</v>
      </c>
      <c r="E658" s="125" t="s">
        <v>2995</v>
      </c>
      <c r="F658" s="112">
        <v>657</v>
      </c>
    </row>
    <row r="659" spans="1:6" x14ac:dyDescent="0.25">
      <c r="A659" s="124" t="s">
        <v>300</v>
      </c>
      <c r="B659" s="111" t="s">
        <v>2996</v>
      </c>
      <c r="C659" s="125" t="s">
        <v>2997</v>
      </c>
      <c r="D659" s="65" t="s">
        <v>53</v>
      </c>
      <c r="E659" s="125" t="s">
        <v>2997</v>
      </c>
      <c r="F659" s="112">
        <v>658</v>
      </c>
    </row>
    <row r="660" spans="1:6" x14ac:dyDescent="0.25">
      <c r="A660" s="124" t="s">
        <v>300</v>
      </c>
      <c r="B660" s="111" t="s">
        <v>2998</v>
      </c>
      <c r="C660" s="125" t="s">
        <v>2999</v>
      </c>
      <c r="D660" s="65" t="s">
        <v>53</v>
      </c>
      <c r="E660" s="125" t="s">
        <v>2999</v>
      </c>
      <c r="F660" s="112">
        <v>659</v>
      </c>
    </row>
    <row r="661" spans="1:6" x14ac:dyDescent="0.25">
      <c r="A661" s="124" t="s">
        <v>300</v>
      </c>
      <c r="B661" s="111" t="s">
        <v>3000</v>
      </c>
      <c r="C661" s="125" t="s">
        <v>3001</v>
      </c>
      <c r="D661" s="65" t="s">
        <v>53</v>
      </c>
      <c r="E661" s="125" t="s">
        <v>3001</v>
      </c>
      <c r="F661" s="112">
        <v>660</v>
      </c>
    </row>
    <row r="662" spans="1:6" x14ac:dyDescent="0.25">
      <c r="A662" s="124" t="s">
        <v>300</v>
      </c>
      <c r="B662" s="111" t="s">
        <v>3002</v>
      </c>
      <c r="C662" s="125" t="s">
        <v>3003</v>
      </c>
      <c r="D662" s="65" t="s">
        <v>53</v>
      </c>
      <c r="E662" s="125" t="s">
        <v>3003</v>
      </c>
      <c r="F662" s="112">
        <v>661</v>
      </c>
    </row>
    <row r="663" spans="1:6" x14ac:dyDescent="0.25">
      <c r="A663" s="124" t="s">
        <v>300</v>
      </c>
      <c r="B663" s="111" t="s">
        <v>3004</v>
      </c>
      <c r="C663" s="125" t="s">
        <v>3005</v>
      </c>
      <c r="D663" s="65" t="s">
        <v>53</v>
      </c>
      <c r="E663" s="125" t="s">
        <v>3005</v>
      </c>
      <c r="F663" s="112">
        <v>662</v>
      </c>
    </row>
    <row r="664" spans="1:6" x14ac:dyDescent="0.25">
      <c r="A664" s="124" t="s">
        <v>300</v>
      </c>
      <c r="B664" s="111" t="s">
        <v>2884</v>
      </c>
      <c r="C664" s="125" t="s">
        <v>2885</v>
      </c>
      <c r="D664" s="65" t="s">
        <v>53</v>
      </c>
      <c r="E664" s="125" t="s">
        <v>2885</v>
      </c>
      <c r="F664" s="112">
        <v>663</v>
      </c>
    </row>
    <row r="665" spans="1:6" x14ac:dyDescent="0.25">
      <c r="A665" s="124" t="s">
        <v>300</v>
      </c>
      <c r="B665" s="111" t="s">
        <v>2886</v>
      </c>
      <c r="C665" s="125" t="s">
        <v>2887</v>
      </c>
      <c r="D665" s="65" t="s">
        <v>53</v>
      </c>
      <c r="E665" s="125" t="s">
        <v>2887</v>
      </c>
      <c r="F665" s="112">
        <v>664</v>
      </c>
    </row>
    <row r="666" spans="1:6" x14ac:dyDescent="0.25">
      <c r="A666" s="124" t="s">
        <v>300</v>
      </c>
      <c r="B666" s="111" t="s">
        <v>2888</v>
      </c>
      <c r="C666" s="125" t="s">
        <v>2889</v>
      </c>
      <c r="D666" s="65" t="s">
        <v>53</v>
      </c>
      <c r="E666" s="125" t="s">
        <v>2889</v>
      </c>
      <c r="F666" s="112">
        <v>665</v>
      </c>
    </row>
    <row r="667" spans="1:6" x14ac:dyDescent="0.25">
      <c r="A667" s="124" t="s">
        <v>300</v>
      </c>
      <c r="B667" s="111" t="s">
        <v>2890</v>
      </c>
      <c r="C667" s="125" t="s">
        <v>2891</v>
      </c>
      <c r="D667" s="65" t="s">
        <v>53</v>
      </c>
      <c r="E667" s="125" t="s">
        <v>2891</v>
      </c>
      <c r="F667" s="112">
        <v>666</v>
      </c>
    </row>
    <row r="668" spans="1:6" x14ac:dyDescent="0.25">
      <c r="A668" s="124" t="s">
        <v>300</v>
      </c>
      <c r="B668" s="111" t="s">
        <v>2892</v>
      </c>
      <c r="C668" s="125" t="s">
        <v>2893</v>
      </c>
      <c r="D668" s="65" t="s">
        <v>53</v>
      </c>
      <c r="E668" s="125" t="s">
        <v>2893</v>
      </c>
      <c r="F668" s="112">
        <v>667</v>
      </c>
    </row>
    <row r="669" spans="1:6" x14ac:dyDescent="0.25">
      <c r="A669" s="124" t="s">
        <v>300</v>
      </c>
      <c r="B669" s="111" t="s">
        <v>2894</v>
      </c>
      <c r="C669" s="125" t="s">
        <v>2895</v>
      </c>
      <c r="D669" s="65" t="s">
        <v>53</v>
      </c>
      <c r="E669" s="125" t="s">
        <v>2895</v>
      </c>
      <c r="F669" s="112">
        <v>668</v>
      </c>
    </row>
    <row r="670" spans="1:6" x14ac:dyDescent="0.25">
      <c r="A670" s="124" t="s">
        <v>300</v>
      </c>
      <c r="B670" s="111" t="s">
        <v>2896</v>
      </c>
      <c r="C670" s="125" t="s">
        <v>2897</v>
      </c>
      <c r="D670" s="65" t="s">
        <v>53</v>
      </c>
      <c r="E670" s="125" t="s">
        <v>2897</v>
      </c>
      <c r="F670" s="112">
        <v>669</v>
      </c>
    </row>
    <row r="671" spans="1:6" x14ac:dyDescent="0.25">
      <c r="A671" s="124" t="s">
        <v>300</v>
      </c>
      <c r="B671" s="111" t="s">
        <v>2898</v>
      </c>
      <c r="C671" s="125" t="s">
        <v>2899</v>
      </c>
      <c r="D671" s="65" t="s">
        <v>53</v>
      </c>
      <c r="E671" s="125" t="s">
        <v>2899</v>
      </c>
      <c r="F671" s="112">
        <v>670</v>
      </c>
    </row>
    <row r="672" spans="1:6" x14ac:dyDescent="0.25">
      <c r="A672" s="124" t="s">
        <v>300</v>
      </c>
      <c r="B672" s="111" t="s">
        <v>2900</v>
      </c>
      <c r="C672" s="125" t="s">
        <v>2901</v>
      </c>
      <c r="D672" s="65" t="s">
        <v>53</v>
      </c>
      <c r="E672" s="125" t="s">
        <v>2901</v>
      </c>
      <c r="F672" s="112">
        <v>671</v>
      </c>
    </row>
    <row r="673" spans="1:6" x14ac:dyDescent="0.25">
      <c r="A673" s="124" t="s">
        <v>300</v>
      </c>
      <c r="B673" s="111" t="s">
        <v>2902</v>
      </c>
      <c r="C673" s="125" t="s">
        <v>2903</v>
      </c>
      <c r="D673" s="65" t="s">
        <v>53</v>
      </c>
      <c r="E673" s="125" t="s">
        <v>2903</v>
      </c>
      <c r="F673" s="112">
        <v>672</v>
      </c>
    </row>
    <row r="674" spans="1:6" x14ac:dyDescent="0.25">
      <c r="A674" s="124" t="s">
        <v>300</v>
      </c>
      <c r="B674" s="111" t="s">
        <v>2904</v>
      </c>
      <c r="C674" s="125" t="s">
        <v>2905</v>
      </c>
      <c r="D674" s="65" t="s">
        <v>53</v>
      </c>
      <c r="E674" s="125" t="s">
        <v>2905</v>
      </c>
      <c r="F674" s="112">
        <v>673</v>
      </c>
    </row>
    <row r="675" spans="1:6" x14ac:dyDescent="0.25">
      <c r="A675" s="124" t="s">
        <v>300</v>
      </c>
      <c r="B675" s="111" t="s">
        <v>2906</v>
      </c>
      <c r="C675" s="125" t="s">
        <v>2907</v>
      </c>
      <c r="D675" s="65" t="s">
        <v>53</v>
      </c>
      <c r="E675" s="125" t="s">
        <v>2907</v>
      </c>
      <c r="F675" s="112">
        <v>674</v>
      </c>
    </row>
    <row r="676" spans="1:6" x14ac:dyDescent="0.25">
      <c r="A676" s="124" t="s">
        <v>300</v>
      </c>
      <c r="B676" s="111" t="s">
        <v>2908</v>
      </c>
      <c r="C676" s="125" t="s">
        <v>2909</v>
      </c>
      <c r="D676" s="65" t="s">
        <v>53</v>
      </c>
      <c r="E676" s="125" t="s">
        <v>2909</v>
      </c>
      <c r="F676" s="112">
        <v>675</v>
      </c>
    </row>
    <row r="677" spans="1:6" x14ac:dyDescent="0.25">
      <c r="A677" s="124" t="s">
        <v>300</v>
      </c>
      <c r="B677" s="111" t="s">
        <v>2910</v>
      </c>
      <c r="C677" s="125" t="s">
        <v>2911</v>
      </c>
      <c r="D677" s="65" t="s">
        <v>53</v>
      </c>
      <c r="E677" s="125" t="s">
        <v>2911</v>
      </c>
      <c r="F677" s="112">
        <v>676</v>
      </c>
    </row>
    <row r="678" spans="1:6" x14ac:dyDescent="0.25">
      <c r="A678" s="124" t="s">
        <v>300</v>
      </c>
      <c r="B678" s="111" t="s">
        <v>2912</v>
      </c>
      <c r="C678" s="125" t="s">
        <v>2913</v>
      </c>
      <c r="D678" s="65" t="s">
        <v>53</v>
      </c>
      <c r="E678" s="125" t="s">
        <v>2913</v>
      </c>
      <c r="F678" s="112">
        <v>677</v>
      </c>
    </row>
    <row r="679" spans="1:6" x14ac:dyDescent="0.25">
      <c r="A679" s="124" t="s">
        <v>300</v>
      </c>
      <c r="B679" s="111" t="s">
        <v>2914</v>
      </c>
      <c r="C679" s="125" t="s">
        <v>2915</v>
      </c>
      <c r="D679" s="65" t="s">
        <v>53</v>
      </c>
      <c r="E679" s="125" t="s">
        <v>2915</v>
      </c>
      <c r="F679" s="112">
        <v>678</v>
      </c>
    </row>
    <row r="680" spans="1:6" x14ac:dyDescent="0.25">
      <c r="A680" s="124" t="s">
        <v>300</v>
      </c>
      <c r="B680" s="111" t="s">
        <v>2916</v>
      </c>
      <c r="C680" s="125" t="s">
        <v>2917</v>
      </c>
      <c r="D680" s="65" t="s">
        <v>53</v>
      </c>
      <c r="E680" s="125" t="s">
        <v>2917</v>
      </c>
      <c r="F680" s="112">
        <v>679</v>
      </c>
    </row>
    <row r="681" spans="1:6" x14ac:dyDescent="0.25">
      <c r="A681" s="124" t="s">
        <v>300</v>
      </c>
      <c r="B681" s="111" t="s">
        <v>2918</v>
      </c>
      <c r="C681" s="125" t="s">
        <v>2919</v>
      </c>
      <c r="D681" s="65" t="s">
        <v>53</v>
      </c>
      <c r="E681" s="125" t="s">
        <v>2919</v>
      </c>
      <c r="F681" s="112">
        <v>680</v>
      </c>
    </row>
    <row r="682" spans="1:6" x14ac:dyDescent="0.25">
      <c r="A682" s="124" t="s">
        <v>300</v>
      </c>
      <c r="B682" s="111" t="s">
        <v>2920</v>
      </c>
      <c r="C682" s="125" t="s">
        <v>2921</v>
      </c>
      <c r="D682" s="65" t="s">
        <v>53</v>
      </c>
      <c r="E682" s="125" t="s">
        <v>2921</v>
      </c>
      <c r="F682" s="112">
        <v>681</v>
      </c>
    </row>
    <row r="683" spans="1:6" x14ac:dyDescent="0.25">
      <c r="A683" s="124" t="s">
        <v>300</v>
      </c>
      <c r="B683" s="111" t="s">
        <v>2922</v>
      </c>
      <c r="C683" s="125" t="s">
        <v>2923</v>
      </c>
      <c r="D683" s="65" t="s">
        <v>53</v>
      </c>
      <c r="E683" s="125" t="s">
        <v>2923</v>
      </c>
      <c r="F683" s="112">
        <v>682</v>
      </c>
    </row>
    <row r="684" spans="1:6" x14ac:dyDescent="0.25">
      <c r="A684" s="124" t="s">
        <v>300</v>
      </c>
      <c r="B684" s="111" t="s">
        <v>2924</v>
      </c>
      <c r="C684" s="125" t="s">
        <v>2925</v>
      </c>
      <c r="D684" s="65" t="s">
        <v>53</v>
      </c>
      <c r="E684" s="125" t="s">
        <v>2925</v>
      </c>
      <c r="F684" s="112">
        <v>683</v>
      </c>
    </row>
    <row r="685" spans="1:6" x14ac:dyDescent="0.25">
      <c r="A685" s="124" t="s">
        <v>300</v>
      </c>
      <c r="B685" s="111" t="s">
        <v>2926</v>
      </c>
      <c r="C685" s="125" t="s">
        <v>2927</v>
      </c>
      <c r="D685" s="65" t="s">
        <v>53</v>
      </c>
      <c r="E685" s="125" t="s">
        <v>2927</v>
      </c>
      <c r="F685" s="112">
        <v>684</v>
      </c>
    </row>
    <row r="686" spans="1:6" x14ac:dyDescent="0.25">
      <c r="A686" s="124" t="s">
        <v>300</v>
      </c>
      <c r="B686" s="111" t="s">
        <v>2928</v>
      </c>
      <c r="C686" s="125" t="s">
        <v>2929</v>
      </c>
      <c r="D686" s="65" t="s">
        <v>53</v>
      </c>
      <c r="E686" s="125" t="s">
        <v>2929</v>
      </c>
      <c r="F686" s="112">
        <v>685</v>
      </c>
    </row>
    <row r="687" spans="1:6" ht="30" x14ac:dyDescent="0.25">
      <c r="A687" s="124" t="s">
        <v>300</v>
      </c>
      <c r="B687" s="111" t="s">
        <v>2930</v>
      </c>
      <c r="C687" s="125" t="s">
        <v>2931</v>
      </c>
      <c r="D687" s="65" t="s">
        <v>53</v>
      </c>
      <c r="E687" s="125" t="s">
        <v>2931</v>
      </c>
      <c r="F687" s="112">
        <v>686</v>
      </c>
    </row>
    <row r="688" spans="1:6" ht="30" x14ac:dyDescent="0.25">
      <c r="A688" s="124" t="s">
        <v>300</v>
      </c>
      <c r="B688" s="111" t="s">
        <v>2932</v>
      </c>
      <c r="C688" s="125" t="s">
        <v>2933</v>
      </c>
      <c r="D688" s="65" t="s">
        <v>53</v>
      </c>
      <c r="E688" s="125" t="s">
        <v>2933</v>
      </c>
      <c r="F688" s="112">
        <v>687</v>
      </c>
    </row>
    <row r="689" spans="1:6" x14ac:dyDescent="0.25">
      <c r="A689" s="124" t="s">
        <v>300</v>
      </c>
      <c r="B689" s="111" t="s">
        <v>2934</v>
      </c>
      <c r="C689" s="125" t="s">
        <v>2935</v>
      </c>
      <c r="D689" s="65" t="s">
        <v>53</v>
      </c>
      <c r="E689" s="125" t="s">
        <v>2935</v>
      </c>
      <c r="F689" s="112">
        <v>688</v>
      </c>
    </row>
    <row r="690" spans="1:6" x14ac:dyDescent="0.25">
      <c r="A690" s="124" t="s">
        <v>300</v>
      </c>
      <c r="B690" s="111" t="s">
        <v>2936</v>
      </c>
      <c r="C690" s="125" t="s">
        <v>2937</v>
      </c>
      <c r="D690" s="65" t="s">
        <v>53</v>
      </c>
      <c r="E690" s="125" t="s">
        <v>2937</v>
      </c>
      <c r="F690" s="112">
        <v>689</v>
      </c>
    </row>
    <row r="691" spans="1:6" x14ac:dyDescent="0.25">
      <c r="A691" s="124" t="s">
        <v>300</v>
      </c>
      <c r="B691" s="111" t="s">
        <v>2938</v>
      </c>
      <c r="C691" s="125" t="s">
        <v>2939</v>
      </c>
      <c r="D691" s="65" t="s">
        <v>53</v>
      </c>
      <c r="E691" s="125" t="s">
        <v>2939</v>
      </c>
      <c r="F691" s="112">
        <v>690</v>
      </c>
    </row>
    <row r="692" spans="1:6" x14ac:dyDescent="0.25">
      <c r="A692" s="124" t="s">
        <v>300</v>
      </c>
      <c r="B692" s="111" t="s">
        <v>2940</v>
      </c>
      <c r="C692" s="125" t="s">
        <v>2941</v>
      </c>
      <c r="D692" s="65" t="s">
        <v>53</v>
      </c>
      <c r="E692" s="125" t="s">
        <v>2941</v>
      </c>
      <c r="F692" s="112">
        <v>691</v>
      </c>
    </row>
    <row r="693" spans="1:6" ht="30" x14ac:dyDescent="0.25">
      <c r="A693" s="124" t="s">
        <v>300</v>
      </c>
      <c r="B693" s="111" t="s">
        <v>2942</v>
      </c>
      <c r="C693" s="125" t="s">
        <v>2943</v>
      </c>
      <c r="D693" s="65" t="s">
        <v>53</v>
      </c>
      <c r="E693" s="125" t="s">
        <v>2943</v>
      </c>
      <c r="F693" s="112">
        <v>692</v>
      </c>
    </row>
    <row r="694" spans="1:6" x14ac:dyDescent="0.25">
      <c r="A694" s="124" t="s">
        <v>300</v>
      </c>
      <c r="B694" s="111" t="s">
        <v>2944</v>
      </c>
      <c r="C694" s="125" t="s">
        <v>2945</v>
      </c>
      <c r="D694" s="65" t="s">
        <v>53</v>
      </c>
      <c r="E694" s="125" t="s">
        <v>2945</v>
      </c>
      <c r="F694" s="112">
        <v>693</v>
      </c>
    </row>
    <row r="695" spans="1:6" ht="30" x14ac:dyDescent="0.25">
      <c r="A695" s="124" t="s">
        <v>300</v>
      </c>
      <c r="B695" s="111" t="s">
        <v>2946</v>
      </c>
      <c r="C695" s="125" t="s">
        <v>2947</v>
      </c>
      <c r="D695" s="65" t="s">
        <v>53</v>
      </c>
      <c r="E695" s="125" t="s">
        <v>2947</v>
      </c>
      <c r="F695" s="112">
        <v>694</v>
      </c>
    </row>
    <row r="696" spans="1:6" ht="30" x14ac:dyDescent="0.25">
      <c r="A696" s="124" t="s">
        <v>300</v>
      </c>
      <c r="B696" s="111" t="s">
        <v>2948</v>
      </c>
      <c r="C696" s="125" t="s">
        <v>2949</v>
      </c>
      <c r="D696" s="65" t="s">
        <v>53</v>
      </c>
      <c r="E696" s="125" t="s">
        <v>2949</v>
      </c>
      <c r="F696" s="112">
        <v>695</v>
      </c>
    </row>
    <row r="697" spans="1:6" ht="30" x14ac:dyDescent="0.25">
      <c r="A697" s="124" t="s">
        <v>300</v>
      </c>
      <c r="B697" s="111" t="s">
        <v>2950</v>
      </c>
      <c r="C697" s="125" t="s">
        <v>2951</v>
      </c>
      <c r="D697" s="65" t="s">
        <v>53</v>
      </c>
      <c r="E697" s="125" t="s">
        <v>2951</v>
      </c>
      <c r="F697" s="112">
        <v>696</v>
      </c>
    </row>
    <row r="698" spans="1:6" ht="30" x14ac:dyDescent="0.25">
      <c r="A698" s="124" t="s">
        <v>300</v>
      </c>
      <c r="B698" s="111" t="s">
        <v>2952</v>
      </c>
      <c r="C698" s="125" t="s">
        <v>2953</v>
      </c>
      <c r="D698" s="65" t="s">
        <v>53</v>
      </c>
      <c r="E698" s="125" t="s">
        <v>2953</v>
      </c>
      <c r="F698" s="112">
        <v>697</v>
      </c>
    </row>
    <row r="699" spans="1:6" ht="30" x14ac:dyDescent="0.25">
      <c r="A699" s="124" t="s">
        <v>300</v>
      </c>
      <c r="B699" s="111" t="s">
        <v>2954</v>
      </c>
      <c r="C699" s="125" t="s">
        <v>2955</v>
      </c>
      <c r="D699" s="65" t="s">
        <v>53</v>
      </c>
      <c r="E699" s="125" t="s">
        <v>2955</v>
      </c>
      <c r="F699" s="112">
        <v>698</v>
      </c>
    </row>
    <row r="700" spans="1:6" ht="30" x14ac:dyDescent="0.25">
      <c r="A700" s="124" t="s">
        <v>300</v>
      </c>
      <c r="B700" s="111" t="s">
        <v>2956</v>
      </c>
      <c r="C700" s="125" t="s">
        <v>2957</v>
      </c>
      <c r="D700" s="65" t="s">
        <v>53</v>
      </c>
      <c r="E700" s="125" t="s">
        <v>2957</v>
      </c>
      <c r="F700" s="112">
        <v>699</v>
      </c>
    </row>
    <row r="701" spans="1:6" x14ac:dyDescent="0.25">
      <c r="A701" s="124" t="s">
        <v>300</v>
      </c>
      <c r="B701" s="111" t="s">
        <v>2958</v>
      </c>
      <c r="C701" s="125" t="s">
        <v>2959</v>
      </c>
      <c r="D701" s="65" t="s">
        <v>53</v>
      </c>
      <c r="E701" s="125" t="s">
        <v>2959</v>
      </c>
      <c r="F701" s="112">
        <v>700</v>
      </c>
    </row>
    <row r="702" spans="1:6" x14ac:dyDescent="0.25">
      <c r="A702" s="124" t="s">
        <v>300</v>
      </c>
      <c r="B702" s="111" t="s">
        <v>2960</v>
      </c>
      <c r="C702" s="125" t="s">
        <v>2961</v>
      </c>
      <c r="D702" s="65" t="s">
        <v>53</v>
      </c>
      <c r="E702" s="125" t="s">
        <v>2961</v>
      </c>
      <c r="F702" s="112">
        <v>701</v>
      </c>
    </row>
    <row r="703" spans="1:6" x14ac:dyDescent="0.25">
      <c r="A703" s="124" t="s">
        <v>300</v>
      </c>
      <c r="B703" s="111" t="s">
        <v>2962</v>
      </c>
      <c r="C703" s="125" t="s">
        <v>2963</v>
      </c>
      <c r="D703" s="65" t="s">
        <v>53</v>
      </c>
      <c r="E703" s="125" t="s">
        <v>2963</v>
      </c>
      <c r="F703" s="112">
        <v>702</v>
      </c>
    </row>
    <row r="704" spans="1:6" x14ac:dyDescent="0.25">
      <c r="A704" s="124" t="s">
        <v>300</v>
      </c>
      <c r="B704" s="111" t="s">
        <v>2964</v>
      </c>
      <c r="C704" s="125" t="s">
        <v>2965</v>
      </c>
      <c r="D704" s="65" t="s">
        <v>53</v>
      </c>
      <c r="E704" s="125" t="s">
        <v>2965</v>
      </c>
      <c r="F704" s="112">
        <v>703</v>
      </c>
    </row>
    <row r="705" spans="1:6" x14ac:dyDescent="0.25">
      <c r="A705" s="124" t="s">
        <v>300</v>
      </c>
      <c r="B705" s="111" t="s">
        <v>2966</v>
      </c>
      <c r="C705" s="125" t="s">
        <v>2967</v>
      </c>
      <c r="D705" s="65" t="s">
        <v>53</v>
      </c>
      <c r="E705" s="125" t="s">
        <v>2967</v>
      </c>
      <c r="F705" s="112">
        <v>704</v>
      </c>
    </row>
    <row r="706" spans="1:6" x14ac:dyDescent="0.25">
      <c r="A706" s="124" t="s">
        <v>300</v>
      </c>
      <c r="B706" s="111" t="s">
        <v>2968</v>
      </c>
      <c r="C706" s="125" t="s">
        <v>2969</v>
      </c>
      <c r="D706" s="65" t="s">
        <v>53</v>
      </c>
      <c r="E706" s="125" t="s">
        <v>2969</v>
      </c>
      <c r="F706" s="112">
        <v>705</v>
      </c>
    </row>
    <row r="707" spans="1:6" x14ac:dyDescent="0.25">
      <c r="A707" s="124" t="s">
        <v>300</v>
      </c>
      <c r="B707" s="111" t="s">
        <v>2970</v>
      </c>
      <c r="C707" s="125" t="s">
        <v>2971</v>
      </c>
      <c r="D707" s="65" t="s">
        <v>53</v>
      </c>
      <c r="E707" s="125" t="s">
        <v>2971</v>
      </c>
      <c r="F707" s="112">
        <v>706</v>
      </c>
    </row>
    <row r="708" spans="1:6" x14ac:dyDescent="0.25">
      <c r="A708" s="124" t="s">
        <v>300</v>
      </c>
      <c r="B708" s="111" t="s">
        <v>2972</v>
      </c>
      <c r="C708" s="125" t="s">
        <v>2973</v>
      </c>
      <c r="D708" s="65" t="s">
        <v>53</v>
      </c>
      <c r="E708" s="125" t="s">
        <v>2973</v>
      </c>
      <c r="F708" s="112">
        <v>707</v>
      </c>
    </row>
    <row r="709" spans="1:6" x14ac:dyDescent="0.25">
      <c r="A709" s="124" t="s">
        <v>300</v>
      </c>
      <c r="B709" s="111" t="s">
        <v>2974</v>
      </c>
      <c r="C709" s="125" t="s">
        <v>2975</v>
      </c>
      <c r="D709" s="65" t="s">
        <v>53</v>
      </c>
      <c r="E709" s="125" t="s">
        <v>2975</v>
      </c>
      <c r="F709" s="112">
        <v>708</v>
      </c>
    </row>
    <row r="710" spans="1:6" x14ac:dyDescent="0.25">
      <c r="A710" s="124" t="s">
        <v>300</v>
      </c>
      <c r="B710" s="111" t="s">
        <v>2976</v>
      </c>
      <c r="C710" s="125" t="s">
        <v>2977</v>
      </c>
      <c r="D710" s="65" t="s">
        <v>53</v>
      </c>
      <c r="E710" s="125" t="s">
        <v>2977</v>
      </c>
      <c r="F710" s="112">
        <v>709</v>
      </c>
    </row>
    <row r="711" spans="1:6" x14ac:dyDescent="0.25">
      <c r="A711" s="124" t="s">
        <v>300</v>
      </c>
      <c r="B711" s="111" t="s">
        <v>2978</v>
      </c>
      <c r="C711" s="125" t="s">
        <v>2979</v>
      </c>
      <c r="D711" s="65" t="s">
        <v>53</v>
      </c>
      <c r="E711" s="125" t="s">
        <v>2979</v>
      </c>
      <c r="F711" s="112">
        <v>710</v>
      </c>
    </row>
    <row r="712" spans="1:6" x14ac:dyDescent="0.25">
      <c r="A712" s="124" t="s">
        <v>300</v>
      </c>
      <c r="B712" s="111" t="s">
        <v>2980</v>
      </c>
      <c r="C712" s="125" t="s">
        <v>2981</v>
      </c>
      <c r="D712" s="65" t="s">
        <v>53</v>
      </c>
      <c r="E712" s="125" t="s">
        <v>2981</v>
      </c>
      <c r="F712" s="112">
        <v>711</v>
      </c>
    </row>
    <row r="713" spans="1:6" x14ac:dyDescent="0.25">
      <c r="A713" s="124" t="s">
        <v>300</v>
      </c>
      <c r="B713" s="111" t="s">
        <v>2982</v>
      </c>
      <c r="C713" s="125" t="s">
        <v>2983</v>
      </c>
      <c r="D713" s="65" t="s">
        <v>53</v>
      </c>
      <c r="E713" s="125" t="s">
        <v>2983</v>
      </c>
      <c r="F713" s="112">
        <v>712</v>
      </c>
    </row>
    <row r="714" spans="1:6" x14ac:dyDescent="0.25">
      <c r="A714" s="124" t="s">
        <v>300</v>
      </c>
      <c r="B714" s="111" t="s">
        <v>2984</v>
      </c>
      <c r="C714" s="125" t="s">
        <v>2985</v>
      </c>
      <c r="D714" s="65" t="s">
        <v>53</v>
      </c>
      <c r="E714" s="125" t="s">
        <v>2985</v>
      </c>
      <c r="F714" s="112">
        <v>713</v>
      </c>
    </row>
    <row r="715" spans="1:6" x14ac:dyDescent="0.25">
      <c r="A715" s="124" t="s">
        <v>300</v>
      </c>
      <c r="B715" s="111" t="s">
        <v>2986</v>
      </c>
      <c r="C715" s="125" t="s">
        <v>2987</v>
      </c>
      <c r="D715" s="65" t="s">
        <v>53</v>
      </c>
      <c r="E715" s="125" t="s">
        <v>2987</v>
      </c>
      <c r="F715" s="112">
        <v>714</v>
      </c>
    </row>
    <row r="716" spans="1:6" x14ac:dyDescent="0.25">
      <c r="A716" s="124" t="s">
        <v>300</v>
      </c>
      <c r="B716" s="111" t="s">
        <v>2988</v>
      </c>
      <c r="C716" s="125" t="s">
        <v>2989</v>
      </c>
      <c r="D716" s="65" t="s">
        <v>53</v>
      </c>
      <c r="E716" s="125" t="s">
        <v>2989</v>
      </c>
      <c r="F716" s="112">
        <v>715</v>
      </c>
    </row>
    <row r="717" spans="1:6" x14ac:dyDescent="0.25">
      <c r="A717" s="124" t="s">
        <v>300</v>
      </c>
      <c r="B717" s="111" t="s">
        <v>2990</v>
      </c>
      <c r="C717" s="125" t="s">
        <v>2991</v>
      </c>
      <c r="D717" s="65" t="s">
        <v>53</v>
      </c>
      <c r="E717" s="125" t="s">
        <v>2991</v>
      </c>
      <c r="F717" s="112">
        <v>716</v>
      </c>
    </row>
    <row r="718" spans="1:6" x14ac:dyDescent="0.25">
      <c r="A718" s="124" t="s">
        <v>300</v>
      </c>
      <c r="B718" s="111" t="s">
        <v>2992</v>
      </c>
      <c r="C718" s="125" t="s">
        <v>2993</v>
      </c>
      <c r="D718" s="65" t="s">
        <v>53</v>
      </c>
      <c r="E718" s="125" t="s">
        <v>2993</v>
      </c>
      <c r="F718" s="112">
        <v>717</v>
      </c>
    </row>
    <row r="719" spans="1:6" x14ac:dyDescent="0.25">
      <c r="A719" s="124" t="s">
        <v>300</v>
      </c>
      <c r="B719" s="111" t="s">
        <v>2994</v>
      </c>
      <c r="C719" s="125" t="s">
        <v>2995</v>
      </c>
      <c r="D719" s="65" t="s">
        <v>53</v>
      </c>
      <c r="E719" s="125" t="s">
        <v>2995</v>
      </c>
      <c r="F719" s="112">
        <v>718</v>
      </c>
    </row>
    <row r="720" spans="1:6" x14ac:dyDescent="0.25">
      <c r="A720" s="124" t="s">
        <v>300</v>
      </c>
      <c r="B720" s="111" t="s">
        <v>2996</v>
      </c>
      <c r="C720" s="125" t="s">
        <v>2997</v>
      </c>
      <c r="D720" s="65" t="s">
        <v>53</v>
      </c>
      <c r="E720" s="125" t="s">
        <v>2997</v>
      </c>
      <c r="F720" s="112">
        <v>719</v>
      </c>
    </row>
    <row r="721" spans="1:6" x14ac:dyDescent="0.25">
      <c r="A721" s="124" t="s">
        <v>300</v>
      </c>
      <c r="B721" s="111" t="s">
        <v>2998</v>
      </c>
      <c r="C721" s="125" t="s">
        <v>2999</v>
      </c>
      <c r="D721" s="65" t="s">
        <v>53</v>
      </c>
      <c r="E721" s="125" t="s">
        <v>2999</v>
      </c>
      <c r="F721" s="112">
        <v>720</v>
      </c>
    </row>
    <row r="722" spans="1:6" x14ac:dyDescent="0.25">
      <c r="A722" s="124" t="s">
        <v>300</v>
      </c>
      <c r="B722" s="111" t="s">
        <v>3000</v>
      </c>
      <c r="C722" s="125" t="s">
        <v>3001</v>
      </c>
      <c r="D722" s="65" t="s">
        <v>53</v>
      </c>
      <c r="E722" s="125" t="s">
        <v>3001</v>
      </c>
      <c r="F722" s="112">
        <v>721</v>
      </c>
    </row>
    <row r="723" spans="1:6" x14ac:dyDescent="0.25">
      <c r="A723" s="124" t="s">
        <v>300</v>
      </c>
      <c r="B723" s="111" t="s">
        <v>3002</v>
      </c>
      <c r="C723" s="125" t="s">
        <v>3003</v>
      </c>
      <c r="D723" s="65" t="s">
        <v>53</v>
      </c>
      <c r="E723" s="125" t="s">
        <v>3003</v>
      </c>
      <c r="F723" s="112">
        <v>722</v>
      </c>
    </row>
    <row r="724" spans="1:6" x14ac:dyDescent="0.25">
      <c r="A724" s="124" t="s">
        <v>300</v>
      </c>
      <c r="B724" s="111" t="s">
        <v>3004</v>
      </c>
      <c r="C724" s="125" t="s">
        <v>3005</v>
      </c>
      <c r="D724" s="65" t="s">
        <v>53</v>
      </c>
      <c r="E724" s="125" t="s">
        <v>3005</v>
      </c>
      <c r="F724" s="112">
        <v>723</v>
      </c>
    </row>
    <row r="725" spans="1:6" x14ac:dyDescent="0.25">
      <c r="A725" s="124" t="s">
        <v>300</v>
      </c>
      <c r="B725" s="111" t="s">
        <v>2884</v>
      </c>
      <c r="C725" s="125" t="s">
        <v>2885</v>
      </c>
      <c r="D725" s="65" t="s">
        <v>53</v>
      </c>
      <c r="E725" s="125" t="s">
        <v>2885</v>
      </c>
      <c r="F725" s="112">
        <v>724</v>
      </c>
    </row>
    <row r="726" spans="1:6" x14ac:dyDescent="0.25">
      <c r="A726" s="124" t="s">
        <v>300</v>
      </c>
      <c r="B726" s="111" t="s">
        <v>2886</v>
      </c>
      <c r="C726" s="125" t="s">
        <v>2887</v>
      </c>
      <c r="D726" s="65" t="s">
        <v>53</v>
      </c>
      <c r="E726" s="125" t="s">
        <v>2887</v>
      </c>
      <c r="F726" s="112">
        <v>725</v>
      </c>
    </row>
    <row r="727" spans="1:6" x14ac:dyDescent="0.25">
      <c r="A727" s="124" t="s">
        <v>300</v>
      </c>
      <c r="B727" s="111" t="s">
        <v>2888</v>
      </c>
      <c r="C727" s="125" t="s">
        <v>2889</v>
      </c>
      <c r="D727" s="65" t="s">
        <v>53</v>
      </c>
      <c r="E727" s="125" t="s">
        <v>2889</v>
      </c>
      <c r="F727" s="112">
        <v>726</v>
      </c>
    </row>
    <row r="728" spans="1:6" x14ac:dyDescent="0.25">
      <c r="A728" s="124" t="s">
        <v>300</v>
      </c>
      <c r="B728" s="111" t="s">
        <v>2890</v>
      </c>
      <c r="C728" s="125" t="s">
        <v>2891</v>
      </c>
      <c r="D728" s="65" t="s">
        <v>53</v>
      </c>
      <c r="E728" s="125" t="s">
        <v>2891</v>
      </c>
      <c r="F728" s="112">
        <v>727</v>
      </c>
    </row>
    <row r="729" spans="1:6" x14ac:dyDescent="0.25">
      <c r="A729" s="124" t="s">
        <v>300</v>
      </c>
      <c r="B729" s="111" t="s">
        <v>2892</v>
      </c>
      <c r="C729" s="125" t="s">
        <v>2893</v>
      </c>
      <c r="D729" s="65" t="s">
        <v>53</v>
      </c>
      <c r="E729" s="125" t="s">
        <v>2893</v>
      </c>
      <c r="F729" s="112">
        <v>728</v>
      </c>
    </row>
    <row r="730" spans="1:6" x14ac:dyDescent="0.25">
      <c r="A730" s="124" t="s">
        <v>300</v>
      </c>
      <c r="B730" s="111" t="s">
        <v>2894</v>
      </c>
      <c r="C730" s="125" t="s">
        <v>2895</v>
      </c>
      <c r="D730" s="65" t="s">
        <v>53</v>
      </c>
      <c r="E730" s="125" t="s">
        <v>2895</v>
      </c>
      <c r="F730" s="112">
        <v>729</v>
      </c>
    </row>
    <row r="731" spans="1:6" x14ac:dyDescent="0.25">
      <c r="A731" s="124" t="s">
        <v>300</v>
      </c>
      <c r="B731" s="111" t="s">
        <v>2896</v>
      </c>
      <c r="C731" s="125" t="s">
        <v>2897</v>
      </c>
      <c r="D731" s="65" t="s">
        <v>53</v>
      </c>
      <c r="E731" s="125" t="s">
        <v>2897</v>
      </c>
      <c r="F731" s="112">
        <v>730</v>
      </c>
    </row>
    <row r="732" spans="1:6" x14ac:dyDescent="0.25">
      <c r="A732" s="124" t="s">
        <v>300</v>
      </c>
      <c r="B732" s="111" t="s">
        <v>2898</v>
      </c>
      <c r="C732" s="125" t="s">
        <v>2899</v>
      </c>
      <c r="D732" s="65" t="s">
        <v>53</v>
      </c>
      <c r="E732" s="125" t="s">
        <v>2899</v>
      </c>
      <c r="F732" s="112">
        <v>731</v>
      </c>
    </row>
    <row r="733" spans="1:6" x14ac:dyDescent="0.25">
      <c r="A733" s="124" t="s">
        <v>300</v>
      </c>
      <c r="B733" s="111" t="s">
        <v>2900</v>
      </c>
      <c r="C733" s="125" t="s">
        <v>2901</v>
      </c>
      <c r="D733" s="65" t="s">
        <v>53</v>
      </c>
      <c r="E733" s="125" t="s">
        <v>2901</v>
      </c>
      <c r="F733" s="112">
        <v>732</v>
      </c>
    </row>
    <row r="734" spans="1:6" x14ac:dyDescent="0.25">
      <c r="A734" s="124" t="s">
        <v>300</v>
      </c>
      <c r="B734" s="111" t="s">
        <v>2902</v>
      </c>
      <c r="C734" s="125" t="s">
        <v>2903</v>
      </c>
      <c r="D734" s="65" t="s">
        <v>53</v>
      </c>
      <c r="E734" s="125" t="s">
        <v>2903</v>
      </c>
      <c r="F734" s="112">
        <v>733</v>
      </c>
    </row>
    <row r="735" spans="1:6" x14ac:dyDescent="0.25">
      <c r="A735" s="124" t="s">
        <v>300</v>
      </c>
      <c r="B735" s="111" t="s">
        <v>2904</v>
      </c>
      <c r="C735" s="125" t="s">
        <v>2905</v>
      </c>
      <c r="D735" s="65" t="s">
        <v>53</v>
      </c>
      <c r="E735" s="125" t="s">
        <v>2905</v>
      </c>
      <c r="F735" s="112">
        <v>734</v>
      </c>
    </row>
    <row r="736" spans="1:6" x14ac:dyDescent="0.25">
      <c r="A736" s="124" t="s">
        <v>300</v>
      </c>
      <c r="B736" s="111" t="s">
        <v>2906</v>
      </c>
      <c r="C736" s="125" t="s">
        <v>2907</v>
      </c>
      <c r="D736" s="65" t="s">
        <v>53</v>
      </c>
      <c r="E736" s="125" t="s">
        <v>2907</v>
      </c>
      <c r="F736" s="112">
        <v>735</v>
      </c>
    </row>
    <row r="737" spans="1:6" x14ac:dyDescent="0.25">
      <c r="A737" s="124" t="s">
        <v>300</v>
      </c>
      <c r="B737" s="111" t="s">
        <v>2908</v>
      </c>
      <c r="C737" s="125" t="s">
        <v>2909</v>
      </c>
      <c r="D737" s="65" t="s">
        <v>53</v>
      </c>
      <c r="E737" s="125" t="s">
        <v>2909</v>
      </c>
      <c r="F737" s="112">
        <v>736</v>
      </c>
    </row>
    <row r="738" spans="1:6" x14ac:dyDescent="0.25">
      <c r="A738" s="124" t="s">
        <v>300</v>
      </c>
      <c r="B738" s="111" t="s">
        <v>2910</v>
      </c>
      <c r="C738" s="125" t="s">
        <v>2911</v>
      </c>
      <c r="D738" s="65" t="s">
        <v>53</v>
      </c>
      <c r="E738" s="125" t="s">
        <v>2911</v>
      </c>
      <c r="F738" s="112">
        <v>737</v>
      </c>
    </row>
    <row r="739" spans="1:6" x14ac:dyDescent="0.25">
      <c r="A739" s="124" t="s">
        <v>300</v>
      </c>
      <c r="B739" s="111" t="s">
        <v>2912</v>
      </c>
      <c r="C739" s="125" t="s">
        <v>2913</v>
      </c>
      <c r="D739" s="65" t="s">
        <v>53</v>
      </c>
      <c r="E739" s="125" t="s">
        <v>2913</v>
      </c>
      <c r="F739" s="112">
        <v>738</v>
      </c>
    </row>
    <row r="740" spans="1:6" x14ac:dyDescent="0.25">
      <c r="A740" s="124" t="s">
        <v>300</v>
      </c>
      <c r="B740" s="111" t="s">
        <v>2914</v>
      </c>
      <c r="C740" s="125" t="s">
        <v>2915</v>
      </c>
      <c r="D740" s="65" t="s">
        <v>53</v>
      </c>
      <c r="E740" s="125" t="s">
        <v>2915</v>
      </c>
      <c r="F740" s="112">
        <v>739</v>
      </c>
    </row>
    <row r="741" spans="1:6" x14ac:dyDescent="0.25">
      <c r="A741" s="124" t="s">
        <v>300</v>
      </c>
      <c r="B741" s="111" t="s">
        <v>2916</v>
      </c>
      <c r="C741" s="125" t="s">
        <v>2917</v>
      </c>
      <c r="D741" s="65" t="s">
        <v>53</v>
      </c>
      <c r="E741" s="125" t="s">
        <v>2917</v>
      </c>
      <c r="F741" s="112">
        <v>740</v>
      </c>
    </row>
    <row r="742" spans="1:6" x14ac:dyDescent="0.25">
      <c r="A742" s="124" t="s">
        <v>300</v>
      </c>
      <c r="B742" s="111" t="s">
        <v>2918</v>
      </c>
      <c r="C742" s="125" t="s">
        <v>2919</v>
      </c>
      <c r="D742" s="65" t="s">
        <v>53</v>
      </c>
      <c r="E742" s="125" t="s">
        <v>2919</v>
      </c>
      <c r="F742" s="112">
        <v>741</v>
      </c>
    </row>
    <row r="743" spans="1:6" x14ac:dyDescent="0.25">
      <c r="A743" s="124" t="s">
        <v>300</v>
      </c>
      <c r="B743" s="111" t="s">
        <v>2920</v>
      </c>
      <c r="C743" s="125" t="s">
        <v>2921</v>
      </c>
      <c r="D743" s="65" t="s">
        <v>53</v>
      </c>
      <c r="E743" s="125" t="s">
        <v>2921</v>
      </c>
      <c r="F743" s="112">
        <v>742</v>
      </c>
    </row>
    <row r="744" spans="1:6" x14ac:dyDescent="0.25">
      <c r="A744" s="124" t="s">
        <v>300</v>
      </c>
      <c r="B744" s="111" t="s">
        <v>2922</v>
      </c>
      <c r="C744" s="125" t="s">
        <v>2923</v>
      </c>
      <c r="D744" s="65" t="s">
        <v>53</v>
      </c>
      <c r="E744" s="125" t="s">
        <v>2923</v>
      </c>
      <c r="F744" s="112">
        <v>743</v>
      </c>
    </row>
    <row r="745" spans="1:6" x14ac:dyDescent="0.25">
      <c r="A745" s="124" t="s">
        <v>300</v>
      </c>
      <c r="B745" s="111" t="s">
        <v>2924</v>
      </c>
      <c r="C745" s="125" t="s">
        <v>2925</v>
      </c>
      <c r="D745" s="65" t="s">
        <v>53</v>
      </c>
      <c r="E745" s="125" t="s">
        <v>2925</v>
      </c>
      <c r="F745" s="112">
        <v>744</v>
      </c>
    </row>
    <row r="746" spans="1:6" x14ac:dyDescent="0.25">
      <c r="A746" s="124" t="s">
        <v>300</v>
      </c>
      <c r="B746" s="111" t="s">
        <v>2926</v>
      </c>
      <c r="C746" s="125" t="s">
        <v>2927</v>
      </c>
      <c r="D746" s="65" t="s">
        <v>53</v>
      </c>
      <c r="E746" s="125" t="s">
        <v>2927</v>
      </c>
      <c r="F746" s="112">
        <v>745</v>
      </c>
    </row>
    <row r="747" spans="1:6" x14ac:dyDescent="0.25">
      <c r="A747" s="124" t="s">
        <v>300</v>
      </c>
      <c r="B747" s="111" t="s">
        <v>2928</v>
      </c>
      <c r="C747" s="125" t="s">
        <v>2929</v>
      </c>
      <c r="D747" s="65" t="s">
        <v>53</v>
      </c>
      <c r="E747" s="125" t="s">
        <v>2929</v>
      </c>
      <c r="F747" s="112">
        <v>746</v>
      </c>
    </row>
    <row r="748" spans="1:6" ht="30" x14ac:dyDescent="0.25">
      <c r="A748" s="124" t="s">
        <v>300</v>
      </c>
      <c r="B748" s="111" t="s">
        <v>2930</v>
      </c>
      <c r="C748" s="125" t="s">
        <v>2931</v>
      </c>
      <c r="D748" s="65" t="s">
        <v>53</v>
      </c>
      <c r="E748" s="125" t="s">
        <v>2931</v>
      </c>
      <c r="F748" s="112">
        <v>747</v>
      </c>
    </row>
    <row r="749" spans="1:6" ht="30" x14ac:dyDescent="0.25">
      <c r="A749" s="124" t="s">
        <v>300</v>
      </c>
      <c r="B749" s="111" t="s">
        <v>2932</v>
      </c>
      <c r="C749" s="125" t="s">
        <v>2933</v>
      </c>
      <c r="D749" s="65" t="s">
        <v>53</v>
      </c>
      <c r="E749" s="125" t="s">
        <v>2933</v>
      </c>
      <c r="F749" s="112">
        <v>748</v>
      </c>
    </row>
    <row r="750" spans="1:6" x14ac:dyDescent="0.25">
      <c r="A750" s="124" t="s">
        <v>300</v>
      </c>
      <c r="B750" s="111" t="s">
        <v>2934</v>
      </c>
      <c r="C750" s="125" t="s">
        <v>2935</v>
      </c>
      <c r="D750" s="65" t="s">
        <v>53</v>
      </c>
      <c r="E750" s="125" t="s">
        <v>2935</v>
      </c>
      <c r="F750" s="112">
        <v>749</v>
      </c>
    </row>
    <row r="751" spans="1:6" x14ac:dyDescent="0.25">
      <c r="A751" s="124" t="s">
        <v>300</v>
      </c>
      <c r="B751" s="111" t="s">
        <v>2936</v>
      </c>
      <c r="C751" s="125" t="s">
        <v>2937</v>
      </c>
      <c r="D751" s="65" t="s">
        <v>53</v>
      </c>
      <c r="E751" s="125" t="s">
        <v>2937</v>
      </c>
      <c r="F751" s="112">
        <v>750</v>
      </c>
    </row>
    <row r="752" spans="1:6" x14ac:dyDescent="0.25">
      <c r="A752" s="124" t="s">
        <v>300</v>
      </c>
      <c r="B752" s="111" t="s">
        <v>2938</v>
      </c>
      <c r="C752" s="125" t="s">
        <v>2939</v>
      </c>
      <c r="D752" s="65" t="s">
        <v>53</v>
      </c>
      <c r="E752" s="125" t="s">
        <v>2939</v>
      </c>
      <c r="F752" s="112">
        <v>751</v>
      </c>
    </row>
    <row r="753" spans="1:6" x14ac:dyDescent="0.25">
      <c r="A753" s="124" t="s">
        <v>300</v>
      </c>
      <c r="B753" s="111" t="s">
        <v>2940</v>
      </c>
      <c r="C753" s="125" t="s">
        <v>2941</v>
      </c>
      <c r="D753" s="65" t="s">
        <v>53</v>
      </c>
      <c r="E753" s="125" t="s">
        <v>2941</v>
      </c>
      <c r="F753" s="112">
        <v>752</v>
      </c>
    </row>
    <row r="754" spans="1:6" ht="30" x14ac:dyDescent="0.25">
      <c r="A754" s="124" t="s">
        <v>300</v>
      </c>
      <c r="B754" s="111" t="s">
        <v>2942</v>
      </c>
      <c r="C754" s="125" t="s">
        <v>2943</v>
      </c>
      <c r="D754" s="65" t="s">
        <v>53</v>
      </c>
      <c r="E754" s="125" t="s">
        <v>2943</v>
      </c>
      <c r="F754" s="112">
        <v>753</v>
      </c>
    </row>
    <row r="755" spans="1:6" x14ac:dyDescent="0.25">
      <c r="A755" s="124" t="s">
        <v>300</v>
      </c>
      <c r="B755" s="111" t="s">
        <v>2944</v>
      </c>
      <c r="C755" s="125" t="s">
        <v>2945</v>
      </c>
      <c r="D755" s="65" t="s">
        <v>53</v>
      </c>
      <c r="E755" s="125" t="s">
        <v>2945</v>
      </c>
      <c r="F755" s="112">
        <v>754</v>
      </c>
    </row>
    <row r="756" spans="1:6" ht="30" x14ac:dyDescent="0.25">
      <c r="A756" s="124" t="s">
        <v>300</v>
      </c>
      <c r="B756" s="111" t="s">
        <v>2946</v>
      </c>
      <c r="C756" s="125" t="s">
        <v>2947</v>
      </c>
      <c r="D756" s="65" t="s">
        <v>53</v>
      </c>
      <c r="E756" s="125" t="s">
        <v>2947</v>
      </c>
      <c r="F756" s="112">
        <v>755</v>
      </c>
    </row>
    <row r="757" spans="1:6" ht="30" x14ac:dyDescent="0.25">
      <c r="A757" s="124" t="s">
        <v>300</v>
      </c>
      <c r="B757" s="111" t="s">
        <v>2948</v>
      </c>
      <c r="C757" s="125" t="s">
        <v>2949</v>
      </c>
      <c r="D757" s="65" t="s">
        <v>53</v>
      </c>
      <c r="E757" s="125" t="s">
        <v>2949</v>
      </c>
      <c r="F757" s="112">
        <v>756</v>
      </c>
    </row>
    <row r="758" spans="1:6" ht="30" x14ac:dyDescent="0.25">
      <c r="A758" s="124" t="s">
        <v>300</v>
      </c>
      <c r="B758" s="111" t="s">
        <v>2950</v>
      </c>
      <c r="C758" s="125" t="s">
        <v>2951</v>
      </c>
      <c r="D758" s="65" t="s">
        <v>53</v>
      </c>
      <c r="E758" s="125" t="s">
        <v>2951</v>
      </c>
      <c r="F758" s="112">
        <v>757</v>
      </c>
    </row>
    <row r="759" spans="1:6" ht="30" x14ac:dyDescent="0.25">
      <c r="A759" s="124" t="s">
        <v>300</v>
      </c>
      <c r="B759" s="111" t="s">
        <v>2952</v>
      </c>
      <c r="C759" s="125" t="s">
        <v>2953</v>
      </c>
      <c r="D759" s="65" t="s">
        <v>53</v>
      </c>
      <c r="E759" s="125" t="s">
        <v>2953</v>
      </c>
      <c r="F759" s="112">
        <v>758</v>
      </c>
    </row>
    <row r="760" spans="1:6" ht="30" x14ac:dyDescent="0.25">
      <c r="A760" s="124" t="s">
        <v>300</v>
      </c>
      <c r="B760" s="111" t="s">
        <v>2954</v>
      </c>
      <c r="C760" s="125" t="s">
        <v>2955</v>
      </c>
      <c r="D760" s="65" t="s">
        <v>53</v>
      </c>
      <c r="E760" s="125" t="s">
        <v>2955</v>
      </c>
      <c r="F760" s="112">
        <v>759</v>
      </c>
    </row>
    <row r="761" spans="1:6" ht="30" x14ac:dyDescent="0.25">
      <c r="A761" s="124" t="s">
        <v>300</v>
      </c>
      <c r="B761" s="111" t="s">
        <v>2956</v>
      </c>
      <c r="C761" s="125" t="s">
        <v>2957</v>
      </c>
      <c r="D761" s="65" t="s">
        <v>53</v>
      </c>
      <c r="E761" s="125" t="s">
        <v>2957</v>
      </c>
      <c r="F761" s="112">
        <v>760</v>
      </c>
    </row>
    <row r="762" spans="1:6" x14ac:dyDescent="0.25">
      <c r="A762" s="124" t="s">
        <v>300</v>
      </c>
      <c r="B762" s="111" t="s">
        <v>2958</v>
      </c>
      <c r="C762" s="125" t="s">
        <v>2959</v>
      </c>
      <c r="D762" s="65" t="s">
        <v>53</v>
      </c>
      <c r="E762" s="125" t="s">
        <v>2959</v>
      </c>
      <c r="F762" s="112">
        <v>761</v>
      </c>
    </row>
    <row r="763" spans="1:6" x14ac:dyDescent="0.25">
      <c r="A763" s="124" t="s">
        <v>300</v>
      </c>
      <c r="B763" s="111" t="s">
        <v>2960</v>
      </c>
      <c r="C763" s="125" t="s">
        <v>2961</v>
      </c>
      <c r="D763" s="65" t="s">
        <v>53</v>
      </c>
      <c r="E763" s="125" t="s">
        <v>2961</v>
      </c>
      <c r="F763" s="112">
        <v>762</v>
      </c>
    </row>
    <row r="764" spans="1:6" x14ac:dyDescent="0.25">
      <c r="A764" s="124" t="s">
        <v>300</v>
      </c>
      <c r="B764" s="111" t="s">
        <v>2962</v>
      </c>
      <c r="C764" s="125" t="s">
        <v>2963</v>
      </c>
      <c r="D764" s="65" t="s">
        <v>53</v>
      </c>
      <c r="E764" s="125" t="s">
        <v>2963</v>
      </c>
      <c r="F764" s="112">
        <v>763</v>
      </c>
    </row>
    <row r="765" spans="1:6" x14ac:dyDescent="0.25">
      <c r="A765" s="124" t="s">
        <v>300</v>
      </c>
      <c r="B765" s="111" t="s">
        <v>2964</v>
      </c>
      <c r="C765" s="125" t="s">
        <v>2965</v>
      </c>
      <c r="D765" s="65" t="s">
        <v>53</v>
      </c>
      <c r="E765" s="125" t="s">
        <v>2965</v>
      </c>
      <c r="F765" s="112">
        <v>764</v>
      </c>
    </row>
    <row r="766" spans="1:6" x14ac:dyDescent="0.25">
      <c r="A766" s="124" t="s">
        <v>300</v>
      </c>
      <c r="B766" s="111" t="s">
        <v>2966</v>
      </c>
      <c r="C766" s="125" t="s">
        <v>2967</v>
      </c>
      <c r="D766" s="65" t="s">
        <v>53</v>
      </c>
      <c r="E766" s="125" t="s">
        <v>2967</v>
      </c>
      <c r="F766" s="112">
        <v>765</v>
      </c>
    </row>
    <row r="767" spans="1:6" x14ac:dyDescent="0.25">
      <c r="A767" s="124" t="s">
        <v>300</v>
      </c>
      <c r="B767" s="111" t="s">
        <v>2968</v>
      </c>
      <c r="C767" s="125" t="s">
        <v>2969</v>
      </c>
      <c r="D767" s="65" t="s">
        <v>53</v>
      </c>
      <c r="E767" s="125" t="s">
        <v>2969</v>
      </c>
      <c r="F767" s="112">
        <v>766</v>
      </c>
    </row>
    <row r="768" spans="1:6" x14ac:dyDescent="0.25">
      <c r="A768" s="124" t="s">
        <v>300</v>
      </c>
      <c r="B768" s="111" t="s">
        <v>2970</v>
      </c>
      <c r="C768" s="125" t="s">
        <v>2971</v>
      </c>
      <c r="D768" s="65" t="s">
        <v>53</v>
      </c>
      <c r="E768" s="125" t="s">
        <v>2971</v>
      </c>
      <c r="F768" s="112">
        <v>767</v>
      </c>
    </row>
    <row r="769" spans="1:6" x14ac:dyDescent="0.25">
      <c r="A769" s="124" t="s">
        <v>300</v>
      </c>
      <c r="B769" s="111" t="s">
        <v>2972</v>
      </c>
      <c r="C769" s="125" t="s">
        <v>2973</v>
      </c>
      <c r="D769" s="65" t="s">
        <v>53</v>
      </c>
      <c r="E769" s="125" t="s">
        <v>2973</v>
      </c>
      <c r="F769" s="112">
        <v>768</v>
      </c>
    </row>
    <row r="770" spans="1:6" x14ac:dyDescent="0.25">
      <c r="A770" s="124" t="s">
        <v>300</v>
      </c>
      <c r="B770" s="111" t="s">
        <v>2974</v>
      </c>
      <c r="C770" s="125" t="s">
        <v>2975</v>
      </c>
      <c r="D770" s="65" t="s">
        <v>53</v>
      </c>
      <c r="E770" s="125" t="s">
        <v>2975</v>
      </c>
      <c r="F770" s="112">
        <v>769</v>
      </c>
    </row>
    <row r="771" spans="1:6" x14ac:dyDescent="0.25">
      <c r="A771" s="124" t="s">
        <v>300</v>
      </c>
      <c r="B771" s="111" t="s">
        <v>2976</v>
      </c>
      <c r="C771" s="125" t="s">
        <v>2977</v>
      </c>
      <c r="D771" s="65" t="s">
        <v>53</v>
      </c>
      <c r="E771" s="125" t="s">
        <v>2977</v>
      </c>
      <c r="F771" s="112">
        <v>770</v>
      </c>
    </row>
    <row r="772" spans="1:6" x14ac:dyDescent="0.25">
      <c r="A772" s="124" t="s">
        <v>300</v>
      </c>
      <c r="B772" s="111" t="s">
        <v>2978</v>
      </c>
      <c r="C772" s="125" t="s">
        <v>2979</v>
      </c>
      <c r="D772" s="65" t="s">
        <v>53</v>
      </c>
      <c r="E772" s="125" t="s">
        <v>2979</v>
      </c>
      <c r="F772" s="112">
        <v>771</v>
      </c>
    </row>
    <row r="773" spans="1:6" x14ac:dyDescent="0.25">
      <c r="A773" s="124" t="s">
        <v>300</v>
      </c>
      <c r="B773" s="111" t="s">
        <v>2980</v>
      </c>
      <c r="C773" s="125" t="s">
        <v>2981</v>
      </c>
      <c r="D773" s="65" t="s">
        <v>53</v>
      </c>
      <c r="E773" s="125" t="s">
        <v>2981</v>
      </c>
      <c r="F773" s="112">
        <v>772</v>
      </c>
    </row>
    <row r="774" spans="1:6" x14ac:dyDescent="0.25">
      <c r="A774" s="124" t="s">
        <v>300</v>
      </c>
      <c r="B774" s="111" t="s">
        <v>2982</v>
      </c>
      <c r="C774" s="125" t="s">
        <v>2983</v>
      </c>
      <c r="D774" s="65" t="s">
        <v>53</v>
      </c>
      <c r="E774" s="125" t="s">
        <v>2983</v>
      </c>
      <c r="F774" s="112">
        <v>773</v>
      </c>
    </row>
    <row r="775" spans="1:6" x14ac:dyDescent="0.25">
      <c r="A775" s="124" t="s">
        <v>300</v>
      </c>
      <c r="B775" s="111" t="s">
        <v>2984</v>
      </c>
      <c r="C775" s="125" t="s">
        <v>2985</v>
      </c>
      <c r="D775" s="65" t="s">
        <v>53</v>
      </c>
      <c r="E775" s="125" t="s">
        <v>2985</v>
      </c>
      <c r="F775" s="112">
        <v>774</v>
      </c>
    </row>
    <row r="776" spans="1:6" x14ac:dyDescent="0.25">
      <c r="A776" s="124" t="s">
        <v>300</v>
      </c>
      <c r="B776" s="111" t="s">
        <v>2986</v>
      </c>
      <c r="C776" s="125" t="s">
        <v>2987</v>
      </c>
      <c r="D776" s="65" t="s">
        <v>53</v>
      </c>
      <c r="E776" s="125" t="s">
        <v>2987</v>
      </c>
      <c r="F776" s="112">
        <v>775</v>
      </c>
    </row>
    <row r="777" spans="1:6" x14ac:dyDescent="0.25">
      <c r="A777" s="124" t="s">
        <v>300</v>
      </c>
      <c r="B777" s="111" t="s">
        <v>2988</v>
      </c>
      <c r="C777" s="125" t="s">
        <v>2989</v>
      </c>
      <c r="D777" s="65" t="s">
        <v>53</v>
      </c>
      <c r="E777" s="125" t="s">
        <v>2989</v>
      </c>
      <c r="F777" s="112">
        <v>776</v>
      </c>
    </row>
    <row r="778" spans="1:6" x14ac:dyDescent="0.25">
      <c r="A778" s="124" t="s">
        <v>300</v>
      </c>
      <c r="B778" s="111" t="s">
        <v>2990</v>
      </c>
      <c r="C778" s="125" t="s">
        <v>2991</v>
      </c>
      <c r="D778" s="65" t="s">
        <v>53</v>
      </c>
      <c r="E778" s="125" t="s">
        <v>2991</v>
      </c>
      <c r="F778" s="112">
        <v>777</v>
      </c>
    </row>
    <row r="779" spans="1:6" x14ac:dyDescent="0.25">
      <c r="A779" s="124" t="s">
        <v>300</v>
      </c>
      <c r="B779" s="111" t="s">
        <v>2992</v>
      </c>
      <c r="C779" s="125" t="s">
        <v>2993</v>
      </c>
      <c r="D779" s="65" t="s">
        <v>53</v>
      </c>
      <c r="E779" s="125" t="s">
        <v>2993</v>
      </c>
      <c r="F779" s="112">
        <v>778</v>
      </c>
    </row>
    <row r="780" spans="1:6" x14ac:dyDescent="0.25">
      <c r="A780" s="124" t="s">
        <v>300</v>
      </c>
      <c r="B780" s="111" t="s">
        <v>2994</v>
      </c>
      <c r="C780" s="125" t="s">
        <v>2995</v>
      </c>
      <c r="D780" s="65" t="s">
        <v>53</v>
      </c>
      <c r="E780" s="125" t="s">
        <v>2995</v>
      </c>
      <c r="F780" s="112">
        <v>779</v>
      </c>
    </row>
    <row r="781" spans="1:6" x14ac:dyDescent="0.25">
      <c r="A781" s="124" t="s">
        <v>300</v>
      </c>
      <c r="B781" s="111" t="s">
        <v>2996</v>
      </c>
      <c r="C781" s="125" t="s">
        <v>2997</v>
      </c>
      <c r="D781" s="65" t="s">
        <v>53</v>
      </c>
      <c r="E781" s="125" t="s">
        <v>2997</v>
      </c>
      <c r="F781" s="112">
        <v>780</v>
      </c>
    </row>
    <row r="782" spans="1:6" x14ac:dyDescent="0.25">
      <c r="A782" s="124" t="s">
        <v>300</v>
      </c>
      <c r="B782" s="111" t="s">
        <v>2998</v>
      </c>
      <c r="C782" s="125" t="s">
        <v>2999</v>
      </c>
      <c r="D782" s="65" t="s">
        <v>53</v>
      </c>
      <c r="E782" s="125" t="s">
        <v>2999</v>
      </c>
      <c r="F782" s="112">
        <v>781</v>
      </c>
    </row>
    <row r="783" spans="1:6" x14ac:dyDescent="0.25">
      <c r="A783" s="124" t="s">
        <v>300</v>
      </c>
      <c r="B783" s="111" t="s">
        <v>3000</v>
      </c>
      <c r="C783" s="125" t="s">
        <v>3001</v>
      </c>
      <c r="D783" s="65" t="s">
        <v>53</v>
      </c>
      <c r="E783" s="125" t="s">
        <v>3001</v>
      </c>
      <c r="F783" s="112">
        <v>782</v>
      </c>
    </row>
    <row r="784" spans="1:6" x14ac:dyDescent="0.25">
      <c r="A784" s="124" t="s">
        <v>300</v>
      </c>
      <c r="B784" s="111" t="s">
        <v>3002</v>
      </c>
      <c r="C784" s="125" t="s">
        <v>3003</v>
      </c>
      <c r="D784" s="65" t="s">
        <v>53</v>
      </c>
      <c r="E784" s="125" t="s">
        <v>3003</v>
      </c>
      <c r="F784" s="112">
        <v>783</v>
      </c>
    </row>
    <row r="785" spans="1:6" x14ac:dyDescent="0.25">
      <c r="A785" s="124" t="s">
        <v>300</v>
      </c>
      <c r="B785" s="111" t="s">
        <v>3004</v>
      </c>
      <c r="C785" s="125" t="s">
        <v>3005</v>
      </c>
      <c r="D785" s="65" t="s">
        <v>53</v>
      </c>
      <c r="E785" s="125" t="s">
        <v>3005</v>
      </c>
      <c r="F785" s="112">
        <v>784</v>
      </c>
    </row>
    <row r="786" spans="1:6" x14ac:dyDescent="0.25">
      <c r="A786" s="124" t="s">
        <v>300</v>
      </c>
      <c r="B786" s="111" t="s">
        <v>2884</v>
      </c>
      <c r="C786" s="125" t="s">
        <v>2885</v>
      </c>
      <c r="D786" s="65" t="s">
        <v>53</v>
      </c>
      <c r="E786" s="125" t="s">
        <v>2885</v>
      </c>
      <c r="F786" s="112">
        <v>785</v>
      </c>
    </row>
    <row r="787" spans="1:6" x14ac:dyDescent="0.25">
      <c r="A787" s="124" t="s">
        <v>300</v>
      </c>
      <c r="B787" s="111" t="s">
        <v>2886</v>
      </c>
      <c r="C787" s="125" t="s">
        <v>2887</v>
      </c>
      <c r="D787" s="65" t="s">
        <v>53</v>
      </c>
      <c r="E787" s="125" t="s">
        <v>2887</v>
      </c>
      <c r="F787" s="112">
        <v>786</v>
      </c>
    </row>
    <row r="788" spans="1:6" x14ac:dyDescent="0.25">
      <c r="A788" s="124" t="s">
        <v>300</v>
      </c>
      <c r="B788" s="111" t="s">
        <v>2888</v>
      </c>
      <c r="C788" s="125" t="s">
        <v>2889</v>
      </c>
      <c r="D788" s="65" t="s">
        <v>53</v>
      </c>
      <c r="E788" s="125" t="s">
        <v>2889</v>
      </c>
      <c r="F788" s="112">
        <v>787</v>
      </c>
    </row>
    <row r="789" spans="1:6" x14ac:dyDescent="0.25">
      <c r="A789" s="124" t="s">
        <v>300</v>
      </c>
      <c r="B789" s="111" t="s">
        <v>2890</v>
      </c>
      <c r="C789" s="125" t="s">
        <v>2891</v>
      </c>
      <c r="D789" s="65" t="s">
        <v>53</v>
      </c>
      <c r="E789" s="125" t="s">
        <v>2891</v>
      </c>
      <c r="F789" s="112">
        <v>788</v>
      </c>
    </row>
    <row r="790" spans="1:6" x14ac:dyDescent="0.25">
      <c r="A790" s="124" t="s">
        <v>300</v>
      </c>
      <c r="B790" s="111" t="s">
        <v>2892</v>
      </c>
      <c r="C790" s="125" t="s">
        <v>2893</v>
      </c>
      <c r="D790" s="65" t="s">
        <v>53</v>
      </c>
      <c r="E790" s="125" t="s">
        <v>2893</v>
      </c>
      <c r="F790" s="112">
        <v>789</v>
      </c>
    </row>
    <row r="791" spans="1:6" x14ac:dyDescent="0.25">
      <c r="A791" s="124" t="s">
        <v>300</v>
      </c>
      <c r="B791" s="111" t="s">
        <v>2894</v>
      </c>
      <c r="C791" s="125" t="s">
        <v>2895</v>
      </c>
      <c r="D791" s="65" t="s">
        <v>53</v>
      </c>
      <c r="E791" s="125" t="s">
        <v>2895</v>
      </c>
      <c r="F791" s="112">
        <v>790</v>
      </c>
    </row>
    <row r="792" spans="1:6" x14ac:dyDescent="0.25">
      <c r="A792" s="124" t="s">
        <v>300</v>
      </c>
      <c r="B792" s="111" t="s">
        <v>2896</v>
      </c>
      <c r="C792" s="125" t="s">
        <v>2897</v>
      </c>
      <c r="D792" s="65" t="s">
        <v>53</v>
      </c>
      <c r="E792" s="125" t="s">
        <v>2897</v>
      </c>
      <c r="F792" s="112">
        <v>791</v>
      </c>
    </row>
    <row r="793" spans="1:6" x14ac:dyDescent="0.25">
      <c r="A793" s="124" t="s">
        <v>300</v>
      </c>
      <c r="B793" s="111" t="s">
        <v>2898</v>
      </c>
      <c r="C793" s="125" t="s">
        <v>2899</v>
      </c>
      <c r="D793" s="65" t="s">
        <v>53</v>
      </c>
      <c r="E793" s="125" t="s">
        <v>2899</v>
      </c>
      <c r="F793" s="112">
        <v>792</v>
      </c>
    </row>
    <row r="794" spans="1:6" x14ac:dyDescent="0.25">
      <c r="A794" s="124" t="s">
        <v>300</v>
      </c>
      <c r="B794" s="111" t="s">
        <v>2900</v>
      </c>
      <c r="C794" s="125" t="s">
        <v>2901</v>
      </c>
      <c r="D794" s="65" t="s">
        <v>53</v>
      </c>
      <c r="E794" s="125" t="s">
        <v>2901</v>
      </c>
      <c r="F794" s="112">
        <v>793</v>
      </c>
    </row>
    <row r="795" spans="1:6" x14ac:dyDescent="0.25">
      <c r="A795" s="124" t="s">
        <v>300</v>
      </c>
      <c r="B795" s="111" t="s">
        <v>2902</v>
      </c>
      <c r="C795" s="125" t="s">
        <v>2903</v>
      </c>
      <c r="D795" s="65" t="s">
        <v>53</v>
      </c>
      <c r="E795" s="125" t="s">
        <v>2903</v>
      </c>
      <c r="F795" s="112">
        <v>794</v>
      </c>
    </row>
    <row r="796" spans="1:6" x14ac:dyDescent="0.25">
      <c r="A796" s="124" t="s">
        <v>300</v>
      </c>
      <c r="B796" s="111" t="s">
        <v>2904</v>
      </c>
      <c r="C796" s="125" t="s">
        <v>2905</v>
      </c>
      <c r="D796" s="65" t="s">
        <v>53</v>
      </c>
      <c r="E796" s="125" t="s">
        <v>2905</v>
      </c>
      <c r="F796" s="112">
        <v>795</v>
      </c>
    </row>
    <row r="797" spans="1:6" x14ac:dyDescent="0.25">
      <c r="A797" s="124" t="s">
        <v>300</v>
      </c>
      <c r="B797" s="111" t="s">
        <v>2906</v>
      </c>
      <c r="C797" s="125" t="s">
        <v>2907</v>
      </c>
      <c r="D797" s="65" t="s">
        <v>53</v>
      </c>
      <c r="E797" s="125" t="s">
        <v>2907</v>
      </c>
      <c r="F797" s="112">
        <v>796</v>
      </c>
    </row>
    <row r="798" spans="1:6" x14ac:dyDescent="0.25">
      <c r="A798" s="124" t="s">
        <v>300</v>
      </c>
      <c r="B798" s="111" t="s">
        <v>2908</v>
      </c>
      <c r="C798" s="125" t="s">
        <v>2909</v>
      </c>
      <c r="D798" s="65" t="s">
        <v>53</v>
      </c>
      <c r="E798" s="125" t="s">
        <v>2909</v>
      </c>
      <c r="F798" s="112">
        <v>797</v>
      </c>
    </row>
    <row r="799" spans="1:6" x14ac:dyDescent="0.25">
      <c r="A799" s="124" t="s">
        <v>300</v>
      </c>
      <c r="B799" s="111" t="s">
        <v>2910</v>
      </c>
      <c r="C799" s="125" t="s">
        <v>2911</v>
      </c>
      <c r="D799" s="65" t="s">
        <v>53</v>
      </c>
      <c r="E799" s="125" t="s">
        <v>2911</v>
      </c>
      <c r="F799" s="112">
        <v>798</v>
      </c>
    </row>
    <row r="800" spans="1:6" x14ac:dyDescent="0.25">
      <c r="A800" s="124" t="s">
        <v>300</v>
      </c>
      <c r="B800" s="111" t="s">
        <v>2912</v>
      </c>
      <c r="C800" s="125" t="s">
        <v>2913</v>
      </c>
      <c r="D800" s="65" t="s">
        <v>53</v>
      </c>
      <c r="E800" s="125" t="s">
        <v>2913</v>
      </c>
      <c r="F800" s="112">
        <v>799</v>
      </c>
    </row>
    <row r="801" spans="1:6" x14ac:dyDescent="0.25">
      <c r="A801" s="124" t="s">
        <v>300</v>
      </c>
      <c r="B801" s="111" t="s">
        <v>2914</v>
      </c>
      <c r="C801" s="125" t="s">
        <v>2915</v>
      </c>
      <c r="D801" s="65" t="s">
        <v>53</v>
      </c>
      <c r="E801" s="125" t="s">
        <v>2915</v>
      </c>
      <c r="F801" s="112">
        <v>800</v>
      </c>
    </row>
    <row r="802" spans="1:6" x14ac:dyDescent="0.25">
      <c r="A802" s="124" t="s">
        <v>300</v>
      </c>
      <c r="B802" s="111" t="s">
        <v>2916</v>
      </c>
      <c r="C802" s="125" t="s">
        <v>2917</v>
      </c>
      <c r="D802" s="65" t="s">
        <v>53</v>
      </c>
      <c r="E802" s="125" t="s">
        <v>2917</v>
      </c>
      <c r="F802" s="112">
        <v>801</v>
      </c>
    </row>
    <row r="803" spans="1:6" x14ac:dyDescent="0.25">
      <c r="A803" s="124" t="s">
        <v>300</v>
      </c>
      <c r="B803" s="111" t="s">
        <v>2918</v>
      </c>
      <c r="C803" s="125" t="s">
        <v>2919</v>
      </c>
      <c r="D803" s="65" t="s">
        <v>53</v>
      </c>
      <c r="E803" s="125" t="s">
        <v>2919</v>
      </c>
      <c r="F803" s="112">
        <v>802</v>
      </c>
    </row>
    <row r="804" spans="1:6" x14ac:dyDescent="0.25">
      <c r="A804" s="124" t="s">
        <v>300</v>
      </c>
      <c r="B804" s="111" t="s">
        <v>2920</v>
      </c>
      <c r="C804" s="125" t="s">
        <v>2921</v>
      </c>
      <c r="D804" s="65" t="s">
        <v>53</v>
      </c>
      <c r="E804" s="125" t="s">
        <v>2921</v>
      </c>
      <c r="F804" s="112">
        <v>803</v>
      </c>
    </row>
    <row r="805" spans="1:6" x14ac:dyDescent="0.25">
      <c r="A805" s="124" t="s">
        <v>300</v>
      </c>
      <c r="B805" s="111" t="s">
        <v>2922</v>
      </c>
      <c r="C805" s="125" t="s">
        <v>2923</v>
      </c>
      <c r="D805" s="65" t="s">
        <v>53</v>
      </c>
      <c r="E805" s="125" t="s">
        <v>2923</v>
      </c>
      <c r="F805" s="112">
        <v>804</v>
      </c>
    </row>
    <row r="806" spans="1:6" x14ac:dyDescent="0.25">
      <c r="A806" s="124" t="s">
        <v>300</v>
      </c>
      <c r="B806" s="111" t="s">
        <v>2924</v>
      </c>
      <c r="C806" s="125" t="s">
        <v>2925</v>
      </c>
      <c r="D806" s="65" t="s">
        <v>53</v>
      </c>
      <c r="E806" s="125" t="s">
        <v>2925</v>
      </c>
      <c r="F806" s="112">
        <v>805</v>
      </c>
    </row>
    <row r="807" spans="1:6" x14ac:dyDescent="0.25">
      <c r="A807" s="124" t="s">
        <v>300</v>
      </c>
      <c r="B807" s="111" t="s">
        <v>2926</v>
      </c>
      <c r="C807" s="125" t="s">
        <v>2927</v>
      </c>
      <c r="D807" s="65" t="s">
        <v>53</v>
      </c>
      <c r="E807" s="125" t="s">
        <v>2927</v>
      </c>
      <c r="F807" s="112">
        <v>806</v>
      </c>
    </row>
    <row r="808" spans="1:6" x14ac:dyDescent="0.25">
      <c r="A808" s="124" t="s">
        <v>300</v>
      </c>
      <c r="B808" s="111" t="s">
        <v>2928</v>
      </c>
      <c r="C808" s="125" t="s">
        <v>2929</v>
      </c>
      <c r="D808" s="65" t="s">
        <v>53</v>
      </c>
      <c r="E808" s="125" t="s">
        <v>2929</v>
      </c>
      <c r="F808" s="112">
        <v>807</v>
      </c>
    </row>
    <row r="809" spans="1:6" ht="30" x14ac:dyDescent="0.25">
      <c r="A809" s="124" t="s">
        <v>300</v>
      </c>
      <c r="B809" s="111" t="s">
        <v>2930</v>
      </c>
      <c r="C809" s="125" t="s">
        <v>2931</v>
      </c>
      <c r="D809" s="65" t="s">
        <v>53</v>
      </c>
      <c r="E809" s="125" t="s">
        <v>2931</v>
      </c>
      <c r="F809" s="112">
        <v>808</v>
      </c>
    </row>
    <row r="810" spans="1:6" ht="30" x14ac:dyDescent="0.25">
      <c r="A810" s="124" t="s">
        <v>300</v>
      </c>
      <c r="B810" s="111" t="s">
        <v>2932</v>
      </c>
      <c r="C810" s="125" t="s">
        <v>2933</v>
      </c>
      <c r="D810" s="65" t="s">
        <v>53</v>
      </c>
      <c r="E810" s="125" t="s">
        <v>2933</v>
      </c>
      <c r="F810" s="112">
        <v>809</v>
      </c>
    </row>
    <row r="811" spans="1:6" x14ac:dyDescent="0.25">
      <c r="A811" s="124" t="s">
        <v>300</v>
      </c>
      <c r="B811" s="111" t="s">
        <v>2934</v>
      </c>
      <c r="C811" s="125" t="s">
        <v>2935</v>
      </c>
      <c r="D811" s="65" t="s">
        <v>53</v>
      </c>
      <c r="E811" s="125" t="s">
        <v>2935</v>
      </c>
      <c r="F811" s="112">
        <v>810</v>
      </c>
    </row>
    <row r="812" spans="1:6" x14ac:dyDescent="0.25">
      <c r="A812" s="124" t="s">
        <v>300</v>
      </c>
      <c r="B812" s="111" t="s">
        <v>2936</v>
      </c>
      <c r="C812" s="125" t="s">
        <v>2937</v>
      </c>
      <c r="D812" s="65" t="s">
        <v>53</v>
      </c>
      <c r="E812" s="125" t="s">
        <v>2937</v>
      </c>
      <c r="F812" s="112">
        <v>811</v>
      </c>
    </row>
    <row r="813" spans="1:6" x14ac:dyDescent="0.25">
      <c r="A813" s="124" t="s">
        <v>300</v>
      </c>
      <c r="B813" s="111" t="s">
        <v>2938</v>
      </c>
      <c r="C813" s="125" t="s">
        <v>2939</v>
      </c>
      <c r="D813" s="65" t="s">
        <v>53</v>
      </c>
      <c r="E813" s="125" t="s">
        <v>2939</v>
      </c>
      <c r="F813" s="112">
        <v>812</v>
      </c>
    </row>
    <row r="814" spans="1:6" x14ac:dyDescent="0.25">
      <c r="A814" s="124" t="s">
        <v>300</v>
      </c>
      <c r="B814" s="111" t="s">
        <v>2940</v>
      </c>
      <c r="C814" s="125" t="s">
        <v>2941</v>
      </c>
      <c r="D814" s="65" t="s">
        <v>53</v>
      </c>
      <c r="E814" s="125" t="s">
        <v>2941</v>
      </c>
      <c r="F814" s="112">
        <v>813</v>
      </c>
    </row>
    <row r="815" spans="1:6" ht="30" x14ac:dyDescent="0.25">
      <c r="A815" s="124" t="s">
        <v>300</v>
      </c>
      <c r="B815" s="111" t="s">
        <v>2942</v>
      </c>
      <c r="C815" s="125" t="s">
        <v>2943</v>
      </c>
      <c r="D815" s="65" t="s">
        <v>53</v>
      </c>
      <c r="E815" s="125" t="s">
        <v>2943</v>
      </c>
      <c r="F815" s="112">
        <v>814</v>
      </c>
    </row>
    <row r="816" spans="1:6" x14ac:dyDescent="0.25">
      <c r="A816" s="124" t="s">
        <v>300</v>
      </c>
      <c r="B816" s="111" t="s">
        <v>2944</v>
      </c>
      <c r="C816" s="125" t="s">
        <v>2945</v>
      </c>
      <c r="D816" s="65" t="s">
        <v>53</v>
      </c>
      <c r="E816" s="125" t="s">
        <v>2945</v>
      </c>
      <c r="F816" s="112">
        <v>815</v>
      </c>
    </row>
    <row r="817" spans="1:6" ht="30" x14ac:dyDescent="0.25">
      <c r="A817" s="124" t="s">
        <v>300</v>
      </c>
      <c r="B817" s="111" t="s">
        <v>2946</v>
      </c>
      <c r="C817" s="125" t="s">
        <v>2947</v>
      </c>
      <c r="D817" s="65" t="s">
        <v>53</v>
      </c>
      <c r="E817" s="125" t="s">
        <v>2947</v>
      </c>
      <c r="F817" s="112">
        <v>816</v>
      </c>
    </row>
    <row r="818" spans="1:6" ht="30" x14ac:dyDescent="0.25">
      <c r="A818" s="124" t="s">
        <v>300</v>
      </c>
      <c r="B818" s="111" t="s">
        <v>2948</v>
      </c>
      <c r="C818" s="125" t="s">
        <v>2949</v>
      </c>
      <c r="D818" s="65" t="s">
        <v>53</v>
      </c>
      <c r="E818" s="125" t="s">
        <v>2949</v>
      </c>
      <c r="F818" s="112">
        <v>817</v>
      </c>
    </row>
    <row r="819" spans="1:6" ht="30" x14ac:dyDescent="0.25">
      <c r="A819" s="124" t="s">
        <v>300</v>
      </c>
      <c r="B819" s="111" t="s">
        <v>2950</v>
      </c>
      <c r="C819" s="125" t="s">
        <v>2951</v>
      </c>
      <c r="D819" s="65" t="s">
        <v>53</v>
      </c>
      <c r="E819" s="125" t="s">
        <v>2951</v>
      </c>
      <c r="F819" s="112">
        <v>818</v>
      </c>
    </row>
    <row r="820" spans="1:6" ht="30" x14ac:dyDescent="0.25">
      <c r="A820" s="124" t="s">
        <v>300</v>
      </c>
      <c r="B820" s="111" t="s">
        <v>2952</v>
      </c>
      <c r="C820" s="125" t="s">
        <v>2953</v>
      </c>
      <c r="D820" s="65" t="s">
        <v>53</v>
      </c>
      <c r="E820" s="125" t="s">
        <v>2953</v>
      </c>
      <c r="F820" s="112">
        <v>819</v>
      </c>
    </row>
    <row r="821" spans="1:6" ht="30" x14ac:dyDescent="0.25">
      <c r="A821" s="124" t="s">
        <v>300</v>
      </c>
      <c r="B821" s="111" t="s">
        <v>2954</v>
      </c>
      <c r="C821" s="125" t="s">
        <v>2955</v>
      </c>
      <c r="D821" s="65" t="s">
        <v>53</v>
      </c>
      <c r="E821" s="125" t="s">
        <v>2955</v>
      </c>
      <c r="F821" s="112">
        <v>820</v>
      </c>
    </row>
    <row r="822" spans="1:6" ht="30" x14ac:dyDescent="0.25">
      <c r="A822" s="124" t="s">
        <v>300</v>
      </c>
      <c r="B822" s="111" t="s">
        <v>2956</v>
      </c>
      <c r="C822" s="125" t="s">
        <v>2957</v>
      </c>
      <c r="D822" s="65" t="s">
        <v>53</v>
      </c>
      <c r="E822" s="125" t="s">
        <v>2957</v>
      </c>
      <c r="F822" s="112">
        <v>821</v>
      </c>
    </row>
    <row r="823" spans="1:6" x14ac:dyDescent="0.25">
      <c r="A823" s="124" t="s">
        <v>300</v>
      </c>
      <c r="B823" s="111" t="s">
        <v>2958</v>
      </c>
      <c r="C823" s="125" t="s">
        <v>2959</v>
      </c>
      <c r="D823" s="65" t="s">
        <v>53</v>
      </c>
      <c r="E823" s="125" t="s">
        <v>2959</v>
      </c>
      <c r="F823" s="112">
        <v>822</v>
      </c>
    </row>
    <row r="824" spans="1:6" x14ac:dyDescent="0.25">
      <c r="A824" s="124" t="s">
        <v>300</v>
      </c>
      <c r="B824" s="111" t="s">
        <v>2960</v>
      </c>
      <c r="C824" s="125" t="s">
        <v>2961</v>
      </c>
      <c r="D824" s="65" t="s">
        <v>53</v>
      </c>
      <c r="E824" s="125" t="s">
        <v>2961</v>
      </c>
      <c r="F824" s="112">
        <v>823</v>
      </c>
    </row>
    <row r="825" spans="1:6" x14ac:dyDescent="0.25">
      <c r="A825" s="124" t="s">
        <v>300</v>
      </c>
      <c r="B825" s="111" t="s">
        <v>2962</v>
      </c>
      <c r="C825" s="125" t="s">
        <v>2963</v>
      </c>
      <c r="D825" s="65" t="s">
        <v>53</v>
      </c>
      <c r="E825" s="125" t="s">
        <v>2963</v>
      </c>
      <c r="F825" s="112">
        <v>824</v>
      </c>
    </row>
    <row r="826" spans="1:6" x14ac:dyDescent="0.25">
      <c r="A826" s="124" t="s">
        <v>300</v>
      </c>
      <c r="B826" s="111" t="s">
        <v>2964</v>
      </c>
      <c r="C826" s="125" t="s">
        <v>2965</v>
      </c>
      <c r="D826" s="65" t="s">
        <v>53</v>
      </c>
      <c r="E826" s="125" t="s">
        <v>2965</v>
      </c>
      <c r="F826" s="112">
        <v>825</v>
      </c>
    </row>
    <row r="827" spans="1:6" x14ac:dyDescent="0.25">
      <c r="A827" s="124" t="s">
        <v>300</v>
      </c>
      <c r="B827" s="111" t="s">
        <v>2966</v>
      </c>
      <c r="C827" s="125" t="s">
        <v>2967</v>
      </c>
      <c r="D827" s="65" t="s">
        <v>53</v>
      </c>
      <c r="E827" s="125" t="s">
        <v>2967</v>
      </c>
      <c r="F827" s="112">
        <v>826</v>
      </c>
    </row>
    <row r="828" spans="1:6" x14ac:dyDescent="0.25">
      <c r="A828" s="124" t="s">
        <v>300</v>
      </c>
      <c r="B828" s="111" t="s">
        <v>2968</v>
      </c>
      <c r="C828" s="125" t="s">
        <v>2969</v>
      </c>
      <c r="D828" s="65" t="s">
        <v>53</v>
      </c>
      <c r="E828" s="125" t="s">
        <v>2969</v>
      </c>
      <c r="F828" s="112">
        <v>827</v>
      </c>
    </row>
    <row r="829" spans="1:6" x14ac:dyDescent="0.25">
      <c r="A829" s="124" t="s">
        <v>300</v>
      </c>
      <c r="B829" s="111" t="s">
        <v>2970</v>
      </c>
      <c r="C829" s="125" t="s">
        <v>2971</v>
      </c>
      <c r="D829" s="65" t="s">
        <v>53</v>
      </c>
      <c r="E829" s="125" t="s">
        <v>2971</v>
      </c>
      <c r="F829" s="112">
        <v>828</v>
      </c>
    </row>
    <row r="830" spans="1:6" x14ac:dyDescent="0.25">
      <c r="A830" s="124" t="s">
        <v>300</v>
      </c>
      <c r="B830" s="111" t="s">
        <v>2972</v>
      </c>
      <c r="C830" s="125" t="s">
        <v>2973</v>
      </c>
      <c r="D830" s="65" t="s">
        <v>53</v>
      </c>
      <c r="E830" s="125" t="s">
        <v>2973</v>
      </c>
      <c r="F830" s="112">
        <v>829</v>
      </c>
    </row>
    <row r="831" spans="1:6" x14ac:dyDescent="0.25">
      <c r="A831" s="124" t="s">
        <v>300</v>
      </c>
      <c r="B831" s="111" t="s">
        <v>2974</v>
      </c>
      <c r="C831" s="125" t="s">
        <v>2975</v>
      </c>
      <c r="D831" s="65" t="s">
        <v>53</v>
      </c>
      <c r="E831" s="125" t="s">
        <v>2975</v>
      </c>
      <c r="F831" s="112">
        <v>830</v>
      </c>
    </row>
    <row r="832" spans="1:6" x14ac:dyDescent="0.25">
      <c r="A832" s="124" t="s">
        <v>300</v>
      </c>
      <c r="B832" s="111" t="s">
        <v>2976</v>
      </c>
      <c r="C832" s="125" t="s">
        <v>2977</v>
      </c>
      <c r="D832" s="65" t="s">
        <v>53</v>
      </c>
      <c r="E832" s="125" t="s">
        <v>2977</v>
      </c>
      <c r="F832" s="112">
        <v>831</v>
      </c>
    </row>
    <row r="833" spans="1:6" x14ac:dyDescent="0.25">
      <c r="A833" s="124" t="s">
        <v>300</v>
      </c>
      <c r="B833" s="111" t="s">
        <v>2978</v>
      </c>
      <c r="C833" s="125" t="s">
        <v>2979</v>
      </c>
      <c r="D833" s="65" t="s">
        <v>53</v>
      </c>
      <c r="E833" s="125" t="s">
        <v>2979</v>
      </c>
      <c r="F833" s="112">
        <v>832</v>
      </c>
    </row>
    <row r="834" spans="1:6" x14ac:dyDescent="0.25">
      <c r="A834" s="124" t="s">
        <v>300</v>
      </c>
      <c r="B834" s="111" t="s">
        <v>2980</v>
      </c>
      <c r="C834" s="125" t="s">
        <v>2981</v>
      </c>
      <c r="D834" s="65" t="s">
        <v>53</v>
      </c>
      <c r="E834" s="125" t="s">
        <v>2981</v>
      </c>
      <c r="F834" s="112">
        <v>833</v>
      </c>
    </row>
    <row r="835" spans="1:6" x14ac:dyDescent="0.25">
      <c r="A835" s="124" t="s">
        <v>300</v>
      </c>
      <c r="B835" s="111" t="s">
        <v>2982</v>
      </c>
      <c r="C835" s="125" t="s">
        <v>2983</v>
      </c>
      <c r="D835" s="65" t="s">
        <v>53</v>
      </c>
      <c r="E835" s="125" t="s">
        <v>2983</v>
      </c>
      <c r="F835" s="112">
        <v>834</v>
      </c>
    </row>
    <row r="836" spans="1:6" x14ac:dyDescent="0.25">
      <c r="A836" s="124" t="s">
        <v>300</v>
      </c>
      <c r="B836" s="111" t="s">
        <v>2984</v>
      </c>
      <c r="C836" s="125" t="s">
        <v>2985</v>
      </c>
      <c r="D836" s="65" t="s">
        <v>53</v>
      </c>
      <c r="E836" s="125" t="s">
        <v>2985</v>
      </c>
      <c r="F836" s="112">
        <v>835</v>
      </c>
    </row>
    <row r="837" spans="1:6" x14ac:dyDescent="0.25">
      <c r="A837" s="124" t="s">
        <v>300</v>
      </c>
      <c r="B837" s="111" t="s">
        <v>2986</v>
      </c>
      <c r="C837" s="125" t="s">
        <v>2987</v>
      </c>
      <c r="D837" s="65" t="s">
        <v>53</v>
      </c>
      <c r="E837" s="125" t="s">
        <v>2987</v>
      </c>
      <c r="F837" s="112">
        <v>836</v>
      </c>
    </row>
    <row r="838" spans="1:6" x14ac:dyDescent="0.25">
      <c r="A838" s="124" t="s">
        <v>300</v>
      </c>
      <c r="B838" s="111" t="s">
        <v>2988</v>
      </c>
      <c r="C838" s="125" t="s">
        <v>2989</v>
      </c>
      <c r="D838" s="65" t="s">
        <v>53</v>
      </c>
      <c r="E838" s="125" t="s">
        <v>2989</v>
      </c>
      <c r="F838" s="112">
        <v>837</v>
      </c>
    </row>
    <row r="839" spans="1:6" x14ac:dyDescent="0.25">
      <c r="A839" s="124" t="s">
        <v>300</v>
      </c>
      <c r="B839" s="111" t="s">
        <v>2990</v>
      </c>
      <c r="C839" s="125" t="s">
        <v>2991</v>
      </c>
      <c r="D839" s="65" t="s">
        <v>53</v>
      </c>
      <c r="E839" s="125" t="s">
        <v>2991</v>
      </c>
      <c r="F839" s="112">
        <v>838</v>
      </c>
    </row>
    <row r="840" spans="1:6" x14ac:dyDescent="0.25">
      <c r="A840" s="124" t="s">
        <v>300</v>
      </c>
      <c r="B840" s="111" t="s">
        <v>2992</v>
      </c>
      <c r="C840" s="125" t="s">
        <v>2993</v>
      </c>
      <c r="D840" s="65" t="s">
        <v>53</v>
      </c>
      <c r="E840" s="125" t="s">
        <v>2993</v>
      </c>
      <c r="F840" s="112">
        <v>839</v>
      </c>
    </row>
    <row r="841" spans="1:6" x14ac:dyDescent="0.25">
      <c r="A841" s="124" t="s">
        <v>300</v>
      </c>
      <c r="B841" s="111" t="s">
        <v>2994</v>
      </c>
      <c r="C841" s="125" t="s">
        <v>2995</v>
      </c>
      <c r="D841" s="65" t="s">
        <v>53</v>
      </c>
      <c r="E841" s="125" t="s">
        <v>2995</v>
      </c>
      <c r="F841" s="112">
        <v>840</v>
      </c>
    </row>
    <row r="842" spans="1:6" x14ac:dyDescent="0.25">
      <c r="A842" s="124" t="s">
        <v>300</v>
      </c>
      <c r="B842" s="111" t="s">
        <v>2996</v>
      </c>
      <c r="C842" s="125" t="s">
        <v>2997</v>
      </c>
      <c r="D842" s="65" t="s">
        <v>53</v>
      </c>
      <c r="E842" s="125" t="s">
        <v>2997</v>
      </c>
      <c r="F842" s="112">
        <v>841</v>
      </c>
    </row>
    <row r="843" spans="1:6" x14ac:dyDescent="0.25">
      <c r="A843" s="124" t="s">
        <v>300</v>
      </c>
      <c r="B843" s="111" t="s">
        <v>2998</v>
      </c>
      <c r="C843" s="125" t="s">
        <v>2999</v>
      </c>
      <c r="D843" s="65" t="s">
        <v>53</v>
      </c>
      <c r="E843" s="125" t="s">
        <v>2999</v>
      </c>
      <c r="F843" s="112">
        <v>842</v>
      </c>
    </row>
    <row r="844" spans="1:6" x14ac:dyDescent="0.25">
      <c r="A844" s="124" t="s">
        <v>300</v>
      </c>
      <c r="B844" s="111" t="s">
        <v>3000</v>
      </c>
      <c r="C844" s="125" t="s">
        <v>3001</v>
      </c>
      <c r="D844" s="65" t="s">
        <v>53</v>
      </c>
      <c r="E844" s="125" t="s">
        <v>3001</v>
      </c>
      <c r="F844" s="112">
        <v>843</v>
      </c>
    </row>
    <row r="845" spans="1:6" x14ac:dyDescent="0.25">
      <c r="A845" s="124" t="s">
        <v>300</v>
      </c>
      <c r="B845" s="111" t="s">
        <v>3002</v>
      </c>
      <c r="C845" s="125" t="s">
        <v>3003</v>
      </c>
      <c r="D845" s="65" t="s">
        <v>53</v>
      </c>
      <c r="E845" s="125" t="s">
        <v>3003</v>
      </c>
      <c r="F845" s="112">
        <v>844</v>
      </c>
    </row>
    <row r="846" spans="1:6" x14ac:dyDescent="0.25">
      <c r="A846" s="124" t="s">
        <v>300</v>
      </c>
      <c r="B846" s="111" t="s">
        <v>3004</v>
      </c>
      <c r="C846" s="125" t="s">
        <v>3005</v>
      </c>
      <c r="D846" s="65" t="s">
        <v>53</v>
      </c>
      <c r="E846" s="125" t="s">
        <v>3005</v>
      </c>
      <c r="F846" s="112">
        <v>845</v>
      </c>
    </row>
    <row r="847" spans="1:6" x14ac:dyDescent="0.25">
      <c r="A847" s="124" t="s">
        <v>29</v>
      </c>
      <c r="B847" s="111" t="s">
        <v>2884</v>
      </c>
      <c r="C847" s="125" t="s">
        <v>2885</v>
      </c>
      <c r="D847" s="65" t="s">
        <v>53</v>
      </c>
      <c r="E847" s="125" t="s">
        <v>2885</v>
      </c>
      <c r="F847" s="112">
        <v>846</v>
      </c>
    </row>
    <row r="848" spans="1:6" x14ac:dyDescent="0.25">
      <c r="A848" s="124" t="s">
        <v>29</v>
      </c>
      <c r="B848" s="111" t="s">
        <v>2886</v>
      </c>
      <c r="C848" s="125" t="s">
        <v>2887</v>
      </c>
      <c r="D848" s="65" t="s">
        <v>53</v>
      </c>
      <c r="E848" s="125" t="s">
        <v>2887</v>
      </c>
      <c r="F848" s="112">
        <v>847</v>
      </c>
    </row>
    <row r="849" spans="1:6" x14ac:dyDescent="0.25">
      <c r="A849" s="124" t="s">
        <v>29</v>
      </c>
      <c r="B849" s="111" t="s">
        <v>2888</v>
      </c>
      <c r="C849" s="125" t="s">
        <v>2889</v>
      </c>
      <c r="D849" s="65" t="s">
        <v>53</v>
      </c>
      <c r="E849" s="125" t="s">
        <v>2889</v>
      </c>
      <c r="F849" s="112">
        <v>848</v>
      </c>
    </row>
    <row r="850" spans="1:6" x14ac:dyDescent="0.25">
      <c r="A850" s="124" t="s">
        <v>29</v>
      </c>
      <c r="B850" s="111" t="s">
        <v>2890</v>
      </c>
      <c r="C850" s="125" t="s">
        <v>2891</v>
      </c>
      <c r="D850" s="65" t="s">
        <v>53</v>
      </c>
      <c r="E850" s="125" t="s">
        <v>2891</v>
      </c>
      <c r="F850" s="112">
        <v>849</v>
      </c>
    </row>
    <row r="851" spans="1:6" x14ac:dyDescent="0.25">
      <c r="A851" s="124" t="s">
        <v>29</v>
      </c>
      <c r="B851" s="111" t="s">
        <v>2892</v>
      </c>
      <c r="C851" s="125" t="s">
        <v>2893</v>
      </c>
      <c r="D851" s="65" t="s">
        <v>53</v>
      </c>
      <c r="E851" s="125" t="s">
        <v>2893</v>
      </c>
      <c r="F851" s="112">
        <v>850</v>
      </c>
    </row>
    <row r="852" spans="1:6" x14ac:dyDescent="0.25">
      <c r="A852" s="124" t="s">
        <v>29</v>
      </c>
      <c r="B852" s="111" t="s">
        <v>2894</v>
      </c>
      <c r="C852" s="125" t="s">
        <v>2895</v>
      </c>
      <c r="D852" s="65" t="s">
        <v>53</v>
      </c>
      <c r="E852" s="125" t="s">
        <v>2895</v>
      </c>
      <c r="F852" s="112">
        <v>851</v>
      </c>
    </row>
    <row r="853" spans="1:6" x14ac:dyDescent="0.25">
      <c r="A853" s="124" t="s">
        <v>29</v>
      </c>
      <c r="B853" s="111" t="s">
        <v>2896</v>
      </c>
      <c r="C853" s="125" t="s">
        <v>2897</v>
      </c>
      <c r="D853" s="65" t="s">
        <v>53</v>
      </c>
      <c r="E853" s="125" t="s">
        <v>2897</v>
      </c>
      <c r="F853" s="112">
        <v>852</v>
      </c>
    </row>
    <row r="854" spans="1:6" x14ac:dyDescent="0.25">
      <c r="A854" s="124" t="s">
        <v>29</v>
      </c>
      <c r="B854" s="111" t="s">
        <v>2898</v>
      </c>
      <c r="C854" s="125" t="s">
        <v>2899</v>
      </c>
      <c r="D854" s="65" t="s">
        <v>53</v>
      </c>
      <c r="E854" s="125" t="s">
        <v>2899</v>
      </c>
      <c r="F854" s="112">
        <v>853</v>
      </c>
    </row>
    <row r="855" spans="1:6" x14ac:dyDescent="0.25">
      <c r="A855" s="124" t="s">
        <v>29</v>
      </c>
      <c r="B855" s="111" t="s">
        <v>2900</v>
      </c>
      <c r="C855" s="125" t="s">
        <v>2901</v>
      </c>
      <c r="D855" s="65" t="s">
        <v>53</v>
      </c>
      <c r="E855" s="125" t="s">
        <v>2901</v>
      </c>
      <c r="F855" s="112">
        <v>854</v>
      </c>
    </row>
    <row r="856" spans="1:6" x14ac:dyDescent="0.25">
      <c r="A856" s="124" t="s">
        <v>29</v>
      </c>
      <c r="B856" s="111" t="s">
        <v>2902</v>
      </c>
      <c r="C856" s="125" t="s">
        <v>2903</v>
      </c>
      <c r="D856" s="65" t="s">
        <v>53</v>
      </c>
      <c r="E856" s="125" t="s">
        <v>2903</v>
      </c>
      <c r="F856" s="112">
        <v>855</v>
      </c>
    </row>
    <row r="857" spans="1:6" x14ac:dyDescent="0.25">
      <c r="A857" s="124" t="s">
        <v>29</v>
      </c>
      <c r="B857" s="111" t="s">
        <v>2904</v>
      </c>
      <c r="C857" s="125" t="s">
        <v>2905</v>
      </c>
      <c r="D857" s="65" t="s">
        <v>53</v>
      </c>
      <c r="E857" s="125" t="s">
        <v>2905</v>
      </c>
      <c r="F857" s="112">
        <v>856</v>
      </c>
    </row>
    <row r="858" spans="1:6" x14ac:dyDescent="0.25">
      <c r="A858" s="124" t="s">
        <v>29</v>
      </c>
      <c r="B858" s="111" t="s">
        <v>2906</v>
      </c>
      <c r="C858" s="125" t="s">
        <v>2907</v>
      </c>
      <c r="D858" s="65" t="s">
        <v>53</v>
      </c>
      <c r="E858" s="125" t="s">
        <v>2907</v>
      </c>
      <c r="F858" s="112">
        <v>857</v>
      </c>
    </row>
    <row r="859" spans="1:6" x14ac:dyDescent="0.25">
      <c r="A859" s="124" t="s">
        <v>29</v>
      </c>
      <c r="B859" s="111" t="s">
        <v>2908</v>
      </c>
      <c r="C859" s="125" t="s">
        <v>2909</v>
      </c>
      <c r="D859" s="65" t="s">
        <v>53</v>
      </c>
      <c r="E859" s="125" t="s">
        <v>2909</v>
      </c>
      <c r="F859" s="112">
        <v>858</v>
      </c>
    </row>
    <row r="860" spans="1:6" x14ac:dyDescent="0.25">
      <c r="A860" s="124" t="s">
        <v>29</v>
      </c>
      <c r="B860" s="111" t="s">
        <v>2910</v>
      </c>
      <c r="C860" s="125" t="s">
        <v>2911</v>
      </c>
      <c r="D860" s="65" t="s">
        <v>53</v>
      </c>
      <c r="E860" s="125" t="s">
        <v>2911</v>
      </c>
      <c r="F860" s="112">
        <v>859</v>
      </c>
    </row>
    <row r="861" spans="1:6" x14ac:dyDescent="0.25">
      <c r="A861" s="124" t="s">
        <v>29</v>
      </c>
      <c r="B861" s="111" t="s">
        <v>2912</v>
      </c>
      <c r="C861" s="125" t="s">
        <v>2913</v>
      </c>
      <c r="D861" s="65" t="s">
        <v>53</v>
      </c>
      <c r="E861" s="125" t="s">
        <v>2913</v>
      </c>
      <c r="F861" s="112">
        <v>860</v>
      </c>
    </row>
    <row r="862" spans="1:6" x14ac:dyDescent="0.25">
      <c r="A862" s="124" t="s">
        <v>29</v>
      </c>
      <c r="B862" s="111" t="s">
        <v>2914</v>
      </c>
      <c r="C862" s="125" t="s">
        <v>2915</v>
      </c>
      <c r="D862" s="65" t="s">
        <v>53</v>
      </c>
      <c r="E862" s="125" t="s">
        <v>2915</v>
      </c>
      <c r="F862" s="112">
        <v>861</v>
      </c>
    </row>
    <row r="863" spans="1:6" x14ac:dyDescent="0.25">
      <c r="A863" s="124" t="s">
        <v>29</v>
      </c>
      <c r="B863" s="111" t="s">
        <v>2916</v>
      </c>
      <c r="C863" s="125" t="s">
        <v>2917</v>
      </c>
      <c r="D863" s="65" t="s">
        <v>53</v>
      </c>
      <c r="E863" s="125" t="s">
        <v>2917</v>
      </c>
      <c r="F863" s="112">
        <v>862</v>
      </c>
    </row>
    <row r="864" spans="1:6" x14ac:dyDescent="0.25">
      <c r="A864" s="124" t="s">
        <v>29</v>
      </c>
      <c r="B864" s="111" t="s">
        <v>2918</v>
      </c>
      <c r="C864" s="125" t="s">
        <v>2919</v>
      </c>
      <c r="D864" s="65" t="s">
        <v>53</v>
      </c>
      <c r="E864" s="125" t="s">
        <v>2919</v>
      </c>
      <c r="F864" s="112">
        <v>863</v>
      </c>
    </row>
    <row r="865" spans="1:6" x14ac:dyDescent="0.25">
      <c r="A865" s="124" t="s">
        <v>29</v>
      </c>
      <c r="B865" s="111" t="s">
        <v>2920</v>
      </c>
      <c r="C865" s="125" t="s">
        <v>2921</v>
      </c>
      <c r="D865" s="65" t="s">
        <v>53</v>
      </c>
      <c r="E865" s="125" t="s">
        <v>2921</v>
      </c>
      <c r="F865" s="112">
        <v>864</v>
      </c>
    </row>
    <row r="866" spans="1:6" x14ac:dyDescent="0.25">
      <c r="A866" s="124" t="s">
        <v>29</v>
      </c>
      <c r="B866" s="111" t="s">
        <v>2922</v>
      </c>
      <c r="C866" s="125" t="s">
        <v>2923</v>
      </c>
      <c r="D866" s="65" t="s">
        <v>53</v>
      </c>
      <c r="E866" s="125" t="s">
        <v>2923</v>
      </c>
      <c r="F866" s="112">
        <v>865</v>
      </c>
    </row>
    <row r="867" spans="1:6" x14ac:dyDescent="0.25">
      <c r="A867" s="124" t="s">
        <v>29</v>
      </c>
      <c r="B867" s="111" t="s">
        <v>2924</v>
      </c>
      <c r="C867" s="125" t="s">
        <v>2925</v>
      </c>
      <c r="D867" s="65" t="s">
        <v>53</v>
      </c>
      <c r="E867" s="125" t="s">
        <v>2925</v>
      </c>
      <c r="F867" s="112">
        <v>866</v>
      </c>
    </row>
    <row r="868" spans="1:6" x14ac:dyDescent="0.25">
      <c r="A868" s="124" t="s">
        <v>29</v>
      </c>
      <c r="B868" s="111" t="s">
        <v>2926</v>
      </c>
      <c r="C868" s="125" t="s">
        <v>2927</v>
      </c>
      <c r="D868" s="65" t="s">
        <v>53</v>
      </c>
      <c r="E868" s="125" t="s">
        <v>2927</v>
      </c>
      <c r="F868" s="112">
        <v>867</v>
      </c>
    </row>
    <row r="869" spans="1:6" x14ac:dyDescent="0.25">
      <c r="A869" s="124" t="s">
        <v>29</v>
      </c>
      <c r="B869" s="111" t="s">
        <v>2928</v>
      </c>
      <c r="C869" s="125" t="s">
        <v>2929</v>
      </c>
      <c r="D869" s="65" t="s">
        <v>53</v>
      </c>
      <c r="E869" s="125" t="s">
        <v>2929</v>
      </c>
      <c r="F869" s="112">
        <v>868</v>
      </c>
    </row>
    <row r="870" spans="1:6" ht="30" x14ac:dyDescent="0.25">
      <c r="A870" s="124" t="s">
        <v>29</v>
      </c>
      <c r="B870" s="111" t="s">
        <v>2930</v>
      </c>
      <c r="C870" s="125" t="s">
        <v>2931</v>
      </c>
      <c r="D870" s="65" t="s">
        <v>53</v>
      </c>
      <c r="E870" s="125" t="s">
        <v>2931</v>
      </c>
      <c r="F870" s="112">
        <v>869</v>
      </c>
    </row>
    <row r="871" spans="1:6" ht="30" x14ac:dyDescent="0.25">
      <c r="A871" s="124" t="s">
        <v>29</v>
      </c>
      <c r="B871" s="111" t="s">
        <v>2932</v>
      </c>
      <c r="C871" s="125" t="s">
        <v>2933</v>
      </c>
      <c r="D871" s="65" t="s">
        <v>53</v>
      </c>
      <c r="E871" s="125" t="s">
        <v>2933</v>
      </c>
      <c r="F871" s="112">
        <v>870</v>
      </c>
    </row>
    <row r="872" spans="1:6" x14ac:dyDescent="0.25">
      <c r="A872" s="124" t="s">
        <v>29</v>
      </c>
      <c r="B872" s="111" t="s">
        <v>2934</v>
      </c>
      <c r="C872" s="125" t="s">
        <v>2935</v>
      </c>
      <c r="D872" s="65" t="s">
        <v>53</v>
      </c>
      <c r="E872" s="125" t="s">
        <v>2935</v>
      </c>
      <c r="F872" s="112">
        <v>871</v>
      </c>
    </row>
    <row r="873" spans="1:6" x14ac:dyDescent="0.25">
      <c r="A873" s="124" t="s">
        <v>29</v>
      </c>
      <c r="B873" s="111" t="s">
        <v>2936</v>
      </c>
      <c r="C873" s="125" t="s">
        <v>2937</v>
      </c>
      <c r="D873" s="65" t="s">
        <v>53</v>
      </c>
      <c r="E873" s="125" t="s">
        <v>2937</v>
      </c>
      <c r="F873" s="112">
        <v>872</v>
      </c>
    </row>
    <row r="874" spans="1:6" x14ac:dyDescent="0.25">
      <c r="A874" s="124" t="s">
        <v>29</v>
      </c>
      <c r="B874" s="111" t="s">
        <v>2938</v>
      </c>
      <c r="C874" s="125" t="s">
        <v>2939</v>
      </c>
      <c r="D874" s="65" t="s">
        <v>53</v>
      </c>
      <c r="E874" s="125" t="s">
        <v>2939</v>
      </c>
      <c r="F874" s="112">
        <v>873</v>
      </c>
    </row>
    <row r="875" spans="1:6" x14ac:dyDescent="0.25">
      <c r="A875" s="124" t="s">
        <v>29</v>
      </c>
      <c r="B875" s="111" t="s">
        <v>2940</v>
      </c>
      <c r="C875" s="125" t="s">
        <v>2941</v>
      </c>
      <c r="D875" s="65" t="s">
        <v>53</v>
      </c>
      <c r="E875" s="125" t="s">
        <v>2941</v>
      </c>
      <c r="F875" s="112">
        <v>874</v>
      </c>
    </row>
    <row r="876" spans="1:6" ht="30" x14ac:dyDescent="0.25">
      <c r="A876" s="124" t="s">
        <v>29</v>
      </c>
      <c r="B876" s="111" t="s">
        <v>2942</v>
      </c>
      <c r="C876" s="125" t="s">
        <v>2943</v>
      </c>
      <c r="D876" s="65" t="s">
        <v>53</v>
      </c>
      <c r="E876" s="125" t="s">
        <v>2943</v>
      </c>
      <c r="F876" s="112">
        <v>875</v>
      </c>
    </row>
    <row r="877" spans="1:6" x14ac:dyDescent="0.25">
      <c r="A877" s="124" t="s">
        <v>29</v>
      </c>
      <c r="B877" s="111" t="s">
        <v>2944</v>
      </c>
      <c r="C877" s="125" t="s">
        <v>2945</v>
      </c>
      <c r="D877" s="65" t="s">
        <v>53</v>
      </c>
      <c r="E877" s="125" t="s">
        <v>2945</v>
      </c>
      <c r="F877" s="112">
        <v>876</v>
      </c>
    </row>
    <row r="878" spans="1:6" ht="30" x14ac:dyDescent="0.25">
      <c r="A878" s="124" t="s">
        <v>29</v>
      </c>
      <c r="B878" s="111" t="s">
        <v>2946</v>
      </c>
      <c r="C878" s="125" t="s">
        <v>2947</v>
      </c>
      <c r="D878" s="65" t="s">
        <v>53</v>
      </c>
      <c r="E878" s="125" t="s">
        <v>2947</v>
      </c>
      <c r="F878" s="112">
        <v>877</v>
      </c>
    </row>
    <row r="879" spans="1:6" ht="30" x14ac:dyDescent="0.25">
      <c r="A879" s="124" t="s">
        <v>29</v>
      </c>
      <c r="B879" s="111" t="s">
        <v>2948</v>
      </c>
      <c r="C879" s="125" t="s">
        <v>2949</v>
      </c>
      <c r="D879" s="65" t="s">
        <v>53</v>
      </c>
      <c r="E879" s="125" t="s">
        <v>2949</v>
      </c>
      <c r="F879" s="112">
        <v>878</v>
      </c>
    </row>
    <row r="880" spans="1:6" ht="30" x14ac:dyDescent="0.25">
      <c r="A880" s="124" t="s">
        <v>29</v>
      </c>
      <c r="B880" s="111" t="s">
        <v>2950</v>
      </c>
      <c r="C880" s="125" t="s">
        <v>2951</v>
      </c>
      <c r="D880" s="65" t="s">
        <v>53</v>
      </c>
      <c r="E880" s="125" t="s">
        <v>2951</v>
      </c>
      <c r="F880" s="112">
        <v>879</v>
      </c>
    </row>
    <row r="881" spans="1:6" ht="30" x14ac:dyDescent="0.25">
      <c r="A881" s="124" t="s">
        <v>29</v>
      </c>
      <c r="B881" s="111" t="s">
        <v>2952</v>
      </c>
      <c r="C881" s="125" t="s">
        <v>2953</v>
      </c>
      <c r="D881" s="65" t="s">
        <v>53</v>
      </c>
      <c r="E881" s="125" t="s">
        <v>2953</v>
      </c>
      <c r="F881" s="112">
        <v>880</v>
      </c>
    </row>
    <row r="882" spans="1:6" ht="30" x14ac:dyDescent="0.25">
      <c r="A882" s="124" t="s">
        <v>29</v>
      </c>
      <c r="B882" s="111" t="s">
        <v>2954</v>
      </c>
      <c r="C882" s="125" t="s">
        <v>2955</v>
      </c>
      <c r="D882" s="65" t="s">
        <v>53</v>
      </c>
      <c r="E882" s="125" t="s">
        <v>2955</v>
      </c>
      <c r="F882" s="112">
        <v>881</v>
      </c>
    </row>
    <row r="883" spans="1:6" ht="30" x14ac:dyDescent="0.25">
      <c r="A883" s="124" t="s">
        <v>29</v>
      </c>
      <c r="B883" s="111" t="s">
        <v>2956</v>
      </c>
      <c r="C883" s="125" t="s">
        <v>2957</v>
      </c>
      <c r="D883" s="65" t="s">
        <v>53</v>
      </c>
      <c r="E883" s="125" t="s">
        <v>2957</v>
      </c>
      <c r="F883" s="112">
        <v>882</v>
      </c>
    </row>
    <row r="884" spans="1:6" x14ac:dyDescent="0.25">
      <c r="A884" s="124" t="s">
        <v>29</v>
      </c>
      <c r="B884" s="111" t="s">
        <v>2958</v>
      </c>
      <c r="C884" s="125" t="s">
        <v>2959</v>
      </c>
      <c r="D884" s="65" t="s">
        <v>53</v>
      </c>
      <c r="E884" s="125" t="s">
        <v>2959</v>
      </c>
      <c r="F884" s="112">
        <v>883</v>
      </c>
    </row>
    <row r="885" spans="1:6" x14ac:dyDescent="0.25">
      <c r="A885" s="124" t="s">
        <v>29</v>
      </c>
      <c r="B885" s="111" t="s">
        <v>2960</v>
      </c>
      <c r="C885" s="125" t="s">
        <v>2961</v>
      </c>
      <c r="D885" s="65" t="s">
        <v>53</v>
      </c>
      <c r="E885" s="125" t="s">
        <v>2961</v>
      </c>
      <c r="F885" s="112">
        <v>884</v>
      </c>
    </row>
    <row r="886" spans="1:6" x14ac:dyDescent="0.25">
      <c r="A886" s="124" t="s">
        <v>29</v>
      </c>
      <c r="B886" s="111" t="s">
        <v>2962</v>
      </c>
      <c r="C886" s="125" t="s">
        <v>2963</v>
      </c>
      <c r="D886" s="65" t="s">
        <v>53</v>
      </c>
      <c r="E886" s="125" t="s">
        <v>2963</v>
      </c>
      <c r="F886" s="112">
        <v>885</v>
      </c>
    </row>
    <row r="887" spans="1:6" x14ac:dyDescent="0.25">
      <c r="A887" s="124" t="s">
        <v>29</v>
      </c>
      <c r="B887" s="111" t="s">
        <v>2964</v>
      </c>
      <c r="C887" s="125" t="s">
        <v>2965</v>
      </c>
      <c r="D887" s="65" t="s">
        <v>53</v>
      </c>
      <c r="E887" s="125" t="s">
        <v>2965</v>
      </c>
      <c r="F887" s="112">
        <v>886</v>
      </c>
    </row>
    <row r="888" spans="1:6" x14ac:dyDescent="0.25">
      <c r="A888" s="124" t="s">
        <v>29</v>
      </c>
      <c r="B888" s="111" t="s">
        <v>2966</v>
      </c>
      <c r="C888" s="125" t="s">
        <v>2967</v>
      </c>
      <c r="D888" s="65" t="s">
        <v>53</v>
      </c>
      <c r="E888" s="125" t="s">
        <v>2967</v>
      </c>
      <c r="F888" s="112">
        <v>887</v>
      </c>
    </row>
    <row r="889" spans="1:6" x14ac:dyDescent="0.25">
      <c r="A889" s="124" t="s">
        <v>29</v>
      </c>
      <c r="B889" s="111" t="s">
        <v>2968</v>
      </c>
      <c r="C889" s="125" t="s">
        <v>2969</v>
      </c>
      <c r="D889" s="65" t="s">
        <v>53</v>
      </c>
      <c r="E889" s="125" t="s">
        <v>2969</v>
      </c>
      <c r="F889" s="112">
        <v>888</v>
      </c>
    </row>
    <row r="890" spans="1:6" x14ac:dyDescent="0.25">
      <c r="A890" s="124" t="s">
        <v>29</v>
      </c>
      <c r="B890" s="111" t="s">
        <v>2970</v>
      </c>
      <c r="C890" s="125" t="s">
        <v>2971</v>
      </c>
      <c r="D890" s="65" t="s">
        <v>53</v>
      </c>
      <c r="E890" s="125" t="s">
        <v>2971</v>
      </c>
      <c r="F890" s="112">
        <v>889</v>
      </c>
    </row>
    <row r="891" spans="1:6" x14ac:dyDescent="0.25">
      <c r="A891" s="124" t="s">
        <v>29</v>
      </c>
      <c r="B891" s="111" t="s">
        <v>2972</v>
      </c>
      <c r="C891" s="125" t="s">
        <v>2973</v>
      </c>
      <c r="D891" s="65" t="s">
        <v>53</v>
      </c>
      <c r="E891" s="125" t="s">
        <v>2973</v>
      </c>
      <c r="F891" s="112">
        <v>890</v>
      </c>
    </row>
    <row r="892" spans="1:6" x14ac:dyDescent="0.25">
      <c r="A892" s="124" t="s">
        <v>29</v>
      </c>
      <c r="B892" s="111" t="s">
        <v>2974</v>
      </c>
      <c r="C892" s="125" t="s">
        <v>2975</v>
      </c>
      <c r="D892" s="65" t="s">
        <v>53</v>
      </c>
      <c r="E892" s="125" t="s">
        <v>2975</v>
      </c>
      <c r="F892" s="112">
        <v>891</v>
      </c>
    </row>
    <row r="893" spans="1:6" x14ac:dyDescent="0.25">
      <c r="A893" s="124" t="s">
        <v>29</v>
      </c>
      <c r="B893" s="111" t="s">
        <v>2976</v>
      </c>
      <c r="C893" s="125" t="s">
        <v>2977</v>
      </c>
      <c r="D893" s="65" t="s">
        <v>53</v>
      </c>
      <c r="E893" s="125" t="s">
        <v>2977</v>
      </c>
      <c r="F893" s="112">
        <v>892</v>
      </c>
    </row>
    <row r="894" spans="1:6" x14ac:dyDescent="0.25">
      <c r="A894" s="124" t="s">
        <v>29</v>
      </c>
      <c r="B894" s="111" t="s">
        <v>2978</v>
      </c>
      <c r="C894" s="125" t="s">
        <v>2979</v>
      </c>
      <c r="D894" s="65" t="s">
        <v>53</v>
      </c>
      <c r="E894" s="125" t="s">
        <v>2979</v>
      </c>
      <c r="F894" s="112">
        <v>893</v>
      </c>
    </row>
    <row r="895" spans="1:6" x14ac:dyDescent="0.25">
      <c r="A895" s="124" t="s">
        <v>29</v>
      </c>
      <c r="B895" s="111" t="s">
        <v>2980</v>
      </c>
      <c r="C895" s="125" t="s">
        <v>2981</v>
      </c>
      <c r="D895" s="65" t="s">
        <v>53</v>
      </c>
      <c r="E895" s="125" t="s">
        <v>2981</v>
      </c>
      <c r="F895" s="112">
        <v>894</v>
      </c>
    </row>
    <row r="896" spans="1:6" x14ac:dyDescent="0.25">
      <c r="A896" s="124" t="s">
        <v>29</v>
      </c>
      <c r="B896" s="111" t="s">
        <v>2982</v>
      </c>
      <c r="C896" s="125" t="s">
        <v>2983</v>
      </c>
      <c r="D896" s="65" t="s">
        <v>53</v>
      </c>
      <c r="E896" s="125" t="s">
        <v>2983</v>
      </c>
      <c r="F896" s="112">
        <v>895</v>
      </c>
    </row>
    <row r="897" spans="1:6" x14ac:dyDescent="0.25">
      <c r="A897" s="124" t="s">
        <v>29</v>
      </c>
      <c r="B897" s="111" t="s">
        <v>2984</v>
      </c>
      <c r="C897" s="125" t="s">
        <v>2985</v>
      </c>
      <c r="D897" s="65" t="s">
        <v>53</v>
      </c>
      <c r="E897" s="125" t="s">
        <v>2985</v>
      </c>
      <c r="F897" s="112">
        <v>896</v>
      </c>
    </row>
    <row r="898" spans="1:6" x14ac:dyDescent="0.25">
      <c r="A898" s="124" t="s">
        <v>29</v>
      </c>
      <c r="B898" s="111" t="s">
        <v>2986</v>
      </c>
      <c r="C898" s="125" t="s">
        <v>2987</v>
      </c>
      <c r="D898" s="65" t="s">
        <v>53</v>
      </c>
      <c r="E898" s="125" t="s">
        <v>2987</v>
      </c>
      <c r="F898" s="112">
        <v>897</v>
      </c>
    </row>
    <row r="899" spans="1:6" x14ac:dyDescent="0.25">
      <c r="A899" s="124" t="s">
        <v>29</v>
      </c>
      <c r="B899" s="111" t="s">
        <v>2988</v>
      </c>
      <c r="C899" s="125" t="s">
        <v>2989</v>
      </c>
      <c r="D899" s="65" t="s">
        <v>53</v>
      </c>
      <c r="E899" s="125" t="s">
        <v>2989</v>
      </c>
      <c r="F899" s="112">
        <v>898</v>
      </c>
    </row>
    <row r="900" spans="1:6" x14ac:dyDescent="0.25">
      <c r="A900" s="124" t="s">
        <v>29</v>
      </c>
      <c r="B900" s="111" t="s">
        <v>2990</v>
      </c>
      <c r="C900" s="125" t="s">
        <v>2991</v>
      </c>
      <c r="D900" s="65" t="s">
        <v>53</v>
      </c>
      <c r="E900" s="125" t="s">
        <v>2991</v>
      </c>
      <c r="F900" s="112">
        <v>899</v>
      </c>
    </row>
    <row r="901" spans="1:6" x14ac:dyDescent="0.25">
      <c r="A901" s="124" t="s">
        <v>29</v>
      </c>
      <c r="B901" s="111" t="s">
        <v>2992</v>
      </c>
      <c r="C901" s="125" t="s">
        <v>2993</v>
      </c>
      <c r="D901" s="65" t="s">
        <v>53</v>
      </c>
      <c r="E901" s="125" t="s">
        <v>2993</v>
      </c>
      <c r="F901" s="112">
        <v>900</v>
      </c>
    </row>
    <row r="902" spans="1:6" x14ac:dyDescent="0.25">
      <c r="A902" s="124" t="s">
        <v>29</v>
      </c>
      <c r="B902" s="111" t="s">
        <v>2994</v>
      </c>
      <c r="C902" s="125" t="s">
        <v>2995</v>
      </c>
      <c r="D902" s="65" t="s">
        <v>53</v>
      </c>
      <c r="E902" s="125" t="s">
        <v>2995</v>
      </c>
      <c r="F902" s="112">
        <v>901</v>
      </c>
    </row>
    <row r="903" spans="1:6" x14ac:dyDescent="0.25">
      <c r="A903" s="124" t="s">
        <v>29</v>
      </c>
      <c r="B903" s="111" t="s">
        <v>2996</v>
      </c>
      <c r="C903" s="125" t="s">
        <v>2997</v>
      </c>
      <c r="D903" s="65" t="s">
        <v>53</v>
      </c>
      <c r="E903" s="125" t="s">
        <v>2997</v>
      </c>
      <c r="F903" s="112">
        <v>902</v>
      </c>
    </row>
    <row r="904" spans="1:6" x14ac:dyDescent="0.25">
      <c r="A904" s="124" t="s">
        <v>29</v>
      </c>
      <c r="B904" s="111" t="s">
        <v>2998</v>
      </c>
      <c r="C904" s="125" t="s">
        <v>2999</v>
      </c>
      <c r="D904" s="65" t="s">
        <v>53</v>
      </c>
      <c r="E904" s="125" t="s">
        <v>2999</v>
      </c>
      <c r="F904" s="112">
        <v>903</v>
      </c>
    </row>
    <row r="905" spans="1:6" x14ac:dyDescent="0.25">
      <c r="A905" s="124" t="s">
        <v>29</v>
      </c>
      <c r="B905" s="111" t="s">
        <v>3000</v>
      </c>
      <c r="C905" s="125" t="s">
        <v>3001</v>
      </c>
      <c r="D905" s="65" t="s">
        <v>53</v>
      </c>
      <c r="E905" s="125" t="s">
        <v>3001</v>
      </c>
      <c r="F905" s="112">
        <v>904</v>
      </c>
    </row>
    <row r="906" spans="1:6" x14ac:dyDescent="0.25">
      <c r="A906" s="124" t="s">
        <v>29</v>
      </c>
      <c r="B906" s="111" t="s">
        <v>3002</v>
      </c>
      <c r="C906" s="125" t="s">
        <v>3003</v>
      </c>
      <c r="D906" s="65" t="s">
        <v>53</v>
      </c>
      <c r="E906" s="125" t="s">
        <v>3003</v>
      </c>
      <c r="F906" s="112">
        <v>905</v>
      </c>
    </row>
    <row r="907" spans="1:6" x14ac:dyDescent="0.25">
      <c r="A907" s="124" t="s">
        <v>29</v>
      </c>
      <c r="B907" s="111" t="s">
        <v>3004</v>
      </c>
      <c r="C907" s="125" t="s">
        <v>3005</v>
      </c>
      <c r="D907" s="65" t="s">
        <v>53</v>
      </c>
      <c r="E907" s="125" t="s">
        <v>3005</v>
      </c>
      <c r="F907" s="112">
        <v>906</v>
      </c>
    </row>
    <row r="908" spans="1:6" x14ac:dyDescent="0.25">
      <c r="A908" s="124" t="s">
        <v>29</v>
      </c>
      <c r="B908" s="111" t="s">
        <v>2884</v>
      </c>
      <c r="C908" s="125" t="s">
        <v>2885</v>
      </c>
      <c r="D908" s="65" t="s">
        <v>53</v>
      </c>
      <c r="E908" s="125" t="s">
        <v>2885</v>
      </c>
      <c r="F908" s="112">
        <v>907</v>
      </c>
    </row>
    <row r="909" spans="1:6" x14ac:dyDescent="0.25">
      <c r="A909" s="124" t="s">
        <v>29</v>
      </c>
      <c r="B909" s="111" t="s">
        <v>2886</v>
      </c>
      <c r="C909" s="125" t="s">
        <v>2887</v>
      </c>
      <c r="D909" s="65" t="s">
        <v>53</v>
      </c>
      <c r="E909" s="125" t="s">
        <v>2887</v>
      </c>
      <c r="F909" s="112">
        <v>908</v>
      </c>
    </row>
    <row r="910" spans="1:6" x14ac:dyDescent="0.25">
      <c r="A910" s="124" t="s">
        <v>29</v>
      </c>
      <c r="B910" s="111" t="s">
        <v>2888</v>
      </c>
      <c r="C910" s="125" t="s">
        <v>2889</v>
      </c>
      <c r="D910" s="65" t="s">
        <v>53</v>
      </c>
      <c r="E910" s="125" t="s">
        <v>2889</v>
      </c>
      <c r="F910" s="112">
        <v>909</v>
      </c>
    </row>
    <row r="911" spans="1:6" x14ac:dyDescent="0.25">
      <c r="A911" s="124" t="s">
        <v>29</v>
      </c>
      <c r="B911" s="111" t="s">
        <v>2890</v>
      </c>
      <c r="C911" s="125" t="s">
        <v>2891</v>
      </c>
      <c r="D911" s="65" t="s">
        <v>53</v>
      </c>
      <c r="E911" s="125" t="s">
        <v>2891</v>
      </c>
      <c r="F911" s="112">
        <v>910</v>
      </c>
    </row>
    <row r="912" spans="1:6" x14ac:dyDescent="0.25">
      <c r="A912" s="124" t="s">
        <v>29</v>
      </c>
      <c r="B912" s="111" t="s">
        <v>2892</v>
      </c>
      <c r="C912" s="125" t="s">
        <v>2893</v>
      </c>
      <c r="D912" s="65" t="s">
        <v>53</v>
      </c>
      <c r="E912" s="125" t="s">
        <v>2893</v>
      </c>
      <c r="F912" s="112">
        <v>911</v>
      </c>
    </row>
    <row r="913" spans="1:6" x14ac:dyDescent="0.25">
      <c r="A913" s="124" t="s">
        <v>29</v>
      </c>
      <c r="B913" s="111" t="s">
        <v>2894</v>
      </c>
      <c r="C913" s="125" t="s">
        <v>2895</v>
      </c>
      <c r="D913" s="65" t="s">
        <v>53</v>
      </c>
      <c r="E913" s="125" t="s">
        <v>2895</v>
      </c>
      <c r="F913" s="112">
        <v>912</v>
      </c>
    </row>
    <row r="914" spans="1:6" x14ac:dyDescent="0.25">
      <c r="A914" s="124" t="s">
        <v>29</v>
      </c>
      <c r="B914" s="111" t="s">
        <v>2896</v>
      </c>
      <c r="C914" s="125" t="s">
        <v>2897</v>
      </c>
      <c r="D914" s="65" t="s">
        <v>53</v>
      </c>
      <c r="E914" s="125" t="s">
        <v>2897</v>
      </c>
      <c r="F914" s="112">
        <v>913</v>
      </c>
    </row>
    <row r="915" spans="1:6" x14ac:dyDescent="0.25">
      <c r="A915" s="124" t="s">
        <v>29</v>
      </c>
      <c r="B915" s="111" t="s">
        <v>2898</v>
      </c>
      <c r="C915" s="125" t="s">
        <v>2899</v>
      </c>
      <c r="D915" s="65" t="s">
        <v>53</v>
      </c>
      <c r="E915" s="125" t="s">
        <v>2899</v>
      </c>
      <c r="F915" s="112">
        <v>914</v>
      </c>
    </row>
    <row r="916" spans="1:6" x14ac:dyDescent="0.25">
      <c r="A916" s="124" t="s">
        <v>29</v>
      </c>
      <c r="B916" s="111" t="s">
        <v>2900</v>
      </c>
      <c r="C916" s="125" t="s">
        <v>2901</v>
      </c>
      <c r="D916" s="65" t="s">
        <v>53</v>
      </c>
      <c r="E916" s="125" t="s">
        <v>2901</v>
      </c>
      <c r="F916" s="112">
        <v>915</v>
      </c>
    </row>
    <row r="917" spans="1:6" x14ac:dyDescent="0.25">
      <c r="A917" s="124" t="s">
        <v>29</v>
      </c>
      <c r="B917" s="111" t="s">
        <v>2902</v>
      </c>
      <c r="C917" s="125" t="s">
        <v>2903</v>
      </c>
      <c r="D917" s="65" t="s">
        <v>53</v>
      </c>
      <c r="E917" s="125" t="s">
        <v>2903</v>
      </c>
      <c r="F917" s="112">
        <v>916</v>
      </c>
    </row>
    <row r="918" spans="1:6" x14ac:dyDescent="0.25">
      <c r="A918" s="124" t="s">
        <v>29</v>
      </c>
      <c r="B918" s="111" t="s">
        <v>2904</v>
      </c>
      <c r="C918" s="125" t="s">
        <v>2905</v>
      </c>
      <c r="D918" s="65" t="s">
        <v>53</v>
      </c>
      <c r="E918" s="125" t="s">
        <v>2905</v>
      </c>
      <c r="F918" s="112">
        <v>917</v>
      </c>
    </row>
    <row r="919" spans="1:6" x14ac:dyDescent="0.25">
      <c r="A919" s="124" t="s">
        <v>29</v>
      </c>
      <c r="B919" s="111" t="s">
        <v>2906</v>
      </c>
      <c r="C919" s="125" t="s">
        <v>2907</v>
      </c>
      <c r="D919" s="65" t="s">
        <v>53</v>
      </c>
      <c r="E919" s="125" t="s">
        <v>2907</v>
      </c>
      <c r="F919" s="112">
        <v>918</v>
      </c>
    </row>
    <row r="920" spans="1:6" x14ac:dyDescent="0.25">
      <c r="A920" s="124" t="s">
        <v>29</v>
      </c>
      <c r="B920" s="111" t="s">
        <v>2908</v>
      </c>
      <c r="C920" s="125" t="s">
        <v>2909</v>
      </c>
      <c r="D920" s="65" t="s">
        <v>53</v>
      </c>
      <c r="E920" s="125" t="s">
        <v>2909</v>
      </c>
      <c r="F920" s="112">
        <v>919</v>
      </c>
    </row>
    <row r="921" spans="1:6" x14ac:dyDescent="0.25">
      <c r="A921" s="124" t="s">
        <v>29</v>
      </c>
      <c r="B921" s="111" t="s">
        <v>2910</v>
      </c>
      <c r="C921" s="125" t="s">
        <v>2911</v>
      </c>
      <c r="D921" s="65" t="s">
        <v>53</v>
      </c>
      <c r="E921" s="125" t="s">
        <v>2911</v>
      </c>
      <c r="F921" s="112">
        <v>920</v>
      </c>
    </row>
    <row r="922" spans="1:6" x14ac:dyDescent="0.25">
      <c r="A922" s="124" t="s">
        <v>29</v>
      </c>
      <c r="B922" s="111" t="s">
        <v>2912</v>
      </c>
      <c r="C922" s="125" t="s">
        <v>2913</v>
      </c>
      <c r="D922" s="65" t="s">
        <v>53</v>
      </c>
      <c r="E922" s="125" t="s">
        <v>2913</v>
      </c>
      <c r="F922" s="112">
        <v>921</v>
      </c>
    </row>
    <row r="923" spans="1:6" x14ac:dyDescent="0.25">
      <c r="A923" s="124" t="s">
        <v>29</v>
      </c>
      <c r="B923" s="111" t="s">
        <v>2914</v>
      </c>
      <c r="C923" s="125" t="s">
        <v>2915</v>
      </c>
      <c r="D923" s="65" t="s">
        <v>53</v>
      </c>
      <c r="E923" s="125" t="s">
        <v>2915</v>
      </c>
      <c r="F923" s="112">
        <v>922</v>
      </c>
    </row>
    <row r="924" spans="1:6" x14ac:dyDescent="0.25">
      <c r="A924" s="124" t="s">
        <v>29</v>
      </c>
      <c r="B924" s="111" t="s">
        <v>2916</v>
      </c>
      <c r="C924" s="125" t="s">
        <v>2917</v>
      </c>
      <c r="D924" s="65" t="s">
        <v>53</v>
      </c>
      <c r="E924" s="125" t="s">
        <v>2917</v>
      </c>
      <c r="F924" s="112">
        <v>923</v>
      </c>
    </row>
    <row r="925" spans="1:6" x14ac:dyDescent="0.25">
      <c r="A925" s="124" t="s">
        <v>29</v>
      </c>
      <c r="B925" s="111" t="s">
        <v>2918</v>
      </c>
      <c r="C925" s="125" t="s">
        <v>2919</v>
      </c>
      <c r="D925" s="65" t="s">
        <v>53</v>
      </c>
      <c r="E925" s="125" t="s">
        <v>2919</v>
      </c>
      <c r="F925" s="112">
        <v>924</v>
      </c>
    </row>
    <row r="926" spans="1:6" x14ac:dyDescent="0.25">
      <c r="A926" s="124" t="s">
        <v>29</v>
      </c>
      <c r="B926" s="111" t="s">
        <v>2920</v>
      </c>
      <c r="C926" s="125" t="s">
        <v>2921</v>
      </c>
      <c r="D926" s="65" t="s">
        <v>53</v>
      </c>
      <c r="E926" s="125" t="s">
        <v>2921</v>
      </c>
      <c r="F926" s="112">
        <v>925</v>
      </c>
    </row>
    <row r="927" spans="1:6" x14ac:dyDescent="0.25">
      <c r="A927" s="124" t="s">
        <v>29</v>
      </c>
      <c r="B927" s="111" t="s">
        <v>2922</v>
      </c>
      <c r="C927" s="125" t="s">
        <v>2923</v>
      </c>
      <c r="D927" s="65" t="s">
        <v>53</v>
      </c>
      <c r="E927" s="125" t="s">
        <v>2923</v>
      </c>
      <c r="F927" s="112">
        <v>926</v>
      </c>
    </row>
    <row r="928" spans="1:6" x14ac:dyDescent="0.25">
      <c r="A928" s="124" t="s">
        <v>29</v>
      </c>
      <c r="B928" s="111" t="s">
        <v>2924</v>
      </c>
      <c r="C928" s="125" t="s">
        <v>2925</v>
      </c>
      <c r="D928" s="65" t="s">
        <v>53</v>
      </c>
      <c r="E928" s="125" t="s">
        <v>2925</v>
      </c>
      <c r="F928" s="112">
        <v>927</v>
      </c>
    </row>
    <row r="929" spans="1:6" x14ac:dyDescent="0.25">
      <c r="A929" s="124" t="s">
        <v>29</v>
      </c>
      <c r="B929" s="111" t="s">
        <v>2926</v>
      </c>
      <c r="C929" s="125" t="s">
        <v>2927</v>
      </c>
      <c r="D929" s="65" t="s">
        <v>53</v>
      </c>
      <c r="E929" s="125" t="s">
        <v>2927</v>
      </c>
      <c r="F929" s="112">
        <v>928</v>
      </c>
    </row>
    <row r="930" spans="1:6" x14ac:dyDescent="0.25">
      <c r="A930" s="124" t="s">
        <v>29</v>
      </c>
      <c r="B930" s="111" t="s">
        <v>2928</v>
      </c>
      <c r="C930" s="125" t="s">
        <v>2929</v>
      </c>
      <c r="D930" s="65" t="s">
        <v>53</v>
      </c>
      <c r="E930" s="125" t="s">
        <v>2929</v>
      </c>
      <c r="F930" s="112">
        <v>929</v>
      </c>
    </row>
    <row r="931" spans="1:6" ht="30" x14ac:dyDescent="0.25">
      <c r="A931" s="124" t="s">
        <v>29</v>
      </c>
      <c r="B931" s="111" t="s">
        <v>2930</v>
      </c>
      <c r="C931" s="125" t="s">
        <v>2931</v>
      </c>
      <c r="D931" s="65" t="s">
        <v>53</v>
      </c>
      <c r="E931" s="125" t="s">
        <v>2931</v>
      </c>
      <c r="F931" s="112">
        <v>930</v>
      </c>
    </row>
    <row r="932" spans="1:6" ht="30" x14ac:dyDescent="0.25">
      <c r="A932" s="124" t="s">
        <v>29</v>
      </c>
      <c r="B932" s="111" t="s">
        <v>2932</v>
      </c>
      <c r="C932" s="125" t="s">
        <v>2933</v>
      </c>
      <c r="D932" s="65" t="s">
        <v>53</v>
      </c>
      <c r="E932" s="125" t="s">
        <v>2933</v>
      </c>
      <c r="F932" s="112">
        <v>931</v>
      </c>
    </row>
    <row r="933" spans="1:6" x14ac:dyDescent="0.25">
      <c r="A933" s="124" t="s">
        <v>29</v>
      </c>
      <c r="B933" s="111" t="s">
        <v>2934</v>
      </c>
      <c r="C933" s="125" t="s">
        <v>2935</v>
      </c>
      <c r="D933" s="65" t="s">
        <v>53</v>
      </c>
      <c r="E933" s="125" t="s">
        <v>2935</v>
      </c>
      <c r="F933" s="112">
        <v>932</v>
      </c>
    </row>
    <row r="934" spans="1:6" x14ac:dyDescent="0.25">
      <c r="A934" s="124" t="s">
        <v>29</v>
      </c>
      <c r="B934" s="111" t="s">
        <v>2936</v>
      </c>
      <c r="C934" s="125" t="s">
        <v>2937</v>
      </c>
      <c r="D934" s="65" t="s">
        <v>53</v>
      </c>
      <c r="E934" s="125" t="s">
        <v>2937</v>
      </c>
      <c r="F934" s="112">
        <v>933</v>
      </c>
    </row>
    <row r="935" spans="1:6" x14ac:dyDescent="0.25">
      <c r="A935" s="124" t="s">
        <v>29</v>
      </c>
      <c r="B935" s="111" t="s">
        <v>2938</v>
      </c>
      <c r="C935" s="125" t="s">
        <v>2939</v>
      </c>
      <c r="D935" s="65" t="s">
        <v>53</v>
      </c>
      <c r="E935" s="125" t="s">
        <v>2939</v>
      </c>
      <c r="F935" s="112">
        <v>934</v>
      </c>
    </row>
    <row r="936" spans="1:6" x14ac:dyDescent="0.25">
      <c r="A936" s="124" t="s">
        <v>29</v>
      </c>
      <c r="B936" s="111" t="s">
        <v>2940</v>
      </c>
      <c r="C936" s="125" t="s">
        <v>2941</v>
      </c>
      <c r="D936" s="65" t="s">
        <v>53</v>
      </c>
      <c r="E936" s="125" t="s">
        <v>2941</v>
      </c>
      <c r="F936" s="112">
        <v>935</v>
      </c>
    </row>
    <row r="937" spans="1:6" ht="30" x14ac:dyDescent="0.25">
      <c r="A937" s="124" t="s">
        <v>29</v>
      </c>
      <c r="B937" s="111" t="s">
        <v>2942</v>
      </c>
      <c r="C937" s="125" t="s">
        <v>2943</v>
      </c>
      <c r="D937" s="65" t="s">
        <v>53</v>
      </c>
      <c r="E937" s="125" t="s">
        <v>2943</v>
      </c>
      <c r="F937" s="112">
        <v>936</v>
      </c>
    </row>
    <row r="938" spans="1:6" x14ac:dyDescent="0.25">
      <c r="A938" s="124" t="s">
        <v>29</v>
      </c>
      <c r="B938" s="111" t="s">
        <v>2944</v>
      </c>
      <c r="C938" s="125" t="s">
        <v>2945</v>
      </c>
      <c r="D938" s="65" t="s">
        <v>53</v>
      </c>
      <c r="E938" s="125" t="s">
        <v>2945</v>
      </c>
      <c r="F938" s="112">
        <v>937</v>
      </c>
    </row>
    <row r="939" spans="1:6" ht="30" x14ac:dyDescent="0.25">
      <c r="A939" s="124" t="s">
        <v>29</v>
      </c>
      <c r="B939" s="111" t="s">
        <v>2946</v>
      </c>
      <c r="C939" s="125" t="s">
        <v>2947</v>
      </c>
      <c r="D939" s="65" t="s">
        <v>53</v>
      </c>
      <c r="E939" s="125" t="s">
        <v>2947</v>
      </c>
      <c r="F939" s="112">
        <v>938</v>
      </c>
    </row>
    <row r="940" spans="1:6" ht="30" x14ac:dyDescent="0.25">
      <c r="A940" s="124" t="s">
        <v>29</v>
      </c>
      <c r="B940" s="111" t="s">
        <v>2948</v>
      </c>
      <c r="C940" s="125" t="s">
        <v>2949</v>
      </c>
      <c r="D940" s="65" t="s">
        <v>53</v>
      </c>
      <c r="E940" s="125" t="s">
        <v>2949</v>
      </c>
      <c r="F940" s="112">
        <v>939</v>
      </c>
    </row>
    <row r="941" spans="1:6" ht="30" x14ac:dyDescent="0.25">
      <c r="A941" s="124" t="s">
        <v>29</v>
      </c>
      <c r="B941" s="111" t="s">
        <v>2950</v>
      </c>
      <c r="C941" s="125" t="s">
        <v>2951</v>
      </c>
      <c r="D941" s="65" t="s">
        <v>53</v>
      </c>
      <c r="E941" s="125" t="s">
        <v>2951</v>
      </c>
      <c r="F941" s="112">
        <v>940</v>
      </c>
    </row>
    <row r="942" spans="1:6" ht="30" x14ac:dyDescent="0.25">
      <c r="A942" s="124" t="s">
        <v>29</v>
      </c>
      <c r="B942" s="111" t="s">
        <v>2952</v>
      </c>
      <c r="C942" s="125" t="s">
        <v>2953</v>
      </c>
      <c r="D942" s="65" t="s">
        <v>53</v>
      </c>
      <c r="E942" s="125" t="s">
        <v>2953</v>
      </c>
      <c r="F942" s="112">
        <v>941</v>
      </c>
    </row>
    <row r="943" spans="1:6" ht="30" x14ac:dyDescent="0.25">
      <c r="A943" s="124" t="s">
        <v>29</v>
      </c>
      <c r="B943" s="111" t="s">
        <v>2954</v>
      </c>
      <c r="C943" s="125" t="s">
        <v>2955</v>
      </c>
      <c r="D943" s="65" t="s">
        <v>53</v>
      </c>
      <c r="E943" s="125" t="s">
        <v>2955</v>
      </c>
      <c r="F943" s="112">
        <v>942</v>
      </c>
    </row>
    <row r="944" spans="1:6" ht="30" x14ac:dyDescent="0.25">
      <c r="A944" s="124" t="s">
        <v>29</v>
      </c>
      <c r="B944" s="111" t="s">
        <v>2956</v>
      </c>
      <c r="C944" s="125" t="s">
        <v>2957</v>
      </c>
      <c r="D944" s="65" t="s">
        <v>53</v>
      </c>
      <c r="E944" s="125" t="s">
        <v>2957</v>
      </c>
      <c r="F944" s="112">
        <v>943</v>
      </c>
    </row>
    <row r="945" spans="1:6" x14ac:dyDescent="0.25">
      <c r="A945" s="124" t="s">
        <v>29</v>
      </c>
      <c r="B945" s="111" t="s">
        <v>2958</v>
      </c>
      <c r="C945" s="125" t="s">
        <v>2959</v>
      </c>
      <c r="D945" s="65" t="s">
        <v>53</v>
      </c>
      <c r="E945" s="125" t="s">
        <v>2959</v>
      </c>
      <c r="F945" s="112">
        <v>944</v>
      </c>
    </row>
    <row r="946" spans="1:6" x14ac:dyDescent="0.25">
      <c r="A946" s="124" t="s">
        <v>29</v>
      </c>
      <c r="B946" s="111" t="s">
        <v>2960</v>
      </c>
      <c r="C946" s="125" t="s">
        <v>2961</v>
      </c>
      <c r="D946" s="65" t="s">
        <v>53</v>
      </c>
      <c r="E946" s="125" t="s">
        <v>2961</v>
      </c>
      <c r="F946" s="112">
        <v>945</v>
      </c>
    </row>
    <row r="947" spans="1:6" x14ac:dyDescent="0.25">
      <c r="A947" s="124" t="s">
        <v>29</v>
      </c>
      <c r="B947" s="111" t="s">
        <v>2962</v>
      </c>
      <c r="C947" s="125" t="s">
        <v>2963</v>
      </c>
      <c r="D947" s="65" t="s">
        <v>53</v>
      </c>
      <c r="E947" s="125" t="s">
        <v>2963</v>
      </c>
      <c r="F947" s="112">
        <v>946</v>
      </c>
    </row>
    <row r="948" spans="1:6" x14ac:dyDescent="0.25">
      <c r="A948" s="124" t="s">
        <v>29</v>
      </c>
      <c r="B948" s="111" t="s">
        <v>2964</v>
      </c>
      <c r="C948" s="125" t="s">
        <v>2965</v>
      </c>
      <c r="D948" s="65" t="s">
        <v>53</v>
      </c>
      <c r="E948" s="125" t="s">
        <v>2965</v>
      </c>
      <c r="F948" s="112">
        <v>947</v>
      </c>
    </row>
    <row r="949" spans="1:6" x14ac:dyDescent="0.25">
      <c r="A949" s="124" t="s">
        <v>29</v>
      </c>
      <c r="B949" s="111" t="s">
        <v>2966</v>
      </c>
      <c r="C949" s="125" t="s">
        <v>2967</v>
      </c>
      <c r="D949" s="65" t="s">
        <v>53</v>
      </c>
      <c r="E949" s="125" t="s">
        <v>2967</v>
      </c>
      <c r="F949" s="112">
        <v>948</v>
      </c>
    </row>
    <row r="950" spans="1:6" x14ac:dyDescent="0.25">
      <c r="A950" s="124" t="s">
        <v>29</v>
      </c>
      <c r="B950" s="111" t="s">
        <v>2968</v>
      </c>
      <c r="C950" s="125" t="s">
        <v>2969</v>
      </c>
      <c r="D950" s="65" t="s">
        <v>53</v>
      </c>
      <c r="E950" s="125" t="s">
        <v>2969</v>
      </c>
      <c r="F950" s="112">
        <v>949</v>
      </c>
    </row>
    <row r="951" spans="1:6" x14ac:dyDescent="0.25">
      <c r="A951" s="124" t="s">
        <v>29</v>
      </c>
      <c r="B951" s="111" t="s">
        <v>2970</v>
      </c>
      <c r="C951" s="125" t="s">
        <v>2971</v>
      </c>
      <c r="D951" s="65" t="s">
        <v>53</v>
      </c>
      <c r="E951" s="125" t="s">
        <v>2971</v>
      </c>
      <c r="F951" s="112">
        <v>950</v>
      </c>
    </row>
    <row r="952" spans="1:6" x14ac:dyDescent="0.25">
      <c r="A952" s="124" t="s">
        <v>29</v>
      </c>
      <c r="B952" s="111" t="s">
        <v>2972</v>
      </c>
      <c r="C952" s="125" t="s">
        <v>2973</v>
      </c>
      <c r="D952" s="65" t="s">
        <v>53</v>
      </c>
      <c r="E952" s="125" t="s">
        <v>2973</v>
      </c>
      <c r="F952" s="112">
        <v>951</v>
      </c>
    </row>
    <row r="953" spans="1:6" x14ac:dyDescent="0.25">
      <c r="A953" s="124" t="s">
        <v>29</v>
      </c>
      <c r="B953" s="111" t="s">
        <v>2974</v>
      </c>
      <c r="C953" s="125" t="s">
        <v>2975</v>
      </c>
      <c r="D953" s="65" t="s">
        <v>53</v>
      </c>
      <c r="E953" s="125" t="s">
        <v>2975</v>
      </c>
      <c r="F953" s="112">
        <v>952</v>
      </c>
    </row>
    <row r="954" spans="1:6" x14ac:dyDescent="0.25">
      <c r="A954" s="124" t="s">
        <v>29</v>
      </c>
      <c r="B954" s="111" t="s">
        <v>2976</v>
      </c>
      <c r="C954" s="125" t="s">
        <v>2977</v>
      </c>
      <c r="D954" s="65" t="s">
        <v>53</v>
      </c>
      <c r="E954" s="125" t="s">
        <v>2977</v>
      </c>
      <c r="F954" s="112">
        <v>953</v>
      </c>
    </row>
    <row r="955" spans="1:6" x14ac:dyDescent="0.25">
      <c r="A955" s="124" t="s">
        <v>29</v>
      </c>
      <c r="B955" s="111" t="s">
        <v>2978</v>
      </c>
      <c r="C955" s="125" t="s">
        <v>2979</v>
      </c>
      <c r="D955" s="65" t="s">
        <v>53</v>
      </c>
      <c r="E955" s="125" t="s">
        <v>2979</v>
      </c>
      <c r="F955" s="112">
        <v>954</v>
      </c>
    </row>
    <row r="956" spans="1:6" x14ac:dyDescent="0.25">
      <c r="A956" s="124" t="s">
        <v>29</v>
      </c>
      <c r="B956" s="111" t="s">
        <v>2980</v>
      </c>
      <c r="C956" s="125" t="s">
        <v>2981</v>
      </c>
      <c r="D956" s="65" t="s">
        <v>53</v>
      </c>
      <c r="E956" s="125" t="s">
        <v>2981</v>
      </c>
      <c r="F956" s="112">
        <v>955</v>
      </c>
    </row>
    <row r="957" spans="1:6" x14ac:dyDescent="0.25">
      <c r="A957" s="124" t="s">
        <v>29</v>
      </c>
      <c r="B957" s="111" t="s">
        <v>2982</v>
      </c>
      <c r="C957" s="125" t="s">
        <v>2983</v>
      </c>
      <c r="D957" s="65" t="s">
        <v>53</v>
      </c>
      <c r="E957" s="125" t="s">
        <v>2983</v>
      </c>
      <c r="F957" s="112">
        <v>956</v>
      </c>
    </row>
    <row r="958" spans="1:6" x14ac:dyDescent="0.25">
      <c r="A958" s="124" t="s">
        <v>29</v>
      </c>
      <c r="B958" s="111" t="s">
        <v>2984</v>
      </c>
      <c r="C958" s="125" t="s">
        <v>2985</v>
      </c>
      <c r="D958" s="65" t="s">
        <v>53</v>
      </c>
      <c r="E958" s="125" t="s">
        <v>2985</v>
      </c>
      <c r="F958" s="112">
        <v>957</v>
      </c>
    </row>
    <row r="959" spans="1:6" x14ac:dyDescent="0.25">
      <c r="A959" s="124" t="s">
        <v>29</v>
      </c>
      <c r="B959" s="111" t="s">
        <v>2986</v>
      </c>
      <c r="C959" s="125" t="s">
        <v>2987</v>
      </c>
      <c r="D959" s="65" t="s">
        <v>53</v>
      </c>
      <c r="E959" s="125" t="s">
        <v>2987</v>
      </c>
      <c r="F959" s="112">
        <v>958</v>
      </c>
    </row>
    <row r="960" spans="1:6" x14ac:dyDescent="0.25">
      <c r="A960" s="124" t="s">
        <v>29</v>
      </c>
      <c r="B960" s="111" t="s">
        <v>2988</v>
      </c>
      <c r="C960" s="125" t="s">
        <v>2989</v>
      </c>
      <c r="D960" s="65" t="s">
        <v>53</v>
      </c>
      <c r="E960" s="125" t="s">
        <v>2989</v>
      </c>
      <c r="F960" s="112">
        <v>959</v>
      </c>
    </row>
    <row r="961" spans="1:6" x14ac:dyDescent="0.25">
      <c r="A961" s="124" t="s">
        <v>29</v>
      </c>
      <c r="B961" s="111" t="s">
        <v>2990</v>
      </c>
      <c r="C961" s="125" t="s">
        <v>2991</v>
      </c>
      <c r="D961" s="65" t="s">
        <v>53</v>
      </c>
      <c r="E961" s="125" t="s">
        <v>2991</v>
      </c>
      <c r="F961" s="112">
        <v>960</v>
      </c>
    </row>
    <row r="962" spans="1:6" x14ac:dyDescent="0.25">
      <c r="A962" s="124" t="s">
        <v>29</v>
      </c>
      <c r="B962" s="111" t="s">
        <v>2992</v>
      </c>
      <c r="C962" s="125" t="s">
        <v>2993</v>
      </c>
      <c r="D962" s="65" t="s">
        <v>53</v>
      </c>
      <c r="E962" s="125" t="s">
        <v>2993</v>
      </c>
      <c r="F962" s="112">
        <v>961</v>
      </c>
    </row>
    <row r="963" spans="1:6" x14ac:dyDescent="0.25">
      <c r="A963" s="124" t="s">
        <v>29</v>
      </c>
      <c r="B963" s="111" t="s">
        <v>2994</v>
      </c>
      <c r="C963" s="125" t="s">
        <v>2995</v>
      </c>
      <c r="D963" s="65" t="s">
        <v>53</v>
      </c>
      <c r="E963" s="125" t="s">
        <v>2995</v>
      </c>
      <c r="F963" s="112">
        <v>962</v>
      </c>
    </row>
    <row r="964" spans="1:6" x14ac:dyDescent="0.25">
      <c r="A964" s="124" t="s">
        <v>29</v>
      </c>
      <c r="B964" s="111" t="s">
        <v>2996</v>
      </c>
      <c r="C964" s="125" t="s">
        <v>2997</v>
      </c>
      <c r="D964" s="65" t="s">
        <v>53</v>
      </c>
      <c r="E964" s="125" t="s">
        <v>2997</v>
      </c>
      <c r="F964" s="112">
        <v>963</v>
      </c>
    </row>
    <row r="965" spans="1:6" x14ac:dyDescent="0.25">
      <c r="A965" s="124" t="s">
        <v>29</v>
      </c>
      <c r="B965" s="111" t="s">
        <v>2998</v>
      </c>
      <c r="C965" s="125" t="s">
        <v>2999</v>
      </c>
      <c r="D965" s="65" t="s">
        <v>53</v>
      </c>
      <c r="E965" s="125" t="s">
        <v>2999</v>
      </c>
      <c r="F965" s="112">
        <v>964</v>
      </c>
    </row>
    <row r="966" spans="1:6" x14ac:dyDescent="0.25">
      <c r="A966" s="124" t="s">
        <v>29</v>
      </c>
      <c r="B966" s="111" t="s">
        <v>3000</v>
      </c>
      <c r="C966" s="125" t="s">
        <v>3001</v>
      </c>
      <c r="D966" s="65" t="s">
        <v>53</v>
      </c>
      <c r="E966" s="125" t="s">
        <v>3001</v>
      </c>
      <c r="F966" s="112">
        <v>965</v>
      </c>
    </row>
    <row r="967" spans="1:6" x14ac:dyDescent="0.25">
      <c r="A967" s="124" t="s">
        <v>29</v>
      </c>
      <c r="B967" s="111" t="s">
        <v>3002</v>
      </c>
      <c r="C967" s="125" t="s">
        <v>3003</v>
      </c>
      <c r="D967" s="65" t="s">
        <v>53</v>
      </c>
      <c r="E967" s="125" t="s">
        <v>3003</v>
      </c>
      <c r="F967" s="112">
        <v>966</v>
      </c>
    </row>
    <row r="968" spans="1:6" x14ac:dyDescent="0.25">
      <c r="A968" s="124" t="s">
        <v>29</v>
      </c>
      <c r="B968" s="111" t="s">
        <v>3004</v>
      </c>
      <c r="C968" s="125" t="s">
        <v>3005</v>
      </c>
      <c r="D968" s="65" t="s">
        <v>53</v>
      </c>
      <c r="E968" s="125" t="s">
        <v>3005</v>
      </c>
      <c r="F968" s="112">
        <v>967</v>
      </c>
    </row>
    <row r="969" spans="1:6" x14ac:dyDescent="0.25">
      <c r="A969" s="124" t="s">
        <v>29</v>
      </c>
      <c r="B969" s="111" t="s">
        <v>2884</v>
      </c>
      <c r="C969" s="125" t="s">
        <v>2885</v>
      </c>
      <c r="D969" s="65" t="s">
        <v>53</v>
      </c>
      <c r="E969" s="125" t="s">
        <v>2885</v>
      </c>
      <c r="F969" s="112">
        <v>968</v>
      </c>
    </row>
    <row r="970" spans="1:6" x14ac:dyDescent="0.25">
      <c r="A970" s="124" t="s">
        <v>29</v>
      </c>
      <c r="B970" s="111" t="s">
        <v>2886</v>
      </c>
      <c r="C970" s="125" t="s">
        <v>2887</v>
      </c>
      <c r="D970" s="65" t="s">
        <v>53</v>
      </c>
      <c r="E970" s="125" t="s">
        <v>2887</v>
      </c>
      <c r="F970" s="112">
        <v>969</v>
      </c>
    </row>
    <row r="971" spans="1:6" x14ac:dyDescent="0.25">
      <c r="A971" s="124" t="s">
        <v>29</v>
      </c>
      <c r="B971" s="111" t="s">
        <v>2888</v>
      </c>
      <c r="C971" s="125" t="s">
        <v>2889</v>
      </c>
      <c r="D971" s="65" t="s">
        <v>53</v>
      </c>
      <c r="E971" s="125" t="s">
        <v>2889</v>
      </c>
      <c r="F971" s="112">
        <v>970</v>
      </c>
    </row>
    <row r="972" spans="1:6" x14ac:dyDescent="0.25">
      <c r="A972" s="124" t="s">
        <v>29</v>
      </c>
      <c r="B972" s="111" t="s">
        <v>2890</v>
      </c>
      <c r="C972" s="125" t="s">
        <v>2891</v>
      </c>
      <c r="D972" s="65" t="s">
        <v>53</v>
      </c>
      <c r="E972" s="125" t="s">
        <v>2891</v>
      </c>
      <c r="F972" s="112">
        <v>971</v>
      </c>
    </row>
    <row r="973" spans="1:6" x14ac:dyDescent="0.25">
      <c r="A973" s="124" t="s">
        <v>29</v>
      </c>
      <c r="B973" s="111" t="s">
        <v>2892</v>
      </c>
      <c r="C973" s="125" t="s">
        <v>2893</v>
      </c>
      <c r="D973" s="65" t="s">
        <v>53</v>
      </c>
      <c r="E973" s="125" t="s">
        <v>2893</v>
      </c>
      <c r="F973" s="112">
        <v>972</v>
      </c>
    </row>
    <row r="974" spans="1:6" x14ac:dyDescent="0.25">
      <c r="A974" s="124" t="s">
        <v>29</v>
      </c>
      <c r="B974" s="111" t="s">
        <v>2894</v>
      </c>
      <c r="C974" s="125" t="s">
        <v>2895</v>
      </c>
      <c r="D974" s="65" t="s">
        <v>53</v>
      </c>
      <c r="E974" s="125" t="s">
        <v>2895</v>
      </c>
      <c r="F974" s="112">
        <v>973</v>
      </c>
    </row>
    <row r="975" spans="1:6" x14ac:dyDescent="0.25">
      <c r="A975" s="124" t="s">
        <v>29</v>
      </c>
      <c r="B975" s="111" t="s">
        <v>2896</v>
      </c>
      <c r="C975" s="125" t="s">
        <v>2897</v>
      </c>
      <c r="D975" s="65" t="s">
        <v>53</v>
      </c>
      <c r="E975" s="125" t="s">
        <v>2897</v>
      </c>
      <c r="F975" s="112">
        <v>974</v>
      </c>
    </row>
    <row r="976" spans="1:6" x14ac:dyDescent="0.25">
      <c r="A976" s="124" t="s">
        <v>29</v>
      </c>
      <c r="B976" s="111" t="s">
        <v>2898</v>
      </c>
      <c r="C976" s="125" t="s">
        <v>2899</v>
      </c>
      <c r="D976" s="65" t="s">
        <v>53</v>
      </c>
      <c r="E976" s="125" t="s">
        <v>2899</v>
      </c>
      <c r="F976" s="112">
        <v>975</v>
      </c>
    </row>
    <row r="977" spans="1:6" x14ac:dyDescent="0.25">
      <c r="A977" s="124" t="s">
        <v>29</v>
      </c>
      <c r="B977" s="111" t="s">
        <v>2900</v>
      </c>
      <c r="C977" s="125" t="s">
        <v>2901</v>
      </c>
      <c r="D977" s="65" t="s">
        <v>53</v>
      </c>
      <c r="E977" s="125" t="s">
        <v>2901</v>
      </c>
      <c r="F977" s="112">
        <v>976</v>
      </c>
    </row>
    <row r="978" spans="1:6" x14ac:dyDescent="0.25">
      <c r="A978" s="124" t="s">
        <v>29</v>
      </c>
      <c r="B978" s="111" t="s">
        <v>2902</v>
      </c>
      <c r="C978" s="125" t="s">
        <v>2903</v>
      </c>
      <c r="D978" s="65" t="s">
        <v>53</v>
      </c>
      <c r="E978" s="125" t="s">
        <v>2903</v>
      </c>
      <c r="F978" s="112">
        <v>977</v>
      </c>
    </row>
    <row r="979" spans="1:6" x14ac:dyDescent="0.25">
      <c r="A979" s="124" t="s">
        <v>29</v>
      </c>
      <c r="B979" s="111" t="s">
        <v>2904</v>
      </c>
      <c r="C979" s="125" t="s">
        <v>2905</v>
      </c>
      <c r="D979" s="65" t="s">
        <v>53</v>
      </c>
      <c r="E979" s="125" t="s">
        <v>2905</v>
      </c>
      <c r="F979" s="112">
        <v>978</v>
      </c>
    </row>
    <row r="980" spans="1:6" x14ac:dyDescent="0.25">
      <c r="A980" s="124" t="s">
        <v>29</v>
      </c>
      <c r="B980" s="111" t="s">
        <v>2906</v>
      </c>
      <c r="C980" s="125" t="s">
        <v>2907</v>
      </c>
      <c r="D980" s="65" t="s">
        <v>53</v>
      </c>
      <c r="E980" s="125" t="s">
        <v>2907</v>
      </c>
      <c r="F980" s="112">
        <v>979</v>
      </c>
    </row>
    <row r="981" spans="1:6" x14ac:dyDescent="0.25">
      <c r="A981" s="124" t="s">
        <v>29</v>
      </c>
      <c r="B981" s="111" t="s">
        <v>2908</v>
      </c>
      <c r="C981" s="125" t="s">
        <v>2909</v>
      </c>
      <c r="D981" s="65" t="s">
        <v>53</v>
      </c>
      <c r="E981" s="125" t="s">
        <v>2909</v>
      </c>
      <c r="F981" s="112">
        <v>980</v>
      </c>
    </row>
    <row r="982" spans="1:6" x14ac:dyDescent="0.25">
      <c r="A982" s="124" t="s">
        <v>29</v>
      </c>
      <c r="B982" s="111" t="s">
        <v>2910</v>
      </c>
      <c r="C982" s="125" t="s">
        <v>2911</v>
      </c>
      <c r="D982" s="65" t="s">
        <v>53</v>
      </c>
      <c r="E982" s="125" t="s">
        <v>2911</v>
      </c>
      <c r="F982" s="112">
        <v>981</v>
      </c>
    </row>
    <row r="983" spans="1:6" x14ac:dyDescent="0.25">
      <c r="A983" s="124" t="s">
        <v>29</v>
      </c>
      <c r="B983" s="111" t="s">
        <v>2912</v>
      </c>
      <c r="C983" s="125" t="s">
        <v>2913</v>
      </c>
      <c r="D983" s="65" t="s">
        <v>53</v>
      </c>
      <c r="E983" s="125" t="s">
        <v>2913</v>
      </c>
      <c r="F983" s="112">
        <v>982</v>
      </c>
    </row>
    <row r="984" spans="1:6" x14ac:dyDescent="0.25">
      <c r="A984" s="124" t="s">
        <v>29</v>
      </c>
      <c r="B984" s="111" t="s">
        <v>2914</v>
      </c>
      <c r="C984" s="125" t="s">
        <v>2915</v>
      </c>
      <c r="D984" s="65" t="s">
        <v>53</v>
      </c>
      <c r="E984" s="125" t="s">
        <v>2915</v>
      </c>
      <c r="F984" s="112">
        <v>983</v>
      </c>
    </row>
    <row r="985" spans="1:6" x14ac:dyDescent="0.25">
      <c r="A985" s="124" t="s">
        <v>29</v>
      </c>
      <c r="B985" s="111" t="s">
        <v>2916</v>
      </c>
      <c r="C985" s="125" t="s">
        <v>2917</v>
      </c>
      <c r="D985" s="65" t="s">
        <v>53</v>
      </c>
      <c r="E985" s="125" t="s">
        <v>2917</v>
      </c>
      <c r="F985" s="112">
        <v>984</v>
      </c>
    </row>
    <row r="986" spans="1:6" x14ac:dyDescent="0.25">
      <c r="A986" s="124" t="s">
        <v>29</v>
      </c>
      <c r="B986" s="111" t="s">
        <v>2918</v>
      </c>
      <c r="C986" s="125" t="s">
        <v>2919</v>
      </c>
      <c r="D986" s="65" t="s">
        <v>53</v>
      </c>
      <c r="E986" s="125" t="s">
        <v>2919</v>
      </c>
      <c r="F986" s="112">
        <v>985</v>
      </c>
    </row>
    <row r="987" spans="1:6" x14ac:dyDescent="0.25">
      <c r="A987" s="124" t="s">
        <v>29</v>
      </c>
      <c r="B987" s="111" t="s">
        <v>2920</v>
      </c>
      <c r="C987" s="125" t="s">
        <v>2921</v>
      </c>
      <c r="D987" s="65" t="s">
        <v>53</v>
      </c>
      <c r="E987" s="125" t="s">
        <v>2921</v>
      </c>
      <c r="F987" s="112">
        <v>986</v>
      </c>
    </row>
    <row r="988" spans="1:6" x14ac:dyDescent="0.25">
      <c r="A988" s="124" t="s">
        <v>29</v>
      </c>
      <c r="B988" s="111" t="s">
        <v>2922</v>
      </c>
      <c r="C988" s="125" t="s">
        <v>2923</v>
      </c>
      <c r="D988" s="65" t="s">
        <v>53</v>
      </c>
      <c r="E988" s="125" t="s">
        <v>2923</v>
      </c>
      <c r="F988" s="112">
        <v>987</v>
      </c>
    </row>
    <row r="989" spans="1:6" x14ac:dyDescent="0.25">
      <c r="A989" s="124" t="s">
        <v>29</v>
      </c>
      <c r="B989" s="111" t="s">
        <v>2924</v>
      </c>
      <c r="C989" s="125" t="s">
        <v>2925</v>
      </c>
      <c r="D989" s="65" t="s">
        <v>53</v>
      </c>
      <c r="E989" s="125" t="s">
        <v>2925</v>
      </c>
      <c r="F989" s="112">
        <v>988</v>
      </c>
    </row>
    <row r="990" spans="1:6" x14ac:dyDescent="0.25">
      <c r="A990" s="124" t="s">
        <v>29</v>
      </c>
      <c r="B990" s="111" t="s">
        <v>2926</v>
      </c>
      <c r="C990" s="125" t="s">
        <v>2927</v>
      </c>
      <c r="D990" s="65" t="s">
        <v>53</v>
      </c>
      <c r="E990" s="125" t="s">
        <v>2927</v>
      </c>
      <c r="F990" s="112">
        <v>989</v>
      </c>
    </row>
    <row r="991" spans="1:6" x14ac:dyDescent="0.25">
      <c r="A991" s="124" t="s">
        <v>29</v>
      </c>
      <c r="B991" s="111" t="s">
        <v>2928</v>
      </c>
      <c r="C991" s="125" t="s">
        <v>2929</v>
      </c>
      <c r="D991" s="65" t="s">
        <v>53</v>
      </c>
      <c r="E991" s="125" t="s">
        <v>2929</v>
      </c>
      <c r="F991" s="112">
        <v>990</v>
      </c>
    </row>
    <row r="992" spans="1:6" ht="30" x14ac:dyDescent="0.25">
      <c r="A992" s="124" t="s">
        <v>29</v>
      </c>
      <c r="B992" s="111" t="s">
        <v>2930</v>
      </c>
      <c r="C992" s="125" t="s">
        <v>2931</v>
      </c>
      <c r="D992" s="65" t="s">
        <v>53</v>
      </c>
      <c r="E992" s="125" t="s">
        <v>2931</v>
      </c>
      <c r="F992" s="112">
        <v>991</v>
      </c>
    </row>
    <row r="993" spans="1:6" ht="30" x14ac:dyDescent="0.25">
      <c r="A993" s="124" t="s">
        <v>29</v>
      </c>
      <c r="B993" s="111" t="s">
        <v>2932</v>
      </c>
      <c r="C993" s="125" t="s">
        <v>2933</v>
      </c>
      <c r="D993" s="65" t="s">
        <v>53</v>
      </c>
      <c r="E993" s="125" t="s">
        <v>2933</v>
      </c>
      <c r="F993" s="112">
        <v>992</v>
      </c>
    </row>
    <row r="994" spans="1:6" x14ac:dyDescent="0.25">
      <c r="A994" s="124" t="s">
        <v>29</v>
      </c>
      <c r="B994" s="111" t="s">
        <v>2934</v>
      </c>
      <c r="C994" s="125" t="s">
        <v>2935</v>
      </c>
      <c r="D994" s="65" t="s">
        <v>53</v>
      </c>
      <c r="E994" s="125" t="s">
        <v>2935</v>
      </c>
      <c r="F994" s="112">
        <v>993</v>
      </c>
    </row>
    <row r="995" spans="1:6" x14ac:dyDescent="0.25">
      <c r="A995" s="124" t="s">
        <v>29</v>
      </c>
      <c r="B995" s="111" t="s">
        <v>2936</v>
      </c>
      <c r="C995" s="125" t="s">
        <v>2937</v>
      </c>
      <c r="D995" s="65" t="s">
        <v>53</v>
      </c>
      <c r="E995" s="125" t="s">
        <v>2937</v>
      </c>
      <c r="F995" s="112">
        <v>994</v>
      </c>
    </row>
    <row r="996" spans="1:6" x14ac:dyDescent="0.25">
      <c r="A996" s="124" t="s">
        <v>29</v>
      </c>
      <c r="B996" s="111" t="s">
        <v>2938</v>
      </c>
      <c r="C996" s="125" t="s">
        <v>2939</v>
      </c>
      <c r="D996" s="65" t="s">
        <v>53</v>
      </c>
      <c r="E996" s="125" t="s">
        <v>2939</v>
      </c>
      <c r="F996" s="112">
        <v>995</v>
      </c>
    </row>
    <row r="997" spans="1:6" x14ac:dyDescent="0.25">
      <c r="A997" s="124" t="s">
        <v>29</v>
      </c>
      <c r="B997" s="111" t="s">
        <v>2940</v>
      </c>
      <c r="C997" s="125" t="s">
        <v>2941</v>
      </c>
      <c r="D997" s="65" t="s">
        <v>53</v>
      </c>
      <c r="E997" s="125" t="s">
        <v>2941</v>
      </c>
      <c r="F997" s="112">
        <v>996</v>
      </c>
    </row>
    <row r="998" spans="1:6" ht="30" x14ac:dyDescent="0.25">
      <c r="A998" s="124" t="s">
        <v>29</v>
      </c>
      <c r="B998" s="111" t="s">
        <v>2942</v>
      </c>
      <c r="C998" s="125" t="s">
        <v>2943</v>
      </c>
      <c r="D998" s="65" t="s">
        <v>53</v>
      </c>
      <c r="E998" s="125" t="s">
        <v>2943</v>
      </c>
      <c r="F998" s="112">
        <v>997</v>
      </c>
    </row>
    <row r="999" spans="1:6" x14ac:dyDescent="0.25">
      <c r="A999" s="124" t="s">
        <v>29</v>
      </c>
      <c r="B999" s="111" t="s">
        <v>2944</v>
      </c>
      <c r="C999" s="125" t="s">
        <v>2945</v>
      </c>
      <c r="D999" s="65" t="s">
        <v>53</v>
      </c>
      <c r="E999" s="125" t="s">
        <v>2945</v>
      </c>
      <c r="F999" s="112">
        <v>998</v>
      </c>
    </row>
    <row r="1000" spans="1:6" ht="30" x14ac:dyDescent="0.25">
      <c r="A1000" s="124" t="s">
        <v>29</v>
      </c>
      <c r="B1000" s="111" t="s">
        <v>2946</v>
      </c>
      <c r="C1000" s="125" t="s">
        <v>2947</v>
      </c>
      <c r="D1000" s="65" t="s">
        <v>53</v>
      </c>
      <c r="E1000" s="125" t="s">
        <v>2947</v>
      </c>
      <c r="F1000" s="112">
        <v>999</v>
      </c>
    </row>
    <row r="1001" spans="1:6" ht="30" x14ac:dyDescent="0.25">
      <c r="A1001" s="124" t="s">
        <v>29</v>
      </c>
      <c r="B1001" s="111" t="s">
        <v>2948</v>
      </c>
      <c r="C1001" s="125" t="s">
        <v>2949</v>
      </c>
      <c r="D1001" s="65" t="s">
        <v>53</v>
      </c>
      <c r="E1001" s="125" t="s">
        <v>2949</v>
      </c>
      <c r="F1001" s="112">
        <v>1000</v>
      </c>
    </row>
    <row r="1002" spans="1:6" ht="30" x14ac:dyDescent="0.25">
      <c r="A1002" s="124" t="s">
        <v>29</v>
      </c>
      <c r="B1002" s="111" t="s">
        <v>2950</v>
      </c>
      <c r="C1002" s="125" t="s">
        <v>2951</v>
      </c>
      <c r="D1002" s="65" t="s">
        <v>53</v>
      </c>
      <c r="E1002" s="125" t="s">
        <v>2951</v>
      </c>
      <c r="F1002" s="112">
        <v>1001</v>
      </c>
    </row>
    <row r="1003" spans="1:6" ht="30" x14ac:dyDescent="0.25">
      <c r="A1003" s="124" t="s">
        <v>29</v>
      </c>
      <c r="B1003" s="111" t="s">
        <v>2952</v>
      </c>
      <c r="C1003" s="125" t="s">
        <v>2953</v>
      </c>
      <c r="D1003" s="65" t="s">
        <v>53</v>
      </c>
      <c r="E1003" s="125" t="s">
        <v>2953</v>
      </c>
      <c r="F1003" s="112">
        <v>1002</v>
      </c>
    </row>
    <row r="1004" spans="1:6" ht="30" x14ac:dyDescent="0.25">
      <c r="A1004" s="124" t="s">
        <v>29</v>
      </c>
      <c r="B1004" s="111" t="s">
        <v>2954</v>
      </c>
      <c r="C1004" s="125" t="s">
        <v>2955</v>
      </c>
      <c r="D1004" s="65" t="s">
        <v>53</v>
      </c>
      <c r="E1004" s="125" t="s">
        <v>2955</v>
      </c>
      <c r="F1004" s="112">
        <v>1003</v>
      </c>
    </row>
    <row r="1005" spans="1:6" ht="30" x14ac:dyDescent="0.25">
      <c r="A1005" s="124" t="s">
        <v>29</v>
      </c>
      <c r="B1005" s="111" t="s">
        <v>2956</v>
      </c>
      <c r="C1005" s="125" t="s">
        <v>2957</v>
      </c>
      <c r="D1005" s="65" t="s">
        <v>53</v>
      </c>
      <c r="E1005" s="125" t="s">
        <v>2957</v>
      </c>
      <c r="F1005" s="112">
        <v>1004</v>
      </c>
    </row>
    <row r="1006" spans="1:6" x14ac:dyDescent="0.25">
      <c r="A1006" s="124" t="s">
        <v>29</v>
      </c>
      <c r="B1006" s="111" t="s">
        <v>2958</v>
      </c>
      <c r="C1006" s="125" t="s">
        <v>2959</v>
      </c>
      <c r="D1006" s="65" t="s">
        <v>53</v>
      </c>
      <c r="E1006" s="125" t="s">
        <v>2959</v>
      </c>
      <c r="F1006" s="112">
        <v>1005</v>
      </c>
    </row>
    <row r="1007" spans="1:6" x14ac:dyDescent="0.25">
      <c r="A1007" s="124" t="s">
        <v>29</v>
      </c>
      <c r="B1007" s="111" t="s">
        <v>2960</v>
      </c>
      <c r="C1007" s="125" t="s">
        <v>2961</v>
      </c>
      <c r="D1007" s="65" t="s">
        <v>53</v>
      </c>
      <c r="E1007" s="125" t="s">
        <v>2961</v>
      </c>
      <c r="F1007" s="112">
        <v>1006</v>
      </c>
    </row>
    <row r="1008" spans="1:6" x14ac:dyDescent="0.25">
      <c r="A1008" s="124" t="s">
        <v>29</v>
      </c>
      <c r="B1008" s="111" t="s">
        <v>2962</v>
      </c>
      <c r="C1008" s="125" t="s">
        <v>2963</v>
      </c>
      <c r="D1008" s="65" t="s">
        <v>53</v>
      </c>
      <c r="E1008" s="125" t="s">
        <v>2963</v>
      </c>
      <c r="F1008" s="112">
        <v>1007</v>
      </c>
    </row>
    <row r="1009" spans="1:6" x14ac:dyDescent="0.25">
      <c r="A1009" s="124" t="s">
        <v>29</v>
      </c>
      <c r="B1009" s="111" t="s">
        <v>2964</v>
      </c>
      <c r="C1009" s="125" t="s">
        <v>2965</v>
      </c>
      <c r="D1009" s="65" t="s">
        <v>53</v>
      </c>
      <c r="E1009" s="125" t="s">
        <v>2965</v>
      </c>
      <c r="F1009" s="112">
        <v>1008</v>
      </c>
    </row>
    <row r="1010" spans="1:6" x14ac:dyDescent="0.25">
      <c r="A1010" s="124" t="s">
        <v>29</v>
      </c>
      <c r="B1010" s="111" t="s">
        <v>2966</v>
      </c>
      <c r="C1010" s="125" t="s">
        <v>2967</v>
      </c>
      <c r="D1010" s="65" t="s">
        <v>53</v>
      </c>
      <c r="E1010" s="125" t="s">
        <v>2967</v>
      </c>
      <c r="F1010" s="112">
        <v>1009</v>
      </c>
    </row>
    <row r="1011" spans="1:6" x14ac:dyDescent="0.25">
      <c r="A1011" s="124" t="s">
        <v>29</v>
      </c>
      <c r="B1011" s="111" t="s">
        <v>2968</v>
      </c>
      <c r="C1011" s="125" t="s">
        <v>2969</v>
      </c>
      <c r="D1011" s="65" t="s">
        <v>53</v>
      </c>
      <c r="E1011" s="125" t="s">
        <v>2969</v>
      </c>
      <c r="F1011" s="112">
        <v>1010</v>
      </c>
    </row>
    <row r="1012" spans="1:6" x14ac:dyDescent="0.25">
      <c r="A1012" s="124" t="s">
        <v>29</v>
      </c>
      <c r="B1012" s="111" t="s">
        <v>2970</v>
      </c>
      <c r="C1012" s="125" t="s">
        <v>2971</v>
      </c>
      <c r="D1012" s="65" t="s">
        <v>53</v>
      </c>
      <c r="E1012" s="125" t="s">
        <v>2971</v>
      </c>
      <c r="F1012" s="112">
        <v>1011</v>
      </c>
    </row>
    <row r="1013" spans="1:6" x14ac:dyDescent="0.25">
      <c r="A1013" s="124" t="s">
        <v>29</v>
      </c>
      <c r="B1013" s="111" t="s">
        <v>2972</v>
      </c>
      <c r="C1013" s="125" t="s">
        <v>2973</v>
      </c>
      <c r="D1013" s="65" t="s">
        <v>53</v>
      </c>
      <c r="E1013" s="125" t="s">
        <v>2973</v>
      </c>
      <c r="F1013" s="112">
        <v>1012</v>
      </c>
    </row>
    <row r="1014" spans="1:6" x14ac:dyDescent="0.25">
      <c r="A1014" s="124" t="s">
        <v>29</v>
      </c>
      <c r="B1014" s="111" t="s">
        <v>2974</v>
      </c>
      <c r="C1014" s="125" t="s">
        <v>2975</v>
      </c>
      <c r="D1014" s="65" t="s">
        <v>53</v>
      </c>
      <c r="E1014" s="125" t="s">
        <v>2975</v>
      </c>
      <c r="F1014" s="112">
        <v>1013</v>
      </c>
    </row>
    <row r="1015" spans="1:6" x14ac:dyDescent="0.25">
      <c r="A1015" s="124" t="s">
        <v>29</v>
      </c>
      <c r="B1015" s="111" t="s">
        <v>2976</v>
      </c>
      <c r="C1015" s="125" t="s">
        <v>2977</v>
      </c>
      <c r="D1015" s="65" t="s">
        <v>53</v>
      </c>
      <c r="E1015" s="125" t="s">
        <v>2977</v>
      </c>
      <c r="F1015" s="112">
        <v>1014</v>
      </c>
    </row>
    <row r="1016" spans="1:6" x14ac:dyDescent="0.25">
      <c r="A1016" s="124" t="s">
        <v>29</v>
      </c>
      <c r="B1016" s="111" t="s">
        <v>2978</v>
      </c>
      <c r="C1016" s="125" t="s">
        <v>2979</v>
      </c>
      <c r="D1016" s="65" t="s">
        <v>53</v>
      </c>
      <c r="E1016" s="125" t="s">
        <v>2979</v>
      </c>
      <c r="F1016" s="112">
        <v>1015</v>
      </c>
    </row>
    <row r="1017" spans="1:6" x14ac:dyDescent="0.25">
      <c r="A1017" s="124" t="s">
        <v>29</v>
      </c>
      <c r="B1017" s="111" t="s">
        <v>2980</v>
      </c>
      <c r="C1017" s="125" t="s">
        <v>2981</v>
      </c>
      <c r="D1017" s="65" t="s">
        <v>53</v>
      </c>
      <c r="E1017" s="125" t="s">
        <v>2981</v>
      </c>
      <c r="F1017" s="112">
        <v>1016</v>
      </c>
    </row>
    <row r="1018" spans="1:6" x14ac:dyDescent="0.25">
      <c r="A1018" s="124" t="s">
        <v>29</v>
      </c>
      <c r="B1018" s="111" t="s">
        <v>2982</v>
      </c>
      <c r="C1018" s="125" t="s">
        <v>2983</v>
      </c>
      <c r="D1018" s="65" t="s">
        <v>53</v>
      </c>
      <c r="E1018" s="125" t="s">
        <v>2983</v>
      </c>
      <c r="F1018" s="112">
        <v>1017</v>
      </c>
    </row>
    <row r="1019" spans="1:6" x14ac:dyDescent="0.25">
      <c r="A1019" s="124" t="s">
        <v>29</v>
      </c>
      <c r="B1019" s="111" t="s">
        <v>2984</v>
      </c>
      <c r="C1019" s="125" t="s">
        <v>2985</v>
      </c>
      <c r="D1019" s="65" t="s">
        <v>53</v>
      </c>
      <c r="E1019" s="125" t="s">
        <v>2985</v>
      </c>
      <c r="F1019" s="112">
        <v>1018</v>
      </c>
    </row>
    <row r="1020" spans="1:6" x14ac:dyDescent="0.25">
      <c r="A1020" s="124" t="s">
        <v>29</v>
      </c>
      <c r="B1020" s="111" t="s">
        <v>2986</v>
      </c>
      <c r="C1020" s="125" t="s">
        <v>2987</v>
      </c>
      <c r="D1020" s="65" t="s">
        <v>53</v>
      </c>
      <c r="E1020" s="125" t="s">
        <v>2987</v>
      </c>
      <c r="F1020" s="112">
        <v>1019</v>
      </c>
    </row>
    <row r="1021" spans="1:6" x14ac:dyDescent="0.25">
      <c r="A1021" s="124" t="s">
        <v>29</v>
      </c>
      <c r="B1021" s="111" t="s">
        <v>2988</v>
      </c>
      <c r="C1021" s="125" t="s">
        <v>2989</v>
      </c>
      <c r="D1021" s="65" t="s">
        <v>53</v>
      </c>
      <c r="E1021" s="125" t="s">
        <v>2989</v>
      </c>
      <c r="F1021" s="112">
        <v>1020</v>
      </c>
    </row>
    <row r="1022" spans="1:6" x14ac:dyDescent="0.25">
      <c r="A1022" s="124" t="s">
        <v>29</v>
      </c>
      <c r="B1022" s="111" t="s">
        <v>2990</v>
      </c>
      <c r="C1022" s="125" t="s">
        <v>2991</v>
      </c>
      <c r="D1022" s="65" t="s">
        <v>53</v>
      </c>
      <c r="E1022" s="125" t="s">
        <v>2991</v>
      </c>
      <c r="F1022" s="112">
        <v>1021</v>
      </c>
    </row>
    <row r="1023" spans="1:6" x14ac:dyDescent="0.25">
      <c r="A1023" s="124" t="s">
        <v>29</v>
      </c>
      <c r="B1023" s="111" t="s">
        <v>2992</v>
      </c>
      <c r="C1023" s="125" t="s">
        <v>2993</v>
      </c>
      <c r="D1023" s="65" t="s">
        <v>53</v>
      </c>
      <c r="E1023" s="125" t="s">
        <v>2993</v>
      </c>
      <c r="F1023" s="112">
        <v>1022</v>
      </c>
    </row>
    <row r="1024" spans="1:6" x14ac:dyDescent="0.25">
      <c r="A1024" s="124" t="s">
        <v>29</v>
      </c>
      <c r="B1024" s="111" t="s">
        <v>2994</v>
      </c>
      <c r="C1024" s="125" t="s">
        <v>2995</v>
      </c>
      <c r="D1024" s="65" t="s">
        <v>53</v>
      </c>
      <c r="E1024" s="125" t="s">
        <v>2995</v>
      </c>
      <c r="F1024" s="112">
        <v>1023</v>
      </c>
    </row>
    <row r="1025" spans="1:6" x14ac:dyDescent="0.25">
      <c r="A1025" s="124" t="s">
        <v>29</v>
      </c>
      <c r="B1025" s="111" t="s">
        <v>2996</v>
      </c>
      <c r="C1025" s="125" t="s">
        <v>2997</v>
      </c>
      <c r="D1025" s="65" t="s">
        <v>53</v>
      </c>
      <c r="E1025" s="125" t="s">
        <v>2997</v>
      </c>
      <c r="F1025" s="112">
        <v>1024</v>
      </c>
    </row>
    <row r="1026" spans="1:6" x14ac:dyDescent="0.25">
      <c r="A1026" s="124" t="s">
        <v>29</v>
      </c>
      <c r="B1026" s="111" t="s">
        <v>2998</v>
      </c>
      <c r="C1026" s="125" t="s">
        <v>2999</v>
      </c>
      <c r="D1026" s="65" t="s">
        <v>53</v>
      </c>
      <c r="E1026" s="125" t="s">
        <v>2999</v>
      </c>
      <c r="F1026" s="112">
        <v>1025</v>
      </c>
    </row>
    <row r="1027" spans="1:6" x14ac:dyDescent="0.25">
      <c r="A1027" s="124" t="s">
        <v>29</v>
      </c>
      <c r="B1027" s="111" t="s">
        <v>3000</v>
      </c>
      <c r="C1027" s="125" t="s">
        <v>3001</v>
      </c>
      <c r="D1027" s="65" t="s">
        <v>53</v>
      </c>
      <c r="E1027" s="125" t="s">
        <v>3001</v>
      </c>
      <c r="F1027" s="112">
        <v>1026</v>
      </c>
    </row>
    <row r="1028" spans="1:6" x14ac:dyDescent="0.25">
      <c r="A1028" s="124" t="s">
        <v>29</v>
      </c>
      <c r="B1028" s="111" t="s">
        <v>3002</v>
      </c>
      <c r="C1028" s="125" t="s">
        <v>3003</v>
      </c>
      <c r="D1028" s="65" t="s">
        <v>53</v>
      </c>
      <c r="E1028" s="125" t="s">
        <v>3003</v>
      </c>
      <c r="F1028" s="112">
        <v>1027</v>
      </c>
    </row>
    <row r="1029" spans="1:6" x14ac:dyDescent="0.25">
      <c r="A1029" s="124" t="s">
        <v>29</v>
      </c>
      <c r="B1029" s="111" t="s">
        <v>3004</v>
      </c>
      <c r="C1029" s="125" t="s">
        <v>3005</v>
      </c>
      <c r="D1029" s="65" t="s">
        <v>53</v>
      </c>
      <c r="E1029" s="125" t="s">
        <v>3005</v>
      </c>
      <c r="F1029" s="112">
        <v>1028</v>
      </c>
    </row>
    <row r="1030" spans="1:6" x14ac:dyDescent="0.25">
      <c r="A1030" s="124" t="s">
        <v>15</v>
      </c>
      <c r="B1030" s="111" t="s">
        <v>2884</v>
      </c>
      <c r="C1030" s="125" t="s">
        <v>2885</v>
      </c>
      <c r="D1030" s="65" t="s">
        <v>53</v>
      </c>
      <c r="E1030" s="125" t="s">
        <v>2885</v>
      </c>
      <c r="F1030" s="112">
        <v>1029</v>
      </c>
    </row>
    <row r="1031" spans="1:6" x14ac:dyDescent="0.25">
      <c r="A1031" s="124" t="s">
        <v>15</v>
      </c>
      <c r="B1031" s="111" t="s">
        <v>2886</v>
      </c>
      <c r="C1031" s="125" t="s">
        <v>2887</v>
      </c>
      <c r="D1031" s="65" t="s">
        <v>53</v>
      </c>
      <c r="E1031" s="125" t="s">
        <v>2887</v>
      </c>
      <c r="F1031" s="112">
        <v>1030</v>
      </c>
    </row>
    <row r="1032" spans="1:6" x14ac:dyDescent="0.25">
      <c r="A1032" s="124" t="s">
        <v>15</v>
      </c>
      <c r="B1032" s="111" t="s">
        <v>2888</v>
      </c>
      <c r="C1032" s="125" t="s">
        <v>2889</v>
      </c>
      <c r="D1032" s="65" t="s">
        <v>53</v>
      </c>
      <c r="E1032" s="125" t="s">
        <v>2889</v>
      </c>
      <c r="F1032" s="112">
        <v>1031</v>
      </c>
    </row>
    <row r="1033" spans="1:6" x14ac:dyDescent="0.25">
      <c r="A1033" s="124" t="s">
        <v>15</v>
      </c>
      <c r="B1033" s="111" t="s">
        <v>2890</v>
      </c>
      <c r="C1033" s="125" t="s">
        <v>2891</v>
      </c>
      <c r="D1033" s="65" t="s">
        <v>53</v>
      </c>
      <c r="E1033" s="125" t="s">
        <v>2891</v>
      </c>
      <c r="F1033" s="112">
        <v>1032</v>
      </c>
    </row>
    <row r="1034" spans="1:6" x14ac:dyDescent="0.25">
      <c r="A1034" s="124" t="s">
        <v>15</v>
      </c>
      <c r="B1034" s="111" t="s">
        <v>2892</v>
      </c>
      <c r="C1034" s="125" t="s">
        <v>2893</v>
      </c>
      <c r="D1034" s="65" t="s">
        <v>53</v>
      </c>
      <c r="E1034" s="125" t="s">
        <v>2893</v>
      </c>
      <c r="F1034" s="112">
        <v>1033</v>
      </c>
    </row>
    <row r="1035" spans="1:6" x14ac:dyDescent="0.25">
      <c r="A1035" s="124" t="s">
        <v>15</v>
      </c>
      <c r="B1035" s="111" t="s">
        <v>2894</v>
      </c>
      <c r="C1035" s="125" t="s">
        <v>2895</v>
      </c>
      <c r="D1035" s="65" t="s">
        <v>53</v>
      </c>
      <c r="E1035" s="125" t="s">
        <v>2895</v>
      </c>
      <c r="F1035" s="112">
        <v>1034</v>
      </c>
    </row>
    <row r="1036" spans="1:6" x14ac:dyDescent="0.25">
      <c r="A1036" s="124" t="s">
        <v>15</v>
      </c>
      <c r="B1036" s="111" t="s">
        <v>2896</v>
      </c>
      <c r="C1036" s="125" t="s">
        <v>2897</v>
      </c>
      <c r="D1036" s="65" t="s">
        <v>53</v>
      </c>
      <c r="E1036" s="125" t="s">
        <v>2897</v>
      </c>
      <c r="F1036" s="112">
        <v>1035</v>
      </c>
    </row>
    <row r="1037" spans="1:6" x14ac:dyDescent="0.25">
      <c r="A1037" s="124" t="s">
        <v>15</v>
      </c>
      <c r="B1037" s="111" t="s">
        <v>2898</v>
      </c>
      <c r="C1037" s="125" t="s">
        <v>2899</v>
      </c>
      <c r="D1037" s="65" t="s">
        <v>53</v>
      </c>
      <c r="E1037" s="125" t="s">
        <v>2899</v>
      </c>
      <c r="F1037" s="112">
        <v>1036</v>
      </c>
    </row>
    <row r="1038" spans="1:6" x14ac:dyDescent="0.25">
      <c r="A1038" s="124" t="s">
        <v>15</v>
      </c>
      <c r="B1038" s="111" t="s">
        <v>2910</v>
      </c>
      <c r="C1038" s="125" t="s">
        <v>2911</v>
      </c>
      <c r="D1038" s="65" t="s">
        <v>53</v>
      </c>
      <c r="E1038" s="125" t="s">
        <v>2911</v>
      </c>
      <c r="F1038" s="112">
        <v>1037</v>
      </c>
    </row>
    <row r="1039" spans="1:6" x14ac:dyDescent="0.25">
      <c r="A1039" s="124" t="s">
        <v>15</v>
      </c>
      <c r="B1039" s="111" t="s">
        <v>2912</v>
      </c>
      <c r="C1039" s="125" t="s">
        <v>2913</v>
      </c>
      <c r="D1039" s="65" t="s">
        <v>53</v>
      </c>
      <c r="E1039" s="125" t="s">
        <v>2913</v>
      </c>
      <c r="F1039" s="112">
        <v>1038</v>
      </c>
    </row>
    <row r="1040" spans="1:6" x14ac:dyDescent="0.25">
      <c r="A1040" s="124" t="s">
        <v>15</v>
      </c>
      <c r="B1040" s="111" t="s">
        <v>2914</v>
      </c>
      <c r="C1040" s="125" t="s">
        <v>2915</v>
      </c>
      <c r="D1040" s="65" t="s">
        <v>53</v>
      </c>
      <c r="E1040" s="125" t="s">
        <v>2915</v>
      </c>
      <c r="F1040" s="112">
        <v>1039</v>
      </c>
    </row>
    <row r="1041" spans="1:6" x14ac:dyDescent="0.25">
      <c r="A1041" s="124" t="s">
        <v>15</v>
      </c>
      <c r="B1041" s="111" t="s">
        <v>2916</v>
      </c>
      <c r="C1041" s="125" t="s">
        <v>2917</v>
      </c>
      <c r="D1041" s="65" t="s">
        <v>53</v>
      </c>
      <c r="E1041" s="125" t="s">
        <v>2917</v>
      </c>
      <c r="F1041" s="112">
        <v>1040</v>
      </c>
    </row>
    <row r="1042" spans="1:6" x14ac:dyDescent="0.25">
      <c r="A1042" s="124" t="s">
        <v>15</v>
      </c>
      <c r="B1042" s="111" t="s">
        <v>2918</v>
      </c>
      <c r="C1042" s="125" t="s">
        <v>2919</v>
      </c>
      <c r="D1042" s="65" t="s">
        <v>53</v>
      </c>
      <c r="E1042" s="125" t="s">
        <v>2919</v>
      </c>
      <c r="F1042" s="112">
        <v>1041</v>
      </c>
    </row>
    <row r="1043" spans="1:6" x14ac:dyDescent="0.25">
      <c r="A1043" s="124" t="s">
        <v>15</v>
      </c>
      <c r="B1043" s="111" t="s">
        <v>2920</v>
      </c>
      <c r="C1043" s="125" t="s">
        <v>2921</v>
      </c>
      <c r="D1043" s="65" t="s">
        <v>53</v>
      </c>
      <c r="E1043" s="125" t="s">
        <v>2921</v>
      </c>
      <c r="F1043" s="112">
        <v>1042</v>
      </c>
    </row>
    <row r="1044" spans="1:6" x14ac:dyDescent="0.25">
      <c r="A1044" s="124" t="s">
        <v>15</v>
      </c>
      <c r="B1044" s="111" t="s">
        <v>2922</v>
      </c>
      <c r="C1044" s="125" t="s">
        <v>2923</v>
      </c>
      <c r="D1044" s="65" t="s">
        <v>53</v>
      </c>
      <c r="E1044" s="125" t="s">
        <v>2923</v>
      </c>
      <c r="F1044" s="112">
        <v>1043</v>
      </c>
    </row>
    <row r="1045" spans="1:6" x14ac:dyDescent="0.25">
      <c r="A1045" s="124" t="s">
        <v>15</v>
      </c>
      <c r="B1045" s="111" t="s">
        <v>2924</v>
      </c>
      <c r="C1045" s="125" t="s">
        <v>2925</v>
      </c>
      <c r="D1045" s="65" t="s">
        <v>53</v>
      </c>
      <c r="E1045" s="125" t="s">
        <v>2925</v>
      </c>
      <c r="F1045" s="112">
        <v>1044</v>
      </c>
    </row>
    <row r="1046" spans="1:6" x14ac:dyDescent="0.25">
      <c r="A1046" s="124" t="s">
        <v>15</v>
      </c>
      <c r="B1046" s="111" t="s">
        <v>2926</v>
      </c>
      <c r="C1046" s="125" t="s">
        <v>2927</v>
      </c>
      <c r="D1046" s="65" t="s">
        <v>53</v>
      </c>
      <c r="E1046" s="125" t="s">
        <v>2927</v>
      </c>
      <c r="F1046" s="112">
        <v>1045</v>
      </c>
    </row>
    <row r="1047" spans="1:6" x14ac:dyDescent="0.25">
      <c r="A1047" s="124" t="s">
        <v>15</v>
      </c>
      <c r="B1047" s="111" t="s">
        <v>2928</v>
      </c>
      <c r="C1047" s="125" t="s">
        <v>2929</v>
      </c>
      <c r="D1047" s="65" t="s">
        <v>53</v>
      </c>
      <c r="E1047" s="125" t="s">
        <v>2929</v>
      </c>
      <c r="F1047" s="112">
        <v>1046</v>
      </c>
    </row>
    <row r="1048" spans="1:6" ht="30" x14ac:dyDescent="0.25">
      <c r="A1048" s="124" t="s">
        <v>15</v>
      </c>
      <c r="B1048" s="111" t="s">
        <v>2930</v>
      </c>
      <c r="C1048" s="125" t="s">
        <v>2931</v>
      </c>
      <c r="D1048" s="65" t="s">
        <v>53</v>
      </c>
      <c r="E1048" s="125" t="s">
        <v>2931</v>
      </c>
      <c r="F1048" s="112">
        <v>1047</v>
      </c>
    </row>
    <row r="1049" spans="1:6" ht="30" x14ac:dyDescent="0.25">
      <c r="A1049" s="124" t="s">
        <v>15</v>
      </c>
      <c r="B1049" s="111" t="s">
        <v>2932</v>
      </c>
      <c r="C1049" s="125" t="s">
        <v>2933</v>
      </c>
      <c r="D1049" s="65" t="s">
        <v>53</v>
      </c>
      <c r="E1049" s="125" t="s">
        <v>2933</v>
      </c>
      <c r="F1049" s="112">
        <v>1048</v>
      </c>
    </row>
    <row r="1050" spans="1:6" x14ac:dyDescent="0.25">
      <c r="A1050" s="124" t="s">
        <v>15</v>
      </c>
      <c r="B1050" s="111" t="s">
        <v>2934</v>
      </c>
      <c r="C1050" s="125" t="s">
        <v>2935</v>
      </c>
      <c r="D1050" s="65" t="s">
        <v>53</v>
      </c>
      <c r="E1050" s="125" t="s">
        <v>2935</v>
      </c>
      <c r="F1050" s="112">
        <v>1049</v>
      </c>
    </row>
    <row r="1051" spans="1:6" x14ac:dyDescent="0.25">
      <c r="A1051" s="124" t="s">
        <v>15</v>
      </c>
      <c r="B1051" s="111" t="s">
        <v>2936</v>
      </c>
      <c r="C1051" s="125" t="s">
        <v>2937</v>
      </c>
      <c r="D1051" s="65" t="s">
        <v>53</v>
      </c>
      <c r="E1051" s="125" t="s">
        <v>2937</v>
      </c>
      <c r="F1051" s="112">
        <v>1050</v>
      </c>
    </row>
    <row r="1052" spans="1:6" x14ac:dyDescent="0.25">
      <c r="A1052" s="124" t="s">
        <v>15</v>
      </c>
      <c r="B1052" s="111" t="s">
        <v>2938</v>
      </c>
      <c r="C1052" s="125" t="s">
        <v>2939</v>
      </c>
      <c r="D1052" s="65" t="s">
        <v>53</v>
      </c>
      <c r="E1052" s="125" t="s">
        <v>2939</v>
      </c>
      <c r="F1052" s="112">
        <v>1051</v>
      </c>
    </row>
    <row r="1053" spans="1:6" x14ac:dyDescent="0.25">
      <c r="A1053" s="124" t="s">
        <v>15</v>
      </c>
      <c r="B1053" s="111" t="s">
        <v>2940</v>
      </c>
      <c r="C1053" s="125" t="s">
        <v>2941</v>
      </c>
      <c r="D1053" s="65" t="s">
        <v>53</v>
      </c>
      <c r="E1053" s="125" t="s">
        <v>2941</v>
      </c>
      <c r="F1053" s="112">
        <v>1052</v>
      </c>
    </row>
    <row r="1054" spans="1:6" ht="30" x14ac:dyDescent="0.25">
      <c r="A1054" s="124" t="s">
        <v>15</v>
      </c>
      <c r="B1054" s="111" t="s">
        <v>2942</v>
      </c>
      <c r="C1054" s="125" t="s">
        <v>2943</v>
      </c>
      <c r="D1054" s="65" t="s">
        <v>53</v>
      </c>
      <c r="E1054" s="125" t="s">
        <v>2943</v>
      </c>
      <c r="F1054" s="112">
        <v>1053</v>
      </c>
    </row>
    <row r="1055" spans="1:6" x14ac:dyDescent="0.25">
      <c r="A1055" s="124" t="s">
        <v>15</v>
      </c>
      <c r="B1055" s="111" t="s">
        <v>2944</v>
      </c>
      <c r="C1055" s="125" t="s">
        <v>2945</v>
      </c>
      <c r="D1055" s="65" t="s">
        <v>53</v>
      </c>
      <c r="E1055" s="125" t="s">
        <v>2945</v>
      </c>
      <c r="F1055" s="112">
        <v>1054</v>
      </c>
    </row>
    <row r="1056" spans="1:6" ht="30" x14ac:dyDescent="0.25">
      <c r="A1056" s="124" t="s">
        <v>15</v>
      </c>
      <c r="B1056" s="111" t="s">
        <v>2946</v>
      </c>
      <c r="C1056" s="125" t="s">
        <v>2947</v>
      </c>
      <c r="D1056" s="65" t="s">
        <v>53</v>
      </c>
      <c r="E1056" s="125" t="s">
        <v>2947</v>
      </c>
      <c r="F1056" s="112">
        <v>1055</v>
      </c>
    </row>
    <row r="1057" spans="1:6" ht="30" x14ac:dyDescent="0.25">
      <c r="A1057" s="124" t="s">
        <v>15</v>
      </c>
      <c r="B1057" s="111" t="s">
        <v>2948</v>
      </c>
      <c r="C1057" s="125" t="s">
        <v>2949</v>
      </c>
      <c r="D1057" s="65" t="s">
        <v>53</v>
      </c>
      <c r="E1057" s="125" t="s">
        <v>2949</v>
      </c>
      <c r="F1057" s="112">
        <v>1056</v>
      </c>
    </row>
    <row r="1058" spans="1:6" ht="30" x14ac:dyDescent="0.25">
      <c r="A1058" s="124" t="s">
        <v>15</v>
      </c>
      <c r="B1058" s="111" t="s">
        <v>2950</v>
      </c>
      <c r="C1058" s="125" t="s">
        <v>2951</v>
      </c>
      <c r="D1058" s="65" t="s">
        <v>53</v>
      </c>
      <c r="E1058" s="125" t="s">
        <v>2951</v>
      </c>
      <c r="F1058" s="112">
        <v>1057</v>
      </c>
    </row>
    <row r="1059" spans="1:6" ht="30" x14ac:dyDescent="0.25">
      <c r="A1059" s="124" t="s">
        <v>15</v>
      </c>
      <c r="B1059" s="111" t="s">
        <v>2952</v>
      </c>
      <c r="C1059" s="125" t="s">
        <v>2953</v>
      </c>
      <c r="D1059" s="65" t="s">
        <v>53</v>
      </c>
      <c r="E1059" s="125" t="s">
        <v>2953</v>
      </c>
      <c r="F1059" s="112">
        <v>1058</v>
      </c>
    </row>
    <row r="1060" spans="1:6" ht="30" x14ac:dyDescent="0.25">
      <c r="A1060" s="124" t="s">
        <v>15</v>
      </c>
      <c r="B1060" s="111" t="s">
        <v>2954</v>
      </c>
      <c r="C1060" s="125" t="s">
        <v>2955</v>
      </c>
      <c r="D1060" s="65" t="s">
        <v>53</v>
      </c>
      <c r="E1060" s="125" t="s">
        <v>2955</v>
      </c>
      <c r="F1060" s="112">
        <v>1059</v>
      </c>
    </row>
    <row r="1061" spans="1:6" ht="30" x14ac:dyDescent="0.25">
      <c r="A1061" s="124" t="s">
        <v>15</v>
      </c>
      <c r="B1061" s="111" t="s">
        <v>2956</v>
      </c>
      <c r="C1061" s="125" t="s">
        <v>2957</v>
      </c>
      <c r="D1061" s="65" t="s">
        <v>53</v>
      </c>
      <c r="E1061" s="125" t="s">
        <v>2957</v>
      </c>
      <c r="F1061" s="112">
        <v>1060</v>
      </c>
    </row>
    <row r="1062" spans="1:6" x14ac:dyDescent="0.25">
      <c r="A1062" s="124" t="s">
        <v>15</v>
      </c>
      <c r="B1062" s="111" t="s">
        <v>2958</v>
      </c>
      <c r="C1062" s="125" t="s">
        <v>2959</v>
      </c>
      <c r="D1062" s="65" t="s">
        <v>53</v>
      </c>
      <c r="E1062" s="125" t="s">
        <v>2959</v>
      </c>
      <c r="F1062" s="112">
        <v>1061</v>
      </c>
    </row>
    <row r="1063" spans="1:6" x14ac:dyDescent="0.25">
      <c r="A1063" s="124" t="s">
        <v>15</v>
      </c>
      <c r="B1063" s="111" t="s">
        <v>2960</v>
      </c>
      <c r="C1063" s="125" t="s">
        <v>2961</v>
      </c>
      <c r="D1063" s="65" t="s">
        <v>53</v>
      </c>
      <c r="E1063" s="125" t="s">
        <v>2961</v>
      </c>
      <c r="F1063" s="112">
        <v>1062</v>
      </c>
    </row>
    <row r="1064" spans="1:6" x14ac:dyDescent="0.25">
      <c r="A1064" s="124" t="s">
        <v>15</v>
      </c>
      <c r="B1064" s="111" t="s">
        <v>2962</v>
      </c>
      <c r="C1064" s="125" t="s">
        <v>2963</v>
      </c>
      <c r="D1064" s="65" t="s">
        <v>53</v>
      </c>
      <c r="E1064" s="125" t="s">
        <v>2963</v>
      </c>
      <c r="F1064" s="112">
        <v>1063</v>
      </c>
    </row>
    <row r="1065" spans="1:6" x14ac:dyDescent="0.25">
      <c r="A1065" s="124" t="s">
        <v>15</v>
      </c>
      <c r="B1065" s="111" t="s">
        <v>2964</v>
      </c>
      <c r="C1065" s="125" t="s">
        <v>2965</v>
      </c>
      <c r="D1065" s="65" t="s">
        <v>53</v>
      </c>
      <c r="E1065" s="125" t="s">
        <v>2965</v>
      </c>
      <c r="F1065" s="112">
        <v>1064</v>
      </c>
    </row>
    <row r="1066" spans="1:6" x14ac:dyDescent="0.25">
      <c r="A1066" s="124" t="s">
        <v>15</v>
      </c>
      <c r="B1066" s="111" t="s">
        <v>2966</v>
      </c>
      <c r="C1066" s="125" t="s">
        <v>2967</v>
      </c>
      <c r="D1066" s="65" t="s">
        <v>53</v>
      </c>
      <c r="E1066" s="125" t="s">
        <v>2967</v>
      </c>
      <c r="F1066" s="112">
        <v>1065</v>
      </c>
    </row>
    <row r="1067" spans="1:6" x14ac:dyDescent="0.25">
      <c r="A1067" s="124" t="s">
        <v>15</v>
      </c>
      <c r="B1067" s="111" t="s">
        <v>2968</v>
      </c>
      <c r="C1067" s="125" t="s">
        <v>2969</v>
      </c>
      <c r="D1067" s="65" t="s">
        <v>53</v>
      </c>
      <c r="E1067" s="125" t="s">
        <v>2969</v>
      </c>
      <c r="F1067" s="112">
        <v>1066</v>
      </c>
    </row>
    <row r="1068" spans="1:6" x14ac:dyDescent="0.25">
      <c r="A1068" s="124" t="s">
        <v>15</v>
      </c>
      <c r="B1068" s="111" t="s">
        <v>2970</v>
      </c>
      <c r="C1068" s="125" t="s">
        <v>2971</v>
      </c>
      <c r="D1068" s="65" t="s">
        <v>53</v>
      </c>
      <c r="E1068" s="125" t="s">
        <v>2971</v>
      </c>
      <c r="F1068" s="112">
        <v>1067</v>
      </c>
    </row>
    <row r="1069" spans="1:6" x14ac:dyDescent="0.25">
      <c r="A1069" s="124" t="s">
        <v>15</v>
      </c>
      <c r="B1069" s="111" t="s">
        <v>2972</v>
      </c>
      <c r="C1069" s="125" t="s">
        <v>2973</v>
      </c>
      <c r="D1069" s="65" t="s">
        <v>53</v>
      </c>
      <c r="E1069" s="125" t="s">
        <v>2973</v>
      </c>
      <c r="F1069" s="112">
        <v>1068</v>
      </c>
    </row>
    <row r="1070" spans="1:6" x14ac:dyDescent="0.25">
      <c r="A1070" s="124" t="s">
        <v>15</v>
      </c>
      <c r="B1070" s="111" t="s">
        <v>2974</v>
      </c>
      <c r="C1070" s="125" t="s">
        <v>2975</v>
      </c>
      <c r="D1070" s="65" t="s">
        <v>53</v>
      </c>
      <c r="E1070" s="125" t="s">
        <v>2975</v>
      </c>
      <c r="F1070" s="112">
        <v>1069</v>
      </c>
    </row>
    <row r="1071" spans="1:6" x14ac:dyDescent="0.25">
      <c r="A1071" s="124" t="s">
        <v>15</v>
      </c>
      <c r="B1071" s="111" t="s">
        <v>2976</v>
      </c>
      <c r="C1071" s="125" t="s">
        <v>2977</v>
      </c>
      <c r="D1071" s="65" t="s">
        <v>53</v>
      </c>
      <c r="E1071" s="125" t="s">
        <v>2977</v>
      </c>
      <c r="F1071" s="112">
        <v>1070</v>
      </c>
    </row>
    <row r="1072" spans="1:6" x14ac:dyDescent="0.25">
      <c r="A1072" s="124" t="s">
        <v>15</v>
      </c>
      <c r="B1072" s="111" t="s">
        <v>2978</v>
      </c>
      <c r="C1072" s="125" t="s">
        <v>2979</v>
      </c>
      <c r="D1072" s="65" t="s">
        <v>53</v>
      </c>
      <c r="E1072" s="125" t="s">
        <v>2979</v>
      </c>
      <c r="F1072" s="112">
        <v>1071</v>
      </c>
    </row>
    <row r="1073" spans="1:6" x14ac:dyDescent="0.25">
      <c r="A1073" s="124" t="s">
        <v>15</v>
      </c>
      <c r="B1073" s="111" t="s">
        <v>2980</v>
      </c>
      <c r="C1073" s="125" t="s">
        <v>2981</v>
      </c>
      <c r="D1073" s="65" t="s">
        <v>53</v>
      </c>
      <c r="E1073" s="125" t="s">
        <v>2981</v>
      </c>
      <c r="F1073" s="112">
        <v>1072</v>
      </c>
    </row>
    <row r="1074" spans="1:6" x14ac:dyDescent="0.25">
      <c r="A1074" s="124" t="s">
        <v>15</v>
      </c>
      <c r="B1074" s="111" t="s">
        <v>2982</v>
      </c>
      <c r="C1074" s="125" t="s">
        <v>2983</v>
      </c>
      <c r="D1074" s="65" t="s">
        <v>53</v>
      </c>
      <c r="E1074" s="125" t="s">
        <v>2983</v>
      </c>
      <c r="F1074" s="112">
        <v>1073</v>
      </c>
    </row>
    <row r="1075" spans="1:6" x14ac:dyDescent="0.25">
      <c r="A1075" s="124" t="s">
        <v>15</v>
      </c>
      <c r="B1075" s="111" t="s">
        <v>2984</v>
      </c>
      <c r="C1075" s="125" t="s">
        <v>2985</v>
      </c>
      <c r="D1075" s="65" t="s">
        <v>53</v>
      </c>
      <c r="E1075" s="125" t="s">
        <v>2985</v>
      </c>
      <c r="F1075" s="112">
        <v>1074</v>
      </c>
    </row>
    <row r="1076" spans="1:6" x14ac:dyDescent="0.25">
      <c r="A1076" s="124" t="s">
        <v>15</v>
      </c>
      <c r="B1076" s="111" t="s">
        <v>2986</v>
      </c>
      <c r="C1076" s="125" t="s">
        <v>2987</v>
      </c>
      <c r="D1076" s="65" t="s">
        <v>53</v>
      </c>
      <c r="E1076" s="125" t="s">
        <v>2987</v>
      </c>
      <c r="F1076" s="112">
        <v>1075</v>
      </c>
    </row>
    <row r="1077" spans="1:6" x14ac:dyDescent="0.25">
      <c r="A1077" s="124" t="s">
        <v>15</v>
      </c>
      <c r="B1077" s="111" t="s">
        <v>2988</v>
      </c>
      <c r="C1077" s="125" t="s">
        <v>2989</v>
      </c>
      <c r="D1077" s="65" t="s">
        <v>53</v>
      </c>
      <c r="E1077" s="125" t="s">
        <v>2989</v>
      </c>
      <c r="F1077" s="112">
        <v>1076</v>
      </c>
    </row>
    <row r="1078" spans="1:6" x14ac:dyDescent="0.25">
      <c r="A1078" s="124" t="s">
        <v>15</v>
      </c>
      <c r="B1078" s="111" t="s">
        <v>2990</v>
      </c>
      <c r="C1078" s="125" t="s">
        <v>2991</v>
      </c>
      <c r="D1078" s="65" t="s">
        <v>53</v>
      </c>
      <c r="E1078" s="125" t="s">
        <v>2991</v>
      </c>
      <c r="F1078" s="112">
        <v>1077</v>
      </c>
    </row>
    <row r="1079" spans="1:6" x14ac:dyDescent="0.25">
      <c r="A1079" s="124" t="s">
        <v>15</v>
      </c>
      <c r="B1079" s="111" t="s">
        <v>2992</v>
      </c>
      <c r="C1079" s="125" t="s">
        <v>2993</v>
      </c>
      <c r="D1079" s="65" t="s">
        <v>53</v>
      </c>
      <c r="E1079" s="125" t="s">
        <v>2993</v>
      </c>
      <c r="F1079" s="112">
        <v>1078</v>
      </c>
    </row>
    <row r="1080" spans="1:6" x14ac:dyDescent="0.25">
      <c r="A1080" s="124" t="s">
        <v>15</v>
      </c>
      <c r="B1080" s="111" t="s">
        <v>2994</v>
      </c>
      <c r="C1080" s="125" t="s">
        <v>2995</v>
      </c>
      <c r="D1080" s="65" t="s">
        <v>53</v>
      </c>
      <c r="E1080" s="125" t="s">
        <v>2995</v>
      </c>
      <c r="F1080" s="112">
        <v>1079</v>
      </c>
    </row>
    <row r="1081" spans="1:6" x14ac:dyDescent="0.25">
      <c r="A1081" s="124" t="s">
        <v>15</v>
      </c>
      <c r="B1081" s="111" t="s">
        <v>2996</v>
      </c>
      <c r="C1081" s="125" t="s">
        <v>2997</v>
      </c>
      <c r="D1081" s="65" t="s">
        <v>53</v>
      </c>
      <c r="E1081" s="125" t="s">
        <v>2997</v>
      </c>
      <c r="F1081" s="112">
        <v>1080</v>
      </c>
    </row>
    <row r="1082" spans="1:6" x14ac:dyDescent="0.25">
      <c r="A1082" s="124" t="s">
        <v>15</v>
      </c>
      <c r="B1082" s="111" t="s">
        <v>2998</v>
      </c>
      <c r="C1082" s="125" t="s">
        <v>2999</v>
      </c>
      <c r="D1082" s="65" t="s">
        <v>53</v>
      </c>
      <c r="E1082" s="125" t="s">
        <v>2999</v>
      </c>
      <c r="F1082" s="112">
        <v>1081</v>
      </c>
    </row>
    <row r="1083" spans="1:6" x14ac:dyDescent="0.25">
      <c r="A1083" s="124" t="s">
        <v>15</v>
      </c>
      <c r="B1083" s="111" t="s">
        <v>3000</v>
      </c>
      <c r="C1083" s="125" t="s">
        <v>3001</v>
      </c>
      <c r="D1083" s="65" t="s">
        <v>53</v>
      </c>
      <c r="E1083" s="125" t="s">
        <v>3001</v>
      </c>
      <c r="F1083" s="112">
        <v>1082</v>
      </c>
    </row>
    <row r="1084" spans="1:6" x14ac:dyDescent="0.25">
      <c r="A1084" s="124" t="s">
        <v>15</v>
      </c>
      <c r="B1084" s="111" t="s">
        <v>3002</v>
      </c>
      <c r="C1084" s="125" t="s">
        <v>3003</v>
      </c>
      <c r="D1084" s="65" t="s">
        <v>53</v>
      </c>
      <c r="E1084" s="125" t="s">
        <v>3003</v>
      </c>
      <c r="F1084" s="112">
        <v>1083</v>
      </c>
    </row>
    <row r="1085" spans="1:6" x14ac:dyDescent="0.25">
      <c r="A1085" s="124" t="s">
        <v>15</v>
      </c>
      <c r="B1085" s="111" t="s">
        <v>3004</v>
      </c>
      <c r="C1085" s="125" t="s">
        <v>3005</v>
      </c>
      <c r="D1085" s="65" t="s">
        <v>53</v>
      </c>
      <c r="E1085" s="125" t="s">
        <v>3005</v>
      </c>
      <c r="F1085" s="112">
        <v>1084</v>
      </c>
    </row>
    <row r="1086" spans="1:6" x14ac:dyDescent="0.25">
      <c r="A1086" s="124" t="s">
        <v>15</v>
      </c>
      <c r="B1086" s="111" t="s">
        <v>2900</v>
      </c>
      <c r="C1086" s="125" t="s">
        <v>2901</v>
      </c>
      <c r="D1086" s="65" t="s">
        <v>53</v>
      </c>
      <c r="E1086" s="125" t="s">
        <v>2901</v>
      </c>
      <c r="F1086" s="112">
        <v>1085</v>
      </c>
    </row>
    <row r="1087" spans="1:6" x14ac:dyDescent="0.25">
      <c r="A1087" s="124" t="s">
        <v>15</v>
      </c>
      <c r="B1087" s="111" t="s">
        <v>2902</v>
      </c>
      <c r="C1087" s="125" t="s">
        <v>2903</v>
      </c>
      <c r="D1087" s="65" t="s">
        <v>53</v>
      </c>
      <c r="E1087" s="125" t="s">
        <v>2903</v>
      </c>
      <c r="F1087" s="112">
        <v>1086</v>
      </c>
    </row>
    <row r="1088" spans="1:6" x14ac:dyDescent="0.25">
      <c r="A1088" s="124" t="s">
        <v>15</v>
      </c>
      <c r="B1088" s="111" t="s">
        <v>2904</v>
      </c>
      <c r="C1088" s="125" t="s">
        <v>2905</v>
      </c>
      <c r="D1088" s="65" t="s">
        <v>53</v>
      </c>
      <c r="E1088" s="125" t="s">
        <v>2905</v>
      </c>
      <c r="F1088" s="112">
        <v>1087</v>
      </c>
    </row>
    <row r="1089" spans="1:6" x14ac:dyDescent="0.25">
      <c r="A1089" s="124" t="s">
        <v>15</v>
      </c>
      <c r="B1089" s="111" t="s">
        <v>2906</v>
      </c>
      <c r="C1089" s="125" t="s">
        <v>2907</v>
      </c>
      <c r="D1089" s="65" t="s">
        <v>53</v>
      </c>
      <c r="E1089" s="125" t="s">
        <v>2907</v>
      </c>
      <c r="F1089" s="112">
        <v>1088</v>
      </c>
    </row>
    <row r="1090" spans="1:6" x14ac:dyDescent="0.25">
      <c r="A1090" s="124" t="s">
        <v>15</v>
      </c>
      <c r="B1090" s="111" t="s">
        <v>2908</v>
      </c>
      <c r="C1090" s="125" t="s">
        <v>2909</v>
      </c>
      <c r="D1090" s="65" t="s">
        <v>53</v>
      </c>
      <c r="E1090" s="125" t="s">
        <v>2909</v>
      </c>
      <c r="F1090" s="112">
        <v>1089</v>
      </c>
    </row>
    <row r="1091" spans="1:6" s="81" customFormat="1" x14ac:dyDescent="0.25">
      <c r="A1091" s="124" t="s">
        <v>31</v>
      </c>
      <c r="B1091" s="111" t="s">
        <v>2900</v>
      </c>
      <c r="C1091" s="125" t="s">
        <v>2901</v>
      </c>
      <c r="D1091" s="65" t="s">
        <v>53</v>
      </c>
      <c r="E1091" s="125" t="s">
        <v>2901</v>
      </c>
      <c r="F1091" s="112">
        <v>1090</v>
      </c>
    </row>
    <row r="1092" spans="1:6" s="81" customFormat="1" x14ac:dyDescent="0.25">
      <c r="A1092" s="124" t="s">
        <v>31</v>
      </c>
      <c r="B1092" s="111" t="s">
        <v>2902</v>
      </c>
      <c r="C1092" s="125" t="s">
        <v>2903</v>
      </c>
      <c r="D1092" s="65" t="s">
        <v>53</v>
      </c>
      <c r="E1092" s="125" t="s">
        <v>2903</v>
      </c>
      <c r="F1092" s="112">
        <v>1091</v>
      </c>
    </row>
    <row r="1093" spans="1:6" s="81" customFormat="1" x14ac:dyDescent="0.25">
      <c r="A1093" s="124" t="s">
        <v>31</v>
      </c>
      <c r="B1093" s="111" t="s">
        <v>2904</v>
      </c>
      <c r="C1093" s="125" t="s">
        <v>2905</v>
      </c>
      <c r="D1093" s="65" t="s">
        <v>53</v>
      </c>
      <c r="E1093" s="125" t="s">
        <v>2905</v>
      </c>
      <c r="F1093" s="112">
        <v>1092</v>
      </c>
    </row>
    <row r="1094" spans="1:6" s="81" customFormat="1" x14ac:dyDescent="0.25">
      <c r="A1094" s="124" t="s">
        <v>31</v>
      </c>
      <c r="B1094" s="111" t="s">
        <v>2906</v>
      </c>
      <c r="C1094" s="125" t="s">
        <v>2907</v>
      </c>
      <c r="D1094" s="65" t="s">
        <v>53</v>
      </c>
      <c r="E1094" s="125" t="s">
        <v>2907</v>
      </c>
      <c r="F1094" s="112">
        <v>1093</v>
      </c>
    </row>
    <row r="1095" spans="1:6" s="81" customFormat="1" x14ac:dyDescent="0.25">
      <c r="A1095" s="124" t="s">
        <v>31</v>
      </c>
      <c r="B1095" s="111" t="s">
        <v>2908</v>
      </c>
      <c r="C1095" s="125" t="s">
        <v>2909</v>
      </c>
      <c r="D1095" s="65" t="s">
        <v>53</v>
      </c>
      <c r="E1095" s="125" t="s">
        <v>2909</v>
      </c>
      <c r="F1095" s="112">
        <v>1094</v>
      </c>
    </row>
    <row r="1096" spans="1:6" x14ac:dyDescent="0.25">
      <c r="A1096" s="124" t="s">
        <v>31</v>
      </c>
      <c r="B1096" s="111" t="s">
        <v>2884</v>
      </c>
      <c r="C1096" s="125" t="s">
        <v>2885</v>
      </c>
      <c r="D1096" s="65" t="s">
        <v>53</v>
      </c>
      <c r="E1096" s="125" t="s">
        <v>2885</v>
      </c>
      <c r="F1096" s="112">
        <v>1095</v>
      </c>
    </row>
    <row r="1097" spans="1:6" x14ac:dyDescent="0.25">
      <c r="A1097" s="124" t="s">
        <v>31</v>
      </c>
      <c r="B1097" s="111" t="s">
        <v>2886</v>
      </c>
      <c r="C1097" s="125" t="s">
        <v>2887</v>
      </c>
      <c r="D1097" s="65" t="s">
        <v>53</v>
      </c>
      <c r="E1097" s="125" t="s">
        <v>2887</v>
      </c>
      <c r="F1097" s="112">
        <v>1096</v>
      </c>
    </row>
    <row r="1098" spans="1:6" x14ac:dyDescent="0.25">
      <c r="A1098" s="124" t="s">
        <v>31</v>
      </c>
      <c r="B1098" s="111" t="s">
        <v>2888</v>
      </c>
      <c r="C1098" s="125" t="s">
        <v>2889</v>
      </c>
      <c r="D1098" s="65" t="s">
        <v>53</v>
      </c>
      <c r="E1098" s="125" t="s">
        <v>2889</v>
      </c>
      <c r="F1098" s="112">
        <v>1097</v>
      </c>
    </row>
    <row r="1099" spans="1:6" x14ac:dyDescent="0.25">
      <c r="A1099" s="124" t="s">
        <v>31</v>
      </c>
      <c r="B1099" s="111" t="s">
        <v>2890</v>
      </c>
      <c r="C1099" s="125" t="s">
        <v>2891</v>
      </c>
      <c r="D1099" s="65" t="s">
        <v>53</v>
      </c>
      <c r="E1099" s="125" t="s">
        <v>2891</v>
      </c>
      <c r="F1099" s="112">
        <v>1098</v>
      </c>
    </row>
    <row r="1100" spans="1:6" x14ac:dyDescent="0.25">
      <c r="A1100" s="124" t="s">
        <v>31</v>
      </c>
      <c r="B1100" s="111" t="s">
        <v>2892</v>
      </c>
      <c r="C1100" s="125" t="s">
        <v>2893</v>
      </c>
      <c r="D1100" s="65" t="s">
        <v>53</v>
      </c>
      <c r="E1100" s="125" t="s">
        <v>2893</v>
      </c>
      <c r="F1100" s="112">
        <v>1099</v>
      </c>
    </row>
    <row r="1101" spans="1:6" x14ac:dyDescent="0.25">
      <c r="A1101" s="124" t="s">
        <v>31</v>
      </c>
      <c r="B1101" s="111" t="s">
        <v>2894</v>
      </c>
      <c r="C1101" s="125" t="s">
        <v>2895</v>
      </c>
      <c r="D1101" s="65" t="s">
        <v>53</v>
      </c>
      <c r="E1101" s="125" t="s">
        <v>2895</v>
      </c>
      <c r="F1101" s="112">
        <v>1100</v>
      </c>
    </row>
    <row r="1102" spans="1:6" x14ac:dyDescent="0.25">
      <c r="A1102" s="124" t="s">
        <v>31</v>
      </c>
      <c r="B1102" s="111" t="s">
        <v>2896</v>
      </c>
      <c r="C1102" s="125" t="s">
        <v>2897</v>
      </c>
      <c r="D1102" s="65" t="s">
        <v>53</v>
      </c>
      <c r="E1102" s="125" t="s">
        <v>2897</v>
      </c>
      <c r="F1102" s="112">
        <v>1101</v>
      </c>
    </row>
    <row r="1103" spans="1:6" x14ac:dyDescent="0.25">
      <c r="A1103" s="124" t="s">
        <v>31</v>
      </c>
      <c r="B1103" s="111" t="s">
        <v>2898</v>
      </c>
      <c r="C1103" s="125" t="s">
        <v>2899</v>
      </c>
      <c r="D1103" s="65" t="s">
        <v>53</v>
      </c>
      <c r="E1103" s="125" t="s">
        <v>2899</v>
      </c>
      <c r="F1103" s="112">
        <v>1102</v>
      </c>
    </row>
    <row r="1104" spans="1:6" x14ac:dyDescent="0.25">
      <c r="A1104" s="124" t="s">
        <v>31</v>
      </c>
      <c r="B1104" s="111" t="s">
        <v>2910</v>
      </c>
      <c r="C1104" s="125" t="s">
        <v>2911</v>
      </c>
      <c r="D1104" s="65" t="s">
        <v>53</v>
      </c>
      <c r="E1104" s="125" t="s">
        <v>2911</v>
      </c>
      <c r="F1104" s="112">
        <v>1103</v>
      </c>
    </row>
    <row r="1105" spans="1:6" x14ac:dyDescent="0.25">
      <c r="A1105" s="124" t="s">
        <v>31</v>
      </c>
      <c r="B1105" s="111" t="s">
        <v>2912</v>
      </c>
      <c r="C1105" s="125" t="s">
        <v>2913</v>
      </c>
      <c r="D1105" s="65" t="s">
        <v>53</v>
      </c>
      <c r="E1105" s="125" t="s">
        <v>2913</v>
      </c>
      <c r="F1105" s="112">
        <v>1104</v>
      </c>
    </row>
    <row r="1106" spans="1:6" x14ac:dyDescent="0.25">
      <c r="A1106" s="124" t="s">
        <v>31</v>
      </c>
      <c r="B1106" s="111" t="s">
        <v>2914</v>
      </c>
      <c r="C1106" s="125" t="s">
        <v>2915</v>
      </c>
      <c r="D1106" s="65" t="s">
        <v>53</v>
      </c>
      <c r="E1106" s="125" t="s">
        <v>2915</v>
      </c>
      <c r="F1106" s="112">
        <v>1105</v>
      </c>
    </row>
    <row r="1107" spans="1:6" x14ac:dyDescent="0.25">
      <c r="A1107" s="124" t="s">
        <v>31</v>
      </c>
      <c r="B1107" s="111" t="s">
        <v>2916</v>
      </c>
      <c r="C1107" s="125" t="s">
        <v>2917</v>
      </c>
      <c r="D1107" s="65" t="s">
        <v>53</v>
      </c>
      <c r="E1107" s="125" t="s">
        <v>2917</v>
      </c>
      <c r="F1107" s="112">
        <v>1106</v>
      </c>
    </row>
    <row r="1108" spans="1:6" x14ac:dyDescent="0.25">
      <c r="A1108" s="124" t="s">
        <v>31</v>
      </c>
      <c r="B1108" s="111" t="s">
        <v>2918</v>
      </c>
      <c r="C1108" s="125" t="s">
        <v>2919</v>
      </c>
      <c r="D1108" s="65" t="s">
        <v>53</v>
      </c>
      <c r="E1108" s="125" t="s">
        <v>2919</v>
      </c>
      <c r="F1108" s="112">
        <v>1107</v>
      </c>
    </row>
    <row r="1109" spans="1:6" x14ac:dyDescent="0.25">
      <c r="A1109" s="124" t="s">
        <v>31</v>
      </c>
      <c r="B1109" s="111" t="s">
        <v>2920</v>
      </c>
      <c r="C1109" s="125" t="s">
        <v>2921</v>
      </c>
      <c r="D1109" s="65" t="s">
        <v>53</v>
      </c>
      <c r="E1109" s="125" t="s">
        <v>2921</v>
      </c>
      <c r="F1109" s="112">
        <v>1108</v>
      </c>
    </row>
    <row r="1110" spans="1:6" x14ac:dyDescent="0.25">
      <c r="A1110" s="124" t="s">
        <v>31</v>
      </c>
      <c r="B1110" s="111" t="s">
        <v>2922</v>
      </c>
      <c r="C1110" s="125" t="s">
        <v>2923</v>
      </c>
      <c r="D1110" s="65" t="s">
        <v>53</v>
      </c>
      <c r="E1110" s="125" t="s">
        <v>2923</v>
      </c>
      <c r="F1110" s="112">
        <v>1109</v>
      </c>
    </row>
    <row r="1111" spans="1:6" x14ac:dyDescent="0.25">
      <c r="A1111" s="124" t="s">
        <v>31</v>
      </c>
      <c r="B1111" s="111" t="s">
        <v>2924</v>
      </c>
      <c r="C1111" s="125" t="s">
        <v>2925</v>
      </c>
      <c r="D1111" s="65" t="s">
        <v>53</v>
      </c>
      <c r="E1111" s="125" t="s">
        <v>2925</v>
      </c>
      <c r="F1111" s="112">
        <v>1110</v>
      </c>
    </row>
    <row r="1112" spans="1:6" x14ac:dyDescent="0.25">
      <c r="A1112" s="124" t="s">
        <v>31</v>
      </c>
      <c r="B1112" s="111" t="s">
        <v>2926</v>
      </c>
      <c r="C1112" s="125" t="s">
        <v>2927</v>
      </c>
      <c r="D1112" s="65" t="s">
        <v>53</v>
      </c>
      <c r="E1112" s="125" t="s">
        <v>2927</v>
      </c>
      <c r="F1112" s="112">
        <v>1111</v>
      </c>
    </row>
    <row r="1113" spans="1:6" x14ac:dyDescent="0.25">
      <c r="A1113" s="124" t="s">
        <v>31</v>
      </c>
      <c r="B1113" s="111" t="s">
        <v>2928</v>
      </c>
      <c r="C1113" s="125" t="s">
        <v>2929</v>
      </c>
      <c r="D1113" s="65" t="s">
        <v>53</v>
      </c>
      <c r="E1113" s="125" t="s">
        <v>2929</v>
      </c>
      <c r="F1113" s="112">
        <v>1112</v>
      </c>
    </row>
    <row r="1114" spans="1:6" ht="30" x14ac:dyDescent="0.25">
      <c r="A1114" s="124" t="s">
        <v>31</v>
      </c>
      <c r="B1114" s="111" t="s">
        <v>2930</v>
      </c>
      <c r="C1114" s="125" t="s">
        <v>2931</v>
      </c>
      <c r="D1114" s="65" t="s">
        <v>53</v>
      </c>
      <c r="E1114" s="125" t="s">
        <v>2931</v>
      </c>
      <c r="F1114" s="112">
        <v>1113</v>
      </c>
    </row>
    <row r="1115" spans="1:6" ht="30" x14ac:dyDescent="0.25">
      <c r="A1115" s="124" t="s">
        <v>31</v>
      </c>
      <c r="B1115" s="111" t="s">
        <v>2932</v>
      </c>
      <c r="C1115" s="125" t="s">
        <v>2933</v>
      </c>
      <c r="D1115" s="65" t="s">
        <v>53</v>
      </c>
      <c r="E1115" s="125" t="s">
        <v>2933</v>
      </c>
      <c r="F1115" s="112">
        <v>1114</v>
      </c>
    </row>
    <row r="1116" spans="1:6" x14ac:dyDescent="0.25">
      <c r="A1116" s="124" t="s">
        <v>31</v>
      </c>
      <c r="B1116" s="111" t="s">
        <v>2934</v>
      </c>
      <c r="C1116" s="125" t="s">
        <v>2935</v>
      </c>
      <c r="D1116" s="65" t="s">
        <v>53</v>
      </c>
      <c r="E1116" s="125" t="s">
        <v>2935</v>
      </c>
      <c r="F1116" s="112">
        <v>1115</v>
      </c>
    </row>
    <row r="1117" spans="1:6" x14ac:dyDescent="0.25">
      <c r="A1117" s="124" t="s">
        <v>31</v>
      </c>
      <c r="B1117" s="111" t="s">
        <v>2936</v>
      </c>
      <c r="C1117" s="125" t="s">
        <v>2937</v>
      </c>
      <c r="D1117" s="65" t="s">
        <v>53</v>
      </c>
      <c r="E1117" s="125" t="s">
        <v>2937</v>
      </c>
      <c r="F1117" s="112">
        <v>1116</v>
      </c>
    </row>
    <row r="1118" spans="1:6" x14ac:dyDescent="0.25">
      <c r="A1118" s="124" t="s">
        <v>31</v>
      </c>
      <c r="B1118" s="111" t="s">
        <v>2938</v>
      </c>
      <c r="C1118" s="125" t="s">
        <v>2939</v>
      </c>
      <c r="D1118" s="65" t="s">
        <v>53</v>
      </c>
      <c r="E1118" s="125" t="s">
        <v>2939</v>
      </c>
      <c r="F1118" s="112">
        <v>1117</v>
      </c>
    </row>
    <row r="1119" spans="1:6" x14ac:dyDescent="0.25">
      <c r="A1119" s="124" t="s">
        <v>31</v>
      </c>
      <c r="B1119" s="111" t="s">
        <v>2940</v>
      </c>
      <c r="C1119" s="125" t="s">
        <v>2941</v>
      </c>
      <c r="D1119" s="65" t="s">
        <v>53</v>
      </c>
      <c r="E1119" s="125" t="s">
        <v>2941</v>
      </c>
      <c r="F1119" s="112">
        <v>1118</v>
      </c>
    </row>
    <row r="1120" spans="1:6" ht="30" x14ac:dyDescent="0.25">
      <c r="A1120" s="124" t="s">
        <v>31</v>
      </c>
      <c r="B1120" s="111" t="s">
        <v>2942</v>
      </c>
      <c r="C1120" s="125" t="s">
        <v>2943</v>
      </c>
      <c r="D1120" s="65" t="s">
        <v>53</v>
      </c>
      <c r="E1120" s="125" t="s">
        <v>2943</v>
      </c>
      <c r="F1120" s="112">
        <v>1119</v>
      </c>
    </row>
    <row r="1121" spans="1:6" x14ac:dyDescent="0.25">
      <c r="A1121" s="124" t="s">
        <v>31</v>
      </c>
      <c r="B1121" s="111" t="s">
        <v>2944</v>
      </c>
      <c r="C1121" s="125" t="s">
        <v>2945</v>
      </c>
      <c r="D1121" s="65" t="s">
        <v>53</v>
      </c>
      <c r="E1121" s="125" t="s">
        <v>2945</v>
      </c>
      <c r="F1121" s="112">
        <v>1120</v>
      </c>
    </row>
    <row r="1122" spans="1:6" ht="30" x14ac:dyDescent="0.25">
      <c r="A1122" s="124" t="s">
        <v>31</v>
      </c>
      <c r="B1122" s="111" t="s">
        <v>2946</v>
      </c>
      <c r="C1122" s="125" t="s">
        <v>2947</v>
      </c>
      <c r="D1122" s="65" t="s">
        <v>53</v>
      </c>
      <c r="E1122" s="125" t="s">
        <v>2947</v>
      </c>
      <c r="F1122" s="112">
        <v>1121</v>
      </c>
    </row>
    <row r="1123" spans="1:6" ht="30" x14ac:dyDescent="0.25">
      <c r="A1123" s="124" t="s">
        <v>31</v>
      </c>
      <c r="B1123" s="111" t="s">
        <v>2948</v>
      </c>
      <c r="C1123" s="125" t="s">
        <v>2949</v>
      </c>
      <c r="D1123" s="65" t="s">
        <v>53</v>
      </c>
      <c r="E1123" s="125" t="s">
        <v>2949</v>
      </c>
      <c r="F1123" s="112">
        <v>1122</v>
      </c>
    </row>
    <row r="1124" spans="1:6" ht="30" x14ac:dyDescent="0.25">
      <c r="A1124" s="124" t="s">
        <v>31</v>
      </c>
      <c r="B1124" s="111" t="s">
        <v>2950</v>
      </c>
      <c r="C1124" s="125" t="s">
        <v>2951</v>
      </c>
      <c r="D1124" s="65" t="s">
        <v>53</v>
      </c>
      <c r="E1124" s="125" t="s">
        <v>2951</v>
      </c>
      <c r="F1124" s="112">
        <v>1123</v>
      </c>
    </row>
    <row r="1125" spans="1:6" ht="30" x14ac:dyDescent="0.25">
      <c r="A1125" s="124" t="s">
        <v>31</v>
      </c>
      <c r="B1125" s="111" t="s">
        <v>2952</v>
      </c>
      <c r="C1125" s="125" t="s">
        <v>2953</v>
      </c>
      <c r="D1125" s="65" t="s">
        <v>53</v>
      </c>
      <c r="E1125" s="125" t="s">
        <v>2953</v>
      </c>
      <c r="F1125" s="112">
        <v>1124</v>
      </c>
    </row>
    <row r="1126" spans="1:6" ht="30" x14ac:dyDescent="0.25">
      <c r="A1126" s="124" t="s">
        <v>31</v>
      </c>
      <c r="B1126" s="111" t="s">
        <v>2954</v>
      </c>
      <c r="C1126" s="125" t="s">
        <v>2955</v>
      </c>
      <c r="D1126" s="65" t="s">
        <v>53</v>
      </c>
      <c r="E1126" s="125" t="s">
        <v>2955</v>
      </c>
      <c r="F1126" s="112">
        <v>1125</v>
      </c>
    </row>
    <row r="1127" spans="1:6" ht="30" x14ac:dyDescent="0.25">
      <c r="A1127" s="124" t="s">
        <v>31</v>
      </c>
      <c r="B1127" s="111" t="s">
        <v>2956</v>
      </c>
      <c r="C1127" s="125" t="s">
        <v>2957</v>
      </c>
      <c r="D1127" s="65" t="s">
        <v>53</v>
      </c>
      <c r="E1127" s="125" t="s">
        <v>2957</v>
      </c>
      <c r="F1127" s="112">
        <v>1126</v>
      </c>
    </row>
    <row r="1128" spans="1:6" x14ac:dyDescent="0.25">
      <c r="A1128" s="124" t="s">
        <v>31</v>
      </c>
      <c r="B1128" s="111" t="s">
        <v>2958</v>
      </c>
      <c r="C1128" s="125" t="s">
        <v>2959</v>
      </c>
      <c r="D1128" s="65" t="s">
        <v>53</v>
      </c>
      <c r="E1128" s="125" t="s">
        <v>2959</v>
      </c>
      <c r="F1128" s="112">
        <v>1127</v>
      </c>
    </row>
    <row r="1129" spans="1:6" x14ac:dyDescent="0.25">
      <c r="A1129" s="124" t="s">
        <v>31</v>
      </c>
      <c r="B1129" s="111" t="s">
        <v>2960</v>
      </c>
      <c r="C1129" s="125" t="s">
        <v>2961</v>
      </c>
      <c r="D1129" s="65" t="s">
        <v>53</v>
      </c>
      <c r="E1129" s="125" t="s">
        <v>2961</v>
      </c>
      <c r="F1129" s="112">
        <v>1128</v>
      </c>
    </row>
    <row r="1130" spans="1:6" x14ac:dyDescent="0.25">
      <c r="A1130" s="124" t="s">
        <v>31</v>
      </c>
      <c r="B1130" s="111" t="s">
        <v>2962</v>
      </c>
      <c r="C1130" s="125" t="s">
        <v>2963</v>
      </c>
      <c r="D1130" s="65" t="s">
        <v>53</v>
      </c>
      <c r="E1130" s="125" t="s">
        <v>2963</v>
      </c>
      <c r="F1130" s="112">
        <v>1129</v>
      </c>
    </row>
    <row r="1131" spans="1:6" x14ac:dyDescent="0.25">
      <c r="A1131" s="124" t="s">
        <v>31</v>
      </c>
      <c r="B1131" s="111" t="s">
        <v>2964</v>
      </c>
      <c r="C1131" s="125" t="s">
        <v>2965</v>
      </c>
      <c r="D1131" s="65" t="s">
        <v>53</v>
      </c>
      <c r="E1131" s="125" t="s">
        <v>2965</v>
      </c>
      <c r="F1131" s="112">
        <v>1130</v>
      </c>
    </row>
    <row r="1132" spans="1:6" x14ac:dyDescent="0.25">
      <c r="A1132" s="124" t="s">
        <v>31</v>
      </c>
      <c r="B1132" s="111" t="s">
        <v>2966</v>
      </c>
      <c r="C1132" s="125" t="s">
        <v>2967</v>
      </c>
      <c r="D1132" s="65" t="s">
        <v>53</v>
      </c>
      <c r="E1132" s="125" t="s">
        <v>2967</v>
      </c>
      <c r="F1132" s="112">
        <v>1131</v>
      </c>
    </row>
    <row r="1133" spans="1:6" x14ac:dyDescent="0.25">
      <c r="A1133" s="124" t="s">
        <v>31</v>
      </c>
      <c r="B1133" s="111" t="s">
        <v>2968</v>
      </c>
      <c r="C1133" s="125" t="s">
        <v>2969</v>
      </c>
      <c r="D1133" s="65" t="s">
        <v>53</v>
      </c>
      <c r="E1133" s="125" t="s">
        <v>2969</v>
      </c>
      <c r="F1133" s="112">
        <v>1132</v>
      </c>
    </row>
    <row r="1134" spans="1:6" x14ac:dyDescent="0.25">
      <c r="A1134" s="124" t="s">
        <v>31</v>
      </c>
      <c r="B1134" s="111" t="s">
        <v>2970</v>
      </c>
      <c r="C1134" s="125" t="s">
        <v>2971</v>
      </c>
      <c r="D1134" s="65" t="s">
        <v>53</v>
      </c>
      <c r="E1134" s="125" t="s">
        <v>2971</v>
      </c>
      <c r="F1134" s="112">
        <v>1133</v>
      </c>
    </row>
    <row r="1135" spans="1:6" x14ac:dyDescent="0.25">
      <c r="A1135" s="124" t="s">
        <v>31</v>
      </c>
      <c r="B1135" s="111" t="s">
        <v>2972</v>
      </c>
      <c r="C1135" s="125" t="s">
        <v>2973</v>
      </c>
      <c r="D1135" s="65" t="s">
        <v>53</v>
      </c>
      <c r="E1135" s="125" t="s">
        <v>2973</v>
      </c>
      <c r="F1135" s="112">
        <v>1134</v>
      </c>
    </row>
    <row r="1136" spans="1:6" x14ac:dyDescent="0.25">
      <c r="A1136" s="124" t="s">
        <v>31</v>
      </c>
      <c r="B1136" s="111" t="s">
        <v>2974</v>
      </c>
      <c r="C1136" s="125" t="s">
        <v>2975</v>
      </c>
      <c r="D1136" s="65" t="s">
        <v>53</v>
      </c>
      <c r="E1136" s="125" t="s">
        <v>2975</v>
      </c>
      <c r="F1136" s="112">
        <v>1135</v>
      </c>
    </row>
    <row r="1137" spans="1:6" x14ac:dyDescent="0.25">
      <c r="A1137" s="124" t="s">
        <v>31</v>
      </c>
      <c r="B1137" s="111" t="s">
        <v>2976</v>
      </c>
      <c r="C1137" s="125" t="s">
        <v>2977</v>
      </c>
      <c r="D1137" s="65" t="s">
        <v>53</v>
      </c>
      <c r="E1137" s="125" t="s">
        <v>2977</v>
      </c>
      <c r="F1137" s="112">
        <v>1136</v>
      </c>
    </row>
    <row r="1138" spans="1:6" x14ac:dyDescent="0.25">
      <c r="A1138" s="124" t="s">
        <v>31</v>
      </c>
      <c r="B1138" s="111" t="s">
        <v>2978</v>
      </c>
      <c r="C1138" s="125" t="s">
        <v>2979</v>
      </c>
      <c r="D1138" s="65" t="s">
        <v>53</v>
      </c>
      <c r="E1138" s="125" t="s">
        <v>2979</v>
      </c>
      <c r="F1138" s="112">
        <v>1137</v>
      </c>
    </row>
    <row r="1139" spans="1:6" x14ac:dyDescent="0.25">
      <c r="A1139" s="124" t="s">
        <v>31</v>
      </c>
      <c r="B1139" s="111" t="s">
        <v>2980</v>
      </c>
      <c r="C1139" s="125" t="s">
        <v>2981</v>
      </c>
      <c r="D1139" s="65" t="s">
        <v>53</v>
      </c>
      <c r="E1139" s="125" t="s">
        <v>2981</v>
      </c>
      <c r="F1139" s="112">
        <v>1138</v>
      </c>
    </row>
    <row r="1140" spans="1:6" x14ac:dyDescent="0.25">
      <c r="A1140" s="124" t="s">
        <v>31</v>
      </c>
      <c r="B1140" s="111" t="s">
        <v>2982</v>
      </c>
      <c r="C1140" s="125" t="s">
        <v>2983</v>
      </c>
      <c r="D1140" s="65" t="s">
        <v>53</v>
      </c>
      <c r="E1140" s="125" t="s">
        <v>2983</v>
      </c>
      <c r="F1140" s="112">
        <v>1139</v>
      </c>
    </row>
    <row r="1141" spans="1:6" x14ac:dyDescent="0.25">
      <c r="A1141" s="124" t="s">
        <v>31</v>
      </c>
      <c r="B1141" s="111" t="s">
        <v>2984</v>
      </c>
      <c r="C1141" s="125" t="s">
        <v>2985</v>
      </c>
      <c r="D1141" s="65" t="s">
        <v>53</v>
      </c>
      <c r="E1141" s="125" t="s">
        <v>2985</v>
      </c>
      <c r="F1141" s="112">
        <v>1140</v>
      </c>
    </row>
    <row r="1142" spans="1:6" x14ac:dyDescent="0.25">
      <c r="A1142" s="124" t="s">
        <v>31</v>
      </c>
      <c r="B1142" s="111" t="s">
        <v>2986</v>
      </c>
      <c r="C1142" s="125" t="s">
        <v>2987</v>
      </c>
      <c r="D1142" s="65" t="s">
        <v>53</v>
      </c>
      <c r="E1142" s="125" t="s">
        <v>2987</v>
      </c>
      <c r="F1142" s="112">
        <v>1141</v>
      </c>
    </row>
    <row r="1143" spans="1:6" x14ac:dyDescent="0.25">
      <c r="A1143" s="124" t="s">
        <v>31</v>
      </c>
      <c r="B1143" s="111" t="s">
        <v>2988</v>
      </c>
      <c r="C1143" s="125" t="s">
        <v>2989</v>
      </c>
      <c r="D1143" s="65" t="s">
        <v>53</v>
      </c>
      <c r="E1143" s="125" t="s">
        <v>2989</v>
      </c>
      <c r="F1143" s="112">
        <v>1142</v>
      </c>
    </row>
    <row r="1144" spans="1:6" x14ac:dyDescent="0.25">
      <c r="A1144" s="124" t="s">
        <v>31</v>
      </c>
      <c r="B1144" s="111" t="s">
        <v>2990</v>
      </c>
      <c r="C1144" s="125" t="s">
        <v>2991</v>
      </c>
      <c r="D1144" s="65" t="s">
        <v>53</v>
      </c>
      <c r="E1144" s="125" t="s">
        <v>2991</v>
      </c>
      <c r="F1144" s="112">
        <v>1143</v>
      </c>
    </row>
    <row r="1145" spans="1:6" x14ac:dyDescent="0.25">
      <c r="A1145" s="124" t="s">
        <v>31</v>
      </c>
      <c r="B1145" s="111" t="s">
        <v>2992</v>
      </c>
      <c r="C1145" s="125" t="s">
        <v>2993</v>
      </c>
      <c r="D1145" s="65" t="s">
        <v>53</v>
      </c>
      <c r="E1145" s="125" t="s">
        <v>2993</v>
      </c>
      <c r="F1145" s="112">
        <v>1144</v>
      </c>
    </row>
    <row r="1146" spans="1:6" x14ac:dyDescent="0.25">
      <c r="A1146" s="124" t="s">
        <v>31</v>
      </c>
      <c r="B1146" s="111" t="s">
        <v>2994</v>
      </c>
      <c r="C1146" s="125" t="s">
        <v>2995</v>
      </c>
      <c r="D1146" s="65" t="s">
        <v>53</v>
      </c>
      <c r="E1146" s="125" t="s">
        <v>2995</v>
      </c>
      <c r="F1146" s="112">
        <v>1145</v>
      </c>
    </row>
    <row r="1147" spans="1:6" x14ac:dyDescent="0.25">
      <c r="A1147" s="124" t="s">
        <v>31</v>
      </c>
      <c r="B1147" s="111" t="s">
        <v>2996</v>
      </c>
      <c r="C1147" s="125" t="s">
        <v>2997</v>
      </c>
      <c r="D1147" s="65" t="s">
        <v>53</v>
      </c>
      <c r="E1147" s="125" t="s">
        <v>2997</v>
      </c>
      <c r="F1147" s="112">
        <v>1146</v>
      </c>
    </row>
    <row r="1148" spans="1:6" x14ac:dyDescent="0.25">
      <c r="A1148" s="124" t="s">
        <v>31</v>
      </c>
      <c r="B1148" s="111" t="s">
        <v>2998</v>
      </c>
      <c r="C1148" s="125" t="s">
        <v>2999</v>
      </c>
      <c r="D1148" s="65" t="s">
        <v>53</v>
      </c>
      <c r="E1148" s="125" t="s">
        <v>2999</v>
      </c>
      <c r="F1148" s="112">
        <v>1147</v>
      </c>
    </row>
    <row r="1149" spans="1:6" x14ac:dyDescent="0.25">
      <c r="A1149" s="124" t="s">
        <v>31</v>
      </c>
      <c r="B1149" s="111" t="s">
        <v>3000</v>
      </c>
      <c r="C1149" s="125" t="s">
        <v>3001</v>
      </c>
      <c r="D1149" s="65" t="s">
        <v>53</v>
      </c>
      <c r="E1149" s="125" t="s">
        <v>3001</v>
      </c>
      <c r="F1149" s="112">
        <v>1148</v>
      </c>
    </row>
    <row r="1150" spans="1:6" x14ac:dyDescent="0.25">
      <c r="A1150" s="124" t="s">
        <v>31</v>
      </c>
      <c r="B1150" s="111" t="s">
        <v>3002</v>
      </c>
      <c r="C1150" s="125" t="s">
        <v>3003</v>
      </c>
      <c r="D1150" s="65" t="s">
        <v>53</v>
      </c>
      <c r="E1150" s="125" t="s">
        <v>3003</v>
      </c>
      <c r="F1150" s="112">
        <v>1149</v>
      </c>
    </row>
    <row r="1151" spans="1:6" x14ac:dyDescent="0.25">
      <c r="A1151" s="124" t="s">
        <v>31</v>
      </c>
      <c r="B1151" s="111" t="s">
        <v>3004</v>
      </c>
      <c r="C1151" s="125" t="s">
        <v>3005</v>
      </c>
      <c r="D1151" s="65" t="s">
        <v>53</v>
      </c>
      <c r="E1151" s="125" t="s">
        <v>3005</v>
      </c>
      <c r="F1151" s="112">
        <v>1150</v>
      </c>
    </row>
    <row r="1152" spans="1:6" s="81" customFormat="1" x14ac:dyDescent="0.25">
      <c r="A1152" s="124" t="s">
        <v>31</v>
      </c>
      <c r="B1152" s="111" t="s">
        <v>2900</v>
      </c>
      <c r="C1152" s="125" t="s">
        <v>2901</v>
      </c>
      <c r="D1152" s="65" t="s">
        <v>53</v>
      </c>
      <c r="E1152" s="125" t="s">
        <v>2901</v>
      </c>
      <c r="F1152" s="112">
        <v>1151</v>
      </c>
    </row>
    <row r="1153" spans="1:6" s="81" customFormat="1" x14ac:dyDescent="0.25">
      <c r="A1153" s="124" t="s">
        <v>31</v>
      </c>
      <c r="B1153" s="111" t="s">
        <v>2902</v>
      </c>
      <c r="C1153" s="125" t="s">
        <v>2903</v>
      </c>
      <c r="D1153" s="65" t="s">
        <v>53</v>
      </c>
      <c r="E1153" s="125" t="s">
        <v>2903</v>
      </c>
      <c r="F1153" s="112">
        <v>1152</v>
      </c>
    </row>
    <row r="1154" spans="1:6" s="81" customFormat="1" x14ac:dyDescent="0.25">
      <c r="A1154" s="124" t="s">
        <v>31</v>
      </c>
      <c r="B1154" s="111" t="s">
        <v>2904</v>
      </c>
      <c r="C1154" s="125" t="s">
        <v>2905</v>
      </c>
      <c r="D1154" s="65" t="s">
        <v>53</v>
      </c>
      <c r="E1154" s="125" t="s">
        <v>2905</v>
      </c>
      <c r="F1154" s="112">
        <v>1153</v>
      </c>
    </row>
    <row r="1155" spans="1:6" s="81" customFormat="1" x14ac:dyDescent="0.25">
      <c r="A1155" s="124" t="s">
        <v>31</v>
      </c>
      <c r="B1155" s="111" t="s">
        <v>2906</v>
      </c>
      <c r="C1155" s="125" t="s">
        <v>2907</v>
      </c>
      <c r="D1155" s="65" t="s">
        <v>53</v>
      </c>
      <c r="E1155" s="125" t="s">
        <v>2907</v>
      </c>
      <c r="F1155" s="112">
        <v>1154</v>
      </c>
    </row>
    <row r="1156" spans="1:6" s="81" customFormat="1" x14ac:dyDescent="0.25">
      <c r="A1156" s="124" t="s">
        <v>31</v>
      </c>
      <c r="B1156" s="111" t="s">
        <v>2908</v>
      </c>
      <c r="C1156" s="125" t="s">
        <v>2909</v>
      </c>
      <c r="D1156" s="65" t="s">
        <v>53</v>
      </c>
      <c r="E1156" s="125" t="s">
        <v>2909</v>
      </c>
      <c r="F1156" s="112">
        <v>1155</v>
      </c>
    </row>
    <row r="1157" spans="1:6" x14ac:dyDescent="0.25">
      <c r="A1157" s="124" t="s">
        <v>31</v>
      </c>
      <c r="B1157" s="111" t="s">
        <v>2884</v>
      </c>
      <c r="C1157" s="125" t="s">
        <v>2885</v>
      </c>
      <c r="D1157" s="65" t="s">
        <v>53</v>
      </c>
      <c r="E1157" s="125" t="s">
        <v>2885</v>
      </c>
      <c r="F1157" s="112">
        <v>1156</v>
      </c>
    </row>
    <row r="1158" spans="1:6" x14ac:dyDescent="0.25">
      <c r="A1158" s="124" t="s">
        <v>31</v>
      </c>
      <c r="B1158" s="111" t="s">
        <v>2886</v>
      </c>
      <c r="C1158" s="125" t="s">
        <v>2887</v>
      </c>
      <c r="D1158" s="65" t="s">
        <v>53</v>
      </c>
      <c r="E1158" s="125" t="s">
        <v>2887</v>
      </c>
      <c r="F1158" s="112">
        <v>1157</v>
      </c>
    </row>
    <row r="1159" spans="1:6" x14ac:dyDescent="0.25">
      <c r="A1159" s="124" t="s">
        <v>31</v>
      </c>
      <c r="B1159" s="111" t="s">
        <v>2888</v>
      </c>
      <c r="C1159" s="125" t="s">
        <v>2889</v>
      </c>
      <c r="D1159" s="65" t="s">
        <v>53</v>
      </c>
      <c r="E1159" s="125" t="s">
        <v>2889</v>
      </c>
      <c r="F1159" s="112">
        <v>1158</v>
      </c>
    </row>
    <row r="1160" spans="1:6" x14ac:dyDescent="0.25">
      <c r="A1160" s="124" t="s">
        <v>31</v>
      </c>
      <c r="B1160" s="111" t="s">
        <v>2890</v>
      </c>
      <c r="C1160" s="125" t="s">
        <v>2891</v>
      </c>
      <c r="D1160" s="65" t="s">
        <v>53</v>
      </c>
      <c r="E1160" s="125" t="s">
        <v>2891</v>
      </c>
      <c r="F1160" s="112">
        <v>1159</v>
      </c>
    </row>
    <row r="1161" spans="1:6" x14ac:dyDescent="0.25">
      <c r="A1161" s="124" t="s">
        <v>31</v>
      </c>
      <c r="B1161" s="111" t="s">
        <v>2892</v>
      </c>
      <c r="C1161" s="125" t="s">
        <v>2893</v>
      </c>
      <c r="D1161" s="65" t="s">
        <v>53</v>
      </c>
      <c r="E1161" s="125" t="s">
        <v>2893</v>
      </c>
      <c r="F1161" s="112">
        <v>1160</v>
      </c>
    </row>
    <row r="1162" spans="1:6" x14ac:dyDescent="0.25">
      <c r="A1162" s="124" t="s">
        <v>31</v>
      </c>
      <c r="B1162" s="111" t="s">
        <v>2894</v>
      </c>
      <c r="C1162" s="125" t="s">
        <v>2895</v>
      </c>
      <c r="D1162" s="65" t="s">
        <v>53</v>
      </c>
      <c r="E1162" s="125" t="s">
        <v>2895</v>
      </c>
      <c r="F1162" s="112">
        <v>1161</v>
      </c>
    </row>
    <row r="1163" spans="1:6" x14ac:dyDescent="0.25">
      <c r="A1163" s="124" t="s">
        <v>31</v>
      </c>
      <c r="B1163" s="111" t="s">
        <v>2896</v>
      </c>
      <c r="C1163" s="125" t="s">
        <v>2897</v>
      </c>
      <c r="D1163" s="65" t="s">
        <v>53</v>
      </c>
      <c r="E1163" s="125" t="s">
        <v>2897</v>
      </c>
      <c r="F1163" s="112">
        <v>1162</v>
      </c>
    </row>
    <row r="1164" spans="1:6" x14ac:dyDescent="0.25">
      <c r="A1164" s="124" t="s">
        <v>31</v>
      </c>
      <c r="B1164" s="111" t="s">
        <v>2898</v>
      </c>
      <c r="C1164" s="125" t="s">
        <v>2899</v>
      </c>
      <c r="D1164" s="65" t="s">
        <v>53</v>
      </c>
      <c r="E1164" s="125" t="s">
        <v>2899</v>
      </c>
      <c r="F1164" s="112">
        <v>1163</v>
      </c>
    </row>
    <row r="1165" spans="1:6" x14ac:dyDescent="0.25">
      <c r="A1165" s="124" t="s">
        <v>31</v>
      </c>
      <c r="B1165" s="111" t="s">
        <v>2910</v>
      </c>
      <c r="C1165" s="125" t="s">
        <v>2911</v>
      </c>
      <c r="D1165" s="65" t="s">
        <v>53</v>
      </c>
      <c r="E1165" s="125" t="s">
        <v>2911</v>
      </c>
      <c r="F1165" s="112">
        <v>1164</v>
      </c>
    </row>
    <row r="1166" spans="1:6" x14ac:dyDescent="0.25">
      <c r="A1166" s="124" t="s">
        <v>31</v>
      </c>
      <c r="B1166" s="111" t="s">
        <v>2912</v>
      </c>
      <c r="C1166" s="125" t="s">
        <v>2913</v>
      </c>
      <c r="D1166" s="65" t="s">
        <v>53</v>
      </c>
      <c r="E1166" s="125" t="s">
        <v>2913</v>
      </c>
      <c r="F1166" s="112">
        <v>1165</v>
      </c>
    </row>
    <row r="1167" spans="1:6" x14ac:dyDescent="0.25">
      <c r="A1167" s="124" t="s">
        <v>31</v>
      </c>
      <c r="B1167" s="111" t="s">
        <v>2914</v>
      </c>
      <c r="C1167" s="125" t="s">
        <v>2915</v>
      </c>
      <c r="D1167" s="65" t="s">
        <v>53</v>
      </c>
      <c r="E1167" s="125" t="s">
        <v>2915</v>
      </c>
      <c r="F1167" s="112">
        <v>1166</v>
      </c>
    </row>
    <row r="1168" spans="1:6" x14ac:dyDescent="0.25">
      <c r="A1168" s="124" t="s">
        <v>31</v>
      </c>
      <c r="B1168" s="111" t="s">
        <v>2916</v>
      </c>
      <c r="C1168" s="125" t="s">
        <v>2917</v>
      </c>
      <c r="D1168" s="65" t="s">
        <v>53</v>
      </c>
      <c r="E1168" s="125" t="s">
        <v>2917</v>
      </c>
      <c r="F1168" s="112">
        <v>1167</v>
      </c>
    </row>
    <row r="1169" spans="1:6" x14ac:dyDescent="0.25">
      <c r="A1169" s="124" t="s">
        <v>31</v>
      </c>
      <c r="B1169" s="111" t="s">
        <v>2918</v>
      </c>
      <c r="C1169" s="125" t="s">
        <v>2919</v>
      </c>
      <c r="D1169" s="65" t="s">
        <v>53</v>
      </c>
      <c r="E1169" s="125" t="s">
        <v>2919</v>
      </c>
      <c r="F1169" s="112">
        <v>1168</v>
      </c>
    </row>
    <row r="1170" spans="1:6" x14ac:dyDescent="0.25">
      <c r="A1170" s="124" t="s">
        <v>31</v>
      </c>
      <c r="B1170" s="111" t="s">
        <v>2920</v>
      </c>
      <c r="C1170" s="125" t="s">
        <v>2921</v>
      </c>
      <c r="D1170" s="65" t="s">
        <v>53</v>
      </c>
      <c r="E1170" s="125" t="s">
        <v>2921</v>
      </c>
      <c r="F1170" s="112">
        <v>1169</v>
      </c>
    </row>
    <row r="1171" spans="1:6" x14ac:dyDescent="0.25">
      <c r="A1171" s="124" t="s">
        <v>31</v>
      </c>
      <c r="B1171" s="111" t="s">
        <v>2922</v>
      </c>
      <c r="C1171" s="125" t="s">
        <v>2923</v>
      </c>
      <c r="D1171" s="65" t="s">
        <v>53</v>
      </c>
      <c r="E1171" s="125" t="s">
        <v>2923</v>
      </c>
      <c r="F1171" s="112">
        <v>1170</v>
      </c>
    </row>
    <row r="1172" spans="1:6" x14ac:dyDescent="0.25">
      <c r="A1172" s="124" t="s">
        <v>31</v>
      </c>
      <c r="B1172" s="111" t="s">
        <v>2924</v>
      </c>
      <c r="C1172" s="125" t="s">
        <v>2925</v>
      </c>
      <c r="D1172" s="65" t="s">
        <v>53</v>
      </c>
      <c r="E1172" s="125" t="s">
        <v>2925</v>
      </c>
      <c r="F1172" s="112">
        <v>1171</v>
      </c>
    </row>
    <row r="1173" spans="1:6" x14ac:dyDescent="0.25">
      <c r="A1173" s="124" t="s">
        <v>31</v>
      </c>
      <c r="B1173" s="111" t="s">
        <v>2926</v>
      </c>
      <c r="C1173" s="125" t="s">
        <v>2927</v>
      </c>
      <c r="D1173" s="65" t="s">
        <v>53</v>
      </c>
      <c r="E1173" s="125" t="s">
        <v>2927</v>
      </c>
      <c r="F1173" s="112">
        <v>1172</v>
      </c>
    </row>
    <row r="1174" spans="1:6" x14ac:dyDescent="0.25">
      <c r="A1174" s="124" t="s">
        <v>31</v>
      </c>
      <c r="B1174" s="111" t="s">
        <v>2928</v>
      </c>
      <c r="C1174" s="125" t="s">
        <v>2929</v>
      </c>
      <c r="D1174" s="65" t="s">
        <v>53</v>
      </c>
      <c r="E1174" s="125" t="s">
        <v>2929</v>
      </c>
      <c r="F1174" s="112">
        <v>1173</v>
      </c>
    </row>
    <row r="1175" spans="1:6" ht="30" x14ac:dyDescent="0.25">
      <c r="A1175" s="124" t="s">
        <v>31</v>
      </c>
      <c r="B1175" s="111" t="s">
        <v>2930</v>
      </c>
      <c r="C1175" s="125" t="s">
        <v>2931</v>
      </c>
      <c r="D1175" s="65" t="s">
        <v>53</v>
      </c>
      <c r="E1175" s="125" t="s">
        <v>2931</v>
      </c>
      <c r="F1175" s="112">
        <v>1174</v>
      </c>
    </row>
    <row r="1176" spans="1:6" ht="30" x14ac:dyDescent="0.25">
      <c r="A1176" s="124" t="s">
        <v>31</v>
      </c>
      <c r="B1176" s="111" t="s">
        <v>2932</v>
      </c>
      <c r="C1176" s="125" t="s">
        <v>2933</v>
      </c>
      <c r="D1176" s="65" t="s">
        <v>53</v>
      </c>
      <c r="E1176" s="125" t="s">
        <v>2933</v>
      </c>
      <c r="F1176" s="112">
        <v>1175</v>
      </c>
    </row>
    <row r="1177" spans="1:6" x14ac:dyDescent="0.25">
      <c r="A1177" s="124" t="s">
        <v>31</v>
      </c>
      <c r="B1177" s="111" t="s">
        <v>2934</v>
      </c>
      <c r="C1177" s="125" t="s">
        <v>2935</v>
      </c>
      <c r="D1177" s="65" t="s">
        <v>53</v>
      </c>
      <c r="E1177" s="125" t="s">
        <v>2935</v>
      </c>
      <c r="F1177" s="112">
        <v>1176</v>
      </c>
    </row>
    <row r="1178" spans="1:6" x14ac:dyDescent="0.25">
      <c r="A1178" s="124" t="s">
        <v>31</v>
      </c>
      <c r="B1178" s="111" t="s">
        <v>2936</v>
      </c>
      <c r="C1178" s="125" t="s">
        <v>2937</v>
      </c>
      <c r="D1178" s="65" t="s">
        <v>53</v>
      </c>
      <c r="E1178" s="125" t="s">
        <v>2937</v>
      </c>
      <c r="F1178" s="112">
        <v>1177</v>
      </c>
    </row>
    <row r="1179" spans="1:6" x14ac:dyDescent="0.25">
      <c r="A1179" s="124" t="s">
        <v>31</v>
      </c>
      <c r="B1179" s="111" t="s">
        <v>2938</v>
      </c>
      <c r="C1179" s="125" t="s">
        <v>2939</v>
      </c>
      <c r="D1179" s="65" t="s">
        <v>53</v>
      </c>
      <c r="E1179" s="125" t="s">
        <v>2939</v>
      </c>
      <c r="F1179" s="112">
        <v>1178</v>
      </c>
    </row>
    <row r="1180" spans="1:6" x14ac:dyDescent="0.25">
      <c r="A1180" s="124" t="s">
        <v>31</v>
      </c>
      <c r="B1180" s="111" t="s">
        <v>2940</v>
      </c>
      <c r="C1180" s="125" t="s">
        <v>2941</v>
      </c>
      <c r="D1180" s="65" t="s">
        <v>53</v>
      </c>
      <c r="E1180" s="125" t="s">
        <v>2941</v>
      </c>
      <c r="F1180" s="112">
        <v>1179</v>
      </c>
    </row>
    <row r="1181" spans="1:6" ht="30" x14ac:dyDescent="0.25">
      <c r="A1181" s="124" t="s">
        <v>31</v>
      </c>
      <c r="B1181" s="111" t="s">
        <v>2942</v>
      </c>
      <c r="C1181" s="125" t="s">
        <v>2943</v>
      </c>
      <c r="D1181" s="65" t="s">
        <v>53</v>
      </c>
      <c r="E1181" s="125" t="s">
        <v>2943</v>
      </c>
      <c r="F1181" s="112">
        <v>1180</v>
      </c>
    </row>
    <row r="1182" spans="1:6" x14ac:dyDescent="0.25">
      <c r="A1182" s="124" t="s">
        <v>31</v>
      </c>
      <c r="B1182" s="111" t="s">
        <v>2944</v>
      </c>
      <c r="C1182" s="125" t="s">
        <v>2945</v>
      </c>
      <c r="D1182" s="65" t="s">
        <v>53</v>
      </c>
      <c r="E1182" s="125" t="s">
        <v>2945</v>
      </c>
      <c r="F1182" s="112">
        <v>1181</v>
      </c>
    </row>
    <row r="1183" spans="1:6" ht="30" x14ac:dyDescent="0.25">
      <c r="A1183" s="124" t="s">
        <v>31</v>
      </c>
      <c r="B1183" s="111" t="s">
        <v>2946</v>
      </c>
      <c r="C1183" s="125" t="s">
        <v>2947</v>
      </c>
      <c r="D1183" s="65" t="s">
        <v>53</v>
      </c>
      <c r="E1183" s="125" t="s">
        <v>2947</v>
      </c>
      <c r="F1183" s="112">
        <v>1182</v>
      </c>
    </row>
    <row r="1184" spans="1:6" ht="30" x14ac:dyDescent="0.25">
      <c r="A1184" s="124" t="s">
        <v>31</v>
      </c>
      <c r="B1184" s="111" t="s">
        <v>2948</v>
      </c>
      <c r="C1184" s="125" t="s">
        <v>2949</v>
      </c>
      <c r="D1184" s="65" t="s">
        <v>53</v>
      </c>
      <c r="E1184" s="125" t="s">
        <v>2949</v>
      </c>
      <c r="F1184" s="112">
        <v>1183</v>
      </c>
    </row>
    <row r="1185" spans="1:6" ht="30" x14ac:dyDescent="0.25">
      <c r="A1185" s="124" t="s">
        <v>31</v>
      </c>
      <c r="B1185" s="111" t="s">
        <v>2950</v>
      </c>
      <c r="C1185" s="125" t="s">
        <v>2951</v>
      </c>
      <c r="D1185" s="65" t="s">
        <v>53</v>
      </c>
      <c r="E1185" s="125" t="s">
        <v>2951</v>
      </c>
      <c r="F1185" s="112">
        <v>1184</v>
      </c>
    </row>
    <row r="1186" spans="1:6" ht="30" x14ac:dyDescent="0.25">
      <c r="A1186" s="124" t="s">
        <v>31</v>
      </c>
      <c r="B1186" s="111" t="s">
        <v>2952</v>
      </c>
      <c r="C1186" s="125" t="s">
        <v>2953</v>
      </c>
      <c r="D1186" s="65" t="s">
        <v>53</v>
      </c>
      <c r="E1186" s="125" t="s">
        <v>2953</v>
      </c>
      <c r="F1186" s="112">
        <v>1185</v>
      </c>
    </row>
    <row r="1187" spans="1:6" ht="30" x14ac:dyDescent="0.25">
      <c r="A1187" s="124" t="s">
        <v>31</v>
      </c>
      <c r="B1187" s="111" t="s">
        <v>2954</v>
      </c>
      <c r="C1187" s="125" t="s">
        <v>2955</v>
      </c>
      <c r="D1187" s="65" t="s">
        <v>53</v>
      </c>
      <c r="E1187" s="125" t="s">
        <v>2955</v>
      </c>
      <c r="F1187" s="112">
        <v>1186</v>
      </c>
    </row>
    <row r="1188" spans="1:6" ht="30" x14ac:dyDescent="0.25">
      <c r="A1188" s="124" t="s">
        <v>31</v>
      </c>
      <c r="B1188" s="111" t="s">
        <v>2956</v>
      </c>
      <c r="C1188" s="125" t="s">
        <v>2957</v>
      </c>
      <c r="D1188" s="65" t="s">
        <v>53</v>
      </c>
      <c r="E1188" s="125" t="s">
        <v>2957</v>
      </c>
      <c r="F1188" s="112">
        <v>1187</v>
      </c>
    </row>
    <row r="1189" spans="1:6" x14ac:dyDescent="0.25">
      <c r="A1189" s="124" t="s">
        <v>31</v>
      </c>
      <c r="B1189" s="111" t="s">
        <v>2958</v>
      </c>
      <c r="C1189" s="125" t="s">
        <v>2959</v>
      </c>
      <c r="D1189" s="65" t="s">
        <v>53</v>
      </c>
      <c r="E1189" s="125" t="s">
        <v>2959</v>
      </c>
      <c r="F1189" s="112">
        <v>1188</v>
      </c>
    </row>
    <row r="1190" spans="1:6" x14ac:dyDescent="0.25">
      <c r="A1190" s="124" t="s">
        <v>31</v>
      </c>
      <c r="B1190" s="111" t="s">
        <v>2960</v>
      </c>
      <c r="C1190" s="125" t="s">
        <v>2961</v>
      </c>
      <c r="D1190" s="65" t="s">
        <v>53</v>
      </c>
      <c r="E1190" s="125" t="s">
        <v>2961</v>
      </c>
      <c r="F1190" s="112">
        <v>1189</v>
      </c>
    </row>
    <row r="1191" spans="1:6" x14ac:dyDescent="0.25">
      <c r="A1191" s="124" t="s">
        <v>31</v>
      </c>
      <c r="B1191" s="111" t="s">
        <v>2962</v>
      </c>
      <c r="C1191" s="125" t="s">
        <v>2963</v>
      </c>
      <c r="D1191" s="65" t="s">
        <v>53</v>
      </c>
      <c r="E1191" s="125" t="s">
        <v>2963</v>
      </c>
      <c r="F1191" s="112">
        <v>1190</v>
      </c>
    </row>
    <row r="1192" spans="1:6" x14ac:dyDescent="0.25">
      <c r="A1192" s="124" t="s">
        <v>31</v>
      </c>
      <c r="B1192" s="111" t="s">
        <v>2964</v>
      </c>
      <c r="C1192" s="125" t="s">
        <v>2965</v>
      </c>
      <c r="D1192" s="65" t="s">
        <v>53</v>
      </c>
      <c r="E1192" s="125" t="s">
        <v>2965</v>
      </c>
      <c r="F1192" s="112">
        <v>1191</v>
      </c>
    </row>
    <row r="1193" spans="1:6" x14ac:dyDescent="0.25">
      <c r="A1193" s="124" t="s">
        <v>31</v>
      </c>
      <c r="B1193" s="111" t="s">
        <v>2966</v>
      </c>
      <c r="C1193" s="125" t="s">
        <v>2967</v>
      </c>
      <c r="D1193" s="65" t="s">
        <v>53</v>
      </c>
      <c r="E1193" s="125" t="s">
        <v>2967</v>
      </c>
      <c r="F1193" s="112">
        <v>1192</v>
      </c>
    </row>
    <row r="1194" spans="1:6" x14ac:dyDescent="0.25">
      <c r="A1194" s="124" t="s">
        <v>31</v>
      </c>
      <c r="B1194" s="111" t="s">
        <v>2968</v>
      </c>
      <c r="C1194" s="125" t="s">
        <v>2969</v>
      </c>
      <c r="D1194" s="65" t="s">
        <v>53</v>
      </c>
      <c r="E1194" s="125" t="s">
        <v>2969</v>
      </c>
      <c r="F1194" s="112">
        <v>1193</v>
      </c>
    </row>
    <row r="1195" spans="1:6" x14ac:dyDescent="0.25">
      <c r="A1195" s="124" t="s">
        <v>31</v>
      </c>
      <c r="B1195" s="111" t="s">
        <v>2970</v>
      </c>
      <c r="C1195" s="125" t="s">
        <v>2971</v>
      </c>
      <c r="D1195" s="65" t="s">
        <v>53</v>
      </c>
      <c r="E1195" s="125" t="s">
        <v>2971</v>
      </c>
      <c r="F1195" s="112">
        <v>1194</v>
      </c>
    </row>
    <row r="1196" spans="1:6" x14ac:dyDescent="0.25">
      <c r="A1196" s="124" t="s">
        <v>31</v>
      </c>
      <c r="B1196" s="111" t="s">
        <v>2972</v>
      </c>
      <c r="C1196" s="125" t="s">
        <v>2973</v>
      </c>
      <c r="D1196" s="65" t="s">
        <v>53</v>
      </c>
      <c r="E1196" s="125" t="s">
        <v>2973</v>
      </c>
      <c r="F1196" s="112">
        <v>1195</v>
      </c>
    </row>
    <row r="1197" spans="1:6" x14ac:dyDescent="0.25">
      <c r="A1197" s="124" t="s">
        <v>31</v>
      </c>
      <c r="B1197" s="111" t="s">
        <v>2974</v>
      </c>
      <c r="C1197" s="125" t="s">
        <v>2975</v>
      </c>
      <c r="D1197" s="65" t="s">
        <v>53</v>
      </c>
      <c r="E1197" s="125" t="s">
        <v>2975</v>
      </c>
      <c r="F1197" s="112">
        <v>1196</v>
      </c>
    </row>
    <row r="1198" spans="1:6" x14ac:dyDescent="0.25">
      <c r="A1198" s="124" t="s">
        <v>31</v>
      </c>
      <c r="B1198" s="111" t="s">
        <v>2976</v>
      </c>
      <c r="C1198" s="125" t="s">
        <v>2977</v>
      </c>
      <c r="D1198" s="65" t="s">
        <v>53</v>
      </c>
      <c r="E1198" s="125" t="s">
        <v>2977</v>
      </c>
      <c r="F1198" s="112">
        <v>1197</v>
      </c>
    </row>
    <row r="1199" spans="1:6" x14ac:dyDescent="0.25">
      <c r="A1199" s="124" t="s">
        <v>31</v>
      </c>
      <c r="B1199" s="111" t="s">
        <v>2978</v>
      </c>
      <c r="C1199" s="125" t="s">
        <v>2979</v>
      </c>
      <c r="D1199" s="65" t="s">
        <v>53</v>
      </c>
      <c r="E1199" s="125" t="s">
        <v>2979</v>
      </c>
      <c r="F1199" s="112">
        <v>1198</v>
      </c>
    </row>
    <row r="1200" spans="1:6" x14ac:dyDescent="0.25">
      <c r="A1200" s="124" t="s">
        <v>31</v>
      </c>
      <c r="B1200" s="111" t="s">
        <v>2980</v>
      </c>
      <c r="C1200" s="125" t="s">
        <v>2981</v>
      </c>
      <c r="D1200" s="65" t="s">
        <v>53</v>
      </c>
      <c r="E1200" s="125" t="s">
        <v>2981</v>
      </c>
      <c r="F1200" s="112">
        <v>1199</v>
      </c>
    </row>
    <row r="1201" spans="1:6" x14ac:dyDescent="0.25">
      <c r="A1201" s="124" t="s">
        <v>31</v>
      </c>
      <c r="B1201" s="111" t="s">
        <v>2982</v>
      </c>
      <c r="C1201" s="125" t="s">
        <v>2983</v>
      </c>
      <c r="D1201" s="65" t="s">
        <v>53</v>
      </c>
      <c r="E1201" s="125" t="s">
        <v>2983</v>
      </c>
      <c r="F1201" s="112">
        <v>1200</v>
      </c>
    </row>
    <row r="1202" spans="1:6" x14ac:dyDescent="0.25">
      <c r="A1202" s="124" t="s">
        <v>31</v>
      </c>
      <c r="B1202" s="111" t="s">
        <v>2984</v>
      </c>
      <c r="C1202" s="125" t="s">
        <v>2985</v>
      </c>
      <c r="D1202" s="65" t="s">
        <v>53</v>
      </c>
      <c r="E1202" s="125" t="s">
        <v>2985</v>
      </c>
      <c r="F1202" s="112">
        <v>1201</v>
      </c>
    </row>
    <row r="1203" spans="1:6" x14ac:dyDescent="0.25">
      <c r="A1203" s="124" t="s">
        <v>31</v>
      </c>
      <c r="B1203" s="111" t="s">
        <v>2986</v>
      </c>
      <c r="C1203" s="125" t="s">
        <v>2987</v>
      </c>
      <c r="D1203" s="65" t="s">
        <v>53</v>
      </c>
      <c r="E1203" s="125" t="s">
        <v>2987</v>
      </c>
      <c r="F1203" s="112">
        <v>1202</v>
      </c>
    </row>
    <row r="1204" spans="1:6" x14ac:dyDescent="0.25">
      <c r="A1204" s="124" t="s">
        <v>31</v>
      </c>
      <c r="B1204" s="111" t="s">
        <v>2988</v>
      </c>
      <c r="C1204" s="125" t="s">
        <v>2989</v>
      </c>
      <c r="D1204" s="65" t="s">
        <v>53</v>
      </c>
      <c r="E1204" s="125" t="s">
        <v>2989</v>
      </c>
      <c r="F1204" s="112">
        <v>1203</v>
      </c>
    </row>
    <row r="1205" spans="1:6" x14ac:dyDescent="0.25">
      <c r="A1205" s="124" t="s">
        <v>31</v>
      </c>
      <c r="B1205" s="111" t="s">
        <v>2990</v>
      </c>
      <c r="C1205" s="125" t="s">
        <v>2991</v>
      </c>
      <c r="D1205" s="65" t="s">
        <v>53</v>
      </c>
      <c r="E1205" s="125" t="s">
        <v>2991</v>
      </c>
      <c r="F1205" s="112">
        <v>1204</v>
      </c>
    </row>
    <row r="1206" spans="1:6" x14ac:dyDescent="0.25">
      <c r="A1206" s="124" t="s">
        <v>31</v>
      </c>
      <c r="B1206" s="111" t="s">
        <v>2992</v>
      </c>
      <c r="C1206" s="125" t="s">
        <v>2993</v>
      </c>
      <c r="D1206" s="65" t="s">
        <v>53</v>
      </c>
      <c r="E1206" s="125" t="s">
        <v>2993</v>
      </c>
      <c r="F1206" s="112">
        <v>1205</v>
      </c>
    </row>
    <row r="1207" spans="1:6" x14ac:dyDescent="0.25">
      <c r="A1207" s="124" t="s">
        <v>31</v>
      </c>
      <c r="B1207" s="111" t="s">
        <v>2994</v>
      </c>
      <c r="C1207" s="125" t="s">
        <v>2995</v>
      </c>
      <c r="D1207" s="65" t="s">
        <v>53</v>
      </c>
      <c r="E1207" s="125" t="s">
        <v>2995</v>
      </c>
      <c r="F1207" s="112">
        <v>1206</v>
      </c>
    </row>
    <row r="1208" spans="1:6" x14ac:dyDescent="0.25">
      <c r="A1208" s="124" t="s">
        <v>31</v>
      </c>
      <c r="B1208" s="111" t="s">
        <v>2996</v>
      </c>
      <c r="C1208" s="125" t="s">
        <v>2997</v>
      </c>
      <c r="D1208" s="65" t="s">
        <v>53</v>
      </c>
      <c r="E1208" s="125" t="s">
        <v>2997</v>
      </c>
      <c r="F1208" s="112">
        <v>1207</v>
      </c>
    </row>
    <row r="1209" spans="1:6" x14ac:dyDescent="0.25">
      <c r="A1209" s="124" t="s">
        <v>31</v>
      </c>
      <c r="B1209" s="111" t="s">
        <v>2998</v>
      </c>
      <c r="C1209" s="125" t="s">
        <v>2999</v>
      </c>
      <c r="D1209" s="65" t="s">
        <v>53</v>
      </c>
      <c r="E1209" s="125" t="s">
        <v>2999</v>
      </c>
      <c r="F1209" s="112">
        <v>1208</v>
      </c>
    </row>
    <row r="1210" spans="1:6" x14ac:dyDescent="0.25">
      <c r="A1210" s="124" t="s">
        <v>31</v>
      </c>
      <c r="B1210" s="111" t="s">
        <v>3000</v>
      </c>
      <c r="C1210" s="125" t="s">
        <v>3001</v>
      </c>
      <c r="D1210" s="65" t="s">
        <v>53</v>
      </c>
      <c r="E1210" s="125" t="s">
        <v>3001</v>
      </c>
      <c r="F1210" s="112">
        <v>1209</v>
      </c>
    </row>
    <row r="1211" spans="1:6" x14ac:dyDescent="0.25">
      <c r="A1211" s="124" t="s">
        <v>31</v>
      </c>
      <c r="B1211" s="111" t="s">
        <v>3002</v>
      </c>
      <c r="C1211" s="125" t="s">
        <v>3003</v>
      </c>
      <c r="D1211" s="65" t="s">
        <v>53</v>
      </c>
      <c r="E1211" s="125" t="s">
        <v>3003</v>
      </c>
      <c r="F1211" s="112">
        <v>1210</v>
      </c>
    </row>
    <row r="1212" spans="1:6" x14ac:dyDescent="0.25">
      <c r="A1212" s="124" t="s">
        <v>31</v>
      </c>
      <c r="B1212" s="111" t="s">
        <v>3004</v>
      </c>
      <c r="C1212" s="125" t="s">
        <v>3005</v>
      </c>
      <c r="D1212" s="65" t="s">
        <v>53</v>
      </c>
      <c r="E1212" s="125" t="s">
        <v>3005</v>
      </c>
      <c r="F1212" s="112">
        <v>1211</v>
      </c>
    </row>
    <row r="1213" spans="1:6" s="81" customFormat="1" x14ac:dyDescent="0.25">
      <c r="A1213" s="124" t="s">
        <v>31</v>
      </c>
      <c r="B1213" s="111" t="s">
        <v>2900</v>
      </c>
      <c r="C1213" s="125" t="s">
        <v>2901</v>
      </c>
      <c r="D1213" s="65" t="s">
        <v>53</v>
      </c>
      <c r="E1213" s="125" t="s">
        <v>2901</v>
      </c>
      <c r="F1213" s="112">
        <v>1212</v>
      </c>
    </row>
    <row r="1214" spans="1:6" s="81" customFormat="1" x14ac:dyDescent="0.25">
      <c r="A1214" s="124" t="s">
        <v>31</v>
      </c>
      <c r="B1214" s="111" t="s">
        <v>2902</v>
      </c>
      <c r="C1214" s="125" t="s">
        <v>2903</v>
      </c>
      <c r="D1214" s="65" t="s">
        <v>53</v>
      </c>
      <c r="E1214" s="125" t="s">
        <v>2903</v>
      </c>
      <c r="F1214" s="112">
        <v>1213</v>
      </c>
    </row>
    <row r="1215" spans="1:6" s="81" customFormat="1" x14ac:dyDescent="0.25">
      <c r="A1215" s="124" t="s">
        <v>31</v>
      </c>
      <c r="B1215" s="111" t="s">
        <v>2904</v>
      </c>
      <c r="C1215" s="125" t="s">
        <v>2905</v>
      </c>
      <c r="D1215" s="65" t="s">
        <v>53</v>
      </c>
      <c r="E1215" s="125" t="s">
        <v>2905</v>
      </c>
      <c r="F1215" s="112">
        <v>1214</v>
      </c>
    </row>
    <row r="1216" spans="1:6" s="81" customFormat="1" x14ac:dyDescent="0.25">
      <c r="A1216" s="124" t="s">
        <v>31</v>
      </c>
      <c r="B1216" s="111" t="s">
        <v>2906</v>
      </c>
      <c r="C1216" s="125" t="s">
        <v>2907</v>
      </c>
      <c r="D1216" s="65" t="s">
        <v>53</v>
      </c>
      <c r="E1216" s="125" t="s">
        <v>2907</v>
      </c>
      <c r="F1216" s="112">
        <v>1215</v>
      </c>
    </row>
    <row r="1217" spans="1:6" s="81" customFormat="1" x14ac:dyDescent="0.25">
      <c r="A1217" s="124" t="s">
        <v>31</v>
      </c>
      <c r="B1217" s="111" t="s">
        <v>2908</v>
      </c>
      <c r="C1217" s="125" t="s">
        <v>2909</v>
      </c>
      <c r="D1217" s="65" t="s">
        <v>53</v>
      </c>
      <c r="E1217" s="125" t="s">
        <v>2909</v>
      </c>
      <c r="F1217" s="112">
        <v>1216</v>
      </c>
    </row>
    <row r="1218" spans="1:6" x14ac:dyDescent="0.25">
      <c r="A1218" s="124" t="s">
        <v>31</v>
      </c>
      <c r="B1218" s="111" t="s">
        <v>2884</v>
      </c>
      <c r="C1218" s="125" t="s">
        <v>2885</v>
      </c>
      <c r="D1218" s="65" t="s">
        <v>53</v>
      </c>
      <c r="E1218" s="125" t="s">
        <v>2885</v>
      </c>
      <c r="F1218" s="112">
        <v>1217</v>
      </c>
    </row>
    <row r="1219" spans="1:6" x14ac:dyDescent="0.25">
      <c r="A1219" s="124" t="s">
        <v>31</v>
      </c>
      <c r="B1219" s="111" t="s">
        <v>2886</v>
      </c>
      <c r="C1219" s="125" t="s">
        <v>2887</v>
      </c>
      <c r="D1219" s="65" t="s">
        <v>53</v>
      </c>
      <c r="E1219" s="125" t="s">
        <v>2887</v>
      </c>
      <c r="F1219" s="112">
        <v>1218</v>
      </c>
    </row>
    <row r="1220" spans="1:6" x14ac:dyDescent="0.25">
      <c r="A1220" s="124" t="s">
        <v>31</v>
      </c>
      <c r="B1220" s="111" t="s">
        <v>2888</v>
      </c>
      <c r="C1220" s="125" t="s">
        <v>2889</v>
      </c>
      <c r="D1220" s="65" t="s">
        <v>53</v>
      </c>
      <c r="E1220" s="125" t="s">
        <v>2889</v>
      </c>
      <c r="F1220" s="112">
        <v>1219</v>
      </c>
    </row>
    <row r="1221" spans="1:6" x14ac:dyDescent="0.25">
      <c r="A1221" s="124" t="s">
        <v>31</v>
      </c>
      <c r="B1221" s="111" t="s">
        <v>2890</v>
      </c>
      <c r="C1221" s="125" t="s">
        <v>2891</v>
      </c>
      <c r="D1221" s="65" t="s">
        <v>53</v>
      </c>
      <c r="E1221" s="125" t="s">
        <v>2891</v>
      </c>
      <c r="F1221" s="112">
        <v>1220</v>
      </c>
    </row>
    <row r="1222" spans="1:6" x14ac:dyDescent="0.25">
      <c r="A1222" s="124" t="s">
        <v>31</v>
      </c>
      <c r="B1222" s="111" t="s">
        <v>2892</v>
      </c>
      <c r="C1222" s="125" t="s">
        <v>2893</v>
      </c>
      <c r="D1222" s="65" t="s">
        <v>53</v>
      </c>
      <c r="E1222" s="125" t="s">
        <v>2893</v>
      </c>
      <c r="F1222" s="112">
        <v>1221</v>
      </c>
    </row>
    <row r="1223" spans="1:6" x14ac:dyDescent="0.25">
      <c r="A1223" s="124" t="s">
        <v>31</v>
      </c>
      <c r="B1223" s="111" t="s">
        <v>2894</v>
      </c>
      <c r="C1223" s="125" t="s">
        <v>2895</v>
      </c>
      <c r="D1223" s="65" t="s">
        <v>53</v>
      </c>
      <c r="E1223" s="125" t="s">
        <v>2895</v>
      </c>
      <c r="F1223" s="112">
        <v>1222</v>
      </c>
    </row>
    <row r="1224" spans="1:6" x14ac:dyDescent="0.25">
      <c r="A1224" s="124" t="s">
        <v>31</v>
      </c>
      <c r="B1224" s="111" t="s">
        <v>2896</v>
      </c>
      <c r="C1224" s="125" t="s">
        <v>2897</v>
      </c>
      <c r="D1224" s="65" t="s">
        <v>53</v>
      </c>
      <c r="E1224" s="125" t="s">
        <v>2897</v>
      </c>
      <c r="F1224" s="112">
        <v>1223</v>
      </c>
    </row>
    <row r="1225" spans="1:6" x14ac:dyDescent="0.25">
      <c r="A1225" s="124" t="s">
        <v>31</v>
      </c>
      <c r="B1225" s="111" t="s">
        <v>2898</v>
      </c>
      <c r="C1225" s="125" t="s">
        <v>2899</v>
      </c>
      <c r="D1225" s="65" t="s">
        <v>53</v>
      </c>
      <c r="E1225" s="125" t="s">
        <v>2899</v>
      </c>
      <c r="F1225" s="112">
        <v>1224</v>
      </c>
    </row>
    <row r="1226" spans="1:6" x14ac:dyDescent="0.25">
      <c r="A1226" s="124" t="s">
        <v>31</v>
      </c>
      <c r="B1226" s="111" t="s">
        <v>2910</v>
      </c>
      <c r="C1226" s="125" t="s">
        <v>2911</v>
      </c>
      <c r="D1226" s="65" t="s">
        <v>53</v>
      </c>
      <c r="E1226" s="125" t="s">
        <v>2911</v>
      </c>
      <c r="F1226" s="112">
        <v>1225</v>
      </c>
    </row>
    <row r="1227" spans="1:6" x14ac:dyDescent="0.25">
      <c r="A1227" s="124" t="s">
        <v>31</v>
      </c>
      <c r="B1227" s="111" t="s">
        <v>2912</v>
      </c>
      <c r="C1227" s="125" t="s">
        <v>2913</v>
      </c>
      <c r="D1227" s="65" t="s">
        <v>53</v>
      </c>
      <c r="E1227" s="125" t="s">
        <v>2913</v>
      </c>
      <c r="F1227" s="112">
        <v>1226</v>
      </c>
    </row>
    <row r="1228" spans="1:6" x14ac:dyDescent="0.25">
      <c r="A1228" s="124" t="s">
        <v>31</v>
      </c>
      <c r="B1228" s="111" t="s">
        <v>2914</v>
      </c>
      <c r="C1228" s="125" t="s">
        <v>2915</v>
      </c>
      <c r="D1228" s="65" t="s">
        <v>53</v>
      </c>
      <c r="E1228" s="125" t="s">
        <v>2915</v>
      </c>
      <c r="F1228" s="112">
        <v>1227</v>
      </c>
    </row>
    <row r="1229" spans="1:6" x14ac:dyDescent="0.25">
      <c r="A1229" s="124" t="s">
        <v>31</v>
      </c>
      <c r="B1229" s="111" t="s">
        <v>2916</v>
      </c>
      <c r="C1229" s="125" t="s">
        <v>2917</v>
      </c>
      <c r="D1229" s="65" t="s">
        <v>53</v>
      </c>
      <c r="E1229" s="125" t="s">
        <v>2917</v>
      </c>
      <c r="F1229" s="112">
        <v>1228</v>
      </c>
    </row>
    <row r="1230" spans="1:6" x14ac:dyDescent="0.25">
      <c r="A1230" s="124" t="s">
        <v>31</v>
      </c>
      <c r="B1230" s="111" t="s">
        <v>2918</v>
      </c>
      <c r="C1230" s="125" t="s">
        <v>2919</v>
      </c>
      <c r="D1230" s="65" t="s">
        <v>53</v>
      </c>
      <c r="E1230" s="125" t="s">
        <v>2919</v>
      </c>
      <c r="F1230" s="112">
        <v>1229</v>
      </c>
    </row>
    <row r="1231" spans="1:6" x14ac:dyDescent="0.25">
      <c r="A1231" s="124" t="s">
        <v>31</v>
      </c>
      <c r="B1231" s="111" t="s">
        <v>2920</v>
      </c>
      <c r="C1231" s="125" t="s">
        <v>2921</v>
      </c>
      <c r="D1231" s="65" t="s">
        <v>53</v>
      </c>
      <c r="E1231" s="125" t="s">
        <v>2921</v>
      </c>
      <c r="F1231" s="112">
        <v>1230</v>
      </c>
    </row>
    <row r="1232" spans="1:6" x14ac:dyDescent="0.25">
      <c r="A1232" s="124" t="s">
        <v>31</v>
      </c>
      <c r="B1232" s="111" t="s">
        <v>2922</v>
      </c>
      <c r="C1232" s="125" t="s">
        <v>2923</v>
      </c>
      <c r="D1232" s="65" t="s">
        <v>53</v>
      </c>
      <c r="E1232" s="125" t="s">
        <v>2923</v>
      </c>
      <c r="F1232" s="112">
        <v>1231</v>
      </c>
    </row>
    <row r="1233" spans="1:6" x14ac:dyDescent="0.25">
      <c r="A1233" s="124" t="s">
        <v>31</v>
      </c>
      <c r="B1233" s="111" t="s">
        <v>2924</v>
      </c>
      <c r="C1233" s="125" t="s">
        <v>2925</v>
      </c>
      <c r="D1233" s="65" t="s">
        <v>53</v>
      </c>
      <c r="E1233" s="125" t="s">
        <v>2925</v>
      </c>
      <c r="F1233" s="112">
        <v>1232</v>
      </c>
    </row>
    <row r="1234" spans="1:6" x14ac:dyDescent="0.25">
      <c r="A1234" s="124" t="s">
        <v>31</v>
      </c>
      <c r="B1234" s="111" t="s">
        <v>2926</v>
      </c>
      <c r="C1234" s="125" t="s">
        <v>2927</v>
      </c>
      <c r="D1234" s="65" t="s">
        <v>53</v>
      </c>
      <c r="E1234" s="125" t="s">
        <v>2927</v>
      </c>
      <c r="F1234" s="112">
        <v>1233</v>
      </c>
    </row>
    <row r="1235" spans="1:6" x14ac:dyDescent="0.25">
      <c r="A1235" s="124" t="s">
        <v>31</v>
      </c>
      <c r="B1235" s="111" t="s">
        <v>2928</v>
      </c>
      <c r="C1235" s="125" t="s">
        <v>2929</v>
      </c>
      <c r="D1235" s="65" t="s">
        <v>53</v>
      </c>
      <c r="E1235" s="125" t="s">
        <v>2929</v>
      </c>
      <c r="F1235" s="112">
        <v>1234</v>
      </c>
    </row>
    <row r="1236" spans="1:6" ht="30" x14ac:dyDescent="0.25">
      <c r="A1236" s="124" t="s">
        <v>31</v>
      </c>
      <c r="B1236" s="111" t="s">
        <v>2930</v>
      </c>
      <c r="C1236" s="125" t="s">
        <v>2931</v>
      </c>
      <c r="D1236" s="65" t="s">
        <v>53</v>
      </c>
      <c r="E1236" s="125" t="s">
        <v>2931</v>
      </c>
      <c r="F1236" s="112">
        <v>1235</v>
      </c>
    </row>
    <row r="1237" spans="1:6" ht="30" x14ac:dyDescent="0.25">
      <c r="A1237" s="124" t="s">
        <v>31</v>
      </c>
      <c r="B1237" s="111" t="s">
        <v>2932</v>
      </c>
      <c r="C1237" s="125" t="s">
        <v>2933</v>
      </c>
      <c r="D1237" s="65" t="s">
        <v>53</v>
      </c>
      <c r="E1237" s="125" t="s">
        <v>2933</v>
      </c>
      <c r="F1237" s="112">
        <v>1236</v>
      </c>
    </row>
    <row r="1238" spans="1:6" x14ac:dyDescent="0.25">
      <c r="A1238" s="124" t="s">
        <v>31</v>
      </c>
      <c r="B1238" s="111" t="s">
        <v>2934</v>
      </c>
      <c r="C1238" s="125" t="s">
        <v>2935</v>
      </c>
      <c r="D1238" s="65" t="s">
        <v>53</v>
      </c>
      <c r="E1238" s="125" t="s">
        <v>2935</v>
      </c>
      <c r="F1238" s="112">
        <v>1237</v>
      </c>
    </row>
    <row r="1239" spans="1:6" x14ac:dyDescent="0.25">
      <c r="A1239" s="124" t="s">
        <v>31</v>
      </c>
      <c r="B1239" s="111" t="s">
        <v>2936</v>
      </c>
      <c r="C1239" s="125" t="s">
        <v>2937</v>
      </c>
      <c r="D1239" s="65" t="s">
        <v>53</v>
      </c>
      <c r="E1239" s="125" t="s">
        <v>2937</v>
      </c>
      <c r="F1239" s="112">
        <v>1238</v>
      </c>
    </row>
    <row r="1240" spans="1:6" x14ac:dyDescent="0.25">
      <c r="A1240" s="124" t="s">
        <v>31</v>
      </c>
      <c r="B1240" s="111" t="s">
        <v>2938</v>
      </c>
      <c r="C1240" s="125" t="s">
        <v>2939</v>
      </c>
      <c r="D1240" s="65" t="s">
        <v>53</v>
      </c>
      <c r="E1240" s="125" t="s">
        <v>2939</v>
      </c>
      <c r="F1240" s="112">
        <v>1239</v>
      </c>
    </row>
    <row r="1241" spans="1:6" x14ac:dyDescent="0.25">
      <c r="A1241" s="124" t="s">
        <v>31</v>
      </c>
      <c r="B1241" s="111" t="s">
        <v>2940</v>
      </c>
      <c r="C1241" s="125" t="s">
        <v>2941</v>
      </c>
      <c r="D1241" s="65" t="s">
        <v>53</v>
      </c>
      <c r="E1241" s="125" t="s">
        <v>2941</v>
      </c>
      <c r="F1241" s="112">
        <v>1240</v>
      </c>
    </row>
    <row r="1242" spans="1:6" ht="30" x14ac:dyDescent="0.25">
      <c r="A1242" s="124" t="s">
        <v>31</v>
      </c>
      <c r="B1242" s="111" t="s">
        <v>2942</v>
      </c>
      <c r="C1242" s="125" t="s">
        <v>2943</v>
      </c>
      <c r="D1242" s="65" t="s">
        <v>53</v>
      </c>
      <c r="E1242" s="125" t="s">
        <v>2943</v>
      </c>
      <c r="F1242" s="112">
        <v>1241</v>
      </c>
    </row>
    <row r="1243" spans="1:6" x14ac:dyDescent="0.25">
      <c r="A1243" s="124" t="s">
        <v>31</v>
      </c>
      <c r="B1243" s="111" t="s">
        <v>2944</v>
      </c>
      <c r="C1243" s="125" t="s">
        <v>2945</v>
      </c>
      <c r="D1243" s="65" t="s">
        <v>53</v>
      </c>
      <c r="E1243" s="125" t="s">
        <v>2945</v>
      </c>
      <c r="F1243" s="112">
        <v>1242</v>
      </c>
    </row>
    <row r="1244" spans="1:6" ht="30" x14ac:dyDescent="0.25">
      <c r="A1244" s="124" t="s">
        <v>31</v>
      </c>
      <c r="B1244" s="111" t="s">
        <v>2946</v>
      </c>
      <c r="C1244" s="125" t="s">
        <v>2947</v>
      </c>
      <c r="D1244" s="65" t="s">
        <v>53</v>
      </c>
      <c r="E1244" s="125" t="s">
        <v>2947</v>
      </c>
      <c r="F1244" s="112">
        <v>1243</v>
      </c>
    </row>
    <row r="1245" spans="1:6" ht="30" x14ac:dyDescent="0.25">
      <c r="A1245" s="124" t="s">
        <v>31</v>
      </c>
      <c r="B1245" s="111" t="s">
        <v>2948</v>
      </c>
      <c r="C1245" s="125" t="s">
        <v>2949</v>
      </c>
      <c r="D1245" s="65" t="s">
        <v>53</v>
      </c>
      <c r="E1245" s="125" t="s">
        <v>2949</v>
      </c>
      <c r="F1245" s="112">
        <v>1244</v>
      </c>
    </row>
    <row r="1246" spans="1:6" ht="30" x14ac:dyDescent="0.25">
      <c r="A1246" s="124" t="s">
        <v>31</v>
      </c>
      <c r="B1246" s="111" t="s">
        <v>2950</v>
      </c>
      <c r="C1246" s="125" t="s">
        <v>2951</v>
      </c>
      <c r="D1246" s="65" t="s">
        <v>53</v>
      </c>
      <c r="E1246" s="125" t="s">
        <v>2951</v>
      </c>
      <c r="F1246" s="112">
        <v>1245</v>
      </c>
    </row>
    <row r="1247" spans="1:6" ht="30" x14ac:dyDescent="0.25">
      <c r="A1247" s="124" t="s">
        <v>31</v>
      </c>
      <c r="B1247" s="111" t="s">
        <v>2952</v>
      </c>
      <c r="C1247" s="125" t="s">
        <v>2953</v>
      </c>
      <c r="D1247" s="65" t="s">
        <v>53</v>
      </c>
      <c r="E1247" s="125" t="s">
        <v>2953</v>
      </c>
      <c r="F1247" s="112">
        <v>1246</v>
      </c>
    </row>
    <row r="1248" spans="1:6" ht="30" x14ac:dyDescent="0.25">
      <c r="A1248" s="124" t="s">
        <v>31</v>
      </c>
      <c r="B1248" s="111" t="s">
        <v>2954</v>
      </c>
      <c r="C1248" s="125" t="s">
        <v>2955</v>
      </c>
      <c r="D1248" s="65" t="s">
        <v>53</v>
      </c>
      <c r="E1248" s="125" t="s">
        <v>2955</v>
      </c>
      <c r="F1248" s="112">
        <v>1247</v>
      </c>
    </row>
    <row r="1249" spans="1:6" ht="30" x14ac:dyDescent="0.25">
      <c r="A1249" s="124" t="s">
        <v>31</v>
      </c>
      <c r="B1249" s="111" t="s">
        <v>2956</v>
      </c>
      <c r="C1249" s="125" t="s">
        <v>2957</v>
      </c>
      <c r="D1249" s="65" t="s">
        <v>53</v>
      </c>
      <c r="E1249" s="125" t="s">
        <v>2957</v>
      </c>
      <c r="F1249" s="112">
        <v>1248</v>
      </c>
    </row>
    <row r="1250" spans="1:6" x14ac:dyDescent="0.25">
      <c r="A1250" s="124" t="s">
        <v>31</v>
      </c>
      <c r="B1250" s="111" t="s">
        <v>2958</v>
      </c>
      <c r="C1250" s="125" t="s">
        <v>2959</v>
      </c>
      <c r="D1250" s="65" t="s">
        <v>53</v>
      </c>
      <c r="E1250" s="125" t="s">
        <v>2959</v>
      </c>
      <c r="F1250" s="112">
        <v>1249</v>
      </c>
    </row>
    <row r="1251" spans="1:6" x14ac:dyDescent="0.25">
      <c r="A1251" s="124" t="s">
        <v>31</v>
      </c>
      <c r="B1251" s="111" t="s">
        <v>2960</v>
      </c>
      <c r="C1251" s="125" t="s">
        <v>2961</v>
      </c>
      <c r="D1251" s="65" t="s">
        <v>53</v>
      </c>
      <c r="E1251" s="125" t="s">
        <v>2961</v>
      </c>
      <c r="F1251" s="112">
        <v>1250</v>
      </c>
    </row>
    <row r="1252" spans="1:6" x14ac:dyDescent="0.25">
      <c r="A1252" s="124" t="s">
        <v>31</v>
      </c>
      <c r="B1252" s="111" t="s">
        <v>2962</v>
      </c>
      <c r="C1252" s="125" t="s">
        <v>2963</v>
      </c>
      <c r="D1252" s="65" t="s">
        <v>53</v>
      </c>
      <c r="E1252" s="125" t="s">
        <v>2963</v>
      </c>
      <c r="F1252" s="112">
        <v>1251</v>
      </c>
    </row>
    <row r="1253" spans="1:6" x14ac:dyDescent="0.25">
      <c r="A1253" s="124" t="s">
        <v>31</v>
      </c>
      <c r="B1253" s="111" t="s">
        <v>2964</v>
      </c>
      <c r="C1253" s="125" t="s">
        <v>2965</v>
      </c>
      <c r="D1253" s="65" t="s">
        <v>53</v>
      </c>
      <c r="E1253" s="125" t="s">
        <v>2965</v>
      </c>
      <c r="F1253" s="112">
        <v>1252</v>
      </c>
    </row>
    <row r="1254" spans="1:6" x14ac:dyDescent="0.25">
      <c r="A1254" s="124" t="s">
        <v>31</v>
      </c>
      <c r="B1254" s="111" t="s">
        <v>2966</v>
      </c>
      <c r="C1254" s="125" t="s">
        <v>2967</v>
      </c>
      <c r="D1254" s="65" t="s">
        <v>53</v>
      </c>
      <c r="E1254" s="125" t="s">
        <v>2967</v>
      </c>
      <c r="F1254" s="112">
        <v>1253</v>
      </c>
    </row>
    <row r="1255" spans="1:6" x14ac:dyDescent="0.25">
      <c r="A1255" s="124" t="s">
        <v>31</v>
      </c>
      <c r="B1255" s="111" t="s">
        <v>2968</v>
      </c>
      <c r="C1255" s="125" t="s">
        <v>2969</v>
      </c>
      <c r="D1255" s="65" t="s">
        <v>53</v>
      </c>
      <c r="E1255" s="125" t="s">
        <v>2969</v>
      </c>
      <c r="F1255" s="112">
        <v>1254</v>
      </c>
    </row>
    <row r="1256" spans="1:6" x14ac:dyDescent="0.25">
      <c r="A1256" s="124" t="s">
        <v>31</v>
      </c>
      <c r="B1256" s="111" t="s">
        <v>2970</v>
      </c>
      <c r="C1256" s="125" t="s">
        <v>2971</v>
      </c>
      <c r="D1256" s="65" t="s">
        <v>53</v>
      </c>
      <c r="E1256" s="125" t="s">
        <v>2971</v>
      </c>
      <c r="F1256" s="112">
        <v>1255</v>
      </c>
    </row>
    <row r="1257" spans="1:6" x14ac:dyDescent="0.25">
      <c r="A1257" s="124" t="s">
        <v>31</v>
      </c>
      <c r="B1257" s="111" t="s">
        <v>2972</v>
      </c>
      <c r="C1257" s="125" t="s">
        <v>2973</v>
      </c>
      <c r="D1257" s="65" t="s">
        <v>53</v>
      </c>
      <c r="E1257" s="125" t="s">
        <v>2973</v>
      </c>
      <c r="F1257" s="112">
        <v>1256</v>
      </c>
    </row>
    <row r="1258" spans="1:6" x14ac:dyDescent="0.25">
      <c r="A1258" s="124" t="s">
        <v>31</v>
      </c>
      <c r="B1258" s="111" t="s">
        <v>2974</v>
      </c>
      <c r="C1258" s="125" t="s">
        <v>2975</v>
      </c>
      <c r="D1258" s="65" t="s">
        <v>53</v>
      </c>
      <c r="E1258" s="125" t="s">
        <v>2975</v>
      </c>
      <c r="F1258" s="112">
        <v>1257</v>
      </c>
    </row>
    <row r="1259" spans="1:6" x14ac:dyDescent="0.25">
      <c r="A1259" s="124" t="s">
        <v>31</v>
      </c>
      <c r="B1259" s="111" t="s">
        <v>2976</v>
      </c>
      <c r="C1259" s="125" t="s">
        <v>2977</v>
      </c>
      <c r="D1259" s="65" t="s">
        <v>53</v>
      </c>
      <c r="E1259" s="125" t="s">
        <v>2977</v>
      </c>
      <c r="F1259" s="112">
        <v>1258</v>
      </c>
    </row>
    <row r="1260" spans="1:6" x14ac:dyDescent="0.25">
      <c r="A1260" s="124" t="s">
        <v>31</v>
      </c>
      <c r="B1260" s="111" t="s">
        <v>2978</v>
      </c>
      <c r="C1260" s="125" t="s">
        <v>2979</v>
      </c>
      <c r="D1260" s="65" t="s">
        <v>53</v>
      </c>
      <c r="E1260" s="125" t="s">
        <v>2979</v>
      </c>
      <c r="F1260" s="112">
        <v>1259</v>
      </c>
    </row>
    <row r="1261" spans="1:6" x14ac:dyDescent="0.25">
      <c r="A1261" s="124" t="s">
        <v>31</v>
      </c>
      <c r="B1261" s="111" t="s">
        <v>2980</v>
      </c>
      <c r="C1261" s="125" t="s">
        <v>2981</v>
      </c>
      <c r="D1261" s="65" t="s">
        <v>53</v>
      </c>
      <c r="E1261" s="125" t="s">
        <v>2981</v>
      </c>
      <c r="F1261" s="112">
        <v>1260</v>
      </c>
    </row>
    <row r="1262" spans="1:6" x14ac:dyDescent="0.25">
      <c r="A1262" s="124" t="s">
        <v>31</v>
      </c>
      <c r="B1262" s="111" t="s">
        <v>2982</v>
      </c>
      <c r="C1262" s="125" t="s">
        <v>2983</v>
      </c>
      <c r="D1262" s="65" t="s">
        <v>53</v>
      </c>
      <c r="E1262" s="125" t="s">
        <v>2983</v>
      </c>
      <c r="F1262" s="112">
        <v>1261</v>
      </c>
    </row>
    <row r="1263" spans="1:6" x14ac:dyDescent="0.25">
      <c r="A1263" s="124" t="s">
        <v>31</v>
      </c>
      <c r="B1263" s="111" t="s">
        <v>2984</v>
      </c>
      <c r="C1263" s="125" t="s">
        <v>2985</v>
      </c>
      <c r="D1263" s="65" t="s">
        <v>53</v>
      </c>
      <c r="E1263" s="125" t="s">
        <v>2985</v>
      </c>
      <c r="F1263" s="112">
        <v>1262</v>
      </c>
    </row>
    <row r="1264" spans="1:6" x14ac:dyDescent="0.25">
      <c r="A1264" s="124" t="s">
        <v>31</v>
      </c>
      <c r="B1264" s="111" t="s">
        <v>2986</v>
      </c>
      <c r="C1264" s="125" t="s">
        <v>2987</v>
      </c>
      <c r="D1264" s="65" t="s">
        <v>53</v>
      </c>
      <c r="E1264" s="125" t="s">
        <v>2987</v>
      </c>
      <c r="F1264" s="112">
        <v>1263</v>
      </c>
    </row>
    <row r="1265" spans="1:6" x14ac:dyDescent="0.25">
      <c r="A1265" s="124" t="s">
        <v>31</v>
      </c>
      <c r="B1265" s="111" t="s">
        <v>2988</v>
      </c>
      <c r="C1265" s="125" t="s">
        <v>2989</v>
      </c>
      <c r="D1265" s="65" t="s">
        <v>53</v>
      </c>
      <c r="E1265" s="125" t="s">
        <v>2989</v>
      </c>
      <c r="F1265" s="112">
        <v>1264</v>
      </c>
    </row>
    <row r="1266" spans="1:6" x14ac:dyDescent="0.25">
      <c r="A1266" s="124" t="s">
        <v>31</v>
      </c>
      <c r="B1266" s="111" t="s">
        <v>2990</v>
      </c>
      <c r="C1266" s="125" t="s">
        <v>2991</v>
      </c>
      <c r="D1266" s="65" t="s">
        <v>53</v>
      </c>
      <c r="E1266" s="125" t="s">
        <v>2991</v>
      </c>
      <c r="F1266" s="112">
        <v>1265</v>
      </c>
    </row>
    <row r="1267" spans="1:6" x14ac:dyDescent="0.25">
      <c r="A1267" s="124" t="s">
        <v>31</v>
      </c>
      <c r="B1267" s="111" t="s">
        <v>2992</v>
      </c>
      <c r="C1267" s="125" t="s">
        <v>2993</v>
      </c>
      <c r="D1267" s="65" t="s">
        <v>53</v>
      </c>
      <c r="E1267" s="125" t="s">
        <v>2993</v>
      </c>
      <c r="F1267" s="112">
        <v>1266</v>
      </c>
    </row>
    <row r="1268" spans="1:6" x14ac:dyDescent="0.25">
      <c r="A1268" s="124" t="s">
        <v>31</v>
      </c>
      <c r="B1268" s="111" t="s">
        <v>2994</v>
      </c>
      <c r="C1268" s="125" t="s">
        <v>2995</v>
      </c>
      <c r="D1268" s="65" t="s">
        <v>53</v>
      </c>
      <c r="E1268" s="125" t="s">
        <v>2995</v>
      </c>
      <c r="F1268" s="112">
        <v>1267</v>
      </c>
    </row>
    <row r="1269" spans="1:6" x14ac:dyDescent="0.25">
      <c r="A1269" s="124" t="s">
        <v>31</v>
      </c>
      <c r="B1269" s="111" t="s">
        <v>2996</v>
      </c>
      <c r="C1269" s="125" t="s">
        <v>2997</v>
      </c>
      <c r="D1269" s="65" t="s">
        <v>53</v>
      </c>
      <c r="E1269" s="125" t="s">
        <v>2997</v>
      </c>
      <c r="F1269" s="112">
        <v>1268</v>
      </c>
    </row>
    <row r="1270" spans="1:6" x14ac:dyDescent="0.25">
      <c r="A1270" s="124" t="s">
        <v>31</v>
      </c>
      <c r="B1270" s="111" t="s">
        <v>2998</v>
      </c>
      <c r="C1270" s="125" t="s">
        <v>2999</v>
      </c>
      <c r="D1270" s="65" t="s">
        <v>53</v>
      </c>
      <c r="E1270" s="125" t="s">
        <v>2999</v>
      </c>
      <c r="F1270" s="112">
        <v>1269</v>
      </c>
    </row>
    <row r="1271" spans="1:6" x14ac:dyDescent="0.25">
      <c r="A1271" s="124" t="s">
        <v>31</v>
      </c>
      <c r="B1271" s="111" t="s">
        <v>3000</v>
      </c>
      <c r="C1271" s="125" t="s">
        <v>3001</v>
      </c>
      <c r="D1271" s="65" t="s">
        <v>53</v>
      </c>
      <c r="E1271" s="125" t="s">
        <v>3001</v>
      </c>
      <c r="F1271" s="112">
        <v>1270</v>
      </c>
    </row>
    <row r="1272" spans="1:6" x14ac:dyDescent="0.25">
      <c r="A1272" s="124" t="s">
        <v>31</v>
      </c>
      <c r="B1272" s="111" t="s">
        <v>3002</v>
      </c>
      <c r="C1272" s="125" t="s">
        <v>3003</v>
      </c>
      <c r="D1272" s="65" t="s">
        <v>53</v>
      </c>
      <c r="E1272" s="125" t="s">
        <v>3003</v>
      </c>
      <c r="F1272" s="112">
        <v>1271</v>
      </c>
    </row>
    <row r="1273" spans="1:6" x14ac:dyDescent="0.25">
      <c r="A1273" s="124" t="s">
        <v>31</v>
      </c>
      <c r="B1273" s="111" t="s">
        <v>3004</v>
      </c>
      <c r="C1273" s="125" t="s">
        <v>3005</v>
      </c>
      <c r="D1273" s="65" t="s">
        <v>53</v>
      </c>
      <c r="E1273" s="125" t="s">
        <v>3005</v>
      </c>
      <c r="F1273" s="112">
        <v>1272</v>
      </c>
    </row>
    <row r="1274" spans="1:6" x14ac:dyDescent="0.25">
      <c r="A1274" s="124" t="s">
        <v>13</v>
      </c>
      <c r="B1274" s="111" t="s">
        <v>2884</v>
      </c>
      <c r="C1274" s="125" t="s">
        <v>2885</v>
      </c>
      <c r="D1274" s="65" t="s">
        <v>53</v>
      </c>
      <c r="E1274" s="125" t="s">
        <v>2885</v>
      </c>
      <c r="F1274" s="112">
        <v>1273</v>
      </c>
    </row>
    <row r="1275" spans="1:6" x14ac:dyDescent="0.25">
      <c r="A1275" s="124" t="s">
        <v>13</v>
      </c>
      <c r="B1275" s="111" t="s">
        <v>2886</v>
      </c>
      <c r="C1275" s="125" t="s">
        <v>2887</v>
      </c>
      <c r="D1275" s="65" t="s">
        <v>53</v>
      </c>
      <c r="E1275" s="125" t="s">
        <v>2887</v>
      </c>
      <c r="F1275" s="112">
        <v>1274</v>
      </c>
    </row>
    <row r="1276" spans="1:6" x14ac:dyDescent="0.25">
      <c r="A1276" s="124" t="s">
        <v>13</v>
      </c>
      <c r="B1276" s="111" t="s">
        <v>2888</v>
      </c>
      <c r="C1276" s="125" t="s">
        <v>2889</v>
      </c>
      <c r="D1276" s="65" t="s">
        <v>53</v>
      </c>
      <c r="E1276" s="125" t="s">
        <v>2889</v>
      </c>
      <c r="F1276" s="112">
        <v>1275</v>
      </c>
    </row>
    <row r="1277" spans="1:6" x14ac:dyDescent="0.25">
      <c r="A1277" s="124" t="s">
        <v>13</v>
      </c>
      <c r="B1277" s="111" t="s">
        <v>2890</v>
      </c>
      <c r="C1277" s="125" t="s">
        <v>2891</v>
      </c>
      <c r="D1277" s="65" t="s">
        <v>53</v>
      </c>
      <c r="E1277" s="125" t="s">
        <v>2891</v>
      </c>
      <c r="F1277" s="112">
        <v>1276</v>
      </c>
    </row>
    <row r="1278" spans="1:6" x14ac:dyDescent="0.25">
      <c r="A1278" s="124" t="s">
        <v>13</v>
      </c>
      <c r="B1278" s="111" t="s">
        <v>2892</v>
      </c>
      <c r="C1278" s="125" t="s">
        <v>2893</v>
      </c>
      <c r="D1278" s="65" t="s">
        <v>53</v>
      </c>
      <c r="E1278" s="125" t="s">
        <v>2893</v>
      </c>
      <c r="F1278" s="112">
        <v>1277</v>
      </c>
    </row>
    <row r="1279" spans="1:6" x14ac:dyDescent="0.25">
      <c r="A1279" s="124" t="s">
        <v>13</v>
      </c>
      <c r="B1279" s="111" t="s">
        <v>2894</v>
      </c>
      <c r="C1279" s="125" t="s">
        <v>2895</v>
      </c>
      <c r="D1279" s="65" t="s">
        <v>53</v>
      </c>
      <c r="E1279" s="125" t="s">
        <v>2895</v>
      </c>
      <c r="F1279" s="112">
        <v>1278</v>
      </c>
    </row>
    <row r="1280" spans="1:6" x14ac:dyDescent="0.25">
      <c r="A1280" s="124" t="s">
        <v>13</v>
      </c>
      <c r="B1280" s="111" t="s">
        <v>2896</v>
      </c>
      <c r="C1280" s="125" t="s">
        <v>2897</v>
      </c>
      <c r="D1280" s="65" t="s">
        <v>53</v>
      </c>
      <c r="E1280" s="125" t="s">
        <v>2897</v>
      </c>
      <c r="F1280" s="112">
        <v>1279</v>
      </c>
    </row>
    <row r="1281" spans="1:6" x14ac:dyDescent="0.25">
      <c r="A1281" s="124" t="s">
        <v>13</v>
      </c>
      <c r="B1281" s="111" t="s">
        <v>2898</v>
      </c>
      <c r="C1281" s="125" t="s">
        <v>2899</v>
      </c>
      <c r="D1281" s="65" t="s">
        <v>53</v>
      </c>
      <c r="E1281" s="125" t="s">
        <v>2899</v>
      </c>
      <c r="F1281" s="112">
        <v>1280</v>
      </c>
    </row>
    <row r="1282" spans="1:6" x14ac:dyDescent="0.25">
      <c r="A1282" s="124" t="s">
        <v>13</v>
      </c>
      <c r="B1282" s="111" t="s">
        <v>2910</v>
      </c>
      <c r="C1282" s="125" t="s">
        <v>2911</v>
      </c>
      <c r="D1282" s="65" t="s">
        <v>53</v>
      </c>
      <c r="E1282" s="125" t="s">
        <v>2911</v>
      </c>
      <c r="F1282" s="112">
        <v>1281</v>
      </c>
    </row>
    <row r="1283" spans="1:6" x14ac:dyDescent="0.25">
      <c r="A1283" s="124" t="s">
        <v>13</v>
      </c>
      <c r="B1283" s="111" t="s">
        <v>2912</v>
      </c>
      <c r="C1283" s="125" t="s">
        <v>2913</v>
      </c>
      <c r="D1283" s="65" t="s">
        <v>53</v>
      </c>
      <c r="E1283" s="125" t="s">
        <v>2913</v>
      </c>
      <c r="F1283" s="112">
        <v>1282</v>
      </c>
    </row>
    <row r="1284" spans="1:6" x14ac:dyDescent="0.25">
      <c r="A1284" s="124" t="s">
        <v>13</v>
      </c>
      <c r="B1284" s="111" t="s">
        <v>2914</v>
      </c>
      <c r="C1284" s="125" t="s">
        <v>2915</v>
      </c>
      <c r="D1284" s="65" t="s">
        <v>53</v>
      </c>
      <c r="E1284" s="125" t="s">
        <v>2915</v>
      </c>
      <c r="F1284" s="112">
        <v>1283</v>
      </c>
    </row>
    <row r="1285" spans="1:6" x14ac:dyDescent="0.25">
      <c r="A1285" s="124" t="s">
        <v>13</v>
      </c>
      <c r="B1285" s="111" t="s">
        <v>2916</v>
      </c>
      <c r="C1285" s="125" t="s">
        <v>2917</v>
      </c>
      <c r="D1285" s="65" t="s">
        <v>53</v>
      </c>
      <c r="E1285" s="125" t="s">
        <v>2917</v>
      </c>
      <c r="F1285" s="112">
        <v>1284</v>
      </c>
    </row>
    <row r="1286" spans="1:6" x14ac:dyDescent="0.25">
      <c r="A1286" s="124" t="s">
        <v>13</v>
      </c>
      <c r="B1286" s="111" t="s">
        <v>2918</v>
      </c>
      <c r="C1286" s="125" t="s">
        <v>2919</v>
      </c>
      <c r="D1286" s="65" t="s">
        <v>53</v>
      </c>
      <c r="E1286" s="125" t="s">
        <v>2919</v>
      </c>
      <c r="F1286" s="112">
        <v>1285</v>
      </c>
    </row>
    <row r="1287" spans="1:6" x14ac:dyDescent="0.25">
      <c r="A1287" s="124" t="s">
        <v>13</v>
      </c>
      <c r="B1287" s="111" t="s">
        <v>2920</v>
      </c>
      <c r="C1287" s="125" t="s">
        <v>2921</v>
      </c>
      <c r="D1287" s="65" t="s">
        <v>53</v>
      </c>
      <c r="E1287" s="125" t="s">
        <v>2921</v>
      </c>
      <c r="F1287" s="112">
        <v>1286</v>
      </c>
    </row>
    <row r="1288" spans="1:6" x14ac:dyDescent="0.25">
      <c r="A1288" s="124" t="s">
        <v>13</v>
      </c>
      <c r="B1288" s="111" t="s">
        <v>2922</v>
      </c>
      <c r="C1288" s="125" t="s">
        <v>2923</v>
      </c>
      <c r="D1288" s="65" t="s">
        <v>53</v>
      </c>
      <c r="E1288" s="125" t="s">
        <v>2923</v>
      </c>
      <c r="F1288" s="112">
        <v>1287</v>
      </c>
    </row>
    <row r="1289" spans="1:6" x14ac:dyDescent="0.25">
      <c r="A1289" s="124" t="s">
        <v>13</v>
      </c>
      <c r="B1289" s="111" t="s">
        <v>2924</v>
      </c>
      <c r="C1289" s="125" t="s">
        <v>2925</v>
      </c>
      <c r="D1289" s="65" t="s">
        <v>53</v>
      </c>
      <c r="E1289" s="125" t="s">
        <v>2925</v>
      </c>
      <c r="F1289" s="112">
        <v>1288</v>
      </c>
    </row>
    <row r="1290" spans="1:6" x14ac:dyDescent="0.25">
      <c r="A1290" s="124" t="s">
        <v>13</v>
      </c>
      <c r="B1290" s="111" t="s">
        <v>2926</v>
      </c>
      <c r="C1290" s="125" t="s">
        <v>2927</v>
      </c>
      <c r="D1290" s="65" t="s">
        <v>53</v>
      </c>
      <c r="E1290" s="125" t="s">
        <v>2927</v>
      </c>
      <c r="F1290" s="112">
        <v>1289</v>
      </c>
    </row>
    <row r="1291" spans="1:6" x14ac:dyDescent="0.25">
      <c r="A1291" s="124" t="s">
        <v>13</v>
      </c>
      <c r="B1291" s="111" t="s">
        <v>2928</v>
      </c>
      <c r="C1291" s="125" t="s">
        <v>2929</v>
      </c>
      <c r="D1291" s="65" t="s">
        <v>53</v>
      </c>
      <c r="E1291" s="125" t="s">
        <v>2929</v>
      </c>
      <c r="F1291" s="112">
        <v>1290</v>
      </c>
    </row>
    <row r="1292" spans="1:6" ht="30" x14ac:dyDescent="0.25">
      <c r="A1292" s="124" t="s">
        <v>13</v>
      </c>
      <c r="B1292" s="111" t="s">
        <v>2930</v>
      </c>
      <c r="C1292" s="125" t="s">
        <v>2931</v>
      </c>
      <c r="D1292" s="65" t="s">
        <v>53</v>
      </c>
      <c r="E1292" s="125" t="s">
        <v>2931</v>
      </c>
      <c r="F1292" s="112">
        <v>1291</v>
      </c>
    </row>
    <row r="1293" spans="1:6" ht="30" x14ac:dyDescent="0.25">
      <c r="A1293" s="124" t="s">
        <v>13</v>
      </c>
      <c r="B1293" s="111" t="s">
        <v>2932</v>
      </c>
      <c r="C1293" s="125" t="s">
        <v>2933</v>
      </c>
      <c r="D1293" s="65" t="s">
        <v>53</v>
      </c>
      <c r="E1293" s="125" t="s">
        <v>2933</v>
      </c>
      <c r="F1293" s="112">
        <v>1292</v>
      </c>
    </row>
    <row r="1294" spans="1:6" x14ac:dyDescent="0.25">
      <c r="A1294" s="124" t="s">
        <v>13</v>
      </c>
      <c r="B1294" s="111" t="s">
        <v>2934</v>
      </c>
      <c r="C1294" s="125" t="s">
        <v>2935</v>
      </c>
      <c r="D1294" s="65" t="s">
        <v>53</v>
      </c>
      <c r="E1294" s="125" t="s">
        <v>2935</v>
      </c>
      <c r="F1294" s="112">
        <v>1293</v>
      </c>
    </row>
    <row r="1295" spans="1:6" x14ac:dyDescent="0.25">
      <c r="A1295" s="124" t="s">
        <v>13</v>
      </c>
      <c r="B1295" s="111" t="s">
        <v>2936</v>
      </c>
      <c r="C1295" s="125" t="s">
        <v>2937</v>
      </c>
      <c r="D1295" s="65" t="s">
        <v>53</v>
      </c>
      <c r="E1295" s="125" t="s">
        <v>2937</v>
      </c>
      <c r="F1295" s="112">
        <v>1294</v>
      </c>
    </row>
    <row r="1296" spans="1:6" x14ac:dyDescent="0.25">
      <c r="A1296" s="124" t="s">
        <v>13</v>
      </c>
      <c r="B1296" s="111" t="s">
        <v>2938</v>
      </c>
      <c r="C1296" s="125" t="s">
        <v>2939</v>
      </c>
      <c r="D1296" s="65" t="s">
        <v>53</v>
      </c>
      <c r="E1296" s="125" t="s">
        <v>2939</v>
      </c>
      <c r="F1296" s="112">
        <v>1295</v>
      </c>
    </row>
    <row r="1297" spans="1:6" x14ac:dyDescent="0.25">
      <c r="A1297" s="124" t="s">
        <v>13</v>
      </c>
      <c r="B1297" s="111" t="s">
        <v>2940</v>
      </c>
      <c r="C1297" s="125" t="s">
        <v>2941</v>
      </c>
      <c r="D1297" s="65" t="s">
        <v>53</v>
      </c>
      <c r="E1297" s="125" t="s">
        <v>2941</v>
      </c>
      <c r="F1297" s="112">
        <v>1296</v>
      </c>
    </row>
    <row r="1298" spans="1:6" ht="30" x14ac:dyDescent="0.25">
      <c r="A1298" s="124" t="s">
        <v>13</v>
      </c>
      <c r="B1298" s="111" t="s">
        <v>2942</v>
      </c>
      <c r="C1298" s="125" t="s">
        <v>2943</v>
      </c>
      <c r="D1298" s="65" t="s">
        <v>53</v>
      </c>
      <c r="E1298" s="125" t="s">
        <v>2943</v>
      </c>
      <c r="F1298" s="112">
        <v>1297</v>
      </c>
    </row>
    <row r="1299" spans="1:6" x14ac:dyDescent="0.25">
      <c r="A1299" s="124" t="s">
        <v>13</v>
      </c>
      <c r="B1299" s="111" t="s">
        <v>2944</v>
      </c>
      <c r="C1299" s="125" t="s">
        <v>2945</v>
      </c>
      <c r="D1299" s="65" t="s">
        <v>53</v>
      </c>
      <c r="E1299" s="125" t="s">
        <v>2945</v>
      </c>
      <c r="F1299" s="112">
        <v>1298</v>
      </c>
    </row>
    <row r="1300" spans="1:6" ht="30" x14ac:dyDescent="0.25">
      <c r="A1300" s="124" t="s">
        <v>13</v>
      </c>
      <c r="B1300" s="111" t="s">
        <v>2946</v>
      </c>
      <c r="C1300" s="125" t="s">
        <v>2947</v>
      </c>
      <c r="D1300" s="65" t="s">
        <v>53</v>
      </c>
      <c r="E1300" s="125" t="s">
        <v>2947</v>
      </c>
      <c r="F1300" s="112">
        <v>1299</v>
      </c>
    </row>
    <row r="1301" spans="1:6" ht="30" x14ac:dyDescent="0.25">
      <c r="A1301" s="124" t="s">
        <v>13</v>
      </c>
      <c r="B1301" s="111" t="s">
        <v>2948</v>
      </c>
      <c r="C1301" s="125" t="s">
        <v>2949</v>
      </c>
      <c r="D1301" s="65" t="s">
        <v>53</v>
      </c>
      <c r="E1301" s="125" t="s">
        <v>2949</v>
      </c>
      <c r="F1301" s="112">
        <v>1300</v>
      </c>
    </row>
    <row r="1302" spans="1:6" ht="30" x14ac:dyDescent="0.25">
      <c r="A1302" s="124" t="s">
        <v>13</v>
      </c>
      <c r="B1302" s="111" t="s">
        <v>2950</v>
      </c>
      <c r="C1302" s="125" t="s">
        <v>2951</v>
      </c>
      <c r="D1302" s="65" t="s">
        <v>53</v>
      </c>
      <c r="E1302" s="125" t="s">
        <v>2951</v>
      </c>
      <c r="F1302" s="112">
        <v>1301</v>
      </c>
    </row>
    <row r="1303" spans="1:6" ht="30" x14ac:dyDescent="0.25">
      <c r="A1303" s="124" t="s">
        <v>13</v>
      </c>
      <c r="B1303" s="111" t="s">
        <v>2952</v>
      </c>
      <c r="C1303" s="125" t="s">
        <v>2953</v>
      </c>
      <c r="D1303" s="65" t="s">
        <v>53</v>
      </c>
      <c r="E1303" s="125" t="s">
        <v>2953</v>
      </c>
      <c r="F1303" s="112">
        <v>1302</v>
      </c>
    </row>
    <row r="1304" spans="1:6" ht="30" x14ac:dyDescent="0.25">
      <c r="A1304" s="124" t="s">
        <v>13</v>
      </c>
      <c r="B1304" s="111" t="s">
        <v>2954</v>
      </c>
      <c r="C1304" s="125" t="s">
        <v>2955</v>
      </c>
      <c r="D1304" s="65" t="s">
        <v>53</v>
      </c>
      <c r="E1304" s="125" t="s">
        <v>2955</v>
      </c>
      <c r="F1304" s="112">
        <v>1303</v>
      </c>
    </row>
    <row r="1305" spans="1:6" ht="30" x14ac:dyDescent="0.25">
      <c r="A1305" s="124" t="s">
        <v>13</v>
      </c>
      <c r="B1305" s="111" t="s">
        <v>2956</v>
      </c>
      <c r="C1305" s="125" t="s">
        <v>2957</v>
      </c>
      <c r="D1305" s="65" t="s">
        <v>53</v>
      </c>
      <c r="E1305" s="125" t="s">
        <v>2957</v>
      </c>
      <c r="F1305" s="112">
        <v>1304</v>
      </c>
    </row>
    <row r="1306" spans="1:6" x14ac:dyDescent="0.25">
      <c r="A1306" s="124" t="s">
        <v>13</v>
      </c>
      <c r="B1306" s="111" t="s">
        <v>2958</v>
      </c>
      <c r="C1306" s="125" t="s">
        <v>2959</v>
      </c>
      <c r="D1306" s="65" t="s">
        <v>53</v>
      </c>
      <c r="E1306" s="125" t="s">
        <v>2959</v>
      </c>
      <c r="F1306" s="112">
        <v>1305</v>
      </c>
    </row>
    <row r="1307" spans="1:6" x14ac:dyDescent="0.25">
      <c r="A1307" s="124" t="s">
        <v>13</v>
      </c>
      <c r="B1307" s="111" t="s">
        <v>2960</v>
      </c>
      <c r="C1307" s="125" t="s">
        <v>2961</v>
      </c>
      <c r="D1307" s="65" t="s">
        <v>53</v>
      </c>
      <c r="E1307" s="125" t="s">
        <v>2961</v>
      </c>
      <c r="F1307" s="112">
        <v>1306</v>
      </c>
    </row>
    <row r="1308" spans="1:6" x14ac:dyDescent="0.25">
      <c r="A1308" s="124" t="s">
        <v>13</v>
      </c>
      <c r="B1308" s="111" t="s">
        <v>2962</v>
      </c>
      <c r="C1308" s="125" t="s">
        <v>2963</v>
      </c>
      <c r="D1308" s="65" t="s">
        <v>53</v>
      </c>
      <c r="E1308" s="125" t="s">
        <v>2963</v>
      </c>
      <c r="F1308" s="112">
        <v>1307</v>
      </c>
    </row>
    <row r="1309" spans="1:6" x14ac:dyDescent="0.25">
      <c r="A1309" s="124" t="s">
        <v>13</v>
      </c>
      <c r="B1309" s="111" t="s">
        <v>2964</v>
      </c>
      <c r="C1309" s="125" t="s">
        <v>2965</v>
      </c>
      <c r="D1309" s="65" t="s">
        <v>53</v>
      </c>
      <c r="E1309" s="125" t="s">
        <v>2965</v>
      </c>
      <c r="F1309" s="112">
        <v>1308</v>
      </c>
    </row>
    <row r="1310" spans="1:6" x14ac:dyDescent="0.25">
      <c r="A1310" s="124" t="s">
        <v>13</v>
      </c>
      <c r="B1310" s="111" t="s">
        <v>2966</v>
      </c>
      <c r="C1310" s="125" t="s">
        <v>2967</v>
      </c>
      <c r="D1310" s="65" t="s">
        <v>53</v>
      </c>
      <c r="E1310" s="125" t="s">
        <v>2967</v>
      </c>
      <c r="F1310" s="112">
        <v>1309</v>
      </c>
    </row>
    <row r="1311" spans="1:6" x14ac:dyDescent="0.25">
      <c r="A1311" s="124" t="s">
        <v>13</v>
      </c>
      <c r="B1311" s="111" t="s">
        <v>2968</v>
      </c>
      <c r="C1311" s="125" t="s">
        <v>2969</v>
      </c>
      <c r="D1311" s="65" t="s">
        <v>53</v>
      </c>
      <c r="E1311" s="125" t="s">
        <v>2969</v>
      </c>
      <c r="F1311" s="112">
        <v>1310</v>
      </c>
    </row>
    <row r="1312" spans="1:6" x14ac:dyDescent="0.25">
      <c r="A1312" s="124" t="s">
        <v>13</v>
      </c>
      <c r="B1312" s="111" t="s">
        <v>2970</v>
      </c>
      <c r="C1312" s="125" t="s">
        <v>2971</v>
      </c>
      <c r="D1312" s="65" t="s">
        <v>53</v>
      </c>
      <c r="E1312" s="125" t="s">
        <v>2971</v>
      </c>
      <c r="F1312" s="112">
        <v>1311</v>
      </c>
    </row>
    <row r="1313" spans="1:6" x14ac:dyDescent="0.25">
      <c r="A1313" s="124" t="s">
        <v>13</v>
      </c>
      <c r="B1313" s="111" t="s">
        <v>2972</v>
      </c>
      <c r="C1313" s="125" t="s">
        <v>2973</v>
      </c>
      <c r="D1313" s="65" t="s">
        <v>53</v>
      </c>
      <c r="E1313" s="125" t="s">
        <v>2973</v>
      </c>
      <c r="F1313" s="112">
        <v>1312</v>
      </c>
    </row>
    <row r="1314" spans="1:6" x14ac:dyDescent="0.25">
      <c r="A1314" s="124" t="s">
        <v>13</v>
      </c>
      <c r="B1314" s="111" t="s">
        <v>2974</v>
      </c>
      <c r="C1314" s="125" t="s">
        <v>2975</v>
      </c>
      <c r="D1314" s="65" t="s">
        <v>53</v>
      </c>
      <c r="E1314" s="125" t="s">
        <v>2975</v>
      </c>
      <c r="F1314" s="112">
        <v>1313</v>
      </c>
    </row>
    <row r="1315" spans="1:6" x14ac:dyDescent="0.25">
      <c r="A1315" s="124" t="s">
        <v>13</v>
      </c>
      <c r="B1315" s="111" t="s">
        <v>2976</v>
      </c>
      <c r="C1315" s="125" t="s">
        <v>2977</v>
      </c>
      <c r="D1315" s="65" t="s">
        <v>53</v>
      </c>
      <c r="E1315" s="125" t="s">
        <v>2977</v>
      </c>
      <c r="F1315" s="112">
        <v>1314</v>
      </c>
    </row>
    <row r="1316" spans="1:6" x14ac:dyDescent="0.25">
      <c r="A1316" s="124" t="s">
        <v>13</v>
      </c>
      <c r="B1316" s="111" t="s">
        <v>2978</v>
      </c>
      <c r="C1316" s="125" t="s">
        <v>2979</v>
      </c>
      <c r="D1316" s="65" t="s">
        <v>53</v>
      </c>
      <c r="E1316" s="125" t="s">
        <v>2979</v>
      </c>
      <c r="F1316" s="112">
        <v>1315</v>
      </c>
    </row>
    <row r="1317" spans="1:6" x14ac:dyDescent="0.25">
      <c r="A1317" s="124" t="s">
        <v>13</v>
      </c>
      <c r="B1317" s="111" t="s">
        <v>2980</v>
      </c>
      <c r="C1317" s="125" t="s">
        <v>2981</v>
      </c>
      <c r="D1317" s="65" t="s">
        <v>53</v>
      </c>
      <c r="E1317" s="125" t="s">
        <v>2981</v>
      </c>
      <c r="F1317" s="112">
        <v>1316</v>
      </c>
    </row>
    <row r="1318" spans="1:6" x14ac:dyDescent="0.25">
      <c r="A1318" s="124" t="s">
        <v>13</v>
      </c>
      <c r="B1318" s="111" t="s">
        <v>2982</v>
      </c>
      <c r="C1318" s="125" t="s">
        <v>2983</v>
      </c>
      <c r="D1318" s="65" t="s">
        <v>53</v>
      </c>
      <c r="E1318" s="125" t="s">
        <v>2983</v>
      </c>
      <c r="F1318" s="112">
        <v>1317</v>
      </c>
    </row>
    <row r="1319" spans="1:6" x14ac:dyDescent="0.25">
      <c r="A1319" s="124" t="s">
        <v>13</v>
      </c>
      <c r="B1319" s="111" t="s">
        <v>2984</v>
      </c>
      <c r="C1319" s="125" t="s">
        <v>2985</v>
      </c>
      <c r="D1319" s="65" t="s">
        <v>53</v>
      </c>
      <c r="E1319" s="125" t="s">
        <v>2985</v>
      </c>
      <c r="F1319" s="112">
        <v>1318</v>
      </c>
    </row>
    <row r="1320" spans="1:6" x14ac:dyDescent="0.25">
      <c r="A1320" s="124" t="s">
        <v>13</v>
      </c>
      <c r="B1320" s="111" t="s">
        <v>2986</v>
      </c>
      <c r="C1320" s="125" t="s">
        <v>2987</v>
      </c>
      <c r="D1320" s="65" t="s">
        <v>53</v>
      </c>
      <c r="E1320" s="125" t="s">
        <v>2987</v>
      </c>
      <c r="F1320" s="112">
        <v>1319</v>
      </c>
    </row>
    <row r="1321" spans="1:6" x14ac:dyDescent="0.25">
      <c r="A1321" s="124" t="s">
        <v>13</v>
      </c>
      <c r="B1321" s="111" t="s">
        <v>2988</v>
      </c>
      <c r="C1321" s="125" t="s">
        <v>2989</v>
      </c>
      <c r="D1321" s="65" t="s">
        <v>53</v>
      </c>
      <c r="E1321" s="125" t="s">
        <v>2989</v>
      </c>
      <c r="F1321" s="112">
        <v>1320</v>
      </c>
    </row>
    <row r="1322" spans="1:6" x14ac:dyDescent="0.25">
      <c r="A1322" s="124" t="s">
        <v>13</v>
      </c>
      <c r="B1322" s="111" t="s">
        <v>2990</v>
      </c>
      <c r="C1322" s="125" t="s">
        <v>2991</v>
      </c>
      <c r="D1322" s="65" t="s">
        <v>53</v>
      </c>
      <c r="E1322" s="125" t="s">
        <v>2991</v>
      </c>
      <c r="F1322" s="112">
        <v>1321</v>
      </c>
    </row>
    <row r="1323" spans="1:6" x14ac:dyDescent="0.25">
      <c r="A1323" s="124" t="s">
        <v>13</v>
      </c>
      <c r="B1323" s="111" t="s">
        <v>2992</v>
      </c>
      <c r="C1323" s="125" t="s">
        <v>2993</v>
      </c>
      <c r="D1323" s="65" t="s">
        <v>53</v>
      </c>
      <c r="E1323" s="125" t="s">
        <v>2993</v>
      </c>
      <c r="F1323" s="112">
        <v>1322</v>
      </c>
    </row>
    <row r="1324" spans="1:6" x14ac:dyDescent="0.25">
      <c r="A1324" s="124" t="s">
        <v>13</v>
      </c>
      <c r="B1324" s="111" t="s">
        <v>2994</v>
      </c>
      <c r="C1324" s="125" t="s">
        <v>2995</v>
      </c>
      <c r="D1324" s="65" t="s">
        <v>53</v>
      </c>
      <c r="E1324" s="125" t="s">
        <v>2995</v>
      </c>
      <c r="F1324" s="112">
        <v>1323</v>
      </c>
    </row>
    <row r="1325" spans="1:6" x14ac:dyDescent="0.25">
      <c r="A1325" s="124" t="s">
        <v>13</v>
      </c>
      <c r="B1325" s="111" t="s">
        <v>2996</v>
      </c>
      <c r="C1325" s="125" t="s">
        <v>2997</v>
      </c>
      <c r="D1325" s="65" t="s">
        <v>53</v>
      </c>
      <c r="E1325" s="125" t="s">
        <v>2997</v>
      </c>
      <c r="F1325" s="112">
        <v>1324</v>
      </c>
    </row>
    <row r="1326" spans="1:6" x14ac:dyDescent="0.25">
      <c r="A1326" s="124" t="s">
        <v>13</v>
      </c>
      <c r="B1326" s="111" t="s">
        <v>2998</v>
      </c>
      <c r="C1326" s="125" t="s">
        <v>2999</v>
      </c>
      <c r="D1326" s="65" t="s">
        <v>53</v>
      </c>
      <c r="E1326" s="125" t="s">
        <v>2999</v>
      </c>
      <c r="F1326" s="112">
        <v>1325</v>
      </c>
    </row>
    <row r="1327" spans="1:6" x14ac:dyDescent="0.25">
      <c r="A1327" s="124" t="s">
        <v>13</v>
      </c>
      <c r="B1327" s="111" t="s">
        <v>3000</v>
      </c>
      <c r="C1327" s="125" t="s">
        <v>3001</v>
      </c>
      <c r="D1327" s="65" t="s">
        <v>53</v>
      </c>
      <c r="E1327" s="125" t="s">
        <v>3001</v>
      </c>
      <c r="F1327" s="112">
        <v>1326</v>
      </c>
    </row>
    <row r="1328" spans="1:6" x14ac:dyDescent="0.25">
      <c r="A1328" s="124" t="s">
        <v>13</v>
      </c>
      <c r="B1328" s="111" t="s">
        <v>3002</v>
      </c>
      <c r="C1328" s="125" t="s">
        <v>3003</v>
      </c>
      <c r="D1328" s="65" t="s">
        <v>53</v>
      </c>
      <c r="E1328" s="125" t="s">
        <v>3003</v>
      </c>
      <c r="F1328" s="112">
        <v>1327</v>
      </c>
    </row>
    <row r="1329" spans="1:6" x14ac:dyDescent="0.25">
      <c r="A1329" s="124" t="s">
        <v>13</v>
      </c>
      <c r="B1329" s="111" t="s">
        <v>3004</v>
      </c>
      <c r="C1329" s="125" t="s">
        <v>3005</v>
      </c>
      <c r="D1329" s="65" t="s">
        <v>53</v>
      </c>
      <c r="E1329" s="125" t="s">
        <v>3005</v>
      </c>
      <c r="F1329" s="112">
        <v>1328</v>
      </c>
    </row>
    <row r="1330" spans="1:6" x14ac:dyDescent="0.25">
      <c r="A1330" s="124" t="s">
        <v>13</v>
      </c>
      <c r="B1330" s="111" t="s">
        <v>2900</v>
      </c>
      <c r="C1330" s="125" t="s">
        <v>2901</v>
      </c>
      <c r="D1330" s="65" t="s">
        <v>53</v>
      </c>
      <c r="E1330" s="125" t="s">
        <v>2901</v>
      </c>
      <c r="F1330" s="112">
        <v>1329</v>
      </c>
    </row>
    <row r="1331" spans="1:6" x14ac:dyDescent="0.25">
      <c r="A1331" s="124" t="s">
        <v>13</v>
      </c>
      <c r="B1331" s="111" t="s">
        <v>2902</v>
      </c>
      <c r="C1331" s="125" t="s">
        <v>2903</v>
      </c>
      <c r="D1331" s="65" t="s">
        <v>53</v>
      </c>
      <c r="E1331" s="125" t="s">
        <v>2903</v>
      </c>
      <c r="F1331" s="112">
        <v>1330</v>
      </c>
    </row>
    <row r="1332" spans="1:6" x14ac:dyDescent="0.25">
      <c r="A1332" s="124" t="s">
        <v>13</v>
      </c>
      <c r="B1332" s="111" t="s">
        <v>2904</v>
      </c>
      <c r="C1332" s="125" t="s">
        <v>2905</v>
      </c>
      <c r="D1332" s="65" t="s">
        <v>53</v>
      </c>
      <c r="E1332" s="125" t="s">
        <v>2905</v>
      </c>
      <c r="F1332" s="112">
        <v>1331</v>
      </c>
    </row>
    <row r="1333" spans="1:6" x14ac:dyDescent="0.25">
      <c r="A1333" s="124" t="s">
        <v>13</v>
      </c>
      <c r="B1333" s="111" t="s">
        <v>2906</v>
      </c>
      <c r="C1333" s="125" t="s">
        <v>2907</v>
      </c>
      <c r="D1333" s="65" t="s">
        <v>53</v>
      </c>
      <c r="E1333" s="125" t="s">
        <v>2907</v>
      </c>
      <c r="F1333" s="112">
        <v>1332</v>
      </c>
    </row>
    <row r="1334" spans="1:6" x14ac:dyDescent="0.25">
      <c r="A1334" s="124" t="s">
        <v>13</v>
      </c>
      <c r="B1334" s="111" t="s">
        <v>2908</v>
      </c>
      <c r="C1334" s="125" t="s">
        <v>2909</v>
      </c>
      <c r="D1334" s="65" t="s">
        <v>53</v>
      </c>
      <c r="E1334" s="125" t="s">
        <v>2909</v>
      </c>
      <c r="F1334" s="112">
        <v>1333</v>
      </c>
    </row>
    <row r="1335" spans="1:6" x14ac:dyDescent="0.25">
      <c r="A1335" s="124" t="s">
        <v>13</v>
      </c>
      <c r="B1335" s="111" t="s">
        <v>2884</v>
      </c>
      <c r="C1335" s="125" t="s">
        <v>2885</v>
      </c>
      <c r="D1335" s="65" t="s">
        <v>53</v>
      </c>
      <c r="E1335" s="125" t="s">
        <v>2885</v>
      </c>
      <c r="F1335" s="112">
        <v>1334</v>
      </c>
    </row>
    <row r="1336" spans="1:6" x14ac:dyDescent="0.25">
      <c r="A1336" s="124" t="s">
        <v>13</v>
      </c>
      <c r="B1336" s="111" t="s">
        <v>2886</v>
      </c>
      <c r="C1336" s="125" t="s">
        <v>2887</v>
      </c>
      <c r="D1336" s="65" t="s">
        <v>53</v>
      </c>
      <c r="E1336" s="125" t="s">
        <v>2887</v>
      </c>
      <c r="F1336" s="112">
        <v>1335</v>
      </c>
    </row>
    <row r="1337" spans="1:6" x14ac:dyDescent="0.25">
      <c r="A1337" s="124" t="s">
        <v>13</v>
      </c>
      <c r="B1337" s="111" t="s">
        <v>2888</v>
      </c>
      <c r="C1337" s="125" t="s">
        <v>2889</v>
      </c>
      <c r="D1337" s="65" t="s">
        <v>53</v>
      </c>
      <c r="E1337" s="125" t="s">
        <v>2889</v>
      </c>
      <c r="F1337" s="112">
        <v>1336</v>
      </c>
    </row>
    <row r="1338" spans="1:6" x14ac:dyDescent="0.25">
      <c r="A1338" s="124" t="s">
        <v>13</v>
      </c>
      <c r="B1338" s="111" t="s">
        <v>2890</v>
      </c>
      <c r="C1338" s="125" t="s">
        <v>2891</v>
      </c>
      <c r="D1338" s="65" t="s">
        <v>53</v>
      </c>
      <c r="E1338" s="125" t="s">
        <v>2891</v>
      </c>
      <c r="F1338" s="112">
        <v>1337</v>
      </c>
    </row>
    <row r="1339" spans="1:6" x14ac:dyDescent="0.25">
      <c r="A1339" s="124" t="s">
        <v>13</v>
      </c>
      <c r="B1339" s="111" t="s">
        <v>2892</v>
      </c>
      <c r="C1339" s="125" t="s">
        <v>2893</v>
      </c>
      <c r="D1339" s="65" t="s">
        <v>53</v>
      </c>
      <c r="E1339" s="125" t="s">
        <v>2893</v>
      </c>
      <c r="F1339" s="112">
        <v>1338</v>
      </c>
    </row>
    <row r="1340" spans="1:6" x14ac:dyDescent="0.25">
      <c r="A1340" s="124" t="s">
        <v>13</v>
      </c>
      <c r="B1340" s="111" t="s">
        <v>2894</v>
      </c>
      <c r="C1340" s="125" t="s">
        <v>2895</v>
      </c>
      <c r="D1340" s="65" t="s">
        <v>53</v>
      </c>
      <c r="E1340" s="125" t="s">
        <v>2895</v>
      </c>
      <c r="F1340" s="112">
        <v>1339</v>
      </c>
    </row>
    <row r="1341" spans="1:6" x14ac:dyDescent="0.25">
      <c r="A1341" s="124" t="s">
        <v>13</v>
      </c>
      <c r="B1341" s="111" t="s">
        <v>2896</v>
      </c>
      <c r="C1341" s="125" t="s">
        <v>2897</v>
      </c>
      <c r="D1341" s="65" t="s">
        <v>53</v>
      </c>
      <c r="E1341" s="125" t="s">
        <v>2897</v>
      </c>
      <c r="F1341" s="112">
        <v>1340</v>
      </c>
    </row>
    <row r="1342" spans="1:6" x14ac:dyDescent="0.25">
      <c r="A1342" s="124" t="s">
        <v>13</v>
      </c>
      <c r="B1342" s="111" t="s">
        <v>2898</v>
      </c>
      <c r="C1342" s="125" t="s">
        <v>2899</v>
      </c>
      <c r="D1342" s="65" t="s">
        <v>53</v>
      </c>
      <c r="E1342" s="125" t="s">
        <v>2899</v>
      </c>
      <c r="F1342" s="112">
        <v>1341</v>
      </c>
    </row>
    <row r="1343" spans="1:6" x14ac:dyDescent="0.25">
      <c r="A1343" s="124" t="s">
        <v>13</v>
      </c>
      <c r="B1343" s="111" t="s">
        <v>2910</v>
      </c>
      <c r="C1343" s="125" t="s">
        <v>2911</v>
      </c>
      <c r="D1343" s="65" t="s">
        <v>53</v>
      </c>
      <c r="E1343" s="125" t="s">
        <v>2911</v>
      </c>
      <c r="F1343" s="112">
        <v>1342</v>
      </c>
    </row>
    <row r="1344" spans="1:6" x14ac:dyDescent="0.25">
      <c r="A1344" s="124" t="s">
        <v>13</v>
      </c>
      <c r="B1344" s="111" t="s">
        <v>2912</v>
      </c>
      <c r="C1344" s="125" t="s">
        <v>2913</v>
      </c>
      <c r="D1344" s="65" t="s">
        <v>53</v>
      </c>
      <c r="E1344" s="125" t="s">
        <v>2913</v>
      </c>
      <c r="F1344" s="112">
        <v>1343</v>
      </c>
    </row>
    <row r="1345" spans="1:6" x14ac:dyDescent="0.25">
      <c r="A1345" s="124" t="s">
        <v>13</v>
      </c>
      <c r="B1345" s="111" t="s">
        <v>2914</v>
      </c>
      <c r="C1345" s="125" t="s">
        <v>2915</v>
      </c>
      <c r="D1345" s="65" t="s">
        <v>53</v>
      </c>
      <c r="E1345" s="125" t="s">
        <v>2915</v>
      </c>
      <c r="F1345" s="112">
        <v>1344</v>
      </c>
    </row>
    <row r="1346" spans="1:6" x14ac:dyDescent="0.25">
      <c r="A1346" s="124" t="s">
        <v>13</v>
      </c>
      <c r="B1346" s="111" t="s">
        <v>2916</v>
      </c>
      <c r="C1346" s="125" t="s">
        <v>2917</v>
      </c>
      <c r="D1346" s="65" t="s">
        <v>53</v>
      </c>
      <c r="E1346" s="125" t="s">
        <v>2917</v>
      </c>
      <c r="F1346" s="112">
        <v>1345</v>
      </c>
    </row>
    <row r="1347" spans="1:6" x14ac:dyDescent="0.25">
      <c r="A1347" s="124" t="s">
        <v>13</v>
      </c>
      <c r="B1347" s="111" t="s">
        <v>2918</v>
      </c>
      <c r="C1347" s="125" t="s">
        <v>2919</v>
      </c>
      <c r="D1347" s="65" t="s">
        <v>53</v>
      </c>
      <c r="E1347" s="125" t="s">
        <v>2919</v>
      </c>
      <c r="F1347" s="112">
        <v>1346</v>
      </c>
    </row>
    <row r="1348" spans="1:6" x14ac:dyDescent="0.25">
      <c r="A1348" s="124" t="s">
        <v>13</v>
      </c>
      <c r="B1348" s="111" t="s">
        <v>2920</v>
      </c>
      <c r="C1348" s="125" t="s">
        <v>2921</v>
      </c>
      <c r="D1348" s="65" t="s">
        <v>53</v>
      </c>
      <c r="E1348" s="125" t="s">
        <v>2921</v>
      </c>
      <c r="F1348" s="112">
        <v>1347</v>
      </c>
    </row>
    <row r="1349" spans="1:6" x14ac:dyDescent="0.25">
      <c r="A1349" s="124" t="s">
        <v>13</v>
      </c>
      <c r="B1349" s="111" t="s">
        <v>2922</v>
      </c>
      <c r="C1349" s="125" t="s">
        <v>2923</v>
      </c>
      <c r="D1349" s="65" t="s">
        <v>53</v>
      </c>
      <c r="E1349" s="125" t="s">
        <v>2923</v>
      </c>
      <c r="F1349" s="112">
        <v>1348</v>
      </c>
    </row>
    <row r="1350" spans="1:6" x14ac:dyDescent="0.25">
      <c r="A1350" s="124" t="s">
        <v>13</v>
      </c>
      <c r="B1350" s="111" t="s">
        <v>2924</v>
      </c>
      <c r="C1350" s="125" t="s">
        <v>2925</v>
      </c>
      <c r="D1350" s="65" t="s">
        <v>53</v>
      </c>
      <c r="E1350" s="125" t="s">
        <v>2925</v>
      </c>
      <c r="F1350" s="112">
        <v>1349</v>
      </c>
    </row>
    <row r="1351" spans="1:6" x14ac:dyDescent="0.25">
      <c r="A1351" s="124" t="s">
        <v>13</v>
      </c>
      <c r="B1351" s="111" t="s">
        <v>2926</v>
      </c>
      <c r="C1351" s="125" t="s">
        <v>2927</v>
      </c>
      <c r="D1351" s="65" t="s">
        <v>53</v>
      </c>
      <c r="E1351" s="125" t="s">
        <v>2927</v>
      </c>
      <c r="F1351" s="112">
        <v>1350</v>
      </c>
    </row>
    <row r="1352" spans="1:6" x14ac:dyDescent="0.25">
      <c r="A1352" s="124" t="s">
        <v>13</v>
      </c>
      <c r="B1352" s="111" t="s">
        <v>2928</v>
      </c>
      <c r="C1352" s="125" t="s">
        <v>2929</v>
      </c>
      <c r="D1352" s="65" t="s">
        <v>53</v>
      </c>
      <c r="E1352" s="125" t="s">
        <v>2929</v>
      </c>
      <c r="F1352" s="112">
        <v>1351</v>
      </c>
    </row>
    <row r="1353" spans="1:6" ht="30" x14ac:dyDescent="0.25">
      <c r="A1353" s="124" t="s">
        <v>13</v>
      </c>
      <c r="B1353" s="111" t="s">
        <v>2930</v>
      </c>
      <c r="C1353" s="125" t="s">
        <v>2931</v>
      </c>
      <c r="D1353" s="65" t="s">
        <v>53</v>
      </c>
      <c r="E1353" s="125" t="s">
        <v>2931</v>
      </c>
      <c r="F1353" s="112">
        <v>1352</v>
      </c>
    </row>
    <row r="1354" spans="1:6" ht="30" x14ac:dyDescent="0.25">
      <c r="A1354" s="124" t="s">
        <v>13</v>
      </c>
      <c r="B1354" s="111" t="s">
        <v>2932</v>
      </c>
      <c r="C1354" s="125" t="s">
        <v>2933</v>
      </c>
      <c r="D1354" s="65" t="s">
        <v>53</v>
      </c>
      <c r="E1354" s="125" t="s">
        <v>2933</v>
      </c>
      <c r="F1354" s="112">
        <v>1353</v>
      </c>
    </row>
    <row r="1355" spans="1:6" ht="30" x14ac:dyDescent="0.25">
      <c r="A1355" s="124" t="s">
        <v>13</v>
      </c>
      <c r="B1355" s="111" t="s">
        <v>2934</v>
      </c>
      <c r="C1355" s="125" t="s">
        <v>2935</v>
      </c>
      <c r="D1355" s="65" t="s">
        <v>53</v>
      </c>
      <c r="E1355" s="125" t="s">
        <v>2935</v>
      </c>
      <c r="F1355" s="112">
        <v>1354</v>
      </c>
    </row>
    <row r="1356" spans="1:6" ht="30" x14ac:dyDescent="0.25">
      <c r="A1356" s="124" t="s">
        <v>13</v>
      </c>
      <c r="B1356" s="111" t="s">
        <v>2936</v>
      </c>
      <c r="C1356" s="125" t="s">
        <v>2937</v>
      </c>
      <c r="D1356" s="65" t="s">
        <v>53</v>
      </c>
      <c r="E1356" s="125" t="s">
        <v>2937</v>
      </c>
      <c r="F1356" s="112">
        <v>1355</v>
      </c>
    </row>
    <row r="1357" spans="1:6" ht="30" x14ac:dyDescent="0.25">
      <c r="A1357" s="124" t="s">
        <v>13</v>
      </c>
      <c r="B1357" s="111" t="s">
        <v>2938</v>
      </c>
      <c r="C1357" s="125" t="s">
        <v>2939</v>
      </c>
      <c r="D1357" s="65" t="s">
        <v>53</v>
      </c>
      <c r="E1357" s="125" t="s">
        <v>2939</v>
      </c>
      <c r="F1357" s="112">
        <v>1356</v>
      </c>
    </row>
    <row r="1358" spans="1:6" x14ac:dyDescent="0.25">
      <c r="A1358" s="124" t="s">
        <v>13</v>
      </c>
      <c r="B1358" s="111" t="s">
        <v>2940</v>
      </c>
      <c r="C1358" s="125" t="s">
        <v>2941</v>
      </c>
      <c r="D1358" s="65" t="s">
        <v>53</v>
      </c>
      <c r="E1358" s="125" t="s">
        <v>2941</v>
      </c>
      <c r="F1358" s="112">
        <v>1357</v>
      </c>
    </row>
    <row r="1359" spans="1:6" ht="30" x14ac:dyDescent="0.25">
      <c r="A1359" s="124" t="s">
        <v>13</v>
      </c>
      <c r="B1359" s="111" t="s">
        <v>2942</v>
      </c>
      <c r="C1359" s="125" t="s">
        <v>2943</v>
      </c>
      <c r="D1359" s="65" t="s">
        <v>53</v>
      </c>
      <c r="E1359" s="125" t="s">
        <v>2943</v>
      </c>
      <c r="F1359" s="112">
        <v>1358</v>
      </c>
    </row>
    <row r="1360" spans="1:6" x14ac:dyDescent="0.25">
      <c r="A1360" s="124" t="s">
        <v>13</v>
      </c>
      <c r="B1360" s="111" t="s">
        <v>2944</v>
      </c>
      <c r="C1360" s="125" t="s">
        <v>2945</v>
      </c>
      <c r="D1360" s="65" t="s">
        <v>53</v>
      </c>
      <c r="E1360" s="125" t="s">
        <v>2945</v>
      </c>
      <c r="F1360" s="112">
        <v>1359</v>
      </c>
    </row>
    <row r="1361" spans="1:6" ht="30" x14ac:dyDescent="0.25">
      <c r="A1361" s="124" t="s">
        <v>13</v>
      </c>
      <c r="B1361" s="111" t="s">
        <v>2946</v>
      </c>
      <c r="C1361" s="125" t="s">
        <v>2947</v>
      </c>
      <c r="D1361" s="65" t="s">
        <v>53</v>
      </c>
      <c r="E1361" s="125" t="s">
        <v>2947</v>
      </c>
      <c r="F1361" s="112">
        <v>1360</v>
      </c>
    </row>
    <row r="1362" spans="1:6" ht="30" x14ac:dyDescent="0.25">
      <c r="A1362" s="124" t="s">
        <v>13</v>
      </c>
      <c r="B1362" s="111" t="s">
        <v>2948</v>
      </c>
      <c r="C1362" s="125" t="s">
        <v>2949</v>
      </c>
      <c r="D1362" s="65" t="s">
        <v>53</v>
      </c>
      <c r="E1362" s="125" t="s">
        <v>2949</v>
      </c>
      <c r="F1362" s="112">
        <v>1361</v>
      </c>
    </row>
    <row r="1363" spans="1:6" ht="30" x14ac:dyDescent="0.25">
      <c r="A1363" s="124" t="s">
        <v>13</v>
      </c>
      <c r="B1363" s="111" t="s">
        <v>2950</v>
      </c>
      <c r="C1363" s="125" t="s">
        <v>2951</v>
      </c>
      <c r="D1363" s="65" t="s">
        <v>53</v>
      </c>
      <c r="E1363" s="125" t="s">
        <v>2951</v>
      </c>
      <c r="F1363" s="112">
        <v>1362</v>
      </c>
    </row>
    <row r="1364" spans="1:6" ht="30" x14ac:dyDescent="0.25">
      <c r="A1364" s="124" t="s">
        <v>13</v>
      </c>
      <c r="B1364" s="111" t="s">
        <v>2952</v>
      </c>
      <c r="C1364" s="125" t="s">
        <v>2953</v>
      </c>
      <c r="D1364" s="65" t="s">
        <v>53</v>
      </c>
      <c r="E1364" s="125" t="s">
        <v>2953</v>
      </c>
      <c r="F1364" s="112">
        <v>1363</v>
      </c>
    </row>
    <row r="1365" spans="1:6" ht="30" x14ac:dyDescent="0.25">
      <c r="A1365" s="124" t="s">
        <v>13</v>
      </c>
      <c r="B1365" s="111" t="s">
        <v>2954</v>
      </c>
      <c r="C1365" s="125" t="s">
        <v>2955</v>
      </c>
      <c r="D1365" s="65" t="s">
        <v>53</v>
      </c>
      <c r="E1365" s="125" t="s">
        <v>2955</v>
      </c>
      <c r="F1365" s="112">
        <v>1364</v>
      </c>
    </row>
    <row r="1366" spans="1:6" ht="30" x14ac:dyDescent="0.25">
      <c r="A1366" s="124" t="s">
        <v>13</v>
      </c>
      <c r="B1366" s="111" t="s">
        <v>2956</v>
      </c>
      <c r="C1366" s="125" t="s">
        <v>2957</v>
      </c>
      <c r="D1366" s="65" t="s">
        <v>53</v>
      </c>
      <c r="E1366" s="125" t="s">
        <v>2957</v>
      </c>
      <c r="F1366" s="112">
        <v>1365</v>
      </c>
    </row>
    <row r="1367" spans="1:6" x14ac:dyDescent="0.25">
      <c r="A1367" s="124" t="s">
        <v>13</v>
      </c>
      <c r="B1367" s="111" t="s">
        <v>2958</v>
      </c>
      <c r="C1367" s="125" t="s">
        <v>2959</v>
      </c>
      <c r="D1367" s="65" t="s">
        <v>53</v>
      </c>
      <c r="E1367" s="125" t="s">
        <v>2959</v>
      </c>
      <c r="F1367" s="112">
        <v>1366</v>
      </c>
    </row>
    <row r="1368" spans="1:6" x14ac:dyDescent="0.25">
      <c r="A1368" s="124" t="s">
        <v>13</v>
      </c>
      <c r="B1368" s="111" t="s">
        <v>2960</v>
      </c>
      <c r="C1368" s="125" t="s">
        <v>2961</v>
      </c>
      <c r="D1368" s="65" t="s">
        <v>53</v>
      </c>
      <c r="E1368" s="125" t="s">
        <v>2961</v>
      </c>
      <c r="F1368" s="112">
        <v>1367</v>
      </c>
    </row>
    <row r="1369" spans="1:6" x14ac:dyDescent="0.25">
      <c r="A1369" s="124" t="s">
        <v>13</v>
      </c>
      <c r="B1369" s="111" t="s">
        <v>2962</v>
      </c>
      <c r="C1369" s="125" t="s">
        <v>2963</v>
      </c>
      <c r="D1369" s="65" t="s">
        <v>53</v>
      </c>
      <c r="E1369" s="125" t="s">
        <v>2963</v>
      </c>
      <c r="F1369" s="112">
        <v>1368</v>
      </c>
    </row>
    <row r="1370" spans="1:6" x14ac:dyDescent="0.25">
      <c r="A1370" s="124" t="s">
        <v>13</v>
      </c>
      <c r="B1370" s="111" t="s">
        <v>2964</v>
      </c>
      <c r="C1370" s="125" t="s">
        <v>2965</v>
      </c>
      <c r="D1370" s="65" t="s">
        <v>53</v>
      </c>
      <c r="E1370" s="125" t="s">
        <v>2965</v>
      </c>
      <c r="F1370" s="112">
        <v>1369</v>
      </c>
    </row>
    <row r="1371" spans="1:6" x14ac:dyDescent="0.25">
      <c r="A1371" s="124" t="s">
        <v>13</v>
      </c>
      <c r="B1371" s="111" t="s">
        <v>2966</v>
      </c>
      <c r="C1371" s="125" t="s">
        <v>2967</v>
      </c>
      <c r="D1371" s="65" t="s">
        <v>53</v>
      </c>
      <c r="E1371" s="125" t="s">
        <v>2967</v>
      </c>
      <c r="F1371" s="112">
        <v>1370</v>
      </c>
    </row>
    <row r="1372" spans="1:6" x14ac:dyDescent="0.25">
      <c r="A1372" s="124" t="s">
        <v>13</v>
      </c>
      <c r="B1372" s="111" t="s">
        <v>2968</v>
      </c>
      <c r="C1372" s="125" t="s">
        <v>2969</v>
      </c>
      <c r="D1372" s="65" t="s">
        <v>53</v>
      </c>
      <c r="E1372" s="125" t="s">
        <v>2969</v>
      </c>
      <c r="F1372" s="112">
        <v>1371</v>
      </c>
    </row>
    <row r="1373" spans="1:6" x14ac:dyDescent="0.25">
      <c r="A1373" s="124" t="s">
        <v>13</v>
      </c>
      <c r="B1373" s="111" t="s">
        <v>2970</v>
      </c>
      <c r="C1373" s="125" t="s">
        <v>2971</v>
      </c>
      <c r="D1373" s="65" t="s">
        <v>53</v>
      </c>
      <c r="E1373" s="125" t="s">
        <v>2971</v>
      </c>
      <c r="F1373" s="112">
        <v>1372</v>
      </c>
    </row>
    <row r="1374" spans="1:6" x14ac:dyDescent="0.25">
      <c r="A1374" s="124" t="s">
        <v>13</v>
      </c>
      <c r="B1374" s="111" t="s">
        <v>2972</v>
      </c>
      <c r="C1374" s="125" t="s">
        <v>2973</v>
      </c>
      <c r="D1374" s="65" t="s">
        <v>53</v>
      </c>
      <c r="E1374" s="125" t="s">
        <v>2973</v>
      </c>
      <c r="F1374" s="112">
        <v>1373</v>
      </c>
    </row>
    <row r="1375" spans="1:6" x14ac:dyDescent="0.25">
      <c r="A1375" s="124" t="s">
        <v>13</v>
      </c>
      <c r="B1375" s="111" t="s">
        <v>2974</v>
      </c>
      <c r="C1375" s="125" t="s">
        <v>2975</v>
      </c>
      <c r="D1375" s="65" t="s">
        <v>53</v>
      </c>
      <c r="E1375" s="125" t="s">
        <v>2975</v>
      </c>
      <c r="F1375" s="112">
        <v>1374</v>
      </c>
    </row>
    <row r="1376" spans="1:6" x14ac:dyDescent="0.25">
      <c r="A1376" s="124" t="s">
        <v>13</v>
      </c>
      <c r="B1376" s="111" t="s">
        <v>2976</v>
      </c>
      <c r="C1376" s="125" t="s">
        <v>2977</v>
      </c>
      <c r="D1376" s="65" t="s">
        <v>53</v>
      </c>
      <c r="E1376" s="125" t="s">
        <v>2977</v>
      </c>
      <c r="F1376" s="112">
        <v>1375</v>
      </c>
    </row>
    <row r="1377" spans="1:6" x14ac:dyDescent="0.25">
      <c r="A1377" s="124" t="s">
        <v>13</v>
      </c>
      <c r="B1377" s="111" t="s">
        <v>2978</v>
      </c>
      <c r="C1377" s="125" t="s">
        <v>2979</v>
      </c>
      <c r="D1377" s="65" t="s">
        <v>53</v>
      </c>
      <c r="E1377" s="125" t="s">
        <v>2979</v>
      </c>
      <c r="F1377" s="112">
        <v>1376</v>
      </c>
    </row>
    <row r="1378" spans="1:6" x14ac:dyDescent="0.25">
      <c r="A1378" s="124" t="s">
        <v>13</v>
      </c>
      <c r="B1378" s="111" t="s">
        <v>2980</v>
      </c>
      <c r="C1378" s="125" t="s">
        <v>2981</v>
      </c>
      <c r="D1378" s="65" t="s">
        <v>53</v>
      </c>
      <c r="E1378" s="125" t="s">
        <v>2981</v>
      </c>
      <c r="F1378" s="112">
        <v>1377</v>
      </c>
    </row>
    <row r="1379" spans="1:6" x14ac:dyDescent="0.25">
      <c r="A1379" s="124" t="s">
        <v>13</v>
      </c>
      <c r="B1379" s="111" t="s">
        <v>2982</v>
      </c>
      <c r="C1379" s="125" t="s">
        <v>2983</v>
      </c>
      <c r="D1379" s="65" t="s">
        <v>53</v>
      </c>
      <c r="E1379" s="125" t="s">
        <v>2983</v>
      </c>
      <c r="F1379" s="112">
        <v>1378</v>
      </c>
    </row>
    <row r="1380" spans="1:6" x14ac:dyDescent="0.25">
      <c r="A1380" s="124" t="s">
        <v>13</v>
      </c>
      <c r="B1380" s="111" t="s">
        <v>2984</v>
      </c>
      <c r="C1380" s="125" t="s">
        <v>2985</v>
      </c>
      <c r="D1380" s="65" t="s">
        <v>53</v>
      </c>
      <c r="E1380" s="125" t="s">
        <v>2985</v>
      </c>
      <c r="F1380" s="112">
        <v>1379</v>
      </c>
    </row>
    <row r="1381" spans="1:6" x14ac:dyDescent="0.25">
      <c r="A1381" s="124" t="s">
        <v>13</v>
      </c>
      <c r="B1381" s="111" t="s">
        <v>2986</v>
      </c>
      <c r="C1381" s="125" t="s">
        <v>2987</v>
      </c>
      <c r="D1381" s="65" t="s">
        <v>53</v>
      </c>
      <c r="E1381" s="125" t="s">
        <v>2987</v>
      </c>
      <c r="F1381" s="112">
        <v>1380</v>
      </c>
    </row>
    <row r="1382" spans="1:6" x14ac:dyDescent="0.25">
      <c r="A1382" s="124" t="s">
        <v>13</v>
      </c>
      <c r="B1382" s="111" t="s">
        <v>2988</v>
      </c>
      <c r="C1382" s="125" t="s">
        <v>2989</v>
      </c>
      <c r="D1382" s="65" t="s">
        <v>53</v>
      </c>
      <c r="E1382" s="125" t="s">
        <v>2989</v>
      </c>
      <c r="F1382" s="112">
        <v>1381</v>
      </c>
    </row>
    <row r="1383" spans="1:6" x14ac:dyDescent="0.25">
      <c r="A1383" s="124" t="s">
        <v>13</v>
      </c>
      <c r="B1383" s="111" t="s">
        <v>2990</v>
      </c>
      <c r="C1383" s="125" t="s">
        <v>2991</v>
      </c>
      <c r="D1383" s="65" t="s">
        <v>53</v>
      </c>
      <c r="E1383" s="125" t="s">
        <v>2991</v>
      </c>
      <c r="F1383" s="112">
        <v>1382</v>
      </c>
    </row>
    <row r="1384" spans="1:6" x14ac:dyDescent="0.25">
      <c r="A1384" s="124" t="s">
        <v>13</v>
      </c>
      <c r="B1384" s="111" t="s">
        <v>2992</v>
      </c>
      <c r="C1384" s="125" t="s">
        <v>2993</v>
      </c>
      <c r="D1384" s="65" t="s">
        <v>53</v>
      </c>
      <c r="E1384" s="125" t="s">
        <v>2993</v>
      </c>
      <c r="F1384" s="112">
        <v>1383</v>
      </c>
    </row>
    <row r="1385" spans="1:6" x14ac:dyDescent="0.25">
      <c r="A1385" s="124" t="s">
        <v>13</v>
      </c>
      <c r="B1385" s="111" t="s">
        <v>2994</v>
      </c>
      <c r="C1385" s="125" t="s">
        <v>2995</v>
      </c>
      <c r="D1385" s="65" t="s">
        <v>53</v>
      </c>
      <c r="E1385" s="125" t="s">
        <v>2995</v>
      </c>
      <c r="F1385" s="112">
        <v>1384</v>
      </c>
    </row>
    <row r="1386" spans="1:6" x14ac:dyDescent="0.25">
      <c r="A1386" s="124" t="s">
        <v>13</v>
      </c>
      <c r="B1386" s="111" t="s">
        <v>2996</v>
      </c>
      <c r="C1386" s="125" t="s">
        <v>2997</v>
      </c>
      <c r="D1386" s="65" t="s">
        <v>53</v>
      </c>
      <c r="E1386" s="125" t="s">
        <v>2997</v>
      </c>
      <c r="F1386" s="112">
        <v>1385</v>
      </c>
    </row>
    <row r="1387" spans="1:6" x14ac:dyDescent="0.25">
      <c r="A1387" s="124" t="s">
        <v>13</v>
      </c>
      <c r="B1387" s="111" t="s">
        <v>2998</v>
      </c>
      <c r="C1387" s="125" t="s">
        <v>2999</v>
      </c>
      <c r="D1387" s="65" t="s">
        <v>53</v>
      </c>
      <c r="E1387" s="125" t="s">
        <v>2999</v>
      </c>
      <c r="F1387" s="112">
        <v>1386</v>
      </c>
    </row>
    <row r="1388" spans="1:6" x14ac:dyDescent="0.25">
      <c r="A1388" s="124" t="s">
        <v>13</v>
      </c>
      <c r="B1388" s="111" t="s">
        <v>3000</v>
      </c>
      <c r="C1388" s="125" t="s">
        <v>3001</v>
      </c>
      <c r="D1388" s="65" t="s">
        <v>53</v>
      </c>
      <c r="E1388" s="125" t="s">
        <v>3001</v>
      </c>
      <c r="F1388" s="112">
        <v>1387</v>
      </c>
    </row>
    <row r="1389" spans="1:6" x14ac:dyDescent="0.25">
      <c r="A1389" s="124" t="s">
        <v>13</v>
      </c>
      <c r="B1389" s="111" t="s">
        <v>3002</v>
      </c>
      <c r="C1389" s="125" t="s">
        <v>3003</v>
      </c>
      <c r="D1389" s="65" t="s">
        <v>53</v>
      </c>
      <c r="E1389" s="125" t="s">
        <v>3003</v>
      </c>
      <c r="F1389" s="112">
        <v>1388</v>
      </c>
    </row>
    <row r="1390" spans="1:6" x14ac:dyDescent="0.25">
      <c r="A1390" s="124" t="s">
        <v>13</v>
      </c>
      <c r="B1390" s="111" t="s">
        <v>3004</v>
      </c>
      <c r="C1390" s="125" t="s">
        <v>3005</v>
      </c>
      <c r="D1390" s="65" t="s">
        <v>53</v>
      </c>
      <c r="E1390" s="125" t="s">
        <v>3005</v>
      </c>
      <c r="F1390" s="112">
        <v>1389</v>
      </c>
    </row>
    <row r="1391" spans="1:6" x14ac:dyDescent="0.25">
      <c r="A1391" s="124" t="s">
        <v>13</v>
      </c>
      <c r="B1391" s="111" t="s">
        <v>2900</v>
      </c>
      <c r="C1391" s="125" t="s">
        <v>2901</v>
      </c>
      <c r="D1391" s="65" t="s">
        <v>53</v>
      </c>
      <c r="E1391" s="125" t="s">
        <v>2901</v>
      </c>
      <c r="F1391" s="112">
        <v>1390</v>
      </c>
    </row>
    <row r="1392" spans="1:6" ht="30" x14ac:dyDescent="0.25">
      <c r="A1392" s="124" t="s">
        <v>13</v>
      </c>
      <c r="B1392" s="111" t="s">
        <v>2902</v>
      </c>
      <c r="C1392" s="125" t="s">
        <v>2903</v>
      </c>
      <c r="D1392" s="65" t="s">
        <v>53</v>
      </c>
      <c r="E1392" s="125" t="s">
        <v>2903</v>
      </c>
      <c r="F1392" s="112">
        <v>1391</v>
      </c>
    </row>
    <row r="1393" spans="1:6" ht="30" x14ac:dyDescent="0.25">
      <c r="A1393" s="124" t="s">
        <v>13</v>
      </c>
      <c r="B1393" s="111" t="s">
        <v>2904</v>
      </c>
      <c r="C1393" s="125" t="s">
        <v>2905</v>
      </c>
      <c r="D1393" s="65" t="s">
        <v>53</v>
      </c>
      <c r="E1393" s="125" t="s">
        <v>2905</v>
      </c>
      <c r="F1393" s="112">
        <v>1392</v>
      </c>
    </row>
    <row r="1394" spans="1:6" x14ac:dyDescent="0.25">
      <c r="A1394" s="124" t="s">
        <v>13</v>
      </c>
      <c r="B1394" s="111" t="s">
        <v>2906</v>
      </c>
      <c r="C1394" s="125" t="s">
        <v>2907</v>
      </c>
      <c r="D1394" s="65" t="s">
        <v>53</v>
      </c>
      <c r="E1394" s="125" t="s">
        <v>2907</v>
      </c>
      <c r="F1394" s="112">
        <v>1393</v>
      </c>
    </row>
    <row r="1395" spans="1:6" x14ac:dyDescent="0.25">
      <c r="A1395" s="124" t="s">
        <v>13</v>
      </c>
      <c r="B1395" s="111" t="s">
        <v>2908</v>
      </c>
      <c r="C1395" s="125" t="s">
        <v>2909</v>
      </c>
      <c r="D1395" s="65" t="s">
        <v>53</v>
      </c>
      <c r="E1395" s="125" t="s">
        <v>2909</v>
      </c>
      <c r="F1395" s="112">
        <v>1394</v>
      </c>
    </row>
  </sheetData>
  <autoFilter ref="A1:F1395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70"/>
  <sheetViews>
    <sheetView workbookViewId="0">
      <selection sqref="A1:XFD1048576"/>
    </sheetView>
  </sheetViews>
  <sheetFormatPr defaultColWidth="9.140625" defaultRowHeight="15" x14ac:dyDescent="0.25"/>
  <cols>
    <col min="1" max="1" width="11" style="72" bestFit="1" customWidth="1"/>
    <col min="2" max="2" width="15" style="12" bestFit="1" customWidth="1"/>
    <col min="3" max="3" width="11.140625" style="12" bestFit="1" customWidth="1"/>
    <col min="4" max="4" width="12.42578125" style="12" bestFit="1" customWidth="1"/>
    <col min="5" max="5" width="25.140625" style="72" bestFit="1" customWidth="1"/>
    <col min="6" max="6" width="20" style="12" customWidth="1"/>
    <col min="7" max="16384" width="9.140625" style="12"/>
  </cols>
  <sheetData>
    <row r="1" spans="1:6" x14ac:dyDescent="0.25">
      <c r="A1" s="93" t="s">
        <v>3</v>
      </c>
      <c r="B1" s="94" t="s">
        <v>57</v>
      </c>
      <c r="C1" s="94" t="s">
        <v>50</v>
      </c>
      <c r="D1" s="94" t="s">
        <v>51</v>
      </c>
      <c r="E1" s="93" t="s">
        <v>58</v>
      </c>
      <c r="F1" s="94" t="s">
        <v>3010</v>
      </c>
    </row>
    <row r="2" spans="1:6" x14ac:dyDescent="0.25">
      <c r="A2" s="13" t="s">
        <v>14</v>
      </c>
      <c r="B2" s="72">
        <v>40</v>
      </c>
      <c r="C2" s="72">
        <v>40</v>
      </c>
      <c r="D2" s="8" t="s">
        <v>54</v>
      </c>
      <c r="E2" s="72">
        <v>40</v>
      </c>
      <c r="F2" s="72">
        <v>1</v>
      </c>
    </row>
    <row r="3" spans="1:6" x14ac:dyDescent="0.25">
      <c r="A3" s="13" t="s">
        <v>14</v>
      </c>
      <c r="B3" s="72">
        <v>41</v>
      </c>
      <c r="C3" s="72">
        <v>41</v>
      </c>
      <c r="D3" s="8" t="s">
        <v>54</v>
      </c>
      <c r="E3" s="72">
        <v>41</v>
      </c>
      <c r="F3" s="72">
        <v>2</v>
      </c>
    </row>
    <row r="4" spans="1:6" x14ac:dyDescent="0.25">
      <c r="A4" s="13" t="s">
        <v>14</v>
      </c>
      <c r="B4" s="72">
        <v>46</v>
      </c>
      <c r="C4" s="72">
        <v>46</v>
      </c>
      <c r="D4" s="8" t="s">
        <v>54</v>
      </c>
      <c r="E4" s="72">
        <v>46</v>
      </c>
      <c r="F4" s="72">
        <v>3</v>
      </c>
    </row>
    <row r="5" spans="1:6" x14ac:dyDescent="0.25">
      <c r="A5" s="13" t="s">
        <v>14</v>
      </c>
      <c r="B5" s="72">
        <v>42</v>
      </c>
      <c r="C5" s="72">
        <v>42</v>
      </c>
      <c r="D5" s="8" t="s">
        <v>54</v>
      </c>
      <c r="E5" s="72">
        <v>42</v>
      </c>
      <c r="F5" s="72">
        <v>4</v>
      </c>
    </row>
    <row r="6" spans="1:6" x14ac:dyDescent="0.25">
      <c r="A6" s="13" t="s">
        <v>14</v>
      </c>
      <c r="B6" s="72">
        <v>43</v>
      </c>
      <c r="C6" s="72">
        <v>43</v>
      </c>
      <c r="D6" s="8" t="s">
        <v>54</v>
      </c>
      <c r="E6" s="72">
        <v>43</v>
      </c>
      <c r="F6" s="72">
        <v>5</v>
      </c>
    </row>
    <row r="7" spans="1:6" x14ac:dyDescent="0.25">
      <c r="A7" s="13" t="s">
        <v>14</v>
      </c>
      <c r="B7" s="72">
        <v>44</v>
      </c>
      <c r="C7" s="72">
        <v>44</v>
      </c>
      <c r="D7" s="8" t="s">
        <v>54</v>
      </c>
      <c r="E7" s="72">
        <v>44</v>
      </c>
      <c r="F7" s="72">
        <v>6</v>
      </c>
    </row>
    <row r="8" spans="1:6" x14ac:dyDescent="0.25">
      <c r="A8" s="13" t="s">
        <v>14</v>
      </c>
      <c r="B8" s="72">
        <v>47</v>
      </c>
      <c r="C8" s="72">
        <v>47</v>
      </c>
      <c r="D8" s="8" t="s">
        <v>54</v>
      </c>
      <c r="E8" s="72">
        <v>47</v>
      </c>
      <c r="F8" s="72">
        <v>7</v>
      </c>
    </row>
    <row r="9" spans="1:6" x14ac:dyDescent="0.25">
      <c r="A9" s="13" t="s">
        <v>14</v>
      </c>
      <c r="B9" s="72">
        <v>45</v>
      </c>
      <c r="C9" s="72">
        <v>45</v>
      </c>
      <c r="D9" s="8" t="s">
        <v>54</v>
      </c>
      <c r="E9" s="72">
        <v>45</v>
      </c>
      <c r="F9" s="72">
        <v>8</v>
      </c>
    </row>
    <row r="10" spans="1:6" x14ac:dyDescent="0.25">
      <c r="A10" s="13" t="s">
        <v>14</v>
      </c>
      <c r="B10" s="72">
        <v>48</v>
      </c>
      <c r="C10" s="72">
        <v>48</v>
      </c>
      <c r="D10" s="8" t="s">
        <v>54</v>
      </c>
      <c r="E10" s="72">
        <v>48</v>
      </c>
      <c r="F10" s="72">
        <v>9</v>
      </c>
    </row>
    <row r="11" spans="1:6" x14ac:dyDescent="0.25">
      <c r="A11" s="13" t="s">
        <v>14</v>
      </c>
      <c r="B11" s="72">
        <v>50</v>
      </c>
      <c r="C11" s="72">
        <v>50</v>
      </c>
      <c r="D11" s="8" t="s">
        <v>53</v>
      </c>
      <c r="E11" s="72">
        <v>50</v>
      </c>
      <c r="F11" s="72">
        <v>10</v>
      </c>
    </row>
    <row r="12" spans="1:6" x14ac:dyDescent="0.25">
      <c r="A12" s="13" t="s">
        <v>14</v>
      </c>
      <c r="B12" s="72">
        <v>52</v>
      </c>
      <c r="C12" s="72">
        <v>52</v>
      </c>
      <c r="D12" s="8" t="s">
        <v>53</v>
      </c>
      <c r="E12" s="72">
        <v>52</v>
      </c>
      <c r="F12" s="72">
        <v>11</v>
      </c>
    </row>
    <row r="13" spans="1:6" x14ac:dyDescent="0.25">
      <c r="A13" s="13" t="s">
        <v>14</v>
      </c>
      <c r="B13" s="72">
        <v>53</v>
      </c>
      <c r="C13" s="72">
        <v>53</v>
      </c>
      <c r="D13" s="8" t="s">
        <v>53</v>
      </c>
      <c r="E13" s="72">
        <v>53</v>
      </c>
      <c r="F13" s="72">
        <v>12</v>
      </c>
    </row>
    <row r="14" spans="1:6" x14ac:dyDescent="0.25">
      <c r="A14" s="13" t="s">
        <v>14</v>
      </c>
      <c r="B14" s="72">
        <v>55</v>
      </c>
      <c r="C14" s="72">
        <v>55</v>
      </c>
      <c r="D14" s="8" t="s">
        <v>53</v>
      </c>
      <c r="E14" s="72">
        <v>55</v>
      </c>
      <c r="F14" s="72">
        <v>13</v>
      </c>
    </row>
    <row r="15" spans="1:6" x14ac:dyDescent="0.25">
      <c r="A15" s="13" t="s">
        <v>14</v>
      </c>
      <c r="B15" s="72">
        <v>56</v>
      </c>
      <c r="C15" s="72">
        <v>56</v>
      </c>
      <c r="D15" s="8" t="s">
        <v>53</v>
      </c>
      <c r="E15" s="72">
        <v>56</v>
      </c>
      <c r="F15" s="72">
        <v>14</v>
      </c>
    </row>
    <row r="16" spans="1:6" x14ac:dyDescent="0.25">
      <c r="A16" s="13" t="s">
        <v>14</v>
      </c>
      <c r="B16" s="72">
        <v>65</v>
      </c>
      <c r="C16" s="72">
        <v>65</v>
      </c>
      <c r="D16" s="8" t="s">
        <v>53</v>
      </c>
      <c r="E16" s="72">
        <v>65</v>
      </c>
      <c r="F16" s="72">
        <v>15</v>
      </c>
    </row>
    <row r="17" spans="1:6" x14ac:dyDescent="0.25">
      <c r="A17" s="13" t="s">
        <v>14</v>
      </c>
      <c r="B17" s="72">
        <v>67</v>
      </c>
      <c r="C17" s="72">
        <v>67</v>
      </c>
      <c r="D17" s="8" t="s">
        <v>53</v>
      </c>
      <c r="E17" s="72">
        <v>67</v>
      </c>
      <c r="F17" s="72">
        <v>16</v>
      </c>
    </row>
    <row r="18" spans="1:6" x14ac:dyDescent="0.25">
      <c r="A18" s="13" t="s">
        <v>14</v>
      </c>
      <c r="B18" s="72">
        <v>68</v>
      </c>
      <c r="C18" s="72">
        <v>68</v>
      </c>
      <c r="D18" s="8" t="s">
        <v>53</v>
      </c>
      <c r="E18" s="72">
        <v>68</v>
      </c>
      <c r="F18" s="72">
        <v>17</v>
      </c>
    </row>
    <row r="19" spans="1:6" x14ac:dyDescent="0.25">
      <c r="A19" s="13" t="s">
        <v>14</v>
      </c>
      <c r="B19" s="72">
        <v>69</v>
      </c>
      <c r="C19" s="72">
        <v>69</v>
      </c>
      <c r="D19" s="8" t="s">
        <v>53</v>
      </c>
      <c r="E19" s="72">
        <v>69</v>
      </c>
      <c r="F19" s="72">
        <v>18</v>
      </c>
    </row>
    <row r="20" spans="1:6" x14ac:dyDescent="0.25">
      <c r="A20" s="13" t="s">
        <v>14</v>
      </c>
      <c r="B20" s="72">
        <v>70</v>
      </c>
      <c r="C20" s="72">
        <v>70</v>
      </c>
      <c r="D20" s="8" t="s">
        <v>53</v>
      </c>
      <c r="E20" s="72">
        <v>70</v>
      </c>
      <c r="F20" s="72">
        <v>19</v>
      </c>
    </row>
    <row r="21" spans="1:6" x14ac:dyDescent="0.25">
      <c r="A21" s="13" t="s">
        <v>14</v>
      </c>
      <c r="B21" s="72">
        <v>71</v>
      </c>
      <c r="C21" s="72">
        <v>71</v>
      </c>
      <c r="D21" s="8" t="s">
        <v>53</v>
      </c>
      <c r="E21" s="72">
        <v>71</v>
      </c>
      <c r="F21" s="72">
        <v>20</v>
      </c>
    </row>
    <row r="22" spans="1:6" x14ac:dyDescent="0.25">
      <c r="A22" s="13" t="s">
        <v>14</v>
      </c>
      <c r="B22" s="72">
        <v>72</v>
      </c>
      <c r="C22" s="72">
        <v>72</v>
      </c>
      <c r="D22" s="8" t="s">
        <v>53</v>
      </c>
      <c r="E22" s="72">
        <v>72</v>
      </c>
      <c r="F22" s="72">
        <v>21</v>
      </c>
    </row>
    <row r="23" spans="1:6" x14ac:dyDescent="0.25">
      <c r="A23" s="13" t="s">
        <v>14</v>
      </c>
      <c r="B23" s="72">
        <v>73</v>
      </c>
      <c r="C23" s="72">
        <v>73</v>
      </c>
      <c r="D23" s="8" t="s">
        <v>53</v>
      </c>
      <c r="E23" s="72">
        <v>73</v>
      </c>
      <c r="F23" s="72">
        <v>22</v>
      </c>
    </row>
    <row r="24" spans="1:6" x14ac:dyDescent="0.25">
      <c r="A24" s="13" t="s">
        <v>14</v>
      </c>
      <c r="B24" s="72">
        <v>76</v>
      </c>
      <c r="C24" s="72">
        <v>76</v>
      </c>
      <c r="D24" s="8" t="s">
        <v>53</v>
      </c>
      <c r="E24" s="72">
        <v>76</v>
      </c>
      <c r="F24" s="72">
        <v>23</v>
      </c>
    </row>
    <row r="25" spans="1:6" x14ac:dyDescent="0.25">
      <c r="A25" s="13" t="s">
        <v>14</v>
      </c>
      <c r="B25" s="72">
        <v>77</v>
      </c>
      <c r="C25" s="72">
        <v>77</v>
      </c>
      <c r="D25" s="8" t="s">
        <v>53</v>
      </c>
      <c r="E25" s="72">
        <v>77</v>
      </c>
      <c r="F25" s="72">
        <v>24</v>
      </c>
    </row>
    <row r="26" spans="1:6" x14ac:dyDescent="0.25">
      <c r="A26" s="13" t="s">
        <v>14</v>
      </c>
      <c r="B26" s="72">
        <v>78</v>
      </c>
      <c r="C26" s="72">
        <v>78</v>
      </c>
      <c r="D26" s="8" t="s">
        <v>53</v>
      </c>
      <c r="E26" s="72">
        <v>78</v>
      </c>
      <c r="F26" s="72">
        <v>25</v>
      </c>
    </row>
    <row r="27" spans="1:6" x14ac:dyDescent="0.25">
      <c r="A27" s="13" t="s">
        <v>14</v>
      </c>
      <c r="B27" s="72">
        <v>79</v>
      </c>
      <c r="C27" s="72">
        <v>79</v>
      </c>
      <c r="D27" s="8" t="s">
        <v>53</v>
      </c>
      <c r="E27" s="72">
        <v>79</v>
      </c>
      <c r="F27" s="72">
        <v>26</v>
      </c>
    </row>
    <row r="28" spans="1:6" x14ac:dyDescent="0.25">
      <c r="A28" s="13" t="s">
        <v>14</v>
      </c>
      <c r="B28" s="72">
        <v>89</v>
      </c>
      <c r="C28" s="72">
        <v>89</v>
      </c>
      <c r="D28" s="8" t="s">
        <v>53</v>
      </c>
      <c r="E28" s="72">
        <v>89</v>
      </c>
      <c r="F28" s="72">
        <v>27</v>
      </c>
    </row>
    <row r="29" spans="1:6" x14ac:dyDescent="0.25">
      <c r="A29" s="13" t="s">
        <v>14</v>
      </c>
      <c r="B29" s="72">
        <v>90</v>
      </c>
      <c r="C29" s="72">
        <v>90</v>
      </c>
      <c r="D29" s="8" t="s">
        <v>53</v>
      </c>
      <c r="E29" s="72">
        <v>90</v>
      </c>
      <c r="F29" s="72">
        <v>28</v>
      </c>
    </row>
    <row r="30" spans="1:6" x14ac:dyDescent="0.25">
      <c r="A30" s="13" t="s">
        <v>14</v>
      </c>
      <c r="B30" s="72">
        <v>95</v>
      </c>
      <c r="C30" s="72">
        <v>95</v>
      </c>
      <c r="D30" s="8" t="s">
        <v>53</v>
      </c>
      <c r="E30" s="72">
        <v>95</v>
      </c>
      <c r="F30" s="72">
        <v>29</v>
      </c>
    </row>
    <row r="31" spans="1:6" x14ac:dyDescent="0.25">
      <c r="A31" s="13" t="s">
        <v>14</v>
      </c>
      <c r="B31" s="72">
        <v>96</v>
      </c>
      <c r="C31" s="72">
        <v>96</v>
      </c>
      <c r="D31" s="8" t="s">
        <v>53</v>
      </c>
      <c r="E31" s="72">
        <v>96</v>
      </c>
      <c r="F31" s="72">
        <v>30</v>
      </c>
    </row>
    <row r="32" spans="1:6" x14ac:dyDescent="0.25">
      <c r="A32" s="13" t="s">
        <v>14</v>
      </c>
      <c r="B32" s="72">
        <v>97</v>
      </c>
      <c r="C32" s="72">
        <v>97</v>
      </c>
      <c r="D32" s="8" t="s">
        <v>53</v>
      </c>
      <c r="E32" s="72">
        <v>97</v>
      </c>
      <c r="F32" s="72">
        <v>31</v>
      </c>
    </row>
    <row r="33" spans="1:6" x14ac:dyDescent="0.25">
      <c r="A33" s="13" t="s">
        <v>14</v>
      </c>
      <c r="B33" s="72">
        <v>98</v>
      </c>
      <c r="C33" s="72">
        <v>98</v>
      </c>
      <c r="D33" s="8" t="s">
        <v>53</v>
      </c>
      <c r="E33" s="72">
        <v>98</v>
      </c>
      <c r="F33" s="72">
        <v>32</v>
      </c>
    </row>
    <row r="34" spans="1:6" x14ac:dyDescent="0.25">
      <c r="A34" s="13" t="s">
        <v>14</v>
      </c>
      <c r="B34" s="72">
        <v>99</v>
      </c>
      <c r="C34" s="72">
        <v>99</v>
      </c>
      <c r="D34" s="8" t="s">
        <v>53</v>
      </c>
      <c r="E34" s="72">
        <v>99</v>
      </c>
      <c r="F34" s="72">
        <v>33</v>
      </c>
    </row>
    <row r="35" spans="1:6" x14ac:dyDescent="0.25">
      <c r="A35" s="13" t="s">
        <v>14</v>
      </c>
      <c r="B35" s="72">
        <v>85</v>
      </c>
      <c r="C35" s="72">
        <v>85</v>
      </c>
      <c r="D35" s="8" t="s">
        <v>53</v>
      </c>
      <c r="E35" s="72">
        <v>85</v>
      </c>
      <c r="F35" s="72">
        <v>34</v>
      </c>
    </row>
    <row r="36" spans="1:6" x14ac:dyDescent="0.25">
      <c r="A36" s="13" t="s">
        <v>14</v>
      </c>
      <c r="B36" s="72">
        <v>140</v>
      </c>
      <c r="C36" s="72">
        <v>140</v>
      </c>
      <c r="D36" s="8" t="s">
        <v>54</v>
      </c>
      <c r="E36" s="72">
        <v>140</v>
      </c>
      <c r="F36" s="72">
        <v>35</v>
      </c>
    </row>
    <row r="37" spans="1:6" x14ac:dyDescent="0.25">
      <c r="A37" s="13" t="s">
        <v>14</v>
      </c>
      <c r="B37" s="72">
        <v>141</v>
      </c>
      <c r="C37" s="72">
        <v>141</v>
      </c>
      <c r="D37" s="8" t="s">
        <v>54</v>
      </c>
      <c r="E37" s="72">
        <v>141</v>
      </c>
      <c r="F37" s="72">
        <v>36</v>
      </c>
    </row>
    <row r="38" spans="1:6" x14ac:dyDescent="0.25">
      <c r="A38" s="13" t="s">
        <v>14</v>
      </c>
      <c r="B38" s="72">
        <v>146</v>
      </c>
      <c r="C38" s="72">
        <v>146</v>
      </c>
      <c r="D38" s="8" t="s">
        <v>54</v>
      </c>
      <c r="E38" s="72">
        <v>146</v>
      </c>
      <c r="F38" s="72">
        <v>37</v>
      </c>
    </row>
    <row r="39" spans="1:6" x14ac:dyDescent="0.25">
      <c r="A39" s="13" t="s">
        <v>14</v>
      </c>
      <c r="B39" s="72">
        <v>142</v>
      </c>
      <c r="C39" s="72">
        <v>142</v>
      </c>
      <c r="D39" s="8" t="s">
        <v>54</v>
      </c>
      <c r="E39" s="72">
        <v>142</v>
      </c>
      <c r="F39" s="72">
        <v>38</v>
      </c>
    </row>
    <row r="40" spans="1:6" x14ac:dyDescent="0.25">
      <c r="A40" s="13" t="s">
        <v>14</v>
      </c>
      <c r="B40" s="72">
        <v>143</v>
      </c>
      <c r="C40" s="72">
        <v>143</v>
      </c>
      <c r="D40" s="8" t="s">
        <v>54</v>
      </c>
      <c r="E40" s="72">
        <v>143</v>
      </c>
      <c r="F40" s="72">
        <v>39</v>
      </c>
    </row>
    <row r="41" spans="1:6" x14ac:dyDescent="0.25">
      <c r="A41" s="13" t="s">
        <v>14</v>
      </c>
      <c r="B41" s="72">
        <v>144</v>
      </c>
      <c r="C41" s="72">
        <v>144</v>
      </c>
      <c r="D41" s="8" t="s">
        <v>54</v>
      </c>
      <c r="E41" s="72">
        <v>144</v>
      </c>
      <c r="F41" s="72">
        <v>40</v>
      </c>
    </row>
    <row r="42" spans="1:6" x14ac:dyDescent="0.25">
      <c r="A42" s="13" t="s">
        <v>14</v>
      </c>
      <c r="B42" s="72">
        <v>147</v>
      </c>
      <c r="C42" s="72">
        <v>147</v>
      </c>
      <c r="D42" s="8" t="s">
        <v>54</v>
      </c>
      <c r="E42" s="72">
        <v>147</v>
      </c>
      <c r="F42" s="72">
        <v>41</v>
      </c>
    </row>
    <row r="43" spans="1:6" x14ac:dyDescent="0.25">
      <c r="A43" s="13" t="s">
        <v>14</v>
      </c>
      <c r="B43" s="72">
        <v>145</v>
      </c>
      <c r="C43" s="72">
        <v>145</v>
      </c>
      <c r="D43" s="8" t="s">
        <v>54</v>
      </c>
      <c r="E43" s="72">
        <v>145</v>
      </c>
      <c r="F43" s="72">
        <v>42</v>
      </c>
    </row>
    <row r="44" spans="1:6" x14ac:dyDescent="0.25">
      <c r="A44" s="13" t="s">
        <v>14</v>
      </c>
      <c r="B44" s="72">
        <v>148</v>
      </c>
      <c r="C44" s="72">
        <v>148</v>
      </c>
      <c r="D44" s="8" t="s">
        <v>54</v>
      </c>
      <c r="E44" s="72">
        <v>148</v>
      </c>
      <c r="F44" s="72">
        <v>43</v>
      </c>
    </row>
    <row r="45" spans="1:6" x14ac:dyDescent="0.25">
      <c r="A45" s="13" t="s">
        <v>14</v>
      </c>
      <c r="B45" s="72">
        <v>150</v>
      </c>
      <c r="C45" s="72">
        <v>150</v>
      </c>
      <c r="D45" s="8" t="s">
        <v>53</v>
      </c>
      <c r="E45" s="72">
        <v>150</v>
      </c>
      <c r="F45" s="72">
        <v>44</v>
      </c>
    </row>
    <row r="46" spans="1:6" x14ac:dyDescent="0.25">
      <c r="A46" s="13" t="s">
        <v>14</v>
      </c>
      <c r="B46" s="72">
        <v>152</v>
      </c>
      <c r="C46" s="72">
        <v>152</v>
      </c>
      <c r="D46" s="8" t="s">
        <v>53</v>
      </c>
      <c r="E46" s="72">
        <v>152</v>
      </c>
      <c r="F46" s="72">
        <v>45</v>
      </c>
    </row>
    <row r="47" spans="1:6" x14ac:dyDescent="0.25">
      <c r="A47" s="13" t="s">
        <v>14</v>
      </c>
      <c r="B47" s="72">
        <v>153</v>
      </c>
      <c r="C47" s="72">
        <v>153</v>
      </c>
      <c r="D47" s="8" t="s">
        <v>53</v>
      </c>
      <c r="E47" s="72">
        <v>153</v>
      </c>
      <c r="F47" s="72">
        <v>46</v>
      </c>
    </row>
    <row r="48" spans="1:6" x14ac:dyDescent="0.25">
      <c r="A48" s="13" t="s">
        <v>14</v>
      </c>
      <c r="B48" s="72">
        <v>155</v>
      </c>
      <c r="C48" s="72">
        <v>155</v>
      </c>
      <c r="D48" s="8" t="s">
        <v>53</v>
      </c>
      <c r="E48" s="72">
        <v>155</v>
      </c>
      <c r="F48" s="72">
        <v>47</v>
      </c>
    </row>
    <row r="49" spans="1:6" x14ac:dyDescent="0.25">
      <c r="A49" s="13" t="s">
        <v>14</v>
      </c>
      <c r="B49" s="72">
        <v>156</v>
      </c>
      <c r="C49" s="72">
        <v>156</v>
      </c>
      <c r="D49" s="8" t="s">
        <v>53</v>
      </c>
      <c r="E49" s="72">
        <v>156</v>
      </c>
      <c r="F49" s="72">
        <v>48</v>
      </c>
    </row>
    <row r="50" spans="1:6" x14ac:dyDescent="0.25">
      <c r="A50" s="13" t="s">
        <v>14</v>
      </c>
      <c r="B50" s="72">
        <v>165</v>
      </c>
      <c r="C50" s="72">
        <v>165</v>
      </c>
      <c r="D50" s="8" t="s">
        <v>53</v>
      </c>
      <c r="E50" s="72">
        <v>165</v>
      </c>
      <c r="F50" s="72">
        <v>49</v>
      </c>
    </row>
    <row r="51" spans="1:6" x14ac:dyDescent="0.25">
      <c r="A51" s="13" t="s">
        <v>14</v>
      </c>
      <c r="B51" s="72">
        <v>166</v>
      </c>
      <c r="C51" s="72">
        <v>166</v>
      </c>
      <c r="D51" s="8" t="s">
        <v>53</v>
      </c>
      <c r="E51" s="72">
        <v>166</v>
      </c>
      <c r="F51" s="72">
        <v>50</v>
      </c>
    </row>
    <row r="52" spans="1:6" x14ac:dyDescent="0.25">
      <c r="A52" s="13" t="s">
        <v>14</v>
      </c>
      <c r="B52" s="72">
        <v>167</v>
      </c>
      <c r="C52" s="72">
        <v>167</v>
      </c>
      <c r="D52" s="8" t="s">
        <v>53</v>
      </c>
      <c r="E52" s="72">
        <v>167</v>
      </c>
      <c r="F52" s="72">
        <v>51</v>
      </c>
    </row>
    <row r="53" spans="1:6" x14ac:dyDescent="0.25">
      <c r="A53" s="13" t="s">
        <v>14</v>
      </c>
      <c r="B53" s="72">
        <v>168</v>
      </c>
      <c r="C53" s="72">
        <v>168</v>
      </c>
      <c r="D53" s="8" t="s">
        <v>53</v>
      </c>
      <c r="E53" s="72">
        <v>168</v>
      </c>
      <c r="F53" s="72">
        <v>52</v>
      </c>
    </row>
    <row r="54" spans="1:6" x14ac:dyDescent="0.25">
      <c r="A54" s="13" t="s">
        <v>14</v>
      </c>
      <c r="B54" s="72">
        <v>169</v>
      </c>
      <c r="C54" s="72">
        <v>169</v>
      </c>
      <c r="D54" s="8" t="s">
        <v>53</v>
      </c>
      <c r="E54" s="72">
        <v>169</v>
      </c>
      <c r="F54" s="72">
        <v>53</v>
      </c>
    </row>
    <row r="55" spans="1:6" x14ac:dyDescent="0.25">
      <c r="A55" s="13" t="s">
        <v>14</v>
      </c>
      <c r="B55" s="72">
        <v>170</v>
      </c>
      <c r="C55" s="72">
        <v>170</v>
      </c>
      <c r="D55" s="8" t="s">
        <v>53</v>
      </c>
      <c r="E55" s="72">
        <v>170</v>
      </c>
      <c r="F55" s="72">
        <v>54</v>
      </c>
    </row>
    <row r="56" spans="1:6" x14ac:dyDescent="0.25">
      <c r="A56" s="13" t="s">
        <v>14</v>
      </c>
      <c r="B56" s="72">
        <v>171</v>
      </c>
      <c r="C56" s="72">
        <v>171</v>
      </c>
      <c r="D56" s="8" t="s">
        <v>53</v>
      </c>
      <c r="E56" s="72">
        <v>171</v>
      </c>
      <c r="F56" s="72">
        <v>55</v>
      </c>
    </row>
    <row r="57" spans="1:6" x14ac:dyDescent="0.25">
      <c r="A57" s="13" t="s">
        <v>14</v>
      </c>
      <c r="B57" s="72">
        <v>172</v>
      </c>
      <c r="C57" s="72">
        <v>172</v>
      </c>
      <c r="D57" s="8" t="s">
        <v>53</v>
      </c>
      <c r="E57" s="72">
        <v>172</v>
      </c>
      <c r="F57" s="72">
        <v>56</v>
      </c>
    </row>
    <row r="58" spans="1:6" x14ac:dyDescent="0.25">
      <c r="A58" s="13" t="s">
        <v>14</v>
      </c>
      <c r="B58" s="72">
        <v>173</v>
      </c>
      <c r="C58" s="72">
        <v>173</v>
      </c>
      <c r="D58" s="8" t="s">
        <v>53</v>
      </c>
      <c r="E58" s="72">
        <v>173</v>
      </c>
      <c r="F58" s="72">
        <v>57</v>
      </c>
    </row>
    <row r="59" spans="1:6" x14ac:dyDescent="0.25">
      <c r="A59" s="13" t="s">
        <v>14</v>
      </c>
      <c r="B59" s="72">
        <v>176</v>
      </c>
      <c r="C59" s="72">
        <v>176</v>
      </c>
      <c r="D59" s="8" t="s">
        <v>53</v>
      </c>
      <c r="E59" s="72">
        <v>176</v>
      </c>
      <c r="F59" s="72">
        <v>58</v>
      </c>
    </row>
    <row r="60" spans="1:6" x14ac:dyDescent="0.25">
      <c r="A60" s="13" t="s">
        <v>14</v>
      </c>
      <c r="B60" s="72">
        <v>177</v>
      </c>
      <c r="C60" s="72">
        <v>177</v>
      </c>
      <c r="D60" s="8" t="s">
        <v>53</v>
      </c>
      <c r="E60" s="72">
        <v>177</v>
      </c>
      <c r="F60" s="72">
        <v>59</v>
      </c>
    </row>
    <row r="61" spans="1:6" x14ac:dyDescent="0.25">
      <c r="A61" s="13" t="s">
        <v>14</v>
      </c>
      <c r="B61" s="72">
        <v>178</v>
      </c>
      <c r="C61" s="72">
        <v>178</v>
      </c>
      <c r="D61" s="8" t="s">
        <v>53</v>
      </c>
      <c r="E61" s="72">
        <v>178</v>
      </c>
      <c r="F61" s="72">
        <v>60</v>
      </c>
    </row>
    <row r="62" spans="1:6" x14ac:dyDescent="0.25">
      <c r="A62" s="13" t="s">
        <v>14</v>
      </c>
      <c r="B62" s="72">
        <v>179</v>
      </c>
      <c r="C62" s="72">
        <v>179</v>
      </c>
      <c r="D62" s="8" t="s">
        <v>53</v>
      </c>
      <c r="E62" s="72">
        <v>179</v>
      </c>
      <c r="F62" s="72">
        <v>61</v>
      </c>
    </row>
    <row r="63" spans="1:6" x14ac:dyDescent="0.25">
      <c r="A63" s="13" t="s">
        <v>14</v>
      </c>
      <c r="B63" s="72">
        <v>189</v>
      </c>
      <c r="C63" s="72">
        <v>189</v>
      </c>
      <c r="D63" s="8" t="s">
        <v>53</v>
      </c>
      <c r="E63" s="72">
        <v>189</v>
      </c>
      <c r="F63" s="72">
        <v>62</v>
      </c>
    </row>
    <row r="64" spans="1:6" x14ac:dyDescent="0.25">
      <c r="A64" s="13" t="s">
        <v>14</v>
      </c>
      <c r="B64" s="72">
        <v>190</v>
      </c>
      <c r="C64" s="72">
        <v>190</v>
      </c>
      <c r="D64" s="8" t="s">
        <v>53</v>
      </c>
      <c r="E64" s="72">
        <v>190</v>
      </c>
      <c r="F64" s="72">
        <v>63</v>
      </c>
    </row>
    <row r="65" spans="1:6" x14ac:dyDescent="0.25">
      <c r="A65" s="13" t="s">
        <v>14</v>
      </c>
      <c r="B65" s="72">
        <v>195</v>
      </c>
      <c r="C65" s="72">
        <v>195</v>
      </c>
      <c r="D65" s="8" t="s">
        <v>53</v>
      </c>
      <c r="E65" s="72">
        <v>195</v>
      </c>
      <c r="F65" s="72">
        <v>64</v>
      </c>
    </row>
    <row r="66" spans="1:6" x14ac:dyDescent="0.25">
      <c r="A66" s="13" t="s">
        <v>14</v>
      </c>
      <c r="B66" s="72">
        <v>196</v>
      </c>
      <c r="C66" s="72">
        <v>196</v>
      </c>
      <c r="D66" s="8" t="s">
        <v>53</v>
      </c>
      <c r="E66" s="72">
        <v>196</v>
      </c>
      <c r="F66" s="72">
        <v>65</v>
      </c>
    </row>
    <row r="67" spans="1:6" x14ac:dyDescent="0.25">
      <c r="A67" s="13" t="s">
        <v>14</v>
      </c>
      <c r="B67" s="72">
        <v>197</v>
      </c>
      <c r="C67" s="72">
        <v>197</v>
      </c>
      <c r="D67" s="8" t="s">
        <v>53</v>
      </c>
      <c r="E67" s="72">
        <v>197</v>
      </c>
      <c r="F67" s="72">
        <v>66</v>
      </c>
    </row>
    <row r="68" spans="1:6" x14ac:dyDescent="0.25">
      <c r="A68" s="13" t="s">
        <v>14</v>
      </c>
      <c r="B68" s="72">
        <v>198</v>
      </c>
      <c r="C68" s="72">
        <v>198</v>
      </c>
      <c r="D68" s="8" t="s">
        <v>53</v>
      </c>
      <c r="E68" s="72">
        <v>198</v>
      </c>
      <c r="F68" s="72">
        <v>67</v>
      </c>
    </row>
    <row r="69" spans="1:6" x14ac:dyDescent="0.25">
      <c r="A69" s="13" t="s">
        <v>14</v>
      </c>
      <c r="B69" s="72">
        <v>199</v>
      </c>
      <c r="C69" s="72">
        <v>199</v>
      </c>
      <c r="D69" s="8" t="s">
        <v>53</v>
      </c>
      <c r="E69" s="72">
        <v>199</v>
      </c>
      <c r="F69" s="72">
        <v>68</v>
      </c>
    </row>
    <row r="70" spans="1:6" x14ac:dyDescent="0.25">
      <c r="A70" s="13" t="s">
        <v>14</v>
      </c>
      <c r="B70" s="72">
        <v>185</v>
      </c>
      <c r="C70" s="72">
        <v>185</v>
      </c>
      <c r="D70" s="8" t="s">
        <v>53</v>
      </c>
      <c r="E70" s="72">
        <v>185</v>
      </c>
      <c r="F70" s="72">
        <v>69</v>
      </c>
    </row>
  </sheetData>
  <autoFilter ref="A1:F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168"/>
  <sheetViews>
    <sheetView tabSelected="1" zoomScale="62" zoomScaleNormal="62" workbookViewId="0">
      <pane ySplit="1" topLeftCell="A39" activePane="bottomLeft" state="frozen"/>
      <selection pane="bottomLeft" activeCell="I96" sqref="I96"/>
    </sheetView>
  </sheetViews>
  <sheetFormatPr defaultRowHeight="15" x14ac:dyDescent="0.25"/>
  <cols>
    <col min="1" max="1" width="18.42578125" style="72" customWidth="1"/>
    <col min="2" max="2" width="15.28515625" style="12" bestFit="1" customWidth="1"/>
    <col min="3" max="3" width="35.5703125" style="86" customWidth="1"/>
    <col min="4" max="4" width="26.28515625" style="12" customWidth="1"/>
    <col min="5" max="5" width="42.28515625" style="72" customWidth="1"/>
    <col min="6" max="6" width="14.5703125" style="121" bestFit="1" customWidth="1"/>
    <col min="7" max="7" width="14.85546875" style="12" bestFit="1" customWidth="1"/>
    <col min="8" max="8" width="32.28515625" style="72" customWidth="1"/>
    <col min="9" max="9" width="26.28515625" style="72" bestFit="1" customWidth="1"/>
    <col min="10" max="10" width="9.140625" style="81"/>
    <col min="11" max="11" width="35.42578125" style="81" customWidth="1"/>
    <col min="12" max="13" width="9.140625" style="81"/>
    <col min="14" max="14" width="13.85546875" style="81" bestFit="1" customWidth="1"/>
    <col min="15" max="15" width="15.5703125" style="81" bestFit="1" customWidth="1"/>
    <col min="16" max="24" width="9.140625" style="81"/>
    <col min="25" max="16384" width="9.140625" style="12"/>
  </cols>
  <sheetData>
    <row r="1" spans="1:9" x14ac:dyDescent="0.25">
      <c r="A1" s="93" t="s">
        <v>3</v>
      </c>
      <c r="B1" s="94" t="s">
        <v>37</v>
      </c>
      <c r="C1" s="84" t="s">
        <v>38</v>
      </c>
      <c r="D1" s="94" t="s">
        <v>45</v>
      </c>
      <c r="E1" s="93" t="s">
        <v>46</v>
      </c>
      <c r="F1" s="99" t="s">
        <v>47</v>
      </c>
      <c r="G1" s="94" t="s">
        <v>48</v>
      </c>
      <c r="H1" s="93" t="s">
        <v>49</v>
      </c>
      <c r="I1" s="93" t="s">
        <v>2872</v>
      </c>
    </row>
    <row r="2" spans="1:9" ht="15.75" x14ac:dyDescent="0.25">
      <c r="A2" s="100" t="s">
        <v>25</v>
      </c>
      <c r="B2" s="101" t="s">
        <v>34</v>
      </c>
      <c r="C2" s="101" t="s">
        <v>35</v>
      </c>
      <c r="D2" s="102"/>
      <c r="E2" s="103" t="s">
        <v>2392</v>
      </c>
      <c r="F2" s="104">
        <v>500</v>
      </c>
      <c r="G2" s="102">
        <v>999999999</v>
      </c>
      <c r="H2" s="105"/>
      <c r="I2" s="105"/>
    </row>
    <row r="3" spans="1:9" ht="15.75" x14ac:dyDescent="0.25">
      <c r="A3" s="100" t="s">
        <v>25</v>
      </c>
      <c r="B3" s="101" t="s">
        <v>34</v>
      </c>
      <c r="C3" s="101" t="s">
        <v>35</v>
      </c>
      <c r="D3" s="102"/>
      <c r="E3" s="103" t="s">
        <v>2464</v>
      </c>
      <c r="F3" s="104">
        <v>500</v>
      </c>
      <c r="G3" s="102">
        <v>999999999</v>
      </c>
      <c r="H3" s="105"/>
      <c r="I3" s="105"/>
    </row>
    <row r="4" spans="1:9" ht="15.75" x14ac:dyDescent="0.25">
      <c r="A4" s="100" t="s">
        <v>25</v>
      </c>
      <c r="B4" s="101" t="s">
        <v>34</v>
      </c>
      <c r="C4" s="101" t="s">
        <v>35</v>
      </c>
      <c r="D4" s="102"/>
      <c r="E4" s="103" t="s">
        <v>2465</v>
      </c>
      <c r="F4" s="104">
        <v>500</v>
      </c>
      <c r="G4" s="102">
        <v>999999999</v>
      </c>
      <c r="H4" s="105"/>
      <c r="I4" s="105"/>
    </row>
    <row r="5" spans="1:9" ht="15.75" x14ac:dyDescent="0.25">
      <c r="A5" s="100" t="s">
        <v>25</v>
      </c>
      <c r="B5" s="101" t="s">
        <v>34</v>
      </c>
      <c r="C5" s="101" t="s">
        <v>35</v>
      </c>
      <c r="D5" s="102"/>
      <c r="E5" s="103" t="s">
        <v>2466</v>
      </c>
      <c r="F5" s="104">
        <v>500</v>
      </c>
      <c r="G5" s="102">
        <v>999999999</v>
      </c>
      <c r="H5" s="105"/>
      <c r="I5" s="105"/>
    </row>
    <row r="6" spans="1:9" ht="15.75" x14ac:dyDescent="0.25">
      <c r="A6" s="100" t="s">
        <v>25</v>
      </c>
      <c r="B6" s="101" t="s">
        <v>34</v>
      </c>
      <c r="C6" s="101" t="s">
        <v>35</v>
      </c>
      <c r="D6" s="102"/>
      <c r="E6" s="103" t="s">
        <v>2378</v>
      </c>
      <c r="F6" s="104">
        <v>500</v>
      </c>
      <c r="G6" s="102">
        <v>999999999</v>
      </c>
      <c r="H6" s="105"/>
      <c r="I6" s="105"/>
    </row>
    <row r="7" spans="1:9" ht="15.75" x14ac:dyDescent="0.25">
      <c r="A7" s="100" t="s">
        <v>25</v>
      </c>
      <c r="B7" s="101" t="s">
        <v>34</v>
      </c>
      <c r="C7" s="101" t="s">
        <v>35</v>
      </c>
      <c r="D7" s="102"/>
      <c r="E7" s="103" t="s">
        <v>2467</v>
      </c>
      <c r="F7" s="104">
        <v>500</v>
      </c>
      <c r="G7" s="102">
        <v>999999999</v>
      </c>
      <c r="H7" s="105"/>
      <c r="I7" s="105"/>
    </row>
    <row r="8" spans="1:9" ht="15.75" x14ac:dyDescent="0.25">
      <c r="A8" s="100" t="s">
        <v>25</v>
      </c>
      <c r="B8" s="101" t="s">
        <v>34</v>
      </c>
      <c r="C8" s="101" t="s">
        <v>35</v>
      </c>
      <c r="D8" s="102"/>
      <c r="E8" s="103" t="s">
        <v>2468</v>
      </c>
      <c r="F8" s="104">
        <v>500</v>
      </c>
      <c r="G8" s="102">
        <v>999999999</v>
      </c>
      <c r="H8" s="105"/>
      <c r="I8" s="105"/>
    </row>
    <row r="9" spans="1:9" ht="15.75" x14ac:dyDescent="0.25">
      <c r="A9" s="100" t="s">
        <v>25</v>
      </c>
      <c r="B9" s="101" t="s">
        <v>34</v>
      </c>
      <c r="C9" s="101" t="s">
        <v>35</v>
      </c>
      <c r="D9" s="102"/>
      <c r="E9" s="103" t="s">
        <v>2469</v>
      </c>
      <c r="F9" s="104">
        <v>500</v>
      </c>
      <c r="G9" s="102">
        <v>999999999</v>
      </c>
      <c r="H9" s="105"/>
      <c r="I9" s="105"/>
    </row>
    <row r="10" spans="1:9" ht="15.75" x14ac:dyDescent="0.25">
      <c r="A10" s="100" t="s">
        <v>25</v>
      </c>
      <c r="B10" s="101" t="s">
        <v>34</v>
      </c>
      <c r="C10" s="101" t="s">
        <v>35</v>
      </c>
      <c r="D10" s="102"/>
      <c r="E10" s="103" t="s">
        <v>2470</v>
      </c>
      <c r="F10" s="104">
        <v>500</v>
      </c>
      <c r="G10" s="102">
        <v>999999999</v>
      </c>
      <c r="H10" s="105"/>
      <c r="I10" s="105"/>
    </row>
    <row r="11" spans="1:9" ht="15.75" x14ac:dyDescent="0.25">
      <c r="A11" s="100" t="s">
        <v>25</v>
      </c>
      <c r="B11" s="101" t="s">
        <v>34</v>
      </c>
      <c r="C11" s="101" t="s">
        <v>35</v>
      </c>
      <c r="D11" s="102"/>
      <c r="E11" s="103" t="s">
        <v>2471</v>
      </c>
      <c r="F11" s="104">
        <v>500</v>
      </c>
      <c r="G11" s="102">
        <v>999999999</v>
      </c>
      <c r="H11" s="105"/>
      <c r="I11" s="105"/>
    </row>
    <row r="12" spans="1:9" ht="15.75" x14ac:dyDescent="0.25">
      <c r="A12" s="100" t="s">
        <v>25</v>
      </c>
      <c r="B12" s="101" t="s">
        <v>34</v>
      </c>
      <c r="C12" s="101" t="s">
        <v>35</v>
      </c>
      <c r="D12" s="102"/>
      <c r="E12" s="103" t="s">
        <v>2472</v>
      </c>
      <c r="F12" s="104">
        <v>500</v>
      </c>
      <c r="G12" s="102">
        <v>999999999</v>
      </c>
      <c r="H12" s="105"/>
      <c r="I12" s="105"/>
    </row>
    <row r="13" spans="1:9" ht="15.75" x14ac:dyDescent="0.25">
      <c r="A13" s="100" t="s">
        <v>25</v>
      </c>
      <c r="B13" s="101" t="s">
        <v>34</v>
      </c>
      <c r="C13" s="101" t="s">
        <v>35</v>
      </c>
      <c r="D13" s="102"/>
      <c r="E13" s="103" t="s">
        <v>2388</v>
      </c>
      <c r="F13" s="104">
        <v>500</v>
      </c>
      <c r="G13" s="102">
        <v>999999999</v>
      </c>
      <c r="H13" s="105"/>
      <c r="I13" s="105"/>
    </row>
    <row r="14" spans="1:9" ht="15.75" x14ac:dyDescent="0.25">
      <c r="A14" s="100" t="s">
        <v>25</v>
      </c>
      <c r="B14" s="101" t="s">
        <v>34</v>
      </c>
      <c r="C14" s="101" t="s">
        <v>35</v>
      </c>
      <c r="D14" s="102"/>
      <c r="E14" s="103" t="s">
        <v>2381</v>
      </c>
      <c r="F14" s="104">
        <v>500</v>
      </c>
      <c r="G14" s="102">
        <v>999999999</v>
      </c>
      <c r="H14" s="105"/>
      <c r="I14" s="105"/>
    </row>
    <row r="15" spans="1:9" ht="15.75" x14ac:dyDescent="0.25">
      <c r="A15" s="100" t="s">
        <v>25</v>
      </c>
      <c r="B15" s="101" t="s">
        <v>34</v>
      </c>
      <c r="C15" s="101" t="s">
        <v>35</v>
      </c>
      <c r="D15" s="102"/>
      <c r="E15" s="103" t="s">
        <v>2473</v>
      </c>
      <c r="F15" s="104">
        <v>500</v>
      </c>
      <c r="G15" s="102">
        <v>999999999</v>
      </c>
      <c r="H15" s="105"/>
      <c r="I15" s="105"/>
    </row>
    <row r="16" spans="1:9" ht="15.75" x14ac:dyDescent="0.25">
      <c r="A16" s="100" t="s">
        <v>25</v>
      </c>
      <c r="B16" s="101" t="s">
        <v>34</v>
      </c>
      <c r="C16" s="101" t="s">
        <v>35</v>
      </c>
      <c r="D16" s="102"/>
      <c r="E16" s="103" t="s">
        <v>2474</v>
      </c>
      <c r="F16" s="104">
        <v>500</v>
      </c>
      <c r="G16" s="102">
        <v>999999999</v>
      </c>
      <c r="H16" s="105"/>
      <c r="I16" s="105"/>
    </row>
    <row r="17" spans="1:9" ht="15.75" x14ac:dyDescent="0.25">
      <c r="A17" s="100" t="s">
        <v>25</v>
      </c>
      <c r="B17" s="101" t="s">
        <v>34</v>
      </c>
      <c r="C17" s="101" t="s">
        <v>35</v>
      </c>
      <c r="D17" s="102"/>
      <c r="E17" s="103" t="s">
        <v>2475</v>
      </c>
      <c r="F17" s="104">
        <v>500</v>
      </c>
      <c r="G17" s="102">
        <v>999999999</v>
      </c>
      <c r="H17" s="105"/>
      <c r="I17" s="105"/>
    </row>
    <row r="18" spans="1:9" ht="15.75" x14ac:dyDescent="0.25">
      <c r="A18" s="100" t="s">
        <v>25</v>
      </c>
      <c r="B18" s="101" t="s">
        <v>34</v>
      </c>
      <c r="C18" s="101" t="s">
        <v>35</v>
      </c>
      <c r="D18" s="102"/>
      <c r="E18" s="103" t="s">
        <v>2382</v>
      </c>
      <c r="F18" s="104">
        <v>500</v>
      </c>
      <c r="G18" s="102">
        <v>999999999</v>
      </c>
      <c r="H18" s="105"/>
      <c r="I18" s="105"/>
    </row>
    <row r="19" spans="1:9" ht="15.75" x14ac:dyDescent="0.25">
      <c r="A19" s="100" t="s">
        <v>25</v>
      </c>
      <c r="B19" s="101" t="s">
        <v>34</v>
      </c>
      <c r="C19" s="101" t="s">
        <v>35</v>
      </c>
      <c r="D19" s="102"/>
      <c r="E19" s="103" t="s">
        <v>2476</v>
      </c>
      <c r="F19" s="104">
        <v>500</v>
      </c>
      <c r="G19" s="102">
        <v>999999999</v>
      </c>
      <c r="H19" s="105"/>
      <c r="I19" s="105"/>
    </row>
    <row r="20" spans="1:9" ht="15.75" x14ac:dyDescent="0.25">
      <c r="A20" s="100" t="s">
        <v>25</v>
      </c>
      <c r="B20" s="101" t="s">
        <v>34</v>
      </c>
      <c r="C20" s="101" t="s">
        <v>35</v>
      </c>
      <c r="D20" s="102"/>
      <c r="E20" s="103" t="s">
        <v>2477</v>
      </c>
      <c r="F20" s="104">
        <v>500</v>
      </c>
      <c r="G20" s="102">
        <v>999999999</v>
      </c>
      <c r="H20" s="105"/>
      <c r="I20" s="105"/>
    </row>
    <row r="21" spans="1:9" ht="15.75" x14ac:dyDescent="0.25">
      <c r="A21" s="100" t="s">
        <v>25</v>
      </c>
      <c r="B21" s="101" t="s">
        <v>34</v>
      </c>
      <c r="C21" s="101" t="s">
        <v>35</v>
      </c>
      <c r="D21" s="102"/>
      <c r="E21" s="103" t="s">
        <v>2478</v>
      </c>
      <c r="F21" s="104">
        <v>500</v>
      </c>
      <c r="G21" s="102">
        <v>999999999</v>
      </c>
      <c r="H21" s="105"/>
      <c r="I21" s="105"/>
    </row>
    <row r="22" spans="1:9" ht="15.75" x14ac:dyDescent="0.25">
      <c r="A22" s="100" t="s">
        <v>25</v>
      </c>
      <c r="B22" s="101" t="s">
        <v>34</v>
      </c>
      <c r="C22" s="101" t="s">
        <v>35</v>
      </c>
      <c r="D22" s="102"/>
      <c r="E22" s="103" t="s">
        <v>2479</v>
      </c>
      <c r="F22" s="104">
        <v>500</v>
      </c>
      <c r="G22" s="102">
        <v>999999999</v>
      </c>
      <c r="H22" s="105"/>
      <c r="I22" s="105"/>
    </row>
    <row r="23" spans="1:9" ht="15.75" x14ac:dyDescent="0.25">
      <c r="A23" s="100" t="s">
        <v>25</v>
      </c>
      <c r="B23" s="101" t="s">
        <v>34</v>
      </c>
      <c r="C23" s="101" t="s">
        <v>35</v>
      </c>
      <c r="D23" s="102"/>
      <c r="E23" s="103" t="s">
        <v>2480</v>
      </c>
      <c r="F23" s="104">
        <v>500</v>
      </c>
      <c r="G23" s="102">
        <v>999999999</v>
      </c>
      <c r="H23" s="105"/>
      <c r="I23" s="105"/>
    </row>
    <row r="24" spans="1:9" ht="15.75" x14ac:dyDescent="0.25">
      <c r="A24" s="100" t="s">
        <v>25</v>
      </c>
      <c r="B24" s="101" t="s">
        <v>34</v>
      </c>
      <c r="C24" s="101" t="s">
        <v>35</v>
      </c>
      <c r="D24" s="102"/>
      <c r="E24" s="103" t="s">
        <v>2481</v>
      </c>
      <c r="F24" s="104">
        <v>500</v>
      </c>
      <c r="G24" s="102">
        <v>999999999</v>
      </c>
      <c r="H24" s="105"/>
      <c r="I24" s="105"/>
    </row>
    <row r="25" spans="1:9" ht="15.75" x14ac:dyDescent="0.25">
      <c r="A25" s="100" t="s">
        <v>25</v>
      </c>
      <c r="B25" s="101" t="s">
        <v>34</v>
      </c>
      <c r="C25" s="101" t="s">
        <v>35</v>
      </c>
      <c r="D25" s="102"/>
      <c r="E25" s="103" t="s">
        <v>2482</v>
      </c>
      <c r="F25" s="104">
        <v>500</v>
      </c>
      <c r="G25" s="102">
        <v>999999999</v>
      </c>
      <c r="H25" s="105"/>
      <c r="I25" s="105"/>
    </row>
    <row r="26" spans="1:9" ht="15.75" x14ac:dyDescent="0.25">
      <c r="A26" s="100" t="s">
        <v>25</v>
      </c>
      <c r="B26" s="101" t="s">
        <v>34</v>
      </c>
      <c r="C26" s="101" t="s">
        <v>35</v>
      </c>
      <c r="D26" s="102"/>
      <c r="E26" s="103" t="s">
        <v>2483</v>
      </c>
      <c r="F26" s="104">
        <v>500</v>
      </c>
      <c r="G26" s="102">
        <v>999999999</v>
      </c>
      <c r="H26" s="105"/>
      <c r="I26" s="105"/>
    </row>
    <row r="27" spans="1:9" ht="15.75" x14ac:dyDescent="0.25">
      <c r="A27" s="100" t="s">
        <v>25</v>
      </c>
      <c r="B27" s="101" t="s">
        <v>34</v>
      </c>
      <c r="C27" s="101" t="s">
        <v>35</v>
      </c>
      <c r="D27" s="102"/>
      <c r="E27" s="103" t="s">
        <v>2484</v>
      </c>
      <c r="F27" s="104">
        <v>500</v>
      </c>
      <c r="G27" s="102">
        <v>999999999</v>
      </c>
      <c r="H27" s="105"/>
      <c r="I27" s="105"/>
    </row>
    <row r="28" spans="1:9" ht="15.75" x14ac:dyDescent="0.25">
      <c r="A28" s="100" t="s">
        <v>25</v>
      </c>
      <c r="B28" s="101" t="s">
        <v>34</v>
      </c>
      <c r="C28" s="101" t="s">
        <v>35</v>
      </c>
      <c r="D28" s="102"/>
      <c r="E28" s="103" t="s">
        <v>2485</v>
      </c>
      <c r="F28" s="104">
        <v>500</v>
      </c>
      <c r="G28" s="102">
        <v>999999999</v>
      </c>
      <c r="H28" s="105"/>
      <c r="I28" s="105"/>
    </row>
    <row r="29" spans="1:9" ht="15.75" x14ac:dyDescent="0.25">
      <c r="A29" s="100" t="s">
        <v>25</v>
      </c>
      <c r="B29" s="101" t="s">
        <v>34</v>
      </c>
      <c r="C29" s="101" t="s">
        <v>35</v>
      </c>
      <c r="D29" s="102"/>
      <c r="E29" s="103" t="s">
        <v>2486</v>
      </c>
      <c r="F29" s="104">
        <v>500</v>
      </c>
      <c r="G29" s="102">
        <v>999999999</v>
      </c>
      <c r="H29" s="105"/>
      <c r="I29" s="105"/>
    </row>
    <row r="30" spans="1:9" ht="15.75" x14ac:dyDescent="0.25">
      <c r="A30" s="100" t="s">
        <v>25</v>
      </c>
      <c r="B30" s="101" t="s">
        <v>34</v>
      </c>
      <c r="C30" s="101" t="s">
        <v>35</v>
      </c>
      <c r="D30" s="102"/>
      <c r="E30" s="103" t="s">
        <v>2487</v>
      </c>
      <c r="F30" s="104">
        <v>500</v>
      </c>
      <c r="G30" s="102">
        <v>999999999</v>
      </c>
      <c r="H30" s="105"/>
      <c r="I30" s="105"/>
    </row>
    <row r="31" spans="1:9" ht="15.75" x14ac:dyDescent="0.25">
      <c r="A31" s="100" t="s">
        <v>25</v>
      </c>
      <c r="B31" s="101" t="s">
        <v>34</v>
      </c>
      <c r="C31" s="101" t="s">
        <v>35</v>
      </c>
      <c r="D31" s="102"/>
      <c r="E31" s="103" t="s">
        <v>2488</v>
      </c>
      <c r="F31" s="104">
        <v>500</v>
      </c>
      <c r="G31" s="102">
        <v>999999999</v>
      </c>
      <c r="H31" s="105"/>
      <c r="I31" s="105"/>
    </row>
    <row r="32" spans="1:9" ht="15.75" x14ac:dyDescent="0.25">
      <c r="A32" s="100" t="s">
        <v>25</v>
      </c>
      <c r="B32" s="101" t="s">
        <v>34</v>
      </c>
      <c r="C32" s="101" t="s">
        <v>35</v>
      </c>
      <c r="D32" s="102"/>
      <c r="E32" s="103" t="s">
        <v>2489</v>
      </c>
      <c r="F32" s="104">
        <v>500</v>
      </c>
      <c r="G32" s="102">
        <v>999999999</v>
      </c>
      <c r="H32" s="105"/>
      <c r="I32" s="105"/>
    </row>
    <row r="33" spans="1:24" ht="15.75" x14ac:dyDescent="0.25">
      <c r="A33" s="100" t="s">
        <v>25</v>
      </c>
      <c r="B33" s="101" t="s">
        <v>34</v>
      </c>
      <c r="C33" s="101" t="s">
        <v>35</v>
      </c>
      <c r="D33" s="102"/>
      <c r="E33" s="103" t="s">
        <v>2490</v>
      </c>
      <c r="F33" s="104">
        <v>500</v>
      </c>
      <c r="G33" s="102">
        <v>999999999</v>
      </c>
      <c r="H33" s="105"/>
      <c r="I33" s="105"/>
    </row>
    <row r="34" spans="1:24" ht="15.75" x14ac:dyDescent="0.25">
      <c r="A34" s="100" t="s">
        <v>25</v>
      </c>
      <c r="B34" s="101" t="s">
        <v>34</v>
      </c>
      <c r="C34" s="101" t="s">
        <v>35</v>
      </c>
      <c r="D34" s="102"/>
      <c r="E34" s="103" t="s">
        <v>2491</v>
      </c>
      <c r="F34" s="104">
        <v>500</v>
      </c>
      <c r="G34" s="102">
        <v>999999999</v>
      </c>
      <c r="H34" s="105"/>
      <c r="I34" s="105"/>
    </row>
    <row r="35" spans="1:24" ht="15.75" x14ac:dyDescent="0.25">
      <c r="A35" s="100" t="s">
        <v>25</v>
      </c>
      <c r="B35" s="101" t="s">
        <v>34</v>
      </c>
      <c r="C35" s="101" t="s">
        <v>35</v>
      </c>
      <c r="D35" s="102"/>
      <c r="E35" s="103" t="s">
        <v>2492</v>
      </c>
      <c r="F35" s="104">
        <v>500</v>
      </c>
      <c r="G35" s="102">
        <v>999999999</v>
      </c>
      <c r="H35" s="105"/>
      <c r="I35" s="105"/>
    </row>
    <row r="36" spans="1:24" ht="15.75" x14ac:dyDescent="0.25">
      <c r="A36" s="100" t="s">
        <v>25</v>
      </c>
      <c r="B36" s="101" t="s">
        <v>34</v>
      </c>
      <c r="C36" s="101" t="s">
        <v>35</v>
      </c>
      <c r="D36" s="102"/>
      <c r="E36" s="103" t="s">
        <v>2493</v>
      </c>
      <c r="F36" s="104">
        <v>500</v>
      </c>
      <c r="G36" s="102">
        <v>999999999</v>
      </c>
      <c r="H36" s="105"/>
      <c r="I36" s="105"/>
    </row>
    <row r="37" spans="1:24" ht="15.75" x14ac:dyDescent="0.25">
      <c r="A37" s="100" t="s">
        <v>25</v>
      </c>
      <c r="B37" s="101" t="s">
        <v>34</v>
      </c>
      <c r="C37" s="101" t="s">
        <v>35</v>
      </c>
      <c r="D37" s="102"/>
      <c r="E37" s="103" t="s">
        <v>2494</v>
      </c>
      <c r="F37" s="104">
        <v>500</v>
      </c>
      <c r="G37" s="102">
        <v>999999999</v>
      </c>
      <c r="H37" s="105"/>
      <c r="I37" s="105"/>
    </row>
    <row r="38" spans="1:24" ht="15.75" x14ac:dyDescent="0.25">
      <c r="A38" s="106" t="s">
        <v>25</v>
      </c>
      <c r="B38" s="107" t="s">
        <v>34</v>
      </c>
      <c r="C38" s="107" t="s">
        <v>35</v>
      </c>
      <c r="D38" s="102"/>
      <c r="E38" s="103" t="s">
        <v>2494</v>
      </c>
      <c r="F38" s="108">
        <v>500</v>
      </c>
      <c r="G38" s="109">
        <v>999999999</v>
      </c>
      <c r="H38" s="110"/>
      <c r="I38" s="110"/>
    </row>
    <row r="39" spans="1:24" ht="15.75" x14ac:dyDescent="0.25">
      <c r="A39" s="100" t="s">
        <v>15</v>
      </c>
      <c r="B39" s="101" t="s">
        <v>34</v>
      </c>
      <c r="C39" s="101" t="s">
        <v>2859</v>
      </c>
      <c r="D39" s="101"/>
      <c r="E39" s="111" t="s">
        <v>2900</v>
      </c>
      <c r="F39" s="104"/>
      <c r="G39" s="111"/>
      <c r="H39" s="112">
        <v>0</v>
      </c>
      <c r="I39" s="112">
        <v>0</v>
      </c>
    </row>
    <row r="40" spans="1:24" ht="15.75" x14ac:dyDescent="0.25">
      <c r="A40" s="100" t="s">
        <v>15</v>
      </c>
      <c r="B40" s="101" t="s">
        <v>34</v>
      </c>
      <c r="C40" s="101" t="s">
        <v>2859</v>
      </c>
      <c r="D40" s="101"/>
      <c r="E40" s="111" t="s">
        <v>2902</v>
      </c>
      <c r="F40" s="104"/>
      <c r="G40" s="111"/>
      <c r="H40" s="112">
        <v>0</v>
      </c>
      <c r="I40" s="112">
        <v>0</v>
      </c>
    </row>
    <row r="41" spans="1:24" ht="15.75" x14ac:dyDescent="0.25">
      <c r="A41" s="100" t="s">
        <v>15</v>
      </c>
      <c r="B41" s="101" t="s">
        <v>34</v>
      </c>
      <c r="C41" s="101" t="s">
        <v>2859</v>
      </c>
      <c r="D41" s="101"/>
      <c r="E41" s="111" t="s">
        <v>2904</v>
      </c>
      <c r="F41" s="104"/>
      <c r="G41" s="111"/>
      <c r="H41" s="112">
        <v>0</v>
      </c>
      <c r="I41" s="112">
        <v>0</v>
      </c>
    </row>
    <row r="42" spans="1:24" ht="15.75" x14ac:dyDescent="0.25">
      <c r="A42" s="100" t="s">
        <v>15</v>
      </c>
      <c r="B42" s="101" t="s">
        <v>34</v>
      </c>
      <c r="C42" s="101" t="s">
        <v>2859</v>
      </c>
      <c r="D42" s="101"/>
      <c r="E42" s="111" t="s">
        <v>2906</v>
      </c>
      <c r="F42" s="104"/>
      <c r="G42" s="111"/>
      <c r="H42" s="112">
        <v>0</v>
      </c>
      <c r="I42" s="112">
        <v>0</v>
      </c>
    </row>
    <row r="43" spans="1:24" ht="15.75" x14ac:dyDescent="0.25">
      <c r="A43" s="100" t="s">
        <v>15</v>
      </c>
      <c r="B43" s="101" t="s">
        <v>34</v>
      </c>
      <c r="C43" s="101" t="s">
        <v>2859</v>
      </c>
      <c r="D43" s="101"/>
      <c r="E43" s="111" t="s">
        <v>2908</v>
      </c>
      <c r="F43" s="104"/>
      <c r="G43" s="111"/>
      <c r="H43" s="112">
        <v>0</v>
      </c>
      <c r="I43" s="112">
        <v>0</v>
      </c>
    </row>
    <row r="44" spans="1:24" ht="15.75" x14ac:dyDescent="0.25">
      <c r="A44" s="100" t="s">
        <v>15</v>
      </c>
      <c r="B44" s="101" t="s">
        <v>34</v>
      </c>
      <c r="C44" s="101" t="s">
        <v>2859</v>
      </c>
      <c r="D44" s="101"/>
      <c r="E44" s="111" t="s">
        <v>2908</v>
      </c>
      <c r="F44" s="104"/>
      <c r="G44" s="111"/>
      <c r="H44" s="112">
        <v>0</v>
      </c>
      <c r="I44" s="112">
        <v>0</v>
      </c>
    </row>
    <row r="45" spans="1:24" s="114" customFormat="1" ht="15.75" x14ac:dyDescent="0.25">
      <c r="A45" s="100" t="s">
        <v>31</v>
      </c>
      <c r="B45" s="101" t="s">
        <v>34</v>
      </c>
      <c r="C45" s="101" t="s">
        <v>2859</v>
      </c>
      <c r="D45" s="101"/>
      <c r="E45" s="111" t="s">
        <v>2900</v>
      </c>
      <c r="F45" s="104"/>
      <c r="G45" s="111"/>
      <c r="H45" s="112">
        <v>0</v>
      </c>
      <c r="I45" s="112">
        <v>0</v>
      </c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</row>
    <row r="46" spans="1:24" s="114" customFormat="1" ht="15.75" x14ac:dyDescent="0.25">
      <c r="A46" s="100" t="s">
        <v>31</v>
      </c>
      <c r="B46" s="101" t="s">
        <v>34</v>
      </c>
      <c r="C46" s="101" t="s">
        <v>2859</v>
      </c>
      <c r="D46" s="101"/>
      <c r="E46" s="111" t="s">
        <v>2902</v>
      </c>
      <c r="F46" s="104"/>
      <c r="G46" s="111"/>
      <c r="H46" s="112">
        <v>0</v>
      </c>
      <c r="I46" s="112">
        <v>0</v>
      </c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</row>
    <row r="47" spans="1:24" s="114" customFormat="1" ht="15.75" x14ac:dyDescent="0.25">
      <c r="A47" s="100" t="s">
        <v>31</v>
      </c>
      <c r="B47" s="101" t="s">
        <v>34</v>
      </c>
      <c r="C47" s="101" t="s">
        <v>2859</v>
      </c>
      <c r="D47" s="101"/>
      <c r="E47" s="111" t="s">
        <v>2904</v>
      </c>
      <c r="F47" s="104"/>
      <c r="G47" s="111"/>
      <c r="H47" s="112">
        <v>0</v>
      </c>
      <c r="I47" s="112">
        <v>0</v>
      </c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</row>
    <row r="48" spans="1:24" s="114" customFormat="1" ht="15.75" x14ac:dyDescent="0.25">
      <c r="A48" s="100" t="s">
        <v>31</v>
      </c>
      <c r="B48" s="101" t="s">
        <v>34</v>
      </c>
      <c r="C48" s="101" t="s">
        <v>2859</v>
      </c>
      <c r="D48" s="101"/>
      <c r="E48" s="111" t="s">
        <v>2906</v>
      </c>
      <c r="F48" s="104"/>
      <c r="G48" s="111"/>
      <c r="H48" s="112">
        <v>0</v>
      </c>
      <c r="I48" s="112">
        <v>0</v>
      </c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</row>
    <row r="49" spans="1:24" s="114" customFormat="1" ht="15.75" x14ac:dyDescent="0.25">
      <c r="A49" s="100" t="s">
        <v>31</v>
      </c>
      <c r="B49" s="101" t="s">
        <v>34</v>
      </c>
      <c r="C49" s="101" t="s">
        <v>2859</v>
      </c>
      <c r="D49" s="101"/>
      <c r="E49" s="111" t="s">
        <v>2908</v>
      </c>
      <c r="F49" s="104"/>
      <c r="G49" s="111"/>
      <c r="H49" s="112">
        <v>0</v>
      </c>
      <c r="I49" s="112">
        <v>0</v>
      </c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</row>
    <row r="50" spans="1:24" s="114" customFormat="1" ht="15.75" x14ac:dyDescent="0.25">
      <c r="A50" s="100" t="s">
        <v>31</v>
      </c>
      <c r="B50" s="101" t="s">
        <v>34</v>
      </c>
      <c r="C50" s="101" t="s">
        <v>2859</v>
      </c>
      <c r="D50" s="101"/>
      <c r="E50" s="111" t="s">
        <v>2900</v>
      </c>
      <c r="F50" s="104"/>
      <c r="G50" s="111"/>
      <c r="H50" s="112">
        <v>0</v>
      </c>
      <c r="I50" s="112">
        <v>0</v>
      </c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</row>
    <row r="51" spans="1:24" s="114" customFormat="1" ht="15.75" x14ac:dyDescent="0.25">
      <c r="A51" s="100" t="s">
        <v>31</v>
      </c>
      <c r="B51" s="101" t="s">
        <v>34</v>
      </c>
      <c r="C51" s="101" t="s">
        <v>2859</v>
      </c>
      <c r="D51" s="101"/>
      <c r="E51" s="111" t="s">
        <v>2902</v>
      </c>
      <c r="F51" s="104"/>
      <c r="G51" s="111"/>
      <c r="H51" s="112">
        <v>0</v>
      </c>
      <c r="I51" s="112">
        <v>0</v>
      </c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</row>
    <row r="52" spans="1:24" s="114" customFormat="1" ht="15.75" x14ac:dyDescent="0.25">
      <c r="A52" s="100" t="s">
        <v>31</v>
      </c>
      <c r="B52" s="101" t="s">
        <v>34</v>
      </c>
      <c r="C52" s="101" t="s">
        <v>2859</v>
      </c>
      <c r="D52" s="101"/>
      <c r="E52" s="111" t="s">
        <v>2904</v>
      </c>
      <c r="F52" s="104"/>
      <c r="G52" s="111"/>
      <c r="H52" s="112">
        <v>0</v>
      </c>
      <c r="I52" s="112">
        <v>0</v>
      </c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</row>
    <row r="53" spans="1:24" s="114" customFormat="1" ht="15.75" x14ac:dyDescent="0.25">
      <c r="A53" s="100" t="s">
        <v>31</v>
      </c>
      <c r="B53" s="101" t="s">
        <v>34</v>
      </c>
      <c r="C53" s="101" t="s">
        <v>2859</v>
      </c>
      <c r="D53" s="101"/>
      <c r="E53" s="111" t="s">
        <v>2906</v>
      </c>
      <c r="F53" s="104"/>
      <c r="G53" s="111"/>
      <c r="H53" s="112">
        <v>0</v>
      </c>
      <c r="I53" s="112">
        <v>0</v>
      </c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</row>
    <row r="54" spans="1:24" s="114" customFormat="1" ht="15.75" x14ac:dyDescent="0.25">
      <c r="A54" s="100" t="s">
        <v>31</v>
      </c>
      <c r="B54" s="101" t="s">
        <v>34</v>
      </c>
      <c r="C54" s="101" t="s">
        <v>2859</v>
      </c>
      <c r="D54" s="101"/>
      <c r="E54" s="111" t="s">
        <v>2908</v>
      </c>
      <c r="F54" s="104"/>
      <c r="G54" s="111"/>
      <c r="H54" s="112">
        <v>0</v>
      </c>
      <c r="I54" s="112">
        <v>0</v>
      </c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</row>
    <row r="55" spans="1:24" s="114" customFormat="1" ht="15.75" x14ac:dyDescent="0.25">
      <c r="A55" s="100" t="s">
        <v>31</v>
      </c>
      <c r="B55" s="101" t="s">
        <v>34</v>
      </c>
      <c r="C55" s="101" t="s">
        <v>2859</v>
      </c>
      <c r="D55" s="101"/>
      <c r="E55" s="111" t="s">
        <v>2900</v>
      </c>
      <c r="F55" s="104"/>
      <c r="G55" s="111"/>
      <c r="H55" s="112">
        <v>0</v>
      </c>
      <c r="I55" s="112">
        <v>0</v>
      </c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</row>
    <row r="56" spans="1:24" s="114" customFormat="1" ht="15.75" x14ac:dyDescent="0.25">
      <c r="A56" s="100" t="s">
        <v>31</v>
      </c>
      <c r="B56" s="101" t="s">
        <v>34</v>
      </c>
      <c r="C56" s="101" t="s">
        <v>2859</v>
      </c>
      <c r="D56" s="101"/>
      <c r="E56" s="111" t="s">
        <v>2902</v>
      </c>
      <c r="F56" s="104"/>
      <c r="G56" s="111"/>
      <c r="H56" s="112">
        <v>0</v>
      </c>
      <c r="I56" s="112">
        <v>0</v>
      </c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</row>
    <row r="57" spans="1:24" s="114" customFormat="1" ht="15.75" x14ac:dyDescent="0.25">
      <c r="A57" s="100" t="s">
        <v>31</v>
      </c>
      <c r="B57" s="101" t="s">
        <v>34</v>
      </c>
      <c r="C57" s="101" t="s">
        <v>2859</v>
      </c>
      <c r="D57" s="101"/>
      <c r="E57" s="111" t="s">
        <v>2904</v>
      </c>
      <c r="F57" s="104"/>
      <c r="G57" s="111"/>
      <c r="H57" s="112">
        <v>0</v>
      </c>
      <c r="I57" s="112">
        <v>0</v>
      </c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</row>
    <row r="58" spans="1:24" s="114" customFormat="1" ht="15.75" x14ac:dyDescent="0.25">
      <c r="A58" s="100" t="s">
        <v>31</v>
      </c>
      <c r="B58" s="101" t="s">
        <v>34</v>
      </c>
      <c r="C58" s="101" t="s">
        <v>2859</v>
      </c>
      <c r="D58" s="101"/>
      <c r="E58" s="111" t="s">
        <v>2906</v>
      </c>
      <c r="F58" s="104"/>
      <c r="G58" s="111"/>
      <c r="H58" s="112">
        <v>0</v>
      </c>
      <c r="I58" s="112">
        <v>0</v>
      </c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</row>
    <row r="59" spans="1:24" s="114" customFormat="1" ht="15.75" x14ac:dyDescent="0.25">
      <c r="A59" s="100" t="s">
        <v>31</v>
      </c>
      <c r="B59" s="101" t="s">
        <v>34</v>
      </c>
      <c r="C59" s="101" t="s">
        <v>2859</v>
      </c>
      <c r="D59" s="101"/>
      <c r="E59" s="111" t="s">
        <v>2908</v>
      </c>
      <c r="F59" s="104"/>
      <c r="G59" s="111"/>
      <c r="H59" s="112">
        <v>0</v>
      </c>
      <c r="I59" s="112">
        <v>0</v>
      </c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</row>
    <row r="60" spans="1:24" s="114" customFormat="1" ht="15.75" x14ac:dyDescent="0.25">
      <c r="A60" s="100" t="s">
        <v>23</v>
      </c>
      <c r="B60" s="101" t="s">
        <v>34</v>
      </c>
      <c r="C60" s="101" t="s">
        <v>35</v>
      </c>
      <c r="D60" s="100"/>
      <c r="E60" s="100"/>
      <c r="F60" s="115">
        <v>2000</v>
      </c>
      <c r="G60" s="111">
        <v>999999999</v>
      </c>
      <c r="H60" s="112">
        <v>0</v>
      </c>
      <c r="I60" s="112">
        <v>0</v>
      </c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</row>
    <row r="61" spans="1:24" s="113" customFormat="1" ht="15.75" x14ac:dyDescent="0.25">
      <c r="A61" s="100" t="s">
        <v>8</v>
      </c>
      <c r="B61" s="101" t="s">
        <v>34</v>
      </c>
      <c r="C61" s="101" t="s">
        <v>36</v>
      </c>
      <c r="D61" s="101"/>
      <c r="E61" s="100" t="s">
        <v>352</v>
      </c>
      <c r="F61" s="104">
        <v>500</v>
      </c>
      <c r="G61" s="111">
        <v>999999999</v>
      </c>
      <c r="H61" s="112">
        <v>0</v>
      </c>
      <c r="I61" s="112">
        <v>0</v>
      </c>
    </row>
    <row r="62" spans="1:24" s="114" customFormat="1" ht="15.75" x14ac:dyDescent="0.25">
      <c r="A62" s="100" t="s">
        <v>17</v>
      </c>
      <c r="B62" s="101" t="s">
        <v>34</v>
      </c>
      <c r="C62" s="101" t="s">
        <v>2860</v>
      </c>
      <c r="D62" s="116"/>
      <c r="E62" s="100"/>
      <c r="F62" s="104">
        <v>2000</v>
      </c>
      <c r="G62" s="111">
        <v>999999999</v>
      </c>
      <c r="H62" s="112">
        <v>0</v>
      </c>
      <c r="I62" s="112">
        <v>0</v>
      </c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</row>
    <row r="63" spans="1:24" s="114" customFormat="1" ht="15.75" x14ac:dyDescent="0.25">
      <c r="A63" s="100" t="s">
        <v>14</v>
      </c>
      <c r="B63" s="101" t="s">
        <v>34</v>
      </c>
      <c r="C63" s="101" t="s">
        <v>36</v>
      </c>
      <c r="D63" s="116"/>
      <c r="E63" s="100"/>
      <c r="F63" s="115">
        <v>2000</v>
      </c>
      <c r="G63" s="111">
        <v>999999999</v>
      </c>
      <c r="H63" s="112">
        <v>0</v>
      </c>
      <c r="I63" s="112">
        <v>0</v>
      </c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</row>
    <row r="64" spans="1:24" s="114" customFormat="1" ht="15.75" x14ac:dyDescent="0.25">
      <c r="A64" s="100" t="s">
        <v>16</v>
      </c>
      <c r="B64" s="101" t="s">
        <v>34</v>
      </c>
      <c r="C64" s="101" t="s">
        <v>35</v>
      </c>
      <c r="D64" s="111"/>
      <c r="E64" s="112"/>
      <c r="F64" s="115">
        <v>2000</v>
      </c>
      <c r="G64" s="111">
        <v>999999999</v>
      </c>
      <c r="H64" s="112">
        <v>0</v>
      </c>
      <c r="I64" s="112">
        <v>0</v>
      </c>
      <c r="J64" s="113"/>
      <c r="K64" s="113"/>
      <c r="L64" s="113"/>
      <c r="M64" s="113"/>
      <c r="N64" s="8"/>
      <c r="O64" s="12"/>
      <c r="P64" s="113"/>
      <c r="Q64" s="113"/>
      <c r="R64" s="113"/>
      <c r="S64" s="113"/>
      <c r="T64" s="113"/>
      <c r="U64" s="113"/>
      <c r="V64" s="113"/>
      <c r="W64" s="113"/>
      <c r="X64" s="113"/>
    </row>
    <row r="65" spans="1:24" s="113" customFormat="1" ht="15.75" x14ac:dyDescent="0.25">
      <c r="A65" s="100" t="s">
        <v>2209</v>
      </c>
      <c r="B65" s="101" t="s">
        <v>34</v>
      </c>
      <c r="C65" s="101" t="s">
        <v>35</v>
      </c>
      <c r="D65" s="101"/>
      <c r="E65" s="100"/>
      <c r="F65" s="104">
        <v>2000</v>
      </c>
      <c r="G65" s="111">
        <v>999999999</v>
      </c>
      <c r="H65" s="112">
        <v>0</v>
      </c>
      <c r="I65" s="112">
        <v>0</v>
      </c>
      <c r="N65" s="8"/>
      <c r="O65" s="12"/>
    </row>
    <row r="66" spans="1:24" s="113" customFormat="1" ht="15.75" x14ac:dyDescent="0.25">
      <c r="A66" s="100" t="s">
        <v>2209</v>
      </c>
      <c r="B66" s="101" t="s">
        <v>34</v>
      </c>
      <c r="C66" s="101" t="s">
        <v>35</v>
      </c>
      <c r="D66" s="101"/>
      <c r="E66" s="100" t="s">
        <v>2220</v>
      </c>
      <c r="F66" s="104"/>
      <c r="G66" s="111"/>
      <c r="H66" s="112">
        <v>0</v>
      </c>
      <c r="I66" s="112">
        <v>0</v>
      </c>
      <c r="N66" s="8"/>
      <c r="O66" s="12"/>
    </row>
    <row r="67" spans="1:24" s="113" customFormat="1" ht="15.75" x14ac:dyDescent="0.25">
      <c r="A67" s="100" t="s">
        <v>2209</v>
      </c>
      <c r="B67" s="101" t="s">
        <v>34</v>
      </c>
      <c r="C67" s="101" t="s">
        <v>35</v>
      </c>
      <c r="D67" s="101"/>
      <c r="E67" s="100" t="s">
        <v>2224</v>
      </c>
      <c r="F67" s="104"/>
      <c r="G67" s="111"/>
      <c r="H67" s="112">
        <v>0</v>
      </c>
      <c r="I67" s="112">
        <v>0</v>
      </c>
      <c r="N67" s="8"/>
      <c r="O67" s="12"/>
    </row>
    <row r="68" spans="1:24" s="113" customFormat="1" ht="15.75" x14ac:dyDescent="0.25">
      <c r="A68" s="100" t="s">
        <v>2209</v>
      </c>
      <c r="B68" s="101" t="s">
        <v>34</v>
      </c>
      <c r="C68" s="101" t="s">
        <v>35</v>
      </c>
      <c r="D68" s="101"/>
      <c r="E68" s="112" t="s">
        <v>2223</v>
      </c>
      <c r="F68" s="104"/>
      <c r="G68" s="111"/>
      <c r="H68" s="112">
        <v>0</v>
      </c>
      <c r="I68" s="112">
        <v>0</v>
      </c>
      <c r="N68" s="8"/>
      <c r="O68" s="12"/>
    </row>
    <row r="69" spans="1:24" s="114" customFormat="1" ht="15.75" x14ac:dyDescent="0.25">
      <c r="A69" s="100" t="s">
        <v>20</v>
      </c>
      <c r="B69" s="101" t="s">
        <v>34</v>
      </c>
      <c r="C69" s="101" t="s">
        <v>35</v>
      </c>
      <c r="D69" s="116"/>
      <c r="E69" s="100"/>
      <c r="F69" s="115">
        <v>2000</v>
      </c>
      <c r="G69" s="111">
        <v>999999999</v>
      </c>
      <c r="H69" s="112">
        <v>0</v>
      </c>
      <c r="I69" s="112">
        <v>0</v>
      </c>
      <c r="J69" s="113"/>
      <c r="K69" s="113"/>
      <c r="L69" s="113"/>
      <c r="M69" s="113"/>
      <c r="N69" s="8"/>
      <c r="O69" s="12"/>
      <c r="P69" s="113"/>
      <c r="Q69" s="113"/>
      <c r="R69" s="113"/>
      <c r="S69" s="113"/>
      <c r="T69" s="113"/>
      <c r="U69" s="113"/>
      <c r="V69" s="113"/>
      <c r="W69" s="113"/>
      <c r="X69" s="113"/>
    </row>
    <row r="70" spans="1:24" s="114" customFormat="1" ht="15.75" x14ac:dyDescent="0.25">
      <c r="A70" s="100" t="s">
        <v>21</v>
      </c>
      <c r="B70" s="101" t="s">
        <v>34</v>
      </c>
      <c r="C70" s="101" t="s">
        <v>35</v>
      </c>
      <c r="D70" s="100"/>
      <c r="E70" s="100"/>
      <c r="F70" s="104">
        <v>2000</v>
      </c>
      <c r="G70" s="111">
        <v>999999999</v>
      </c>
      <c r="H70" s="112">
        <v>0</v>
      </c>
      <c r="I70" s="112">
        <v>0</v>
      </c>
      <c r="J70" s="113"/>
      <c r="K70" s="113"/>
      <c r="L70" s="113"/>
      <c r="M70" s="113"/>
      <c r="N70" s="8"/>
      <c r="O70" s="12"/>
      <c r="P70" s="113"/>
      <c r="Q70" s="113"/>
      <c r="R70" s="113"/>
      <c r="S70" s="113"/>
      <c r="T70" s="113"/>
      <c r="U70" s="113"/>
      <c r="V70" s="113"/>
      <c r="W70" s="113"/>
      <c r="X70" s="113"/>
    </row>
    <row r="71" spans="1:24" s="114" customFormat="1" ht="15.75" x14ac:dyDescent="0.25">
      <c r="A71" s="100" t="s">
        <v>1813</v>
      </c>
      <c r="B71" s="101" t="s">
        <v>34</v>
      </c>
      <c r="C71" s="101" t="s">
        <v>36</v>
      </c>
      <c r="D71" s="101"/>
      <c r="E71" s="100"/>
      <c r="F71" s="104">
        <v>500</v>
      </c>
      <c r="G71" s="111">
        <v>999999999</v>
      </c>
      <c r="H71" s="112">
        <v>0</v>
      </c>
      <c r="I71" s="112">
        <v>0</v>
      </c>
      <c r="J71" s="113"/>
      <c r="K71" s="113"/>
      <c r="L71" s="113"/>
      <c r="M71" s="113"/>
      <c r="N71" s="8"/>
      <c r="O71" s="12"/>
      <c r="P71" s="113"/>
      <c r="Q71" s="113"/>
      <c r="R71" s="113"/>
      <c r="S71" s="113"/>
      <c r="T71" s="113"/>
      <c r="U71" s="113"/>
      <c r="V71" s="113"/>
      <c r="W71" s="113"/>
      <c r="X71" s="113"/>
    </row>
    <row r="72" spans="1:24" s="113" customFormat="1" ht="15.75" x14ac:dyDescent="0.25">
      <c r="A72" s="100" t="s">
        <v>130</v>
      </c>
      <c r="B72" s="101" t="s">
        <v>34</v>
      </c>
      <c r="C72" s="101" t="s">
        <v>36</v>
      </c>
      <c r="D72" s="101"/>
      <c r="E72" s="112" t="s">
        <v>128</v>
      </c>
      <c r="F72" s="104">
        <v>500</v>
      </c>
      <c r="G72" s="111">
        <v>999999999</v>
      </c>
      <c r="H72" s="112">
        <v>0</v>
      </c>
      <c r="I72" s="112">
        <v>0</v>
      </c>
      <c r="N72" s="8"/>
      <c r="O72" s="12"/>
    </row>
    <row r="73" spans="1:24" s="113" customFormat="1" ht="15.75" x14ac:dyDescent="0.25">
      <c r="A73" s="100" t="s">
        <v>130</v>
      </c>
      <c r="B73" s="101" t="s">
        <v>34</v>
      </c>
      <c r="C73" s="101" t="s">
        <v>36</v>
      </c>
      <c r="D73" s="101"/>
      <c r="E73" s="112" t="s">
        <v>2208</v>
      </c>
      <c r="F73" s="104">
        <v>500</v>
      </c>
      <c r="G73" s="111">
        <v>999999999</v>
      </c>
      <c r="H73" s="112">
        <v>0</v>
      </c>
      <c r="I73" s="112">
        <v>0</v>
      </c>
      <c r="N73" s="8"/>
      <c r="O73" s="12"/>
    </row>
    <row r="74" spans="1:24" s="113" customFormat="1" ht="15.75" x14ac:dyDescent="0.25">
      <c r="A74" s="100" t="s">
        <v>1920</v>
      </c>
      <c r="B74" s="101" t="s">
        <v>34</v>
      </c>
      <c r="C74" s="101" t="s">
        <v>35</v>
      </c>
      <c r="D74" s="101"/>
      <c r="E74" s="100"/>
      <c r="F74" s="104">
        <v>2000</v>
      </c>
      <c r="G74" s="101">
        <v>99999999</v>
      </c>
      <c r="H74" s="112">
        <v>0</v>
      </c>
      <c r="I74" s="112">
        <v>0</v>
      </c>
      <c r="N74" s="8"/>
      <c r="O74" s="12"/>
    </row>
    <row r="75" spans="1:24" s="113" customFormat="1" ht="15.75" x14ac:dyDescent="0.25">
      <c r="A75" s="100" t="s">
        <v>1920</v>
      </c>
      <c r="B75" s="101" t="s">
        <v>34</v>
      </c>
      <c r="C75" s="101" t="s">
        <v>35</v>
      </c>
      <c r="D75" s="101"/>
      <c r="E75" s="100"/>
      <c r="F75" s="104">
        <v>2000</v>
      </c>
      <c r="G75" s="101">
        <v>99999999</v>
      </c>
      <c r="H75" s="112">
        <v>0</v>
      </c>
      <c r="I75" s="112">
        <v>0</v>
      </c>
      <c r="N75" s="8"/>
      <c r="O75" s="12"/>
    </row>
    <row r="76" spans="1:24" s="114" customFormat="1" ht="15.75" x14ac:dyDescent="0.25">
      <c r="A76" s="100" t="s">
        <v>13</v>
      </c>
      <c r="B76" s="101" t="s">
        <v>34</v>
      </c>
      <c r="C76" s="101" t="s">
        <v>2859</v>
      </c>
      <c r="D76" s="101"/>
      <c r="E76" s="111" t="s">
        <v>2900</v>
      </c>
      <c r="F76" s="104">
        <v>1</v>
      </c>
      <c r="G76" s="111">
        <v>999999999</v>
      </c>
      <c r="H76" s="112">
        <v>0</v>
      </c>
      <c r="I76" s="112">
        <v>0</v>
      </c>
      <c r="J76" s="113"/>
      <c r="K76" s="113"/>
      <c r="L76" s="113"/>
      <c r="M76" s="113"/>
      <c r="N76" s="8"/>
      <c r="O76" s="12"/>
      <c r="P76" s="113"/>
      <c r="Q76" s="113"/>
      <c r="R76" s="113"/>
      <c r="S76" s="113"/>
      <c r="T76" s="113"/>
      <c r="U76" s="113"/>
      <c r="V76" s="113"/>
      <c r="W76" s="113"/>
      <c r="X76" s="113"/>
    </row>
    <row r="77" spans="1:24" s="114" customFormat="1" ht="15.75" x14ac:dyDescent="0.25">
      <c r="A77" s="100" t="s">
        <v>13</v>
      </c>
      <c r="B77" s="101" t="s">
        <v>34</v>
      </c>
      <c r="C77" s="101" t="s">
        <v>2859</v>
      </c>
      <c r="D77" s="101"/>
      <c r="E77" s="111" t="s">
        <v>2902</v>
      </c>
      <c r="F77" s="104">
        <v>1</v>
      </c>
      <c r="G77" s="111">
        <v>999999999</v>
      </c>
      <c r="H77" s="112">
        <v>0</v>
      </c>
      <c r="I77" s="112">
        <v>0</v>
      </c>
      <c r="J77" s="113"/>
      <c r="K77" s="113"/>
      <c r="L77" s="113"/>
      <c r="M77" s="113"/>
      <c r="N77" s="8"/>
      <c r="O77" s="12"/>
      <c r="P77" s="113"/>
      <c r="Q77" s="113"/>
      <c r="R77" s="113"/>
      <c r="S77" s="113"/>
      <c r="T77" s="113"/>
      <c r="U77" s="113"/>
      <c r="V77" s="113"/>
      <c r="W77" s="113"/>
      <c r="X77" s="113"/>
    </row>
    <row r="78" spans="1:24" s="114" customFormat="1" ht="15.75" x14ac:dyDescent="0.25">
      <c r="A78" s="100" t="s">
        <v>13</v>
      </c>
      <c r="B78" s="101" t="s">
        <v>34</v>
      </c>
      <c r="C78" s="101" t="s">
        <v>2859</v>
      </c>
      <c r="D78" s="101"/>
      <c r="E78" s="111" t="s">
        <v>2904</v>
      </c>
      <c r="F78" s="104">
        <v>1</v>
      </c>
      <c r="G78" s="111">
        <v>999999999</v>
      </c>
      <c r="H78" s="112">
        <v>0</v>
      </c>
      <c r="I78" s="112">
        <v>0</v>
      </c>
      <c r="J78" s="113"/>
      <c r="K78" s="113"/>
      <c r="L78" s="113"/>
      <c r="M78" s="113"/>
      <c r="N78" s="8"/>
      <c r="O78" s="12"/>
      <c r="P78" s="113"/>
      <c r="Q78" s="113"/>
      <c r="R78" s="113"/>
      <c r="S78" s="113"/>
      <c r="T78" s="113"/>
      <c r="U78" s="113"/>
      <c r="V78" s="113"/>
      <c r="W78" s="113"/>
      <c r="X78" s="113"/>
    </row>
    <row r="79" spans="1:24" s="114" customFormat="1" ht="15.75" x14ac:dyDescent="0.25">
      <c r="A79" s="100" t="s">
        <v>13</v>
      </c>
      <c r="B79" s="101" t="s">
        <v>34</v>
      </c>
      <c r="C79" s="101" t="s">
        <v>2859</v>
      </c>
      <c r="D79" s="101"/>
      <c r="E79" s="111" t="s">
        <v>2906</v>
      </c>
      <c r="F79" s="104">
        <v>1</v>
      </c>
      <c r="G79" s="111">
        <v>999999999</v>
      </c>
      <c r="H79" s="112">
        <v>0</v>
      </c>
      <c r="I79" s="112">
        <v>0</v>
      </c>
      <c r="J79" s="113"/>
      <c r="K79" s="113"/>
      <c r="L79" s="113"/>
      <c r="M79" s="113"/>
      <c r="N79" s="8"/>
      <c r="O79" s="12"/>
      <c r="P79" s="113"/>
      <c r="Q79" s="113"/>
      <c r="R79" s="113"/>
      <c r="S79" s="113"/>
      <c r="T79" s="113"/>
      <c r="U79" s="113"/>
      <c r="V79" s="113"/>
      <c r="W79" s="113"/>
      <c r="X79" s="113"/>
    </row>
    <row r="80" spans="1:24" s="114" customFormat="1" ht="15.75" x14ac:dyDescent="0.25">
      <c r="A80" s="100" t="s">
        <v>13</v>
      </c>
      <c r="B80" s="101" t="s">
        <v>34</v>
      </c>
      <c r="C80" s="101" t="s">
        <v>2859</v>
      </c>
      <c r="D80" s="101"/>
      <c r="E80" s="111" t="s">
        <v>2908</v>
      </c>
      <c r="F80" s="104">
        <v>1</v>
      </c>
      <c r="G80" s="111">
        <v>999999999</v>
      </c>
      <c r="H80" s="112">
        <v>0</v>
      </c>
      <c r="I80" s="112">
        <v>0</v>
      </c>
      <c r="J80" s="113"/>
      <c r="K80" s="113"/>
      <c r="L80" s="113"/>
      <c r="M80" s="113"/>
      <c r="N80" s="8"/>
      <c r="O80" s="12"/>
      <c r="P80" s="113"/>
      <c r="Q80" s="113"/>
      <c r="R80" s="113"/>
      <c r="S80" s="113"/>
      <c r="T80" s="113"/>
      <c r="U80" s="113"/>
      <c r="V80" s="113"/>
      <c r="W80" s="113"/>
      <c r="X80" s="113"/>
    </row>
    <row r="81" spans="1:24" s="114" customFormat="1" ht="15.75" x14ac:dyDescent="0.25">
      <c r="A81" s="100" t="s">
        <v>13</v>
      </c>
      <c r="B81" s="101" t="s">
        <v>34</v>
      </c>
      <c r="C81" s="101" t="s">
        <v>2859</v>
      </c>
      <c r="D81" s="101"/>
      <c r="E81" s="111" t="s">
        <v>2900</v>
      </c>
      <c r="F81" s="104">
        <v>1</v>
      </c>
      <c r="G81" s="111">
        <v>999999999</v>
      </c>
      <c r="H81" s="112">
        <v>0</v>
      </c>
      <c r="I81" s="112">
        <v>0</v>
      </c>
      <c r="J81" s="113"/>
      <c r="K81" s="113"/>
      <c r="L81" s="113"/>
      <c r="M81" s="113"/>
      <c r="N81" s="8"/>
      <c r="O81" s="12"/>
      <c r="P81" s="113"/>
      <c r="Q81" s="113"/>
      <c r="R81" s="113"/>
      <c r="S81" s="113"/>
      <c r="T81" s="113"/>
      <c r="U81" s="113"/>
      <c r="V81" s="113"/>
      <c r="W81" s="113"/>
      <c r="X81" s="113"/>
    </row>
    <row r="82" spans="1:24" s="114" customFormat="1" ht="15.75" x14ac:dyDescent="0.25">
      <c r="A82" s="100" t="s">
        <v>13</v>
      </c>
      <c r="B82" s="101" t="s">
        <v>34</v>
      </c>
      <c r="C82" s="101" t="s">
        <v>2859</v>
      </c>
      <c r="D82" s="101"/>
      <c r="E82" s="111" t="s">
        <v>2902</v>
      </c>
      <c r="F82" s="104">
        <v>1</v>
      </c>
      <c r="G82" s="111">
        <v>999999999</v>
      </c>
      <c r="H82" s="112">
        <v>0</v>
      </c>
      <c r="I82" s="112">
        <v>0</v>
      </c>
      <c r="J82" s="113"/>
      <c r="K82" s="113"/>
      <c r="L82" s="113"/>
      <c r="M82" s="113"/>
      <c r="N82" s="8"/>
      <c r="O82" s="12"/>
      <c r="P82" s="113"/>
      <c r="Q82" s="113"/>
      <c r="R82" s="113"/>
      <c r="S82" s="113"/>
      <c r="T82" s="113"/>
      <c r="U82" s="113"/>
      <c r="V82" s="113"/>
      <c r="W82" s="113"/>
      <c r="X82" s="113"/>
    </row>
    <row r="83" spans="1:24" s="114" customFormat="1" ht="15.75" x14ac:dyDescent="0.25">
      <c r="A83" s="100" t="s">
        <v>13</v>
      </c>
      <c r="B83" s="101" t="s">
        <v>34</v>
      </c>
      <c r="C83" s="101" t="s">
        <v>2859</v>
      </c>
      <c r="D83" s="101"/>
      <c r="E83" s="111" t="s">
        <v>2904</v>
      </c>
      <c r="F83" s="104">
        <v>1</v>
      </c>
      <c r="G83" s="111">
        <v>999999999</v>
      </c>
      <c r="H83" s="112">
        <v>0</v>
      </c>
      <c r="I83" s="112">
        <v>0</v>
      </c>
      <c r="J83" s="113"/>
      <c r="K83" s="113"/>
      <c r="L83" s="113"/>
      <c r="M83" s="113"/>
      <c r="N83" s="8"/>
      <c r="O83" s="12"/>
      <c r="P83" s="113"/>
      <c r="Q83" s="113"/>
      <c r="R83" s="113"/>
      <c r="S83" s="113"/>
      <c r="T83" s="113"/>
      <c r="U83" s="113"/>
      <c r="V83" s="113"/>
      <c r="W83" s="113"/>
      <c r="X83" s="113"/>
    </row>
    <row r="84" spans="1:24" s="114" customFormat="1" ht="15.75" x14ac:dyDescent="0.25">
      <c r="A84" s="100" t="s">
        <v>13</v>
      </c>
      <c r="B84" s="101" t="s">
        <v>34</v>
      </c>
      <c r="C84" s="101" t="s">
        <v>2859</v>
      </c>
      <c r="D84" s="101"/>
      <c r="E84" s="111" t="s">
        <v>2906</v>
      </c>
      <c r="F84" s="104">
        <v>1</v>
      </c>
      <c r="G84" s="111">
        <v>999999999</v>
      </c>
      <c r="H84" s="112">
        <v>0</v>
      </c>
      <c r="I84" s="112">
        <v>0</v>
      </c>
      <c r="J84" s="113"/>
      <c r="K84" s="113"/>
      <c r="L84" s="113"/>
      <c r="M84" s="113"/>
      <c r="N84" s="8"/>
      <c r="O84" s="12"/>
      <c r="P84" s="113"/>
      <c r="Q84" s="113"/>
      <c r="R84" s="113"/>
      <c r="S84" s="113"/>
      <c r="T84" s="113"/>
      <c r="U84" s="113"/>
      <c r="V84" s="113"/>
      <c r="W84" s="113"/>
      <c r="X84" s="113"/>
    </row>
    <row r="85" spans="1:24" s="114" customFormat="1" ht="15.75" x14ac:dyDescent="0.25">
      <c r="A85" s="100" t="s">
        <v>13</v>
      </c>
      <c r="B85" s="101" t="s">
        <v>34</v>
      </c>
      <c r="C85" s="101" t="s">
        <v>2859</v>
      </c>
      <c r="D85" s="101"/>
      <c r="E85" s="111" t="s">
        <v>2908</v>
      </c>
      <c r="F85" s="104">
        <v>1</v>
      </c>
      <c r="G85" s="111">
        <v>999999999</v>
      </c>
      <c r="H85" s="112">
        <v>0</v>
      </c>
      <c r="I85" s="112">
        <v>0</v>
      </c>
      <c r="J85" s="113"/>
      <c r="K85" s="113"/>
      <c r="L85" s="113"/>
      <c r="M85" s="113"/>
      <c r="N85" s="8"/>
      <c r="O85" s="12"/>
      <c r="P85" s="113"/>
      <c r="Q85" s="113"/>
      <c r="R85" s="113"/>
      <c r="S85" s="113"/>
      <c r="T85" s="113"/>
      <c r="U85" s="113"/>
      <c r="V85" s="113"/>
      <c r="W85" s="113"/>
      <c r="X85" s="113"/>
    </row>
    <row r="86" spans="1:24" s="114" customFormat="1" ht="15.75" x14ac:dyDescent="0.25">
      <c r="A86" s="100" t="s">
        <v>2023</v>
      </c>
      <c r="B86" s="101" t="s">
        <v>34</v>
      </c>
      <c r="C86" s="101" t="s">
        <v>35</v>
      </c>
      <c r="D86" s="100"/>
      <c r="E86" s="100"/>
      <c r="F86" s="115">
        <v>2000</v>
      </c>
      <c r="G86" s="111">
        <v>999999999</v>
      </c>
      <c r="H86" s="112">
        <v>0</v>
      </c>
      <c r="I86" s="112">
        <v>0</v>
      </c>
      <c r="J86" s="113"/>
      <c r="K86" s="113"/>
      <c r="L86" s="113"/>
      <c r="M86" s="113"/>
      <c r="N86" s="8"/>
      <c r="O86" s="12"/>
      <c r="P86" s="113"/>
      <c r="Q86" s="113"/>
      <c r="R86" s="113"/>
      <c r="S86" s="113"/>
      <c r="T86" s="113"/>
      <c r="U86" s="113"/>
      <c r="V86" s="113"/>
      <c r="W86" s="113"/>
      <c r="X86" s="113"/>
    </row>
    <row r="87" spans="1:24" s="114" customFormat="1" ht="15.75" x14ac:dyDescent="0.25">
      <c r="A87" s="100" t="s">
        <v>2023</v>
      </c>
      <c r="B87" s="101" t="s">
        <v>34</v>
      </c>
      <c r="C87" s="101" t="s">
        <v>35</v>
      </c>
      <c r="D87" s="100"/>
      <c r="E87" s="100" t="s">
        <v>2522</v>
      </c>
      <c r="F87" s="104"/>
      <c r="G87" s="111"/>
      <c r="H87" s="112">
        <v>0</v>
      </c>
      <c r="I87" s="112">
        <v>0</v>
      </c>
      <c r="J87" s="113"/>
      <c r="K87" s="113"/>
      <c r="L87" s="113"/>
      <c r="M87" s="113"/>
      <c r="N87" s="8"/>
      <c r="O87" s="12"/>
      <c r="P87" s="113"/>
      <c r="Q87" s="113"/>
      <c r="R87" s="113"/>
      <c r="S87" s="113"/>
      <c r="T87" s="113"/>
      <c r="U87" s="113"/>
      <c r="V87" s="113"/>
      <c r="W87" s="113"/>
      <c r="X87" s="113"/>
    </row>
    <row r="88" spans="1:24" s="114" customFormat="1" ht="15.75" x14ac:dyDescent="0.25">
      <c r="A88" s="100" t="s">
        <v>2023</v>
      </c>
      <c r="B88" s="101" t="s">
        <v>34</v>
      </c>
      <c r="C88" s="101" t="s">
        <v>35</v>
      </c>
      <c r="D88" s="100"/>
      <c r="E88" s="100" t="s">
        <v>2523</v>
      </c>
      <c r="F88" s="104"/>
      <c r="G88" s="111"/>
      <c r="H88" s="112">
        <v>0</v>
      </c>
      <c r="I88" s="112">
        <v>0</v>
      </c>
      <c r="J88" s="113"/>
      <c r="K88" s="113"/>
      <c r="L88" s="113"/>
      <c r="M88" s="113"/>
      <c r="N88" s="8"/>
      <c r="O88" s="12"/>
      <c r="P88" s="113"/>
      <c r="Q88" s="113"/>
      <c r="R88" s="113"/>
      <c r="S88" s="113"/>
      <c r="T88" s="113"/>
      <c r="U88" s="113"/>
      <c r="V88" s="113"/>
      <c r="W88" s="113"/>
      <c r="X88" s="113"/>
    </row>
    <row r="89" spans="1:24" s="114" customFormat="1" ht="15.75" x14ac:dyDescent="0.25">
      <c r="A89" s="100" t="s">
        <v>2023</v>
      </c>
      <c r="B89" s="101" t="s">
        <v>34</v>
      </c>
      <c r="C89" s="101" t="s">
        <v>35</v>
      </c>
      <c r="D89" s="100"/>
      <c r="E89" s="100" t="s">
        <v>2524</v>
      </c>
      <c r="F89" s="104"/>
      <c r="G89" s="111"/>
      <c r="H89" s="112">
        <v>0</v>
      </c>
      <c r="I89" s="112">
        <v>0</v>
      </c>
      <c r="J89" s="113"/>
      <c r="K89" s="113"/>
      <c r="L89" s="113"/>
      <c r="M89" s="113"/>
      <c r="N89" s="8"/>
      <c r="O89" s="12"/>
      <c r="P89" s="113"/>
      <c r="Q89" s="113"/>
      <c r="R89" s="113"/>
      <c r="S89" s="113"/>
      <c r="T89" s="113"/>
      <c r="U89" s="113"/>
      <c r="V89" s="113"/>
      <c r="W89" s="113"/>
      <c r="X89" s="113"/>
    </row>
    <row r="90" spans="1:24" s="114" customFormat="1" ht="15.75" x14ac:dyDescent="0.25">
      <c r="A90" s="100" t="s">
        <v>2023</v>
      </c>
      <c r="B90" s="101" t="s">
        <v>34</v>
      </c>
      <c r="C90" s="101" t="s">
        <v>35</v>
      </c>
      <c r="D90" s="100"/>
      <c r="E90" s="100" t="s">
        <v>2525</v>
      </c>
      <c r="F90" s="104"/>
      <c r="G90" s="111"/>
      <c r="H90" s="112">
        <v>0</v>
      </c>
      <c r="I90" s="112">
        <v>0</v>
      </c>
      <c r="J90" s="113"/>
      <c r="K90" s="113"/>
      <c r="L90" s="113"/>
      <c r="M90" s="113"/>
      <c r="N90" s="8"/>
      <c r="O90" s="12"/>
      <c r="P90" s="113"/>
      <c r="Q90" s="113"/>
      <c r="R90" s="113"/>
      <c r="S90" s="113"/>
      <c r="T90" s="113"/>
      <c r="U90" s="113"/>
      <c r="V90" s="113"/>
      <c r="W90" s="113"/>
      <c r="X90" s="113"/>
    </row>
    <row r="91" spans="1:24" s="114" customFormat="1" ht="15.75" x14ac:dyDescent="0.25">
      <c r="A91" s="100" t="s">
        <v>2023</v>
      </c>
      <c r="B91" s="101" t="s">
        <v>34</v>
      </c>
      <c r="C91" s="101" t="s">
        <v>35</v>
      </c>
      <c r="D91" s="100"/>
      <c r="E91" s="100" t="s">
        <v>2526</v>
      </c>
      <c r="F91" s="104"/>
      <c r="G91" s="111"/>
      <c r="H91" s="112">
        <v>0</v>
      </c>
      <c r="I91" s="112">
        <v>0</v>
      </c>
      <c r="J91" s="113"/>
      <c r="K91" s="113"/>
      <c r="L91" s="113"/>
      <c r="M91" s="113"/>
      <c r="N91" s="8"/>
      <c r="O91" s="12"/>
      <c r="P91" s="113"/>
      <c r="Q91" s="113"/>
      <c r="R91" s="113"/>
      <c r="S91" s="113"/>
      <c r="T91" s="113"/>
      <c r="U91" s="113"/>
      <c r="V91" s="113"/>
      <c r="W91" s="113"/>
      <c r="X91" s="113"/>
    </row>
    <row r="92" spans="1:24" s="114" customFormat="1" ht="15.75" x14ac:dyDescent="0.25">
      <c r="A92" s="100" t="s">
        <v>2023</v>
      </c>
      <c r="B92" s="101" t="s">
        <v>34</v>
      </c>
      <c r="C92" s="101" t="s">
        <v>35</v>
      </c>
      <c r="D92" s="111"/>
      <c r="E92" s="100" t="s">
        <v>2527</v>
      </c>
      <c r="F92" s="115"/>
      <c r="G92" s="111"/>
      <c r="H92" s="112">
        <v>0</v>
      </c>
      <c r="I92" s="112">
        <v>0</v>
      </c>
      <c r="J92" s="113"/>
      <c r="K92" s="113"/>
      <c r="L92" s="113"/>
      <c r="M92" s="113"/>
      <c r="N92" s="8"/>
      <c r="O92" s="12"/>
      <c r="P92" s="113"/>
      <c r="Q92" s="113"/>
      <c r="R92" s="113"/>
      <c r="S92" s="113"/>
      <c r="T92" s="113"/>
      <c r="U92" s="113"/>
      <c r="V92" s="113"/>
      <c r="W92" s="113"/>
      <c r="X92" s="113"/>
    </row>
    <row r="93" spans="1:24" s="114" customFormat="1" ht="15.75" x14ac:dyDescent="0.25">
      <c r="A93" s="100" t="s">
        <v>32</v>
      </c>
      <c r="B93" s="101" t="s">
        <v>34</v>
      </c>
      <c r="C93" s="101" t="s">
        <v>35</v>
      </c>
      <c r="D93" s="116"/>
      <c r="E93" s="100" t="s">
        <v>2388</v>
      </c>
      <c r="F93" s="104">
        <v>500</v>
      </c>
      <c r="G93" s="111">
        <v>999999999</v>
      </c>
      <c r="H93" s="112">
        <v>0</v>
      </c>
      <c r="I93" s="112">
        <v>0</v>
      </c>
      <c r="J93" s="113"/>
      <c r="K93" s="113"/>
      <c r="L93" s="113"/>
      <c r="M93" s="113"/>
      <c r="N93" s="8"/>
      <c r="O93" s="12"/>
      <c r="P93" s="113"/>
      <c r="Q93" s="113"/>
      <c r="R93" s="113"/>
      <c r="S93" s="113"/>
      <c r="T93" s="113"/>
      <c r="U93" s="113"/>
      <c r="V93" s="113"/>
      <c r="W93" s="113"/>
      <c r="X93" s="113"/>
    </row>
    <row r="94" spans="1:24" s="114" customFormat="1" ht="15.75" x14ac:dyDescent="0.25">
      <c r="A94" s="100" t="s">
        <v>9</v>
      </c>
      <c r="B94" s="101" t="s">
        <v>34</v>
      </c>
      <c r="C94" s="101" t="s">
        <v>35</v>
      </c>
      <c r="D94" s="101"/>
      <c r="E94" s="100" t="s">
        <v>2388</v>
      </c>
      <c r="F94" s="104">
        <v>500</v>
      </c>
      <c r="G94" s="111">
        <v>999999999</v>
      </c>
      <c r="H94" s="112"/>
      <c r="I94" s="112">
        <v>0</v>
      </c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</row>
    <row r="95" spans="1:24" s="113" customFormat="1" ht="15.75" x14ac:dyDescent="0.25">
      <c r="A95" s="100" t="s">
        <v>4</v>
      </c>
      <c r="B95" s="101" t="s">
        <v>34</v>
      </c>
      <c r="C95" s="101" t="s">
        <v>35</v>
      </c>
      <c r="D95" s="100"/>
      <c r="E95" s="100"/>
      <c r="F95" s="104">
        <v>2000</v>
      </c>
      <c r="G95" s="111">
        <v>99999999</v>
      </c>
      <c r="H95" s="112">
        <v>0</v>
      </c>
      <c r="I95" s="112">
        <v>0</v>
      </c>
    </row>
    <row r="96" spans="1:24" s="113" customFormat="1" ht="15.75" x14ac:dyDescent="0.25">
      <c r="A96" s="100" t="s">
        <v>4</v>
      </c>
      <c r="B96" s="101" t="s">
        <v>34</v>
      </c>
      <c r="C96" s="101" t="s">
        <v>35</v>
      </c>
      <c r="D96" s="100"/>
      <c r="E96" s="100" t="s">
        <v>353</v>
      </c>
      <c r="F96" s="104"/>
      <c r="G96" s="111"/>
      <c r="H96" s="112">
        <v>0</v>
      </c>
      <c r="I96" s="112">
        <v>0</v>
      </c>
    </row>
    <row r="97" spans="1:24" s="113" customFormat="1" ht="15.75" x14ac:dyDescent="0.25">
      <c r="A97" s="100" t="s">
        <v>12</v>
      </c>
      <c r="B97" s="101" t="s">
        <v>34</v>
      </c>
      <c r="C97" s="101" t="s">
        <v>35</v>
      </c>
      <c r="D97" s="100"/>
      <c r="E97" s="100"/>
      <c r="F97" s="104">
        <v>2000</v>
      </c>
      <c r="G97" s="111">
        <v>999999999</v>
      </c>
      <c r="H97" s="112">
        <v>0</v>
      </c>
      <c r="I97" s="112">
        <v>0</v>
      </c>
    </row>
    <row r="98" spans="1:24" s="113" customFormat="1" ht="15.75" x14ac:dyDescent="0.25">
      <c r="A98" s="100" t="s">
        <v>1542</v>
      </c>
      <c r="B98" s="101" t="s">
        <v>34</v>
      </c>
      <c r="C98" s="101" t="s">
        <v>93</v>
      </c>
      <c r="D98" s="100"/>
      <c r="E98" s="100"/>
      <c r="F98" s="104">
        <v>2000</v>
      </c>
      <c r="G98" s="111">
        <v>999999999</v>
      </c>
      <c r="H98" s="112">
        <v>0</v>
      </c>
      <c r="I98" s="112">
        <v>0</v>
      </c>
    </row>
    <row r="99" spans="1:24" s="113" customFormat="1" ht="15.75" x14ac:dyDescent="0.25">
      <c r="A99" s="100" t="s">
        <v>527</v>
      </c>
      <c r="B99" s="101" t="s">
        <v>34</v>
      </c>
      <c r="C99" s="101" t="s">
        <v>35</v>
      </c>
      <c r="D99" s="116"/>
      <c r="E99" s="100"/>
      <c r="F99" s="115">
        <v>2000</v>
      </c>
      <c r="G99" s="111">
        <v>999999999</v>
      </c>
      <c r="H99" s="112">
        <v>0</v>
      </c>
      <c r="I99" s="112">
        <v>0</v>
      </c>
    </row>
    <row r="100" spans="1:24" s="113" customFormat="1" ht="15.75" x14ac:dyDescent="0.25">
      <c r="A100" s="100" t="s">
        <v>1223</v>
      </c>
      <c r="B100" s="101" t="s">
        <v>34</v>
      </c>
      <c r="C100" s="101" t="s">
        <v>35</v>
      </c>
      <c r="D100" s="100"/>
      <c r="E100" s="100"/>
      <c r="F100" s="104">
        <v>2000</v>
      </c>
      <c r="G100" s="111">
        <v>999999999</v>
      </c>
      <c r="H100" s="112">
        <v>0</v>
      </c>
      <c r="I100" s="112">
        <v>0</v>
      </c>
    </row>
    <row r="101" spans="1:24" s="113" customFormat="1" ht="15.75" x14ac:dyDescent="0.25">
      <c r="A101" s="100" t="s">
        <v>5</v>
      </c>
      <c r="B101" s="101" t="s">
        <v>34</v>
      </c>
      <c r="C101" s="101" t="s">
        <v>35</v>
      </c>
      <c r="D101" s="116"/>
      <c r="E101" s="100"/>
      <c r="F101" s="115">
        <v>2000</v>
      </c>
      <c r="G101" s="111">
        <v>999999999</v>
      </c>
      <c r="H101" s="112">
        <v>0</v>
      </c>
      <c r="I101" s="112">
        <v>0</v>
      </c>
    </row>
    <row r="102" spans="1:24" s="114" customFormat="1" ht="15.75" x14ac:dyDescent="0.25">
      <c r="A102" s="100" t="s">
        <v>879</v>
      </c>
      <c r="B102" s="101" t="s">
        <v>34</v>
      </c>
      <c r="C102" s="101" t="s">
        <v>35</v>
      </c>
      <c r="D102" s="101"/>
      <c r="E102" s="100"/>
      <c r="F102" s="115">
        <v>2000</v>
      </c>
      <c r="G102" s="111">
        <v>999999999</v>
      </c>
      <c r="H102" s="112">
        <v>0</v>
      </c>
      <c r="I102" s="112">
        <v>0</v>
      </c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</row>
    <row r="103" spans="1:24" s="114" customFormat="1" ht="15.75" x14ac:dyDescent="0.25">
      <c r="A103" s="100" t="s">
        <v>95</v>
      </c>
      <c r="B103" s="101" t="s">
        <v>34</v>
      </c>
      <c r="C103" s="101" t="s">
        <v>35</v>
      </c>
      <c r="D103" s="116"/>
      <c r="E103" s="100"/>
      <c r="F103" s="104">
        <v>2000</v>
      </c>
      <c r="G103" s="102">
        <v>999999999</v>
      </c>
      <c r="H103" s="117">
        <v>0</v>
      </c>
      <c r="I103" s="117">
        <v>0</v>
      </c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</row>
    <row r="104" spans="1:24" s="114" customFormat="1" ht="15.75" x14ac:dyDescent="0.25">
      <c r="A104" s="100" t="s">
        <v>1042</v>
      </c>
      <c r="B104" s="101" t="s">
        <v>34</v>
      </c>
      <c r="C104" s="101" t="s">
        <v>35</v>
      </c>
      <c r="D104" s="116"/>
      <c r="E104" s="100"/>
      <c r="F104" s="118">
        <v>2000</v>
      </c>
      <c r="G104" s="102">
        <v>999999999</v>
      </c>
      <c r="H104" s="117">
        <v>0</v>
      </c>
      <c r="I104" s="117">
        <v>0</v>
      </c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</row>
    <row r="105" spans="1:24" s="114" customFormat="1" ht="15.75" x14ac:dyDescent="0.25">
      <c r="A105" s="100" t="s">
        <v>1059</v>
      </c>
      <c r="B105" s="101" t="s">
        <v>34</v>
      </c>
      <c r="C105" s="101" t="s">
        <v>35</v>
      </c>
      <c r="D105" s="116"/>
      <c r="E105" s="100"/>
      <c r="F105" s="118">
        <v>2000</v>
      </c>
      <c r="G105" s="102">
        <v>999999999</v>
      </c>
      <c r="H105" s="117">
        <v>0</v>
      </c>
      <c r="I105" s="117">
        <v>0</v>
      </c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</row>
    <row r="106" spans="1:24" s="114" customFormat="1" ht="15.75" x14ac:dyDescent="0.25">
      <c r="A106" s="100" t="s">
        <v>1054</v>
      </c>
      <c r="B106" s="101" t="s">
        <v>34</v>
      </c>
      <c r="C106" s="101" t="s">
        <v>35</v>
      </c>
      <c r="D106" s="116"/>
      <c r="E106" s="100"/>
      <c r="F106" s="118">
        <v>2000</v>
      </c>
      <c r="G106" s="102">
        <v>999999999</v>
      </c>
      <c r="H106" s="117">
        <v>0</v>
      </c>
      <c r="I106" s="117">
        <v>0</v>
      </c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</row>
    <row r="107" spans="1:24" s="114" customFormat="1" ht="15.75" x14ac:dyDescent="0.25">
      <c r="A107" s="100" t="s">
        <v>96</v>
      </c>
      <c r="B107" s="101" t="s">
        <v>34</v>
      </c>
      <c r="C107" s="101" t="s">
        <v>36</v>
      </c>
      <c r="D107" s="116"/>
      <c r="E107" s="100"/>
      <c r="F107" s="104">
        <v>2000</v>
      </c>
      <c r="G107" s="102">
        <v>999999999</v>
      </c>
      <c r="H107" s="117">
        <v>0</v>
      </c>
      <c r="I107" s="117">
        <v>0</v>
      </c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</row>
    <row r="108" spans="1:24" s="114" customFormat="1" ht="15.75" x14ac:dyDescent="0.25">
      <c r="A108" s="100" t="s">
        <v>24</v>
      </c>
      <c r="B108" s="101" t="s">
        <v>34</v>
      </c>
      <c r="C108" s="101" t="s">
        <v>35</v>
      </c>
      <c r="D108" s="116"/>
      <c r="E108" s="100"/>
      <c r="F108" s="104">
        <v>2000</v>
      </c>
      <c r="G108" s="102">
        <v>999999999</v>
      </c>
      <c r="H108" s="117">
        <v>0</v>
      </c>
      <c r="I108" s="117">
        <v>0</v>
      </c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</row>
    <row r="109" spans="1:24" s="113" customFormat="1" ht="15.75" x14ac:dyDescent="0.25">
      <c r="A109" s="100" t="s">
        <v>18</v>
      </c>
      <c r="B109" s="101" t="s">
        <v>34</v>
      </c>
      <c r="C109" s="101" t="s">
        <v>35</v>
      </c>
      <c r="D109" s="102"/>
      <c r="E109" s="117"/>
      <c r="F109" s="118">
        <v>2000</v>
      </c>
      <c r="G109" s="102">
        <v>999999999</v>
      </c>
      <c r="H109" s="117">
        <v>0</v>
      </c>
      <c r="I109" s="117">
        <v>0</v>
      </c>
    </row>
    <row r="110" spans="1:24" s="114" customFormat="1" ht="15.75" x14ac:dyDescent="0.25">
      <c r="A110" s="100" t="s">
        <v>1933</v>
      </c>
      <c r="B110" s="101" t="s">
        <v>34</v>
      </c>
      <c r="C110" s="101" t="s">
        <v>35</v>
      </c>
      <c r="D110" s="100"/>
      <c r="E110" s="100"/>
      <c r="F110" s="104">
        <v>2000</v>
      </c>
      <c r="G110" s="101">
        <v>99999999</v>
      </c>
      <c r="H110" s="112">
        <v>0</v>
      </c>
      <c r="I110" s="112">
        <v>0</v>
      </c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</row>
    <row r="111" spans="1:24" s="114" customFormat="1" ht="15.75" x14ac:dyDescent="0.25">
      <c r="A111" s="100" t="s">
        <v>1933</v>
      </c>
      <c r="B111" s="101" t="s">
        <v>34</v>
      </c>
      <c r="C111" s="101" t="s">
        <v>35</v>
      </c>
      <c r="D111" s="100"/>
      <c r="E111" s="100"/>
      <c r="F111" s="104">
        <v>2000</v>
      </c>
      <c r="G111" s="101">
        <v>99999999</v>
      </c>
      <c r="H111" s="112">
        <v>0</v>
      </c>
      <c r="I111" s="112">
        <v>0</v>
      </c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</row>
    <row r="112" spans="1:24" s="114" customFormat="1" ht="15.75" x14ac:dyDescent="0.25">
      <c r="A112" s="100" t="s">
        <v>29</v>
      </c>
      <c r="B112" s="101" t="s">
        <v>34</v>
      </c>
      <c r="C112" s="101" t="s">
        <v>2859</v>
      </c>
      <c r="D112" s="101"/>
      <c r="E112" s="111" t="s">
        <v>2900</v>
      </c>
      <c r="F112" s="104"/>
      <c r="G112" s="101"/>
      <c r="H112" s="112">
        <v>0</v>
      </c>
      <c r="I112" s="112">
        <v>0</v>
      </c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</row>
    <row r="113" spans="1:24" s="114" customFormat="1" ht="15.75" x14ac:dyDescent="0.25">
      <c r="A113" s="100" t="s">
        <v>29</v>
      </c>
      <c r="B113" s="101" t="s">
        <v>34</v>
      </c>
      <c r="C113" s="101" t="s">
        <v>2859</v>
      </c>
      <c r="D113" s="101"/>
      <c r="E113" s="111" t="s">
        <v>2902</v>
      </c>
      <c r="F113" s="104"/>
      <c r="G113" s="101"/>
      <c r="H113" s="112">
        <v>0</v>
      </c>
      <c r="I113" s="112">
        <v>0</v>
      </c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</row>
    <row r="114" spans="1:24" s="114" customFormat="1" ht="15.75" x14ac:dyDescent="0.25">
      <c r="A114" s="100" t="s">
        <v>29</v>
      </c>
      <c r="B114" s="101" t="s">
        <v>34</v>
      </c>
      <c r="C114" s="101" t="s">
        <v>2859</v>
      </c>
      <c r="D114" s="101"/>
      <c r="E114" s="111" t="s">
        <v>2904</v>
      </c>
      <c r="F114" s="104"/>
      <c r="G114" s="101"/>
      <c r="H114" s="112">
        <v>0</v>
      </c>
      <c r="I114" s="112">
        <v>0</v>
      </c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</row>
    <row r="115" spans="1:24" s="114" customFormat="1" ht="15.75" x14ac:dyDescent="0.25">
      <c r="A115" s="100" t="s">
        <v>29</v>
      </c>
      <c r="B115" s="101" t="s">
        <v>34</v>
      </c>
      <c r="C115" s="101" t="s">
        <v>2859</v>
      </c>
      <c r="D115" s="101"/>
      <c r="E115" s="111" t="s">
        <v>2906</v>
      </c>
      <c r="F115" s="104"/>
      <c r="G115" s="101"/>
      <c r="H115" s="112">
        <v>0</v>
      </c>
      <c r="I115" s="112">
        <v>0</v>
      </c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</row>
    <row r="116" spans="1:24" s="114" customFormat="1" ht="15.75" x14ac:dyDescent="0.25">
      <c r="A116" s="100" t="s">
        <v>29</v>
      </c>
      <c r="B116" s="101" t="s">
        <v>34</v>
      </c>
      <c r="C116" s="101" t="s">
        <v>2859</v>
      </c>
      <c r="D116" s="101"/>
      <c r="E116" s="111" t="s">
        <v>2908</v>
      </c>
      <c r="F116" s="104"/>
      <c r="G116" s="101"/>
      <c r="H116" s="112">
        <v>0</v>
      </c>
      <c r="I116" s="112">
        <v>0</v>
      </c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</row>
    <row r="117" spans="1:24" s="114" customFormat="1" ht="15.75" x14ac:dyDescent="0.25">
      <c r="A117" s="100" t="s">
        <v>29</v>
      </c>
      <c r="B117" s="101" t="s">
        <v>34</v>
      </c>
      <c r="C117" s="101" t="s">
        <v>2859</v>
      </c>
      <c r="D117" s="101"/>
      <c r="E117" s="111" t="s">
        <v>2900</v>
      </c>
      <c r="F117" s="104"/>
      <c r="G117" s="101"/>
      <c r="H117" s="112">
        <v>0</v>
      </c>
      <c r="I117" s="112">
        <v>0</v>
      </c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</row>
    <row r="118" spans="1:24" s="114" customFormat="1" ht="15.75" x14ac:dyDescent="0.25">
      <c r="A118" s="100" t="s">
        <v>29</v>
      </c>
      <c r="B118" s="101" t="s">
        <v>34</v>
      </c>
      <c r="C118" s="101" t="s">
        <v>2859</v>
      </c>
      <c r="D118" s="101"/>
      <c r="E118" s="111" t="s">
        <v>2902</v>
      </c>
      <c r="F118" s="104"/>
      <c r="G118" s="101"/>
      <c r="H118" s="112">
        <v>0</v>
      </c>
      <c r="I118" s="112">
        <v>0</v>
      </c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</row>
    <row r="119" spans="1:24" s="114" customFormat="1" ht="15.75" x14ac:dyDescent="0.25">
      <c r="A119" s="100" t="s">
        <v>29</v>
      </c>
      <c r="B119" s="101" t="s">
        <v>34</v>
      </c>
      <c r="C119" s="101" t="s">
        <v>2859</v>
      </c>
      <c r="D119" s="101"/>
      <c r="E119" s="111" t="s">
        <v>2904</v>
      </c>
      <c r="F119" s="104"/>
      <c r="G119" s="101"/>
      <c r="H119" s="112">
        <v>0</v>
      </c>
      <c r="I119" s="112">
        <v>0</v>
      </c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</row>
    <row r="120" spans="1:24" s="114" customFormat="1" ht="15.75" x14ac:dyDescent="0.25">
      <c r="A120" s="100" t="s">
        <v>29</v>
      </c>
      <c r="B120" s="101" t="s">
        <v>34</v>
      </c>
      <c r="C120" s="101" t="s">
        <v>2859</v>
      </c>
      <c r="D120" s="101"/>
      <c r="E120" s="111" t="s">
        <v>2906</v>
      </c>
      <c r="F120" s="104"/>
      <c r="G120" s="101"/>
      <c r="H120" s="112">
        <v>0</v>
      </c>
      <c r="I120" s="112">
        <v>0</v>
      </c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</row>
    <row r="121" spans="1:24" s="114" customFormat="1" ht="15.75" x14ac:dyDescent="0.25">
      <c r="A121" s="100" t="s">
        <v>29</v>
      </c>
      <c r="B121" s="101" t="s">
        <v>34</v>
      </c>
      <c r="C121" s="101" t="s">
        <v>2859</v>
      </c>
      <c r="D121" s="101"/>
      <c r="E121" s="111" t="s">
        <v>2908</v>
      </c>
      <c r="F121" s="104"/>
      <c r="G121" s="101"/>
      <c r="H121" s="112">
        <v>0</v>
      </c>
      <c r="I121" s="112">
        <v>0</v>
      </c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</row>
    <row r="122" spans="1:24" s="114" customFormat="1" ht="15.75" x14ac:dyDescent="0.25">
      <c r="A122" s="100" t="s">
        <v>29</v>
      </c>
      <c r="B122" s="101" t="s">
        <v>34</v>
      </c>
      <c r="C122" s="101" t="s">
        <v>2859</v>
      </c>
      <c r="D122" s="101"/>
      <c r="E122" s="111" t="s">
        <v>2900</v>
      </c>
      <c r="F122" s="104"/>
      <c r="G122" s="101"/>
      <c r="H122" s="112">
        <v>0</v>
      </c>
      <c r="I122" s="112">
        <v>0</v>
      </c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</row>
    <row r="123" spans="1:24" s="114" customFormat="1" ht="15.75" x14ac:dyDescent="0.25">
      <c r="A123" s="100" t="s">
        <v>29</v>
      </c>
      <c r="B123" s="101" t="s">
        <v>34</v>
      </c>
      <c r="C123" s="101" t="s">
        <v>2859</v>
      </c>
      <c r="D123" s="101"/>
      <c r="E123" s="111" t="s">
        <v>2902</v>
      </c>
      <c r="F123" s="104"/>
      <c r="G123" s="101"/>
      <c r="H123" s="112">
        <v>0</v>
      </c>
      <c r="I123" s="112">
        <v>0</v>
      </c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</row>
    <row r="124" spans="1:24" s="114" customFormat="1" ht="15.75" x14ac:dyDescent="0.25">
      <c r="A124" s="100" t="s">
        <v>29</v>
      </c>
      <c r="B124" s="101" t="s">
        <v>34</v>
      </c>
      <c r="C124" s="101" t="s">
        <v>2859</v>
      </c>
      <c r="D124" s="101"/>
      <c r="E124" s="111" t="s">
        <v>2904</v>
      </c>
      <c r="F124" s="104"/>
      <c r="G124" s="101"/>
      <c r="H124" s="112">
        <v>0</v>
      </c>
      <c r="I124" s="112">
        <v>0</v>
      </c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</row>
    <row r="125" spans="1:24" s="114" customFormat="1" ht="15.75" x14ac:dyDescent="0.25">
      <c r="A125" s="100" t="s">
        <v>29</v>
      </c>
      <c r="B125" s="101" t="s">
        <v>34</v>
      </c>
      <c r="C125" s="101" t="s">
        <v>2859</v>
      </c>
      <c r="D125" s="101"/>
      <c r="E125" s="111" t="s">
        <v>2906</v>
      </c>
      <c r="F125" s="104"/>
      <c r="G125" s="101"/>
      <c r="H125" s="112">
        <v>0</v>
      </c>
      <c r="I125" s="112">
        <v>0</v>
      </c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</row>
    <row r="126" spans="1:24" s="114" customFormat="1" ht="15.75" x14ac:dyDescent="0.25">
      <c r="A126" s="100" t="s">
        <v>29</v>
      </c>
      <c r="B126" s="101" t="s">
        <v>34</v>
      </c>
      <c r="C126" s="101" t="s">
        <v>2859</v>
      </c>
      <c r="D126" s="101"/>
      <c r="E126" s="111" t="s">
        <v>2908</v>
      </c>
      <c r="F126" s="104"/>
      <c r="G126" s="101"/>
      <c r="H126" s="112">
        <v>0</v>
      </c>
      <c r="I126" s="112">
        <v>0</v>
      </c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</row>
    <row r="127" spans="1:24" s="113" customFormat="1" ht="15.75" x14ac:dyDescent="0.25">
      <c r="A127" s="100" t="s">
        <v>19</v>
      </c>
      <c r="B127" s="101" t="s">
        <v>34</v>
      </c>
      <c r="C127" s="101" t="s">
        <v>35</v>
      </c>
      <c r="D127" s="116"/>
      <c r="E127" s="100"/>
      <c r="F127" s="104">
        <v>2000</v>
      </c>
      <c r="G127" s="111">
        <v>999999999</v>
      </c>
      <c r="H127" s="112">
        <v>0</v>
      </c>
      <c r="I127" s="112">
        <v>0</v>
      </c>
    </row>
    <row r="128" spans="1:24" s="114" customFormat="1" ht="15.75" x14ac:dyDescent="0.25">
      <c r="A128" s="100" t="s">
        <v>33</v>
      </c>
      <c r="B128" s="101" t="s">
        <v>34</v>
      </c>
      <c r="C128" s="101" t="s">
        <v>35</v>
      </c>
      <c r="D128" s="100"/>
      <c r="E128" s="100"/>
      <c r="F128" s="104">
        <v>500</v>
      </c>
      <c r="G128" s="111">
        <v>999999999</v>
      </c>
      <c r="H128" s="112">
        <v>1</v>
      </c>
      <c r="I128" s="112">
        <v>0</v>
      </c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</row>
    <row r="129" spans="1:24" s="114" customFormat="1" ht="15.75" x14ac:dyDescent="0.25">
      <c r="A129" s="100" t="s">
        <v>1293</v>
      </c>
      <c r="B129" s="101" t="s">
        <v>34</v>
      </c>
      <c r="C129" s="101" t="s">
        <v>35</v>
      </c>
      <c r="D129" s="100"/>
      <c r="E129" s="100"/>
      <c r="F129" s="104">
        <v>2000</v>
      </c>
      <c r="G129" s="111">
        <v>999999999</v>
      </c>
      <c r="H129" s="112">
        <v>0</v>
      </c>
      <c r="I129" s="112">
        <v>0</v>
      </c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</row>
    <row r="130" spans="1:24" s="114" customFormat="1" ht="15.75" x14ac:dyDescent="0.25">
      <c r="A130" s="100" t="s">
        <v>356</v>
      </c>
      <c r="B130" s="101" t="s">
        <v>34</v>
      </c>
      <c r="C130" s="101" t="s">
        <v>35</v>
      </c>
      <c r="D130" s="100"/>
      <c r="E130" s="100"/>
      <c r="F130" s="104">
        <v>2000</v>
      </c>
      <c r="G130" s="111">
        <v>999999999</v>
      </c>
      <c r="H130" s="112">
        <v>0</v>
      </c>
      <c r="I130" s="112">
        <v>0</v>
      </c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</row>
    <row r="131" spans="1:24" s="114" customFormat="1" ht="15.75" x14ac:dyDescent="0.25">
      <c r="A131" s="100" t="s">
        <v>1076</v>
      </c>
      <c r="B131" s="101" t="s">
        <v>34</v>
      </c>
      <c r="C131" s="101" t="s">
        <v>35</v>
      </c>
      <c r="D131" s="116"/>
      <c r="E131" s="100" t="s">
        <v>2354</v>
      </c>
      <c r="F131" s="115"/>
      <c r="G131" s="111"/>
      <c r="H131" s="112">
        <v>0</v>
      </c>
      <c r="I131" s="112">
        <v>0</v>
      </c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</row>
    <row r="132" spans="1:24" s="114" customFormat="1" ht="15.75" x14ac:dyDescent="0.25">
      <c r="A132" s="100" t="s">
        <v>1076</v>
      </c>
      <c r="B132" s="101" t="s">
        <v>34</v>
      </c>
      <c r="C132" s="101" t="s">
        <v>35</v>
      </c>
      <c r="D132" s="116"/>
      <c r="E132" s="100" t="s">
        <v>2355</v>
      </c>
      <c r="F132" s="115"/>
      <c r="G132" s="111"/>
      <c r="H132" s="112">
        <v>0</v>
      </c>
      <c r="I132" s="112">
        <v>0</v>
      </c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</row>
    <row r="133" spans="1:24" s="114" customFormat="1" ht="15.75" x14ac:dyDescent="0.25">
      <c r="A133" s="100" t="s">
        <v>1076</v>
      </c>
      <c r="B133" s="101" t="s">
        <v>34</v>
      </c>
      <c r="C133" s="101" t="s">
        <v>35</v>
      </c>
      <c r="D133" s="116"/>
      <c r="E133" s="100"/>
      <c r="F133" s="115">
        <v>2000</v>
      </c>
      <c r="G133" s="111">
        <v>999999999</v>
      </c>
      <c r="H133" s="112">
        <v>0</v>
      </c>
      <c r="I133" s="112">
        <v>0</v>
      </c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</row>
    <row r="134" spans="1:24" s="114" customFormat="1" ht="15.75" x14ac:dyDescent="0.25">
      <c r="A134" s="100" t="s">
        <v>10</v>
      </c>
      <c r="B134" s="101" t="s">
        <v>34</v>
      </c>
      <c r="C134" s="101" t="s">
        <v>35</v>
      </c>
      <c r="D134" s="101"/>
      <c r="E134" s="100" t="s">
        <v>2354</v>
      </c>
      <c r="F134" s="104"/>
      <c r="G134" s="111"/>
      <c r="H134" s="112">
        <v>0</v>
      </c>
      <c r="I134" s="112">
        <v>0</v>
      </c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</row>
    <row r="135" spans="1:24" ht="15.75" x14ac:dyDescent="0.25">
      <c r="A135" s="100" t="s">
        <v>10</v>
      </c>
      <c r="B135" s="101" t="s">
        <v>34</v>
      </c>
      <c r="C135" s="101" t="s">
        <v>35</v>
      </c>
      <c r="D135" s="101"/>
      <c r="E135" s="100" t="s">
        <v>2355</v>
      </c>
      <c r="F135" s="104"/>
      <c r="G135" s="111"/>
      <c r="H135" s="112">
        <v>0</v>
      </c>
      <c r="I135" s="112">
        <v>0</v>
      </c>
    </row>
    <row r="136" spans="1:24" s="119" customFormat="1" ht="15.75" x14ac:dyDescent="0.25">
      <c r="A136" s="100" t="s">
        <v>10</v>
      </c>
      <c r="B136" s="101" t="s">
        <v>34</v>
      </c>
      <c r="C136" s="101" t="s">
        <v>35</v>
      </c>
      <c r="D136" s="116"/>
      <c r="E136" s="100"/>
      <c r="F136" s="104">
        <v>2000</v>
      </c>
      <c r="G136" s="111">
        <v>999999999</v>
      </c>
      <c r="H136" s="112">
        <v>0</v>
      </c>
      <c r="I136" s="112">
        <v>0</v>
      </c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x14ac:dyDescent="0.25">
      <c r="A137" s="100" t="s">
        <v>2762</v>
      </c>
      <c r="B137" s="101" t="s">
        <v>34</v>
      </c>
      <c r="C137" s="101" t="s">
        <v>2859</v>
      </c>
      <c r="D137" s="100"/>
      <c r="E137" s="112"/>
      <c r="F137" s="115">
        <v>999999</v>
      </c>
      <c r="G137" s="111">
        <v>999999999</v>
      </c>
      <c r="H137" s="112">
        <v>0</v>
      </c>
      <c r="I137" s="112">
        <v>0</v>
      </c>
    </row>
    <row r="138" spans="1:24" s="113" customFormat="1" ht="15.75" x14ac:dyDescent="0.25">
      <c r="A138" s="100" t="s">
        <v>7</v>
      </c>
      <c r="B138" s="101" t="s">
        <v>34</v>
      </c>
      <c r="C138" s="101" t="s">
        <v>35</v>
      </c>
      <c r="D138" s="100"/>
      <c r="E138" s="100"/>
      <c r="F138" s="104">
        <v>500</v>
      </c>
      <c r="G138" s="111">
        <v>999999999</v>
      </c>
      <c r="H138" s="112">
        <v>0</v>
      </c>
      <c r="I138" s="112">
        <v>0</v>
      </c>
    </row>
    <row r="139" spans="1:24" s="114" customFormat="1" ht="15.75" x14ac:dyDescent="0.25">
      <c r="A139" s="100" t="s">
        <v>94</v>
      </c>
      <c r="B139" s="101" t="s">
        <v>34</v>
      </c>
      <c r="C139" s="101" t="s">
        <v>35</v>
      </c>
      <c r="D139" s="101"/>
      <c r="E139" s="100"/>
      <c r="F139" s="104">
        <v>1</v>
      </c>
      <c r="G139" s="111">
        <v>999999999</v>
      </c>
      <c r="H139" s="112">
        <v>0</v>
      </c>
      <c r="I139" s="112">
        <v>1</v>
      </c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</row>
    <row r="140" spans="1:24" s="120" customFormat="1" ht="15.75" x14ac:dyDescent="0.25">
      <c r="A140" s="100" t="s">
        <v>22</v>
      </c>
      <c r="B140" s="101" t="s">
        <v>34</v>
      </c>
      <c r="C140" s="101" t="s">
        <v>36</v>
      </c>
      <c r="D140" s="116"/>
      <c r="E140" s="100"/>
      <c r="F140" s="104">
        <v>2000</v>
      </c>
      <c r="G140" s="111">
        <v>999999999</v>
      </c>
      <c r="H140" s="112">
        <v>0</v>
      </c>
      <c r="I140" s="112">
        <v>0</v>
      </c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</row>
    <row r="141" spans="1:24" s="120" customFormat="1" ht="15.75" x14ac:dyDescent="0.25">
      <c r="A141" s="100" t="s">
        <v>11</v>
      </c>
      <c r="B141" s="101" t="s">
        <v>34</v>
      </c>
      <c r="C141" s="101" t="s">
        <v>2859</v>
      </c>
      <c r="D141" s="100"/>
      <c r="E141" s="112"/>
      <c r="F141" s="115">
        <v>999999</v>
      </c>
      <c r="G141" s="111">
        <v>999999999</v>
      </c>
      <c r="H141" s="112">
        <v>0</v>
      </c>
      <c r="I141" s="112">
        <v>0</v>
      </c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</row>
    <row r="142" spans="1:24" s="114" customFormat="1" ht="15.75" x14ac:dyDescent="0.25">
      <c r="A142" s="100" t="s">
        <v>2780</v>
      </c>
      <c r="B142" s="101" t="s">
        <v>34</v>
      </c>
      <c r="C142" s="101" t="s">
        <v>2859</v>
      </c>
      <c r="D142" s="100"/>
      <c r="E142" s="112"/>
      <c r="F142" s="115">
        <v>999999</v>
      </c>
      <c r="G142" s="111">
        <v>999999999</v>
      </c>
      <c r="H142" s="112">
        <v>0</v>
      </c>
      <c r="I142" s="112">
        <v>0</v>
      </c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</row>
    <row r="143" spans="1:24" s="114" customFormat="1" ht="15.75" x14ac:dyDescent="0.25">
      <c r="A143" s="100" t="s">
        <v>27</v>
      </c>
      <c r="B143" s="101" t="s">
        <v>34</v>
      </c>
      <c r="C143" s="101" t="s">
        <v>35</v>
      </c>
      <c r="D143" s="111"/>
      <c r="E143" s="112"/>
      <c r="F143" s="115">
        <v>2000</v>
      </c>
      <c r="G143" s="111">
        <v>999999999</v>
      </c>
      <c r="H143" s="112">
        <v>0</v>
      </c>
      <c r="I143" s="112">
        <v>0</v>
      </c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</row>
    <row r="144" spans="1:24" s="114" customFormat="1" ht="15.75" x14ac:dyDescent="0.25">
      <c r="A144" s="100" t="s">
        <v>300</v>
      </c>
      <c r="B144" s="101" t="s">
        <v>34</v>
      </c>
      <c r="C144" s="101" t="s">
        <v>2859</v>
      </c>
      <c r="D144" s="101"/>
      <c r="E144" s="112" t="s">
        <v>2900</v>
      </c>
      <c r="F144" s="104"/>
      <c r="G144" s="101"/>
      <c r="H144" s="112">
        <v>0</v>
      </c>
      <c r="I144" s="112">
        <v>0</v>
      </c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</row>
    <row r="145" spans="1:24" s="114" customFormat="1" ht="15.75" x14ac:dyDescent="0.25">
      <c r="A145" s="100" t="s">
        <v>300</v>
      </c>
      <c r="B145" s="101" t="s">
        <v>34</v>
      </c>
      <c r="C145" s="101" t="s">
        <v>2859</v>
      </c>
      <c r="D145" s="101"/>
      <c r="E145" s="112" t="s">
        <v>2902</v>
      </c>
      <c r="F145" s="104"/>
      <c r="G145" s="101"/>
      <c r="H145" s="112">
        <v>0</v>
      </c>
      <c r="I145" s="112">
        <v>0</v>
      </c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</row>
    <row r="146" spans="1:24" s="114" customFormat="1" ht="15.75" x14ac:dyDescent="0.25">
      <c r="A146" s="100" t="s">
        <v>300</v>
      </c>
      <c r="B146" s="101" t="s">
        <v>34</v>
      </c>
      <c r="C146" s="101" t="s">
        <v>2859</v>
      </c>
      <c r="D146" s="101"/>
      <c r="E146" s="112" t="s">
        <v>2904</v>
      </c>
      <c r="F146" s="104"/>
      <c r="G146" s="101"/>
      <c r="H146" s="112">
        <v>0</v>
      </c>
      <c r="I146" s="112">
        <v>0</v>
      </c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</row>
    <row r="147" spans="1:24" s="114" customFormat="1" ht="15.75" x14ac:dyDescent="0.25">
      <c r="A147" s="100" t="s">
        <v>300</v>
      </c>
      <c r="B147" s="101" t="s">
        <v>34</v>
      </c>
      <c r="C147" s="101" t="s">
        <v>2859</v>
      </c>
      <c r="D147" s="101"/>
      <c r="E147" s="112" t="s">
        <v>2906</v>
      </c>
      <c r="F147" s="104"/>
      <c r="G147" s="101"/>
      <c r="H147" s="112">
        <v>0</v>
      </c>
      <c r="I147" s="112">
        <v>0</v>
      </c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</row>
    <row r="148" spans="1:24" s="114" customFormat="1" ht="15.75" x14ac:dyDescent="0.25">
      <c r="A148" s="100" t="s">
        <v>300</v>
      </c>
      <c r="B148" s="101" t="s">
        <v>34</v>
      </c>
      <c r="C148" s="101" t="s">
        <v>2859</v>
      </c>
      <c r="D148" s="101"/>
      <c r="E148" s="112" t="s">
        <v>2908</v>
      </c>
      <c r="F148" s="104"/>
      <c r="G148" s="101"/>
      <c r="H148" s="112">
        <v>0</v>
      </c>
      <c r="I148" s="112">
        <v>0</v>
      </c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</row>
    <row r="149" spans="1:24" s="114" customFormat="1" ht="15.75" x14ac:dyDescent="0.25">
      <c r="A149" s="100" t="s">
        <v>300</v>
      </c>
      <c r="B149" s="101" t="s">
        <v>34</v>
      </c>
      <c r="C149" s="101" t="s">
        <v>2859</v>
      </c>
      <c r="D149" s="101"/>
      <c r="E149" s="112" t="s">
        <v>2900</v>
      </c>
      <c r="F149" s="104"/>
      <c r="G149" s="101"/>
      <c r="H149" s="112">
        <v>0</v>
      </c>
      <c r="I149" s="112">
        <v>0</v>
      </c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</row>
    <row r="150" spans="1:24" s="114" customFormat="1" ht="15.75" x14ac:dyDescent="0.25">
      <c r="A150" s="100" t="s">
        <v>300</v>
      </c>
      <c r="B150" s="101" t="s">
        <v>34</v>
      </c>
      <c r="C150" s="101" t="s">
        <v>2859</v>
      </c>
      <c r="D150" s="101"/>
      <c r="E150" s="112" t="s">
        <v>2902</v>
      </c>
      <c r="F150" s="104"/>
      <c r="G150" s="101"/>
      <c r="H150" s="112">
        <v>0</v>
      </c>
      <c r="I150" s="112">
        <v>0</v>
      </c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</row>
    <row r="151" spans="1:24" s="114" customFormat="1" ht="15.75" x14ac:dyDescent="0.25">
      <c r="A151" s="100" t="s">
        <v>300</v>
      </c>
      <c r="B151" s="101" t="s">
        <v>34</v>
      </c>
      <c r="C151" s="101" t="s">
        <v>2859</v>
      </c>
      <c r="D151" s="101"/>
      <c r="E151" s="112" t="s">
        <v>2904</v>
      </c>
      <c r="F151" s="104"/>
      <c r="G151" s="101"/>
      <c r="H151" s="112">
        <v>0</v>
      </c>
      <c r="I151" s="112">
        <v>0</v>
      </c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</row>
    <row r="152" spans="1:24" s="114" customFormat="1" ht="15.75" x14ac:dyDescent="0.25">
      <c r="A152" s="100" t="s">
        <v>300</v>
      </c>
      <c r="B152" s="101" t="s">
        <v>34</v>
      </c>
      <c r="C152" s="101" t="s">
        <v>2859</v>
      </c>
      <c r="D152" s="101"/>
      <c r="E152" s="112" t="s">
        <v>2906</v>
      </c>
      <c r="F152" s="104"/>
      <c r="G152" s="101"/>
      <c r="H152" s="112">
        <v>0</v>
      </c>
      <c r="I152" s="112">
        <v>0</v>
      </c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</row>
    <row r="153" spans="1:24" s="114" customFormat="1" ht="15.75" x14ac:dyDescent="0.25">
      <c r="A153" s="100" t="s">
        <v>300</v>
      </c>
      <c r="B153" s="101" t="s">
        <v>34</v>
      </c>
      <c r="C153" s="101" t="s">
        <v>2859</v>
      </c>
      <c r="D153" s="101"/>
      <c r="E153" s="112" t="s">
        <v>2908</v>
      </c>
      <c r="F153" s="104"/>
      <c r="G153" s="101"/>
      <c r="H153" s="112">
        <v>0</v>
      </c>
      <c r="I153" s="112">
        <v>0</v>
      </c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</row>
    <row r="154" spans="1:24" s="114" customFormat="1" ht="15.75" x14ac:dyDescent="0.25">
      <c r="A154" s="100" t="s">
        <v>300</v>
      </c>
      <c r="B154" s="101" t="s">
        <v>34</v>
      </c>
      <c r="C154" s="101" t="s">
        <v>2859</v>
      </c>
      <c r="D154" s="101"/>
      <c r="E154" s="112" t="s">
        <v>2900</v>
      </c>
      <c r="F154" s="104"/>
      <c r="G154" s="101"/>
      <c r="H154" s="112">
        <v>0</v>
      </c>
      <c r="I154" s="112">
        <v>0</v>
      </c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</row>
    <row r="155" spans="1:24" s="114" customFormat="1" ht="15.75" x14ac:dyDescent="0.25">
      <c r="A155" s="100" t="s">
        <v>300</v>
      </c>
      <c r="B155" s="101" t="s">
        <v>34</v>
      </c>
      <c r="C155" s="101" t="s">
        <v>2859</v>
      </c>
      <c r="D155" s="101"/>
      <c r="E155" s="112" t="s">
        <v>2902</v>
      </c>
      <c r="F155" s="104"/>
      <c r="G155" s="101"/>
      <c r="H155" s="112">
        <v>0</v>
      </c>
      <c r="I155" s="112">
        <v>0</v>
      </c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</row>
    <row r="156" spans="1:24" s="114" customFormat="1" ht="15.75" x14ac:dyDescent="0.25">
      <c r="A156" s="100" t="s">
        <v>300</v>
      </c>
      <c r="B156" s="101" t="s">
        <v>34</v>
      </c>
      <c r="C156" s="101" t="s">
        <v>2859</v>
      </c>
      <c r="D156" s="101"/>
      <c r="E156" s="112" t="s">
        <v>2904</v>
      </c>
      <c r="F156" s="104"/>
      <c r="G156" s="101"/>
      <c r="H156" s="112">
        <v>0</v>
      </c>
      <c r="I156" s="112">
        <v>0</v>
      </c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</row>
    <row r="157" spans="1:24" s="114" customFormat="1" ht="15.75" x14ac:dyDescent="0.25">
      <c r="A157" s="100" t="s">
        <v>300</v>
      </c>
      <c r="B157" s="101" t="s">
        <v>34</v>
      </c>
      <c r="C157" s="101" t="s">
        <v>2859</v>
      </c>
      <c r="D157" s="101"/>
      <c r="E157" s="112" t="s">
        <v>2906</v>
      </c>
      <c r="F157" s="104"/>
      <c r="G157" s="101"/>
      <c r="H157" s="112">
        <v>0</v>
      </c>
      <c r="I157" s="112">
        <v>0</v>
      </c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</row>
    <row r="158" spans="1:24" s="114" customFormat="1" ht="15.75" x14ac:dyDescent="0.25">
      <c r="A158" s="100" t="s">
        <v>300</v>
      </c>
      <c r="B158" s="101" t="s">
        <v>34</v>
      </c>
      <c r="C158" s="101" t="s">
        <v>2859</v>
      </c>
      <c r="D158" s="101"/>
      <c r="E158" s="112" t="s">
        <v>2908</v>
      </c>
      <c r="F158" s="104"/>
      <c r="G158" s="101"/>
      <c r="H158" s="112">
        <v>0</v>
      </c>
      <c r="I158" s="112">
        <v>0</v>
      </c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</row>
    <row r="159" spans="1:24" s="114" customFormat="1" ht="15.75" x14ac:dyDescent="0.25">
      <c r="A159" s="100" t="s">
        <v>300</v>
      </c>
      <c r="B159" s="101" t="s">
        <v>34</v>
      </c>
      <c r="C159" s="101" t="s">
        <v>2859</v>
      </c>
      <c r="D159" s="101"/>
      <c r="E159" s="112" t="s">
        <v>2900</v>
      </c>
      <c r="F159" s="104"/>
      <c r="G159" s="101"/>
      <c r="H159" s="112">
        <v>0</v>
      </c>
      <c r="I159" s="112">
        <v>0</v>
      </c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</row>
    <row r="160" spans="1:24" s="114" customFormat="1" ht="15.75" x14ac:dyDescent="0.25">
      <c r="A160" s="100" t="s">
        <v>300</v>
      </c>
      <c r="B160" s="101" t="s">
        <v>34</v>
      </c>
      <c r="C160" s="101" t="s">
        <v>2859</v>
      </c>
      <c r="D160" s="101"/>
      <c r="E160" s="112" t="s">
        <v>2902</v>
      </c>
      <c r="F160" s="104"/>
      <c r="G160" s="101"/>
      <c r="H160" s="112">
        <v>0</v>
      </c>
      <c r="I160" s="112">
        <v>0</v>
      </c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</row>
    <row r="161" spans="1:24" s="114" customFormat="1" ht="15.75" x14ac:dyDescent="0.25">
      <c r="A161" s="100" t="s">
        <v>300</v>
      </c>
      <c r="B161" s="101" t="s">
        <v>34</v>
      </c>
      <c r="C161" s="101" t="s">
        <v>2859</v>
      </c>
      <c r="D161" s="101"/>
      <c r="E161" s="112" t="s">
        <v>2904</v>
      </c>
      <c r="F161" s="104"/>
      <c r="G161" s="101"/>
      <c r="H161" s="112">
        <v>0</v>
      </c>
      <c r="I161" s="112">
        <v>0</v>
      </c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</row>
    <row r="162" spans="1:24" s="114" customFormat="1" ht="15.75" x14ac:dyDescent="0.25">
      <c r="A162" s="100" t="s">
        <v>300</v>
      </c>
      <c r="B162" s="101" t="s">
        <v>34</v>
      </c>
      <c r="C162" s="101" t="s">
        <v>2859</v>
      </c>
      <c r="D162" s="101"/>
      <c r="E162" s="112" t="s">
        <v>2906</v>
      </c>
      <c r="F162" s="104"/>
      <c r="G162" s="101"/>
      <c r="H162" s="112">
        <v>0</v>
      </c>
      <c r="I162" s="112">
        <v>0</v>
      </c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</row>
    <row r="163" spans="1:24" s="114" customFormat="1" ht="15.75" x14ac:dyDescent="0.25">
      <c r="A163" s="100" t="s">
        <v>300</v>
      </c>
      <c r="B163" s="101" t="s">
        <v>34</v>
      </c>
      <c r="C163" s="101" t="s">
        <v>2859</v>
      </c>
      <c r="D163" s="101"/>
      <c r="E163" s="112" t="s">
        <v>2908</v>
      </c>
      <c r="F163" s="104"/>
      <c r="G163" s="101"/>
      <c r="H163" s="112">
        <v>0</v>
      </c>
      <c r="I163" s="112">
        <v>0</v>
      </c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</row>
    <row r="164" spans="1:24" s="114" customFormat="1" ht="15.75" x14ac:dyDescent="0.25">
      <c r="A164" s="100" t="s">
        <v>6</v>
      </c>
      <c r="B164" s="101" t="s">
        <v>34</v>
      </c>
      <c r="C164" s="101" t="s">
        <v>35</v>
      </c>
      <c r="D164" s="100"/>
      <c r="E164" s="100"/>
      <c r="F164" s="104">
        <v>2000</v>
      </c>
      <c r="G164" s="102">
        <v>999999999</v>
      </c>
      <c r="H164" s="117">
        <v>0</v>
      </c>
      <c r="I164" s="117">
        <v>0</v>
      </c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</row>
    <row r="165" spans="1:24" s="114" customFormat="1" ht="15.75" x14ac:dyDescent="0.25">
      <c r="A165" s="100" t="s">
        <v>28</v>
      </c>
      <c r="B165" s="101" t="s">
        <v>34</v>
      </c>
      <c r="C165" s="101" t="s">
        <v>35</v>
      </c>
      <c r="D165" s="101"/>
      <c r="E165" s="100"/>
      <c r="F165" s="118">
        <v>2000</v>
      </c>
      <c r="G165" s="102">
        <v>999999999</v>
      </c>
      <c r="H165" s="117">
        <v>0</v>
      </c>
      <c r="I165" s="117">
        <v>0</v>
      </c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</row>
    <row r="166" spans="1:24" s="114" customFormat="1" ht="15.75" x14ac:dyDescent="0.25">
      <c r="A166" s="100" t="s">
        <v>30</v>
      </c>
      <c r="B166" s="101" t="s">
        <v>34</v>
      </c>
      <c r="C166" s="101" t="s">
        <v>35</v>
      </c>
      <c r="D166" s="101"/>
      <c r="E166" s="100"/>
      <c r="F166" s="118">
        <v>2000</v>
      </c>
      <c r="G166" s="102">
        <v>999999999</v>
      </c>
      <c r="H166" s="117">
        <v>0</v>
      </c>
      <c r="I166" s="117">
        <v>0</v>
      </c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</row>
    <row r="167" spans="1:24" s="113" customFormat="1" ht="15.75" x14ac:dyDescent="0.25">
      <c r="A167" s="100" t="s">
        <v>410</v>
      </c>
      <c r="B167" s="101" t="s">
        <v>34</v>
      </c>
      <c r="C167" s="101" t="s">
        <v>35</v>
      </c>
      <c r="D167" s="116"/>
      <c r="E167" s="100"/>
      <c r="F167" s="118">
        <v>2000</v>
      </c>
      <c r="G167" s="102">
        <v>999999999</v>
      </c>
      <c r="H167" s="117">
        <v>0</v>
      </c>
      <c r="I167" s="117">
        <v>0</v>
      </c>
    </row>
    <row r="168" spans="1:24" s="113" customFormat="1" ht="15.75" x14ac:dyDescent="0.25">
      <c r="A168" s="100" t="s">
        <v>26</v>
      </c>
      <c r="B168" s="101" t="s">
        <v>34</v>
      </c>
      <c r="C168" s="101" t="s">
        <v>35</v>
      </c>
      <c r="D168" s="101"/>
      <c r="E168" s="100"/>
      <c r="F168" s="104">
        <v>2000</v>
      </c>
      <c r="G168" s="111">
        <v>999999999</v>
      </c>
      <c r="H168" s="112">
        <v>0</v>
      </c>
      <c r="I168" s="112">
        <v>0</v>
      </c>
    </row>
  </sheetData>
  <autoFilter ref="A1:I168">
    <sortState ref="A2:I73">
      <sortCondition ref="A1:A73"/>
    </sortState>
  </autoFilter>
  <conditionalFormatting sqref="O64:O93">
    <cfRule type="duplicateValues" dxfId="4" priority="7"/>
  </conditionalFormatting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Y190"/>
  <sheetViews>
    <sheetView zoomScale="62" zoomScaleNormal="62" workbookViewId="0">
      <pane ySplit="1" topLeftCell="A44" activePane="bottomLeft" state="frozen"/>
      <selection pane="bottomLeft" activeCell="K70" sqref="K70"/>
    </sheetView>
  </sheetViews>
  <sheetFormatPr defaultRowHeight="15" x14ac:dyDescent="0.25"/>
  <cols>
    <col min="1" max="1" width="18.42578125" style="18" customWidth="1"/>
    <col min="2" max="2" width="15.28515625" style="14" bestFit="1" customWidth="1"/>
    <col min="3" max="3" width="8.42578125" style="21" bestFit="1" customWidth="1"/>
    <col min="4" max="4" width="26.28515625" style="14" customWidth="1"/>
    <col min="5" max="5" width="42.28515625" style="18" customWidth="1"/>
    <col min="6" max="6" width="27.85546875" style="18" customWidth="1"/>
    <col min="7" max="7" width="14.5703125" style="43" bestFit="1" customWidth="1"/>
    <col min="8" max="8" width="14.85546875" style="14" bestFit="1" customWidth="1"/>
    <col min="9" max="9" width="32.28515625" style="18" customWidth="1"/>
    <col min="10" max="10" width="26.28515625" style="18" bestFit="1" customWidth="1"/>
    <col min="11" max="11" width="30.85546875" style="11" customWidth="1"/>
    <col min="12" max="12" width="35.42578125" style="11" customWidth="1"/>
    <col min="13" max="14" width="9.140625" style="11"/>
    <col min="15" max="15" width="13.85546875" style="11" bestFit="1" customWidth="1"/>
    <col min="16" max="16" width="15.5703125" style="11" bestFit="1" customWidth="1"/>
    <col min="17" max="25" width="9.140625" style="11"/>
    <col min="26" max="16384" width="9.140625" style="14"/>
  </cols>
  <sheetData>
    <row r="1" spans="1:12" x14ac:dyDescent="0.25">
      <c r="A1" s="15" t="s">
        <v>3</v>
      </c>
      <c r="B1" s="3" t="s">
        <v>37</v>
      </c>
      <c r="C1" s="20" t="s">
        <v>38</v>
      </c>
      <c r="D1" s="3" t="s">
        <v>45</v>
      </c>
      <c r="E1" s="15" t="s">
        <v>46</v>
      </c>
      <c r="F1" s="66" t="s">
        <v>3009</v>
      </c>
      <c r="G1" s="38" t="s">
        <v>47</v>
      </c>
      <c r="H1" s="3" t="s">
        <v>48</v>
      </c>
      <c r="I1" s="15" t="s">
        <v>49</v>
      </c>
      <c r="J1" s="15" t="s">
        <v>2872</v>
      </c>
    </row>
    <row r="2" spans="1:12" ht="15.75" x14ac:dyDescent="0.25">
      <c r="A2" s="25" t="s">
        <v>25</v>
      </c>
      <c r="B2" s="41" t="s">
        <v>34</v>
      </c>
      <c r="C2" s="41" t="s">
        <v>35</v>
      </c>
      <c r="D2" s="49"/>
      <c r="E2" s="61" t="s">
        <v>2392</v>
      </c>
      <c r="F2" s="61"/>
      <c r="G2" s="48">
        <v>500</v>
      </c>
      <c r="H2" s="49">
        <v>999999999</v>
      </c>
      <c r="I2" s="54"/>
      <c r="J2" s="54"/>
    </row>
    <row r="3" spans="1:12" ht="15.75" x14ac:dyDescent="0.25">
      <c r="A3" s="25" t="s">
        <v>25</v>
      </c>
      <c r="B3" s="41" t="s">
        <v>34</v>
      </c>
      <c r="C3" s="41" t="s">
        <v>35</v>
      </c>
      <c r="D3" s="49"/>
      <c r="E3" s="61" t="s">
        <v>2464</v>
      </c>
      <c r="F3" s="61"/>
      <c r="G3" s="48">
        <v>500</v>
      </c>
      <c r="H3" s="49">
        <v>999999999</v>
      </c>
      <c r="I3" s="54"/>
      <c r="J3" s="54"/>
    </row>
    <row r="4" spans="1:12" ht="15.75" x14ac:dyDescent="0.25">
      <c r="A4" s="25" t="s">
        <v>25</v>
      </c>
      <c r="B4" s="41" t="s">
        <v>34</v>
      </c>
      <c r="C4" s="41" t="s">
        <v>35</v>
      </c>
      <c r="D4" s="49"/>
      <c r="E4" s="61" t="s">
        <v>2465</v>
      </c>
      <c r="F4" s="61"/>
      <c r="G4" s="48">
        <v>500</v>
      </c>
      <c r="H4" s="49">
        <v>999999999</v>
      </c>
      <c r="I4" s="54"/>
      <c r="J4" s="54"/>
    </row>
    <row r="5" spans="1:12" ht="15.75" x14ac:dyDescent="0.25">
      <c r="A5" s="25" t="s">
        <v>25</v>
      </c>
      <c r="B5" s="41" t="s">
        <v>34</v>
      </c>
      <c r="C5" s="41" t="s">
        <v>35</v>
      </c>
      <c r="D5" s="49"/>
      <c r="E5" s="61" t="s">
        <v>2466</v>
      </c>
      <c r="F5" s="61"/>
      <c r="G5" s="48">
        <v>500</v>
      </c>
      <c r="H5" s="49">
        <v>999999999</v>
      </c>
      <c r="I5" s="54"/>
      <c r="J5" s="54"/>
      <c r="L5" s="37" t="s">
        <v>3671</v>
      </c>
    </row>
    <row r="6" spans="1:12" ht="15.75" x14ac:dyDescent="0.25">
      <c r="A6" s="25" t="s">
        <v>25</v>
      </c>
      <c r="B6" s="41" t="s">
        <v>34</v>
      </c>
      <c r="C6" s="41" t="s">
        <v>35</v>
      </c>
      <c r="D6" s="49"/>
      <c r="E6" s="61" t="s">
        <v>2378</v>
      </c>
      <c r="F6" s="61"/>
      <c r="G6" s="48">
        <v>500</v>
      </c>
      <c r="H6" s="49">
        <v>999999999</v>
      </c>
      <c r="I6" s="54"/>
      <c r="J6" s="54"/>
    </row>
    <row r="7" spans="1:12" ht="15.75" x14ac:dyDescent="0.25">
      <c r="A7" s="25" t="s">
        <v>25</v>
      </c>
      <c r="B7" s="41" t="s">
        <v>34</v>
      </c>
      <c r="C7" s="41" t="s">
        <v>35</v>
      </c>
      <c r="D7" s="49"/>
      <c r="E7" s="61" t="s">
        <v>2467</v>
      </c>
      <c r="F7" s="61"/>
      <c r="G7" s="48">
        <v>500</v>
      </c>
      <c r="H7" s="49">
        <v>999999999</v>
      </c>
      <c r="I7" s="54"/>
      <c r="J7" s="54"/>
    </row>
    <row r="8" spans="1:12" ht="15.75" x14ac:dyDescent="0.25">
      <c r="A8" s="25" t="s">
        <v>25</v>
      </c>
      <c r="B8" s="41" t="s">
        <v>34</v>
      </c>
      <c r="C8" s="41" t="s">
        <v>35</v>
      </c>
      <c r="D8" s="49"/>
      <c r="E8" s="61" t="s">
        <v>2468</v>
      </c>
      <c r="F8" s="61"/>
      <c r="G8" s="48">
        <v>500</v>
      </c>
      <c r="H8" s="49">
        <v>999999999</v>
      </c>
      <c r="I8" s="54"/>
      <c r="J8" s="54"/>
    </row>
    <row r="9" spans="1:12" ht="15.75" x14ac:dyDescent="0.25">
      <c r="A9" s="25" t="s">
        <v>25</v>
      </c>
      <c r="B9" s="41" t="s">
        <v>34</v>
      </c>
      <c r="C9" s="41" t="s">
        <v>35</v>
      </c>
      <c r="D9" s="49"/>
      <c r="E9" s="61" t="s">
        <v>2469</v>
      </c>
      <c r="F9" s="61"/>
      <c r="G9" s="48">
        <v>500</v>
      </c>
      <c r="H9" s="49">
        <v>999999999</v>
      </c>
      <c r="I9" s="54"/>
      <c r="J9" s="54"/>
    </row>
    <row r="10" spans="1:12" ht="15.75" x14ac:dyDescent="0.25">
      <c r="A10" s="25" t="s">
        <v>25</v>
      </c>
      <c r="B10" s="41" t="s">
        <v>34</v>
      </c>
      <c r="C10" s="41" t="s">
        <v>35</v>
      </c>
      <c r="D10" s="49"/>
      <c r="E10" s="61" t="s">
        <v>2470</v>
      </c>
      <c r="F10" s="61"/>
      <c r="G10" s="48">
        <v>500</v>
      </c>
      <c r="H10" s="49">
        <v>999999999</v>
      </c>
      <c r="I10" s="54"/>
      <c r="J10" s="54"/>
    </row>
    <row r="11" spans="1:12" ht="15.75" x14ac:dyDescent="0.25">
      <c r="A11" s="25" t="s">
        <v>25</v>
      </c>
      <c r="B11" s="41" t="s">
        <v>34</v>
      </c>
      <c r="C11" s="41" t="s">
        <v>35</v>
      </c>
      <c r="D11" s="49"/>
      <c r="E11" s="61" t="s">
        <v>2471</v>
      </c>
      <c r="F11" s="61"/>
      <c r="G11" s="48">
        <v>500</v>
      </c>
      <c r="H11" s="49">
        <v>999999999</v>
      </c>
      <c r="I11" s="54"/>
      <c r="J11" s="54"/>
    </row>
    <row r="12" spans="1:12" ht="15.75" x14ac:dyDescent="0.25">
      <c r="A12" s="25" t="s">
        <v>25</v>
      </c>
      <c r="B12" s="41" t="s">
        <v>34</v>
      </c>
      <c r="C12" s="41" t="s">
        <v>35</v>
      </c>
      <c r="D12" s="49"/>
      <c r="E12" s="61" t="s">
        <v>2472</v>
      </c>
      <c r="F12" s="61"/>
      <c r="G12" s="48">
        <v>500</v>
      </c>
      <c r="H12" s="49">
        <v>999999999</v>
      </c>
      <c r="I12" s="54"/>
      <c r="J12" s="54"/>
    </row>
    <row r="13" spans="1:12" ht="15.75" x14ac:dyDescent="0.25">
      <c r="A13" s="25" t="s">
        <v>25</v>
      </c>
      <c r="B13" s="41" t="s">
        <v>34</v>
      </c>
      <c r="C13" s="41" t="s">
        <v>35</v>
      </c>
      <c r="D13" s="49"/>
      <c r="E13" s="61" t="s">
        <v>2388</v>
      </c>
      <c r="F13" s="61"/>
      <c r="G13" s="48">
        <v>500</v>
      </c>
      <c r="H13" s="49">
        <v>999999999</v>
      </c>
      <c r="I13" s="54"/>
      <c r="J13" s="54"/>
    </row>
    <row r="14" spans="1:12" ht="15.75" x14ac:dyDescent="0.25">
      <c r="A14" s="25" t="s">
        <v>25</v>
      </c>
      <c r="B14" s="41" t="s">
        <v>34</v>
      </c>
      <c r="C14" s="41" t="s">
        <v>35</v>
      </c>
      <c r="D14" s="49"/>
      <c r="E14" s="61" t="s">
        <v>2381</v>
      </c>
      <c r="F14" s="61"/>
      <c r="G14" s="48">
        <v>500</v>
      </c>
      <c r="H14" s="49">
        <v>999999999</v>
      </c>
      <c r="I14" s="54"/>
      <c r="J14" s="54"/>
    </row>
    <row r="15" spans="1:12" ht="15.75" x14ac:dyDescent="0.25">
      <c r="A15" s="25" t="s">
        <v>25</v>
      </c>
      <c r="B15" s="41" t="s">
        <v>34</v>
      </c>
      <c r="C15" s="41" t="s">
        <v>35</v>
      </c>
      <c r="D15" s="49"/>
      <c r="E15" s="61" t="s">
        <v>2473</v>
      </c>
      <c r="F15" s="61"/>
      <c r="G15" s="48">
        <v>500</v>
      </c>
      <c r="H15" s="49">
        <v>999999999</v>
      </c>
      <c r="I15" s="54"/>
      <c r="J15" s="54"/>
    </row>
    <row r="16" spans="1:12" ht="15.75" x14ac:dyDescent="0.25">
      <c r="A16" s="25" t="s">
        <v>25</v>
      </c>
      <c r="B16" s="41" t="s">
        <v>34</v>
      </c>
      <c r="C16" s="41" t="s">
        <v>35</v>
      </c>
      <c r="D16" s="49"/>
      <c r="E16" s="61" t="s">
        <v>2474</v>
      </c>
      <c r="F16" s="61"/>
      <c r="G16" s="48">
        <v>500</v>
      </c>
      <c r="H16" s="49">
        <v>999999999</v>
      </c>
      <c r="I16" s="54"/>
      <c r="J16" s="54"/>
    </row>
    <row r="17" spans="1:10" ht="15.75" x14ac:dyDescent="0.25">
      <c r="A17" s="25" t="s">
        <v>25</v>
      </c>
      <c r="B17" s="41" t="s">
        <v>34</v>
      </c>
      <c r="C17" s="41" t="s">
        <v>35</v>
      </c>
      <c r="D17" s="49"/>
      <c r="E17" s="61" t="s">
        <v>2475</v>
      </c>
      <c r="F17" s="61"/>
      <c r="G17" s="48">
        <v>500</v>
      </c>
      <c r="H17" s="49">
        <v>999999999</v>
      </c>
      <c r="I17" s="54"/>
      <c r="J17" s="54"/>
    </row>
    <row r="18" spans="1:10" ht="15.75" x14ac:dyDescent="0.25">
      <c r="A18" s="25" t="s">
        <v>25</v>
      </c>
      <c r="B18" s="41" t="s">
        <v>34</v>
      </c>
      <c r="C18" s="41" t="s">
        <v>35</v>
      </c>
      <c r="D18" s="49"/>
      <c r="E18" s="61" t="s">
        <v>2382</v>
      </c>
      <c r="F18" s="61"/>
      <c r="G18" s="48">
        <v>500</v>
      </c>
      <c r="H18" s="49">
        <v>999999999</v>
      </c>
      <c r="I18" s="54"/>
      <c r="J18" s="54"/>
    </row>
    <row r="19" spans="1:10" ht="15.75" x14ac:dyDescent="0.25">
      <c r="A19" s="25" t="s">
        <v>25</v>
      </c>
      <c r="B19" s="41" t="s">
        <v>34</v>
      </c>
      <c r="C19" s="41" t="s">
        <v>35</v>
      </c>
      <c r="D19" s="49"/>
      <c r="E19" s="61" t="s">
        <v>2476</v>
      </c>
      <c r="F19" s="61"/>
      <c r="G19" s="48">
        <v>500</v>
      </c>
      <c r="H19" s="49">
        <v>999999999</v>
      </c>
      <c r="I19" s="54"/>
      <c r="J19" s="54"/>
    </row>
    <row r="20" spans="1:10" ht="15.75" x14ac:dyDescent="0.25">
      <c r="A20" s="25" t="s">
        <v>25</v>
      </c>
      <c r="B20" s="41" t="s">
        <v>34</v>
      </c>
      <c r="C20" s="41" t="s">
        <v>35</v>
      </c>
      <c r="D20" s="49"/>
      <c r="E20" s="61" t="s">
        <v>2477</v>
      </c>
      <c r="F20" s="61"/>
      <c r="G20" s="48">
        <v>500</v>
      </c>
      <c r="H20" s="49">
        <v>999999999</v>
      </c>
      <c r="I20" s="54"/>
      <c r="J20" s="54"/>
    </row>
    <row r="21" spans="1:10" ht="15.75" x14ac:dyDescent="0.25">
      <c r="A21" s="25" t="s">
        <v>25</v>
      </c>
      <c r="B21" s="41" t="s">
        <v>34</v>
      </c>
      <c r="C21" s="41" t="s">
        <v>35</v>
      </c>
      <c r="D21" s="49"/>
      <c r="E21" s="61" t="s">
        <v>2478</v>
      </c>
      <c r="F21" s="61"/>
      <c r="G21" s="48">
        <v>500</v>
      </c>
      <c r="H21" s="49">
        <v>999999999</v>
      </c>
      <c r="I21" s="54"/>
      <c r="J21" s="54"/>
    </row>
    <row r="22" spans="1:10" ht="15.75" x14ac:dyDescent="0.25">
      <c r="A22" s="25" t="s">
        <v>25</v>
      </c>
      <c r="B22" s="41" t="s">
        <v>34</v>
      </c>
      <c r="C22" s="41" t="s">
        <v>35</v>
      </c>
      <c r="D22" s="49"/>
      <c r="E22" s="61" t="s">
        <v>2479</v>
      </c>
      <c r="F22" s="61"/>
      <c r="G22" s="48">
        <v>500</v>
      </c>
      <c r="H22" s="49">
        <v>999999999</v>
      </c>
      <c r="I22" s="54"/>
      <c r="J22" s="54"/>
    </row>
    <row r="23" spans="1:10" ht="15.75" x14ac:dyDescent="0.25">
      <c r="A23" s="25" t="s">
        <v>25</v>
      </c>
      <c r="B23" s="41" t="s">
        <v>34</v>
      </c>
      <c r="C23" s="41" t="s">
        <v>35</v>
      </c>
      <c r="D23" s="49"/>
      <c r="E23" s="61" t="s">
        <v>2480</v>
      </c>
      <c r="F23" s="61"/>
      <c r="G23" s="48">
        <v>500</v>
      </c>
      <c r="H23" s="49">
        <v>999999999</v>
      </c>
      <c r="I23" s="54"/>
      <c r="J23" s="54"/>
    </row>
    <row r="24" spans="1:10" ht="15.75" x14ac:dyDescent="0.25">
      <c r="A24" s="25" t="s">
        <v>25</v>
      </c>
      <c r="B24" s="41" t="s">
        <v>34</v>
      </c>
      <c r="C24" s="41" t="s">
        <v>35</v>
      </c>
      <c r="D24" s="49"/>
      <c r="E24" s="61" t="s">
        <v>2481</v>
      </c>
      <c r="F24" s="61"/>
      <c r="G24" s="48">
        <v>500</v>
      </c>
      <c r="H24" s="49">
        <v>999999999</v>
      </c>
      <c r="I24" s="54"/>
      <c r="J24" s="54"/>
    </row>
    <row r="25" spans="1:10" ht="15.75" x14ac:dyDescent="0.25">
      <c r="A25" s="25" t="s">
        <v>25</v>
      </c>
      <c r="B25" s="41" t="s">
        <v>34</v>
      </c>
      <c r="C25" s="41" t="s">
        <v>35</v>
      </c>
      <c r="D25" s="49"/>
      <c r="E25" s="61" t="s">
        <v>2482</v>
      </c>
      <c r="F25" s="61"/>
      <c r="G25" s="48">
        <v>500</v>
      </c>
      <c r="H25" s="49">
        <v>999999999</v>
      </c>
      <c r="I25" s="54"/>
      <c r="J25" s="54"/>
    </row>
    <row r="26" spans="1:10" ht="15.75" x14ac:dyDescent="0.25">
      <c r="A26" s="25" t="s">
        <v>25</v>
      </c>
      <c r="B26" s="41" t="s">
        <v>34</v>
      </c>
      <c r="C26" s="41" t="s">
        <v>35</v>
      </c>
      <c r="D26" s="49"/>
      <c r="E26" s="61" t="s">
        <v>2483</v>
      </c>
      <c r="F26" s="61"/>
      <c r="G26" s="48">
        <v>500</v>
      </c>
      <c r="H26" s="49">
        <v>999999999</v>
      </c>
      <c r="I26" s="54"/>
      <c r="J26" s="54"/>
    </row>
    <row r="27" spans="1:10" ht="15.75" x14ac:dyDescent="0.25">
      <c r="A27" s="25" t="s">
        <v>25</v>
      </c>
      <c r="B27" s="41" t="s">
        <v>34</v>
      </c>
      <c r="C27" s="41" t="s">
        <v>35</v>
      </c>
      <c r="D27" s="49"/>
      <c r="E27" s="61" t="s">
        <v>2484</v>
      </c>
      <c r="F27" s="61"/>
      <c r="G27" s="48">
        <v>500</v>
      </c>
      <c r="H27" s="49">
        <v>999999999</v>
      </c>
      <c r="I27" s="54"/>
      <c r="J27" s="54"/>
    </row>
    <row r="28" spans="1:10" ht="15.75" x14ac:dyDescent="0.25">
      <c r="A28" s="25" t="s">
        <v>25</v>
      </c>
      <c r="B28" s="41" t="s">
        <v>34</v>
      </c>
      <c r="C28" s="41" t="s">
        <v>35</v>
      </c>
      <c r="D28" s="49"/>
      <c r="E28" s="61" t="s">
        <v>2485</v>
      </c>
      <c r="F28" s="61"/>
      <c r="G28" s="48">
        <v>500</v>
      </c>
      <c r="H28" s="49">
        <v>999999999</v>
      </c>
      <c r="I28" s="54"/>
      <c r="J28" s="54"/>
    </row>
    <row r="29" spans="1:10" ht="15.75" x14ac:dyDescent="0.25">
      <c r="A29" s="25" t="s">
        <v>25</v>
      </c>
      <c r="B29" s="41" t="s">
        <v>34</v>
      </c>
      <c r="C29" s="41" t="s">
        <v>35</v>
      </c>
      <c r="D29" s="49"/>
      <c r="E29" s="61" t="s">
        <v>2486</v>
      </c>
      <c r="F29" s="61"/>
      <c r="G29" s="48">
        <v>500</v>
      </c>
      <c r="H29" s="49">
        <v>999999999</v>
      </c>
      <c r="I29" s="54"/>
      <c r="J29" s="54"/>
    </row>
    <row r="30" spans="1:10" ht="15.75" x14ac:dyDescent="0.25">
      <c r="A30" s="25" t="s">
        <v>25</v>
      </c>
      <c r="B30" s="41" t="s">
        <v>34</v>
      </c>
      <c r="C30" s="41" t="s">
        <v>35</v>
      </c>
      <c r="D30" s="49"/>
      <c r="E30" s="61" t="s">
        <v>2487</v>
      </c>
      <c r="F30" s="61"/>
      <c r="G30" s="48">
        <v>500</v>
      </c>
      <c r="H30" s="49">
        <v>999999999</v>
      </c>
      <c r="I30" s="54"/>
      <c r="J30" s="54"/>
    </row>
    <row r="31" spans="1:10" ht="15.75" x14ac:dyDescent="0.25">
      <c r="A31" s="25" t="s">
        <v>25</v>
      </c>
      <c r="B31" s="41" t="s">
        <v>34</v>
      </c>
      <c r="C31" s="41" t="s">
        <v>35</v>
      </c>
      <c r="D31" s="49"/>
      <c r="E31" s="61" t="s">
        <v>2488</v>
      </c>
      <c r="F31" s="61"/>
      <c r="G31" s="48">
        <v>500</v>
      </c>
      <c r="H31" s="49">
        <v>999999999</v>
      </c>
      <c r="I31" s="54"/>
      <c r="J31" s="54"/>
    </row>
    <row r="32" spans="1:10" ht="15.75" x14ac:dyDescent="0.25">
      <c r="A32" s="25" t="s">
        <v>25</v>
      </c>
      <c r="B32" s="41" t="s">
        <v>34</v>
      </c>
      <c r="C32" s="41" t="s">
        <v>35</v>
      </c>
      <c r="D32" s="49"/>
      <c r="E32" s="61" t="s">
        <v>2489</v>
      </c>
      <c r="F32" s="61"/>
      <c r="G32" s="48">
        <v>500</v>
      </c>
      <c r="H32" s="49">
        <v>999999999</v>
      </c>
      <c r="I32" s="54"/>
      <c r="J32" s="54"/>
    </row>
    <row r="33" spans="1:25" ht="15.75" x14ac:dyDescent="0.25">
      <c r="A33" s="25" t="s">
        <v>25</v>
      </c>
      <c r="B33" s="41" t="s">
        <v>34</v>
      </c>
      <c r="C33" s="41" t="s">
        <v>35</v>
      </c>
      <c r="D33" s="49"/>
      <c r="E33" s="61" t="s">
        <v>2490</v>
      </c>
      <c r="F33" s="61"/>
      <c r="G33" s="48">
        <v>500</v>
      </c>
      <c r="H33" s="49">
        <v>999999999</v>
      </c>
      <c r="I33" s="54"/>
      <c r="J33" s="54"/>
    </row>
    <row r="34" spans="1:25" ht="15.75" x14ac:dyDescent="0.25">
      <c r="A34" s="25" t="s">
        <v>25</v>
      </c>
      <c r="B34" s="41" t="s">
        <v>34</v>
      </c>
      <c r="C34" s="41" t="s">
        <v>35</v>
      </c>
      <c r="D34" s="49"/>
      <c r="E34" s="61" t="s">
        <v>2491</v>
      </c>
      <c r="F34" s="61"/>
      <c r="G34" s="48">
        <v>500</v>
      </c>
      <c r="H34" s="49">
        <v>999999999</v>
      </c>
      <c r="I34" s="54"/>
      <c r="J34" s="54"/>
    </row>
    <row r="35" spans="1:25" ht="15.75" x14ac:dyDescent="0.25">
      <c r="A35" s="25" t="s">
        <v>25</v>
      </c>
      <c r="B35" s="41" t="s">
        <v>34</v>
      </c>
      <c r="C35" s="41" t="s">
        <v>35</v>
      </c>
      <c r="D35" s="49"/>
      <c r="E35" s="61" t="s">
        <v>2492</v>
      </c>
      <c r="F35" s="61"/>
      <c r="G35" s="48">
        <v>500</v>
      </c>
      <c r="H35" s="49">
        <v>999999999</v>
      </c>
      <c r="I35" s="54"/>
      <c r="J35" s="54"/>
    </row>
    <row r="36" spans="1:25" ht="15.75" x14ac:dyDescent="0.25">
      <c r="A36" s="25" t="s">
        <v>25</v>
      </c>
      <c r="B36" s="41" t="s">
        <v>34</v>
      </c>
      <c r="C36" s="41" t="s">
        <v>35</v>
      </c>
      <c r="D36" s="49"/>
      <c r="E36" s="61" t="s">
        <v>2493</v>
      </c>
      <c r="F36" s="61"/>
      <c r="G36" s="48">
        <v>500</v>
      </c>
      <c r="H36" s="49">
        <v>999999999</v>
      </c>
      <c r="I36" s="54"/>
      <c r="J36" s="54"/>
    </row>
    <row r="37" spans="1:25" ht="15.75" x14ac:dyDescent="0.25">
      <c r="A37" s="25" t="s">
        <v>25</v>
      </c>
      <c r="B37" s="41" t="s">
        <v>34</v>
      </c>
      <c r="C37" s="41" t="s">
        <v>35</v>
      </c>
      <c r="D37" s="49"/>
      <c r="E37" s="61" t="s">
        <v>2494</v>
      </c>
      <c r="F37" s="61"/>
      <c r="G37" s="48">
        <v>500</v>
      </c>
      <c r="H37" s="49">
        <v>999999999</v>
      </c>
      <c r="I37" s="54"/>
      <c r="J37" s="54"/>
    </row>
    <row r="38" spans="1:25" ht="15.75" x14ac:dyDescent="0.25">
      <c r="A38" s="57" t="s">
        <v>25</v>
      </c>
      <c r="B38" s="58" t="s">
        <v>34</v>
      </c>
      <c r="C38" s="58" t="s">
        <v>35</v>
      </c>
      <c r="D38" s="49"/>
      <c r="E38" s="61" t="s">
        <v>2494</v>
      </c>
      <c r="F38" s="63"/>
      <c r="G38" s="59">
        <v>500</v>
      </c>
      <c r="H38" s="60">
        <v>999999999</v>
      </c>
      <c r="I38" s="62"/>
      <c r="J38" s="62"/>
    </row>
    <row r="39" spans="1:25" ht="15.75" x14ac:dyDescent="0.25">
      <c r="A39" s="25" t="s">
        <v>15</v>
      </c>
      <c r="B39" s="41" t="s">
        <v>34</v>
      </c>
      <c r="C39" s="41" t="s">
        <v>2873</v>
      </c>
      <c r="D39" s="41"/>
      <c r="E39" s="50" t="s">
        <v>2900</v>
      </c>
      <c r="F39" s="50"/>
      <c r="G39" s="48"/>
      <c r="H39" s="50"/>
      <c r="I39" s="55">
        <v>0</v>
      </c>
      <c r="J39" s="55">
        <v>0</v>
      </c>
    </row>
    <row r="40" spans="1:25" ht="15.75" x14ac:dyDescent="0.25">
      <c r="A40" s="25" t="s">
        <v>15</v>
      </c>
      <c r="B40" s="41" t="s">
        <v>34</v>
      </c>
      <c r="C40" s="41" t="s">
        <v>2873</v>
      </c>
      <c r="D40" s="41"/>
      <c r="E40" s="50" t="s">
        <v>2902</v>
      </c>
      <c r="F40" s="50"/>
      <c r="G40" s="48"/>
      <c r="H40" s="50"/>
      <c r="I40" s="55">
        <v>0</v>
      </c>
      <c r="J40" s="55">
        <v>0</v>
      </c>
    </row>
    <row r="41" spans="1:25" ht="15.75" x14ac:dyDescent="0.25">
      <c r="A41" s="25" t="s">
        <v>15</v>
      </c>
      <c r="B41" s="41" t="s">
        <v>34</v>
      </c>
      <c r="C41" s="41" t="s">
        <v>2873</v>
      </c>
      <c r="D41" s="41"/>
      <c r="E41" s="50" t="s">
        <v>2904</v>
      </c>
      <c r="F41" s="50"/>
      <c r="G41" s="48"/>
      <c r="H41" s="50"/>
      <c r="I41" s="55">
        <v>0</v>
      </c>
      <c r="J41" s="55">
        <v>0</v>
      </c>
    </row>
    <row r="42" spans="1:25" ht="15.75" x14ac:dyDescent="0.25">
      <c r="A42" s="25" t="s">
        <v>15</v>
      </c>
      <c r="B42" s="41" t="s">
        <v>34</v>
      </c>
      <c r="C42" s="41" t="s">
        <v>2873</v>
      </c>
      <c r="D42" s="41"/>
      <c r="E42" s="50" t="s">
        <v>2906</v>
      </c>
      <c r="F42" s="50"/>
      <c r="G42" s="48"/>
      <c r="H42" s="50"/>
      <c r="I42" s="55">
        <v>0</v>
      </c>
      <c r="J42" s="55">
        <v>0</v>
      </c>
    </row>
    <row r="43" spans="1:25" ht="15.75" x14ac:dyDescent="0.25">
      <c r="A43" s="25" t="s">
        <v>15</v>
      </c>
      <c r="B43" s="41" t="s">
        <v>34</v>
      </c>
      <c r="C43" s="41" t="s">
        <v>2873</v>
      </c>
      <c r="D43" s="41"/>
      <c r="E43" s="50" t="s">
        <v>2908</v>
      </c>
      <c r="F43" s="50"/>
      <c r="G43" s="48"/>
      <c r="H43" s="50"/>
      <c r="I43" s="55">
        <v>0</v>
      </c>
      <c r="J43" s="55">
        <v>0</v>
      </c>
    </row>
    <row r="44" spans="1:25" ht="15.75" x14ac:dyDescent="0.25">
      <c r="A44" s="25" t="s">
        <v>15</v>
      </c>
      <c r="B44" s="41" t="s">
        <v>34</v>
      </c>
      <c r="C44" s="41" t="s">
        <v>2873</v>
      </c>
      <c r="D44" s="41"/>
      <c r="E44" s="50" t="s">
        <v>2908</v>
      </c>
      <c r="F44" s="50"/>
      <c r="G44" s="48"/>
      <c r="H44" s="50"/>
      <c r="I44" s="55">
        <v>0</v>
      </c>
      <c r="J44" s="55">
        <v>0</v>
      </c>
    </row>
    <row r="45" spans="1:25" s="40" customFormat="1" ht="15.75" x14ac:dyDescent="0.25">
      <c r="A45" s="25" t="s">
        <v>31</v>
      </c>
      <c r="B45" s="41" t="s">
        <v>34</v>
      </c>
      <c r="C45" s="41" t="s">
        <v>2873</v>
      </c>
      <c r="D45" s="41"/>
      <c r="E45" s="50" t="s">
        <v>2900</v>
      </c>
      <c r="F45" s="50"/>
      <c r="G45" s="48"/>
      <c r="H45" s="50"/>
      <c r="I45" s="55">
        <v>0</v>
      </c>
      <c r="J45" s="55">
        <v>0</v>
      </c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 spans="1:25" s="40" customFormat="1" ht="15.75" x14ac:dyDescent="0.25">
      <c r="A46" s="25" t="s">
        <v>31</v>
      </c>
      <c r="B46" s="41" t="s">
        <v>34</v>
      </c>
      <c r="C46" s="41" t="s">
        <v>2873</v>
      </c>
      <c r="D46" s="41"/>
      <c r="E46" s="50" t="s">
        <v>2902</v>
      </c>
      <c r="F46" s="50"/>
      <c r="G46" s="48"/>
      <c r="H46" s="50"/>
      <c r="I46" s="55">
        <v>0</v>
      </c>
      <c r="J46" s="55">
        <v>0</v>
      </c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25" s="40" customFormat="1" ht="15.75" x14ac:dyDescent="0.25">
      <c r="A47" s="25" t="s">
        <v>31</v>
      </c>
      <c r="B47" s="41" t="s">
        <v>34</v>
      </c>
      <c r="C47" s="41" t="s">
        <v>2873</v>
      </c>
      <c r="D47" s="41"/>
      <c r="E47" s="50" t="s">
        <v>2904</v>
      </c>
      <c r="F47" s="50"/>
      <c r="G47" s="48"/>
      <c r="H47" s="50"/>
      <c r="I47" s="55">
        <v>0</v>
      </c>
      <c r="J47" s="55">
        <v>0</v>
      </c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25" s="40" customFormat="1" ht="15.75" x14ac:dyDescent="0.25">
      <c r="A48" s="25" t="s">
        <v>31</v>
      </c>
      <c r="B48" s="41" t="s">
        <v>34</v>
      </c>
      <c r="C48" s="41" t="s">
        <v>2873</v>
      </c>
      <c r="D48" s="41"/>
      <c r="E48" s="50" t="s">
        <v>2906</v>
      </c>
      <c r="F48" s="50"/>
      <c r="G48" s="48"/>
      <c r="H48" s="50"/>
      <c r="I48" s="55">
        <v>0</v>
      </c>
      <c r="J48" s="55">
        <v>0</v>
      </c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s="40" customFormat="1" ht="15.75" x14ac:dyDescent="0.25">
      <c r="A49" s="25" t="s">
        <v>31</v>
      </c>
      <c r="B49" s="41" t="s">
        <v>34</v>
      </c>
      <c r="C49" s="41" t="s">
        <v>2873</v>
      </c>
      <c r="D49" s="41"/>
      <c r="E49" s="50" t="s">
        <v>2908</v>
      </c>
      <c r="F49" s="50"/>
      <c r="G49" s="48"/>
      <c r="H49" s="50"/>
      <c r="I49" s="55">
        <v>0</v>
      </c>
      <c r="J49" s="55">
        <v>0</v>
      </c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1:25" s="40" customFormat="1" ht="15.75" x14ac:dyDescent="0.25">
      <c r="A50" s="25" t="s">
        <v>31</v>
      </c>
      <c r="B50" s="41" t="s">
        <v>34</v>
      </c>
      <c r="C50" s="41" t="s">
        <v>2873</v>
      </c>
      <c r="D50" s="41"/>
      <c r="E50" s="50" t="s">
        <v>2900</v>
      </c>
      <c r="F50" s="50"/>
      <c r="G50" s="48"/>
      <c r="H50" s="50"/>
      <c r="I50" s="55">
        <v>0</v>
      </c>
      <c r="J50" s="55">
        <v>0</v>
      </c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1:25" s="40" customFormat="1" ht="15.75" x14ac:dyDescent="0.25">
      <c r="A51" s="25" t="s">
        <v>31</v>
      </c>
      <c r="B51" s="41" t="s">
        <v>34</v>
      </c>
      <c r="C51" s="41" t="s">
        <v>2873</v>
      </c>
      <c r="D51" s="41"/>
      <c r="E51" s="50" t="s">
        <v>2902</v>
      </c>
      <c r="F51" s="50"/>
      <c r="G51" s="48"/>
      <c r="H51" s="50"/>
      <c r="I51" s="55">
        <v>0</v>
      </c>
      <c r="J51" s="55">
        <v>0</v>
      </c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1:25" s="40" customFormat="1" ht="15.75" x14ac:dyDescent="0.25">
      <c r="A52" s="25" t="s">
        <v>31</v>
      </c>
      <c r="B52" s="41" t="s">
        <v>34</v>
      </c>
      <c r="C52" s="41" t="s">
        <v>2873</v>
      </c>
      <c r="D52" s="41"/>
      <c r="E52" s="50" t="s">
        <v>2904</v>
      </c>
      <c r="F52" s="50"/>
      <c r="G52" s="48"/>
      <c r="H52" s="50"/>
      <c r="I52" s="55">
        <v>0</v>
      </c>
      <c r="J52" s="55">
        <v>0</v>
      </c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1:25" s="40" customFormat="1" ht="15.75" x14ac:dyDescent="0.25">
      <c r="A53" s="25" t="s">
        <v>31</v>
      </c>
      <c r="B53" s="41" t="s">
        <v>34</v>
      </c>
      <c r="C53" s="41" t="s">
        <v>2873</v>
      </c>
      <c r="D53" s="41"/>
      <c r="E53" s="50" t="s">
        <v>2906</v>
      </c>
      <c r="F53" s="50"/>
      <c r="G53" s="48"/>
      <c r="H53" s="50"/>
      <c r="I53" s="55">
        <v>0</v>
      </c>
      <c r="J53" s="55">
        <v>0</v>
      </c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1:25" s="40" customFormat="1" ht="15.75" x14ac:dyDescent="0.25">
      <c r="A54" s="25" t="s">
        <v>31</v>
      </c>
      <c r="B54" s="41" t="s">
        <v>34</v>
      </c>
      <c r="C54" s="41" t="s">
        <v>2873</v>
      </c>
      <c r="D54" s="41"/>
      <c r="E54" s="50" t="s">
        <v>2908</v>
      </c>
      <c r="F54" s="50"/>
      <c r="G54" s="48"/>
      <c r="H54" s="50"/>
      <c r="I54" s="55">
        <v>0</v>
      </c>
      <c r="J54" s="55">
        <v>0</v>
      </c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1:25" s="40" customFormat="1" ht="15.75" x14ac:dyDescent="0.25">
      <c r="A55" s="25" t="s">
        <v>31</v>
      </c>
      <c r="B55" s="41" t="s">
        <v>34</v>
      </c>
      <c r="C55" s="41" t="s">
        <v>2873</v>
      </c>
      <c r="D55" s="41"/>
      <c r="E55" s="50" t="s">
        <v>2900</v>
      </c>
      <c r="F55" s="50"/>
      <c r="G55" s="48"/>
      <c r="H55" s="50"/>
      <c r="I55" s="55">
        <v>0</v>
      </c>
      <c r="J55" s="55">
        <v>0</v>
      </c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25" s="40" customFormat="1" ht="15.75" x14ac:dyDescent="0.25">
      <c r="A56" s="25" t="s">
        <v>31</v>
      </c>
      <c r="B56" s="41" t="s">
        <v>34</v>
      </c>
      <c r="C56" s="41" t="s">
        <v>2873</v>
      </c>
      <c r="D56" s="41"/>
      <c r="E56" s="50" t="s">
        <v>2902</v>
      </c>
      <c r="F56" s="50"/>
      <c r="G56" s="48"/>
      <c r="H56" s="50"/>
      <c r="I56" s="55">
        <v>0</v>
      </c>
      <c r="J56" s="55">
        <v>0</v>
      </c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1:25" s="40" customFormat="1" ht="15.75" x14ac:dyDescent="0.25">
      <c r="A57" s="25" t="s">
        <v>31</v>
      </c>
      <c r="B57" s="41" t="s">
        <v>34</v>
      </c>
      <c r="C57" s="41" t="s">
        <v>2873</v>
      </c>
      <c r="D57" s="41"/>
      <c r="E57" s="50" t="s">
        <v>2904</v>
      </c>
      <c r="F57" s="50"/>
      <c r="G57" s="48"/>
      <c r="H57" s="50"/>
      <c r="I57" s="55">
        <v>0</v>
      </c>
      <c r="J57" s="55">
        <v>0</v>
      </c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1:25" s="40" customFormat="1" ht="15.75" x14ac:dyDescent="0.25">
      <c r="A58" s="25" t="s">
        <v>31</v>
      </c>
      <c r="B58" s="41" t="s">
        <v>34</v>
      </c>
      <c r="C58" s="41" t="s">
        <v>2873</v>
      </c>
      <c r="D58" s="41"/>
      <c r="E58" s="50" t="s">
        <v>2906</v>
      </c>
      <c r="F58" s="50"/>
      <c r="G58" s="48"/>
      <c r="H58" s="50"/>
      <c r="I58" s="55">
        <v>0</v>
      </c>
      <c r="J58" s="55">
        <v>0</v>
      </c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1:25" s="40" customFormat="1" ht="15.75" x14ac:dyDescent="0.25">
      <c r="A59" s="25" t="s">
        <v>31</v>
      </c>
      <c r="B59" s="41" t="s">
        <v>34</v>
      </c>
      <c r="C59" s="41" t="s">
        <v>2873</v>
      </c>
      <c r="D59" s="41"/>
      <c r="E59" s="50" t="s">
        <v>2908</v>
      </c>
      <c r="F59" s="50"/>
      <c r="G59" s="48"/>
      <c r="H59" s="50"/>
      <c r="I59" s="55">
        <v>0</v>
      </c>
      <c r="J59" s="55">
        <v>0</v>
      </c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1:25" s="40" customFormat="1" ht="15.75" x14ac:dyDescent="0.25">
      <c r="A60" s="25" t="s">
        <v>23</v>
      </c>
      <c r="B60" s="41" t="s">
        <v>34</v>
      </c>
      <c r="C60" s="41" t="s">
        <v>35</v>
      </c>
      <c r="D60" s="25"/>
      <c r="E60" s="25"/>
      <c r="F60" s="25"/>
      <c r="G60" s="53">
        <v>2000</v>
      </c>
      <c r="H60" s="50">
        <v>999999999</v>
      </c>
      <c r="I60" s="55">
        <v>0</v>
      </c>
      <c r="J60" s="55">
        <v>0</v>
      </c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1:25" s="39" customFormat="1" ht="15.75" x14ac:dyDescent="0.25">
      <c r="A61" s="25" t="s">
        <v>8</v>
      </c>
      <c r="B61" s="41" t="s">
        <v>34</v>
      </c>
      <c r="C61" s="41" t="s">
        <v>36</v>
      </c>
      <c r="D61" s="41"/>
      <c r="E61" s="25" t="s">
        <v>352</v>
      </c>
      <c r="F61" s="25"/>
      <c r="G61" s="48">
        <v>500</v>
      </c>
      <c r="H61" s="50">
        <v>999999999</v>
      </c>
      <c r="I61" s="55">
        <v>0</v>
      </c>
      <c r="J61" s="55">
        <v>0</v>
      </c>
    </row>
    <row r="62" spans="1:25" s="40" customFormat="1" ht="15.75" x14ac:dyDescent="0.25">
      <c r="A62" s="25" t="s">
        <v>17</v>
      </c>
      <c r="B62" s="41" t="s">
        <v>34</v>
      </c>
      <c r="C62" s="41" t="s">
        <v>2874</v>
      </c>
      <c r="D62" s="52"/>
      <c r="E62" s="25"/>
      <c r="F62" s="25"/>
      <c r="G62" s="48">
        <v>2000</v>
      </c>
      <c r="H62" s="50">
        <v>999999999</v>
      </c>
      <c r="I62" s="55">
        <v>0</v>
      </c>
      <c r="J62" s="55">
        <v>0</v>
      </c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1:25" s="40" customFormat="1" ht="15.75" x14ac:dyDescent="0.25">
      <c r="A63" s="25" t="s">
        <v>14</v>
      </c>
      <c r="B63" s="41" t="s">
        <v>34</v>
      </c>
      <c r="C63" s="41" t="s">
        <v>36</v>
      </c>
      <c r="D63" s="52"/>
      <c r="E63" s="25"/>
      <c r="F63" s="68">
        <v>70</v>
      </c>
      <c r="G63" s="53">
        <v>2000</v>
      </c>
      <c r="H63" s="50">
        <v>999999999</v>
      </c>
      <c r="I63" s="55">
        <v>0</v>
      </c>
      <c r="J63" s="55">
        <v>0</v>
      </c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1:25" s="40" customFormat="1" ht="15.75" x14ac:dyDescent="0.25">
      <c r="A64" s="25" t="s">
        <v>14</v>
      </c>
      <c r="B64" s="41" t="s">
        <v>34</v>
      </c>
      <c r="C64" s="41" t="s">
        <v>36</v>
      </c>
      <c r="D64" s="52"/>
      <c r="E64" s="25"/>
      <c r="F64" s="68">
        <v>71</v>
      </c>
      <c r="G64" s="53">
        <v>2000</v>
      </c>
      <c r="H64" s="50">
        <v>999999999</v>
      </c>
      <c r="I64" s="55">
        <v>0</v>
      </c>
      <c r="J64" s="55">
        <v>0</v>
      </c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1:25" s="40" customFormat="1" ht="15.75" x14ac:dyDescent="0.25">
      <c r="A65" s="25" t="s">
        <v>14</v>
      </c>
      <c r="B65" s="41" t="s">
        <v>34</v>
      </c>
      <c r="C65" s="41" t="s">
        <v>36</v>
      </c>
      <c r="D65" s="52"/>
      <c r="E65" s="25"/>
      <c r="F65" s="68">
        <v>72</v>
      </c>
      <c r="G65" s="53">
        <v>2000</v>
      </c>
      <c r="H65" s="50">
        <v>999999999</v>
      </c>
      <c r="I65" s="55">
        <v>0</v>
      </c>
      <c r="J65" s="55">
        <v>0</v>
      </c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1:25" s="40" customFormat="1" ht="15.75" x14ac:dyDescent="0.25">
      <c r="A66" s="25" t="s">
        <v>14</v>
      </c>
      <c r="B66" s="41" t="s">
        <v>34</v>
      </c>
      <c r="C66" s="41" t="s">
        <v>36</v>
      </c>
      <c r="D66" s="52"/>
      <c r="E66" s="25"/>
      <c r="F66" s="68">
        <v>73</v>
      </c>
      <c r="G66" s="53">
        <v>2000</v>
      </c>
      <c r="H66" s="50">
        <v>999999999</v>
      </c>
      <c r="I66" s="55">
        <v>0</v>
      </c>
      <c r="J66" s="55">
        <v>0</v>
      </c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1:25" s="40" customFormat="1" ht="15.75" x14ac:dyDescent="0.25">
      <c r="A67" s="25" t="s">
        <v>14</v>
      </c>
      <c r="B67" s="41" t="s">
        <v>34</v>
      </c>
      <c r="C67" s="41" t="s">
        <v>36</v>
      </c>
      <c r="D67" s="52"/>
      <c r="E67" s="25"/>
      <c r="F67" s="68">
        <v>76</v>
      </c>
      <c r="G67" s="53">
        <v>2000</v>
      </c>
      <c r="H67" s="50">
        <v>999999999</v>
      </c>
      <c r="I67" s="55">
        <v>0</v>
      </c>
      <c r="J67" s="55">
        <v>0</v>
      </c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1:25" s="40" customFormat="1" ht="15.75" x14ac:dyDescent="0.25">
      <c r="A68" s="25" t="s">
        <v>14</v>
      </c>
      <c r="B68" s="41" t="s">
        <v>34</v>
      </c>
      <c r="C68" s="41" t="s">
        <v>36</v>
      </c>
      <c r="D68" s="52"/>
      <c r="E68" s="25"/>
      <c r="F68" s="68">
        <v>77</v>
      </c>
      <c r="G68" s="53">
        <v>2000</v>
      </c>
      <c r="H68" s="50">
        <v>999999999</v>
      </c>
      <c r="I68" s="55">
        <v>0</v>
      </c>
      <c r="J68" s="55">
        <v>0</v>
      </c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1:25" s="40" customFormat="1" ht="15.75" x14ac:dyDescent="0.25">
      <c r="A69" s="25" t="s">
        <v>14</v>
      </c>
      <c r="B69" s="41" t="s">
        <v>34</v>
      </c>
      <c r="C69" s="41" t="s">
        <v>36</v>
      </c>
      <c r="D69" s="52"/>
      <c r="E69" s="25"/>
      <c r="F69" s="68">
        <v>78</v>
      </c>
      <c r="G69" s="53">
        <v>2000</v>
      </c>
      <c r="H69" s="50">
        <v>999999999</v>
      </c>
      <c r="I69" s="55">
        <v>0</v>
      </c>
      <c r="J69" s="55">
        <v>0</v>
      </c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1:25" s="40" customFormat="1" ht="15.75" x14ac:dyDescent="0.25">
      <c r="A70" s="25" t="s">
        <v>14</v>
      </c>
      <c r="B70" s="41" t="s">
        <v>34</v>
      </c>
      <c r="C70" s="41" t="s">
        <v>36</v>
      </c>
      <c r="D70" s="52"/>
      <c r="E70" s="25"/>
      <c r="F70" s="68">
        <v>79</v>
      </c>
      <c r="G70" s="53">
        <v>2000</v>
      </c>
      <c r="H70" s="50">
        <v>999999999</v>
      </c>
      <c r="I70" s="55">
        <v>0</v>
      </c>
      <c r="J70" s="55">
        <v>0</v>
      </c>
      <c r="K70" s="42" t="s">
        <v>3676</v>
      </c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1:25" s="40" customFormat="1" ht="15.75" x14ac:dyDescent="0.25">
      <c r="A71" s="25" t="s">
        <v>14</v>
      </c>
      <c r="B71" s="41" t="s">
        <v>34</v>
      </c>
      <c r="C71" s="41" t="s">
        <v>36</v>
      </c>
      <c r="D71" s="52"/>
      <c r="E71" s="25"/>
      <c r="F71" s="68">
        <v>89</v>
      </c>
      <c r="G71" s="53">
        <v>2000</v>
      </c>
      <c r="H71" s="50">
        <v>999999999</v>
      </c>
      <c r="I71" s="55">
        <v>0</v>
      </c>
      <c r="J71" s="55">
        <v>0</v>
      </c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1:25" s="40" customFormat="1" ht="15.75" x14ac:dyDescent="0.25">
      <c r="A72" s="25" t="s">
        <v>14</v>
      </c>
      <c r="B72" s="41" t="s">
        <v>34</v>
      </c>
      <c r="C72" s="41" t="s">
        <v>36</v>
      </c>
      <c r="D72" s="52"/>
      <c r="E72" s="25"/>
      <c r="F72" s="68">
        <v>90</v>
      </c>
      <c r="G72" s="53">
        <v>2000</v>
      </c>
      <c r="H72" s="50">
        <v>999999999</v>
      </c>
      <c r="I72" s="55">
        <v>0</v>
      </c>
      <c r="J72" s="55">
        <v>0</v>
      </c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1:25" s="40" customFormat="1" ht="15.75" x14ac:dyDescent="0.25">
      <c r="A73" s="25" t="s">
        <v>14</v>
      </c>
      <c r="B73" s="41" t="s">
        <v>34</v>
      </c>
      <c r="C73" s="41" t="s">
        <v>36</v>
      </c>
      <c r="D73" s="52"/>
      <c r="E73" s="25"/>
      <c r="F73" s="68">
        <v>95</v>
      </c>
      <c r="G73" s="53">
        <v>2000</v>
      </c>
      <c r="H73" s="50">
        <v>999999999</v>
      </c>
      <c r="I73" s="55">
        <v>0</v>
      </c>
      <c r="J73" s="55">
        <v>0</v>
      </c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1:25" s="40" customFormat="1" ht="15.75" x14ac:dyDescent="0.25">
      <c r="A74" s="25" t="s">
        <v>14</v>
      </c>
      <c r="B74" s="41" t="s">
        <v>34</v>
      </c>
      <c r="C74" s="41" t="s">
        <v>36</v>
      </c>
      <c r="D74" s="52"/>
      <c r="E74" s="25"/>
      <c r="F74" s="68">
        <v>96</v>
      </c>
      <c r="G74" s="53">
        <v>2000</v>
      </c>
      <c r="H74" s="50">
        <v>999999999</v>
      </c>
      <c r="I74" s="55">
        <v>0</v>
      </c>
      <c r="J74" s="55">
        <v>0</v>
      </c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1:25" s="40" customFormat="1" ht="15.75" x14ac:dyDescent="0.25">
      <c r="A75" s="25" t="s">
        <v>14</v>
      </c>
      <c r="B75" s="41" t="s">
        <v>34</v>
      </c>
      <c r="C75" s="41" t="s">
        <v>36</v>
      </c>
      <c r="D75" s="52"/>
      <c r="E75" s="25"/>
      <c r="F75" s="69"/>
      <c r="G75" s="53">
        <v>2000</v>
      </c>
      <c r="H75" s="50">
        <v>999999999</v>
      </c>
      <c r="I75" s="55">
        <v>0</v>
      </c>
      <c r="J75" s="55">
        <v>0</v>
      </c>
      <c r="K75" s="70" t="s">
        <v>3675</v>
      </c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spans="1:25" s="40" customFormat="1" ht="15.75" x14ac:dyDescent="0.25">
      <c r="A76" s="25" t="s">
        <v>14</v>
      </c>
      <c r="B76" s="41" t="s">
        <v>34</v>
      </c>
      <c r="C76" s="41" t="s">
        <v>36</v>
      </c>
      <c r="D76" s="52"/>
      <c r="E76" s="25"/>
      <c r="F76" s="68">
        <v>97</v>
      </c>
      <c r="G76" s="53">
        <v>2000</v>
      </c>
      <c r="H76" s="50">
        <v>999999999</v>
      </c>
      <c r="I76" s="55">
        <v>0</v>
      </c>
      <c r="J76" s="55">
        <v>0</v>
      </c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1:25" s="40" customFormat="1" ht="15.75" x14ac:dyDescent="0.25">
      <c r="A77" s="25" t="s">
        <v>14</v>
      </c>
      <c r="B77" s="41" t="s">
        <v>34</v>
      </c>
      <c r="C77" s="41" t="s">
        <v>36</v>
      </c>
      <c r="D77" s="52"/>
      <c r="E77" s="25"/>
      <c r="F77" s="68">
        <v>98</v>
      </c>
      <c r="G77" s="53">
        <v>2000</v>
      </c>
      <c r="H77" s="50">
        <v>999999999</v>
      </c>
      <c r="I77" s="55">
        <v>0</v>
      </c>
      <c r="J77" s="55">
        <v>0</v>
      </c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1:25" s="40" customFormat="1" ht="15.75" x14ac:dyDescent="0.25">
      <c r="A78" s="25" t="s">
        <v>14</v>
      </c>
      <c r="B78" s="41" t="s">
        <v>34</v>
      </c>
      <c r="C78" s="41" t="s">
        <v>36</v>
      </c>
      <c r="D78" s="52"/>
      <c r="E78" s="25"/>
      <c r="F78" s="68">
        <v>170</v>
      </c>
      <c r="G78" s="53">
        <v>2000</v>
      </c>
      <c r="H78" s="50">
        <v>999999999</v>
      </c>
      <c r="I78" s="55">
        <v>0</v>
      </c>
      <c r="J78" s="55">
        <v>0</v>
      </c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1:25" s="40" customFormat="1" ht="15.75" x14ac:dyDescent="0.25">
      <c r="A79" s="25" t="s">
        <v>14</v>
      </c>
      <c r="B79" s="41" t="s">
        <v>34</v>
      </c>
      <c r="C79" s="41" t="s">
        <v>36</v>
      </c>
      <c r="D79" s="52"/>
      <c r="E79" s="25"/>
      <c r="F79" s="68">
        <v>171</v>
      </c>
      <c r="G79" s="53">
        <v>2000</v>
      </c>
      <c r="H79" s="50">
        <v>999999999</v>
      </c>
      <c r="I79" s="55">
        <v>0</v>
      </c>
      <c r="J79" s="55">
        <v>0</v>
      </c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 spans="1:25" s="40" customFormat="1" ht="15.75" x14ac:dyDescent="0.25">
      <c r="A80" s="25" t="s">
        <v>14</v>
      </c>
      <c r="B80" s="41" t="s">
        <v>34</v>
      </c>
      <c r="C80" s="41" t="s">
        <v>36</v>
      </c>
      <c r="D80" s="52"/>
      <c r="E80" s="25"/>
      <c r="F80" s="68">
        <v>172</v>
      </c>
      <c r="G80" s="53">
        <v>2000</v>
      </c>
      <c r="H80" s="50">
        <v>999999999</v>
      </c>
      <c r="I80" s="55">
        <v>0</v>
      </c>
      <c r="J80" s="55">
        <v>0</v>
      </c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</row>
    <row r="81" spans="1:25" s="40" customFormat="1" ht="15.75" x14ac:dyDescent="0.25">
      <c r="A81" s="25" t="s">
        <v>14</v>
      </c>
      <c r="B81" s="41" t="s">
        <v>34</v>
      </c>
      <c r="C81" s="41" t="s">
        <v>36</v>
      </c>
      <c r="D81" s="52"/>
      <c r="E81" s="25"/>
      <c r="F81" s="68">
        <v>173</v>
      </c>
      <c r="G81" s="53">
        <v>2000</v>
      </c>
      <c r="H81" s="50">
        <v>999999999</v>
      </c>
      <c r="I81" s="55">
        <v>0</v>
      </c>
      <c r="J81" s="55">
        <v>0</v>
      </c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</row>
    <row r="82" spans="1:25" s="40" customFormat="1" ht="15.75" x14ac:dyDescent="0.25">
      <c r="A82" s="25" t="s">
        <v>14</v>
      </c>
      <c r="B82" s="41" t="s">
        <v>34</v>
      </c>
      <c r="C82" s="41" t="s">
        <v>36</v>
      </c>
      <c r="D82" s="52"/>
      <c r="E82" s="25"/>
      <c r="F82" s="68">
        <v>176</v>
      </c>
      <c r="G82" s="53">
        <v>2000</v>
      </c>
      <c r="H82" s="50">
        <v>999999999</v>
      </c>
      <c r="I82" s="55">
        <v>0</v>
      </c>
      <c r="J82" s="55">
        <v>0</v>
      </c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</row>
    <row r="83" spans="1:25" s="40" customFormat="1" ht="15.75" x14ac:dyDescent="0.25">
      <c r="A83" s="25" t="s">
        <v>14</v>
      </c>
      <c r="B83" s="41" t="s">
        <v>34</v>
      </c>
      <c r="C83" s="41" t="s">
        <v>36</v>
      </c>
      <c r="D83" s="52"/>
      <c r="E83" s="25"/>
      <c r="F83" s="68">
        <v>177</v>
      </c>
      <c r="G83" s="53">
        <v>2000</v>
      </c>
      <c r="H83" s="50">
        <v>999999999</v>
      </c>
      <c r="I83" s="55">
        <v>0</v>
      </c>
      <c r="J83" s="55">
        <v>0</v>
      </c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</row>
    <row r="84" spans="1:25" s="40" customFormat="1" ht="15.75" x14ac:dyDescent="0.25">
      <c r="A84" s="25" t="s">
        <v>14</v>
      </c>
      <c r="B84" s="41" t="s">
        <v>34</v>
      </c>
      <c r="C84" s="41" t="s">
        <v>36</v>
      </c>
      <c r="D84" s="52"/>
      <c r="E84" s="25"/>
      <c r="F84" s="68">
        <v>178</v>
      </c>
      <c r="G84" s="53">
        <v>2000</v>
      </c>
      <c r="H84" s="50">
        <v>999999999</v>
      </c>
      <c r="I84" s="55">
        <v>0</v>
      </c>
      <c r="J84" s="55">
        <v>0</v>
      </c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</row>
    <row r="85" spans="1:25" s="40" customFormat="1" ht="15.75" x14ac:dyDescent="0.25">
      <c r="A85" s="25" t="s">
        <v>14</v>
      </c>
      <c r="B85" s="41" t="s">
        <v>34</v>
      </c>
      <c r="C85" s="41" t="s">
        <v>36</v>
      </c>
      <c r="D85" s="52"/>
      <c r="E85" s="25"/>
      <c r="F85" s="68">
        <v>179</v>
      </c>
      <c r="G85" s="53">
        <v>2000</v>
      </c>
      <c r="H85" s="50">
        <v>999999999</v>
      </c>
      <c r="I85" s="55">
        <v>0</v>
      </c>
      <c r="J85" s="55">
        <v>0</v>
      </c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</row>
    <row r="86" spans="1:25" s="40" customFormat="1" ht="15.75" x14ac:dyDescent="0.25">
      <c r="A86" s="25" t="s">
        <v>16</v>
      </c>
      <c r="B86" s="41" t="s">
        <v>34</v>
      </c>
      <c r="C86" s="41" t="s">
        <v>35</v>
      </c>
      <c r="D86" s="50"/>
      <c r="E86" s="55"/>
      <c r="F86" s="55"/>
      <c r="G86" s="53">
        <v>2000</v>
      </c>
      <c r="H86" s="50">
        <v>999999999</v>
      </c>
      <c r="I86" s="55">
        <v>0</v>
      </c>
      <c r="J86" s="55">
        <v>0</v>
      </c>
      <c r="K86" s="39"/>
      <c r="L86" s="39"/>
      <c r="M86" s="39"/>
      <c r="N86" s="39"/>
      <c r="O86" s="8"/>
      <c r="P86" s="14"/>
      <c r="Q86" s="39"/>
      <c r="R86" s="39"/>
      <c r="S86" s="39"/>
      <c r="T86" s="39"/>
      <c r="U86" s="39"/>
      <c r="V86" s="39"/>
      <c r="W86" s="39"/>
      <c r="X86" s="39"/>
      <c r="Y86" s="39"/>
    </row>
    <row r="87" spans="1:25" s="39" customFormat="1" ht="15.75" x14ac:dyDescent="0.25">
      <c r="A87" s="25" t="s">
        <v>2209</v>
      </c>
      <c r="B87" s="41" t="s">
        <v>34</v>
      </c>
      <c r="C87" s="41" t="s">
        <v>35</v>
      </c>
      <c r="D87" s="41"/>
      <c r="E87" s="25"/>
      <c r="F87" s="25"/>
      <c r="G87" s="48">
        <v>2000</v>
      </c>
      <c r="H87" s="50">
        <v>999999999</v>
      </c>
      <c r="I87" s="55">
        <v>0</v>
      </c>
      <c r="J87" s="55">
        <v>0</v>
      </c>
      <c r="O87" s="8"/>
      <c r="P87" s="14"/>
    </row>
    <row r="88" spans="1:25" s="39" customFormat="1" ht="15.75" x14ac:dyDescent="0.25">
      <c r="A88" s="25" t="s">
        <v>2209</v>
      </c>
      <c r="B88" s="41" t="s">
        <v>34</v>
      </c>
      <c r="C88" s="41" t="s">
        <v>35</v>
      </c>
      <c r="D88" s="41"/>
      <c r="E88" s="25" t="s">
        <v>2220</v>
      </c>
      <c r="F88" s="25"/>
      <c r="G88" s="48"/>
      <c r="H88" s="50"/>
      <c r="I88" s="55">
        <v>0</v>
      </c>
      <c r="J88" s="55">
        <v>0</v>
      </c>
      <c r="O88" s="8"/>
      <c r="P88" s="14"/>
    </row>
    <row r="89" spans="1:25" s="39" customFormat="1" ht="15.75" x14ac:dyDescent="0.25">
      <c r="A89" s="25" t="s">
        <v>2209</v>
      </c>
      <c r="B89" s="41" t="s">
        <v>34</v>
      </c>
      <c r="C89" s="41" t="s">
        <v>35</v>
      </c>
      <c r="D89" s="41"/>
      <c r="E89" s="25" t="s">
        <v>2224</v>
      </c>
      <c r="F89" s="25"/>
      <c r="G89" s="48"/>
      <c r="H89" s="50"/>
      <c r="I89" s="55">
        <v>0</v>
      </c>
      <c r="J89" s="55">
        <v>0</v>
      </c>
      <c r="O89" s="8"/>
      <c r="P89" s="14"/>
    </row>
    <row r="90" spans="1:25" s="39" customFormat="1" ht="15.75" x14ac:dyDescent="0.25">
      <c r="A90" s="25" t="s">
        <v>2209</v>
      </c>
      <c r="B90" s="41" t="s">
        <v>34</v>
      </c>
      <c r="C90" s="41" t="s">
        <v>35</v>
      </c>
      <c r="D90" s="41"/>
      <c r="E90" s="55" t="s">
        <v>2223</v>
      </c>
      <c r="F90" s="55"/>
      <c r="G90" s="48"/>
      <c r="H90" s="50"/>
      <c r="I90" s="55">
        <v>0</v>
      </c>
      <c r="J90" s="55">
        <v>0</v>
      </c>
      <c r="O90" s="8"/>
      <c r="P90" s="14"/>
    </row>
    <row r="91" spans="1:25" s="40" customFormat="1" ht="15.75" x14ac:dyDescent="0.25">
      <c r="A91" s="25" t="s">
        <v>20</v>
      </c>
      <c r="B91" s="41" t="s">
        <v>34</v>
      </c>
      <c r="C91" s="41" t="s">
        <v>35</v>
      </c>
      <c r="D91" s="52"/>
      <c r="E91" s="25"/>
      <c r="F91" s="25"/>
      <c r="G91" s="53">
        <v>2000</v>
      </c>
      <c r="H91" s="50">
        <v>999999999</v>
      </c>
      <c r="I91" s="55">
        <v>0</v>
      </c>
      <c r="J91" s="55">
        <v>0</v>
      </c>
      <c r="K91" s="39"/>
      <c r="L91" s="39"/>
      <c r="M91" s="39"/>
      <c r="N91" s="39"/>
      <c r="O91" s="8"/>
      <c r="P91" s="14"/>
      <c r="Q91" s="39"/>
      <c r="R91" s="39"/>
      <c r="S91" s="39"/>
      <c r="T91" s="39"/>
      <c r="U91" s="39"/>
      <c r="V91" s="39"/>
      <c r="W91" s="39"/>
      <c r="X91" s="39"/>
      <c r="Y91" s="39"/>
    </row>
    <row r="92" spans="1:25" s="40" customFormat="1" ht="15.75" x14ac:dyDescent="0.25">
      <c r="A92" s="25" t="s">
        <v>21</v>
      </c>
      <c r="B92" s="41" t="s">
        <v>34</v>
      </c>
      <c r="C92" s="41" t="s">
        <v>35</v>
      </c>
      <c r="D92" s="25"/>
      <c r="E92" s="25"/>
      <c r="F92" s="25"/>
      <c r="G92" s="48">
        <v>2000</v>
      </c>
      <c r="H92" s="50">
        <v>999999999</v>
      </c>
      <c r="I92" s="55">
        <v>0</v>
      </c>
      <c r="J92" s="55">
        <v>0</v>
      </c>
      <c r="K92" s="39"/>
      <c r="L92" s="39"/>
      <c r="M92" s="39"/>
      <c r="N92" s="39"/>
      <c r="O92" s="8"/>
      <c r="P92" s="14"/>
      <c r="Q92" s="39"/>
      <c r="R92" s="39"/>
      <c r="S92" s="39"/>
      <c r="T92" s="39"/>
      <c r="U92" s="39"/>
      <c r="V92" s="39"/>
      <c r="W92" s="39"/>
      <c r="X92" s="39"/>
      <c r="Y92" s="39"/>
    </row>
    <row r="93" spans="1:25" s="40" customFormat="1" ht="15.75" x14ac:dyDescent="0.25">
      <c r="A93" s="25" t="s">
        <v>1813</v>
      </c>
      <c r="B93" s="41" t="s">
        <v>34</v>
      </c>
      <c r="C93" s="41" t="s">
        <v>36</v>
      </c>
      <c r="D93" s="41"/>
      <c r="E93" s="25"/>
      <c r="F93" s="25"/>
      <c r="G93" s="48">
        <v>500</v>
      </c>
      <c r="H93" s="50">
        <v>999999999</v>
      </c>
      <c r="I93" s="55">
        <v>0</v>
      </c>
      <c r="J93" s="55">
        <v>0</v>
      </c>
      <c r="K93" s="39"/>
      <c r="L93" s="39"/>
      <c r="M93" s="39"/>
      <c r="N93" s="39"/>
      <c r="O93" s="8"/>
      <c r="P93" s="14"/>
      <c r="Q93" s="39"/>
      <c r="R93" s="39"/>
      <c r="S93" s="39"/>
      <c r="T93" s="39"/>
      <c r="U93" s="39"/>
      <c r="V93" s="39"/>
      <c r="W93" s="39"/>
      <c r="X93" s="39"/>
      <c r="Y93" s="39"/>
    </row>
    <row r="94" spans="1:25" s="39" customFormat="1" ht="15.75" x14ac:dyDescent="0.25">
      <c r="A94" s="25" t="s">
        <v>130</v>
      </c>
      <c r="B94" s="41" t="s">
        <v>34</v>
      </c>
      <c r="C94" s="41" t="s">
        <v>36</v>
      </c>
      <c r="D94" s="41"/>
      <c r="E94" s="55" t="s">
        <v>128</v>
      </c>
      <c r="F94" s="55"/>
      <c r="G94" s="48">
        <v>500</v>
      </c>
      <c r="H94" s="50">
        <v>999999999</v>
      </c>
      <c r="I94" s="55">
        <v>0</v>
      </c>
      <c r="J94" s="55">
        <v>0</v>
      </c>
      <c r="O94" s="8"/>
      <c r="P94" s="14"/>
    </row>
    <row r="95" spans="1:25" s="39" customFormat="1" ht="15.75" x14ac:dyDescent="0.25">
      <c r="A95" s="25" t="s">
        <v>130</v>
      </c>
      <c r="B95" s="41" t="s">
        <v>34</v>
      </c>
      <c r="C95" s="41" t="s">
        <v>36</v>
      </c>
      <c r="D95" s="41"/>
      <c r="E95" s="55" t="s">
        <v>2208</v>
      </c>
      <c r="F95" s="55"/>
      <c r="G95" s="48">
        <v>500</v>
      </c>
      <c r="H95" s="50">
        <v>999999999</v>
      </c>
      <c r="I95" s="55">
        <v>0</v>
      </c>
      <c r="J95" s="55">
        <v>0</v>
      </c>
      <c r="O95" s="8"/>
      <c r="P95" s="14"/>
    </row>
    <row r="96" spans="1:25" s="39" customFormat="1" ht="15.75" x14ac:dyDescent="0.25">
      <c r="A96" s="25" t="s">
        <v>1920</v>
      </c>
      <c r="B96" s="41" t="s">
        <v>34</v>
      </c>
      <c r="C96" s="41" t="s">
        <v>35</v>
      </c>
      <c r="D96" s="41"/>
      <c r="E96" s="25"/>
      <c r="F96" s="25"/>
      <c r="G96" s="48">
        <v>2000</v>
      </c>
      <c r="H96" s="41">
        <v>99999999</v>
      </c>
      <c r="I96" s="55">
        <v>0</v>
      </c>
      <c r="J96" s="55">
        <v>0</v>
      </c>
      <c r="O96" s="8"/>
      <c r="P96" s="14"/>
    </row>
    <row r="97" spans="1:25" s="39" customFormat="1" ht="15.75" x14ac:dyDescent="0.25">
      <c r="A97" s="25" t="s">
        <v>1920</v>
      </c>
      <c r="B97" s="41" t="s">
        <v>34</v>
      </c>
      <c r="C97" s="41" t="s">
        <v>35</v>
      </c>
      <c r="D97" s="41"/>
      <c r="E97" s="25"/>
      <c r="F97" s="25"/>
      <c r="G97" s="48">
        <v>2000</v>
      </c>
      <c r="H97" s="41">
        <v>99999999</v>
      </c>
      <c r="I97" s="55">
        <v>0</v>
      </c>
      <c r="J97" s="55">
        <v>0</v>
      </c>
      <c r="O97" s="8"/>
      <c r="P97" s="14"/>
    </row>
    <row r="98" spans="1:25" s="40" customFormat="1" ht="15.75" x14ac:dyDescent="0.25">
      <c r="A98" s="25" t="s">
        <v>13</v>
      </c>
      <c r="B98" s="41" t="s">
        <v>34</v>
      </c>
      <c r="C98" s="41" t="s">
        <v>2873</v>
      </c>
      <c r="D98" s="41"/>
      <c r="E98" s="50" t="s">
        <v>2900</v>
      </c>
      <c r="F98" s="25"/>
      <c r="G98" s="48">
        <v>1</v>
      </c>
      <c r="H98" s="50">
        <v>999999999</v>
      </c>
      <c r="I98" s="55">
        <v>0</v>
      </c>
      <c r="J98" s="55">
        <v>0</v>
      </c>
      <c r="K98" s="39"/>
      <c r="L98" s="39"/>
      <c r="M98" s="39"/>
      <c r="N98" s="39"/>
      <c r="O98" s="8"/>
      <c r="P98" s="14"/>
      <c r="Q98" s="39"/>
      <c r="R98" s="39"/>
      <c r="S98" s="39"/>
      <c r="T98" s="39"/>
      <c r="U98" s="39"/>
      <c r="V98" s="39"/>
      <c r="W98" s="39"/>
      <c r="X98" s="39"/>
      <c r="Y98" s="39"/>
    </row>
    <row r="99" spans="1:25" s="40" customFormat="1" ht="15.75" x14ac:dyDescent="0.25">
      <c r="A99" s="25" t="s">
        <v>13</v>
      </c>
      <c r="B99" s="41" t="s">
        <v>34</v>
      </c>
      <c r="C99" s="41" t="s">
        <v>2873</v>
      </c>
      <c r="D99" s="41"/>
      <c r="E99" s="50" t="s">
        <v>2902</v>
      </c>
      <c r="F99" s="25"/>
      <c r="G99" s="48">
        <v>1</v>
      </c>
      <c r="H99" s="50">
        <v>999999999</v>
      </c>
      <c r="I99" s="55">
        <v>0</v>
      </c>
      <c r="J99" s="55">
        <v>0</v>
      </c>
      <c r="K99" s="39"/>
      <c r="L99" s="39"/>
      <c r="M99" s="39"/>
      <c r="N99" s="39"/>
      <c r="O99" s="8"/>
      <c r="P99" s="14"/>
      <c r="Q99" s="39"/>
      <c r="R99" s="39"/>
      <c r="S99" s="39"/>
      <c r="T99" s="39"/>
      <c r="U99" s="39"/>
      <c r="V99" s="39"/>
      <c r="W99" s="39"/>
      <c r="X99" s="39"/>
      <c r="Y99" s="39"/>
    </row>
    <row r="100" spans="1:25" s="40" customFormat="1" ht="15.75" x14ac:dyDescent="0.25">
      <c r="A100" s="25" t="s">
        <v>13</v>
      </c>
      <c r="B100" s="41" t="s">
        <v>34</v>
      </c>
      <c r="C100" s="41" t="s">
        <v>2873</v>
      </c>
      <c r="D100" s="41"/>
      <c r="E100" s="50" t="s">
        <v>2904</v>
      </c>
      <c r="F100" s="25"/>
      <c r="G100" s="48">
        <v>1</v>
      </c>
      <c r="H100" s="50">
        <v>999999999</v>
      </c>
      <c r="I100" s="55">
        <v>0</v>
      </c>
      <c r="J100" s="55">
        <v>0</v>
      </c>
      <c r="K100" s="39"/>
      <c r="L100" s="39"/>
      <c r="M100" s="39"/>
      <c r="N100" s="39"/>
      <c r="O100" s="8"/>
      <c r="P100" s="14"/>
      <c r="Q100" s="39"/>
      <c r="R100" s="39"/>
      <c r="S100" s="39"/>
      <c r="T100" s="39"/>
      <c r="U100" s="39"/>
      <c r="V100" s="39"/>
      <c r="W100" s="39"/>
      <c r="X100" s="39"/>
      <c r="Y100" s="39"/>
    </row>
    <row r="101" spans="1:25" s="40" customFormat="1" ht="15.75" x14ac:dyDescent="0.25">
      <c r="A101" s="25" t="s">
        <v>13</v>
      </c>
      <c r="B101" s="41" t="s">
        <v>34</v>
      </c>
      <c r="C101" s="41" t="s">
        <v>2873</v>
      </c>
      <c r="D101" s="41"/>
      <c r="E101" s="50" t="s">
        <v>2906</v>
      </c>
      <c r="F101" s="25"/>
      <c r="G101" s="48">
        <v>1</v>
      </c>
      <c r="H101" s="50">
        <v>999999999</v>
      </c>
      <c r="I101" s="55">
        <v>0</v>
      </c>
      <c r="J101" s="55">
        <v>0</v>
      </c>
      <c r="K101" s="39"/>
      <c r="L101" s="39"/>
      <c r="M101" s="39"/>
      <c r="N101" s="39"/>
      <c r="O101" s="8"/>
      <c r="P101" s="14"/>
      <c r="Q101" s="39"/>
      <c r="R101" s="39"/>
      <c r="S101" s="39"/>
      <c r="T101" s="39"/>
      <c r="U101" s="39"/>
      <c r="V101" s="39"/>
      <c r="W101" s="39"/>
      <c r="X101" s="39"/>
      <c r="Y101" s="39"/>
    </row>
    <row r="102" spans="1:25" s="40" customFormat="1" ht="15.75" x14ac:dyDescent="0.25">
      <c r="A102" s="25" t="s">
        <v>13</v>
      </c>
      <c r="B102" s="41" t="s">
        <v>34</v>
      </c>
      <c r="C102" s="41" t="s">
        <v>2873</v>
      </c>
      <c r="D102" s="41"/>
      <c r="E102" s="50" t="s">
        <v>2908</v>
      </c>
      <c r="F102" s="25"/>
      <c r="G102" s="48">
        <v>1</v>
      </c>
      <c r="H102" s="50">
        <v>999999999</v>
      </c>
      <c r="I102" s="55">
        <v>0</v>
      </c>
      <c r="J102" s="55">
        <v>0</v>
      </c>
      <c r="K102" s="39"/>
      <c r="L102" s="39"/>
      <c r="M102" s="39"/>
      <c r="N102" s="39"/>
      <c r="O102" s="8"/>
      <c r="P102" s="14"/>
      <c r="Q102" s="39"/>
      <c r="R102" s="39"/>
      <c r="S102" s="39"/>
      <c r="T102" s="39"/>
      <c r="U102" s="39"/>
      <c r="V102" s="39"/>
      <c r="W102" s="39"/>
      <c r="X102" s="39"/>
      <c r="Y102" s="39"/>
    </row>
    <row r="103" spans="1:25" s="40" customFormat="1" ht="15.75" x14ac:dyDescent="0.25">
      <c r="A103" s="25" t="s">
        <v>13</v>
      </c>
      <c r="B103" s="41" t="s">
        <v>34</v>
      </c>
      <c r="C103" s="41" t="s">
        <v>2873</v>
      </c>
      <c r="D103" s="41"/>
      <c r="E103" s="50" t="s">
        <v>2900</v>
      </c>
      <c r="F103" s="25"/>
      <c r="G103" s="48">
        <v>1</v>
      </c>
      <c r="H103" s="50">
        <v>999999999</v>
      </c>
      <c r="I103" s="55">
        <v>0</v>
      </c>
      <c r="J103" s="55">
        <v>0</v>
      </c>
      <c r="K103" s="39"/>
      <c r="L103" s="39"/>
      <c r="M103" s="39"/>
      <c r="N103" s="39"/>
      <c r="O103" s="8"/>
      <c r="P103" s="14"/>
      <c r="Q103" s="39"/>
      <c r="R103" s="39"/>
      <c r="S103" s="39"/>
      <c r="T103" s="39"/>
      <c r="U103" s="39"/>
      <c r="V103" s="39"/>
      <c r="W103" s="39"/>
      <c r="X103" s="39"/>
      <c r="Y103" s="39"/>
    </row>
    <row r="104" spans="1:25" s="40" customFormat="1" ht="15.75" x14ac:dyDescent="0.25">
      <c r="A104" s="25" t="s">
        <v>13</v>
      </c>
      <c r="B104" s="41" t="s">
        <v>34</v>
      </c>
      <c r="C104" s="41" t="s">
        <v>2873</v>
      </c>
      <c r="D104" s="41"/>
      <c r="E104" s="50" t="s">
        <v>2902</v>
      </c>
      <c r="F104" s="25"/>
      <c r="G104" s="48">
        <v>1</v>
      </c>
      <c r="H104" s="50">
        <v>999999999</v>
      </c>
      <c r="I104" s="55">
        <v>0</v>
      </c>
      <c r="J104" s="55">
        <v>0</v>
      </c>
      <c r="K104" s="39"/>
      <c r="L104" s="39"/>
      <c r="M104" s="39"/>
      <c r="N104" s="39"/>
      <c r="O104" s="8"/>
      <c r="P104" s="14"/>
      <c r="Q104" s="39"/>
      <c r="R104" s="39"/>
      <c r="S104" s="39"/>
      <c r="T104" s="39"/>
      <c r="U104" s="39"/>
      <c r="V104" s="39"/>
      <c r="W104" s="39"/>
      <c r="X104" s="39"/>
      <c r="Y104" s="39"/>
    </row>
    <row r="105" spans="1:25" s="40" customFormat="1" ht="15.75" x14ac:dyDescent="0.25">
      <c r="A105" s="25" t="s">
        <v>13</v>
      </c>
      <c r="B105" s="41" t="s">
        <v>34</v>
      </c>
      <c r="C105" s="41" t="s">
        <v>2873</v>
      </c>
      <c r="D105" s="41"/>
      <c r="E105" s="50" t="s">
        <v>2904</v>
      </c>
      <c r="F105" s="25"/>
      <c r="G105" s="48">
        <v>1</v>
      </c>
      <c r="H105" s="50">
        <v>999999999</v>
      </c>
      <c r="I105" s="55">
        <v>0</v>
      </c>
      <c r="J105" s="55">
        <v>0</v>
      </c>
      <c r="K105" s="39"/>
      <c r="L105" s="39"/>
      <c r="M105" s="39"/>
      <c r="N105" s="39"/>
      <c r="O105" s="8"/>
      <c r="P105" s="14"/>
      <c r="Q105" s="39"/>
      <c r="R105" s="39"/>
      <c r="S105" s="39"/>
      <c r="T105" s="39"/>
      <c r="U105" s="39"/>
      <c r="V105" s="39"/>
      <c r="W105" s="39"/>
      <c r="X105" s="39"/>
      <c r="Y105" s="39"/>
    </row>
    <row r="106" spans="1:25" s="40" customFormat="1" ht="15.75" x14ac:dyDescent="0.25">
      <c r="A106" s="25" t="s">
        <v>13</v>
      </c>
      <c r="B106" s="41" t="s">
        <v>34</v>
      </c>
      <c r="C106" s="41" t="s">
        <v>2873</v>
      </c>
      <c r="D106" s="41"/>
      <c r="E106" s="50" t="s">
        <v>2906</v>
      </c>
      <c r="F106" s="25"/>
      <c r="G106" s="48">
        <v>1</v>
      </c>
      <c r="H106" s="50">
        <v>999999999</v>
      </c>
      <c r="I106" s="55">
        <v>0</v>
      </c>
      <c r="J106" s="55">
        <v>0</v>
      </c>
      <c r="K106" s="39"/>
      <c r="L106" s="39"/>
      <c r="M106" s="39"/>
      <c r="N106" s="39"/>
      <c r="O106" s="8"/>
      <c r="P106" s="14"/>
      <c r="Q106" s="39"/>
      <c r="R106" s="39"/>
      <c r="S106" s="39"/>
      <c r="T106" s="39"/>
      <c r="U106" s="39"/>
      <c r="V106" s="39"/>
      <c r="W106" s="39"/>
      <c r="X106" s="39"/>
      <c r="Y106" s="39"/>
    </row>
    <row r="107" spans="1:25" s="40" customFormat="1" ht="15.75" x14ac:dyDescent="0.25">
      <c r="A107" s="25" t="s">
        <v>13</v>
      </c>
      <c r="B107" s="41" t="s">
        <v>34</v>
      </c>
      <c r="C107" s="41" t="s">
        <v>2873</v>
      </c>
      <c r="D107" s="41"/>
      <c r="E107" s="50" t="s">
        <v>2908</v>
      </c>
      <c r="F107" s="25"/>
      <c r="G107" s="48">
        <v>1</v>
      </c>
      <c r="H107" s="50">
        <v>999999999</v>
      </c>
      <c r="I107" s="55">
        <v>0</v>
      </c>
      <c r="J107" s="55">
        <v>0</v>
      </c>
      <c r="K107" s="39"/>
      <c r="L107" s="39"/>
      <c r="M107" s="39"/>
      <c r="N107" s="39"/>
      <c r="O107" s="8"/>
      <c r="P107" s="14"/>
      <c r="Q107" s="39"/>
      <c r="R107" s="39"/>
      <c r="S107" s="39"/>
      <c r="T107" s="39"/>
      <c r="U107" s="39"/>
      <c r="V107" s="39"/>
      <c r="W107" s="39"/>
      <c r="X107" s="39"/>
      <c r="Y107" s="39"/>
    </row>
    <row r="108" spans="1:25" s="40" customFormat="1" ht="15.75" x14ac:dyDescent="0.25">
      <c r="A108" s="25" t="s">
        <v>2023</v>
      </c>
      <c r="B108" s="41" t="s">
        <v>34</v>
      </c>
      <c r="C108" s="41" t="s">
        <v>35</v>
      </c>
      <c r="D108" s="25"/>
      <c r="E108" s="25"/>
      <c r="F108" s="25"/>
      <c r="G108" s="53">
        <v>2000</v>
      </c>
      <c r="H108" s="50">
        <v>999999999</v>
      </c>
      <c r="I108" s="55">
        <v>0</v>
      </c>
      <c r="J108" s="55">
        <v>0</v>
      </c>
      <c r="K108" s="39"/>
      <c r="L108" s="39"/>
      <c r="M108" s="39"/>
      <c r="N108" s="39"/>
      <c r="O108" s="8"/>
      <c r="P108" s="14"/>
      <c r="Q108" s="39"/>
      <c r="R108" s="39"/>
      <c r="S108" s="39"/>
      <c r="T108" s="39"/>
      <c r="U108" s="39"/>
      <c r="V108" s="39"/>
      <c r="W108" s="39"/>
      <c r="X108" s="39"/>
      <c r="Y108" s="39"/>
    </row>
    <row r="109" spans="1:25" s="40" customFormat="1" ht="15.75" x14ac:dyDescent="0.25">
      <c r="A109" s="25" t="s">
        <v>2023</v>
      </c>
      <c r="B109" s="41" t="s">
        <v>34</v>
      </c>
      <c r="C109" s="41" t="s">
        <v>35</v>
      </c>
      <c r="D109" s="25"/>
      <c r="E109" s="25" t="s">
        <v>2522</v>
      </c>
      <c r="F109" s="25"/>
      <c r="G109" s="48"/>
      <c r="H109" s="50"/>
      <c r="I109" s="55">
        <v>0</v>
      </c>
      <c r="J109" s="55">
        <v>0</v>
      </c>
      <c r="K109" s="39"/>
      <c r="L109" s="39"/>
      <c r="M109" s="39"/>
      <c r="N109" s="39"/>
      <c r="O109" s="8"/>
      <c r="P109" s="14"/>
      <c r="Q109" s="39"/>
      <c r="R109" s="39"/>
      <c r="S109" s="39"/>
      <c r="T109" s="39"/>
      <c r="U109" s="39"/>
      <c r="V109" s="39"/>
      <c r="W109" s="39"/>
      <c r="X109" s="39"/>
      <c r="Y109" s="39"/>
    </row>
    <row r="110" spans="1:25" s="40" customFormat="1" ht="15.75" x14ac:dyDescent="0.25">
      <c r="A110" s="25" t="s">
        <v>2023</v>
      </c>
      <c r="B110" s="41" t="s">
        <v>34</v>
      </c>
      <c r="C110" s="41" t="s">
        <v>35</v>
      </c>
      <c r="D110" s="25"/>
      <c r="E110" s="25" t="s">
        <v>2523</v>
      </c>
      <c r="F110" s="25"/>
      <c r="G110" s="48"/>
      <c r="H110" s="50"/>
      <c r="I110" s="55">
        <v>0</v>
      </c>
      <c r="J110" s="55">
        <v>0</v>
      </c>
      <c r="K110" s="39"/>
      <c r="L110" s="39"/>
      <c r="M110" s="39"/>
      <c r="N110" s="39"/>
      <c r="O110" s="8"/>
      <c r="P110" s="14"/>
      <c r="Q110" s="39"/>
      <c r="R110" s="39"/>
      <c r="S110" s="39"/>
      <c r="T110" s="39"/>
      <c r="U110" s="39"/>
      <c r="V110" s="39"/>
      <c r="W110" s="39"/>
      <c r="X110" s="39"/>
      <c r="Y110" s="39"/>
    </row>
    <row r="111" spans="1:25" s="40" customFormat="1" ht="15.75" x14ac:dyDescent="0.25">
      <c r="A111" s="25" t="s">
        <v>2023</v>
      </c>
      <c r="B111" s="41" t="s">
        <v>34</v>
      </c>
      <c r="C111" s="41" t="s">
        <v>35</v>
      </c>
      <c r="D111" s="25"/>
      <c r="E111" s="25" t="s">
        <v>2524</v>
      </c>
      <c r="F111" s="25"/>
      <c r="G111" s="48"/>
      <c r="H111" s="50"/>
      <c r="I111" s="55">
        <v>0</v>
      </c>
      <c r="J111" s="55">
        <v>0</v>
      </c>
      <c r="K111" s="39"/>
      <c r="L111" s="39"/>
      <c r="M111" s="39"/>
      <c r="N111" s="39"/>
      <c r="O111" s="8"/>
      <c r="P111" s="14"/>
      <c r="Q111" s="39"/>
      <c r="R111" s="39"/>
      <c r="S111" s="39"/>
      <c r="T111" s="39"/>
      <c r="U111" s="39"/>
      <c r="V111" s="39"/>
      <c r="W111" s="39"/>
      <c r="X111" s="39"/>
      <c r="Y111" s="39"/>
    </row>
    <row r="112" spans="1:25" s="40" customFormat="1" ht="15.75" x14ac:dyDescent="0.25">
      <c r="A112" s="25" t="s">
        <v>2023</v>
      </c>
      <c r="B112" s="41" t="s">
        <v>34</v>
      </c>
      <c r="C112" s="41" t="s">
        <v>35</v>
      </c>
      <c r="D112" s="25"/>
      <c r="E112" s="25" t="s">
        <v>2525</v>
      </c>
      <c r="F112" s="25"/>
      <c r="G112" s="48"/>
      <c r="H112" s="50"/>
      <c r="I112" s="55">
        <v>0</v>
      </c>
      <c r="J112" s="55">
        <v>0</v>
      </c>
      <c r="K112" s="39"/>
      <c r="L112" s="39"/>
      <c r="M112" s="39"/>
      <c r="N112" s="39"/>
      <c r="O112" s="8"/>
      <c r="P112" s="14"/>
      <c r="Q112" s="39"/>
      <c r="R112" s="39"/>
      <c r="S112" s="39"/>
      <c r="T112" s="39"/>
      <c r="U112" s="39"/>
      <c r="V112" s="39"/>
      <c r="W112" s="39"/>
      <c r="X112" s="39"/>
      <c r="Y112" s="39"/>
    </row>
    <row r="113" spans="1:25" s="40" customFormat="1" ht="15.75" x14ac:dyDescent="0.25">
      <c r="A113" s="25" t="s">
        <v>2023</v>
      </c>
      <c r="B113" s="41" t="s">
        <v>34</v>
      </c>
      <c r="C113" s="41" t="s">
        <v>35</v>
      </c>
      <c r="D113" s="25"/>
      <c r="E113" s="25" t="s">
        <v>2526</v>
      </c>
      <c r="F113" s="25"/>
      <c r="G113" s="48"/>
      <c r="H113" s="50"/>
      <c r="I113" s="55">
        <v>0</v>
      </c>
      <c r="J113" s="55">
        <v>0</v>
      </c>
      <c r="K113" s="39"/>
      <c r="L113" s="39"/>
      <c r="M113" s="39"/>
      <c r="N113" s="39"/>
      <c r="O113" s="8"/>
      <c r="P113" s="14"/>
      <c r="Q113" s="39"/>
      <c r="R113" s="39"/>
      <c r="S113" s="39"/>
      <c r="T113" s="39"/>
      <c r="U113" s="39"/>
      <c r="V113" s="39"/>
      <c r="W113" s="39"/>
      <c r="X113" s="39"/>
      <c r="Y113" s="39"/>
    </row>
    <row r="114" spans="1:25" s="40" customFormat="1" ht="15.75" x14ac:dyDescent="0.25">
      <c r="A114" s="25" t="s">
        <v>2023</v>
      </c>
      <c r="B114" s="41" t="s">
        <v>34</v>
      </c>
      <c r="C114" s="41" t="s">
        <v>35</v>
      </c>
      <c r="D114" s="50"/>
      <c r="E114" s="25" t="s">
        <v>2527</v>
      </c>
      <c r="F114" s="25"/>
      <c r="G114" s="53"/>
      <c r="H114" s="50"/>
      <c r="I114" s="55">
        <v>0</v>
      </c>
      <c r="J114" s="55">
        <v>0</v>
      </c>
      <c r="K114" s="39"/>
      <c r="L114" s="39"/>
      <c r="M114" s="39"/>
      <c r="N114" s="39"/>
      <c r="O114" s="8"/>
      <c r="P114" s="14"/>
      <c r="Q114" s="39"/>
      <c r="R114" s="39"/>
      <c r="S114" s="39"/>
      <c r="T114" s="39"/>
      <c r="U114" s="39"/>
      <c r="V114" s="39"/>
      <c r="W114" s="39"/>
      <c r="X114" s="39"/>
      <c r="Y114" s="39"/>
    </row>
    <row r="115" spans="1:25" s="40" customFormat="1" ht="15.75" x14ac:dyDescent="0.25">
      <c r="A115" s="25" t="s">
        <v>32</v>
      </c>
      <c r="B115" s="41" t="s">
        <v>34</v>
      </c>
      <c r="C115" s="41" t="s">
        <v>35</v>
      </c>
      <c r="D115" s="52"/>
      <c r="E115" s="25" t="s">
        <v>2388</v>
      </c>
      <c r="F115" s="25"/>
      <c r="G115" s="48">
        <v>500</v>
      </c>
      <c r="H115" s="50">
        <v>999999999</v>
      </c>
      <c r="I115" s="55">
        <v>0</v>
      </c>
      <c r="J115" s="55">
        <v>0</v>
      </c>
      <c r="K115" s="39"/>
      <c r="L115" s="39"/>
      <c r="M115" s="39"/>
      <c r="N115" s="39"/>
      <c r="O115" s="8"/>
      <c r="P115" s="14"/>
      <c r="Q115" s="39"/>
      <c r="R115" s="39"/>
      <c r="S115" s="39"/>
      <c r="T115" s="39"/>
      <c r="U115" s="39"/>
      <c r="V115" s="39"/>
      <c r="W115" s="39"/>
      <c r="X115" s="39"/>
      <c r="Y115" s="39"/>
    </row>
    <row r="116" spans="1:25" s="40" customFormat="1" ht="15.75" x14ac:dyDescent="0.25">
      <c r="A116" s="25" t="s">
        <v>9</v>
      </c>
      <c r="B116" s="41" t="s">
        <v>34</v>
      </c>
      <c r="C116" s="41" t="s">
        <v>35</v>
      </c>
      <c r="D116" s="41"/>
      <c r="E116" s="25" t="s">
        <v>2388</v>
      </c>
      <c r="F116" s="25"/>
      <c r="G116" s="48">
        <v>500</v>
      </c>
      <c r="H116" s="50">
        <v>999999999</v>
      </c>
      <c r="I116" s="55"/>
      <c r="J116" s="55">
        <v>0</v>
      </c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</row>
    <row r="117" spans="1:25" s="39" customFormat="1" ht="15.75" x14ac:dyDescent="0.25">
      <c r="A117" s="25" t="s">
        <v>4</v>
      </c>
      <c r="B117" s="41" t="s">
        <v>34</v>
      </c>
      <c r="C117" s="41" t="s">
        <v>35</v>
      </c>
      <c r="D117" s="25"/>
      <c r="E117" s="25"/>
      <c r="F117" s="25"/>
      <c r="G117" s="48">
        <v>2000</v>
      </c>
      <c r="H117" s="50">
        <v>99999999</v>
      </c>
      <c r="I117" s="55">
        <v>0</v>
      </c>
      <c r="J117" s="55">
        <v>0</v>
      </c>
    </row>
    <row r="118" spans="1:25" s="39" customFormat="1" ht="15.75" x14ac:dyDescent="0.25">
      <c r="A118" s="25" t="s">
        <v>4</v>
      </c>
      <c r="B118" s="41" t="s">
        <v>34</v>
      </c>
      <c r="C118" s="41" t="s">
        <v>35</v>
      </c>
      <c r="D118" s="25"/>
      <c r="E118" s="25" t="s">
        <v>353</v>
      </c>
      <c r="F118" s="25"/>
      <c r="G118" s="48"/>
      <c r="H118" s="50"/>
      <c r="I118" s="55">
        <v>0</v>
      </c>
      <c r="J118" s="55">
        <v>0</v>
      </c>
    </row>
    <row r="119" spans="1:25" s="39" customFormat="1" ht="15.75" x14ac:dyDescent="0.25">
      <c r="A119" s="25" t="s">
        <v>12</v>
      </c>
      <c r="B119" s="41" t="s">
        <v>34</v>
      </c>
      <c r="C119" s="41" t="s">
        <v>35</v>
      </c>
      <c r="D119" s="25"/>
      <c r="E119" s="25"/>
      <c r="F119" s="25"/>
      <c r="G119" s="48">
        <v>2000</v>
      </c>
      <c r="H119" s="50">
        <v>999999999</v>
      </c>
      <c r="I119" s="55">
        <v>0</v>
      </c>
      <c r="J119" s="55">
        <v>0</v>
      </c>
    </row>
    <row r="120" spans="1:25" s="39" customFormat="1" ht="15.75" x14ac:dyDescent="0.25">
      <c r="A120" s="25" t="s">
        <v>1542</v>
      </c>
      <c r="B120" s="41" t="s">
        <v>34</v>
      </c>
      <c r="C120" s="41" t="s">
        <v>93</v>
      </c>
      <c r="D120" s="25"/>
      <c r="E120" s="25"/>
      <c r="F120" s="25"/>
      <c r="G120" s="48">
        <v>2000</v>
      </c>
      <c r="H120" s="50">
        <v>999999999</v>
      </c>
      <c r="I120" s="55">
        <v>0</v>
      </c>
      <c r="J120" s="55">
        <v>0</v>
      </c>
    </row>
    <row r="121" spans="1:25" s="39" customFormat="1" ht="15.75" x14ac:dyDescent="0.25">
      <c r="A121" s="25" t="s">
        <v>527</v>
      </c>
      <c r="B121" s="41" t="s">
        <v>34</v>
      </c>
      <c r="C121" s="41" t="s">
        <v>35</v>
      </c>
      <c r="D121" s="52"/>
      <c r="E121" s="25"/>
      <c r="F121" s="25"/>
      <c r="G121" s="53">
        <v>2000</v>
      </c>
      <c r="H121" s="50">
        <v>999999999</v>
      </c>
      <c r="I121" s="55">
        <v>0</v>
      </c>
      <c r="J121" s="55">
        <v>0</v>
      </c>
    </row>
    <row r="122" spans="1:25" s="39" customFormat="1" ht="15.75" x14ac:dyDescent="0.25">
      <c r="A122" s="25" t="s">
        <v>1223</v>
      </c>
      <c r="B122" s="41" t="s">
        <v>34</v>
      </c>
      <c r="C122" s="41" t="s">
        <v>35</v>
      </c>
      <c r="D122" s="25"/>
      <c r="E122" s="25"/>
      <c r="F122" s="25"/>
      <c r="G122" s="48">
        <v>2000</v>
      </c>
      <c r="H122" s="50">
        <v>999999999</v>
      </c>
      <c r="I122" s="55">
        <v>0</v>
      </c>
      <c r="J122" s="55">
        <v>0</v>
      </c>
    </row>
    <row r="123" spans="1:25" s="39" customFormat="1" ht="15.75" x14ac:dyDescent="0.25">
      <c r="A123" s="25" t="s">
        <v>5</v>
      </c>
      <c r="B123" s="41" t="s">
        <v>34</v>
      </c>
      <c r="C123" s="41" t="s">
        <v>35</v>
      </c>
      <c r="D123" s="52"/>
      <c r="E123" s="25"/>
      <c r="F123" s="25"/>
      <c r="G123" s="53">
        <v>2000</v>
      </c>
      <c r="H123" s="50">
        <v>999999999</v>
      </c>
      <c r="I123" s="55">
        <v>0</v>
      </c>
      <c r="J123" s="55">
        <v>0</v>
      </c>
    </row>
    <row r="124" spans="1:25" s="40" customFormat="1" ht="15.75" x14ac:dyDescent="0.25">
      <c r="A124" s="25" t="s">
        <v>879</v>
      </c>
      <c r="B124" s="41" t="s">
        <v>34</v>
      </c>
      <c r="C124" s="41" t="s">
        <v>35</v>
      </c>
      <c r="D124" s="41"/>
      <c r="E124" s="25"/>
      <c r="F124" s="25"/>
      <c r="G124" s="53">
        <v>2000</v>
      </c>
      <c r="H124" s="50">
        <v>999999999</v>
      </c>
      <c r="I124" s="55">
        <v>0</v>
      </c>
      <c r="J124" s="55">
        <v>0</v>
      </c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</row>
    <row r="125" spans="1:25" s="40" customFormat="1" ht="15.75" x14ac:dyDescent="0.25">
      <c r="A125" s="25" t="s">
        <v>95</v>
      </c>
      <c r="B125" s="41" t="s">
        <v>34</v>
      </c>
      <c r="C125" s="41" t="s">
        <v>35</v>
      </c>
      <c r="D125" s="52"/>
      <c r="E125" s="25"/>
      <c r="F125" s="25"/>
      <c r="G125" s="48">
        <v>2000</v>
      </c>
      <c r="H125" s="49">
        <v>999999999</v>
      </c>
      <c r="I125" s="56">
        <v>0</v>
      </c>
      <c r="J125" s="56">
        <v>0</v>
      </c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</row>
    <row r="126" spans="1:25" s="40" customFormat="1" ht="15.75" x14ac:dyDescent="0.25">
      <c r="A126" s="25" t="s">
        <v>1042</v>
      </c>
      <c r="B126" s="41" t="s">
        <v>34</v>
      </c>
      <c r="C126" s="41" t="s">
        <v>35</v>
      </c>
      <c r="D126" s="52"/>
      <c r="E126" s="25"/>
      <c r="F126" s="25"/>
      <c r="G126" s="51">
        <v>2000</v>
      </c>
      <c r="H126" s="49">
        <v>999999999</v>
      </c>
      <c r="I126" s="56">
        <v>0</v>
      </c>
      <c r="J126" s="56">
        <v>0</v>
      </c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</row>
    <row r="127" spans="1:25" s="40" customFormat="1" ht="15.75" x14ac:dyDescent="0.25">
      <c r="A127" s="25" t="s">
        <v>1059</v>
      </c>
      <c r="B127" s="41" t="s">
        <v>34</v>
      </c>
      <c r="C127" s="41" t="s">
        <v>35</v>
      </c>
      <c r="D127" s="52"/>
      <c r="E127" s="25"/>
      <c r="F127" s="25"/>
      <c r="G127" s="51">
        <v>2000</v>
      </c>
      <c r="H127" s="49">
        <v>999999999</v>
      </c>
      <c r="I127" s="56">
        <v>0</v>
      </c>
      <c r="J127" s="56">
        <v>0</v>
      </c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</row>
    <row r="128" spans="1:25" s="40" customFormat="1" ht="15.75" x14ac:dyDescent="0.25">
      <c r="A128" s="25" t="s">
        <v>1054</v>
      </c>
      <c r="B128" s="41" t="s">
        <v>34</v>
      </c>
      <c r="C128" s="41" t="s">
        <v>35</v>
      </c>
      <c r="D128" s="52"/>
      <c r="E128" s="25"/>
      <c r="F128" s="25"/>
      <c r="G128" s="51">
        <v>2000</v>
      </c>
      <c r="H128" s="49">
        <v>999999999</v>
      </c>
      <c r="I128" s="56">
        <v>0</v>
      </c>
      <c r="J128" s="56">
        <v>0</v>
      </c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</row>
    <row r="129" spans="1:25" s="40" customFormat="1" ht="15.75" x14ac:dyDescent="0.25">
      <c r="A129" s="25" t="s">
        <v>96</v>
      </c>
      <c r="B129" s="41" t="s">
        <v>34</v>
      </c>
      <c r="C129" s="41" t="s">
        <v>36</v>
      </c>
      <c r="D129" s="52"/>
      <c r="E129" s="25"/>
      <c r="F129" s="25"/>
      <c r="G129" s="48">
        <v>2000</v>
      </c>
      <c r="H129" s="49">
        <v>999999999</v>
      </c>
      <c r="I129" s="56">
        <v>0</v>
      </c>
      <c r="J129" s="56">
        <v>0</v>
      </c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</row>
    <row r="130" spans="1:25" s="40" customFormat="1" ht="15.75" x14ac:dyDescent="0.25">
      <c r="A130" s="25" t="s">
        <v>24</v>
      </c>
      <c r="B130" s="41" t="s">
        <v>34</v>
      </c>
      <c r="C130" s="41" t="s">
        <v>35</v>
      </c>
      <c r="D130" s="52"/>
      <c r="E130" s="25"/>
      <c r="F130" s="25"/>
      <c r="G130" s="48">
        <v>2000</v>
      </c>
      <c r="H130" s="49">
        <v>999999999</v>
      </c>
      <c r="I130" s="56">
        <v>0</v>
      </c>
      <c r="J130" s="56">
        <v>0</v>
      </c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</row>
    <row r="131" spans="1:25" s="39" customFormat="1" ht="15.75" x14ac:dyDescent="0.25">
      <c r="A131" s="25" t="s">
        <v>18</v>
      </c>
      <c r="B131" s="41" t="s">
        <v>34</v>
      </c>
      <c r="C131" s="41" t="s">
        <v>35</v>
      </c>
      <c r="D131" s="49"/>
      <c r="E131" s="56"/>
      <c r="F131" s="56"/>
      <c r="G131" s="51">
        <v>2000</v>
      </c>
      <c r="H131" s="49">
        <v>999999999</v>
      </c>
      <c r="I131" s="56">
        <v>0</v>
      </c>
      <c r="J131" s="56">
        <v>0</v>
      </c>
    </row>
    <row r="132" spans="1:25" s="40" customFormat="1" ht="15.75" x14ac:dyDescent="0.25">
      <c r="A132" s="25" t="s">
        <v>1933</v>
      </c>
      <c r="B132" s="41" t="s">
        <v>34</v>
      </c>
      <c r="C132" s="41" t="s">
        <v>35</v>
      </c>
      <c r="D132" s="25"/>
      <c r="E132" s="25"/>
      <c r="F132" s="25"/>
      <c r="G132" s="48">
        <v>2000</v>
      </c>
      <c r="H132" s="41">
        <v>99999999</v>
      </c>
      <c r="I132" s="55">
        <v>0</v>
      </c>
      <c r="J132" s="55">
        <v>0</v>
      </c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</row>
    <row r="133" spans="1:25" s="40" customFormat="1" ht="15.75" x14ac:dyDescent="0.25">
      <c r="A133" s="25" t="s">
        <v>1933</v>
      </c>
      <c r="B133" s="41" t="s">
        <v>34</v>
      </c>
      <c r="C133" s="41" t="s">
        <v>35</v>
      </c>
      <c r="D133" s="25"/>
      <c r="E133" s="25"/>
      <c r="F133" s="25"/>
      <c r="G133" s="48">
        <v>2000</v>
      </c>
      <c r="H133" s="41">
        <v>99999999</v>
      </c>
      <c r="I133" s="55">
        <v>0</v>
      </c>
      <c r="J133" s="55">
        <v>0</v>
      </c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</row>
    <row r="134" spans="1:25" s="40" customFormat="1" ht="15.75" x14ac:dyDescent="0.25">
      <c r="A134" s="25" t="s">
        <v>29</v>
      </c>
      <c r="B134" s="41" t="s">
        <v>34</v>
      </c>
      <c r="C134" s="41" t="s">
        <v>2873</v>
      </c>
      <c r="D134" s="41"/>
      <c r="E134" s="50" t="s">
        <v>2900</v>
      </c>
      <c r="F134" s="50"/>
      <c r="G134" s="48"/>
      <c r="H134" s="41"/>
      <c r="I134" s="55">
        <v>0</v>
      </c>
      <c r="J134" s="55">
        <v>0</v>
      </c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</row>
    <row r="135" spans="1:25" s="40" customFormat="1" ht="15.75" x14ac:dyDescent="0.25">
      <c r="A135" s="25" t="s">
        <v>29</v>
      </c>
      <c r="B135" s="41" t="s">
        <v>34</v>
      </c>
      <c r="C135" s="41" t="s">
        <v>2873</v>
      </c>
      <c r="D135" s="41"/>
      <c r="E135" s="50" t="s">
        <v>2902</v>
      </c>
      <c r="F135" s="50"/>
      <c r="G135" s="48"/>
      <c r="H135" s="41"/>
      <c r="I135" s="55">
        <v>0</v>
      </c>
      <c r="J135" s="55">
        <v>0</v>
      </c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</row>
    <row r="136" spans="1:25" s="40" customFormat="1" ht="15.75" x14ac:dyDescent="0.25">
      <c r="A136" s="25" t="s">
        <v>29</v>
      </c>
      <c r="B136" s="41" t="s">
        <v>34</v>
      </c>
      <c r="C136" s="41" t="s">
        <v>2873</v>
      </c>
      <c r="D136" s="41"/>
      <c r="E136" s="50" t="s">
        <v>2904</v>
      </c>
      <c r="F136" s="50"/>
      <c r="G136" s="48"/>
      <c r="H136" s="41"/>
      <c r="I136" s="55">
        <v>0</v>
      </c>
      <c r="J136" s="55">
        <v>0</v>
      </c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</row>
    <row r="137" spans="1:25" s="40" customFormat="1" ht="15.75" x14ac:dyDescent="0.25">
      <c r="A137" s="25" t="s">
        <v>29</v>
      </c>
      <c r="B137" s="41" t="s">
        <v>34</v>
      </c>
      <c r="C137" s="41" t="s">
        <v>2873</v>
      </c>
      <c r="D137" s="41"/>
      <c r="E137" s="50" t="s">
        <v>2906</v>
      </c>
      <c r="F137" s="50"/>
      <c r="G137" s="48"/>
      <c r="H137" s="41"/>
      <c r="I137" s="55">
        <v>0</v>
      </c>
      <c r="J137" s="55">
        <v>0</v>
      </c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</row>
    <row r="138" spans="1:25" s="40" customFormat="1" ht="15.75" x14ac:dyDescent="0.25">
      <c r="A138" s="25" t="s">
        <v>29</v>
      </c>
      <c r="B138" s="41" t="s">
        <v>34</v>
      </c>
      <c r="C138" s="41" t="s">
        <v>2873</v>
      </c>
      <c r="D138" s="41"/>
      <c r="E138" s="50" t="s">
        <v>2908</v>
      </c>
      <c r="F138" s="50"/>
      <c r="G138" s="48"/>
      <c r="H138" s="41"/>
      <c r="I138" s="55">
        <v>0</v>
      </c>
      <c r="J138" s="55">
        <v>0</v>
      </c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</row>
    <row r="139" spans="1:25" s="40" customFormat="1" ht="15.75" x14ac:dyDescent="0.25">
      <c r="A139" s="25" t="s">
        <v>29</v>
      </c>
      <c r="B139" s="41" t="s">
        <v>34</v>
      </c>
      <c r="C139" s="41" t="s">
        <v>2873</v>
      </c>
      <c r="D139" s="41"/>
      <c r="E139" s="50" t="s">
        <v>2900</v>
      </c>
      <c r="F139" s="50"/>
      <c r="G139" s="48"/>
      <c r="H139" s="41"/>
      <c r="I139" s="55">
        <v>0</v>
      </c>
      <c r="J139" s="55">
        <v>0</v>
      </c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</row>
    <row r="140" spans="1:25" s="40" customFormat="1" ht="15.75" x14ac:dyDescent="0.25">
      <c r="A140" s="25" t="s">
        <v>29</v>
      </c>
      <c r="B140" s="41" t="s">
        <v>34</v>
      </c>
      <c r="C140" s="41" t="s">
        <v>2873</v>
      </c>
      <c r="D140" s="41"/>
      <c r="E140" s="50" t="s">
        <v>2902</v>
      </c>
      <c r="F140" s="50"/>
      <c r="G140" s="48"/>
      <c r="H140" s="41"/>
      <c r="I140" s="55">
        <v>0</v>
      </c>
      <c r="J140" s="55">
        <v>0</v>
      </c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</row>
    <row r="141" spans="1:25" s="40" customFormat="1" ht="15.75" x14ac:dyDescent="0.25">
      <c r="A141" s="25" t="s">
        <v>29</v>
      </c>
      <c r="B141" s="41" t="s">
        <v>34</v>
      </c>
      <c r="C141" s="41" t="s">
        <v>2873</v>
      </c>
      <c r="D141" s="41"/>
      <c r="E141" s="50" t="s">
        <v>2904</v>
      </c>
      <c r="F141" s="50"/>
      <c r="G141" s="48"/>
      <c r="H141" s="41"/>
      <c r="I141" s="55">
        <v>0</v>
      </c>
      <c r="J141" s="55">
        <v>0</v>
      </c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</row>
    <row r="142" spans="1:25" s="40" customFormat="1" ht="15.75" x14ac:dyDescent="0.25">
      <c r="A142" s="25" t="s">
        <v>29</v>
      </c>
      <c r="B142" s="41" t="s">
        <v>34</v>
      </c>
      <c r="C142" s="41" t="s">
        <v>2873</v>
      </c>
      <c r="D142" s="41"/>
      <c r="E142" s="50" t="s">
        <v>2906</v>
      </c>
      <c r="F142" s="50"/>
      <c r="G142" s="48"/>
      <c r="H142" s="41"/>
      <c r="I142" s="55">
        <v>0</v>
      </c>
      <c r="J142" s="55">
        <v>0</v>
      </c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</row>
    <row r="143" spans="1:25" s="40" customFormat="1" ht="15.75" x14ac:dyDescent="0.25">
      <c r="A143" s="25" t="s">
        <v>29</v>
      </c>
      <c r="B143" s="41" t="s">
        <v>34</v>
      </c>
      <c r="C143" s="41" t="s">
        <v>2873</v>
      </c>
      <c r="D143" s="41"/>
      <c r="E143" s="50" t="s">
        <v>2908</v>
      </c>
      <c r="F143" s="50"/>
      <c r="G143" s="48"/>
      <c r="H143" s="41"/>
      <c r="I143" s="55">
        <v>0</v>
      </c>
      <c r="J143" s="55">
        <v>0</v>
      </c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</row>
    <row r="144" spans="1:25" s="40" customFormat="1" ht="15.75" x14ac:dyDescent="0.25">
      <c r="A144" s="25" t="s">
        <v>29</v>
      </c>
      <c r="B144" s="41" t="s">
        <v>34</v>
      </c>
      <c r="C144" s="41" t="s">
        <v>2873</v>
      </c>
      <c r="D144" s="41"/>
      <c r="E144" s="50" t="s">
        <v>2900</v>
      </c>
      <c r="F144" s="50"/>
      <c r="G144" s="48"/>
      <c r="H144" s="41"/>
      <c r="I144" s="55">
        <v>0</v>
      </c>
      <c r="J144" s="55">
        <v>0</v>
      </c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</row>
    <row r="145" spans="1:25" s="40" customFormat="1" ht="15.75" x14ac:dyDescent="0.25">
      <c r="A145" s="25" t="s">
        <v>29</v>
      </c>
      <c r="B145" s="41" t="s">
        <v>34</v>
      </c>
      <c r="C145" s="41" t="s">
        <v>2873</v>
      </c>
      <c r="D145" s="41"/>
      <c r="E145" s="50" t="s">
        <v>2902</v>
      </c>
      <c r="F145" s="50"/>
      <c r="G145" s="48"/>
      <c r="H145" s="41"/>
      <c r="I145" s="55">
        <v>0</v>
      </c>
      <c r="J145" s="55">
        <v>0</v>
      </c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</row>
    <row r="146" spans="1:25" s="40" customFormat="1" ht="15.75" x14ac:dyDescent="0.25">
      <c r="A146" s="25" t="s">
        <v>29</v>
      </c>
      <c r="B146" s="41" t="s">
        <v>34</v>
      </c>
      <c r="C146" s="41" t="s">
        <v>2873</v>
      </c>
      <c r="D146" s="41"/>
      <c r="E146" s="50" t="s">
        <v>2904</v>
      </c>
      <c r="F146" s="50"/>
      <c r="G146" s="48"/>
      <c r="H146" s="41"/>
      <c r="I146" s="55">
        <v>0</v>
      </c>
      <c r="J146" s="55">
        <v>0</v>
      </c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</row>
    <row r="147" spans="1:25" s="40" customFormat="1" ht="15.75" x14ac:dyDescent="0.25">
      <c r="A147" s="25" t="s">
        <v>29</v>
      </c>
      <c r="B147" s="41" t="s">
        <v>34</v>
      </c>
      <c r="C147" s="41" t="s">
        <v>2873</v>
      </c>
      <c r="D147" s="41"/>
      <c r="E147" s="50" t="s">
        <v>2906</v>
      </c>
      <c r="F147" s="50"/>
      <c r="G147" s="48"/>
      <c r="H147" s="41"/>
      <c r="I147" s="55">
        <v>0</v>
      </c>
      <c r="J147" s="55">
        <v>0</v>
      </c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</row>
    <row r="148" spans="1:25" s="40" customFormat="1" ht="15.75" x14ac:dyDescent="0.25">
      <c r="A148" s="25" t="s">
        <v>29</v>
      </c>
      <c r="B148" s="41" t="s">
        <v>34</v>
      </c>
      <c r="C148" s="41" t="s">
        <v>2873</v>
      </c>
      <c r="D148" s="41"/>
      <c r="E148" s="50" t="s">
        <v>2908</v>
      </c>
      <c r="F148" s="50"/>
      <c r="G148" s="48"/>
      <c r="H148" s="41"/>
      <c r="I148" s="55">
        <v>0</v>
      </c>
      <c r="J148" s="55">
        <v>0</v>
      </c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</row>
    <row r="149" spans="1:25" s="39" customFormat="1" ht="15.75" x14ac:dyDescent="0.25">
      <c r="A149" s="25" t="s">
        <v>19</v>
      </c>
      <c r="B149" s="41" t="s">
        <v>34</v>
      </c>
      <c r="C149" s="41" t="s">
        <v>35</v>
      </c>
      <c r="D149" s="52"/>
      <c r="E149" s="25"/>
      <c r="F149" s="25"/>
      <c r="G149" s="48">
        <v>2000</v>
      </c>
      <c r="H149" s="50">
        <v>999999999</v>
      </c>
      <c r="I149" s="55">
        <v>0</v>
      </c>
      <c r="J149" s="55">
        <v>0</v>
      </c>
    </row>
    <row r="150" spans="1:25" s="40" customFormat="1" ht="15.75" x14ac:dyDescent="0.25">
      <c r="A150" s="25" t="s">
        <v>33</v>
      </c>
      <c r="B150" s="41" t="s">
        <v>34</v>
      </c>
      <c r="C150" s="41" t="s">
        <v>35</v>
      </c>
      <c r="D150" s="25"/>
      <c r="E150" s="25"/>
      <c r="F150" s="25"/>
      <c r="G150" s="48">
        <v>500</v>
      </c>
      <c r="H150" s="50">
        <v>999999999</v>
      </c>
      <c r="I150" s="55">
        <v>1</v>
      </c>
      <c r="J150" s="55">
        <v>0</v>
      </c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</row>
    <row r="151" spans="1:25" s="40" customFormat="1" ht="15.75" x14ac:dyDescent="0.25">
      <c r="A151" s="25" t="s">
        <v>1293</v>
      </c>
      <c r="B151" s="41" t="s">
        <v>34</v>
      </c>
      <c r="C151" s="41" t="s">
        <v>35</v>
      </c>
      <c r="D151" s="25"/>
      <c r="E151" s="25"/>
      <c r="F151" s="25"/>
      <c r="G151" s="48">
        <v>2000</v>
      </c>
      <c r="H151" s="50">
        <v>999999999</v>
      </c>
      <c r="I151" s="55">
        <v>0</v>
      </c>
      <c r="J151" s="55">
        <v>0</v>
      </c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</row>
    <row r="152" spans="1:25" s="40" customFormat="1" ht="15.75" x14ac:dyDescent="0.25">
      <c r="A152" s="25" t="s">
        <v>356</v>
      </c>
      <c r="B152" s="41" t="s">
        <v>34</v>
      </c>
      <c r="C152" s="41" t="s">
        <v>35</v>
      </c>
      <c r="D152" s="25"/>
      <c r="E152" s="25"/>
      <c r="F152" s="25"/>
      <c r="G152" s="48">
        <v>2000</v>
      </c>
      <c r="H152" s="50">
        <v>999999999</v>
      </c>
      <c r="I152" s="55">
        <v>0</v>
      </c>
      <c r="J152" s="55">
        <v>0</v>
      </c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 spans="1:25" s="40" customFormat="1" ht="15.75" x14ac:dyDescent="0.25">
      <c r="A153" s="25" t="s">
        <v>1076</v>
      </c>
      <c r="B153" s="41" t="s">
        <v>34</v>
      </c>
      <c r="C153" s="41" t="s">
        <v>35</v>
      </c>
      <c r="D153" s="52"/>
      <c r="E153" s="25" t="s">
        <v>2354</v>
      </c>
      <c r="F153" s="25"/>
      <c r="G153" s="53"/>
      <c r="H153" s="50"/>
      <c r="I153" s="55">
        <v>0</v>
      </c>
      <c r="J153" s="55">
        <v>0</v>
      </c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</row>
    <row r="154" spans="1:25" s="40" customFormat="1" ht="15.75" x14ac:dyDescent="0.25">
      <c r="A154" s="25" t="s">
        <v>1076</v>
      </c>
      <c r="B154" s="41" t="s">
        <v>34</v>
      </c>
      <c r="C154" s="41" t="s">
        <v>35</v>
      </c>
      <c r="D154" s="52"/>
      <c r="E154" s="25" t="s">
        <v>2355</v>
      </c>
      <c r="F154" s="25"/>
      <c r="G154" s="53"/>
      <c r="H154" s="50"/>
      <c r="I154" s="55">
        <v>0</v>
      </c>
      <c r="J154" s="55">
        <v>0</v>
      </c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</row>
    <row r="155" spans="1:25" s="40" customFormat="1" ht="15.75" x14ac:dyDescent="0.25">
      <c r="A155" s="25" t="s">
        <v>1076</v>
      </c>
      <c r="B155" s="41" t="s">
        <v>34</v>
      </c>
      <c r="C155" s="41" t="s">
        <v>35</v>
      </c>
      <c r="D155" s="52"/>
      <c r="E155" s="25"/>
      <c r="F155" s="25"/>
      <c r="G155" s="53">
        <v>2000</v>
      </c>
      <c r="H155" s="50">
        <v>999999999</v>
      </c>
      <c r="I155" s="55">
        <v>0</v>
      </c>
      <c r="J155" s="55">
        <v>0</v>
      </c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</row>
    <row r="156" spans="1:25" s="40" customFormat="1" ht="15.75" x14ac:dyDescent="0.25">
      <c r="A156" s="25" t="s">
        <v>10</v>
      </c>
      <c r="B156" s="41" t="s">
        <v>34</v>
      </c>
      <c r="C156" s="41" t="s">
        <v>35</v>
      </c>
      <c r="D156" s="41"/>
      <c r="E156" s="25" t="s">
        <v>2354</v>
      </c>
      <c r="F156" s="25"/>
      <c r="G156" s="48"/>
      <c r="H156" s="50"/>
      <c r="I156" s="55">
        <v>0</v>
      </c>
      <c r="J156" s="55">
        <v>0</v>
      </c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</row>
    <row r="157" spans="1:25" ht="15.75" x14ac:dyDescent="0.25">
      <c r="A157" s="25" t="s">
        <v>10</v>
      </c>
      <c r="B157" s="41" t="s">
        <v>34</v>
      </c>
      <c r="C157" s="41" t="s">
        <v>35</v>
      </c>
      <c r="D157" s="41"/>
      <c r="E157" s="25" t="s">
        <v>2355</v>
      </c>
      <c r="F157" s="25"/>
      <c r="G157" s="48"/>
      <c r="H157" s="50"/>
      <c r="I157" s="55">
        <v>0</v>
      </c>
      <c r="J157" s="55">
        <v>0</v>
      </c>
    </row>
    <row r="158" spans="1:25" s="37" customFormat="1" ht="15.75" x14ac:dyDescent="0.25">
      <c r="A158" s="25" t="s">
        <v>10</v>
      </c>
      <c r="B158" s="41" t="s">
        <v>34</v>
      </c>
      <c r="C158" s="41" t="s">
        <v>35</v>
      </c>
      <c r="D158" s="52"/>
      <c r="E158" s="25"/>
      <c r="F158" s="25"/>
      <c r="G158" s="48">
        <v>2000</v>
      </c>
      <c r="H158" s="50">
        <v>999999999</v>
      </c>
      <c r="I158" s="55">
        <v>0</v>
      </c>
      <c r="J158" s="55">
        <v>0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5.75" x14ac:dyDescent="0.25">
      <c r="A159" s="25" t="s">
        <v>2762</v>
      </c>
      <c r="B159" s="41" t="s">
        <v>34</v>
      </c>
      <c r="C159" s="41" t="s">
        <v>2873</v>
      </c>
      <c r="D159" s="25"/>
      <c r="E159" s="55"/>
      <c r="F159" s="55"/>
      <c r="G159" s="53">
        <v>999999</v>
      </c>
      <c r="H159" s="50">
        <v>999999999</v>
      </c>
      <c r="I159" s="55">
        <v>0</v>
      </c>
      <c r="J159" s="55">
        <v>0</v>
      </c>
    </row>
    <row r="160" spans="1:25" s="39" customFormat="1" ht="15.75" x14ac:dyDescent="0.25">
      <c r="A160" s="25" t="s">
        <v>7</v>
      </c>
      <c r="B160" s="41" t="s">
        <v>34</v>
      </c>
      <c r="C160" s="41" t="s">
        <v>35</v>
      </c>
      <c r="D160" s="25"/>
      <c r="E160" s="25"/>
      <c r="F160" s="25"/>
      <c r="G160" s="48">
        <v>500</v>
      </c>
      <c r="H160" s="50">
        <v>999999999</v>
      </c>
      <c r="I160" s="55">
        <v>0</v>
      </c>
      <c r="J160" s="55">
        <v>0</v>
      </c>
    </row>
    <row r="161" spans="1:25" s="40" customFormat="1" ht="15.75" x14ac:dyDescent="0.25">
      <c r="A161" s="25" t="s">
        <v>94</v>
      </c>
      <c r="B161" s="41" t="s">
        <v>34</v>
      </c>
      <c r="C161" s="41" t="s">
        <v>35</v>
      </c>
      <c r="D161" s="41"/>
      <c r="E161" s="25"/>
      <c r="F161" s="25"/>
      <c r="G161" s="48">
        <v>1</v>
      </c>
      <c r="H161" s="50">
        <v>999999999</v>
      </c>
      <c r="I161" s="55">
        <v>0</v>
      </c>
      <c r="J161" s="55">
        <v>1</v>
      </c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</row>
    <row r="162" spans="1:25" s="42" customFormat="1" ht="15.75" x14ac:dyDescent="0.25">
      <c r="A162" s="25" t="s">
        <v>22</v>
      </c>
      <c r="B162" s="41" t="s">
        <v>34</v>
      </c>
      <c r="C162" s="41" t="s">
        <v>36</v>
      </c>
      <c r="D162" s="52"/>
      <c r="E162" s="25"/>
      <c r="F162" s="25"/>
      <c r="G162" s="48">
        <v>2000</v>
      </c>
      <c r="H162" s="50">
        <v>999999999</v>
      </c>
      <c r="I162" s="55">
        <v>0</v>
      </c>
      <c r="J162" s="55">
        <v>0</v>
      </c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</row>
    <row r="163" spans="1:25" s="42" customFormat="1" ht="15.75" x14ac:dyDescent="0.25">
      <c r="A163" s="25" t="s">
        <v>11</v>
      </c>
      <c r="B163" s="41" t="s">
        <v>34</v>
      </c>
      <c r="C163" s="41" t="s">
        <v>2873</v>
      </c>
      <c r="D163" s="25"/>
      <c r="E163" s="55"/>
      <c r="F163" s="55"/>
      <c r="G163" s="53">
        <v>999999</v>
      </c>
      <c r="H163" s="50">
        <v>999999999</v>
      </c>
      <c r="I163" s="55">
        <v>0</v>
      </c>
      <c r="J163" s="55">
        <v>0</v>
      </c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</row>
    <row r="164" spans="1:25" s="40" customFormat="1" ht="15.75" x14ac:dyDescent="0.25">
      <c r="A164" s="25" t="s">
        <v>2780</v>
      </c>
      <c r="B164" s="41" t="s">
        <v>34</v>
      </c>
      <c r="C164" s="41" t="s">
        <v>2873</v>
      </c>
      <c r="D164" s="25"/>
      <c r="E164" s="55"/>
      <c r="F164" s="55"/>
      <c r="G164" s="53">
        <v>999999</v>
      </c>
      <c r="H164" s="50">
        <v>999999999</v>
      </c>
      <c r="I164" s="55">
        <v>0</v>
      </c>
      <c r="J164" s="55">
        <v>0</v>
      </c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</row>
    <row r="165" spans="1:25" s="40" customFormat="1" ht="15.75" x14ac:dyDescent="0.25">
      <c r="A165" s="25" t="s">
        <v>27</v>
      </c>
      <c r="B165" s="41" t="s">
        <v>34</v>
      </c>
      <c r="C165" s="41" t="s">
        <v>35</v>
      </c>
      <c r="D165" s="50"/>
      <c r="E165" s="55"/>
      <c r="F165" s="55"/>
      <c r="G165" s="53">
        <v>2000</v>
      </c>
      <c r="H165" s="50">
        <v>999999999</v>
      </c>
      <c r="I165" s="55">
        <v>0</v>
      </c>
      <c r="J165" s="55">
        <v>0</v>
      </c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</row>
    <row r="166" spans="1:25" s="40" customFormat="1" ht="15.75" x14ac:dyDescent="0.25">
      <c r="A166" s="25" t="s">
        <v>300</v>
      </c>
      <c r="B166" s="41" t="s">
        <v>34</v>
      </c>
      <c r="C166" s="41" t="s">
        <v>2873</v>
      </c>
      <c r="D166" s="41"/>
      <c r="E166" s="55" t="s">
        <v>2900</v>
      </c>
      <c r="F166" s="55"/>
      <c r="G166" s="48"/>
      <c r="H166" s="41"/>
      <c r="I166" s="55">
        <v>0</v>
      </c>
      <c r="J166" s="55">
        <v>0</v>
      </c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</row>
    <row r="167" spans="1:25" s="40" customFormat="1" ht="15.75" x14ac:dyDescent="0.25">
      <c r="A167" s="25" t="s">
        <v>300</v>
      </c>
      <c r="B167" s="41" t="s">
        <v>34</v>
      </c>
      <c r="C167" s="41" t="s">
        <v>2873</v>
      </c>
      <c r="D167" s="41"/>
      <c r="E167" s="55" t="s">
        <v>2902</v>
      </c>
      <c r="F167" s="55"/>
      <c r="G167" s="48"/>
      <c r="H167" s="41"/>
      <c r="I167" s="55">
        <v>0</v>
      </c>
      <c r="J167" s="55">
        <v>0</v>
      </c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</row>
    <row r="168" spans="1:25" s="40" customFormat="1" ht="15.75" x14ac:dyDescent="0.25">
      <c r="A168" s="25" t="s">
        <v>300</v>
      </c>
      <c r="B168" s="41" t="s">
        <v>34</v>
      </c>
      <c r="C168" s="41" t="s">
        <v>2873</v>
      </c>
      <c r="D168" s="41"/>
      <c r="E168" s="55" t="s">
        <v>2904</v>
      </c>
      <c r="F168" s="55"/>
      <c r="G168" s="48"/>
      <c r="H168" s="41"/>
      <c r="I168" s="55">
        <v>0</v>
      </c>
      <c r="J168" s="55">
        <v>0</v>
      </c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</row>
    <row r="169" spans="1:25" s="40" customFormat="1" ht="15.75" x14ac:dyDescent="0.25">
      <c r="A169" s="25" t="s">
        <v>300</v>
      </c>
      <c r="B169" s="41" t="s">
        <v>34</v>
      </c>
      <c r="C169" s="41" t="s">
        <v>2873</v>
      </c>
      <c r="D169" s="41"/>
      <c r="E169" s="55" t="s">
        <v>2906</v>
      </c>
      <c r="F169" s="55"/>
      <c r="G169" s="48"/>
      <c r="H169" s="41"/>
      <c r="I169" s="55">
        <v>0</v>
      </c>
      <c r="J169" s="55">
        <v>0</v>
      </c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</row>
    <row r="170" spans="1:25" s="40" customFormat="1" ht="15.75" x14ac:dyDescent="0.25">
      <c r="A170" s="25" t="s">
        <v>300</v>
      </c>
      <c r="B170" s="41" t="s">
        <v>34</v>
      </c>
      <c r="C170" s="41" t="s">
        <v>2873</v>
      </c>
      <c r="D170" s="41"/>
      <c r="E170" s="55" t="s">
        <v>2908</v>
      </c>
      <c r="F170" s="55"/>
      <c r="G170" s="48"/>
      <c r="H170" s="41"/>
      <c r="I170" s="55">
        <v>0</v>
      </c>
      <c r="J170" s="55">
        <v>0</v>
      </c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</row>
    <row r="171" spans="1:25" s="40" customFormat="1" ht="15.75" x14ac:dyDescent="0.25">
      <c r="A171" s="25" t="s">
        <v>300</v>
      </c>
      <c r="B171" s="41" t="s">
        <v>34</v>
      </c>
      <c r="C171" s="41" t="s">
        <v>2873</v>
      </c>
      <c r="D171" s="41"/>
      <c r="E171" s="55" t="s">
        <v>2900</v>
      </c>
      <c r="F171" s="55"/>
      <c r="G171" s="48"/>
      <c r="H171" s="41"/>
      <c r="I171" s="55">
        <v>0</v>
      </c>
      <c r="J171" s="55">
        <v>0</v>
      </c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</row>
    <row r="172" spans="1:25" s="40" customFormat="1" ht="15.75" x14ac:dyDescent="0.25">
      <c r="A172" s="25" t="s">
        <v>300</v>
      </c>
      <c r="B172" s="41" t="s">
        <v>34</v>
      </c>
      <c r="C172" s="41" t="s">
        <v>2873</v>
      </c>
      <c r="D172" s="41"/>
      <c r="E172" s="55" t="s">
        <v>2902</v>
      </c>
      <c r="F172" s="55"/>
      <c r="G172" s="48"/>
      <c r="H172" s="41"/>
      <c r="I172" s="55">
        <v>0</v>
      </c>
      <c r="J172" s="55">
        <v>0</v>
      </c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</row>
    <row r="173" spans="1:25" s="40" customFormat="1" ht="15.75" x14ac:dyDescent="0.25">
      <c r="A173" s="25" t="s">
        <v>300</v>
      </c>
      <c r="B173" s="41" t="s">
        <v>34</v>
      </c>
      <c r="C173" s="41" t="s">
        <v>2873</v>
      </c>
      <c r="D173" s="41"/>
      <c r="E173" s="55" t="s">
        <v>2904</v>
      </c>
      <c r="F173" s="55"/>
      <c r="G173" s="48"/>
      <c r="H173" s="41"/>
      <c r="I173" s="55">
        <v>0</v>
      </c>
      <c r="J173" s="55">
        <v>0</v>
      </c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</row>
    <row r="174" spans="1:25" s="40" customFormat="1" ht="15.75" x14ac:dyDescent="0.25">
      <c r="A174" s="25" t="s">
        <v>300</v>
      </c>
      <c r="B174" s="41" t="s">
        <v>34</v>
      </c>
      <c r="C174" s="41" t="s">
        <v>2873</v>
      </c>
      <c r="D174" s="41"/>
      <c r="E174" s="55" t="s">
        <v>2906</v>
      </c>
      <c r="F174" s="55"/>
      <c r="G174" s="48"/>
      <c r="H174" s="41"/>
      <c r="I174" s="55">
        <v>0</v>
      </c>
      <c r="J174" s="55">
        <v>0</v>
      </c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</row>
    <row r="175" spans="1:25" s="40" customFormat="1" ht="15.75" x14ac:dyDescent="0.25">
      <c r="A175" s="25" t="s">
        <v>300</v>
      </c>
      <c r="B175" s="41" t="s">
        <v>34</v>
      </c>
      <c r="C175" s="41" t="s">
        <v>2873</v>
      </c>
      <c r="D175" s="41"/>
      <c r="E175" s="55" t="s">
        <v>2908</v>
      </c>
      <c r="F175" s="55"/>
      <c r="G175" s="48"/>
      <c r="H175" s="41"/>
      <c r="I175" s="55">
        <v>0</v>
      </c>
      <c r="J175" s="55">
        <v>0</v>
      </c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</row>
    <row r="176" spans="1:25" s="40" customFormat="1" ht="15.75" x14ac:dyDescent="0.25">
      <c r="A176" s="25" t="s">
        <v>300</v>
      </c>
      <c r="B176" s="41" t="s">
        <v>34</v>
      </c>
      <c r="C176" s="41" t="s">
        <v>2873</v>
      </c>
      <c r="D176" s="41"/>
      <c r="E176" s="55" t="s">
        <v>2900</v>
      </c>
      <c r="F176" s="55"/>
      <c r="G176" s="48"/>
      <c r="H176" s="41"/>
      <c r="I176" s="55">
        <v>0</v>
      </c>
      <c r="J176" s="55">
        <v>0</v>
      </c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</row>
    <row r="177" spans="1:25" s="40" customFormat="1" ht="15.75" x14ac:dyDescent="0.25">
      <c r="A177" s="25" t="s">
        <v>300</v>
      </c>
      <c r="B177" s="41" t="s">
        <v>34</v>
      </c>
      <c r="C177" s="41" t="s">
        <v>2873</v>
      </c>
      <c r="D177" s="41"/>
      <c r="E177" s="55" t="s">
        <v>2902</v>
      </c>
      <c r="F177" s="55"/>
      <c r="G177" s="48"/>
      <c r="H177" s="41"/>
      <c r="I177" s="55">
        <v>0</v>
      </c>
      <c r="J177" s="55">
        <v>0</v>
      </c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</row>
    <row r="178" spans="1:25" s="40" customFormat="1" ht="15.75" x14ac:dyDescent="0.25">
      <c r="A178" s="25" t="s">
        <v>300</v>
      </c>
      <c r="B178" s="41" t="s">
        <v>34</v>
      </c>
      <c r="C178" s="41" t="s">
        <v>2873</v>
      </c>
      <c r="D178" s="41"/>
      <c r="E178" s="55" t="s">
        <v>2904</v>
      </c>
      <c r="F178" s="55"/>
      <c r="G178" s="48"/>
      <c r="H178" s="41"/>
      <c r="I178" s="55">
        <v>0</v>
      </c>
      <c r="J178" s="55">
        <v>0</v>
      </c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</row>
    <row r="179" spans="1:25" s="40" customFormat="1" ht="15.75" x14ac:dyDescent="0.25">
      <c r="A179" s="25" t="s">
        <v>300</v>
      </c>
      <c r="B179" s="41" t="s">
        <v>34</v>
      </c>
      <c r="C179" s="41" t="s">
        <v>2873</v>
      </c>
      <c r="D179" s="41"/>
      <c r="E179" s="55" t="s">
        <v>2906</v>
      </c>
      <c r="F179" s="55"/>
      <c r="G179" s="48"/>
      <c r="H179" s="41"/>
      <c r="I179" s="55">
        <v>0</v>
      </c>
      <c r="J179" s="55">
        <v>0</v>
      </c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</row>
    <row r="180" spans="1:25" s="40" customFormat="1" ht="15.75" x14ac:dyDescent="0.25">
      <c r="A180" s="25" t="s">
        <v>300</v>
      </c>
      <c r="B180" s="41" t="s">
        <v>34</v>
      </c>
      <c r="C180" s="41" t="s">
        <v>2873</v>
      </c>
      <c r="D180" s="41"/>
      <c r="E180" s="55" t="s">
        <v>2908</v>
      </c>
      <c r="F180" s="55"/>
      <c r="G180" s="48"/>
      <c r="H180" s="41"/>
      <c r="I180" s="55">
        <v>0</v>
      </c>
      <c r="J180" s="55">
        <v>0</v>
      </c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</row>
    <row r="181" spans="1:25" s="40" customFormat="1" ht="15.75" x14ac:dyDescent="0.25">
      <c r="A181" s="25" t="s">
        <v>300</v>
      </c>
      <c r="B181" s="41" t="s">
        <v>34</v>
      </c>
      <c r="C181" s="41" t="s">
        <v>2873</v>
      </c>
      <c r="D181" s="41"/>
      <c r="E181" s="55" t="s">
        <v>2900</v>
      </c>
      <c r="F181" s="55"/>
      <c r="G181" s="48"/>
      <c r="H181" s="41"/>
      <c r="I181" s="55">
        <v>0</v>
      </c>
      <c r="J181" s="55">
        <v>0</v>
      </c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</row>
    <row r="182" spans="1:25" s="40" customFormat="1" ht="15.75" x14ac:dyDescent="0.25">
      <c r="A182" s="25" t="s">
        <v>300</v>
      </c>
      <c r="B182" s="41" t="s">
        <v>34</v>
      </c>
      <c r="C182" s="41" t="s">
        <v>2873</v>
      </c>
      <c r="D182" s="41"/>
      <c r="E182" s="55" t="s">
        <v>2902</v>
      </c>
      <c r="F182" s="55"/>
      <c r="G182" s="48"/>
      <c r="H182" s="41"/>
      <c r="I182" s="55">
        <v>0</v>
      </c>
      <c r="J182" s="55">
        <v>0</v>
      </c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</row>
    <row r="183" spans="1:25" s="40" customFormat="1" ht="15.75" x14ac:dyDescent="0.25">
      <c r="A183" s="25" t="s">
        <v>300</v>
      </c>
      <c r="B183" s="41" t="s">
        <v>34</v>
      </c>
      <c r="C183" s="41" t="s">
        <v>2873</v>
      </c>
      <c r="D183" s="41"/>
      <c r="E183" s="55" t="s">
        <v>2904</v>
      </c>
      <c r="F183" s="55"/>
      <c r="G183" s="48"/>
      <c r="H183" s="41"/>
      <c r="I183" s="55">
        <v>0</v>
      </c>
      <c r="J183" s="55">
        <v>0</v>
      </c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</row>
    <row r="184" spans="1:25" s="40" customFormat="1" ht="15.75" x14ac:dyDescent="0.25">
      <c r="A184" s="25" t="s">
        <v>300</v>
      </c>
      <c r="B184" s="41" t="s">
        <v>34</v>
      </c>
      <c r="C184" s="41" t="s">
        <v>2873</v>
      </c>
      <c r="D184" s="41"/>
      <c r="E184" s="55" t="s">
        <v>2906</v>
      </c>
      <c r="F184" s="55"/>
      <c r="G184" s="48"/>
      <c r="H184" s="41"/>
      <c r="I184" s="55">
        <v>0</v>
      </c>
      <c r="J184" s="55">
        <v>0</v>
      </c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</row>
    <row r="185" spans="1:25" s="40" customFormat="1" ht="15.75" x14ac:dyDescent="0.25">
      <c r="A185" s="25" t="s">
        <v>300</v>
      </c>
      <c r="B185" s="41" t="s">
        <v>34</v>
      </c>
      <c r="C185" s="41" t="s">
        <v>2873</v>
      </c>
      <c r="D185" s="41"/>
      <c r="E185" s="55" t="s">
        <v>2908</v>
      </c>
      <c r="F185" s="55"/>
      <c r="G185" s="48"/>
      <c r="H185" s="41"/>
      <c r="I185" s="55">
        <v>0</v>
      </c>
      <c r="J185" s="55">
        <v>0</v>
      </c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</row>
    <row r="186" spans="1:25" s="40" customFormat="1" ht="15.75" x14ac:dyDescent="0.25">
      <c r="A186" s="25" t="s">
        <v>6</v>
      </c>
      <c r="B186" s="41" t="s">
        <v>34</v>
      </c>
      <c r="C186" s="41" t="s">
        <v>35</v>
      </c>
      <c r="D186" s="25"/>
      <c r="E186" s="25"/>
      <c r="F186" s="25"/>
      <c r="G186" s="48">
        <v>2000</v>
      </c>
      <c r="H186" s="49">
        <v>999999999</v>
      </c>
      <c r="I186" s="56">
        <v>0</v>
      </c>
      <c r="J186" s="56">
        <v>0</v>
      </c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</row>
    <row r="187" spans="1:25" s="40" customFormat="1" ht="15.75" x14ac:dyDescent="0.25">
      <c r="A187" s="25" t="s">
        <v>28</v>
      </c>
      <c r="B187" s="41" t="s">
        <v>34</v>
      </c>
      <c r="C187" s="41" t="s">
        <v>35</v>
      </c>
      <c r="D187" s="41"/>
      <c r="E187" s="25"/>
      <c r="F187" s="25"/>
      <c r="G187" s="51">
        <v>2000</v>
      </c>
      <c r="H187" s="49">
        <v>999999999</v>
      </c>
      <c r="I187" s="56">
        <v>0</v>
      </c>
      <c r="J187" s="56">
        <v>0</v>
      </c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</row>
    <row r="188" spans="1:25" s="40" customFormat="1" ht="15.75" x14ac:dyDescent="0.25">
      <c r="A188" s="25" t="s">
        <v>30</v>
      </c>
      <c r="B188" s="41" t="s">
        <v>34</v>
      </c>
      <c r="C188" s="41" t="s">
        <v>35</v>
      </c>
      <c r="D188" s="41"/>
      <c r="E188" s="25"/>
      <c r="F188" s="25"/>
      <c r="G188" s="51">
        <v>2000</v>
      </c>
      <c r="H188" s="49">
        <v>999999999</v>
      </c>
      <c r="I188" s="56">
        <v>0</v>
      </c>
      <c r="J188" s="56">
        <v>0</v>
      </c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</row>
    <row r="189" spans="1:25" s="39" customFormat="1" ht="15.75" x14ac:dyDescent="0.25">
      <c r="A189" s="25" t="s">
        <v>410</v>
      </c>
      <c r="B189" s="41" t="s">
        <v>34</v>
      </c>
      <c r="C189" s="41" t="s">
        <v>35</v>
      </c>
      <c r="D189" s="52"/>
      <c r="E189" s="25"/>
      <c r="F189" s="25"/>
      <c r="G189" s="51">
        <v>2000</v>
      </c>
      <c r="H189" s="49">
        <v>999999999</v>
      </c>
      <c r="I189" s="56">
        <v>0</v>
      </c>
      <c r="J189" s="56">
        <v>0</v>
      </c>
    </row>
    <row r="190" spans="1:25" s="39" customFormat="1" ht="15.75" x14ac:dyDescent="0.25">
      <c r="A190" s="25" t="s">
        <v>26</v>
      </c>
      <c r="B190" s="41" t="s">
        <v>34</v>
      </c>
      <c r="C190" s="41" t="s">
        <v>35</v>
      </c>
      <c r="D190" s="41"/>
      <c r="E190" s="25"/>
      <c r="F190" s="25"/>
      <c r="G190" s="48">
        <v>2000</v>
      </c>
      <c r="H190" s="50">
        <v>999999999</v>
      </c>
      <c r="I190" s="55">
        <v>0</v>
      </c>
      <c r="J190" s="55">
        <v>0</v>
      </c>
    </row>
  </sheetData>
  <autoFilter ref="A1:J190">
    <sortState ref="A2:I73">
      <sortCondition ref="A1:A73"/>
    </sortState>
  </autoFilter>
  <conditionalFormatting sqref="F63:F85">
    <cfRule type="duplicateValues" dxfId="3" priority="1"/>
  </conditionalFormatting>
  <conditionalFormatting sqref="P86:P115">
    <cfRule type="duplicateValues" dxfId="2" priority="2"/>
  </conditionalFormatting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4"/>
  <sheetViews>
    <sheetView zoomScale="78" zoomScaleNormal="78" workbookViewId="0">
      <pane ySplit="1" topLeftCell="A2" activePane="bottomLeft" state="frozen"/>
      <selection pane="bottomLeft" activeCell="C22" sqref="A1:Q3691"/>
    </sheetView>
  </sheetViews>
  <sheetFormatPr defaultRowHeight="15" x14ac:dyDescent="0.25"/>
  <cols>
    <col min="1" max="1" width="19.42578125" style="72" bestFit="1" customWidth="1"/>
    <col min="2" max="2" width="38.7109375" style="12" bestFit="1" customWidth="1"/>
    <col min="3" max="3" width="25.140625" style="12" customWidth="1"/>
    <col min="4" max="4" width="37.140625" style="12" customWidth="1"/>
    <col min="5" max="5" width="29.7109375" style="12" customWidth="1"/>
    <col min="6" max="6" width="40.42578125" style="12" customWidth="1"/>
    <col min="7" max="7" width="12.85546875" style="12" customWidth="1"/>
    <col min="8" max="8" width="10.140625" style="12" customWidth="1"/>
    <col min="9" max="9" width="15.5703125" style="12" customWidth="1"/>
    <col min="10" max="10" width="13.7109375" style="12" bestFit="1" customWidth="1"/>
    <col min="11" max="11" width="8" style="12" bestFit="1" customWidth="1"/>
    <col min="12" max="12" width="13.42578125" style="12" bestFit="1" customWidth="1"/>
    <col min="13" max="13" width="12.140625" style="12" bestFit="1" customWidth="1"/>
    <col min="14" max="14" width="14.85546875" style="12" bestFit="1" customWidth="1"/>
    <col min="15" max="15" width="16.85546875" style="12" bestFit="1" customWidth="1"/>
    <col min="16" max="16384" width="9.140625" style="12"/>
  </cols>
  <sheetData>
    <row r="1" spans="1:9" x14ac:dyDescent="0.25">
      <c r="A1" s="93" t="s">
        <v>86</v>
      </c>
      <c r="B1" s="94" t="s">
        <v>87</v>
      </c>
      <c r="C1" s="94" t="s">
        <v>88</v>
      </c>
      <c r="D1" s="94" t="s">
        <v>89</v>
      </c>
      <c r="E1" s="94" t="s">
        <v>3679</v>
      </c>
      <c r="F1" s="94" t="s">
        <v>1</v>
      </c>
      <c r="G1" s="94" t="s">
        <v>90</v>
      </c>
      <c r="H1" s="94" t="s">
        <v>91</v>
      </c>
      <c r="I1" s="94" t="s">
        <v>92</v>
      </c>
    </row>
    <row r="2" spans="1:9" ht="63" x14ac:dyDescent="0.25">
      <c r="A2" s="97" t="s">
        <v>2762</v>
      </c>
      <c r="B2" s="98" t="s">
        <v>34</v>
      </c>
      <c r="C2" s="98" t="s">
        <v>2859</v>
      </c>
      <c r="D2" s="98" t="s">
        <v>103</v>
      </c>
      <c r="E2" s="98" t="s">
        <v>2547</v>
      </c>
      <c r="F2" s="98" t="s">
        <v>3680</v>
      </c>
      <c r="G2" s="98">
        <v>10</v>
      </c>
      <c r="H2" s="98">
        <v>4</v>
      </c>
      <c r="I2" s="98">
        <v>1</v>
      </c>
    </row>
    <row r="3" spans="1:9" ht="63" x14ac:dyDescent="0.25">
      <c r="A3" s="97" t="s">
        <v>11</v>
      </c>
      <c r="B3" s="98" t="s">
        <v>34</v>
      </c>
      <c r="C3" s="98" t="s">
        <v>2859</v>
      </c>
      <c r="D3" s="98" t="s">
        <v>104</v>
      </c>
      <c r="E3" s="98" t="s">
        <v>2548</v>
      </c>
      <c r="F3" s="98" t="s">
        <v>3681</v>
      </c>
      <c r="G3" s="98">
        <v>10</v>
      </c>
      <c r="H3" s="98">
        <v>4</v>
      </c>
      <c r="I3" s="98">
        <v>1</v>
      </c>
    </row>
    <row r="4" spans="1:9" ht="78.75" x14ac:dyDescent="0.25">
      <c r="A4" s="97" t="s">
        <v>2780</v>
      </c>
      <c r="B4" s="98" t="s">
        <v>34</v>
      </c>
      <c r="C4" s="98" t="s">
        <v>2859</v>
      </c>
      <c r="D4" s="98" t="s">
        <v>105</v>
      </c>
      <c r="E4" s="98" t="s">
        <v>2549</v>
      </c>
      <c r="F4" s="98" t="s">
        <v>3682</v>
      </c>
      <c r="G4" s="98">
        <v>10</v>
      </c>
      <c r="H4" s="98">
        <v>4</v>
      </c>
      <c r="I4" s="98">
        <v>1</v>
      </c>
    </row>
    <row r="5" spans="1:9" ht="15.75" x14ac:dyDescent="0.25">
      <c r="A5" s="97" t="s">
        <v>20</v>
      </c>
      <c r="B5" s="98" t="s">
        <v>34</v>
      </c>
      <c r="C5" s="98" t="s">
        <v>35</v>
      </c>
      <c r="D5" s="98" t="s">
        <v>106</v>
      </c>
      <c r="E5" s="98" t="s">
        <v>106</v>
      </c>
      <c r="F5" s="98" t="s">
        <v>99</v>
      </c>
      <c r="G5" s="98">
        <v>4</v>
      </c>
      <c r="H5" s="98">
        <v>4</v>
      </c>
      <c r="I5" s="98">
        <v>0</v>
      </c>
    </row>
    <row r="6" spans="1:9" ht="15.75" x14ac:dyDescent="0.25">
      <c r="A6" s="97" t="s">
        <v>28</v>
      </c>
      <c r="B6" s="98" t="s">
        <v>34</v>
      </c>
      <c r="C6" s="98" t="s">
        <v>35</v>
      </c>
      <c r="D6" s="98" t="s">
        <v>106</v>
      </c>
      <c r="E6" s="98" t="s">
        <v>106</v>
      </c>
      <c r="F6" s="98" t="s">
        <v>100</v>
      </c>
      <c r="G6" s="98">
        <v>4</v>
      </c>
      <c r="H6" s="98">
        <v>4</v>
      </c>
      <c r="I6" s="98">
        <v>0</v>
      </c>
    </row>
    <row r="7" spans="1:9" ht="15.75" x14ac:dyDescent="0.25">
      <c r="A7" s="97" t="s">
        <v>1076</v>
      </c>
      <c r="B7" s="98" t="s">
        <v>34</v>
      </c>
      <c r="C7" s="98" t="s">
        <v>35</v>
      </c>
      <c r="D7" s="98" t="s">
        <v>106</v>
      </c>
      <c r="E7" s="98" t="s">
        <v>106</v>
      </c>
      <c r="F7" s="98" t="s">
        <v>99</v>
      </c>
      <c r="G7" s="98">
        <v>4</v>
      </c>
      <c r="H7" s="98">
        <v>4</v>
      </c>
      <c r="I7" s="98">
        <v>0</v>
      </c>
    </row>
    <row r="8" spans="1:9" ht="15.75" x14ac:dyDescent="0.25">
      <c r="A8" s="97" t="s">
        <v>32</v>
      </c>
      <c r="B8" s="98" t="s">
        <v>34</v>
      </c>
      <c r="C8" s="98" t="s">
        <v>35</v>
      </c>
      <c r="D8" s="98" t="s">
        <v>106</v>
      </c>
      <c r="E8" s="98" t="s">
        <v>106</v>
      </c>
      <c r="F8" s="98" t="s">
        <v>99</v>
      </c>
      <c r="G8" s="98">
        <v>4</v>
      </c>
      <c r="H8" s="98">
        <v>4</v>
      </c>
      <c r="I8" s="98">
        <v>0</v>
      </c>
    </row>
    <row r="9" spans="1:9" ht="15.75" x14ac:dyDescent="0.25">
      <c r="A9" s="97" t="s">
        <v>8</v>
      </c>
      <c r="B9" s="98" t="s">
        <v>34</v>
      </c>
      <c r="C9" s="98" t="s">
        <v>36</v>
      </c>
      <c r="D9" s="98" t="s">
        <v>106</v>
      </c>
      <c r="E9" s="98" t="s">
        <v>106</v>
      </c>
      <c r="F9" s="98" t="s">
        <v>99</v>
      </c>
      <c r="G9" s="98">
        <v>1</v>
      </c>
      <c r="H9" s="98">
        <v>4</v>
      </c>
      <c r="I9" s="98">
        <v>1</v>
      </c>
    </row>
    <row r="10" spans="1:9" ht="15.75" x14ac:dyDescent="0.25">
      <c r="A10" s="97" t="s">
        <v>1813</v>
      </c>
      <c r="B10" s="98" t="s">
        <v>34</v>
      </c>
      <c r="C10" s="98" t="s">
        <v>36</v>
      </c>
      <c r="D10" s="98" t="s">
        <v>106</v>
      </c>
      <c r="E10" s="98" t="s">
        <v>106</v>
      </c>
      <c r="F10" s="98" t="s">
        <v>99</v>
      </c>
      <c r="G10" s="98">
        <v>1</v>
      </c>
      <c r="H10" s="98">
        <v>4</v>
      </c>
      <c r="I10" s="98">
        <v>1</v>
      </c>
    </row>
    <row r="11" spans="1:9" ht="15.75" x14ac:dyDescent="0.25">
      <c r="A11" s="97" t="s">
        <v>527</v>
      </c>
      <c r="B11" s="98" t="s">
        <v>34</v>
      </c>
      <c r="C11" s="98" t="s">
        <v>35</v>
      </c>
      <c r="D11" s="98" t="s">
        <v>106</v>
      </c>
      <c r="E11" s="98" t="s">
        <v>106</v>
      </c>
      <c r="F11" s="98" t="s">
        <v>99</v>
      </c>
      <c r="G11" s="98">
        <v>4</v>
      </c>
      <c r="H11" s="98">
        <v>4</v>
      </c>
      <c r="I11" s="98">
        <v>0</v>
      </c>
    </row>
    <row r="12" spans="1:9" ht="15.75" x14ac:dyDescent="0.25">
      <c r="A12" s="97" t="s">
        <v>5</v>
      </c>
      <c r="B12" s="98" t="s">
        <v>34</v>
      </c>
      <c r="C12" s="98" t="s">
        <v>35</v>
      </c>
      <c r="D12" s="98" t="s">
        <v>106</v>
      </c>
      <c r="E12" s="98" t="s">
        <v>106</v>
      </c>
      <c r="F12" s="98" t="s">
        <v>99</v>
      </c>
      <c r="G12" s="98">
        <v>4</v>
      </c>
      <c r="H12" s="98">
        <v>4</v>
      </c>
      <c r="I12" s="98">
        <v>0</v>
      </c>
    </row>
    <row r="13" spans="1:9" ht="51.75" customHeight="1" x14ac:dyDescent="0.25">
      <c r="A13" s="97" t="s">
        <v>1042</v>
      </c>
      <c r="B13" s="98" t="s">
        <v>34</v>
      </c>
      <c r="C13" s="98" t="s">
        <v>35</v>
      </c>
      <c r="D13" s="98" t="s">
        <v>106</v>
      </c>
      <c r="E13" s="98" t="s">
        <v>106</v>
      </c>
      <c r="F13" s="98" t="s">
        <v>3704</v>
      </c>
      <c r="G13" s="98">
        <v>4</v>
      </c>
      <c r="H13" s="98">
        <v>4</v>
      </c>
      <c r="I13" s="98">
        <v>0</v>
      </c>
    </row>
    <row r="14" spans="1:9" ht="47.25" x14ac:dyDescent="0.25">
      <c r="A14" s="97" t="s">
        <v>1054</v>
      </c>
      <c r="B14" s="98" t="s">
        <v>34</v>
      </c>
      <c r="C14" s="98" t="s">
        <v>35</v>
      </c>
      <c r="D14" s="98" t="s">
        <v>106</v>
      </c>
      <c r="E14" s="98" t="s">
        <v>106</v>
      </c>
      <c r="F14" s="98" t="s">
        <v>3704</v>
      </c>
      <c r="G14" s="98">
        <v>4</v>
      </c>
      <c r="H14" s="98">
        <v>4</v>
      </c>
      <c r="I14" s="98">
        <v>0</v>
      </c>
    </row>
    <row r="15" spans="1:9" ht="47.25" x14ac:dyDescent="0.25">
      <c r="A15" s="97" t="s">
        <v>1059</v>
      </c>
      <c r="B15" s="98" t="s">
        <v>34</v>
      </c>
      <c r="C15" s="98" t="s">
        <v>35</v>
      </c>
      <c r="D15" s="98" t="s">
        <v>106</v>
      </c>
      <c r="E15" s="98" t="s">
        <v>106</v>
      </c>
      <c r="F15" s="98" t="s">
        <v>3704</v>
      </c>
      <c r="G15" s="98">
        <v>4</v>
      </c>
      <c r="H15" s="98">
        <v>4</v>
      </c>
      <c r="I15" s="98">
        <v>0</v>
      </c>
    </row>
    <row r="16" spans="1:9" ht="15.75" x14ac:dyDescent="0.25">
      <c r="A16" s="97" t="s">
        <v>30</v>
      </c>
      <c r="B16" s="98" t="s">
        <v>34</v>
      </c>
      <c r="C16" s="98" t="s">
        <v>35</v>
      </c>
      <c r="D16" s="98" t="s">
        <v>106</v>
      </c>
      <c r="E16" s="98" t="s">
        <v>106</v>
      </c>
      <c r="F16" s="98" t="s">
        <v>99</v>
      </c>
      <c r="G16" s="98">
        <v>4</v>
      </c>
      <c r="H16" s="98">
        <v>4</v>
      </c>
      <c r="I16" s="98">
        <v>0</v>
      </c>
    </row>
    <row r="17" spans="1:9" ht="15.75" x14ac:dyDescent="0.25">
      <c r="A17" s="97" t="s">
        <v>410</v>
      </c>
      <c r="B17" s="98" t="s">
        <v>34</v>
      </c>
      <c r="C17" s="98" t="s">
        <v>35</v>
      </c>
      <c r="D17" s="98" t="s">
        <v>106</v>
      </c>
      <c r="E17" s="98" t="s">
        <v>106</v>
      </c>
      <c r="F17" s="98" t="s">
        <v>99</v>
      </c>
      <c r="G17" s="98">
        <v>4</v>
      </c>
      <c r="H17" s="98">
        <v>4</v>
      </c>
      <c r="I17" s="98">
        <v>0</v>
      </c>
    </row>
    <row r="18" spans="1:9" ht="15.75" x14ac:dyDescent="0.25">
      <c r="A18" s="97" t="s">
        <v>23</v>
      </c>
      <c r="B18" s="98" t="s">
        <v>34</v>
      </c>
      <c r="C18" s="98" t="s">
        <v>35</v>
      </c>
      <c r="D18" s="98" t="s">
        <v>106</v>
      </c>
      <c r="E18" s="98" t="s">
        <v>106</v>
      </c>
      <c r="F18" s="98" t="s">
        <v>99</v>
      </c>
      <c r="G18" s="98">
        <v>4</v>
      </c>
      <c r="H18" s="98">
        <v>4</v>
      </c>
      <c r="I18" s="98">
        <v>0</v>
      </c>
    </row>
    <row r="19" spans="1:9" ht="15.75" x14ac:dyDescent="0.25">
      <c r="A19" s="97" t="s">
        <v>14</v>
      </c>
      <c r="B19" s="98" t="s">
        <v>34</v>
      </c>
      <c r="C19" s="98" t="s">
        <v>36</v>
      </c>
      <c r="D19" s="98" t="s">
        <v>106</v>
      </c>
      <c r="E19" s="98" t="s">
        <v>106</v>
      </c>
      <c r="F19" s="98" t="s">
        <v>99</v>
      </c>
      <c r="G19" s="98">
        <v>1</v>
      </c>
      <c r="H19" s="98">
        <v>4</v>
      </c>
      <c r="I19" s="98">
        <v>1</v>
      </c>
    </row>
    <row r="20" spans="1:9" ht="15.75" x14ac:dyDescent="0.25">
      <c r="A20" s="97" t="s">
        <v>9</v>
      </c>
      <c r="B20" s="98" t="s">
        <v>34</v>
      </c>
      <c r="C20" s="98" t="s">
        <v>35</v>
      </c>
      <c r="D20" s="98" t="s">
        <v>106</v>
      </c>
      <c r="E20" s="98" t="s">
        <v>106</v>
      </c>
      <c r="F20" s="98" t="s">
        <v>99</v>
      </c>
      <c r="G20" s="98">
        <v>4</v>
      </c>
      <c r="H20" s="98">
        <v>4</v>
      </c>
      <c r="I20" s="98">
        <v>0</v>
      </c>
    </row>
    <row r="21" spans="1:9" ht="15.75" x14ac:dyDescent="0.25">
      <c r="A21" s="97" t="s">
        <v>10</v>
      </c>
      <c r="B21" s="98" t="s">
        <v>34</v>
      </c>
      <c r="C21" s="98" t="s">
        <v>35</v>
      </c>
      <c r="D21" s="98" t="s">
        <v>106</v>
      </c>
      <c r="E21" s="98" t="s">
        <v>106</v>
      </c>
      <c r="F21" s="98" t="s">
        <v>99</v>
      </c>
      <c r="G21" s="98">
        <v>4</v>
      </c>
      <c r="H21" s="98">
        <v>4</v>
      </c>
      <c r="I21" s="98">
        <v>0</v>
      </c>
    </row>
    <row r="22" spans="1:9" ht="63" x14ac:dyDescent="0.25">
      <c r="A22" s="97" t="s">
        <v>17</v>
      </c>
      <c r="B22" s="98" t="s">
        <v>34</v>
      </c>
      <c r="C22" s="98" t="s">
        <v>2860</v>
      </c>
      <c r="D22" s="98" t="s">
        <v>3678</v>
      </c>
      <c r="E22" s="98" t="s">
        <v>106</v>
      </c>
      <c r="F22" s="98" t="s">
        <v>3678</v>
      </c>
      <c r="G22" s="98">
        <v>4</v>
      </c>
      <c r="H22" s="98">
        <v>4</v>
      </c>
      <c r="I22" s="98">
        <v>0</v>
      </c>
    </row>
    <row r="23" spans="1:9" ht="47.25" x14ac:dyDescent="0.25">
      <c r="A23" s="97" t="s">
        <v>21</v>
      </c>
      <c r="B23" s="98" t="s">
        <v>34</v>
      </c>
      <c r="C23" s="98" t="s">
        <v>35</v>
      </c>
      <c r="D23" s="98" t="s">
        <v>106</v>
      </c>
      <c r="E23" s="98" t="s">
        <v>106</v>
      </c>
      <c r="F23" s="98" t="s">
        <v>3683</v>
      </c>
      <c r="G23" s="98">
        <v>4</v>
      </c>
      <c r="H23" s="98">
        <v>4</v>
      </c>
      <c r="I23" s="98">
        <v>0</v>
      </c>
    </row>
    <row r="24" spans="1:9" ht="15.75" x14ac:dyDescent="0.25">
      <c r="A24" s="97" t="s">
        <v>25</v>
      </c>
      <c r="B24" s="98" t="s">
        <v>34</v>
      </c>
      <c r="C24" s="98" t="s">
        <v>35</v>
      </c>
      <c r="D24" s="98" t="s">
        <v>106</v>
      </c>
      <c r="E24" s="98" t="s">
        <v>106</v>
      </c>
      <c r="F24" s="98" t="s">
        <v>99</v>
      </c>
      <c r="G24" s="98">
        <v>4</v>
      </c>
      <c r="H24" s="98">
        <v>4</v>
      </c>
      <c r="I24" s="98">
        <v>0</v>
      </c>
    </row>
    <row r="25" spans="1:9" ht="15.75" x14ac:dyDescent="0.25">
      <c r="A25" s="97" t="s">
        <v>1542</v>
      </c>
      <c r="B25" s="98" t="s">
        <v>34</v>
      </c>
      <c r="C25" s="98" t="s">
        <v>93</v>
      </c>
      <c r="D25" s="98" t="s">
        <v>106</v>
      </c>
      <c r="E25" s="98" t="s">
        <v>106</v>
      </c>
      <c r="F25" s="98" t="s">
        <v>101</v>
      </c>
      <c r="G25" s="98">
        <v>4</v>
      </c>
      <c r="H25" s="98">
        <v>4</v>
      </c>
      <c r="I25" s="98">
        <v>0</v>
      </c>
    </row>
    <row r="26" spans="1:9" ht="15.75" x14ac:dyDescent="0.25">
      <c r="A26" s="97" t="s">
        <v>19</v>
      </c>
      <c r="B26" s="98" t="s">
        <v>34</v>
      </c>
      <c r="C26" s="98" t="s">
        <v>35</v>
      </c>
      <c r="D26" s="98" t="s">
        <v>106</v>
      </c>
      <c r="E26" s="98" t="s">
        <v>106</v>
      </c>
      <c r="F26" s="98" t="s">
        <v>2834</v>
      </c>
      <c r="G26" s="98">
        <v>4</v>
      </c>
      <c r="H26" s="98">
        <v>4</v>
      </c>
      <c r="I26" s="98">
        <v>0</v>
      </c>
    </row>
    <row r="27" spans="1:9" ht="15.75" x14ac:dyDescent="0.25">
      <c r="A27" s="97" t="s">
        <v>94</v>
      </c>
      <c r="B27" s="98" t="s">
        <v>34</v>
      </c>
      <c r="C27" s="98" t="s">
        <v>35</v>
      </c>
      <c r="D27" s="98" t="s">
        <v>106</v>
      </c>
      <c r="E27" s="98" t="s">
        <v>106</v>
      </c>
      <c r="F27" s="98" t="s">
        <v>99</v>
      </c>
      <c r="G27" s="98">
        <v>4</v>
      </c>
      <c r="H27" s="98">
        <v>4</v>
      </c>
      <c r="I27" s="98">
        <v>0</v>
      </c>
    </row>
    <row r="28" spans="1:9" ht="47.25" x14ac:dyDescent="0.25">
      <c r="A28" s="97" t="s">
        <v>2209</v>
      </c>
      <c r="B28" s="98" t="s">
        <v>34</v>
      </c>
      <c r="C28" s="98" t="s">
        <v>35</v>
      </c>
      <c r="D28" s="98" t="s">
        <v>106</v>
      </c>
      <c r="E28" s="98" t="s">
        <v>106</v>
      </c>
      <c r="F28" s="98" t="s">
        <v>3684</v>
      </c>
      <c r="G28" s="98">
        <v>4</v>
      </c>
      <c r="H28" s="98">
        <v>4</v>
      </c>
      <c r="I28" s="98">
        <v>0</v>
      </c>
    </row>
    <row r="29" spans="1:9" ht="15.75" x14ac:dyDescent="0.25">
      <c r="A29" s="97" t="s">
        <v>130</v>
      </c>
      <c r="B29" s="98" t="s">
        <v>34</v>
      </c>
      <c r="C29" s="98" t="s">
        <v>36</v>
      </c>
      <c r="D29" s="98" t="s">
        <v>106</v>
      </c>
      <c r="E29" s="98" t="s">
        <v>106</v>
      </c>
      <c r="F29" s="98" t="s">
        <v>99</v>
      </c>
      <c r="G29" s="98">
        <v>1</v>
      </c>
      <c r="H29" s="98">
        <v>4</v>
      </c>
      <c r="I29" s="98">
        <v>1</v>
      </c>
    </row>
    <row r="30" spans="1:9" ht="47.25" x14ac:dyDescent="0.25">
      <c r="A30" s="97" t="s">
        <v>95</v>
      </c>
      <c r="B30" s="98" t="s">
        <v>34</v>
      </c>
      <c r="C30" s="98" t="s">
        <v>35</v>
      </c>
      <c r="D30" s="98" t="s">
        <v>106</v>
      </c>
      <c r="E30" s="98" t="s">
        <v>106</v>
      </c>
      <c r="F30" s="98" t="s">
        <v>102</v>
      </c>
      <c r="G30" s="98">
        <v>4</v>
      </c>
      <c r="H30" s="98">
        <v>4</v>
      </c>
      <c r="I30" s="98">
        <v>0</v>
      </c>
    </row>
    <row r="31" spans="1:9" ht="63" x14ac:dyDescent="0.25">
      <c r="A31" s="97" t="s">
        <v>96</v>
      </c>
      <c r="B31" s="98" t="s">
        <v>34</v>
      </c>
      <c r="C31" s="98" t="s">
        <v>36</v>
      </c>
      <c r="D31" s="98" t="s">
        <v>106</v>
      </c>
      <c r="E31" s="98" t="s">
        <v>106</v>
      </c>
      <c r="F31" s="98" t="s">
        <v>3705</v>
      </c>
      <c r="G31" s="98">
        <v>1</v>
      </c>
      <c r="H31" s="98">
        <v>4</v>
      </c>
      <c r="I31" s="98">
        <v>1</v>
      </c>
    </row>
    <row r="32" spans="1:9" ht="63" x14ac:dyDescent="0.25">
      <c r="A32" s="97" t="s">
        <v>22</v>
      </c>
      <c r="B32" s="98" t="s">
        <v>34</v>
      </c>
      <c r="C32" s="98" t="s">
        <v>36</v>
      </c>
      <c r="D32" s="98" t="s">
        <v>106</v>
      </c>
      <c r="E32" s="98" t="s">
        <v>106</v>
      </c>
      <c r="F32" s="98" t="s">
        <v>3705</v>
      </c>
      <c r="G32" s="98">
        <v>1</v>
      </c>
      <c r="H32" s="98">
        <v>4</v>
      </c>
      <c r="I32" s="98">
        <v>1</v>
      </c>
    </row>
    <row r="33" spans="1:9" ht="15.75" x14ac:dyDescent="0.25">
      <c r="A33" s="97" t="s">
        <v>24</v>
      </c>
      <c r="B33" s="98" t="s">
        <v>34</v>
      </c>
      <c r="C33" s="98" t="s">
        <v>35</v>
      </c>
      <c r="D33" s="98" t="s">
        <v>106</v>
      </c>
      <c r="E33" s="98" t="s">
        <v>106</v>
      </c>
      <c r="F33" s="98" t="s">
        <v>2834</v>
      </c>
      <c r="G33" s="98">
        <v>4</v>
      </c>
      <c r="H33" s="98">
        <v>4</v>
      </c>
      <c r="I33" s="98">
        <v>0</v>
      </c>
    </row>
    <row r="34" spans="1:9" ht="15.75" x14ac:dyDescent="0.25">
      <c r="A34" s="97" t="s">
        <v>12</v>
      </c>
      <c r="B34" s="98" t="s">
        <v>34</v>
      </c>
      <c r="C34" s="98" t="s">
        <v>35</v>
      </c>
      <c r="D34" s="98" t="s">
        <v>106</v>
      </c>
      <c r="E34" s="98" t="s">
        <v>106</v>
      </c>
      <c r="F34" s="98" t="s">
        <v>99</v>
      </c>
      <c r="G34" s="98">
        <v>4</v>
      </c>
      <c r="H34" s="98">
        <v>4</v>
      </c>
      <c r="I34" s="98">
        <v>0</v>
      </c>
    </row>
    <row r="35" spans="1:9" ht="15.75" x14ac:dyDescent="0.25">
      <c r="A35" s="97" t="s">
        <v>1223</v>
      </c>
      <c r="B35" s="98" t="s">
        <v>34</v>
      </c>
      <c r="C35" s="98" t="s">
        <v>35</v>
      </c>
      <c r="D35" s="98" t="s">
        <v>106</v>
      </c>
      <c r="E35" s="98" t="s">
        <v>106</v>
      </c>
      <c r="F35" s="98" t="s">
        <v>99</v>
      </c>
      <c r="G35" s="98">
        <v>4</v>
      </c>
      <c r="H35" s="98">
        <v>4</v>
      </c>
      <c r="I35" s="98">
        <v>0</v>
      </c>
    </row>
    <row r="36" spans="1:9" ht="15.75" x14ac:dyDescent="0.25">
      <c r="A36" s="97" t="s">
        <v>1293</v>
      </c>
      <c r="B36" s="98" t="s">
        <v>34</v>
      </c>
      <c r="C36" s="98" t="s">
        <v>35</v>
      </c>
      <c r="D36" s="98" t="s">
        <v>106</v>
      </c>
      <c r="E36" s="98" t="s">
        <v>106</v>
      </c>
      <c r="F36" s="98" t="s">
        <v>99</v>
      </c>
      <c r="G36" s="98">
        <v>4</v>
      </c>
      <c r="H36" s="98">
        <v>4</v>
      </c>
      <c r="I36" s="98">
        <v>0</v>
      </c>
    </row>
    <row r="37" spans="1:9" ht="15.75" x14ac:dyDescent="0.25">
      <c r="A37" s="97" t="s">
        <v>356</v>
      </c>
      <c r="B37" s="98" t="s">
        <v>34</v>
      </c>
      <c r="C37" s="98" t="s">
        <v>35</v>
      </c>
      <c r="D37" s="98" t="s">
        <v>106</v>
      </c>
      <c r="E37" s="98" t="s">
        <v>106</v>
      </c>
      <c r="F37" s="98" t="s">
        <v>99</v>
      </c>
      <c r="G37" s="98">
        <v>4</v>
      </c>
      <c r="H37" s="98">
        <v>4</v>
      </c>
      <c r="I37" s="98">
        <v>0</v>
      </c>
    </row>
    <row r="38" spans="1:9" ht="15.75" x14ac:dyDescent="0.25">
      <c r="A38" s="97" t="s">
        <v>33</v>
      </c>
      <c r="B38" s="98" t="s">
        <v>34</v>
      </c>
      <c r="C38" s="98" t="s">
        <v>35</v>
      </c>
      <c r="D38" s="98" t="s">
        <v>106</v>
      </c>
      <c r="E38" s="98" t="s">
        <v>106</v>
      </c>
      <c r="F38" s="98" t="s">
        <v>99</v>
      </c>
      <c r="G38" s="98">
        <v>4</v>
      </c>
      <c r="H38" s="98">
        <v>4</v>
      </c>
      <c r="I38" s="98">
        <v>0</v>
      </c>
    </row>
    <row r="39" spans="1:9" ht="31.5" x14ac:dyDescent="0.25">
      <c r="A39" s="97" t="s">
        <v>7</v>
      </c>
      <c r="B39" s="98" t="s">
        <v>34</v>
      </c>
      <c r="C39" s="98" t="s">
        <v>35</v>
      </c>
      <c r="D39" s="98" t="s">
        <v>106</v>
      </c>
      <c r="E39" s="98" t="s">
        <v>106</v>
      </c>
      <c r="F39" s="98" t="s">
        <v>2835</v>
      </c>
      <c r="G39" s="98">
        <v>4</v>
      </c>
      <c r="H39" s="98">
        <v>4</v>
      </c>
      <c r="I39" s="98">
        <v>0</v>
      </c>
    </row>
    <row r="40" spans="1:9" ht="15.75" x14ac:dyDescent="0.25">
      <c r="A40" s="97" t="s">
        <v>26</v>
      </c>
      <c r="B40" s="98" t="s">
        <v>34</v>
      </c>
      <c r="C40" s="98" t="s">
        <v>35</v>
      </c>
      <c r="D40" s="98" t="s">
        <v>106</v>
      </c>
      <c r="E40" s="98" t="s">
        <v>106</v>
      </c>
      <c r="F40" s="98" t="s">
        <v>99</v>
      </c>
      <c r="G40" s="98">
        <v>4</v>
      </c>
      <c r="H40" s="98">
        <v>4</v>
      </c>
      <c r="I40" s="98">
        <v>0</v>
      </c>
    </row>
    <row r="41" spans="1:9" ht="47.25" x14ac:dyDescent="0.25">
      <c r="A41" s="97" t="s">
        <v>6</v>
      </c>
      <c r="B41" s="98" t="s">
        <v>34</v>
      </c>
      <c r="C41" s="98" t="s">
        <v>35</v>
      </c>
      <c r="D41" s="98" t="s">
        <v>106</v>
      </c>
      <c r="E41" s="98" t="s">
        <v>106</v>
      </c>
      <c r="F41" s="98" t="s">
        <v>2836</v>
      </c>
      <c r="G41" s="98">
        <v>4</v>
      </c>
      <c r="H41" s="98">
        <v>4</v>
      </c>
      <c r="I41" s="98">
        <v>0</v>
      </c>
    </row>
    <row r="42" spans="1:9" ht="15.75" x14ac:dyDescent="0.25">
      <c r="A42" s="97" t="s">
        <v>879</v>
      </c>
      <c r="B42" s="98" t="s">
        <v>34</v>
      </c>
      <c r="C42" s="98" t="s">
        <v>35</v>
      </c>
      <c r="D42" s="98" t="s">
        <v>106</v>
      </c>
      <c r="E42" s="98" t="s">
        <v>106</v>
      </c>
      <c r="F42" s="98" t="s">
        <v>99</v>
      </c>
      <c r="G42" s="98">
        <v>4</v>
      </c>
      <c r="H42" s="98">
        <v>4</v>
      </c>
      <c r="I42" s="98">
        <v>0</v>
      </c>
    </row>
    <row r="43" spans="1:9" ht="31.5" x14ac:dyDescent="0.25">
      <c r="A43" s="97" t="s">
        <v>15</v>
      </c>
      <c r="B43" s="98" t="s">
        <v>34</v>
      </c>
      <c r="C43" s="98" t="s">
        <v>2859</v>
      </c>
      <c r="D43" s="98" t="s">
        <v>106</v>
      </c>
      <c r="E43" s="98" t="s">
        <v>106</v>
      </c>
      <c r="F43" s="98" t="s">
        <v>3685</v>
      </c>
      <c r="G43" s="98">
        <v>4</v>
      </c>
      <c r="H43" s="98">
        <v>4</v>
      </c>
      <c r="I43" s="98">
        <v>1</v>
      </c>
    </row>
    <row r="44" spans="1:9" ht="31.5" x14ac:dyDescent="0.25">
      <c r="A44" s="97" t="s">
        <v>31</v>
      </c>
      <c r="B44" s="98" t="s">
        <v>34</v>
      </c>
      <c r="C44" s="98" t="s">
        <v>2859</v>
      </c>
      <c r="D44" s="98" t="s">
        <v>106</v>
      </c>
      <c r="E44" s="98" t="s">
        <v>106</v>
      </c>
      <c r="F44" s="98" t="s">
        <v>3685</v>
      </c>
      <c r="G44" s="98">
        <v>4</v>
      </c>
      <c r="H44" s="98">
        <v>4</v>
      </c>
      <c r="I44" s="98">
        <v>1</v>
      </c>
    </row>
    <row r="45" spans="1:9" ht="31.5" x14ac:dyDescent="0.25">
      <c r="A45" s="97" t="s">
        <v>13</v>
      </c>
      <c r="B45" s="98" t="s">
        <v>34</v>
      </c>
      <c r="C45" s="98" t="s">
        <v>2859</v>
      </c>
      <c r="D45" s="98" t="s">
        <v>106</v>
      </c>
      <c r="E45" s="98" t="s">
        <v>106</v>
      </c>
      <c r="F45" s="98" t="s">
        <v>3686</v>
      </c>
      <c r="G45" s="98">
        <v>4</v>
      </c>
      <c r="H45" s="98">
        <v>4</v>
      </c>
      <c r="I45" s="98">
        <v>1</v>
      </c>
    </row>
    <row r="46" spans="1:9" ht="31.5" x14ac:dyDescent="0.25">
      <c r="A46" s="97" t="s">
        <v>300</v>
      </c>
      <c r="B46" s="98" t="s">
        <v>34</v>
      </c>
      <c r="C46" s="98" t="s">
        <v>2859</v>
      </c>
      <c r="D46" s="98" t="s">
        <v>106</v>
      </c>
      <c r="E46" s="98" t="s">
        <v>106</v>
      </c>
      <c r="F46" s="98" t="s">
        <v>3687</v>
      </c>
      <c r="G46" s="98">
        <v>4</v>
      </c>
      <c r="H46" s="98">
        <v>4</v>
      </c>
      <c r="I46" s="98">
        <v>1</v>
      </c>
    </row>
    <row r="47" spans="1:9" ht="31.5" x14ac:dyDescent="0.25">
      <c r="A47" s="97" t="s">
        <v>29</v>
      </c>
      <c r="B47" s="98" t="s">
        <v>34</v>
      </c>
      <c r="C47" s="98" t="s">
        <v>2859</v>
      </c>
      <c r="D47" s="98" t="s">
        <v>106</v>
      </c>
      <c r="E47" s="98" t="s">
        <v>106</v>
      </c>
      <c r="F47" s="98" t="s">
        <v>3688</v>
      </c>
      <c r="G47" s="98">
        <v>4</v>
      </c>
      <c r="H47" s="98">
        <v>4</v>
      </c>
      <c r="I47" s="98">
        <v>1</v>
      </c>
    </row>
    <row r="48" spans="1:9" ht="63" x14ac:dyDescent="0.25">
      <c r="A48" s="97" t="s">
        <v>1920</v>
      </c>
      <c r="B48" s="98" t="s">
        <v>34</v>
      </c>
      <c r="C48" s="98" t="s">
        <v>35</v>
      </c>
      <c r="D48" s="98" t="s">
        <v>106</v>
      </c>
      <c r="E48" s="98" t="s">
        <v>106</v>
      </c>
      <c r="F48" s="98" t="s">
        <v>3689</v>
      </c>
      <c r="G48" s="98">
        <v>4</v>
      </c>
      <c r="H48" s="98">
        <v>4</v>
      </c>
      <c r="I48" s="98">
        <v>0</v>
      </c>
    </row>
    <row r="49" spans="1:9" ht="63" x14ac:dyDescent="0.25">
      <c r="A49" s="97" t="s">
        <v>1933</v>
      </c>
      <c r="B49" s="98" t="s">
        <v>34</v>
      </c>
      <c r="C49" s="98" t="s">
        <v>35</v>
      </c>
      <c r="D49" s="98" t="s">
        <v>106</v>
      </c>
      <c r="E49" s="98" t="s">
        <v>106</v>
      </c>
      <c r="F49" s="98" t="s">
        <v>3689</v>
      </c>
      <c r="G49" s="98">
        <v>4</v>
      </c>
      <c r="H49" s="98">
        <v>4</v>
      </c>
      <c r="I49" s="98">
        <v>0</v>
      </c>
    </row>
    <row r="50" spans="1:9" ht="15.75" x14ac:dyDescent="0.25">
      <c r="A50" s="97" t="s">
        <v>4</v>
      </c>
      <c r="B50" s="98" t="s">
        <v>34</v>
      </c>
      <c r="C50" s="98" t="s">
        <v>35</v>
      </c>
      <c r="D50" s="98" t="s">
        <v>106</v>
      </c>
      <c r="E50" s="98" t="s">
        <v>106</v>
      </c>
      <c r="F50" s="98" t="s">
        <v>99</v>
      </c>
      <c r="G50" s="98">
        <v>4</v>
      </c>
      <c r="H50" s="98">
        <v>4</v>
      </c>
      <c r="I50" s="98">
        <v>0</v>
      </c>
    </row>
    <row r="51" spans="1:9" ht="15.75" x14ac:dyDescent="0.25">
      <c r="A51" s="97" t="s">
        <v>2023</v>
      </c>
      <c r="B51" s="98" t="s">
        <v>34</v>
      </c>
      <c r="C51" s="98" t="s">
        <v>35</v>
      </c>
      <c r="D51" s="98" t="s">
        <v>106</v>
      </c>
      <c r="E51" s="98" t="s">
        <v>106</v>
      </c>
      <c r="F51" s="98" t="s">
        <v>99</v>
      </c>
      <c r="G51" s="98">
        <v>4</v>
      </c>
      <c r="H51" s="98">
        <v>4</v>
      </c>
      <c r="I51" s="98">
        <v>0</v>
      </c>
    </row>
    <row r="52" spans="1:9" ht="15.75" x14ac:dyDescent="0.25">
      <c r="A52" s="97" t="s">
        <v>27</v>
      </c>
      <c r="B52" s="98" t="s">
        <v>34</v>
      </c>
      <c r="C52" s="98" t="s">
        <v>35</v>
      </c>
      <c r="D52" s="98" t="s">
        <v>106</v>
      </c>
      <c r="E52" s="98" t="s">
        <v>106</v>
      </c>
      <c r="F52" s="98" t="s">
        <v>99</v>
      </c>
      <c r="G52" s="98">
        <v>4</v>
      </c>
      <c r="H52" s="98">
        <v>4</v>
      </c>
      <c r="I52" s="98">
        <v>0</v>
      </c>
    </row>
    <row r="53" spans="1:9" ht="15.75" x14ac:dyDescent="0.25">
      <c r="A53" s="97" t="s">
        <v>18</v>
      </c>
      <c r="B53" s="98" t="s">
        <v>34</v>
      </c>
      <c r="C53" s="98" t="s">
        <v>35</v>
      </c>
      <c r="D53" s="98" t="s">
        <v>106</v>
      </c>
      <c r="E53" s="98" t="s">
        <v>106</v>
      </c>
      <c r="F53" s="98" t="s">
        <v>99</v>
      </c>
      <c r="G53" s="98">
        <v>4</v>
      </c>
      <c r="H53" s="98">
        <v>4</v>
      </c>
      <c r="I53" s="98">
        <v>0</v>
      </c>
    </row>
    <row r="54" spans="1:9" ht="15.75" x14ac:dyDescent="0.25">
      <c r="A54" s="97" t="s">
        <v>16</v>
      </c>
      <c r="B54" s="98" t="s">
        <v>34</v>
      </c>
      <c r="C54" s="98" t="s">
        <v>35</v>
      </c>
      <c r="D54" s="98" t="s">
        <v>106</v>
      </c>
      <c r="E54" s="98" t="s">
        <v>106</v>
      </c>
      <c r="F54" s="98" t="s">
        <v>99</v>
      </c>
      <c r="G54" s="98">
        <v>4</v>
      </c>
      <c r="H54" s="98">
        <v>4</v>
      </c>
      <c r="I54" s="98">
        <v>0</v>
      </c>
    </row>
  </sheetData>
  <autoFilter ref="A1:O54"/>
  <hyperlinks>
    <hyperlink ref="D2" r:id="rId1"/>
    <hyperlink ref="D3" r:id="rId2"/>
    <hyperlink ref="D4" r:id="rId3"/>
  </hyperlinks>
  <pageMargins left="0.7" right="0.7" top="0.75" bottom="0.75" header="0.3" footer="0.3"/>
  <pageSetup orientation="portrait" horizontalDpi="300" verticalDpi="30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4"/>
  <sheetViews>
    <sheetView zoomScale="87" zoomScaleNormal="87" workbookViewId="0">
      <pane ySplit="1" topLeftCell="A23" activePane="bottomLeft" state="frozen"/>
      <selection pane="bottomLeft" sqref="A1:XFD1048576"/>
    </sheetView>
  </sheetViews>
  <sheetFormatPr defaultRowHeight="15" x14ac:dyDescent="0.25"/>
  <cols>
    <col min="1" max="1" width="24.28515625" style="72" customWidth="1"/>
    <col min="2" max="2" width="23.5703125" style="12" bestFit="1" customWidth="1"/>
    <col min="3" max="3" width="8" style="12" bestFit="1" customWidth="1"/>
    <col min="4" max="4" width="16.28515625" style="12" bestFit="1" customWidth="1"/>
    <col min="5" max="5" width="12.140625" style="12" bestFit="1" customWidth="1"/>
    <col min="6" max="6" width="35.42578125" style="12" customWidth="1"/>
    <col min="7" max="7" width="14.140625" style="72" customWidth="1"/>
    <col min="8" max="8" width="16.140625" style="72" customWidth="1"/>
    <col min="9" max="9" width="16.28515625" style="72" customWidth="1"/>
    <col min="10" max="10" width="38.85546875" style="12" bestFit="1" customWidth="1"/>
    <col min="11" max="11" width="39.7109375" style="12" bestFit="1" customWidth="1"/>
    <col min="12" max="12" width="19.85546875" style="12" bestFit="1" customWidth="1"/>
    <col min="13" max="13" width="11.28515625" style="12" bestFit="1" customWidth="1"/>
    <col min="14" max="14" width="12.140625" style="12" bestFit="1" customWidth="1"/>
    <col min="15" max="15" width="11.85546875" style="12" bestFit="1" customWidth="1"/>
    <col min="16" max="16384" width="9.140625" style="12"/>
  </cols>
  <sheetData>
    <row r="1" spans="1:10" ht="45" x14ac:dyDescent="0.25">
      <c r="A1" s="93" t="s">
        <v>3</v>
      </c>
      <c r="B1" s="94" t="s">
        <v>37</v>
      </c>
      <c r="C1" s="94" t="s">
        <v>38</v>
      </c>
      <c r="D1" s="94" t="s">
        <v>0</v>
      </c>
      <c r="E1" s="95" t="s">
        <v>3690</v>
      </c>
      <c r="F1" s="94" t="s">
        <v>1</v>
      </c>
      <c r="G1" s="96" t="s">
        <v>39</v>
      </c>
      <c r="H1" s="96" t="s">
        <v>40</v>
      </c>
      <c r="I1" s="96" t="s">
        <v>2</v>
      </c>
      <c r="J1" s="96" t="s">
        <v>2880</v>
      </c>
    </row>
    <row r="2" spans="1:10" ht="78.75" x14ac:dyDescent="0.25">
      <c r="A2" s="97" t="s">
        <v>2762</v>
      </c>
      <c r="B2" s="98" t="s">
        <v>34</v>
      </c>
      <c r="C2" s="98" t="s">
        <v>2859</v>
      </c>
      <c r="D2" s="98" t="s">
        <v>103</v>
      </c>
      <c r="E2" s="98" t="s">
        <v>106</v>
      </c>
      <c r="F2" s="98" t="s">
        <v>3680</v>
      </c>
      <c r="G2" s="72">
        <v>0</v>
      </c>
      <c r="H2" s="97">
        <v>4</v>
      </c>
      <c r="I2" s="72">
        <v>1</v>
      </c>
    </row>
    <row r="3" spans="1:10" ht="63" x14ac:dyDescent="0.25">
      <c r="A3" s="97" t="s">
        <v>11</v>
      </c>
      <c r="B3" s="98" t="s">
        <v>34</v>
      </c>
      <c r="C3" s="98" t="s">
        <v>2859</v>
      </c>
      <c r="D3" s="98" t="s">
        <v>104</v>
      </c>
      <c r="E3" s="98" t="s">
        <v>106</v>
      </c>
      <c r="F3" s="98" t="s">
        <v>3681</v>
      </c>
      <c r="G3" s="72">
        <v>0</v>
      </c>
      <c r="H3" s="97">
        <v>4</v>
      </c>
      <c r="I3" s="72">
        <v>1</v>
      </c>
    </row>
    <row r="4" spans="1:10" ht="94.5" x14ac:dyDescent="0.25">
      <c r="A4" s="97" t="s">
        <v>2780</v>
      </c>
      <c r="B4" s="98" t="s">
        <v>34</v>
      </c>
      <c r="C4" s="98" t="s">
        <v>2859</v>
      </c>
      <c r="D4" s="98" t="s">
        <v>105</v>
      </c>
      <c r="E4" s="98" t="s">
        <v>106</v>
      </c>
      <c r="F4" s="98" t="s">
        <v>3682</v>
      </c>
      <c r="G4" s="72">
        <v>0</v>
      </c>
      <c r="H4" s="97">
        <v>4</v>
      </c>
      <c r="I4" s="72">
        <v>1</v>
      </c>
    </row>
    <row r="5" spans="1:10" ht="110.25" x14ac:dyDescent="0.25">
      <c r="A5" s="97" t="s">
        <v>20</v>
      </c>
      <c r="B5" s="98" t="s">
        <v>34</v>
      </c>
      <c r="C5" s="98" t="s">
        <v>35</v>
      </c>
      <c r="D5" s="98" t="s">
        <v>106</v>
      </c>
      <c r="E5" s="98" t="s">
        <v>106</v>
      </c>
      <c r="F5" s="98" t="s">
        <v>3691</v>
      </c>
      <c r="G5" s="72">
        <v>0</v>
      </c>
      <c r="H5" s="97">
        <v>4</v>
      </c>
      <c r="I5" s="72">
        <v>0</v>
      </c>
    </row>
    <row r="6" spans="1:10" ht="15.75" x14ac:dyDescent="0.25">
      <c r="A6" s="97" t="s">
        <v>28</v>
      </c>
      <c r="B6" s="98" t="s">
        <v>34</v>
      </c>
      <c r="C6" s="98" t="s">
        <v>35</v>
      </c>
      <c r="D6" s="98" t="s">
        <v>106</v>
      </c>
      <c r="E6" s="98" t="s">
        <v>106</v>
      </c>
      <c r="F6" s="98" t="s">
        <v>100</v>
      </c>
      <c r="G6" s="72">
        <v>0</v>
      </c>
      <c r="H6" s="97">
        <v>4</v>
      </c>
      <c r="I6" s="72">
        <v>0</v>
      </c>
    </row>
    <row r="7" spans="1:10" ht="15.75" x14ac:dyDescent="0.25">
      <c r="A7" s="97" t="s">
        <v>1076</v>
      </c>
      <c r="B7" s="98" t="s">
        <v>34</v>
      </c>
      <c r="C7" s="98" t="s">
        <v>35</v>
      </c>
      <c r="D7" s="98" t="s">
        <v>106</v>
      </c>
      <c r="E7" s="98" t="s">
        <v>106</v>
      </c>
      <c r="F7" s="98" t="s">
        <v>99</v>
      </c>
      <c r="G7" s="72">
        <v>0</v>
      </c>
      <c r="H7" s="97">
        <v>4</v>
      </c>
      <c r="I7" s="72">
        <v>0</v>
      </c>
    </row>
    <row r="8" spans="1:10" ht="15.75" x14ac:dyDescent="0.25">
      <c r="A8" s="97" t="s">
        <v>32</v>
      </c>
      <c r="B8" s="98" t="s">
        <v>34</v>
      </c>
      <c r="C8" s="98" t="s">
        <v>35</v>
      </c>
      <c r="D8" s="98" t="s">
        <v>106</v>
      </c>
      <c r="E8" s="98" t="s">
        <v>106</v>
      </c>
      <c r="F8" s="98" t="s">
        <v>99</v>
      </c>
      <c r="G8" s="72">
        <v>0</v>
      </c>
      <c r="H8" s="97">
        <v>4</v>
      </c>
      <c r="I8" s="72">
        <v>0</v>
      </c>
    </row>
    <row r="9" spans="1:10" ht="15.75" x14ac:dyDescent="0.25">
      <c r="A9" s="97" t="s">
        <v>8</v>
      </c>
      <c r="B9" s="98" t="s">
        <v>34</v>
      </c>
      <c r="C9" s="98" t="s">
        <v>36</v>
      </c>
      <c r="D9" s="98" t="s">
        <v>106</v>
      </c>
      <c r="E9" s="98" t="s">
        <v>106</v>
      </c>
      <c r="F9" s="98" t="s">
        <v>99</v>
      </c>
      <c r="G9" s="72">
        <v>0</v>
      </c>
      <c r="H9" s="97">
        <v>4</v>
      </c>
      <c r="I9" s="72">
        <v>0</v>
      </c>
    </row>
    <row r="10" spans="1:10" ht="15.75" x14ac:dyDescent="0.25">
      <c r="A10" s="97" t="s">
        <v>1813</v>
      </c>
      <c r="B10" s="98" t="s">
        <v>34</v>
      </c>
      <c r="C10" s="98" t="s">
        <v>36</v>
      </c>
      <c r="D10" s="98" t="s">
        <v>106</v>
      </c>
      <c r="E10" s="98" t="s">
        <v>106</v>
      </c>
      <c r="F10" s="98" t="s">
        <v>106</v>
      </c>
      <c r="G10" s="72">
        <v>0</v>
      </c>
      <c r="H10" s="97">
        <v>4</v>
      </c>
      <c r="I10" s="72">
        <v>0</v>
      </c>
    </row>
    <row r="11" spans="1:10" ht="15.75" x14ac:dyDescent="0.25">
      <c r="A11" s="97" t="s">
        <v>527</v>
      </c>
      <c r="B11" s="98" t="s">
        <v>34</v>
      </c>
      <c r="C11" s="98" t="s">
        <v>35</v>
      </c>
      <c r="D11" s="98" t="s">
        <v>106</v>
      </c>
      <c r="E11" s="98" t="s">
        <v>106</v>
      </c>
      <c r="F11" s="98" t="s">
        <v>99</v>
      </c>
      <c r="G11" s="72">
        <v>0</v>
      </c>
      <c r="H11" s="97">
        <v>4</v>
      </c>
      <c r="I11" s="72">
        <v>0</v>
      </c>
    </row>
    <row r="12" spans="1:10" ht="15.75" x14ac:dyDescent="0.25">
      <c r="A12" s="97" t="s">
        <v>5</v>
      </c>
      <c r="B12" s="98" t="s">
        <v>34</v>
      </c>
      <c r="C12" s="98" t="s">
        <v>35</v>
      </c>
      <c r="D12" s="98" t="s">
        <v>106</v>
      </c>
      <c r="E12" s="98" t="s">
        <v>106</v>
      </c>
      <c r="F12" s="98" t="s">
        <v>106</v>
      </c>
      <c r="G12" s="72">
        <v>0</v>
      </c>
      <c r="H12" s="97">
        <v>4</v>
      </c>
      <c r="I12" s="72">
        <v>0</v>
      </c>
    </row>
    <row r="13" spans="1:10" ht="47.25" x14ac:dyDescent="0.25">
      <c r="A13" s="97" t="s">
        <v>1042</v>
      </c>
      <c r="B13" s="98" t="s">
        <v>34</v>
      </c>
      <c r="C13" s="98" t="s">
        <v>35</v>
      </c>
      <c r="D13" s="98" t="s">
        <v>106</v>
      </c>
      <c r="E13" s="98" t="s">
        <v>106</v>
      </c>
      <c r="F13" s="98" t="s">
        <v>3704</v>
      </c>
      <c r="G13" s="72">
        <v>0</v>
      </c>
      <c r="H13" s="97">
        <v>4</v>
      </c>
      <c r="I13" s="72">
        <v>1</v>
      </c>
    </row>
    <row r="14" spans="1:10" ht="15.75" x14ac:dyDescent="0.25">
      <c r="A14" s="97" t="s">
        <v>1054</v>
      </c>
      <c r="B14" s="98" t="s">
        <v>34</v>
      </c>
      <c r="C14" s="98" t="s">
        <v>35</v>
      </c>
      <c r="D14" s="98" t="s">
        <v>106</v>
      </c>
      <c r="E14" s="98" t="s">
        <v>106</v>
      </c>
      <c r="F14" s="98" t="s">
        <v>106</v>
      </c>
      <c r="G14" s="72">
        <v>0</v>
      </c>
      <c r="H14" s="97">
        <v>4</v>
      </c>
      <c r="I14" s="72">
        <v>0</v>
      </c>
    </row>
    <row r="15" spans="1:10" ht="15.75" x14ac:dyDescent="0.25">
      <c r="A15" s="97" t="s">
        <v>1059</v>
      </c>
      <c r="B15" s="98" t="s">
        <v>34</v>
      </c>
      <c r="C15" s="98" t="s">
        <v>35</v>
      </c>
      <c r="D15" s="98" t="s">
        <v>106</v>
      </c>
      <c r="E15" s="98" t="s">
        <v>106</v>
      </c>
      <c r="F15" s="98" t="s">
        <v>106</v>
      </c>
      <c r="G15" s="72">
        <v>0</v>
      </c>
      <c r="H15" s="97">
        <v>4</v>
      </c>
      <c r="I15" s="72">
        <v>0</v>
      </c>
    </row>
    <row r="16" spans="1:10" ht="15.75" x14ac:dyDescent="0.25">
      <c r="A16" s="97" t="s">
        <v>30</v>
      </c>
      <c r="B16" s="98" t="s">
        <v>34</v>
      </c>
      <c r="C16" s="98" t="s">
        <v>35</v>
      </c>
      <c r="D16" s="98" t="s">
        <v>106</v>
      </c>
      <c r="E16" s="98" t="s">
        <v>106</v>
      </c>
      <c r="F16" s="98" t="s">
        <v>99</v>
      </c>
      <c r="G16" s="72">
        <v>0</v>
      </c>
      <c r="H16" s="97">
        <v>4</v>
      </c>
      <c r="I16" s="72">
        <v>0</v>
      </c>
    </row>
    <row r="17" spans="1:9" ht="15.75" x14ac:dyDescent="0.25">
      <c r="A17" s="97" t="s">
        <v>410</v>
      </c>
      <c r="B17" s="98" t="s">
        <v>34</v>
      </c>
      <c r="C17" s="98" t="s">
        <v>35</v>
      </c>
      <c r="D17" s="98" t="s">
        <v>106</v>
      </c>
      <c r="E17" s="98" t="s">
        <v>106</v>
      </c>
      <c r="F17" s="98" t="s">
        <v>106</v>
      </c>
      <c r="G17" s="72">
        <v>0</v>
      </c>
      <c r="H17" s="97">
        <v>4</v>
      </c>
      <c r="I17" s="72">
        <v>0</v>
      </c>
    </row>
    <row r="18" spans="1:9" ht="15.75" x14ac:dyDescent="0.25">
      <c r="A18" s="97" t="s">
        <v>23</v>
      </c>
      <c r="B18" s="98" t="s">
        <v>34</v>
      </c>
      <c r="C18" s="98" t="s">
        <v>35</v>
      </c>
      <c r="D18" s="98" t="s">
        <v>106</v>
      </c>
      <c r="E18" s="98" t="s">
        <v>106</v>
      </c>
      <c r="F18" s="98" t="s">
        <v>99</v>
      </c>
      <c r="G18" s="72">
        <v>0</v>
      </c>
      <c r="H18" s="97">
        <v>4</v>
      </c>
      <c r="I18" s="72">
        <v>0</v>
      </c>
    </row>
    <row r="19" spans="1:9" ht="15.75" x14ac:dyDescent="0.25">
      <c r="A19" s="97" t="s">
        <v>14</v>
      </c>
      <c r="B19" s="98" t="s">
        <v>34</v>
      </c>
      <c r="C19" s="98" t="s">
        <v>36</v>
      </c>
      <c r="D19" s="98" t="s">
        <v>106</v>
      </c>
      <c r="E19" s="98" t="s">
        <v>106</v>
      </c>
      <c r="F19" s="98" t="s">
        <v>3706</v>
      </c>
      <c r="G19" s="72">
        <v>0</v>
      </c>
      <c r="H19" s="97">
        <v>4</v>
      </c>
      <c r="I19" s="72">
        <v>0</v>
      </c>
    </row>
    <row r="20" spans="1:9" ht="15.75" x14ac:dyDescent="0.25">
      <c r="A20" s="97" t="s">
        <v>9</v>
      </c>
      <c r="B20" s="98" t="s">
        <v>34</v>
      </c>
      <c r="C20" s="98" t="s">
        <v>35</v>
      </c>
      <c r="D20" s="98" t="s">
        <v>106</v>
      </c>
      <c r="E20" s="98" t="s">
        <v>106</v>
      </c>
      <c r="F20" s="98" t="s">
        <v>106</v>
      </c>
      <c r="G20" s="72">
        <v>0</v>
      </c>
      <c r="H20" s="97">
        <v>4</v>
      </c>
      <c r="I20" s="72">
        <v>0</v>
      </c>
    </row>
    <row r="21" spans="1:9" ht="15.75" x14ac:dyDescent="0.25">
      <c r="A21" s="97" t="s">
        <v>10</v>
      </c>
      <c r="B21" s="98" t="s">
        <v>34</v>
      </c>
      <c r="C21" s="98" t="s">
        <v>35</v>
      </c>
      <c r="D21" s="98" t="s">
        <v>106</v>
      </c>
      <c r="E21" s="98" t="s">
        <v>106</v>
      </c>
      <c r="F21" s="98" t="s">
        <v>106</v>
      </c>
      <c r="G21" s="72">
        <v>0</v>
      </c>
      <c r="H21" s="97">
        <v>4</v>
      </c>
      <c r="I21" s="72">
        <v>0</v>
      </c>
    </row>
    <row r="22" spans="1:9" ht="141.75" x14ac:dyDescent="0.25">
      <c r="A22" s="97" t="s">
        <v>17</v>
      </c>
      <c r="B22" s="98" t="s">
        <v>34</v>
      </c>
      <c r="C22" s="98" t="s">
        <v>2860</v>
      </c>
      <c r="D22" s="98" t="s">
        <v>3678</v>
      </c>
      <c r="E22" s="98" t="s">
        <v>106</v>
      </c>
      <c r="F22" s="98" t="s">
        <v>3678</v>
      </c>
      <c r="G22" s="72">
        <v>0</v>
      </c>
      <c r="H22" s="97">
        <v>4</v>
      </c>
      <c r="I22" s="72">
        <v>0</v>
      </c>
    </row>
    <row r="23" spans="1:9" ht="47.25" x14ac:dyDescent="0.25">
      <c r="A23" s="97" t="s">
        <v>21</v>
      </c>
      <c r="B23" s="98" t="s">
        <v>34</v>
      </c>
      <c r="C23" s="98" t="s">
        <v>35</v>
      </c>
      <c r="D23" s="98" t="s">
        <v>106</v>
      </c>
      <c r="E23" s="98" t="s">
        <v>106</v>
      </c>
      <c r="F23" s="98" t="s">
        <v>3692</v>
      </c>
      <c r="G23" s="72">
        <v>4</v>
      </c>
      <c r="H23" s="97">
        <v>4</v>
      </c>
      <c r="I23" s="72">
        <v>1</v>
      </c>
    </row>
    <row r="24" spans="1:9" ht="15.75" x14ac:dyDescent="0.25">
      <c r="A24" s="97" t="s">
        <v>25</v>
      </c>
      <c r="B24" s="98" t="s">
        <v>34</v>
      </c>
      <c r="C24" s="98" t="s">
        <v>35</v>
      </c>
      <c r="D24" s="98" t="s">
        <v>106</v>
      </c>
      <c r="E24" s="98" t="s">
        <v>106</v>
      </c>
      <c r="F24" s="98" t="s">
        <v>99</v>
      </c>
      <c r="G24" s="72">
        <v>0</v>
      </c>
      <c r="H24" s="97">
        <v>4</v>
      </c>
      <c r="I24" s="72">
        <v>0</v>
      </c>
    </row>
    <row r="25" spans="1:9" ht="15.75" x14ac:dyDescent="0.25">
      <c r="A25" s="97" t="s">
        <v>1542</v>
      </c>
      <c r="B25" s="98" t="s">
        <v>34</v>
      </c>
      <c r="C25" s="98" t="s">
        <v>93</v>
      </c>
      <c r="D25" s="98" t="s">
        <v>106</v>
      </c>
      <c r="E25" s="98" t="s">
        <v>106</v>
      </c>
      <c r="F25" s="98" t="s">
        <v>101</v>
      </c>
      <c r="G25" s="72">
        <v>0</v>
      </c>
      <c r="H25" s="97">
        <v>4</v>
      </c>
      <c r="I25" s="72">
        <v>0</v>
      </c>
    </row>
    <row r="26" spans="1:9" ht="15.75" x14ac:dyDescent="0.25">
      <c r="A26" s="97" t="s">
        <v>19</v>
      </c>
      <c r="B26" s="98" t="s">
        <v>34</v>
      </c>
      <c r="C26" s="98" t="s">
        <v>35</v>
      </c>
      <c r="D26" s="98" t="s">
        <v>106</v>
      </c>
      <c r="E26" s="98" t="s">
        <v>106</v>
      </c>
      <c r="F26" s="98" t="s">
        <v>2834</v>
      </c>
      <c r="G26" s="72">
        <v>4</v>
      </c>
      <c r="H26" s="97">
        <v>4</v>
      </c>
      <c r="I26" s="72">
        <v>1</v>
      </c>
    </row>
    <row r="27" spans="1:9" ht="15.75" x14ac:dyDescent="0.25">
      <c r="A27" s="97" t="s">
        <v>94</v>
      </c>
      <c r="B27" s="98" t="s">
        <v>34</v>
      </c>
      <c r="C27" s="98" t="s">
        <v>35</v>
      </c>
      <c r="D27" s="98" t="s">
        <v>106</v>
      </c>
      <c r="E27" s="98" t="s">
        <v>106</v>
      </c>
      <c r="F27" s="98" t="s">
        <v>99</v>
      </c>
      <c r="G27" s="72">
        <v>0</v>
      </c>
      <c r="H27" s="97">
        <v>4</v>
      </c>
      <c r="I27" s="72">
        <v>0</v>
      </c>
    </row>
    <row r="28" spans="1:9" ht="47.25" x14ac:dyDescent="0.25">
      <c r="A28" s="97" t="s">
        <v>2209</v>
      </c>
      <c r="B28" s="98" t="s">
        <v>34</v>
      </c>
      <c r="C28" s="98" t="s">
        <v>35</v>
      </c>
      <c r="D28" s="98" t="s">
        <v>106</v>
      </c>
      <c r="E28" s="98" t="s">
        <v>106</v>
      </c>
      <c r="F28" s="98" t="s">
        <v>3684</v>
      </c>
      <c r="G28" s="72">
        <v>4</v>
      </c>
      <c r="H28" s="97">
        <v>4</v>
      </c>
      <c r="I28" s="72">
        <v>1</v>
      </c>
    </row>
    <row r="29" spans="1:9" ht="15.75" x14ac:dyDescent="0.25">
      <c r="A29" s="97" t="s">
        <v>130</v>
      </c>
      <c r="B29" s="98" t="s">
        <v>34</v>
      </c>
      <c r="C29" s="98" t="s">
        <v>36</v>
      </c>
      <c r="D29" s="98" t="s">
        <v>106</v>
      </c>
      <c r="E29" s="98" t="s">
        <v>106</v>
      </c>
      <c r="F29" s="98" t="s">
        <v>99</v>
      </c>
      <c r="G29" s="72">
        <v>0</v>
      </c>
      <c r="H29" s="97">
        <v>4</v>
      </c>
      <c r="I29" s="72">
        <v>0</v>
      </c>
    </row>
    <row r="30" spans="1:9" ht="47.25" x14ac:dyDescent="0.25">
      <c r="A30" s="97" t="s">
        <v>95</v>
      </c>
      <c r="B30" s="98" t="s">
        <v>34</v>
      </c>
      <c r="C30" s="98" t="s">
        <v>35</v>
      </c>
      <c r="D30" s="98" t="s">
        <v>106</v>
      </c>
      <c r="E30" s="98" t="s">
        <v>106</v>
      </c>
      <c r="F30" s="98" t="s">
        <v>102</v>
      </c>
      <c r="G30" s="72">
        <v>4</v>
      </c>
      <c r="H30" s="97">
        <v>4</v>
      </c>
      <c r="I30" s="72">
        <v>1</v>
      </c>
    </row>
    <row r="31" spans="1:9" ht="78.75" x14ac:dyDescent="0.25">
      <c r="A31" s="97" t="s">
        <v>96</v>
      </c>
      <c r="B31" s="98" t="s">
        <v>34</v>
      </c>
      <c r="C31" s="98" t="s">
        <v>36</v>
      </c>
      <c r="D31" s="98" t="s">
        <v>106</v>
      </c>
      <c r="E31" s="98" t="s">
        <v>106</v>
      </c>
      <c r="F31" s="98" t="s">
        <v>3705</v>
      </c>
      <c r="G31" s="72">
        <v>4</v>
      </c>
      <c r="H31" s="97">
        <v>4</v>
      </c>
      <c r="I31" s="72">
        <v>1</v>
      </c>
    </row>
    <row r="32" spans="1:9" ht="78.75" x14ac:dyDescent="0.25">
      <c r="A32" s="97" t="s">
        <v>22</v>
      </c>
      <c r="B32" s="98" t="s">
        <v>34</v>
      </c>
      <c r="C32" s="98" t="s">
        <v>36</v>
      </c>
      <c r="D32" s="98" t="s">
        <v>106</v>
      </c>
      <c r="E32" s="98" t="s">
        <v>106</v>
      </c>
      <c r="F32" s="98" t="s">
        <v>3705</v>
      </c>
      <c r="G32" s="72">
        <v>4</v>
      </c>
      <c r="H32" s="97">
        <v>4</v>
      </c>
      <c r="I32" s="72">
        <v>1</v>
      </c>
    </row>
    <row r="33" spans="1:9" ht="15.75" x14ac:dyDescent="0.25">
      <c r="A33" s="97" t="s">
        <v>24</v>
      </c>
      <c r="B33" s="98" t="s">
        <v>34</v>
      </c>
      <c r="C33" s="98" t="s">
        <v>35</v>
      </c>
      <c r="D33" s="98" t="s">
        <v>106</v>
      </c>
      <c r="E33" s="98" t="s">
        <v>106</v>
      </c>
      <c r="F33" s="98" t="s">
        <v>2837</v>
      </c>
      <c r="G33" s="72">
        <v>4</v>
      </c>
      <c r="H33" s="97">
        <v>4</v>
      </c>
      <c r="I33" s="72">
        <v>1</v>
      </c>
    </row>
    <row r="34" spans="1:9" ht="15.75" x14ac:dyDescent="0.25">
      <c r="A34" s="97" t="s">
        <v>12</v>
      </c>
      <c r="B34" s="98" t="s">
        <v>34</v>
      </c>
      <c r="C34" s="98" t="s">
        <v>35</v>
      </c>
      <c r="D34" s="98" t="s">
        <v>106</v>
      </c>
      <c r="E34" s="98" t="s">
        <v>106</v>
      </c>
      <c r="F34" s="98" t="s">
        <v>99</v>
      </c>
      <c r="G34" s="72">
        <v>0</v>
      </c>
      <c r="H34" s="97">
        <v>4</v>
      </c>
      <c r="I34" s="72">
        <v>0</v>
      </c>
    </row>
    <row r="35" spans="1:9" ht="15.75" x14ac:dyDescent="0.25">
      <c r="A35" s="97" t="s">
        <v>1223</v>
      </c>
      <c r="B35" s="98" t="s">
        <v>34</v>
      </c>
      <c r="C35" s="98" t="s">
        <v>35</v>
      </c>
      <c r="D35" s="98" t="s">
        <v>106</v>
      </c>
      <c r="E35" s="98" t="s">
        <v>106</v>
      </c>
      <c r="F35" s="98" t="s">
        <v>99</v>
      </c>
      <c r="G35" s="72">
        <v>0</v>
      </c>
      <c r="H35" s="97">
        <v>4</v>
      </c>
      <c r="I35" s="72">
        <v>0</v>
      </c>
    </row>
    <row r="36" spans="1:9" ht="15.75" x14ac:dyDescent="0.25">
      <c r="A36" s="97" t="s">
        <v>1293</v>
      </c>
      <c r="B36" s="98" t="s">
        <v>34</v>
      </c>
      <c r="C36" s="98" t="s">
        <v>35</v>
      </c>
      <c r="D36" s="98" t="s">
        <v>106</v>
      </c>
      <c r="E36" s="98" t="s">
        <v>106</v>
      </c>
      <c r="F36" s="98" t="s">
        <v>99</v>
      </c>
      <c r="G36" s="72">
        <v>0</v>
      </c>
      <c r="H36" s="97">
        <v>4</v>
      </c>
      <c r="I36" s="72">
        <v>0</v>
      </c>
    </row>
    <row r="37" spans="1:9" ht="16.5" customHeight="1" x14ac:dyDescent="0.25">
      <c r="A37" s="97" t="s">
        <v>356</v>
      </c>
      <c r="B37" s="98" t="s">
        <v>34</v>
      </c>
      <c r="C37" s="98" t="s">
        <v>35</v>
      </c>
      <c r="D37" s="98" t="s">
        <v>106</v>
      </c>
      <c r="E37" s="98" t="s">
        <v>106</v>
      </c>
      <c r="F37" s="98" t="s">
        <v>99</v>
      </c>
      <c r="G37" s="72">
        <v>0</v>
      </c>
      <c r="H37" s="97">
        <v>4</v>
      </c>
      <c r="I37" s="72">
        <v>0</v>
      </c>
    </row>
    <row r="38" spans="1:9" ht="15.75" x14ac:dyDescent="0.25">
      <c r="A38" s="97" t="s">
        <v>26</v>
      </c>
      <c r="B38" s="98" t="s">
        <v>34</v>
      </c>
      <c r="C38" s="98" t="s">
        <v>35</v>
      </c>
      <c r="D38" s="98" t="s">
        <v>106</v>
      </c>
      <c r="E38" s="98" t="s">
        <v>106</v>
      </c>
      <c r="F38" s="98" t="s">
        <v>99</v>
      </c>
      <c r="G38" s="72">
        <v>0</v>
      </c>
      <c r="H38" s="97">
        <v>4</v>
      </c>
      <c r="I38" s="72">
        <v>0</v>
      </c>
    </row>
    <row r="39" spans="1:9" ht="15.75" x14ac:dyDescent="0.25">
      <c r="A39" s="97" t="s">
        <v>7</v>
      </c>
      <c r="B39" s="98" t="s">
        <v>34</v>
      </c>
      <c r="C39" s="98" t="s">
        <v>35</v>
      </c>
      <c r="D39" s="98" t="s">
        <v>106</v>
      </c>
      <c r="E39" s="98" t="s">
        <v>106</v>
      </c>
      <c r="F39" s="98" t="s">
        <v>99</v>
      </c>
      <c r="G39" s="72">
        <v>0</v>
      </c>
      <c r="H39" s="97">
        <v>4</v>
      </c>
      <c r="I39" s="72">
        <v>0</v>
      </c>
    </row>
    <row r="40" spans="1:9" ht="15.75" x14ac:dyDescent="0.25">
      <c r="A40" s="97" t="s">
        <v>26</v>
      </c>
      <c r="B40" s="98" t="s">
        <v>34</v>
      </c>
      <c r="C40" s="98" t="s">
        <v>35</v>
      </c>
      <c r="D40" s="98" t="s">
        <v>106</v>
      </c>
      <c r="E40" s="98" t="s">
        <v>106</v>
      </c>
      <c r="F40" s="98" t="s">
        <v>99</v>
      </c>
      <c r="H40" s="97"/>
    </row>
    <row r="41" spans="1:9" ht="15.75" x14ac:dyDescent="0.25">
      <c r="A41" s="97" t="s">
        <v>6</v>
      </c>
      <c r="B41" s="98" t="s">
        <v>34</v>
      </c>
      <c r="C41" s="98" t="s">
        <v>35</v>
      </c>
      <c r="D41" s="98" t="s">
        <v>106</v>
      </c>
      <c r="E41" s="98" t="s">
        <v>106</v>
      </c>
      <c r="F41" s="98" t="s">
        <v>99</v>
      </c>
      <c r="G41" s="72">
        <v>0</v>
      </c>
      <c r="H41" s="97">
        <v>4</v>
      </c>
      <c r="I41" s="72">
        <v>0</v>
      </c>
    </row>
    <row r="42" spans="1:9" ht="15.75" x14ac:dyDescent="0.25">
      <c r="A42" s="97" t="s">
        <v>879</v>
      </c>
      <c r="B42" s="98" t="s">
        <v>34</v>
      </c>
      <c r="C42" s="98" t="s">
        <v>35</v>
      </c>
      <c r="D42" s="98" t="s">
        <v>106</v>
      </c>
      <c r="E42" s="98" t="s">
        <v>106</v>
      </c>
      <c r="F42" s="98" t="s">
        <v>99</v>
      </c>
      <c r="G42" s="72">
        <v>0</v>
      </c>
      <c r="H42" s="97">
        <v>4</v>
      </c>
      <c r="I42" s="72">
        <v>0</v>
      </c>
    </row>
    <row r="43" spans="1:9" ht="15.75" x14ac:dyDescent="0.25">
      <c r="A43" s="97" t="s">
        <v>15</v>
      </c>
      <c r="B43" s="98" t="s">
        <v>34</v>
      </c>
      <c r="C43" s="98" t="s">
        <v>2859</v>
      </c>
      <c r="D43" s="98" t="s">
        <v>106</v>
      </c>
      <c r="E43" s="98" t="s">
        <v>106</v>
      </c>
      <c r="F43" s="98" t="s">
        <v>106</v>
      </c>
      <c r="G43" s="72">
        <v>0</v>
      </c>
      <c r="H43" s="97">
        <v>4</v>
      </c>
      <c r="I43" s="72">
        <v>1</v>
      </c>
    </row>
    <row r="44" spans="1:9" ht="15.75" x14ac:dyDescent="0.25">
      <c r="A44" s="97" t="s">
        <v>31</v>
      </c>
      <c r="B44" s="98" t="s">
        <v>34</v>
      </c>
      <c r="C44" s="98" t="s">
        <v>2859</v>
      </c>
      <c r="D44" s="98" t="s">
        <v>106</v>
      </c>
      <c r="E44" s="98" t="s">
        <v>106</v>
      </c>
      <c r="F44" s="98" t="s">
        <v>106</v>
      </c>
      <c r="G44" s="72">
        <v>0</v>
      </c>
      <c r="H44" s="97">
        <v>4</v>
      </c>
      <c r="I44" s="72">
        <v>1</v>
      </c>
    </row>
    <row r="45" spans="1:9" ht="15.75" x14ac:dyDescent="0.25">
      <c r="A45" s="97" t="s">
        <v>13</v>
      </c>
      <c r="B45" s="98" t="s">
        <v>34</v>
      </c>
      <c r="C45" s="98" t="s">
        <v>2859</v>
      </c>
      <c r="D45" s="98" t="s">
        <v>106</v>
      </c>
      <c r="E45" s="98" t="s">
        <v>106</v>
      </c>
      <c r="F45" s="98" t="s">
        <v>106</v>
      </c>
      <c r="G45" s="72">
        <v>0</v>
      </c>
      <c r="H45" s="97">
        <v>4</v>
      </c>
      <c r="I45" s="72">
        <v>1</v>
      </c>
    </row>
    <row r="46" spans="1:9" ht="15.75" x14ac:dyDescent="0.25">
      <c r="A46" s="97" t="s">
        <v>300</v>
      </c>
      <c r="B46" s="98" t="s">
        <v>34</v>
      </c>
      <c r="C46" s="98" t="s">
        <v>2859</v>
      </c>
      <c r="D46" s="98" t="s">
        <v>106</v>
      </c>
      <c r="E46" s="98" t="s">
        <v>106</v>
      </c>
      <c r="F46" s="98" t="s">
        <v>106</v>
      </c>
      <c r="G46" s="72">
        <v>0</v>
      </c>
      <c r="H46" s="97">
        <v>4</v>
      </c>
      <c r="I46" s="72">
        <v>1</v>
      </c>
    </row>
    <row r="47" spans="1:9" ht="15.75" x14ac:dyDescent="0.25">
      <c r="A47" s="97" t="s">
        <v>29</v>
      </c>
      <c r="B47" s="98" t="s">
        <v>34</v>
      </c>
      <c r="C47" s="98" t="s">
        <v>2859</v>
      </c>
      <c r="D47" s="98" t="s">
        <v>106</v>
      </c>
      <c r="E47" s="98" t="s">
        <v>106</v>
      </c>
      <c r="F47" s="98" t="s">
        <v>106</v>
      </c>
      <c r="G47" s="72">
        <v>0</v>
      </c>
      <c r="H47" s="97">
        <v>4</v>
      </c>
      <c r="I47" s="72">
        <v>1</v>
      </c>
    </row>
    <row r="48" spans="1:9" ht="47.25" x14ac:dyDescent="0.25">
      <c r="A48" s="97" t="s">
        <v>1920</v>
      </c>
      <c r="B48" s="98" t="s">
        <v>34</v>
      </c>
      <c r="C48" s="98" t="s">
        <v>35</v>
      </c>
      <c r="D48" s="98" t="s">
        <v>106</v>
      </c>
      <c r="E48" s="98" t="s">
        <v>106</v>
      </c>
      <c r="F48" s="98" t="s">
        <v>3693</v>
      </c>
      <c r="G48" s="72">
        <v>0</v>
      </c>
      <c r="H48" s="97">
        <v>4</v>
      </c>
      <c r="I48" s="72">
        <v>0</v>
      </c>
    </row>
    <row r="49" spans="1:9" ht="47.25" x14ac:dyDescent="0.25">
      <c r="A49" s="97" t="s">
        <v>1933</v>
      </c>
      <c r="B49" s="98" t="s">
        <v>34</v>
      </c>
      <c r="C49" s="98" t="s">
        <v>35</v>
      </c>
      <c r="D49" s="98" t="s">
        <v>106</v>
      </c>
      <c r="E49" s="98" t="s">
        <v>106</v>
      </c>
      <c r="F49" s="98" t="s">
        <v>3693</v>
      </c>
      <c r="G49" s="72">
        <v>0</v>
      </c>
      <c r="H49" s="97">
        <v>4</v>
      </c>
      <c r="I49" s="72">
        <v>0</v>
      </c>
    </row>
    <row r="50" spans="1:9" ht="15.75" x14ac:dyDescent="0.25">
      <c r="A50" s="97" t="s">
        <v>4</v>
      </c>
      <c r="B50" s="98" t="s">
        <v>34</v>
      </c>
      <c r="C50" s="98" t="s">
        <v>35</v>
      </c>
      <c r="D50" s="98" t="s">
        <v>106</v>
      </c>
      <c r="E50" s="98" t="s">
        <v>106</v>
      </c>
      <c r="F50" s="98" t="s">
        <v>99</v>
      </c>
      <c r="G50" s="72">
        <v>0</v>
      </c>
      <c r="H50" s="97">
        <v>4</v>
      </c>
      <c r="I50" s="72">
        <v>0</v>
      </c>
    </row>
    <row r="51" spans="1:9" ht="15.75" x14ac:dyDescent="0.25">
      <c r="A51" s="97" t="s">
        <v>2023</v>
      </c>
      <c r="B51" s="98" t="s">
        <v>34</v>
      </c>
      <c r="C51" s="98" t="s">
        <v>35</v>
      </c>
      <c r="D51" s="98" t="s">
        <v>106</v>
      </c>
      <c r="E51" s="98" t="s">
        <v>106</v>
      </c>
      <c r="F51" s="98" t="s">
        <v>99</v>
      </c>
      <c r="G51" s="72">
        <v>0</v>
      </c>
      <c r="H51" s="97">
        <v>4</v>
      </c>
      <c r="I51" s="72">
        <v>0</v>
      </c>
    </row>
    <row r="52" spans="1:9" ht="15.75" x14ac:dyDescent="0.25">
      <c r="A52" s="97" t="s">
        <v>27</v>
      </c>
      <c r="B52" s="98" t="s">
        <v>34</v>
      </c>
      <c r="C52" s="98" t="s">
        <v>35</v>
      </c>
      <c r="D52" s="98" t="s">
        <v>106</v>
      </c>
      <c r="E52" s="98" t="s">
        <v>106</v>
      </c>
      <c r="F52" s="98" t="s">
        <v>99</v>
      </c>
      <c r="G52" s="72">
        <v>0</v>
      </c>
      <c r="H52" s="97">
        <v>4</v>
      </c>
      <c r="I52" s="72">
        <v>0</v>
      </c>
    </row>
    <row r="53" spans="1:9" ht="15.75" x14ac:dyDescent="0.25">
      <c r="A53" s="97" t="s">
        <v>18</v>
      </c>
      <c r="B53" s="98" t="s">
        <v>34</v>
      </c>
      <c r="C53" s="98" t="s">
        <v>35</v>
      </c>
      <c r="D53" s="98" t="s">
        <v>106</v>
      </c>
      <c r="E53" s="98" t="s">
        <v>106</v>
      </c>
      <c r="F53" s="98" t="s">
        <v>99</v>
      </c>
      <c r="G53" s="72">
        <v>0</v>
      </c>
      <c r="H53" s="97">
        <v>4</v>
      </c>
      <c r="I53" s="72">
        <v>0</v>
      </c>
    </row>
    <row r="54" spans="1:9" ht="15.75" x14ac:dyDescent="0.25">
      <c r="A54" s="97" t="s">
        <v>16</v>
      </c>
      <c r="B54" s="98" t="s">
        <v>34</v>
      </c>
      <c r="C54" s="98" t="s">
        <v>35</v>
      </c>
      <c r="D54" s="98" t="s">
        <v>106</v>
      </c>
      <c r="E54" s="98" t="s">
        <v>106</v>
      </c>
      <c r="F54" s="98" t="s">
        <v>99</v>
      </c>
      <c r="G54" s="72">
        <v>0</v>
      </c>
      <c r="H54" s="97">
        <v>4</v>
      </c>
      <c r="I54" s="72">
        <v>0</v>
      </c>
    </row>
  </sheetData>
  <autoFilter ref="A1:I52"/>
  <hyperlinks>
    <hyperlink ref="D2" r:id="rId1"/>
    <hyperlink ref="D3" r:id="rId2"/>
    <hyperlink ref="D4" r:id="rId3"/>
  </hyperlinks>
  <pageMargins left="0.7" right="0.7" top="0.75" bottom="0.75" header="0.3" footer="0.3"/>
  <pageSetup orientation="portrait" horizontalDpi="300" verticalDpi="3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92D050"/>
  </sheetPr>
  <dimension ref="A1:K55"/>
  <sheetViews>
    <sheetView zoomScale="68" zoomScaleNormal="68" workbookViewId="0">
      <pane ySplit="1" topLeftCell="A5" activePane="bottomLeft" state="frozen"/>
      <selection pane="bottomLeft" sqref="A1:XFD1048576"/>
    </sheetView>
  </sheetViews>
  <sheetFormatPr defaultRowHeight="15" x14ac:dyDescent="0.25"/>
  <cols>
    <col min="1" max="1" width="20" style="92" bestFit="1" customWidth="1"/>
    <col min="2" max="2" width="15.28515625" style="86" bestFit="1" customWidth="1"/>
    <col min="3" max="3" width="8.42578125" style="86" bestFit="1" customWidth="1"/>
    <col min="4" max="4" width="55.28515625" style="86" customWidth="1"/>
    <col min="5" max="5" width="46" style="86" customWidth="1"/>
    <col min="6" max="6" width="39" style="86" customWidth="1"/>
    <col min="7" max="7" width="14.28515625" style="92" customWidth="1"/>
    <col min="8" max="8" width="19.42578125" style="92" customWidth="1"/>
    <col min="9" max="9" width="13.7109375" style="92" bestFit="1" customWidth="1"/>
    <col min="10" max="10" width="19.5703125" style="86" bestFit="1" customWidth="1"/>
    <col min="11" max="11" width="11.7109375" style="90" customWidth="1"/>
    <col min="12" max="16384" width="9.140625" style="86"/>
  </cols>
  <sheetData>
    <row r="1" spans="1:11" x14ac:dyDescent="0.25">
      <c r="A1" s="83" t="s">
        <v>3</v>
      </c>
      <c r="B1" s="84" t="s">
        <v>37</v>
      </c>
      <c r="C1" s="84" t="s">
        <v>38</v>
      </c>
      <c r="D1" s="84" t="s">
        <v>0</v>
      </c>
      <c r="E1" s="84" t="s">
        <v>3690</v>
      </c>
      <c r="F1" s="84" t="s">
        <v>1</v>
      </c>
      <c r="G1" s="83" t="s">
        <v>41</v>
      </c>
      <c r="H1" s="83" t="s">
        <v>42</v>
      </c>
      <c r="I1" s="83" t="s">
        <v>2</v>
      </c>
      <c r="J1" s="84" t="s">
        <v>43</v>
      </c>
      <c r="K1" s="85" t="s">
        <v>2881</v>
      </c>
    </row>
    <row r="2" spans="1:11" ht="63" x14ac:dyDescent="0.25">
      <c r="A2" s="87" t="s">
        <v>2762</v>
      </c>
      <c r="B2" s="88" t="s">
        <v>34</v>
      </c>
      <c r="C2" s="89" t="s">
        <v>2859</v>
      </c>
      <c r="D2" s="88" t="s">
        <v>103</v>
      </c>
      <c r="E2" s="88" t="s">
        <v>106</v>
      </c>
      <c r="F2" s="88" t="s">
        <v>3680</v>
      </c>
      <c r="G2" s="87">
        <v>10</v>
      </c>
      <c r="H2" s="87">
        <v>4</v>
      </c>
      <c r="I2" s="87">
        <v>1</v>
      </c>
      <c r="J2" s="87" t="s">
        <v>107</v>
      </c>
      <c r="K2" s="90">
        <v>0</v>
      </c>
    </row>
    <row r="3" spans="1:11" ht="63" x14ac:dyDescent="0.25">
      <c r="A3" s="87" t="s">
        <v>11</v>
      </c>
      <c r="B3" s="88" t="s">
        <v>34</v>
      </c>
      <c r="C3" s="89" t="s">
        <v>2859</v>
      </c>
      <c r="D3" s="88" t="s">
        <v>104</v>
      </c>
      <c r="E3" s="88" t="s">
        <v>106</v>
      </c>
      <c r="F3" s="88" t="s">
        <v>3681</v>
      </c>
      <c r="G3" s="87">
        <v>10</v>
      </c>
      <c r="H3" s="87">
        <v>4</v>
      </c>
      <c r="I3" s="87">
        <v>1</v>
      </c>
      <c r="J3" s="87" t="s">
        <v>107</v>
      </c>
      <c r="K3" s="90">
        <v>0</v>
      </c>
    </row>
    <row r="4" spans="1:11" ht="94.5" x14ac:dyDescent="0.25">
      <c r="A4" s="87" t="s">
        <v>2780</v>
      </c>
      <c r="B4" s="88" t="s">
        <v>34</v>
      </c>
      <c r="C4" s="89" t="s">
        <v>2859</v>
      </c>
      <c r="D4" s="88" t="s">
        <v>105</v>
      </c>
      <c r="E4" s="88" t="s">
        <v>106</v>
      </c>
      <c r="F4" s="88" t="s">
        <v>3682</v>
      </c>
      <c r="G4" s="87">
        <v>10</v>
      </c>
      <c r="H4" s="87">
        <v>4</v>
      </c>
      <c r="I4" s="87">
        <v>1</v>
      </c>
      <c r="J4" s="87" t="s">
        <v>117</v>
      </c>
      <c r="K4" s="90">
        <v>40</v>
      </c>
    </row>
    <row r="5" spans="1:11" ht="63" x14ac:dyDescent="0.25">
      <c r="A5" s="87" t="s">
        <v>20</v>
      </c>
      <c r="B5" s="88" t="s">
        <v>34</v>
      </c>
      <c r="C5" s="89" t="s">
        <v>2859</v>
      </c>
      <c r="D5" s="88" t="s">
        <v>106</v>
      </c>
      <c r="E5" s="88" t="s">
        <v>106</v>
      </c>
      <c r="F5" s="88" t="s">
        <v>2838</v>
      </c>
      <c r="G5" s="87">
        <v>4</v>
      </c>
      <c r="H5" s="87">
        <v>4</v>
      </c>
      <c r="I5" s="87">
        <v>1</v>
      </c>
      <c r="J5" s="87" t="s">
        <v>118</v>
      </c>
      <c r="K5" s="90">
        <v>50</v>
      </c>
    </row>
    <row r="6" spans="1:11" ht="47.25" x14ac:dyDescent="0.25">
      <c r="A6" s="87" t="s">
        <v>28</v>
      </c>
      <c r="B6" s="88" t="s">
        <v>34</v>
      </c>
      <c r="C6" s="89" t="s">
        <v>2859</v>
      </c>
      <c r="D6" s="88" t="s">
        <v>106</v>
      </c>
      <c r="E6" s="88" t="s">
        <v>106</v>
      </c>
      <c r="F6" s="88" t="s">
        <v>2839</v>
      </c>
      <c r="G6" s="87">
        <v>4</v>
      </c>
      <c r="H6" s="87">
        <v>4</v>
      </c>
      <c r="I6" s="87">
        <v>1</v>
      </c>
      <c r="J6" s="87" t="s">
        <v>119</v>
      </c>
      <c r="K6" s="90">
        <v>68.540000000000006</v>
      </c>
    </row>
    <row r="7" spans="1:11" s="21" customFormat="1" ht="252" hidden="1" x14ac:dyDescent="0.25">
      <c r="A7" s="22" t="s">
        <v>1076</v>
      </c>
      <c r="B7" s="23" t="s">
        <v>34</v>
      </c>
      <c r="C7" s="45" t="s">
        <v>2860</v>
      </c>
      <c r="D7" s="23" t="s">
        <v>106</v>
      </c>
      <c r="E7" s="23" t="s">
        <v>106</v>
      </c>
      <c r="F7" s="23" t="s">
        <v>2840</v>
      </c>
      <c r="G7" s="44">
        <v>5</v>
      </c>
      <c r="H7" s="44">
        <v>4</v>
      </c>
      <c r="I7" s="44">
        <v>0</v>
      </c>
      <c r="J7" s="22" t="s">
        <v>107</v>
      </c>
      <c r="K7" s="46">
        <v>0</v>
      </c>
    </row>
    <row r="8" spans="1:11" s="21" customFormat="1" ht="173.25" hidden="1" x14ac:dyDescent="0.25">
      <c r="A8" s="22" t="s">
        <v>2877</v>
      </c>
      <c r="B8" s="23" t="s">
        <v>34</v>
      </c>
      <c r="C8" s="45" t="s">
        <v>2860</v>
      </c>
      <c r="D8" s="23" t="s">
        <v>106</v>
      </c>
      <c r="E8" s="23" t="s">
        <v>106</v>
      </c>
      <c r="F8" s="23" t="s">
        <v>2841</v>
      </c>
      <c r="G8" s="44">
        <v>1</v>
      </c>
      <c r="H8" s="44">
        <v>4</v>
      </c>
      <c r="I8" s="47">
        <v>0</v>
      </c>
      <c r="J8" s="22" t="s">
        <v>107</v>
      </c>
      <c r="K8" s="46">
        <v>0</v>
      </c>
    </row>
    <row r="9" spans="1:11" s="21" customFormat="1" ht="157.5" hidden="1" x14ac:dyDescent="0.25">
      <c r="A9" s="22" t="s">
        <v>8</v>
      </c>
      <c r="B9" s="23" t="s">
        <v>34</v>
      </c>
      <c r="C9" s="45" t="s">
        <v>2860</v>
      </c>
      <c r="D9" s="23" t="s">
        <v>106</v>
      </c>
      <c r="E9" s="23" t="s">
        <v>106</v>
      </c>
      <c r="F9" s="23" t="s">
        <v>2842</v>
      </c>
      <c r="G9" s="44">
        <v>2</v>
      </c>
      <c r="H9" s="44">
        <v>4</v>
      </c>
      <c r="I9" s="47">
        <v>0</v>
      </c>
      <c r="J9" s="22" t="s">
        <v>107</v>
      </c>
      <c r="K9" s="46">
        <v>0</v>
      </c>
    </row>
    <row r="10" spans="1:11" s="21" customFormat="1" ht="126" hidden="1" x14ac:dyDescent="0.25">
      <c r="A10" s="22" t="s">
        <v>1813</v>
      </c>
      <c r="B10" s="23" t="s">
        <v>34</v>
      </c>
      <c r="C10" s="45" t="s">
        <v>2860</v>
      </c>
      <c r="D10" s="23" t="s">
        <v>106</v>
      </c>
      <c r="E10" s="23" t="s">
        <v>106</v>
      </c>
      <c r="F10" s="23" t="s">
        <v>2843</v>
      </c>
      <c r="G10" s="44">
        <v>2</v>
      </c>
      <c r="H10" s="44">
        <v>4</v>
      </c>
      <c r="I10" s="47">
        <v>0</v>
      </c>
      <c r="J10" s="22" t="s">
        <v>120</v>
      </c>
      <c r="K10" s="46">
        <v>3.45</v>
      </c>
    </row>
    <row r="11" spans="1:11" s="21" customFormat="1" ht="173.25" hidden="1" x14ac:dyDescent="0.25">
      <c r="A11" s="22" t="s">
        <v>527</v>
      </c>
      <c r="B11" s="23" t="s">
        <v>34</v>
      </c>
      <c r="C11" s="45" t="s">
        <v>2860</v>
      </c>
      <c r="D11" s="23" t="s">
        <v>106</v>
      </c>
      <c r="E11" s="23" t="s">
        <v>106</v>
      </c>
      <c r="F11" s="23" t="s">
        <v>2844</v>
      </c>
      <c r="G11" s="44">
        <v>4</v>
      </c>
      <c r="H11" s="44">
        <v>4</v>
      </c>
      <c r="I11" s="47">
        <v>0</v>
      </c>
      <c r="J11" s="127" t="s">
        <v>121</v>
      </c>
      <c r="K11" s="46">
        <v>69</v>
      </c>
    </row>
    <row r="12" spans="1:11" s="21" customFormat="1" ht="173.25" hidden="1" x14ac:dyDescent="0.25">
      <c r="A12" s="22" t="s">
        <v>5</v>
      </c>
      <c r="B12" s="23" t="s">
        <v>34</v>
      </c>
      <c r="C12" s="45" t="s">
        <v>2860</v>
      </c>
      <c r="D12" s="23" t="s">
        <v>106</v>
      </c>
      <c r="E12" s="23" t="s">
        <v>106</v>
      </c>
      <c r="F12" s="23" t="s">
        <v>2844</v>
      </c>
      <c r="G12" s="44">
        <v>4</v>
      </c>
      <c r="H12" s="44">
        <v>4</v>
      </c>
      <c r="I12" s="47">
        <v>0</v>
      </c>
      <c r="J12" s="127"/>
      <c r="K12" s="46">
        <v>69</v>
      </c>
    </row>
    <row r="13" spans="1:11" s="21" customFormat="1" ht="236.25" hidden="1" x14ac:dyDescent="0.25">
      <c r="A13" s="22" t="s">
        <v>1042</v>
      </c>
      <c r="B13" s="23" t="s">
        <v>34</v>
      </c>
      <c r="C13" s="45" t="s">
        <v>2860</v>
      </c>
      <c r="D13" s="23" t="s">
        <v>106</v>
      </c>
      <c r="E13" s="23" t="s">
        <v>106</v>
      </c>
      <c r="F13" s="23" t="s">
        <v>2845</v>
      </c>
      <c r="G13" s="44">
        <v>4</v>
      </c>
      <c r="H13" s="44">
        <v>4</v>
      </c>
      <c r="I13" s="47">
        <v>0</v>
      </c>
      <c r="J13" s="127" t="s">
        <v>122</v>
      </c>
      <c r="K13" s="46">
        <v>36.64</v>
      </c>
    </row>
    <row r="14" spans="1:11" s="21" customFormat="1" ht="236.25" hidden="1" x14ac:dyDescent="0.25">
      <c r="A14" s="22" t="s">
        <v>1054</v>
      </c>
      <c r="B14" s="23" t="s">
        <v>34</v>
      </c>
      <c r="C14" s="45" t="s">
        <v>2860</v>
      </c>
      <c r="D14" s="23" t="s">
        <v>106</v>
      </c>
      <c r="E14" s="23" t="s">
        <v>106</v>
      </c>
      <c r="F14" s="23" t="s">
        <v>2845</v>
      </c>
      <c r="G14" s="44">
        <v>4</v>
      </c>
      <c r="H14" s="44">
        <v>4</v>
      </c>
      <c r="I14" s="47">
        <v>0</v>
      </c>
      <c r="J14" s="127"/>
      <c r="K14" s="46">
        <v>36.64</v>
      </c>
    </row>
    <row r="15" spans="1:11" s="21" customFormat="1" ht="236.25" hidden="1" x14ac:dyDescent="0.25">
      <c r="A15" s="22" t="s">
        <v>1059</v>
      </c>
      <c r="B15" s="23" t="s">
        <v>34</v>
      </c>
      <c r="C15" s="45" t="s">
        <v>2860</v>
      </c>
      <c r="D15" s="23" t="s">
        <v>106</v>
      </c>
      <c r="E15" s="23" t="s">
        <v>106</v>
      </c>
      <c r="F15" s="23" t="s">
        <v>2845</v>
      </c>
      <c r="G15" s="44">
        <v>4</v>
      </c>
      <c r="H15" s="44">
        <v>4</v>
      </c>
      <c r="I15" s="47">
        <v>0</v>
      </c>
      <c r="J15" s="127"/>
      <c r="K15" s="46">
        <v>36.64</v>
      </c>
    </row>
    <row r="16" spans="1:11" ht="78.75" x14ac:dyDescent="0.25">
      <c r="A16" s="87" t="s">
        <v>30</v>
      </c>
      <c r="B16" s="88" t="s">
        <v>34</v>
      </c>
      <c r="C16" s="89" t="s">
        <v>2859</v>
      </c>
      <c r="D16" s="88" t="s">
        <v>106</v>
      </c>
      <c r="E16" s="88" t="s">
        <v>106</v>
      </c>
      <c r="F16" s="88" t="s">
        <v>3694</v>
      </c>
      <c r="G16" s="87">
        <v>4</v>
      </c>
      <c r="H16" s="87">
        <v>4</v>
      </c>
      <c r="I16" s="87">
        <v>1</v>
      </c>
      <c r="J16" s="87" t="s">
        <v>123</v>
      </c>
      <c r="K16" s="90">
        <v>49.26</v>
      </c>
    </row>
    <row r="17" spans="1:11" ht="63" x14ac:dyDescent="0.25">
      <c r="A17" s="87" t="s">
        <v>410</v>
      </c>
      <c r="B17" s="88" t="s">
        <v>34</v>
      </c>
      <c r="C17" s="89" t="s">
        <v>2859</v>
      </c>
      <c r="D17" s="88" t="s">
        <v>106</v>
      </c>
      <c r="E17" s="88" t="s">
        <v>106</v>
      </c>
      <c r="F17" s="88" t="s">
        <v>2838</v>
      </c>
      <c r="G17" s="87">
        <v>4</v>
      </c>
      <c r="H17" s="87">
        <v>4</v>
      </c>
      <c r="I17" s="87">
        <v>1</v>
      </c>
      <c r="J17" s="87" t="s">
        <v>124</v>
      </c>
      <c r="K17" s="90">
        <v>50</v>
      </c>
    </row>
    <row r="18" spans="1:11" s="21" customFormat="1" ht="157.5" hidden="1" x14ac:dyDescent="0.25">
      <c r="A18" s="22" t="s">
        <v>23</v>
      </c>
      <c r="B18" s="23" t="s">
        <v>34</v>
      </c>
      <c r="C18" s="45" t="s">
        <v>2860</v>
      </c>
      <c r="D18" s="23" t="s">
        <v>106</v>
      </c>
      <c r="E18" s="23" t="s">
        <v>106</v>
      </c>
      <c r="F18" s="23" t="s">
        <v>2846</v>
      </c>
      <c r="G18" s="44">
        <v>4</v>
      </c>
      <c r="H18" s="44">
        <v>4</v>
      </c>
      <c r="I18" s="47">
        <v>0</v>
      </c>
      <c r="J18" s="22" t="s">
        <v>110</v>
      </c>
      <c r="K18" s="46">
        <v>40</v>
      </c>
    </row>
    <row r="19" spans="1:11" s="21" customFormat="1" ht="204.75" hidden="1" x14ac:dyDescent="0.25">
      <c r="A19" s="22" t="s">
        <v>14</v>
      </c>
      <c r="B19" s="23" t="s">
        <v>34</v>
      </c>
      <c r="C19" s="45" t="s">
        <v>2860</v>
      </c>
      <c r="D19" s="23" t="s">
        <v>106</v>
      </c>
      <c r="E19" s="23" t="s">
        <v>106</v>
      </c>
      <c r="F19" s="23" t="s">
        <v>2847</v>
      </c>
      <c r="G19" s="44">
        <v>1</v>
      </c>
      <c r="H19" s="44">
        <v>4</v>
      </c>
      <c r="I19" s="47">
        <v>0</v>
      </c>
      <c r="J19" s="24">
        <v>1</v>
      </c>
      <c r="K19" s="46">
        <v>1</v>
      </c>
    </row>
    <row r="20" spans="1:11" s="21" customFormat="1" ht="173.25" hidden="1" x14ac:dyDescent="0.25">
      <c r="A20" s="22" t="s">
        <v>9</v>
      </c>
      <c r="B20" s="23" t="s">
        <v>34</v>
      </c>
      <c r="C20" s="45" t="s">
        <v>2860</v>
      </c>
      <c r="D20" s="23" t="s">
        <v>106</v>
      </c>
      <c r="E20" s="23" t="s">
        <v>106</v>
      </c>
      <c r="F20" s="23" t="s">
        <v>2841</v>
      </c>
      <c r="G20" s="44">
        <v>1</v>
      </c>
      <c r="H20" s="44">
        <v>4</v>
      </c>
      <c r="I20" s="47">
        <v>0</v>
      </c>
      <c r="J20" s="22" t="s">
        <v>107</v>
      </c>
      <c r="K20" s="46">
        <v>0</v>
      </c>
    </row>
    <row r="21" spans="1:11" s="21" customFormat="1" ht="267.75" hidden="1" x14ac:dyDescent="0.25">
      <c r="A21" s="22" t="s">
        <v>10</v>
      </c>
      <c r="B21" s="23" t="s">
        <v>34</v>
      </c>
      <c r="C21" s="45" t="s">
        <v>2860</v>
      </c>
      <c r="D21" s="23" t="s">
        <v>106</v>
      </c>
      <c r="E21" s="23" t="s">
        <v>106</v>
      </c>
      <c r="F21" s="23" t="s">
        <v>2848</v>
      </c>
      <c r="G21" s="44">
        <v>1</v>
      </c>
      <c r="H21" s="44">
        <v>4</v>
      </c>
      <c r="I21" s="47">
        <v>0</v>
      </c>
      <c r="J21" s="22" t="s">
        <v>107</v>
      </c>
      <c r="K21" s="46">
        <v>0</v>
      </c>
    </row>
    <row r="22" spans="1:11" ht="94.5" x14ac:dyDescent="0.25">
      <c r="A22" s="87" t="s">
        <v>17</v>
      </c>
      <c r="B22" s="88" t="s">
        <v>34</v>
      </c>
      <c r="C22" s="89" t="s">
        <v>2859</v>
      </c>
      <c r="D22" s="88" t="s">
        <v>3678</v>
      </c>
      <c r="E22" s="88" t="s">
        <v>106</v>
      </c>
      <c r="F22" s="88" t="s">
        <v>3695</v>
      </c>
      <c r="G22" s="87">
        <v>6</v>
      </c>
      <c r="H22" s="87">
        <v>4</v>
      </c>
      <c r="I22" s="87">
        <v>1</v>
      </c>
      <c r="J22" s="87" t="s">
        <v>125</v>
      </c>
      <c r="K22" s="90">
        <v>25</v>
      </c>
    </row>
    <row r="23" spans="1:11" ht="63" x14ac:dyDescent="0.25">
      <c r="A23" s="87" t="s">
        <v>21</v>
      </c>
      <c r="B23" s="88" t="s">
        <v>34</v>
      </c>
      <c r="C23" s="89" t="s">
        <v>2859</v>
      </c>
      <c r="D23" s="88" t="s">
        <v>106</v>
      </c>
      <c r="E23" s="88" t="s">
        <v>106</v>
      </c>
      <c r="F23" s="88" t="s">
        <v>2849</v>
      </c>
      <c r="G23" s="87">
        <v>6</v>
      </c>
      <c r="H23" s="87">
        <v>4</v>
      </c>
      <c r="I23" s="87">
        <v>1</v>
      </c>
      <c r="J23" s="87" t="s">
        <v>126</v>
      </c>
      <c r="K23" s="90">
        <v>25</v>
      </c>
    </row>
    <row r="24" spans="1:11" s="21" customFormat="1" ht="173.25" hidden="1" x14ac:dyDescent="0.25">
      <c r="A24" s="22" t="s">
        <v>25</v>
      </c>
      <c r="B24" s="23" t="s">
        <v>34</v>
      </c>
      <c r="C24" s="45" t="s">
        <v>2860</v>
      </c>
      <c r="D24" s="23" t="s">
        <v>106</v>
      </c>
      <c r="E24" s="23" t="s">
        <v>106</v>
      </c>
      <c r="F24" s="23" t="s">
        <v>2841</v>
      </c>
      <c r="G24" s="44">
        <v>1</v>
      </c>
      <c r="H24" s="44">
        <v>4</v>
      </c>
      <c r="I24" s="47">
        <v>0</v>
      </c>
      <c r="J24" s="22" t="s">
        <v>107</v>
      </c>
      <c r="K24" s="46">
        <v>0</v>
      </c>
    </row>
    <row r="25" spans="1:11" s="21" customFormat="1" ht="157.5" hidden="1" x14ac:dyDescent="0.25">
      <c r="A25" s="22" t="s">
        <v>1542</v>
      </c>
      <c r="B25" s="23" t="s">
        <v>34</v>
      </c>
      <c r="C25" s="45" t="s">
        <v>2860</v>
      </c>
      <c r="D25" s="23" t="s">
        <v>106</v>
      </c>
      <c r="E25" s="23" t="s">
        <v>106</v>
      </c>
      <c r="F25" s="23" t="s">
        <v>2846</v>
      </c>
      <c r="G25" s="44">
        <v>4</v>
      </c>
      <c r="H25" s="44">
        <v>4</v>
      </c>
      <c r="I25" s="47">
        <v>0</v>
      </c>
      <c r="J25" s="22" t="s">
        <v>110</v>
      </c>
      <c r="K25" s="46">
        <v>40</v>
      </c>
    </row>
    <row r="26" spans="1:11" s="21" customFormat="1" ht="126" hidden="1" x14ac:dyDescent="0.25">
      <c r="A26" s="22" t="s">
        <v>19</v>
      </c>
      <c r="B26" s="23" t="s">
        <v>34</v>
      </c>
      <c r="C26" s="45" t="s">
        <v>2860</v>
      </c>
      <c r="D26" s="23" t="s">
        <v>106</v>
      </c>
      <c r="E26" s="23" t="s">
        <v>106</v>
      </c>
      <c r="F26" s="23" t="s">
        <v>2850</v>
      </c>
      <c r="G26" s="44">
        <v>2</v>
      </c>
      <c r="H26" s="44">
        <v>4</v>
      </c>
      <c r="I26" s="47">
        <v>0</v>
      </c>
      <c r="J26" s="22" t="s">
        <v>107</v>
      </c>
      <c r="K26" s="46">
        <v>0</v>
      </c>
    </row>
    <row r="27" spans="1:11" ht="78.75" x14ac:dyDescent="0.25">
      <c r="A27" s="87" t="s">
        <v>94</v>
      </c>
      <c r="B27" s="88" t="s">
        <v>34</v>
      </c>
      <c r="C27" s="89" t="s">
        <v>2859</v>
      </c>
      <c r="D27" s="88" t="s">
        <v>106</v>
      </c>
      <c r="E27" s="88" t="s">
        <v>106</v>
      </c>
      <c r="F27" s="88" t="s">
        <v>3696</v>
      </c>
      <c r="G27" s="87">
        <v>5</v>
      </c>
      <c r="H27" s="87">
        <v>4</v>
      </c>
      <c r="I27" s="87">
        <v>1</v>
      </c>
      <c r="J27" s="87" t="s">
        <v>107</v>
      </c>
      <c r="K27" s="90">
        <v>0</v>
      </c>
    </row>
    <row r="28" spans="1:11" ht="173.25" x14ac:dyDescent="0.25">
      <c r="A28" s="87" t="s">
        <v>2209</v>
      </c>
      <c r="B28" s="88" t="s">
        <v>34</v>
      </c>
      <c r="C28" s="89" t="s">
        <v>2859</v>
      </c>
      <c r="D28" s="88" t="s">
        <v>106</v>
      </c>
      <c r="E28" s="88" t="s">
        <v>106</v>
      </c>
      <c r="F28" s="88" t="s">
        <v>3697</v>
      </c>
      <c r="G28" s="87">
        <v>2</v>
      </c>
      <c r="H28" s="87">
        <v>4</v>
      </c>
      <c r="I28" s="87">
        <v>1</v>
      </c>
      <c r="J28" s="87" t="s">
        <v>107</v>
      </c>
      <c r="K28" s="90">
        <v>0</v>
      </c>
    </row>
    <row r="29" spans="1:11" ht="267.75" x14ac:dyDescent="0.25">
      <c r="A29" s="87" t="s">
        <v>130</v>
      </c>
      <c r="B29" s="88" t="s">
        <v>34</v>
      </c>
      <c r="C29" s="89" t="s">
        <v>2859</v>
      </c>
      <c r="D29" s="88" t="s">
        <v>106</v>
      </c>
      <c r="E29" s="88" t="s">
        <v>106</v>
      </c>
      <c r="F29" s="88" t="s">
        <v>3707</v>
      </c>
      <c r="G29" s="87">
        <v>4</v>
      </c>
      <c r="H29" s="87">
        <v>4</v>
      </c>
      <c r="I29" s="87">
        <v>1</v>
      </c>
      <c r="J29" s="87" t="s">
        <v>107</v>
      </c>
      <c r="K29" s="90">
        <v>0</v>
      </c>
    </row>
    <row r="30" spans="1:11" s="21" customFormat="1" ht="173.25" hidden="1" x14ac:dyDescent="0.25">
      <c r="A30" s="22" t="s">
        <v>95</v>
      </c>
      <c r="B30" s="23" t="s">
        <v>34</v>
      </c>
      <c r="C30" s="45" t="s">
        <v>2860</v>
      </c>
      <c r="D30" s="23" t="s">
        <v>106</v>
      </c>
      <c r="E30" s="23" t="s">
        <v>106</v>
      </c>
      <c r="F30" s="23" t="s">
        <v>2851</v>
      </c>
      <c r="G30" s="44">
        <v>1</v>
      </c>
      <c r="H30" s="44">
        <v>4</v>
      </c>
      <c r="I30" s="47">
        <v>0</v>
      </c>
      <c r="J30" s="22" t="s">
        <v>107</v>
      </c>
      <c r="K30" s="46">
        <v>0</v>
      </c>
    </row>
    <row r="31" spans="1:11" s="21" customFormat="1" ht="189" hidden="1" x14ac:dyDescent="0.25">
      <c r="A31" s="22" t="s">
        <v>96</v>
      </c>
      <c r="B31" s="23" t="s">
        <v>34</v>
      </c>
      <c r="C31" s="45" t="s">
        <v>2860</v>
      </c>
      <c r="D31" s="23" t="s">
        <v>106</v>
      </c>
      <c r="E31" s="23" t="s">
        <v>106</v>
      </c>
      <c r="F31" s="25" t="s">
        <v>2852</v>
      </c>
      <c r="G31" s="44">
        <v>7</v>
      </c>
      <c r="H31" s="44">
        <v>4</v>
      </c>
      <c r="I31" s="47">
        <v>0</v>
      </c>
      <c r="J31" s="22" t="s">
        <v>108</v>
      </c>
      <c r="K31" s="46">
        <v>40</v>
      </c>
    </row>
    <row r="32" spans="1:11" s="21" customFormat="1" ht="189" hidden="1" x14ac:dyDescent="0.25">
      <c r="A32" s="22" t="s">
        <v>22</v>
      </c>
      <c r="B32" s="23" t="s">
        <v>34</v>
      </c>
      <c r="C32" s="45" t="s">
        <v>2860</v>
      </c>
      <c r="D32" s="23" t="s">
        <v>106</v>
      </c>
      <c r="E32" s="23" t="s">
        <v>106</v>
      </c>
      <c r="F32" s="25" t="s">
        <v>2853</v>
      </c>
      <c r="G32" s="44">
        <v>7</v>
      </c>
      <c r="H32" s="44">
        <v>4</v>
      </c>
      <c r="I32" s="47">
        <v>0</v>
      </c>
      <c r="J32" s="22" t="s">
        <v>108</v>
      </c>
      <c r="K32" s="46">
        <v>40</v>
      </c>
    </row>
    <row r="33" spans="1:11" s="21" customFormat="1" ht="126" hidden="1" x14ac:dyDescent="0.25">
      <c r="A33" s="22" t="s">
        <v>24</v>
      </c>
      <c r="B33" s="23" t="s">
        <v>34</v>
      </c>
      <c r="C33" s="45" t="s">
        <v>2860</v>
      </c>
      <c r="D33" s="23" t="s">
        <v>106</v>
      </c>
      <c r="E33" s="23" t="s">
        <v>106</v>
      </c>
      <c r="F33" s="23" t="s">
        <v>2850</v>
      </c>
      <c r="G33" s="44">
        <v>2</v>
      </c>
      <c r="H33" s="44">
        <v>4</v>
      </c>
      <c r="I33" s="47">
        <v>0</v>
      </c>
      <c r="J33" s="22" t="s">
        <v>107</v>
      </c>
      <c r="K33" s="46">
        <v>0</v>
      </c>
    </row>
    <row r="34" spans="1:11" ht="47.25" x14ac:dyDescent="0.25">
      <c r="A34" s="87" t="s">
        <v>12</v>
      </c>
      <c r="B34" s="88" t="s">
        <v>34</v>
      </c>
      <c r="C34" s="89" t="s">
        <v>2859</v>
      </c>
      <c r="D34" s="88" t="s">
        <v>106</v>
      </c>
      <c r="E34" s="88" t="s">
        <v>106</v>
      </c>
      <c r="F34" s="88" t="s">
        <v>2854</v>
      </c>
      <c r="G34" s="87">
        <v>4</v>
      </c>
      <c r="H34" s="87">
        <v>4</v>
      </c>
      <c r="I34" s="87">
        <v>1</v>
      </c>
      <c r="J34" s="87" t="s">
        <v>109</v>
      </c>
      <c r="K34" s="90">
        <v>60</v>
      </c>
    </row>
    <row r="35" spans="1:11" s="21" customFormat="1" ht="157.5" hidden="1" x14ac:dyDescent="0.25">
      <c r="A35" s="22" t="s">
        <v>1223</v>
      </c>
      <c r="B35" s="23" t="s">
        <v>34</v>
      </c>
      <c r="C35" s="45" t="s">
        <v>2860</v>
      </c>
      <c r="D35" s="23" t="s">
        <v>106</v>
      </c>
      <c r="E35" s="23" t="s">
        <v>106</v>
      </c>
      <c r="F35" s="23" t="s">
        <v>2846</v>
      </c>
      <c r="G35" s="44">
        <v>4</v>
      </c>
      <c r="H35" s="44">
        <v>4</v>
      </c>
      <c r="I35" s="47">
        <v>0</v>
      </c>
      <c r="J35" s="127" t="s">
        <v>110</v>
      </c>
      <c r="K35" s="46">
        <v>40</v>
      </c>
    </row>
    <row r="36" spans="1:11" s="21" customFormat="1" ht="157.5" hidden="1" x14ac:dyDescent="0.25">
      <c r="A36" s="22" t="s">
        <v>1293</v>
      </c>
      <c r="B36" s="23" t="s">
        <v>34</v>
      </c>
      <c r="C36" s="45" t="s">
        <v>2860</v>
      </c>
      <c r="D36" s="23" t="s">
        <v>106</v>
      </c>
      <c r="E36" s="23" t="s">
        <v>106</v>
      </c>
      <c r="F36" s="23" t="s">
        <v>2846</v>
      </c>
      <c r="G36" s="44">
        <v>4</v>
      </c>
      <c r="H36" s="44">
        <v>4</v>
      </c>
      <c r="I36" s="47">
        <v>0</v>
      </c>
      <c r="J36" s="127"/>
      <c r="K36" s="46">
        <v>40</v>
      </c>
    </row>
    <row r="37" spans="1:11" s="21" customFormat="1" ht="157.5" hidden="1" x14ac:dyDescent="0.25">
      <c r="A37" s="22" t="s">
        <v>356</v>
      </c>
      <c r="B37" s="23" t="s">
        <v>34</v>
      </c>
      <c r="C37" s="45" t="s">
        <v>2860</v>
      </c>
      <c r="D37" s="23" t="s">
        <v>2878</v>
      </c>
      <c r="E37" s="23" t="s">
        <v>106</v>
      </c>
      <c r="F37" s="23" t="s">
        <v>2846</v>
      </c>
      <c r="G37" s="44">
        <v>4</v>
      </c>
      <c r="H37" s="44">
        <v>4</v>
      </c>
      <c r="I37" s="47">
        <v>0</v>
      </c>
      <c r="J37" s="127"/>
      <c r="K37" s="46">
        <v>40</v>
      </c>
    </row>
    <row r="38" spans="1:11" s="21" customFormat="1" ht="110.25" hidden="1" x14ac:dyDescent="0.25">
      <c r="A38" s="22" t="s">
        <v>33</v>
      </c>
      <c r="B38" s="23" t="s">
        <v>34</v>
      </c>
      <c r="C38" s="45" t="s">
        <v>35</v>
      </c>
      <c r="D38" s="23" t="s">
        <v>106</v>
      </c>
      <c r="E38" s="23" t="s">
        <v>106</v>
      </c>
      <c r="F38" s="23" t="s">
        <v>2855</v>
      </c>
      <c r="G38" s="44">
        <v>1</v>
      </c>
      <c r="H38" s="44">
        <v>4</v>
      </c>
      <c r="I38" s="47">
        <v>0</v>
      </c>
      <c r="J38" s="22" t="s">
        <v>107</v>
      </c>
      <c r="K38" s="46">
        <v>0</v>
      </c>
    </row>
    <row r="39" spans="1:11" s="21" customFormat="1" ht="31.5" hidden="1" x14ac:dyDescent="0.25">
      <c r="A39" s="22" t="s">
        <v>7</v>
      </c>
      <c r="B39" s="23" t="s">
        <v>34</v>
      </c>
      <c r="C39" s="45" t="s">
        <v>35</v>
      </c>
      <c r="D39" s="23" t="s">
        <v>106</v>
      </c>
      <c r="E39" s="23" t="s">
        <v>106</v>
      </c>
      <c r="F39" s="23" t="s">
        <v>2856</v>
      </c>
      <c r="G39" s="44">
        <v>3</v>
      </c>
      <c r="H39" s="44">
        <v>4</v>
      </c>
      <c r="I39" s="47">
        <v>0</v>
      </c>
      <c r="J39" s="22" t="s">
        <v>111</v>
      </c>
      <c r="K39" s="46">
        <v>106</v>
      </c>
    </row>
    <row r="40" spans="1:11" s="21" customFormat="1" ht="157.5" hidden="1" x14ac:dyDescent="0.25">
      <c r="A40" s="22" t="s">
        <v>26</v>
      </c>
      <c r="B40" s="23" t="s">
        <v>34</v>
      </c>
      <c r="C40" s="45" t="s">
        <v>2860</v>
      </c>
      <c r="D40" s="23" t="s">
        <v>106</v>
      </c>
      <c r="E40" s="23" t="s">
        <v>106</v>
      </c>
      <c r="F40" s="23" t="s">
        <v>2846</v>
      </c>
      <c r="G40" s="47">
        <v>3</v>
      </c>
      <c r="H40" s="47">
        <v>4</v>
      </c>
      <c r="I40" s="47">
        <v>0</v>
      </c>
      <c r="J40" s="47" t="s">
        <v>107</v>
      </c>
      <c r="K40" s="46">
        <v>0</v>
      </c>
    </row>
    <row r="41" spans="1:11" ht="78.75" x14ac:dyDescent="0.25">
      <c r="A41" s="87" t="s">
        <v>6</v>
      </c>
      <c r="B41" s="88" t="s">
        <v>34</v>
      </c>
      <c r="C41" s="89" t="s">
        <v>2859</v>
      </c>
      <c r="D41" s="88" t="s">
        <v>106</v>
      </c>
      <c r="E41" s="88" t="s">
        <v>106</v>
      </c>
      <c r="F41" s="88" t="s">
        <v>3698</v>
      </c>
      <c r="G41" s="87">
        <v>3</v>
      </c>
      <c r="H41" s="87">
        <v>4</v>
      </c>
      <c r="I41" s="87">
        <v>1</v>
      </c>
      <c r="J41" s="87" t="s">
        <v>107</v>
      </c>
      <c r="K41" s="90">
        <v>0</v>
      </c>
    </row>
    <row r="42" spans="1:11" s="21" customFormat="1" ht="173.25" hidden="1" x14ac:dyDescent="0.25">
      <c r="A42" s="22" t="s">
        <v>879</v>
      </c>
      <c r="B42" s="23" t="s">
        <v>34</v>
      </c>
      <c r="C42" s="45" t="s">
        <v>2860</v>
      </c>
      <c r="D42" s="23" t="s">
        <v>106</v>
      </c>
      <c r="E42" s="23" t="s">
        <v>106</v>
      </c>
      <c r="F42" s="23" t="s">
        <v>2844</v>
      </c>
      <c r="G42" s="44">
        <v>5</v>
      </c>
      <c r="H42" s="44">
        <v>4</v>
      </c>
      <c r="I42" s="44">
        <v>0</v>
      </c>
      <c r="J42" s="22" t="s">
        <v>112</v>
      </c>
      <c r="K42" s="46">
        <v>83</v>
      </c>
    </row>
    <row r="43" spans="1:11" ht="31.5" x14ac:dyDescent="0.25">
      <c r="A43" s="87" t="s">
        <v>15</v>
      </c>
      <c r="B43" s="88" t="s">
        <v>34</v>
      </c>
      <c r="C43" s="89" t="s">
        <v>2859</v>
      </c>
      <c r="D43" s="88" t="s">
        <v>106</v>
      </c>
      <c r="E43" s="88" t="s">
        <v>106</v>
      </c>
      <c r="F43" s="88" t="s">
        <v>3699</v>
      </c>
      <c r="G43" s="87">
        <v>2</v>
      </c>
      <c r="H43" s="87">
        <v>4</v>
      </c>
      <c r="I43" s="87">
        <v>1</v>
      </c>
      <c r="J43" s="128" t="s">
        <v>113</v>
      </c>
      <c r="K43" s="90">
        <v>40</v>
      </c>
    </row>
    <row r="44" spans="1:11" ht="31.5" x14ac:dyDescent="0.25">
      <c r="A44" s="87" t="s">
        <v>31</v>
      </c>
      <c r="B44" s="88" t="s">
        <v>34</v>
      </c>
      <c r="C44" s="89" t="s">
        <v>2859</v>
      </c>
      <c r="D44" s="88" t="s">
        <v>106</v>
      </c>
      <c r="E44" s="88" t="s">
        <v>106</v>
      </c>
      <c r="F44" s="88" t="s">
        <v>3699</v>
      </c>
      <c r="G44" s="87">
        <v>2</v>
      </c>
      <c r="H44" s="87">
        <v>4</v>
      </c>
      <c r="I44" s="87">
        <v>1</v>
      </c>
      <c r="J44" s="128"/>
      <c r="K44" s="90">
        <v>40</v>
      </c>
    </row>
    <row r="45" spans="1:11" ht="31.5" x14ac:dyDescent="0.25">
      <c r="A45" s="87" t="s">
        <v>13</v>
      </c>
      <c r="B45" s="88" t="s">
        <v>34</v>
      </c>
      <c r="C45" s="89" t="s">
        <v>2859</v>
      </c>
      <c r="D45" s="88" t="s">
        <v>2879</v>
      </c>
      <c r="E45" s="88" t="s">
        <v>106</v>
      </c>
      <c r="F45" s="88" t="s">
        <v>3700</v>
      </c>
      <c r="G45" s="87">
        <v>2</v>
      </c>
      <c r="H45" s="87">
        <v>4</v>
      </c>
      <c r="I45" s="87">
        <v>1</v>
      </c>
      <c r="J45" s="128"/>
      <c r="K45" s="90">
        <v>40</v>
      </c>
    </row>
    <row r="46" spans="1:11" ht="31.5" x14ac:dyDescent="0.25">
      <c r="A46" s="87" t="s">
        <v>300</v>
      </c>
      <c r="B46" s="88" t="s">
        <v>34</v>
      </c>
      <c r="C46" s="89" t="s">
        <v>2859</v>
      </c>
      <c r="D46" s="88" t="s">
        <v>106</v>
      </c>
      <c r="E46" s="88" t="s">
        <v>106</v>
      </c>
      <c r="F46" s="88" t="s">
        <v>3701</v>
      </c>
      <c r="G46" s="87">
        <v>2</v>
      </c>
      <c r="H46" s="87">
        <v>4</v>
      </c>
      <c r="I46" s="87">
        <v>1</v>
      </c>
      <c r="J46" s="128"/>
      <c r="K46" s="90">
        <v>40</v>
      </c>
    </row>
    <row r="47" spans="1:11" ht="31.5" x14ac:dyDescent="0.25">
      <c r="A47" s="87" t="s">
        <v>29</v>
      </c>
      <c r="B47" s="88" t="s">
        <v>34</v>
      </c>
      <c r="C47" s="89" t="s">
        <v>2859</v>
      </c>
      <c r="D47" s="88" t="s">
        <v>106</v>
      </c>
      <c r="E47" s="88" t="s">
        <v>106</v>
      </c>
      <c r="F47" s="88" t="s">
        <v>3702</v>
      </c>
      <c r="G47" s="87">
        <v>2</v>
      </c>
      <c r="H47" s="87">
        <v>4</v>
      </c>
      <c r="I47" s="87">
        <v>1</v>
      </c>
      <c r="J47" s="128"/>
      <c r="K47" s="90">
        <v>40</v>
      </c>
    </row>
    <row r="48" spans="1:11" s="21" customFormat="1" ht="31.5" hidden="1" x14ac:dyDescent="0.25">
      <c r="A48" s="22" t="s">
        <v>1920</v>
      </c>
      <c r="B48" s="23" t="s">
        <v>34</v>
      </c>
      <c r="C48" s="45" t="s">
        <v>35</v>
      </c>
      <c r="D48" s="23" t="s">
        <v>106</v>
      </c>
      <c r="E48" s="23" t="s">
        <v>106</v>
      </c>
      <c r="F48" s="23" t="s">
        <v>2857</v>
      </c>
      <c r="G48" s="44">
        <v>5</v>
      </c>
      <c r="H48" s="44">
        <v>4</v>
      </c>
      <c r="I48" s="47">
        <v>0</v>
      </c>
      <c r="J48" s="26" t="s">
        <v>114</v>
      </c>
      <c r="K48" s="46">
        <v>50</v>
      </c>
    </row>
    <row r="49" spans="1:11" s="21" customFormat="1" ht="31.5" hidden="1" x14ac:dyDescent="0.25">
      <c r="A49" s="22" t="s">
        <v>1933</v>
      </c>
      <c r="B49" s="23" t="s">
        <v>34</v>
      </c>
      <c r="C49" s="45" t="s">
        <v>35</v>
      </c>
      <c r="D49" s="23" t="s">
        <v>106</v>
      </c>
      <c r="E49" s="23" t="s">
        <v>106</v>
      </c>
      <c r="F49" s="23" t="s">
        <v>2857</v>
      </c>
      <c r="G49" s="44">
        <v>5</v>
      </c>
      <c r="H49" s="44">
        <v>4</v>
      </c>
      <c r="I49" s="47">
        <v>0</v>
      </c>
      <c r="J49" s="26" t="s">
        <v>114</v>
      </c>
      <c r="K49" s="46">
        <v>50</v>
      </c>
    </row>
    <row r="50" spans="1:11" s="21" customFormat="1" ht="47.25" hidden="1" x14ac:dyDescent="0.25">
      <c r="A50" s="22" t="s">
        <v>4</v>
      </c>
      <c r="B50" s="23" t="s">
        <v>34</v>
      </c>
      <c r="C50" s="45" t="s">
        <v>35</v>
      </c>
      <c r="D50" s="23" t="s">
        <v>106</v>
      </c>
      <c r="E50" s="23" t="s">
        <v>106</v>
      </c>
      <c r="F50" s="23" t="s">
        <v>2858</v>
      </c>
      <c r="G50" s="44">
        <v>5</v>
      </c>
      <c r="H50" s="44">
        <v>4</v>
      </c>
      <c r="I50" s="47">
        <v>0</v>
      </c>
      <c r="J50" s="26" t="s">
        <v>115</v>
      </c>
      <c r="K50" s="46">
        <v>32</v>
      </c>
    </row>
    <row r="51" spans="1:11" ht="63" x14ac:dyDescent="0.25">
      <c r="A51" s="87" t="s">
        <v>2023</v>
      </c>
      <c r="B51" s="88" t="s">
        <v>34</v>
      </c>
      <c r="C51" s="89" t="s">
        <v>2859</v>
      </c>
      <c r="D51" s="88" t="s">
        <v>106</v>
      </c>
      <c r="E51" s="88" t="s">
        <v>106</v>
      </c>
      <c r="F51" s="88" t="s">
        <v>3703</v>
      </c>
      <c r="G51" s="87">
        <v>5</v>
      </c>
      <c r="H51" s="87">
        <v>4</v>
      </c>
      <c r="I51" s="87">
        <v>1</v>
      </c>
      <c r="J51" s="91" t="s">
        <v>116</v>
      </c>
      <c r="K51" s="90">
        <v>150</v>
      </c>
    </row>
    <row r="52" spans="1:11" s="21" customFormat="1" ht="157.5" hidden="1" x14ac:dyDescent="0.25">
      <c r="A52" s="22" t="s">
        <v>27</v>
      </c>
      <c r="B52" s="23" t="s">
        <v>34</v>
      </c>
      <c r="C52" s="45" t="s">
        <v>2860</v>
      </c>
      <c r="D52" s="23" t="s">
        <v>106</v>
      </c>
      <c r="E52" s="23" t="s">
        <v>106</v>
      </c>
      <c r="F52" s="23" t="s">
        <v>2846</v>
      </c>
      <c r="G52" s="44">
        <v>5</v>
      </c>
      <c r="H52" s="44">
        <v>4</v>
      </c>
      <c r="I52" s="47">
        <v>0</v>
      </c>
      <c r="J52" s="26" t="s">
        <v>110</v>
      </c>
      <c r="K52" s="46">
        <v>40</v>
      </c>
    </row>
    <row r="53" spans="1:11" s="21" customFormat="1" ht="157.5" hidden="1" x14ac:dyDescent="0.25">
      <c r="A53" s="22" t="s">
        <v>18</v>
      </c>
      <c r="B53" s="23" t="s">
        <v>34</v>
      </c>
      <c r="C53" s="45" t="s">
        <v>2860</v>
      </c>
      <c r="D53" s="23" t="s">
        <v>106</v>
      </c>
      <c r="E53" s="23" t="s">
        <v>106</v>
      </c>
      <c r="F53" s="23" t="s">
        <v>2846</v>
      </c>
      <c r="G53" s="44">
        <v>5</v>
      </c>
      <c r="H53" s="44">
        <v>4</v>
      </c>
      <c r="I53" s="47">
        <v>0</v>
      </c>
      <c r="J53" s="26" t="s">
        <v>110</v>
      </c>
      <c r="K53" s="46">
        <v>40</v>
      </c>
    </row>
    <row r="54" spans="1:11" s="21" customFormat="1" ht="157.5" hidden="1" x14ac:dyDescent="0.25">
      <c r="A54" s="22" t="s">
        <v>16</v>
      </c>
      <c r="B54" s="23" t="s">
        <v>34</v>
      </c>
      <c r="C54" s="45" t="s">
        <v>2860</v>
      </c>
      <c r="D54" s="23" t="s">
        <v>106</v>
      </c>
      <c r="E54" s="23" t="s">
        <v>106</v>
      </c>
      <c r="F54" s="23" t="s">
        <v>2846</v>
      </c>
      <c r="G54" s="44">
        <v>5</v>
      </c>
      <c r="H54" s="44">
        <v>4</v>
      </c>
      <c r="I54" s="47">
        <v>0</v>
      </c>
      <c r="J54" s="26" t="s">
        <v>110</v>
      </c>
      <c r="K54" s="46">
        <v>40</v>
      </c>
    </row>
    <row r="55" spans="1:11" s="21" customFormat="1" hidden="1" x14ac:dyDescent="0.25">
      <c r="A55" s="27"/>
      <c r="D55" s="21" t="s">
        <v>3007</v>
      </c>
      <c r="E55" s="21" t="s">
        <v>3008</v>
      </c>
      <c r="G55" s="27"/>
      <c r="H55" s="27"/>
      <c r="I55" s="27"/>
      <c r="K55" s="46"/>
    </row>
  </sheetData>
  <autoFilter ref="A1:K55">
    <filterColumn colId="2">
      <filters>
        <filter val="E-mail"/>
      </filters>
    </filterColumn>
  </autoFilter>
  <mergeCells count="4">
    <mergeCell ref="J11:J12"/>
    <mergeCell ref="J13:J15"/>
    <mergeCell ref="J35:J37"/>
    <mergeCell ref="J43:J47"/>
  </mergeCells>
  <hyperlinks>
    <hyperlink ref="D2" r:id="rId1"/>
    <hyperlink ref="D3" r:id="rId2"/>
    <hyperlink ref="D4" r:id="rId3"/>
  </hyperlinks>
  <pageMargins left="0.7" right="0.7" top="0.75" bottom="0.75" header="0.3" footer="0.3"/>
  <pageSetup orientation="portrait" horizontalDpi="300" verticalDpi="30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4"/>
  <sheetViews>
    <sheetView workbookViewId="0">
      <pane ySplit="1" topLeftCell="A26" activePane="bottomLeft" state="frozen"/>
      <selection pane="bottomLeft" activeCell="M54" sqref="M54"/>
    </sheetView>
  </sheetViews>
  <sheetFormatPr defaultRowHeight="15" x14ac:dyDescent="0.25"/>
  <cols>
    <col min="1" max="1" width="21.42578125" customWidth="1"/>
    <col min="7" max="7" width="13.5703125" customWidth="1"/>
  </cols>
  <sheetData>
    <row r="1" spans="1:12" x14ac:dyDescent="0.25">
      <c r="A1" s="3" t="s">
        <v>3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</row>
    <row r="2" spans="1:12" ht="15.75" x14ac:dyDescent="0.25">
      <c r="A2" s="16" t="s">
        <v>2762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1</v>
      </c>
      <c r="H2" s="5">
        <v>1</v>
      </c>
      <c r="I2" s="5">
        <v>0</v>
      </c>
      <c r="J2" s="5">
        <v>0</v>
      </c>
      <c r="K2" s="5">
        <v>1</v>
      </c>
      <c r="L2" s="5">
        <v>1</v>
      </c>
    </row>
    <row r="3" spans="1:12" ht="15.75" x14ac:dyDescent="0.25">
      <c r="A3" s="4" t="s">
        <v>11</v>
      </c>
      <c r="B3" s="5">
        <v>0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>
        <v>1</v>
      </c>
      <c r="I3" s="5">
        <v>0</v>
      </c>
      <c r="J3" s="5">
        <v>0</v>
      </c>
      <c r="K3" s="5">
        <v>1</v>
      </c>
      <c r="L3" s="5">
        <v>1</v>
      </c>
    </row>
    <row r="4" spans="1:12" ht="15.75" x14ac:dyDescent="0.25">
      <c r="A4" s="16" t="s">
        <v>2780</v>
      </c>
      <c r="B4" s="5">
        <v>0</v>
      </c>
      <c r="C4" s="5">
        <v>0</v>
      </c>
      <c r="D4" s="5">
        <v>0</v>
      </c>
      <c r="E4" s="5">
        <v>1</v>
      </c>
      <c r="F4" s="5">
        <v>1</v>
      </c>
      <c r="G4" s="5">
        <v>1</v>
      </c>
      <c r="H4" s="5">
        <v>1</v>
      </c>
      <c r="I4" s="5">
        <v>0</v>
      </c>
      <c r="J4" s="5">
        <v>0</v>
      </c>
      <c r="K4" s="5">
        <v>1</v>
      </c>
      <c r="L4" s="5">
        <v>1</v>
      </c>
    </row>
    <row r="5" spans="1:12" ht="15.75" x14ac:dyDescent="0.25">
      <c r="A5" s="4" t="s">
        <v>20</v>
      </c>
      <c r="B5" s="5">
        <v>0</v>
      </c>
      <c r="C5" s="5">
        <v>1</v>
      </c>
      <c r="D5" s="5">
        <v>0</v>
      </c>
      <c r="E5" s="5">
        <v>0</v>
      </c>
      <c r="F5" s="5">
        <v>0</v>
      </c>
      <c r="G5" s="5">
        <v>1</v>
      </c>
      <c r="H5" s="5">
        <v>1</v>
      </c>
      <c r="I5" s="5">
        <v>0</v>
      </c>
      <c r="J5" s="5">
        <v>0</v>
      </c>
      <c r="K5" s="5">
        <v>1</v>
      </c>
      <c r="L5" s="5">
        <v>1</v>
      </c>
    </row>
    <row r="6" spans="1:12" ht="15.75" x14ac:dyDescent="0.25">
      <c r="A6" s="16" t="s">
        <v>28</v>
      </c>
      <c r="B6" s="5">
        <v>0</v>
      </c>
      <c r="C6" s="5">
        <v>1</v>
      </c>
      <c r="D6" s="5">
        <v>0</v>
      </c>
      <c r="E6" s="5">
        <v>0</v>
      </c>
      <c r="F6" s="5">
        <v>0</v>
      </c>
      <c r="G6" s="5">
        <v>1</v>
      </c>
      <c r="H6" s="5">
        <v>1</v>
      </c>
      <c r="I6" s="5">
        <v>0</v>
      </c>
      <c r="J6" s="5">
        <v>0</v>
      </c>
      <c r="K6" s="5">
        <v>1</v>
      </c>
      <c r="L6" s="5">
        <v>1</v>
      </c>
    </row>
    <row r="7" spans="1:12" ht="15.75" x14ac:dyDescent="0.25">
      <c r="A7" s="16" t="s">
        <v>1076</v>
      </c>
      <c r="B7" s="5">
        <v>0</v>
      </c>
      <c r="C7" s="5">
        <v>1</v>
      </c>
      <c r="D7" s="5">
        <v>0</v>
      </c>
      <c r="E7" s="5">
        <v>1</v>
      </c>
      <c r="F7" s="5">
        <v>0</v>
      </c>
      <c r="G7" s="5">
        <v>1</v>
      </c>
      <c r="H7" s="5">
        <v>1</v>
      </c>
      <c r="I7" s="5">
        <v>0</v>
      </c>
      <c r="J7" s="5">
        <v>1</v>
      </c>
      <c r="K7" s="5">
        <v>1</v>
      </c>
      <c r="L7" s="5">
        <v>1</v>
      </c>
    </row>
    <row r="8" spans="1:12" ht="15.75" x14ac:dyDescent="0.25">
      <c r="A8" s="16" t="s">
        <v>32</v>
      </c>
      <c r="B8" s="5">
        <v>0</v>
      </c>
      <c r="C8" s="5">
        <v>1</v>
      </c>
      <c r="D8" s="5">
        <v>0</v>
      </c>
      <c r="E8" s="5">
        <v>1</v>
      </c>
      <c r="F8" s="5">
        <v>0</v>
      </c>
      <c r="G8" s="5">
        <v>1</v>
      </c>
      <c r="H8" s="5">
        <v>1</v>
      </c>
      <c r="I8" s="5">
        <v>0</v>
      </c>
      <c r="J8" s="5">
        <v>1</v>
      </c>
      <c r="K8" s="5">
        <v>1</v>
      </c>
      <c r="L8" s="5">
        <v>1</v>
      </c>
    </row>
    <row r="9" spans="1:12" ht="15.75" x14ac:dyDescent="0.25">
      <c r="A9" s="4" t="s">
        <v>8</v>
      </c>
      <c r="B9" s="5">
        <v>0</v>
      </c>
      <c r="C9" s="5">
        <v>1</v>
      </c>
      <c r="D9" s="5">
        <v>0</v>
      </c>
      <c r="E9" s="5">
        <v>1</v>
      </c>
      <c r="F9" s="5">
        <v>0</v>
      </c>
      <c r="G9" s="5">
        <v>1</v>
      </c>
      <c r="H9" s="5">
        <v>1</v>
      </c>
      <c r="I9" s="5">
        <v>0</v>
      </c>
      <c r="J9" s="5">
        <v>0</v>
      </c>
      <c r="K9" s="5">
        <v>1</v>
      </c>
      <c r="L9" s="5">
        <v>1</v>
      </c>
    </row>
    <row r="10" spans="1:12" ht="15.75" x14ac:dyDescent="0.25">
      <c r="A10" s="4" t="s">
        <v>1813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  <c r="G10" s="5">
        <v>1</v>
      </c>
      <c r="H10" s="5">
        <v>1</v>
      </c>
      <c r="I10" s="5">
        <v>0</v>
      </c>
      <c r="J10" s="5">
        <v>1</v>
      </c>
      <c r="K10" s="5">
        <v>1</v>
      </c>
      <c r="L10" s="5">
        <v>1</v>
      </c>
    </row>
    <row r="11" spans="1:12" ht="15.75" x14ac:dyDescent="0.25">
      <c r="A11" s="16" t="s">
        <v>527</v>
      </c>
      <c r="B11" s="5">
        <v>0</v>
      </c>
      <c r="C11" s="5">
        <v>1</v>
      </c>
      <c r="D11" s="5">
        <v>0</v>
      </c>
      <c r="E11" s="5">
        <v>0</v>
      </c>
      <c r="F11" s="5">
        <v>0</v>
      </c>
      <c r="G11" s="5">
        <v>1</v>
      </c>
      <c r="H11" s="5">
        <v>1</v>
      </c>
      <c r="I11" s="5">
        <v>0</v>
      </c>
      <c r="J11" s="5">
        <v>0</v>
      </c>
      <c r="K11" s="5">
        <v>1</v>
      </c>
      <c r="L11" s="5">
        <v>1</v>
      </c>
    </row>
    <row r="12" spans="1:12" ht="15.75" x14ac:dyDescent="0.25">
      <c r="A12" s="16" t="s">
        <v>5</v>
      </c>
      <c r="B12" s="6">
        <v>0</v>
      </c>
      <c r="C12" s="6">
        <v>1</v>
      </c>
      <c r="D12" s="6">
        <v>0</v>
      </c>
      <c r="E12" s="6">
        <v>0</v>
      </c>
      <c r="F12" s="5">
        <v>0</v>
      </c>
      <c r="G12" s="5">
        <v>1</v>
      </c>
      <c r="H12" s="6">
        <v>1</v>
      </c>
      <c r="I12" s="6">
        <v>0</v>
      </c>
      <c r="J12" s="6">
        <v>0</v>
      </c>
      <c r="K12" s="5">
        <v>1</v>
      </c>
      <c r="L12" s="5">
        <v>1</v>
      </c>
    </row>
    <row r="13" spans="1:12" ht="15.75" x14ac:dyDescent="0.25">
      <c r="A13" s="16" t="s">
        <v>1042</v>
      </c>
      <c r="B13" s="5">
        <v>0</v>
      </c>
      <c r="C13" s="5">
        <v>1</v>
      </c>
      <c r="D13" s="5">
        <v>0</v>
      </c>
      <c r="E13" s="5">
        <v>0</v>
      </c>
      <c r="F13" s="5">
        <v>0</v>
      </c>
      <c r="G13" s="5">
        <v>1</v>
      </c>
      <c r="H13" s="5">
        <v>1</v>
      </c>
      <c r="I13" s="5">
        <v>0</v>
      </c>
      <c r="J13" s="5">
        <v>0</v>
      </c>
      <c r="K13" s="5">
        <v>1</v>
      </c>
      <c r="L13" s="5">
        <v>1</v>
      </c>
    </row>
    <row r="14" spans="1:12" ht="15.75" x14ac:dyDescent="0.25">
      <c r="A14" s="16" t="s">
        <v>1054</v>
      </c>
      <c r="B14" s="5">
        <v>0</v>
      </c>
      <c r="C14" s="5">
        <v>1</v>
      </c>
      <c r="D14" s="5">
        <v>0</v>
      </c>
      <c r="E14" s="5">
        <v>0</v>
      </c>
      <c r="F14" s="5">
        <v>0</v>
      </c>
      <c r="G14" s="5">
        <v>1</v>
      </c>
      <c r="H14" s="5">
        <v>1</v>
      </c>
      <c r="I14" s="5">
        <v>0</v>
      </c>
      <c r="J14" s="5">
        <v>0</v>
      </c>
      <c r="K14" s="5">
        <v>1</v>
      </c>
      <c r="L14" s="5">
        <v>1</v>
      </c>
    </row>
    <row r="15" spans="1:12" ht="15.75" x14ac:dyDescent="0.25">
      <c r="A15" s="16" t="s">
        <v>1059</v>
      </c>
      <c r="B15" s="5">
        <v>0</v>
      </c>
      <c r="C15" s="5">
        <v>1</v>
      </c>
      <c r="D15" s="5">
        <v>0</v>
      </c>
      <c r="E15" s="5">
        <v>0</v>
      </c>
      <c r="F15" s="5">
        <v>0</v>
      </c>
      <c r="G15" s="5">
        <v>1</v>
      </c>
      <c r="H15" s="5">
        <v>1</v>
      </c>
      <c r="I15" s="5">
        <v>0</v>
      </c>
      <c r="J15" s="5">
        <v>0</v>
      </c>
      <c r="K15" s="5">
        <v>1</v>
      </c>
      <c r="L15" s="5">
        <v>1</v>
      </c>
    </row>
    <row r="16" spans="1:12" ht="15.75" x14ac:dyDescent="0.25">
      <c r="A16" s="16" t="s">
        <v>30</v>
      </c>
      <c r="B16" s="5">
        <v>0</v>
      </c>
      <c r="C16" s="5">
        <v>1</v>
      </c>
      <c r="D16" s="5">
        <v>0</v>
      </c>
      <c r="E16" s="5">
        <v>0</v>
      </c>
      <c r="F16" s="5">
        <v>0</v>
      </c>
      <c r="G16" s="5">
        <v>1</v>
      </c>
      <c r="H16" s="5">
        <v>1</v>
      </c>
      <c r="I16" s="5">
        <v>0</v>
      </c>
      <c r="J16" s="5">
        <v>0</v>
      </c>
      <c r="K16" s="5">
        <v>1</v>
      </c>
      <c r="L16" s="5">
        <v>1</v>
      </c>
    </row>
    <row r="17" spans="1:12" ht="15.75" x14ac:dyDescent="0.25">
      <c r="A17" s="16" t="s">
        <v>410</v>
      </c>
      <c r="B17" s="6">
        <v>0</v>
      </c>
      <c r="C17" s="5">
        <v>1</v>
      </c>
      <c r="D17" s="6">
        <v>0</v>
      </c>
      <c r="E17" s="6">
        <v>0</v>
      </c>
      <c r="F17" s="5">
        <v>0</v>
      </c>
      <c r="G17" s="5">
        <v>1</v>
      </c>
      <c r="H17" s="6">
        <v>1</v>
      </c>
      <c r="I17" s="6">
        <v>0</v>
      </c>
      <c r="J17" s="5">
        <v>0</v>
      </c>
      <c r="K17" s="5">
        <v>1</v>
      </c>
      <c r="L17" s="5">
        <v>1</v>
      </c>
    </row>
    <row r="18" spans="1:12" ht="15.75" x14ac:dyDescent="0.25">
      <c r="A18" s="16" t="s">
        <v>26</v>
      </c>
      <c r="B18" s="5">
        <v>0</v>
      </c>
      <c r="C18" s="5">
        <v>1</v>
      </c>
      <c r="D18" s="5">
        <v>0</v>
      </c>
      <c r="E18" s="5">
        <v>1</v>
      </c>
      <c r="F18" s="5">
        <v>0</v>
      </c>
      <c r="G18" s="5">
        <v>1</v>
      </c>
      <c r="H18" s="5">
        <v>1</v>
      </c>
      <c r="I18" s="5">
        <v>0</v>
      </c>
      <c r="J18" s="5">
        <v>1</v>
      </c>
      <c r="K18" s="5">
        <v>1</v>
      </c>
      <c r="L18" s="5">
        <v>1</v>
      </c>
    </row>
    <row r="19" spans="1:12" ht="15.75" x14ac:dyDescent="0.25">
      <c r="A19" s="4" t="s">
        <v>14</v>
      </c>
      <c r="B19" s="5">
        <v>0</v>
      </c>
      <c r="C19" s="5">
        <v>1</v>
      </c>
      <c r="D19" s="5">
        <v>0</v>
      </c>
      <c r="E19" s="5">
        <v>0</v>
      </c>
      <c r="F19" s="5">
        <v>0</v>
      </c>
      <c r="G19" s="5">
        <v>1</v>
      </c>
      <c r="H19" s="5">
        <v>0</v>
      </c>
      <c r="I19" s="5">
        <v>1</v>
      </c>
      <c r="J19" s="5">
        <v>1</v>
      </c>
      <c r="K19" s="5">
        <v>1</v>
      </c>
      <c r="L19" s="5">
        <v>1</v>
      </c>
    </row>
    <row r="20" spans="1:12" ht="15.75" x14ac:dyDescent="0.25">
      <c r="A20" s="16" t="s">
        <v>9</v>
      </c>
      <c r="B20" s="5">
        <v>0</v>
      </c>
      <c r="C20" s="5">
        <v>1</v>
      </c>
      <c r="D20" s="5">
        <v>0</v>
      </c>
      <c r="E20" s="5">
        <v>1</v>
      </c>
      <c r="F20" s="5">
        <v>0</v>
      </c>
      <c r="G20" s="5">
        <v>1</v>
      </c>
      <c r="H20" s="5">
        <v>1</v>
      </c>
      <c r="I20" s="5">
        <v>0</v>
      </c>
      <c r="J20" s="5">
        <v>1</v>
      </c>
      <c r="K20" s="5">
        <v>1</v>
      </c>
      <c r="L20" s="5">
        <v>1</v>
      </c>
    </row>
    <row r="21" spans="1:12" ht="15.75" x14ac:dyDescent="0.25">
      <c r="A21" s="16" t="s">
        <v>10</v>
      </c>
      <c r="B21" s="5">
        <v>0</v>
      </c>
      <c r="C21" s="5">
        <v>1</v>
      </c>
      <c r="D21" s="5">
        <v>0</v>
      </c>
      <c r="E21" s="5">
        <v>1</v>
      </c>
      <c r="F21" s="5">
        <v>0</v>
      </c>
      <c r="G21" s="5">
        <v>1</v>
      </c>
      <c r="H21" s="5">
        <v>1</v>
      </c>
      <c r="I21" s="5">
        <v>0</v>
      </c>
      <c r="J21" s="5">
        <v>1</v>
      </c>
      <c r="K21" s="5">
        <v>1</v>
      </c>
      <c r="L21" s="5">
        <v>1</v>
      </c>
    </row>
    <row r="22" spans="1:12" ht="15.75" x14ac:dyDescent="0.25">
      <c r="A22" s="4" t="s">
        <v>17</v>
      </c>
      <c r="B22" s="5">
        <v>0</v>
      </c>
      <c r="C22" s="5">
        <v>1</v>
      </c>
      <c r="D22" s="5">
        <v>0</v>
      </c>
      <c r="E22" s="5">
        <v>0</v>
      </c>
      <c r="F22" s="5">
        <v>0</v>
      </c>
      <c r="G22" s="5">
        <v>1</v>
      </c>
      <c r="H22" s="5">
        <v>1</v>
      </c>
      <c r="I22" s="5">
        <v>0</v>
      </c>
      <c r="J22" s="5">
        <v>0</v>
      </c>
      <c r="K22" s="5">
        <v>1</v>
      </c>
      <c r="L22" s="5">
        <v>1</v>
      </c>
    </row>
    <row r="23" spans="1:12" ht="15.75" x14ac:dyDescent="0.25">
      <c r="A23" s="4" t="s">
        <v>21</v>
      </c>
      <c r="B23" s="5">
        <v>0</v>
      </c>
      <c r="C23" s="5">
        <v>1</v>
      </c>
      <c r="D23" s="5">
        <v>0</v>
      </c>
      <c r="E23" s="5">
        <v>0</v>
      </c>
      <c r="F23" s="5">
        <v>0</v>
      </c>
      <c r="G23" s="5">
        <v>1</v>
      </c>
      <c r="H23" s="5">
        <v>1</v>
      </c>
      <c r="I23" s="5">
        <v>0</v>
      </c>
      <c r="J23" s="5">
        <v>0</v>
      </c>
      <c r="K23" s="5">
        <v>1</v>
      </c>
      <c r="L23" s="5">
        <v>1</v>
      </c>
    </row>
    <row r="24" spans="1:12" ht="15.75" x14ac:dyDescent="0.25">
      <c r="A24" s="16" t="s">
        <v>25</v>
      </c>
      <c r="B24" s="5">
        <v>0</v>
      </c>
      <c r="C24" s="5">
        <v>1</v>
      </c>
      <c r="D24" s="5">
        <v>0</v>
      </c>
      <c r="E24" s="5">
        <v>1</v>
      </c>
      <c r="F24" s="5">
        <v>0</v>
      </c>
      <c r="G24" s="5">
        <v>1</v>
      </c>
      <c r="H24" s="5">
        <v>0</v>
      </c>
      <c r="I24" s="5">
        <v>0</v>
      </c>
      <c r="J24" s="5">
        <v>1</v>
      </c>
      <c r="K24" s="5">
        <v>1</v>
      </c>
      <c r="L24" s="5">
        <v>1</v>
      </c>
    </row>
    <row r="25" spans="1:12" ht="15.75" x14ac:dyDescent="0.25">
      <c r="A25" s="16" t="s">
        <v>1542</v>
      </c>
      <c r="B25" s="5">
        <v>0</v>
      </c>
      <c r="C25" s="5">
        <v>1</v>
      </c>
      <c r="D25" s="5">
        <v>0</v>
      </c>
      <c r="E25" s="5">
        <v>1</v>
      </c>
      <c r="F25" s="5">
        <v>0</v>
      </c>
      <c r="G25" s="5">
        <v>1</v>
      </c>
      <c r="H25" s="5">
        <v>1</v>
      </c>
      <c r="I25" s="5">
        <v>0</v>
      </c>
      <c r="J25" s="5">
        <v>1</v>
      </c>
      <c r="K25" s="5">
        <v>1</v>
      </c>
      <c r="L25" s="5">
        <v>1</v>
      </c>
    </row>
    <row r="26" spans="1:12" ht="15.75" x14ac:dyDescent="0.25">
      <c r="A26" s="16" t="s">
        <v>19</v>
      </c>
      <c r="B26" s="5">
        <v>0</v>
      </c>
      <c r="C26" s="5">
        <v>1</v>
      </c>
      <c r="D26" s="5">
        <v>0</v>
      </c>
      <c r="E26" s="5">
        <v>1</v>
      </c>
      <c r="F26" s="5">
        <v>0</v>
      </c>
      <c r="G26" s="5">
        <v>1</v>
      </c>
      <c r="H26" s="5">
        <v>1</v>
      </c>
      <c r="I26" s="5">
        <v>0</v>
      </c>
      <c r="J26" s="5">
        <v>1</v>
      </c>
      <c r="K26" s="5">
        <v>1</v>
      </c>
      <c r="L26" s="5">
        <v>1</v>
      </c>
    </row>
    <row r="27" spans="1:12" ht="15.75" x14ac:dyDescent="0.25">
      <c r="A27" s="4" t="s">
        <v>94</v>
      </c>
      <c r="B27" s="5">
        <v>0</v>
      </c>
      <c r="C27" s="5">
        <v>1</v>
      </c>
      <c r="D27" s="5">
        <v>0</v>
      </c>
      <c r="E27" s="5">
        <v>0</v>
      </c>
      <c r="F27" s="5">
        <v>0</v>
      </c>
      <c r="G27" s="5">
        <v>1</v>
      </c>
      <c r="H27" s="5">
        <v>1</v>
      </c>
      <c r="I27" s="5">
        <v>0</v>
      </c>
      <c r="J27" s="5">
        <v>1</v>
      </c>
      <c r="K27" s="5">
        <v>1</v>
      </c>
      <c r="L27" s="5">
        <v>1</v>
      </c>
    </row>
    <row r="28" spans="1:12" ht="15.75" x14ac:dyDescent="0.25">
      <c r="A28" s="16" t="s">
        <v>2209</v>
      </c>
      <c r="B28" s="5">
        <v>0</v>
      </c>
      <c r="C28" s="5">
        <v>1</v>
      </c>
      <c r="D28" s="5">
        <v>0</v>
      </c>
      <c r="E28" s="5">
        <v>1</v>
      </c>
      <c r="F28" s="5">
        <v>0</v>
      </c>
      <c r="G28" s="5">
        <v>1</v>
      </c>
      <c r="H28" s="5">
        <v>0</v>
      </c>
      <c r="I28" s="5">
        <v>0</v>
      </c>
      <c r="J28" s="5">
        <v>0</v>
      </c>
      <c r="K28" s="5">
        <v>1</v>
      </c>
      <c r="L28" s="5">
        <v>1</v>
      </c>
    </row>
    <row r="29" spans="1:12" ht="15.75" x14ac:dyDescent="0.25">
      <c r="A29" s="4" t="s">
        <v>130</v>
      </c>
      <c r="B29" s="5">
        <v>0</v>
      </c>
      <c r="C29" s="5">
        <v>1</v>
      </c>
      <c r="D29" s="5">
        <v>1</v>
      </c>
      <c r="E29" s="5">
        <v>1</v>
      </c>
      <c r="F29" s="5">
        <v>0</v>
      </c>
      <c r="G29" s="5">
        <v>1</v>
      </c>
      <c r="H29" s="5">
        <v>1</v>
      </c>
      <c r="I29" s="5">
        <v>0</v>
      </c>
      <c r="J29" s="5">
        <v>0</v>
      </c>
      <c r="K29" s="5">
        <v>1</v>
      </c>
      <c r="L29" s="5">
        <v>1</v>
      </c>
    </row>
    <row r="30" spans="1:12" ht="15.75" x14ac:dyDescent="0.25">
      <c r="A30" s="4" t="s">
        <v>95</v>
      </c>
      <c r="B30" s="5">
        <v>0</v>
      </c>
      <c r="C30" s="5">
        <v>1</v>
      </c>
      <c r="D30" s="5">
        <v>0</v>
      </c>
      <c r="E30" s="5">
        <v>1</v>
      </c>
      <c r="F30" s="5">
        <v>0</v>
      </c>
      <c r="G30" s="5">
        <v>1</v>
      </c>
      <c r="H30" s="5">
        <v>0</v>
      </c>
      <c r="I30" s="5">
        <v>0</v>
      </c>
      <c r="J30" s="5">
        <v>0</v>
      </c>
      <c r="K30" s="5">
        <v>1</v>
      </c>
      <c r="L30" s="5">
        <v>1</v>
      </c>
    </row>
    <row r="31" spans="1:12" ht="15.75" x14ac:dyDescent="0.25">
      <c r="A31" s="4" t="s">
        <v>96</v>
      </c>
      <c r="B31" s="5">
        <v>1</v>
      </c>
      <c r="C31" s="5">
        <v>1</v>
      </c>
      <c r="D31" s="5">
        <v>0</v>
      </c>
      <c r="E31" s="5">
        <v>1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5">
        <v>1</v>
      </c>
      <c r="L31" s="5">
        <v>1</v>
      </c>
    </row>
    <row r="32" spans="1:12" ht="15.75" x14ac:dyDescent="0.25">
      <c r="A32" s="4" t="s">
        <v>22</v>
      </c>
      <c r="B32" s="5">
        <v>1</v>
      </c>
      <c r="C32" s="5">
        <v>1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  <c r="I32" s="5">
        <v>0</v>
      </c>
      <c r="J32" s="5">
        <v>0</v>
      </c>
      <c r="K32" s="5">
        <v>1</v>
      </c>
      <c r="L32" s="5">
        <v>1</v>
      </c>
    </row>
    <row r="33" spans="1:12" ht="15.75" x14ac:dyDescent="0.25">
      <c r="A33" s="4" t="s">
        <v>24</v>
      </c>
      <c r="B33" s="5">
        <v>0</v>
      </c>
      <c r="C33" s="5">
        <v>1</v>
      </c>
      <c r="D33" s="5">
        <v>0</v>
      </c>
      <c r="E33" s="5">
        <v>1</v>
      </c>
      <c r="F33" s="5">
        <v>0</v>
      </c>
      <c r="G33" s="5">
        <v>1</v>
      </c>
      <c r="H33" s="5">
        <v>1</v>
      </c>
      <c r="I33" s="5">
        <v>0</v>
      </c>
      <c r="J33" s="5">
        <v>0</v>
      </c>
      <c r="K33" s="5">
        <v>1</v>
      </c>
      <c r="L33" s="5">
        <v>1</v>
      </c>
    </row>
    <row r="34" spans="1:12" ht="15.75" x14ac:dyDescent="0.25">
      <c r="A34" s="16" t="s">
        <v>12</v>
      </c>
      <c r="B34" s="5">
        <v>0</v>
      </c>
      <c r="C34" s="5">
        <v>1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0</v>
      </c>
      <c r="J34" s="5">
        <v>1</v>
      </c>
      <c r="K34" s="5">
        <v>1</v>
      </c>
      <c r="L34" s="5">
        <v>1</v>
      </c>
    </row>
    <row r="35" spans="1:12" ht="15.75" x14ac:dyDescent="0.25">
      <c r="A35" s="4" t="s">
        <v>1223</v>
      </c>
      <c r="B35" s="5">
        <v>0</v>
      </c>
      <c r="C35" s="5">
        <v>1</v>
      </c>
      <c r="D35" s="5">
        <v>0</v>
      </c>
      <c r="E35" s="5">
        <v>1</v>
      </c>
      <c r="F35" s="5">
        <v>0</v>
      </c>
      <c r="G35" s="5">
        <v>1</v>
      </c>
      <c r="H35" s="5">
        <v>1</v>
      </c>
      <c r="I35" s="5">
        <v>0</v>
      </c>
      <c r="J35" s="5">
        <v>1</v>
      </c>
      <c r="K35" s="5">
        <v>1</v>
      </c>
      <c r="L35" s="5">
        <v>1</v>
      </c>
    </row>
    <row r="36" spans="1:12" ht="15.75" x14ac:dyDescent="0.25">
      <c r="A36" s="16" t="s">
        <v>1293</v>
      </c>
      <c r="B36" s="5">
        <v>0</v>
      </c>
      <c r="C36" s="5">
        <v>1</v>
      </c>
      <c r="D36" s="5">
        <v>0</v>
      </c>
      <c r="E36" s="5">
        <v>1</v>
      </c>
      <c r="F36" s="5">
        <v>0</v>
      </c>
      <c r="G36" s="5">
        <v>1</v>
      </c>
      <c r="H36" s="5">
        <v>1</v>
      </c>
      <c r="I36" s="5">
        <v>0</v>
      </c>
      <c r="J36" s="5">
        <v>1</v>
      </c>
      <c r="K36" s="5">
        <v>1</v>
      </c>
      <c r="L36" s="5">
        <v>1</v>
      </c>
    </row>
    <row r="37" spans="1:12" ht="15.75" x14ac:dyDescent="0.25">
      <c r="A37" s="16" t="s">
        <v>356</v>
      </c>
      <c r="B37" s="5">
        <v>0</v>
      </c>
      <c r="C37" s="5">
        <v>1</v>
      </c>
      <c r="D37" s="5">
        <v>0</v>
      </c>
      <c r="E37" s="5">
        <v>1</v>
      </c>
      <c r="F37" s="5">
        <v>0</v>
      </c>
      <c r="G37" s="5">
        <v>1</v>
      </c>
      <c r="H37" s="5">
        <v>1</v>
      </c>
      <c r="I37" s="5">
        <v>0</v>
      </c>
      <c r="J37" s="5">
        <v>1</v>
      </c>
      <c r="K37" s="5">
        <v>1</v>
      </c>
      <c r="L37" s="5">
        <v>1</v>
      </c>
    </row>
    <row r="38" spans="1:12" ht="15.75" x14ac:dyDescent="0.25">
      <c r="A38" s="16" t="s">
        <v>410</v>
      </c>
      <c r="B38" s="5">
        <v>0</v>
      </c>
      <c r="C38" s="5">
        <v>1</v>
      </c>
      <c r="D38" s="5">
        <v>0</v>
      </c>
      <c r="E38" s="5">
        <v>1</v>
      </c>
      <c r="F38" s="5">
        <v>0</v>
      </c>
      <c r="G38" s="5">
        <v>1</v>
      </c>
      <c r="H38" s="5">
        <v>1</v>
      </c>
      <c r="I38" s="5">
        <v>0</v>
      </c>
      <c r="J38" s="5">
        <v>1</v>
      </c>
      <c r="K38" s="5">
        <v>1</v>
      </c>
      <c r="L38" s="5">
        <v>1</v>
      </c>
    </row>
    <row r="39" spans="1:12" ht="15.75" x14ac:dyDescent="0.25">
      <c r="A39" s="4" t="s">
        <v>33</v>
      </c>
      <c r="B39" s="6">
        <v>0</v>
      </c>
      <c r="C39" s="6">
        <v>1</v>
      </c>
      <c r="D39" s="6">
        <v>0</v>
      </c>
      <c r="E39" s="6">
        <v>1</v>
      </c>
      <c r="F39" s="5">
        <v>0</v>
      </c>
      <c r="G39" s="5">
        <v>1</v>
      </c>
      <c r="H39" s="6">
        <v>1</v>
      </c>
      <c r="I39" s="6">
        <v>0</v>
      </c>
      <c r="J39" s="6">
        <v>1</v>
      </c>
      <c r="K39" s="5">
        <v>1</v>
      </c>
      <c r="L39" s="5">
        <v>1</v>
      </c>
    </row>
    <row r="40" spans="1:12" ht="15.75" x14ac:dyDescent="0.25">
      <c r="A40" s="4" t="s">
        <v>7</v>
      </c>
      <c r="B40" s="5">
        <v>0</v>
      </c>
      <c r="C40" s="5">
        <v>1</v>
      </c>
      <c r="D40" s="5">
        <v>0</v>
      </c>
      <c r="E40" s="5">
        <v>1</v>
      </c>
      <c r="F40" s="5">
        <v>0</v>
      </c>
      <c r="G40" s="5">
        <v>1</v>
      </c>
      <c r="H40" s="5">
        <v>1</v>
      </c>
      <c r="I40" s="5">
        <v>0</v>
      </c>
      <c r="J40" s="5">
        <v>1</v>
      </c>
      <c r="K40" s="5">
        <v>1</v>
      </c>
      <c r="L40" s="5">
        <v>1</v>
      </c>
    </row>
    <row r="41" spans="1:12" ht="15.75" x14ac:dyDescent="0.25">
      <c r="A41" s="4" t="s">
        <v>6</v>
      </c>
      <c r="B41" s="5">
        <v>0</v>
      </c>
      <c r="C41" s="5">
        <v>1</v>
      </c>
      <c r="D41" s="5">
        <v>0</v>
      </c>
      <c r="E41" s="5">
        <v>0</v>
      </c>
      <c r="F41" s="5">
        <v>0</v>
      </c>
      <c r="G41" s="5">
        <v>1</v>
      </c>
      <c r="H41" s="5">
        <v>1</v>
      </c>
      <c r="I41" s="5">
        <v>0</v>
      </c>
      <c r="J41" s="5">
        <v>1</v>
      </c>
      <c r="K41" s="5">
        <v>1</v>
      </c>
      <c r="L41" s="5">
        <v>1</v>
      </c>
    </row>
    <row r="42" spans="1:12" ht="15.75" x14ac:dyDescent="0.25">
      <c r="A42" s="16" t="s">
        <v>879</v>
      </c>
      <c r="B42" s="5">
        <v>0</v>
      </c>
      <c r="C42" s="5">
        <v>1</v>
      </c>
      <c r="D42" s="5">
        <v>0</v>
      </c>
      <c r="E42" s="5">
        <v>0</v>
      </c>
      <c r="F42" s="5">
        <v>0</v>
      </c>
      <c r="G42" s="5">
        <v>1</v>
      </c>
      <c r="H42" s="5">
        <v>1</v>
      </c>
      <c r="I42" s="5">
        <v>0</v>
      </c>
      <c r="J42" s="5">
        <v>0</v>
      </c>
      <c r="K42" s="5">
        <v>1</v>
      </c>
      <c r="L42" s="5">
        <v>1</v>
      </c>
    </row>
    <row r="43" spans="1:12" ht="15.75" x14ac:dyDescent="0.25">
      <c r="A43" s="16" t="s">
        <v>1933</v>
      </c>
      <c r="B43" s="5">
        <v>0</v>
      </c>
      <c r="C43" s="5">
        <v>0</v>
      </c>
      <c r="D43" s="5">
        <v>0</v>
      </c>
      <c r="E43" s="5">
        <v>1</v>
      </c>
      <c r="F43" s="5">
        <v>0</v>
      </c>
      <c r="G43" s="5">
        <v>1</v>
      </c>
      <c r="H43" s="5">
        <v>1</v>
      </c>
      <c r="I43" s="5">
        <v>0</v>
      </c>
      <c r="J43" s="5">
        <v>0</v>
      </c>
      <c r="K43" s="5">
        <v>1</v>
      </c>
      <c r="L43" s="5">
        <v>1</v>
      </c>
    </row>
    <row r="44" spans="1:12" ht="15.75" x14ac:dyDescent="0.25">
      <c r="A44" s="16" t="s">
        <v>13</v>
      </c>
      <c r="B44" s="5">
        <v>0</v>
      </c>
      <c r="C44" s="5">
        <v>0</v>
      </c>
      <c r="D44" s="5">
        <v>0</v>
      </c>
      <c r="E44" s="5">
        <v>1</v>
      </c>
      <c r="F44" s="5">
        <v>0</v>
      </c>
      <c r="G44" s="5">
        <v>1</v>
      </c>
      <c r="H44" s="5">
        <v>1</v>
      </c>
      <c r="I44" s="5">
        <v>0</v>
      </c>
      <c r="J44" s="5">
        <v>0</v>
      </c>
      <c r="K44" s="5">
        <v>1</v>
      </c>
      <c r="L44" s="5">
        <v>1</v>
      </c>
    </row>
    <row r="45" spans="1:12" ht="15.75" x14ac:dyDescent="0.25">
      <c r="A45" s="16" t="s">
        <v>300</v>
      </c>
      <c r="B45" s="5">
        <v>0</v>
      </c>
      <c r="C45" s="5">
        <v>0</v>
      </c>
      <c r="D45" s="5">
        <v>0</v>
      </c>
      <c r="E45" s="5">
        <v>1</v>
      </c>
      <c r="F45" s="5">
        <v>0</v>
      </c>
      <c r="G45" s="5">
        <v>1</v>
      </c>
      <c r="H45" s="5">
        <v>1</v>
      </c>
      <c r="I45" s="5">
        <v>0</v>
      </c>
      <c r="J45" s="5">
        <v>0</v>
      </c>
      <c r="K45" s="5">
        <v>1</v>
      </c>
      <c r="L45" s="5">
        <v>1</v>
      </c>
    </row>
    <row r="46" spans="1:12" ht="15.75" x14ac:dyDescent="0.25">
      <c r="A46" s="4" t="s">
        <v>29</v>
      </c>
      <c r="B46" s="5">
        <v>0</v>
      </c>
      <c r="C46" s="5">
        <v>0</v>
      </c>
      <c r="D46" s="5">
        <v>0</v>
      </c>
      <c r="E46" s="5">
        <v>1</v>
      </c>
      <c r="F46" s="5">
        <v>0</v>
      </c>
      <c r="G46" s="5">
        <v>1</v>
      </c>
      <c r="H46" s="5">
        <v>1</v>
      </c>
      <c r="I46" s="5">
        <v>0</v>
      </c>
      <c r="J46" s="5">
        <v>0</v>
      </c>
      <c r="K46" s="5">
        <v>1</v>
      </c>
      <c r="L46" s="5">
        <v>1</v>
      </c>
    </row>
    <row r="47" spans="1:12" ht="15.75" x14ac:dyDescent="0.25">
      <c r="A47" s="16" t="s">
        <v>1933</v>
      </c>
      <c r="B47" s="5">
        <v>0</v>
      </c>
      <c r="C47" s="5">
        <v>1</v>
      </c>
      <c r="D47" s="5">
        <v>0</v>
      </c>
      <c r="E47" s="5">
        <v>1</v>
      </c>
      <c r="F47" s="5">
        <v>0</v>
      </c>
      <c r="G47" s="5">
        <v>1</v>
      </c>
      <c r="H47" s="5">
        <v>1</v>
      </c>
      <c r="I47" s="5">
        <v>0</v>
      </c>
      <c r="J47" s="5">
        <v>1</v>
      </c>
      <c r="K47" s="5">
        <v>1</v>
      </c>
      <c r="L47" s="5">
        <v>1</v>
      </c>
    </row>
    <row r="48" spans="1:12" ht="15.75" x14ac:dyDescent="0.25">
      <c r="A48" s="6" t="s">
        <v>4</v>
      </c>
      <c r="B48" s="5">
        <v>0</v>
      </c>
      <c r="C48" s="5">
        <v>1</v>
      </c>
      <c r="D48" s="5">
        <v>0</v>
      </c>
      <c r="E48" s="5">
        <v>1</v>
      </c>
      <c r="F48" s="5">
        <v>0</v>
      </c>
      <c r="G48" s="5">
        <v>1</v>
      </c>
      <c r="H48" s="5">
        <v>1</v>
      </c>
      <c r="I48" s="5">
        <v>0</v>
      </c>
      <c r="J48" s="5">
        <v>0</v>
      </c>
      <c r="K48" s="5">
        <v>1</v>
      </c>
      <c r="L48" s="5">
        <v>1</v>
      </c>
    </row>
    <row r="49" spans="1:12" ht="15.75" x14ac:dyDescent="0.25">
      <c r="A49" s="6" t="s">
        <v>2023</v>
      </c>
      <c r="B49" s="5">
        <v>0</v>
      </c>
      <c r="C49" s="5">
        <v>1</v>
      </c>
      <c r="D49" s="5">
        <v>0</v>
      </c>
      <c r="E49" s="5">
        <v>1</v>
      </c>
      <c r="F49" s="5">
        <v>0</v>
      </c>
      <c r="G49" s="5">
        <v>1</v>
      </c>
      <c r="H49" s="5">
        <v>1</v>
      </c>
      <c r="I49" s="5">
        <v>0</v>
      </c>
      <c r="J49" s="5">
        <v>1</v>
      </c>
      <c r="K49" s="5">
        <v>1</v>
      </c>
      <c r="L49" s="5">
        <v>1</v>
      </c>
    </row>
    <row r="50" spans="1:12" ht="15.75" x14ac:dyDescent="0.25">
      <c r="A50" s="16" t="s">
        <v>27</v>
      </c>
      <c r="B50" s="5">
        <v>0</v>
      </c>
      <c r="C50" s="5">
        <v>1</v>
      </c>
      <c r="D50" s="5">
        <v>0</v>
      </c>
      <c r="E50" s="5">
        <v>1</v>
      </c>
      <c r="F50" s="5">
        <v>0</v>
      </c>
      <c r="G50" s="5">
        <v>1</v>
      </c>
      <c r="H50" s="5">
        <v>1</v>
      </c>
      <c r="I50" s="5">
        <v>0</v>
      </c>
      <c r="J50" s="5">
        <v>0</v>
      </c>
      <c r="K50" s="5">
        <v>1</v>
      </c>
      <c r="L50" s="5">
        <v>1</v>
      </c>
    </row>
    <row r="51" spans="1:12" ht="15.75" x14ac:dyDescent="0.25">
      <c r="A51" s="19" t="s">
        <v>15</v>
      </c>
      <c r="B51" s="6">
        <v>0</v>
      </c>
      <c r="C51" s="6">
        <v>0</v>
      </c>
      <c r="D51" s="6">
        <v>0</v>
      </c>
      <c r="E51" s="6">
        <v>1</v>
      </c>
      <c r="F51" s="6">
        <v>0</v>
      </c>
      <c r="G51" s="6">
        <v>1</v>
      </c>
      <c r="H51" s="6">
        <v>1</v>
      </c>
      <c r="I51" s="6">
        <v>0</v>
      </c>
      <c r="J51" s="6">
        <v>0</v>
      </c>
      <c r="K51" s="6">
        <v>1</v>
      </c>
      <c r="L51" s="6">
        <v>1</v>
      </c>
    </row>
    <row r="52" spans="1:12" ht="15.75" x14ac:dyDescent="0.25">
      <c r="A52" s="19" t="s">
        <v>31</v>
      </c>
      <c r="B52" s="6">
        <v>0</v>
      </c>
      <c r="C52" s="6">
        <v>0</v>
      </c>
      <c r="D52" s="6">
        <v>0</v>
      </c>
      <c r="E52" s="6">
        <v>1</v>
      </c>
      <c r="F52" s="6">
        <v>0</v>
      </c>
      <c r="G52" s="6">
        <v>1</v>
      </c>
      <c r="H52" s="6">
        <v>1</v>
      </c>
      <c r="I52" s="6">
        <v>0</v>
      </c>
      <c r="J52" s="6">
        <v>0</v>
      </c>
      <c r="K52" s="6">
        <v>1</v>
      </c>
      <c r="L52" s="6">
        <v>1</v>
      </c>
    </row>
    <row r="53" spans="1:12" ht="15.75" x14ac:dyDescent="0.25">
      <c r="A53" s="19" t="s">
        <v>23</v>
      </c>
      <c r="B53" s="6">
        <v>0</v>
      </c>
      <c r="C53" s="6">
        <v>1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0</v>
      </c>
      <c r="J53" s="6">
        <v>1</v>
      </c>
      <c r="K53" s="6">
        <v>1</v>
      </c>
      <c r="L53" s="6">
        <v>1</v>
      </c>
    </row>
    <row r="54" spans="1:12" ht="15.75" x14ac:dyDescent="0.25">
      <c r="A54" s="19" t="s">
        <v>18</v>
      </c>
      <c r="B54" s="6">
        <v>0</v>
      </c>
      <c r="C54" s="6">
        <v>1</v>
      </c>
      <c r="D54" s="6">
        <v>0</v>
      </c>
      <c r="E54" s="6">
        <v>1</v>
      </c>
      <c r="F54" s="6">
        <v>0</v>
      </c>
      <c r="G54" s="6">
        <v>1</v>
      </c>
      <c r="H54" s="6">
        <v>1</v>
      </c>
      <c r="I54" s="6">
        <v>0</v>
      </c>
      <c r="J54" s="6">
        <v>0</v>
      </c>
      <c r="K54" s="6">
        <v>1</v>
      </c>
      <c r="L54" s="6">
        <v>1</v>
      </c>
    </row>
  </sheetData>
  <autoFilter ref="A1:L50"/>
  <conditionalFormatting sqref="G2:L51 B2:E51 B53:E54 G53:L54">
    <cfRule type="cellIs" dxfId="1" priority="3" stopIfTrue="1" operator="equal">
      <formula>"N"</formula>
    </cfRule>
  </conditionalFormatting>
  <conditionalFormatting sqref="G52:L52 B52:E52">
    <cfRule type="cellIs" dxfId="0" priority="1" stopIfTrue="1" operator="equal">
      <formula>"N"</formula>
    </cfRule>
  </conditionalFormatting>
  <hyperlinks>
    <hyperlink ref="B1" r:id="rId1" display="http://lpcd7x64-065:82/AccountInfoFieldRequired/GridTitleClick"/>
    <hyperlink ref="C1" r:id="rId2" display="http://lpcd7x64-065:82/AccountInfoFieldRequired/ICapTitleClick"/>
    <hyperlink ref="D1" r:id="rId3" display="http://lpcd7x64-065:82/AccountInfoFieldRequired/LbmpZoneTitleClick"/>
    <hyperlink ref="E1" r:id="rId4" display="http://lpcd7x64-065:82/AccountInfoFieldRequired/LoadProfileTitleClick"/>
    <hyperlink ref="F1" r:id="rId5" display="http://lpcd7x64-065:82/AccountInfoFieldRequired/MeterOwnerTitleClick"/>
    <hyperlink ref="G1" r:id="rId6" display="http://lpcd7x64-065:82/AccountInfoFieldRequired/MeterTypeTitleClick"/>
    <hyperlink ref="H1" r:id="rId7" display="http://lpcd7x64-065:82/AccountInfoFieldRequired/RateClassTitleClick"/>
    <hyperlink ref="I1" r:id="rId8" display="http://lpcd7x64-065:82/AccountInfoFieldRequired/TariffCodeTitleClick"/>
    <hyperlink ref="J1" r:id="rId9" display="http://lpcd7x64-065:82/AccountInfoFieldRequired/TCapTitleClick"/>
    <hyperlink ref="K1" r:id="rId10" display="http://lpcd7x64-065:82/AccountInfoFieldRequired/VoltageTitleClick"/>
    <hyperlink ref="L1" r:id="rId11" display="http://lpcd7x64-065:82/AccountInfoFieldRequired/ZoneTitleClick"/>
  </hyperlinks>
  <pageMargins left="0.7" right="0.7" top="0.75" bottom="0.75" header="0.3" footer="0.3"/>
  <pageSetup orientation="portrait" horizontalDpi="300" verticalDpi="300" r:id="rId1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92D050"/>
  </sheetPr>
  <dimension ref="A1:Q3691"/>
  <sheetViews>
    <sheetView zoomScale="98" zoomScaleNormal="98" workbookViewId="0">
      <pane ySplit="1" topLeftCell="A193" activePane="bottomLeft" state="frozen"/>
      <selection pane="bottomLeft" activeCell="C241" sqref="C241"/>
    </sheetView>
  </sheetViews>
  <sheetFormatPr defaultRowHeight="15" x14ac:dyDescent="0.25"/>
  <cols>
    <col min="1" max="1" width="13.7109375" style="77" bestFit="1" customWidth="1"/>
    <col min="2" max="2" width="13.7109375" style="77" customWidth="1"/>
    <col min="3" max="3" width="20.42578125" style="77" customWidth="1"/>
    <col min="4" max="4" width="15.85546875" style="77" customWidth="1"/>
    <col min="5" max="5" width="10.28515625" style="77" customWidth="1"/>
    <col min="6" max="6" width="7.7109375" style="81" customWidth="1"/>
    <col min="7" max="7" width="5.7109375" style="81" customWidth="1"/>
    <col min="8" max="8" width="6.7109375" style="81" customWidth="1"/>
    <col min="9" max="9" width="5.42578125" style="81" customWidth="1"/>
    <col min="10" max="10" width="5.5703125" style="81" customWidth="1"/>
    <col min="11" max="11" width="4.85546875" style="81" customWidth="1"/>
    <col min="12" max="12" width="5" style="81" customWidth="1"/>
    <col min="13" max="13" width="4.42578125" style="81" customWidth="1"/>
    <col min="14" max="14" width="8" style="81" customWidth="1"/>
    <col min="15" max="16384" width="9.140625" style="81"/>
  </cols>
  <sheetData>
    <row r="1" spans="1:14" x14ac:dyDescent="0.25">
      <c r="A1" s="79" t="s">
        <v>3</v>
      </c>
      <c r="B1" s="79" t="s">
        <v>2867</v>
      </c>
      <c r="C1" s="79" t="s">
        <v>45</v>
      </c>
      <c r="D1" s="79" t="s">
        <v>46</v>
      </c>
      <c r="E1" s="79" t="s">
        <v>70</v>
      </c>
      <c r="F1" s="80" t="s">
        <v>71</v>
      </c>
      <c r="G1" s="80" t="s">
        <v>72</v>
      </c>
      <c r="H1" s="80" t="s">
        <v>73</v>
      </c>
      <c r="I1" s="80" t="s">
        <v>74</v>
      </c>
      <c r="J1" s="80" t="s">
        <v>75</v>
      </c>
      <c r="K1" s="80" t="s">
        <v>76</v>
      </c>
      <c r="L1" s="80" t="s">
        <v>77</v>
      </c>
      <c r="M1" s="80" t="s">
        <v>78</v>
      </c>
      <c r="N1" s="80" t="s">
        <v>79</v>
      </c>
    </row>
    <row r="2" spans="1:14" x14ac:dyDescent="0.25">
      <c r="A2" s="77" t="s">
        <v>25</v>
      </c>
      <c r="B2" s="77" t="s">
        <v>62</v>
      </c>
      <c r="D2" s="72" t="s">
        <v>2458</v>
      </c>
      <c r="F2" s="81" t="s">
        <v>2540</v>
      </c>
      <c r="G2" s="82" t="s">
        <v>2544</v>
      </c>
      <c r="H2" s="82" t="s">
        <v>2544</v>
      </c>
      <c r="I2" s="82" t="s">
        <v>2545</v>
      </c>
      <c r="J2" s="82" t="s">
        <v>2545</v>
      </c>
      <c r="K2" s="82" t="s">
        <v>2544</v>
      </c>
      <c r="L2" s="82" t="s">
        <v>2544</v>
      </c>
      <c r="M2" s="82" t="s">
        <v>2545</v>
      </c>
      <c r="N2" s="82" t="s">
        <v>2545</v>
      </c>
    </row>
    <row r="3" spans="1:14" x14ac:dyDescent="0.25">
      <c r="A3" s="77" t="s">
        <v>25</v>
      </c>
      <c r="B3" s="77" t="s">
        <v>62</v>
      </c>
      <c r="D3" s="72" t="s">
        <v>2371</v>
      </c>
      <c r="F3" s="81" t="s">
        <v>2540</v>
      </c>
      <c r="G3" s="82" t="s">
        <v>2544</v>
      </c>
      <c r="H3" s="82" t="s">
        <v>2544</v>
      </c>
      <c r="I3" s="82" t="s">
        <v>2545</v>
      </c>
      <c r="J3" s="82" t="s">
        <v>2545</v>
      </c>
      <c r="K3" s="82" t="s">
        <v>2544</v>
      </c>
      <c r="L3" s="82" t="s">
        <v>2544</v>
      </c>
      <c r="M3" s="82" t="s">
        <v>2545</v>
      </c>
      <c r="N3" s="82" t="s">
        <v>2545</v>
      </c>
    </row>
    <row r="4" spans="1:14" x14ac:dyDescent="0.25">
      <c r="A4" s="77" t="s">
        <v>25</v>
      </c>
      <c r="B4" s="77" t="s">
        <v>62</v>
      </c>
      <c r="D4" s="72" t="s">
        <v>2372</v>
      </c>
      <c r="F4" s="81" t="s">
        <v>2540</v>
      </c>
      <c r="G4" s="82" t="s">
        <v>2544</v>
      </c>
      <c r="H4" s="82" t="s">
        <v>2544</v>
      </c>
      <c r="I4" s="82" t="s">
        <v>2545</v>
      </c>
      <c r="J4" s="82" t="s">
        <v>2545</v>
      </c>
      <c r="K4" s="82" t="s">
        <v>2544</v>
      </c>
      <c r="L4" s="82" t="s">
        <v>2544</v>
      </c>
      <c r="M4" s="82" t="s">
        <v>2545</v>
      </c>
      <c r="N4" s="82" t="s">
        <v>2545</v>
      </c>
    </row>
    <row r="5" spans="1:14" x14ac:dyDescent="0.25">
      <c r="A5" s="77" t="s">
        <v>25</v>
      </c>
      <c r="B5" s="77" t="s">
        <v>62</v>
      </c>
      <c r="D5" s="72" t="s">
        <v>2374</v>
      </c>
      <c r="F5" s="81" t="s">
        <v>2540</v>
      </c>
      <c r="G5" s="82" t="s">
        <v>2544</v>
      </c>
      <c r="H5" s="82" t="s">
        <v>2544</v>
      </c>
      <c r="I5" s="82" t="s">
        <v>2545</v>
      </c>
      <c r="J5" s="82" t="s">
        <v>2545</v>
      </c>
      <c r="K5" s="82" t="s">
        <v>2544</v>
      </c>
      <c r="L5" s="82" t="s">
        <v>2544</v>
      </c>
      <c r="M5" s="82" t="s">
        <v>2545</v>
      </c>
      <c r="N5" s="82" t="s">
        <v>2545</v>
      </c>
    </row>
    <row r="6" spans="1:14" x14ac:dyDescent="0.25">
      <c r="A6" s="77" t="s">
        <v>25</v>
      </c>
      <c r="B6" s="77" t="s">
        <v>62</v>
      </c>
      <c r="D6" s="72" t="s">
        <v>2391</v>
      </c>
      <c r="F6" s="81" t="s">
        <v>2540</v>
      </c>
      <c r="G6" s="82" t="s">
        <v>2544</v>
      </c>
      <c r="H6" s="82" t="s">
        <v>2544</v>
      </c>
      <c r="I6" s="82" t="s">
        <v>2545</v>
      </c>
      <c r="J6" s="82" t="s">
        <v>2545</v>
      </c>
      <c r="K6" s="82" t="s">
        <v>2544</v>
      </c>
      <c r="L6" s="82" t="s">
        <v>2544</v>
      </c>
      <c r="M6" s="82" t="s">
        <v>2545</v>
      </c>
      <c r="N6" s="82" t="s">
        <v>2545</v>
      </c>
    </row>
    <row r="7" spans="1:14" x14ac:dyDescent="0.25">
      <c r="A7" s="77" t="s">
        <v>25</v>
      </c>
      <c r="B7" s="77" t="s">
        <v>62</v>
      </c>
      <c r="D7" s="72" t="s">
        <v>2459</v>
      </c>
      <c r="F7" s="81" t="s">
        <v>2540</v>
      </c>
      <c r="G7" s="82" t="s">
        <v>2544</v>
      </c>
      <c r="H7" s="82" t="s">
        <v>2544</v>
      </c>
      <c r="I7" s="82" t="s">
        <v>2545</v>
      </c>
      <c r="J7" s="82" t="s">
        <v>2545</v>
      </c>
      <c r="K7" s="82" t="s">
        <v>2544</v>
      </c>
      <c r="L7" s="82" t="s">
        <v>2544</v>
      </c>
      <c r="M7" s="82" t="s">
        <v>2545</v>
      </c>
      <c r="N7" s="82" t="s">
        <v>2545</v>
      </c>
    </row>
    <row r="8" spans="1:14" x14ac:dyDescent="0.25">
      <c r="A8" s="77" t="s">
        <v>25</v>
      </c>
      <c r="B8" s="77" t="s">
        <v>62</v>
      </c>
      <c r="D8" s="72" t="s">
        <v>2460</v>
      </c>
      <c r="F8" s="81" t="s">
        <v>2540</v>
      </c>
      <c r="G8" s="82" t="s">
        <v>2544</v>
      </c>
      <c r="H8" s="82" t="s">
        <v>2544</v>
      </c>
      <c r="I8" s="82" t="s">
        <v>2545</v>
      </c>
      <c r="J8" s="82" t="s">
        <v>2545</v>
      </c>
      <c r="K8" s="82" t="s">
        <v>2544</v>
      </c>
      <c r="L8" s="82" t="s">
        <v>2544</v>
      </c>
      <c r="M8" s="82" t="s">
        <v>2545</v>
      </c>
      <c r="N8" s="82" t="s">
        <v>2545</v>
      </c>
    </row>
    <row r="9" spans="1:14" x14ac:dyDescent="0.25">
      <c r="A9" s="77" t="s">
        <v>25</v>
      </c>
      <c r="B9" s="77" t="s">
        <v>62</v>
      </c>
      <c r="D9" s="72" t="s">
        <v>2461</v>
      </c>
      <c r="F9" s="81" t="s">
        <v>2540</v>
      </c>
      <c r="G9" s="82" t="s">
        <v>2544</v>
      </c>
      <c r="H9" s="82" t="s">
        <v>2544</v>
      </c>
      <c r="I9" s="82" t="s">
        <v>2545</v>
      </c>
      <c r="J9" s="82" t="s">
        <v>2545</v>
      </c>
      <c r="K9" s="82" t="s">
        <v>2544</v>
      </c>
      <c r="L9" s="82" t="s">
        <v>2544</v>
      </c>
      <c r="M9" s="82" t="s">
        <v>2545</v>
      </c>
      <c r="N9" s="82" t="s">
        <v>2545</v>
      </c>
    </row>
    <row r="10" spans="1:14" x14ac:dyDescent="0.25">
      <c r="A10" s="77" t="s">
        <v>25</v>
      </c>
      <c r="B10" s="77" t="s">
        <v>62</v>
      </c>
      <c r="D10" s="72" t="s">
        <v>2376</v>
      </c>
      <c r="F10" s="81" t="s">
        <v>2540</v>
      </c>
      <c r="G10" s="82" t="s">
        <v>2544</v>
      </c>
      <c r="H10" s="82" t="s">
        <v>2544</v>
      </c>
      <c r="I10" s="82" t="s">
        <v>2545</v>
      </c>
      <c r="J10" s="82" t="s">
        <v>2545</v>
      </c>
      <c r="K10" s="82" t="s">
        <v>2544</v>
      </c>
      <c r="L10" s="82" t="s">
        <v>2544</v>
      </c>
      <c r="M10" s="82" t="s">
        <v>2545</v>
      </c>
      <c r="N10" s="82" t="s">
        <v>2545</v>
      </c>
    </row>
    <row r="11" spans="1:14" x14ac:dyDescent="0.25">
      <c r="A11" s="77" t="s">
        <v>25</v>
      </c>
      <c r="B11" s="77" t="s">
        <v>62</v>
      </c>
      <c r="D11" s="72" t="s">
        <v>2377</v>
      </c>
      <c r="F11" s="81" t="s">
        <v>2540</v>
      </c>
      <c r="G11" s="82" t="s">
        <v>2544</v>
      </c>
      <c r="H11" s="82" t="s">
        <v>2544</v>
      </c>
      <c r="I11" s="82" t="s">
        <v>2545</v>
      </c>
      <c r="J11" s="82" t="s">
        <v>2545</v>
      </c>
      <c r="K11" s="82" t="s">
        <v>2544</v>
      </c>
      <c r="L11" s="82" t="s">
        <v>2544</v>
      </c>
      <c r="M11" s="82" t="s">
        <v>2545</v>
      </c>
      <c r="N11" s="82" t="s">
        <v>2545</v>
      </c>
    </row>
    <row r="12" spans="1:14" x14ac:dyDescent="0.25">
      <c r="A12" s="77" t="s">
        <v>25</v>
      </c>
      <c r="B12" s="77" t="s">
        <v>62</v>
      </c>
      <c r="D12" s="72" t="s">
        <v>2379</v>
      </c>
      <c r="F12" s="81" t="s">
        <v>2540</v>
      </c>
      <c r="G12" s="82" t="s">
        <v>2544</v>
      </c>
      <c r="H12" s="82" t="s">
        <v>2544</v>
      </c>
      <c r="I12" s="82" t="s">
        <v>2545</v>
      </c>
      <c r="J12" s="82" t="s">
        <v>2545</v>
      </c>
      <c r="K12" s="82" t="s">
        <v>2544</v>
      </c>
      <c r="L12" s="82" t="s">
        <v>2544</v>
      </c>
      <c r="M12" s="82" t="s">
        <v>2545</v>
      </c>
      <c r="N12" s="82" t="s">
        <v>2545</v>
      </c>
    </row>
    <row r="13" spans="1:14" x14ac:dyDescent="0.25">
      <c r="A13" s="77" t="s">
        <v>25</v>
      </c>
      <c r="B13" s="77" t="s">
        <v>62</v>
      </c>
      <c r="D13" s="72" t="s">
        <v>2462</v>
      </c>
      <c r="F13" s="81" t="s">
        <v>2540</v>
      </c>
      <c r="G13" s="82" t="s">
        <v>2544</v>
      </c>
      <c r="H13" s="82" t="s">
        <v>2544</v>
      </c>
      <c r="I13" s="82" t="s">
        <v>2545</v>
      </c>
      <c r="J13" s="82" t="s">
        <v>2545</v>
      </c>
      <c r="K13" s="82" t="s">
        <v>2544</v>
      </c>
      <c r="L13" s="82" t="s">
        <v>2544</v>
      </c>
      <c r="M13" s="82" t="s">
        <v>2545</v>
      </c>
      <c r="N13" s="82" t="s">
        <v>2545</v>
      </c>
    </row>
    <row r="14" spans="1:14" x14ac:dyDescent="0.25">
      <c r="A14" s="77" t="s">
        <v>25</v>
      </c>
      <c r="B14" s="77" t="s">
        <v>62</v>
      </c>
      <c r="D14" s="72" t="s">
        <v>2463</v>
      </c>
      <c r="F14" s="81" t="s">
        <v>2540</v>
      </c>
      <c r="G14" s="82" t="s">
        <v>2544</v>
      </c>
      <c r="H14" s="82" t="s">
        <v>2544</v>
      </c>
      <c r="I14" s="82" t="s">
        <v>2545</v>
      </c>
      <c r="J14" s="82" t="s">
        <v>2545</v>
      </c>
      <c r="K14" s="82" t="s">
        <v>2544</v>
      </c>
      <c r="L14" s="82" t="s">
        <v>2544</v>
      </c>
      <c r="M14" s="82" t="s">
        <v>2545</v>
      </c>
      <c r="N14" s="82" t="s">
        <v>2545</v>
      </c>
    </row>
    <row r="15" spans="1:14" x14ac:dyDescent="0.25">
      <c r="A15" s="77" t="s">
        <v>25</v>
      </c>
      <c r="B15" s="77" t="s">
        <v>62</v>
      </c>
      <c r="D15" s="72" t="s">
        <v>2392</v>
      </c>
      <c r="F15" s="81" t="s">
        <v>2540</v>
      </c>
      <c r="G15" s="82" t="s">
        <v>2544</v>
      </c>
      <c r="H15" s="82" t="s">
        <v>2544</v>
      </c>
      <c r="I15" s="82" t="s">
        <v>2545</v>
      </c>
      <c r="J15" s="82" t="s">
        <v>2545</v>
      </c>
      <c r="K15" s="82" t="s">
        <v>2544</v>
      </c>
      <c r="L15" s="82" t="s">
        <v>2544</v>
      </c>
      <c r="M15" s="82" t="s">
        <v>2545</v>
      </c>
      <c r="N15" s="82" t="s">
        <v>2545</v>
      </c>
    </row>
    <row r="16" spans="1:14" x14ac:dyDescent="0.25">
      <c r="A16" s="77" t="s">
        <v>25</v>
      </c>
      <c r="B16" s="77" t="s">
        <v>62</v>
      </c>
      <c r="D16" s="72" t="s">
        <v>2464</v>
      </c>
      <c r="F16" s="81" t="s">
        <v>2540</v>
      </c>
      <c r="G16" s="82" t="s">
        <v>2544</v>
      </c>
      <c r="H16" s="82" t="s">
        <v>2544</v>
      </c>
      <c r="I16" s="82" t="s">
        <v>2545</v>
      </c>
      <c r="J16" s="82" t="s">
        <v>2545</v>
      </c>
      <c r="K16" s="82" t="s">
        <v>2544</v>
      </c>
      <c r="L16" s="82" t="s">
        <v>2544</v>
      </c>
      <c r="M16" s="82" t="s">
        <v>2545</v>
      </c>
      <c r="N16" s="82" t="s">
        <v>2545</v>
      </c>
    </row>
    <row r="17" spans="1:14" x14ac:dyDescent="0.25">
      <c r="A17" s="77" t="s">
        <v>25</v>
      </c>
      <c r="B17" s="77" t="s">
        <v>62</v>
      </c>
      <c r="D17" s="72" t="s">
        <v>2465</v>
      </c>
      <c r="F17" s="81" t="s">
        <v>2540</v>
      </c>
      <c r="G17" s="82" t="s">
        <v>2544</v>
      </c>
      <c r="H17" s="82" t="s">
        <v>2544</v>
      </c>
      <c r="I17" s="82" t="s">
        <v>2545</v>
      </c>
      <c r="J17" s="82" t="s">
        <v>2545</v>
      </c>
      <c r="K17" s="82" t="s">
        <v>2544</v>
      </c>
      <c r="L17" s="82" t="s">
        <v>2544</v>
      </c>
      <c r="M17" s="82" t="s">
        <v>2545</v>
      </c>
      <c r="N17" s="82" t="s">
        <v>2545</v>
      </c>
    </row>
    <row r="18" spans="1:14" x14ac:dyDescent="0.25">
      <c r="A18" s="77" t="s">
        <v>25</v>
      </c>
      <c r="B18" s="77" t="s">
        <v>62</v>
      </c>
      <c r="D18" s="72" t="s">
        <v>2466</v>
      </c>
      <c r="F18" s="81" t="s">
        <v>2540</v>
      </c>
      <c r="G18" s="82" t="s">
        <v>2544</v>
      </c>
      <c r="H18" s="82" t="s">
        <v>2544</v>
      </c>
      <c r="I18" s="82" t="s">
        <v>2545</v>
      </c>
      <c r="J18" s="82" t="s">
        <v>2545</v>
      </c>
      <c r="K18" s="82" t="s">
        <v>2544</v>
      </c>
      <c r="L18" s="82" t="s">
        <v>2544</v>
      </c>
      <c r="M18" s="82" t="s">
        <v>2545</v>
      </c>
      <c r="N18" s="82" t="s">
        <v>2545</v>
      </c>
    </row>
    <row r="19" spans="1:14" x14ac:dyDescent="0.25">
      <c r="A19" s="77" t="s">
        <v>25</v>
      </c>
      <c r="B19" s="77" t="s">
        <v>62</v>
      </c>
      <c r="D19" s="72" t="s">
        <v>2378</v>
      </c>
      <c r="F19" s="81" t="s">
        <v>2540</v>
      </c>
      <c r="G19" s="82" t="s">
        <v>2544</v>
      </c>
      <c r="H19" s="82" t="s">
        <v>2544</v>
      </c>
      <c r="I19" s="82" t="s">
        <v>2545</v>
      </c>
      <c r="J19" s="82" t="s">
        <v>2545</v>
      </c>
      <c r="K19" s="82" t="s">
        <v>2544</v>
      </c>
      <c r="L19" s="82" t="s">
        <v>2544</v>
      </c>
      <c r="M19" s="82" t="s">
        <v>2545</v>
      </c>
      <c r="N19" s="82" t="s">
        <v>2545</v>
      </c>
    </row>
    <row r="20" spans="1:14" x14ac:dyDescent="0.25">
      <c r="A20" s="77" t="s">
        <v>25</v>
      </c>
      <c r="B20" s="77" t="s">
        <v>62</v>
      </c>
      <c r="D20" s="72" t="s">
        <v>2467</v>
      </c>
      <c r="F20" s="81" t="s">
        <v>2540</v>
      </c>
      <c r="G20" s="82" t="s">
        <v>2544</v>
      </c>
      <c r="H20" s="82" t="s">
        <v>2544</v>
      </c>
      <c r="I20" s="82" t="s">
        <v>2545</v>
      </c>
      <c r="J20" s="82" t="s">
        <v>2545</v>
      </c>
      <c r="K20" s="82" t="s">
        <v>2544</v>
      </c>
      <c r="L20" s="82" t="s">
        <v>2544</v>
      </c>
      <c r="M20" s="82" t="s">
        <v>2545</v>
      </c>
      <c r="N20" s="82" t="s">
        <v>2545</v>
      </c>
    </row>
    <row r="21" spans="1:14" x14ac:dyDescent="0.25">
      <c r="A21" s="77" t="s">
        <v>25</v>
      </c>
      <c r="B21" s="77" t="s">
        <v>62</v>
      </c>
      <c r="D21" s="72" t="s">
        <v>2468</v>
      </c>
      <c r="F21" s="81" t="s">
        <v>2540</v>
      </c>
      <c r="G21" s="82" t="s">
        <v>2544</v>
      </c>
      <c r="H21" s="82" t="s">
        <v>2544</v>
      </c>
      <c r="I21" s="82" t="s">
        <v>2545</v>
      </c>
      <c r="J21" s="82" t="s">
        <v>2545</v>
      </c>
      <c r="K21" s="82" t="s">
        <v>2544</v>
      </c>
      <c r="L21" s="82" t="s">
        <v>2544</v>
      </c>
      <c r="M21" s="82" t="s">
        <v>2545</v>
      </c>
      <c r="N21" s="82" t="s">
        <v>2545</v>
      </c>
    </row>
    <row r="22" spans="1:14" x14ac:dyDescent="0.25">
      <c r="A22" s="77" t="s">
        <v>25</v>
      </c>
      <c r="B22" s="77" t="s">
        <v>62</v>
      </c>
      <c r="D22" s="72" t="s">
        <v>2469</v>
      </c>
      <c r="F22" s="81" t="s">
        <v>2540</v>
      </c>
      <c r="G22" s="82" t="s">
        <v>2544</v>
      </c>
      <c r="H22" s="82" t="s">
        <v>2544</v>
      </c>
      <c r="I22" s="82" t="s">
        <v>2545</v>
      </c>
      <c r="J22" s="82" t="s">
        <v>2545</v>
      </c>
      <c r="K22" s="82" t="s">
        <v>2544</v>
      </c>
      <c r="L22" s="82" t="s">
        <v>2544</v>
      </c>
      <c r="M22" s="82" t="s">
        <v>2545</v>
      </c>
      <c r="N22" s="82" t="s">
        <v>2545</v>
      </c>
    </row>
    <row r="23" spans="1:14" x14ac:dyDescent="0.25">
      <c r="A23" s="77" t="s">
        <v>25</v>
      </c>
      <c r="B23" s="77" t="s">
        <v>62</v>
      </c>
      <c r="D23" s="72" t="s">
        <v>2470</v>
      </c>
      <c r="F23" s="81" t="s">
        <v>2540</v>
      </c>
      <c r="G23" s="82" t="s">
        <v>2544</v>
      </c>
      <c r="H23" s="82" t="s">
        <v>2544</v>
      </c>
      <c r="I23" s="82" t="s">
        <v>2545</v>
      </c>
      <c r="J23" s="82" t="s">
        <v>2545</v>
      </c>
      <c r="K23" s="82" t="s">
        <v>2544</v>
      </c>
      <c r="L23" s="82" t="s">
        <v>2544</v>
      </c>
      <c r="M23" s="82" t="s">
        <v>2545</v>
      </c>
      <c r="N23" s="82" t="s">
        <v>2545</v>
      </c>
    </row>
    <row r="24" spans="1:14" x14ac:dyDescent="0.25">
      <c r="A24" s="77" t="s">
        <v>25</v>
      </c>
      <c r="B24" s="77" t="s">
        <v>62</v>
      </c>
      <c r="D24" s="72" t="s">
        <v>2471</v>
      </c>
      <c r="F24" s="81" t="s">
        <v>2540</v>
      </c>
      <c r="G24" s="82" t="s">
        <v>2544</v>
      </c>
      <c r="H24" s="82" t="s">
        <v>2544</v>
      </c>
      <c r="I24" s="82" t="s">
        <v>2545</v>
      </c>
      <c r="J24" s="82" t="s">
        <v>2545</v>
      </c>
      <c r="K24" s="82" t="s">
        <v>2544</v>
      </c>
      <c r="L24" s="82" t="s">
        <v>2544</v>
      </c>
      <c r="M24" s="82" t="s">
        <v>2545</v>
      </c>
      <c r="N24" s="82" t="s">
        <v>2545</v>
      </c>
    </row>
    <row r="25" spans="1:14" x14ac:dyDescent="0.25">
      <c r="A25" s="77" t="s">
        <v>25</v>
      </c>
      <c r="B25" s="77" t="s">
        <v>62</v>
      </c>
      <c r="D25" s="72" t="s">
        <v>2472</v>
      </c>
      <c r="F25" s="81" t="s">
        <v>2540</v>
      </c>
      <c r="G25" s="82" t="s">
        <v>2544</v>
      </c>
      <c r="H25" s="82" t="s">
        <v>2544</v>
      </c>
      <c r="I25" s="82" t="s">
        <v>2545</v>
      </c>
      <c r="J25" s="82" t="s">
        <v>2545</v>
      </c>
      <c r="K25" s="82" t="s">
        <v>2544</v>
      </c>
      <c r="L25" s="82" t="s">
        <v>2544</v>
      </c>
      <c r="M25" s="82" t="s">
        <v>2545</v>
      </c>
      <c r="N25" s="82" t="s">
        <v>2545</v>
      </c>
    </row>
    <row r="26" spans="1:14" x14ac:dyDescent="0.25">
      <c r="A26" s="77" t="s">
        <v>25</v>
      </c>
      <c r="B26" s="77" t="s">
        <v>62</v>
      </c>
      <c r="D26" s="72" t="s">
        <v>2388</v>
      </c>
      <c r="F26" s="81" t="s">
        <v>2540</v>
      </c>
      <c r="G26" s="82" t="s">
        <v>2544</v>
      </c>
      <c r="H26" s="82" t="s">
        <v>2544</v>
      </c>
      <c r="I26" s="82" t="s">
        <v>2545</v>
      </c>
      <c r="J26" s="82" t="s">
        <v>2545</v>
      </c>
      <c r="K26" s="82" t="s">
        <v>2544</v>
      </c>
      <c r="L26" s="82" t="s">
        <v>2544</v>
      </c>
      <c r="M26" s="82" t="s">
        <v>2545</v>
      </c>
      <c r="N26" s="82" t="s">
        <v>2545</v>
      </c>
    </row>
    <row r="27" spans="1:14" x14ac:dyDescent="0.25">
      <c r="A27" s="77" t="s">
        <v>25</v>
      </c>
      <c r="B27" s="77" t="s">
        <v>62</v>
      </c>
      <c r="D27" s="72" t="s">
        <v>2381</v>
      </c>
      <c r="F27" s="81" t="s">
        <v>2540</v>
      </c>
      <c r="G27" s="82" t="s">
        <v>2544</v>
      </c>
      <c r="H27" s="82" t="s">
        <v>2544</v>
      </c>
      <c r="I27" s="82" t="s">
        <v>2545</v>
      </c>
      <c r="J27" s="82" t="s">
        <v>2545</v>
      </c>
      <c r="K27" s="82" t="s">
        <v>2544</v>
      </c>
      <c r="L27" s="82" t="s">
        <v>2544</v>
      </c>
      <c r="M27" s="82" t="s">
        <v>2545</v>
      </c>
      <c r="N27" s="82" t="s">
        <v>2545</v>
      </c>
    </row>
    <row r="28" spans="1:14" x14ac:dyDescent="0.25">
      <c r="A28" s="77" t="s">
        <v>25</v>
      </c>
      <c r="B28" s="77" t="s">
        <v>62</v>
      </c>
      <c r="D28" s="72" t="s">
        <v>2473</v>
      </c>
      <c r="F28" s="81" t="s">
        <v>2540</v>
      </c>
      <c r="G28" s="82" t="s">
        <v>2544</v>
      </c>
      <c r="H28" s="82" t="s">
        <v>2544</v>
      </c>
      <c r="I28" s="82" t="s">
        <v>2545</v>
      </c>
      <c r="J28" s="82" t="s">
        <v>2545</v>
      </c>
      <c r="K28" s="82" t="s">
        <v>2544</v>
      </c>
      <c r="L28" s="82" t="s">
        <v>2544</v>
      </c>
      <c r="M28" s="82" t="s">
        <v>2545</v>
      </c>
      <c r="N28" s="82" t="s">
        <v>2545</v>
      </c>
    </row>
    <row r="29" spans="1:14" x14ac:dyDescent="0.25">
      <c r="A29" s="77" t="s">
        <v>25</v>
      </c>
      <c r="B29" s="77" t="s">
        <v>62</v>
      </c>
      <c r="D29" s="72" t="s">
        <v>2474</v>
      </c>
      <c r="F29" s="81" t="s">
        <v>2540</v>
      </c>
      <c r="G29" s="82" t="s">
        <v>2544</v>
      </c>
      <c r="H29" s="82" t="s">
        <v>2544</v>
      </c>
      <c r="I29" s="82" t="s">
        <v>2545</v>
      </c>
      <c r="J29" s="82" t="s">
        <v>2545</v>
      </c>
      <c r="K29" s="82" t="s">
        <v>2544</v>
      </c>
      <c r="L29" s="82" t="s">
        <v>2544</v>
      </c>
      <c r="M29" s="82" t="s">
        <v>2545</v>
      </c>
      <c r="N29" s="82" t="s">
        <v>2545</v>
      </c>
    </row>
    <row r="30" spans="1:14" x14ac:dyDescent="0.25">
      <c r="A30" s="77" t="s">
        <v>25</v>
      </c>
      <c r="B30" s="77" t="s">
        <v>62</v>
      </c>
      <c r="D30" s="72" t="s">
        <v>2475</v>
      </c>
      <c r="F30" s="81" t="s">
        <v>2540</v>
      </c>
      <c r="G30" s="82" t="s">
        <v>2544</v>
      </c>
      <c r="H30" s="82" t="s">
        <v>2544</v>
      </c>
      <c r="I30" s="82" t="s">
        <v>2545</v>
      </c>
      <c r="J30" s="82" t="s">
        <v>2545</v>
      </c>
      <c r="K30" s="82" t="s">
        <v>2544</v>
      </c>
      <c r="L30" s="82" t="s">
        <v>2544</v>
      </c>
      <c r="M30" s="82" t="s">
        <v>2545</v>
      </c>
      <c r="N30" s="82" t="s">
        <v>2545</v>
      </c>
    </row>
    <row r="31" spans="1:14" x14ac:dyDescent="0.25">
      <c r="A31" s="77" t="s">
        <v>25</v>
      </c>
      <c r="B31" s="77" t="s">
        <v>62</v>
      </c>
      <c r="D31" s="72" t="s">
        <v>2382</v>
      </c>
      <c r="F31" s="81" t="s">
        <v>2540</v>
      </c>
      <c r="G31" s="82" t="s">
        <v>2544</v>
      </c>
      <c r="H31" s="82" t="s">
        <v>2544</v>
      </c>
      <c r="I31" s="82" t="s">
        <v>2545</v>
      </c>
      <c r="J31" s="82" t="s">
        <v>2545</v>
      </c>
      <c r="K31" s="82" t="s">
        <v>2544</v>
      </c>
      <c r="L31" s="82" t="s">
        <v>2544</v>
      </c>
      <c r="M31" s="82" t="s">
        <v>2545</v>
      </c>
      <c r="N31" s="82" t="s">
        <v>2545</v>
      </c>
    </row>
    <row r="32" spans="1:14" x14ac:dyDescent="0.25">
      <c r="A32" s="77" t="s">
        <v>25</v>
      </c>
      <c r="B32" s="77" t="s">
        <v>62</v>
      </c>
      <c r="D32" s="72" t="s">
        <v>2476</v>
      </c>
      <c r="F32" s="81" t="s">
        <v>2540</v>
      </c>
      <c r="G32" s="82" t="s">
        <v>2544</v>
      </c>
      <c r="H32" s="82" t="s">
        <v>2544</v>
      </c>
      <c r="I32" s="82" t="s">
        <v>2545</v>
      </c>
      <c r="J32" s="82" t="s">
        <v>2545</v>
      </c>
      <c r="K32" s="82" t="s">
        <v>2544</v>
      </c>
      <c r="L32" s="82" t="s">
        <v>2544</v>
      </c>
      <c r="M32" s="82" t="s">
        <v>2545</v>
      </c>
      <c r="N32" s="82" t="s">
        <v>2545</v>
      </c>
    </row>
    <row r="33" spans="1:14" x14ac:dyDescent="0.25">
      <c r="A33" s="77" t="s">
        <v>25</v>
      </c>
      <c r="B33" s="77" t="s">
        <v>62</v>
      </c>
      <c r="D33" s="72" t="s">
        <v>2477</v>
      </c>
      <c r="F33" s="81" t="s">
        <v>2540</v>
      </c>
      <c r="G33" s="82" t="s">
        <v>2544</v>
      </c>
      <c r="H33" s="82" t="s">
        <v>2544</v>
      </c>
      <c r="I33" s="82" t="s">
        <v>2545</v>
      </c>
      <c r="J33" s="82" t="s">
        <v>2545</v>
      </c>
      <c r="K33" s="82" t="s">
        <v>2544</v>
      </c>
      <c r="L33" s="82" t="s">
        <v>2544</v>
      </c>
      <c r="M33" s="82" t="s">
        <v>2545</v>
      </c>
      <c r="N33" s="82" t="s">
        <v>2545</v>
      </c>
    </row>
    <row r="34" spans="1:14" x14ac:dyDescent="0.25">
      <c r="A34" s="77" t="s">
        <v>25</v>
      </c>
      <c r="B34" s="77" t="s">
        <v>62</v>
      </c>
      <c r="D34" s="72" t="s">
        <v>2478</v>
      </c>
      <c r="F34" s="81" t="s">
        <v>2540</v>
      </c>
      <c r="G34" s="82" t="s">
        <v>2544</v>
      </c>
      <c r="H34" s="82" t="s">
        <v>2544</v>
      </c>
      <c r="I34" s="82" t="s">
        <v>2545</v>
      </c>
      <c r="J34" s="82" t="s">
        <v>2545</v>
      </c>
      <c r="K34" s="82" t="s">
        <v>2544</v>
      </c>
      <c r="L34" s="82" t="s">
        <v>2544</v>
      </c>
      <c r="M34" s="82" t="s">
        <v>2545</v>
      </c>
      <c r="N34" s="82" t="s">
        <v>2545</v>
      </c>
    </row>
    <row r="35" spans="1:14" x14ac:dyDescent="0.25">
      <c r="A35" s="77" t="s">
        <v>25</v>
      </c>
      <c r="B35" s="77" t="s">
        <v>62</v>
      </c>
      <c r="D35" s="72" t="s">
        <v>2479</v>
      </c>
      <c r="F35" s="81" t="s">
        <v>2540</v>
      </c>
      <c r="G35" s="82" t="s">
        <v>2544</v>
      </c>
      <c r="H35" s="82" t="s">
        <v>2544</v>
      </c>
      <c r="I35" s="82" t="s">
        <v>2545</v>
      </c>
      <c r="J35" s="82" t="s">
        <v>2545</v>
      </c>
      <c r="K35" s="82" t="s">
        <v>2544</v>
      </c>
      <c r="L35" s="82" t="s">
        <v>2544</v>
      </c>
      <c r="M35" s="82" t="s">
        <v>2545</v>
      </c>
      <c r="N35" s="82" t="s">
        <v>2545</v>
      </c>
    </row>
    <row r="36" spans="1:14" x14ac:dyDescent="0.25">
      <c r="A36" s="77" t="s">
        <v>25</v>
      </c>
      <c r="B36" s="77" t="s">
        <v>62</v>
      </c>
      <c r="D36" s="72" t="s">
        <v>2480</v>
      </c>
      <c r="F36" s="81" t="s">
        <v>2540</v>
      </c>
      <c r="G36" s="82" t="s">
        <v>2544</v>
      </c>
      <c r="H36" s="82" t="s">
        <v>2544</v>
      </c>
      <c r="I36" s="82" t="s">
        <v>2545</v>
      </c>
      <c r="J36" s="82" t="s">
        <v>2545</v>
      </c>
      <c r="K36" s="82" t="s">
        <v>2544</v>
      </c>
      <c r="L36" s="82" t="s">
        <v>2544</v>
      </c>
      <c r="M36" s="82" t="s">
        <v>2545</v>
      </c>
      <c r="N36" s="82" t="s">
        <v>2545</v>
      </c>
    </row>
    <row r="37" spans="1:14" x14ac:dyDescent="0.25">
      <c r="A37" s="77" t="s">
        <v>25</v>
      </c>
      <c r="B37" s="77" t="s">
        <v>62</v>
      </c>
      <c r="D37" s="72" t="s">
        <v>2481</v>
      </c>
      <c r="F37" s="81" t="s">
        <v>2540</v>
      </c>
      <c r="G37" s="82" t="s">
        <v>2544</v>
      </c>
      <c r="H37" s="82" t="s">
        <v>2544</v>
      </c>
      <c r="I37" s="82" t="s">
        <v>2545</v>
      </c>
      <c r="J37" s="82" t="s">
        <v>2545</v>
      </c>
      <c r="K37" s="82" t="s">
        <v>2544</v>
      </c>
      <c r="L37" s="82" t="s">
        <v>2544</v>
      </c>
      <c r="M37" s="82" t="s">
        <v>2545</v>
      </c>
      <c r="N37" s="82" t="s">
        <v>2545</v>
      </c>
    </row>
    <row r="38" spans="1:14" x14ac:dyDescent="0.25">
      <c r="A38" s="77" t="s">
        <v>25</v>
      </c>
      <c r="B38" s="77" t="s">
        <v>62</v>
      </c>
      <c r="D38" s="72" t="s">
        <v>2482</v>
      </c>
      <c r="F38" s="81" t="s">
        <v>2540</v>
      </c>
      <c r="G38" s="82" t="s">
        <v>2544</v>
      </c>
      <c r="H38" s="82" t="s">
        <v>2544</v>
      </c>
      <c r="I38" s="82" t="s">
        <v>2545</v>
      </c>
      <c r="J38" s="82" t="s">
        <v>2545</v>
      </c>
      <c r="K38" s="82" t="s">
        <v>2544</v>
      </c>
      <c r="L38" s="82" t="s">
        <v>2544</v>
      </c>
      <c r="M38" s="82" t="s">
        <v>2545</v>
      </c>
      <c r="N38" s="82" t="s">
        <v>2545</v>
      </c>
    </row>
    <row r="39" spans="1:14" x14ac:dyDescent="0.25">
      <c r="A39" s="77" t="s">
        <v>25</v>
      </c>
      <c r="B39" s="77" t="s">
        <v>62</v>
      </c>
      <c r="D39" s="72" t="s">
        <v>2483</v>
      </c>
      <c r="F39" s="81" t="s">
        <v>2540</v>
      </c>
      <c r="G39" s="82" t="s">
        <v>2544</v>
      </c>
      <c r="H39" s="82" t="s">
        <v>2544</v>
      </c>
      <c r="I39" s="82" t="s">
        <v>2545</v>
      </c>
      <c r="J39" s="82" t="s">
        <v>2545</v>
      </c>
      <c r="K39" s="82" t="s">
        <v>2544</v>
      </c>
      <c r="L39" s="82" t="s">
        <v>2544</v>
      </c>
      <c r="M39" s="82" t="s">
        <v>2545</v>
      </c>
      <c r="N39" s="82" t="s">
        <v>2545</v>
      </c>
    </row>
    <row r="40" spans="1:14" x14ac:dyDescent="0.25">
      <c r="A40" s="77" t="s">
        <v>25</v>
      </c>
      <c r="B40" s="77" t="s">
        <v>62</v>
      </c>
      <c r="D40" s="72" t="s">
        <v>2484</v>
      </c>
      <c r="F40" s="81" t="s">
        <v>2540</v>
      </c>
      <c r="G40" s="82" t="s">
        <v>2544</v>
      </c>
      <c r="H40" s="82" t="s">
        <v>2544</v>
      </c>
      <c r="I40" s="82" t="s">
        <v>2545</v>
      </c>
      <c r="J40" s="82" t="s">
        <v>2545</v>
      </c>
      <c r="K40" s="82" t="s">
        <v>2544</v>
      </c>
      <c r="L40" s="82" t="s">
        <v>2544</v>
      </c>
      <c r="M40" s="82" t="s">
        <v>2545</v>
      </c>
      <c r="N40" s="82" t="s">
        <v>2545</v>
      </c>
    </row>
    <row r="41" spans="1:14" x14ac:dyDescent="0.25">
      <c r="A41" s="77" t="s">
        <v>25</v>
      </c>
      <c r="B41" s="77" t="s">
        <v>62</v>
      </c>
      <c r="D41" s="72" t="s">
        <v>2485</v>
      </c>
      <c r="F41" s="81" t="s">
        <v>2540</v>
      </c>
      <c r="G41" s="82" t="s">
        <v>2544</v>
      </c>
      <c r="H41" s="82" t="s">
        <v>2544</v>
      </c>
      <c r="I41" s="82" t="s">
        <v>2545</v>
      </c>
      <c r="J41" s="82" t="s">
        <v>2545</v>
      </c>
      <c r="K41" s="82" t="s">
        <v>2544</v>
      </c>
      <c r="L41" s="82" t="s">
        <v>2544</v>
      </c>
      <c r="M41" s="82" t="s">
        <v>2545</v>
      </c>
      <c r="N41" s="82" t="s">
        <v>2545</v>
      </c>
    </row>
    <row r="42" spans="1:14" x14ac:dyDescent="0.25">
      <c r="A42" s="77" t="s">
        <v>25</v>
      </c>
      <c r="B42" s="77" t="s">
        <v>62</v>
      </c>
      <c r="D42" s="72" t="s">
        <v>2486</v>
      </c>
      <c r="F42" s="81" t="s">
        <v>2540</v>
      </c>
      <c r="G42" s="82" t="s">
        <v>2544</v>
      </c>
      <c r="H42" s="82" t="s">
        <v>2544</v>
      </c>
      <c r="I42" s="82" t="s">
        <v>2545</v>
      </c>
      <c r="J42" s="82" t="s">
        <v>2545</v>
      </c>
      <c r="K42" s="82" t="s">
        <v>2544</v>
      </c>
      <c r="L42" s="82" t="s">
        <v>2544</v>
      </c>
      <c r="M42" s="82" t="s">
        <v>2545</v>
      </c>
      <c r="N42" s="82" t="s">
        <v>2545</v>
      </c>
    </row>
    <row r="43" spans="1:14" x14ac:dyDescent="0.25">
      <c r="A43" s="77" t="s">
        <v>25</v>
      </c>
      <c r="B43" s="77" t="s">
        <v>62</v>
      </c>
      <c r="D43" s="72" t="s">
        <v>2487</v>
      </c>
      <c r="F43" s="81" t="s">
        <v>2540</v>
      </c>
      <c r="G43" s="82" t="s">
        <v>2544</v>
      </c>
      <c r="H43" s="82" t="s">
        <v>2544</v>
      </c>
      <c r="I43" s="82" t="s">
        <v>2545</v>
      </c>
      <c r="J43" s="82" t="s">
        <v>2545</v>
      </c>
      <c r="K43" s="82" t="s">
        <v>2544</v>
      </c>
      <c r="L43" s="82" t="s">
        <v>2544</v>
      </c>
      <c r="M43" s="82" t="s">
        <v>2545</v>
      </c>
      <c r="N43" s="82" t="s">
        <v>2545</v>
      </c>
    </row>
    <row r="44" spans="1:14" x14ac:dyDescent="0.25">
      <c r="A44" s="77" t="s">
        <v>25</v>
      </c>
      <c r="B44" s="77" t="s">
        <v>62</v>
      </c>
      <c r="D44" s="72" t="s">
        <v>2488</v>
      </c>
      <c r="F44" s="81" t="s">
        <v>2540</v>
      </c>
      <c r="G44" s="82" t="s">
        <v>2544</v>
      </c>
      <c r="H44" s="82" t="s">
        <v>2544</v>
      </c>
      <c r="I44" s="82" t="s">
        <v>2545</v>
      </c>
      <c r="J44" s="82" t="s">
        <v>2545</v>
      </c>
      <c r="K44" s="82" t="s">
        <v>2544</v>
      </c>
      <c r="L44" s="82" t="s">
        <v>2544</v>
      </c>
      <c r="M44" s="82" t="s">
        <v>2545</v>
      </c>
      <c r="N44" s="82" t="s">
        <v>2545</v>
      </c>
    </row>
    <row r="45" spans="1:14" x14ac:dyDescent="0.25">
      <c r="A45" s="77" t="s">
        <v>25</v>
      </c>
      <c r="B45" s="77" t="s">
        <v>62</v>
      </c>
      <c r="D45" s="72" t="s">
        <v>2489</v>
      </c>
      <c r="F45" s="81" t="s">
        <v>2540</v>
      </c>
      <c r="G45" s="82" t="s">
        <v>2544</v>
      </c>
      <c r="H45" s="82" t="s">
        <v>2544</v>
      </c>
      <c r="I45" s="82" t="s">
        <v>2545</v>
      </c>
      <c r="J45" s="82" t="s">
        <v>2545</v>
      </c>
      <c r="K45" s="82" t="s">
        <v>2544</v>
      </c>
      <c r="L45" s="82" t="s">
        <v>2544</v>
      </c>
      <c r="M45" s="82" t="s">
        <v>2545</v>
      </c>
      <c r="N45" s="82" t="s">
        <v>2545</v>
      </c>
    </row>
    <row r="46" spans="1:14" x14ac:dyDescent="0.25">
      <c r="A46" s="77" t="s">
        <v>25</v>
      </c>
      <c r="B46" s="77" t="s">
        <v>62</v>
      </c>
      <c r="D46" s="72" t="s">
        <v>2490</v>
      </c>
      <c r="F46" s="81" t="s">
        <v>2540</v>
      </c>
      <c r="G46" s="82" t="s">
        <v>2544</v>
      </c>
      <c r="H46" s="82" t="s">
        <v>2544</v>
      </c>
      <c r="I46" s="82" t="s">
        <v>2545</v>
      </c>
      <c r="J46" s="82" t="s">
        <v>2545</v>
      </c>
      <c r="K46" s="82" t="s">
        <v>2544</v>
      </c>
      <c r="L46" s="82" t="s">
        <v>2544</v>
      </c>
      <c r="M46" s="82" t="s">
        <v>2545</v>
      </c>
      <c r="N46" s="82" t="s">
        <v>2545</v>
      </c>
    </row>
    <row r="47" spans="1:14" x14ac:dyDescent="0.25">
      <c r="A47" s="77" t="s">
        <v>25</v>
      </c>
      <c r="B47" s="77" t="s">
        <v>62</v>
      </c>
      <c r="D47" s="72" t="s">
        <v>2491</v>
      </c>
      <c r="F47" s="81" t="s">
        <v>2540</v>
      </c>
      <c r="G47" s="82" t="s">
        <v>2544</v>
      </c>
      <c r="H47" s="82" t="s">
        <v>2544</v>
      </c>
      <c r="I47" s="82" t="s">
        <v>2545</v>
      </c>
      <c r="J47" s="82" t="s">
        <v>2545</v>
      </c>
      <c r="K47" s="82" t="s">
        <v>2544</v>
      </c>
      <c r="L47" s="82" t="s">
        <v>2544</v>
      </c>
      <c r="M47" s="82" t="s">
        <v>2545</v>
      </c>
      <c r="N47" s="82" t="s">
        <v>2545</v>
      </c>
    </row>
    <row r="48" spans="1:14" x14ac:dyDescent="0.25">
      <c r="A48" s="77" t="s">
        <v>25</v>
      </c>
      <c r="B48" s="77" t="s">
        <v>62</v>
      </c>
      <c r="D48" s="72" t="s">
        <v>2492</v>
      </c>
      <c r="F48" s="81" t="s">
        <v>2540</v>
      </c>
      <c r="G48" s="82" t="s">
        <v>2544</v>
      </c>
      <c r="H48" s="82" t="s">
        <v>2544</v>
      </c>
      <c r="I48" s="82" t="s">
        <v>2545</v>
      </c>
      <c r="J48" s="82" t="s">
        <v>2545</v>
      </c>
      <c r="K48" s="82" t="s">
        <v>2544</v>
      </c>
      <c r="L48" s="82" t="s">
        <v>2544</v>
      </c>
      <c r="M48" s="82" t="s">
        <v>2545</v>
      </c>
      <c r="N48" s="82" t="s">
        <v>2545</v>
      </c>
    </row>
    <row r="49" spans="1:14" x14ac:dyDescent="0.25">
      <c r="A49" s="77" t="s">
        <v>25</v>
      </c>
      <c r="B49" s="77" t="s">
        <v>62</v>
      </c>
      <c r="D49" s="72" t="s">
        <v>2493</v>
      </c>
      <c r="F49" s="81" t="s">
        <v>2540</v>
      </c>
      <c r="G49" s="82" t="s">
        <v>2544</v>
      </c>
      <c r="H49" s="82" t="s">
        <v>2544</v>
      </c>
      <c r="I49" s="82" t="s">
        <v>2545</v>
      </c>
      <c r="J49" s="82" t="s">
        <v>2545</v>
      </c>
      <c r="K49" s="82" t="s">
        <v>2544</v>
      </c>
      <c r="L49" s="82" t="s">
        <v>2544</v>
      </c>
      <c r="M49" s="82" t="s">
        <v>2545</v>
      </c>
      <c r="N49" s="82" t="s">
        <v>2545</v>
      </c>
    </row>
    <row r="50" spans="1:14" x14ac:dyDescent="0.25">
      <c r="A50" s="77" t="s">
        <v>25</v>
      </c>
      <c r="B50" s="77" t="s">
        <v>62</v>
      </c>
      <c r="D50" s="72" t="s">
        <v>2494</v>
      </c>
      <c r="F50" s="81" t="s">
        <v>2540</v>
      </c>
      <c r="G50" s="82" t="s">
        <v>2544</v>
      </c>
      <c r="H50" s="82" t="s">
        <v>2544</v>
      </c>
      <c r="I50" s="82" t="s">
        <v>2545</v>
      </c>
      <c r="J50" s="82" t="s">
        <v>2545</v>
      </c>
      <c r="K50" s="82" t="s">
        <v>2544</v>
      </c>
      <c r="L50" s="82" t="s">
        <v>2544</v>
      </c>
      <c r="M50" s="82" t="s">
        <v>2545</v>
      </c>
      <c r="N50" s="82" t="s">
        <v>2545</v>
      </c>
    </row>
    <row r="51" spans="1:14" s="11" customFormat="1" hidden="1" x14ac:dyDescent="0.25">
      <c r="A51" s="17" t="s">
        <v>15</v>
      </c>
      <c r="B51" s="17" t="s">
        <v>65</v>
      </c>
      <c r="C51" s="28">
        <v>820</v>
      </c>
      <c r="D51" s="17"/>
      <c r="E51" s="17"/>
      <c r="F51" s="11" t="s">
        <v>2541</v>
      </c>
      <c r="G51" s="10" t="s">
        <v>2545</v>
      </c>
      <c r="H51" s="10" t="s">
        <v>2544</v>
      </c>
      <c r="I51" s="10" t="s">
        <v>2545</v>
      </c>
      <c r="J51" s="10" t="s">
        <v>2544</v>
      </c>
      <c r="K51" s="10" t="s">
        <v>2545</v>
      </c>
      <c r="L51" s="10" t="s">
        <v>2544</v>
      </c>
      <c r="M51" s="10" t="s">
        <v>2545</v>
      </c>
      <c r="N51" s="10" t="s">
        <v>2544</v>
      </c>
    </row>
    <row r="52" spans="1:14" s="11" customFormat="1" hidden="1" x14ac:dyDescent="0.25">
      <c r="A52" s="17" t="s">
        <v>15</v>
      </c>
      <c r="B52" s="17" t="s">
        <v>65</v>
      </c>
      <c r="C52" s="28">
        <v>826</v>
      </c>
      <c r="D52" s="17"/>
      <c r="E52" s="17"/>
      <c r="F52" s="11" t="s">
        <v>2541</v>
      </c>
      <c r="G52" s="10" t="s">
        <v>2545</v>
      </c>
      <c r="H52" s="10" t="s">
        <v>2544</v>
      </c>
      <c r="I52" s="10" t="s">
        <v>2545</v>
      </c>
      <c r="J52" s="10" t="s">
        <v>2544</v>
      </c>
      <c r="K52" s="10" t="s">
        <v>2545</v>
      </c>
      <c r="L52" s="10" t="s">
        <v>2544</v>
      </c>
      <c r="M52" s="10" t="s">
        <v>2545</v>
      </c>
      <c r="N52" s="10" t="s">
        <v>2544</v>
      </c>
    </row>
    <row r="53" spans="1:14" s="11" customFormat="1" hidden="1" x14ac:dyDescent="0.25">
      <c r="A53" s="17" t="s">
        <v>15</v>
      </c>
      <c r="B53" s="17" t="s">
        <v>65</v>
      </c>
      <c r="C53" s="28">
        <v>827</v>
      </c>
      <c r="D53" s="17"/>
      <c r="E53" s="17"/>
      <c r="F53" s="11" t="s">
        <v>2541</v>
      </c>
      <c r="G53" s="10" t="s">
        <v>2545</v>
      </c>
      <c r="H53" s="10" t="s">
        <v>2544</v>
      </c>
      <c r="I53" s="10" t="s">
        <v>2545</v>
      </c>
      <c r="J53" s="10" t="s">
        <v>2544</v>
      </c>
      <c r="K53" s="10" t="s">
        <v>2545</v>
      </c>
      <c r="L53" s="10" t="s">
        <v>2544</v>
      </c>
      <c r="M53" s="10" t="s">
        <v>2545</v>
      </c>
      <c r="N53" s="10" t="s">
        <v>2544</v>
      </c>
    </row>
    <row r="54" spans="1:14" s="11" customFormat="1" hidden="1" x14ac:dyDescent="0.25">
      <c r="A54" s="17" t="s">
        <v>15</v>
      </c>
      <c r="B54" s="17" t="s">
        <v>65</v>
      </c>
      <c r="C54" s="28">
        <v>828</v>
      </c>
      <c r="D54" s="17"/>
      <c r="E54" s="17"/>
      <c r="F54" s="11" t="s">
        <v>2541</v>
      </c>
      <c r="G54" s="10" t="s">
        <v>2545</v>
      </c>
      <c r="H54" s="10" t="s">
        <v>2544</v>
      </c>
      <c r="I54" s="10" t="s">
        <v>2545</v>
      </c>
      <c r="J54" s="10" t="s">
        <v>2544</v>
      </c>
      <c r="K54" s="10" t="s">
        <v>2545</v>
      </c>
      <c r="L54" s="10" t="s">
        <v>2544</v>
      </c>
      <c r="M54" s="10" t="s">
        <v>2545</v>
      </c>
      <c r="N54" s="10" t="s">
        <v>2544</v>
      </c>
    </row>
    <row r="55" spans="1:14" s="11" customFormat="1" hidden="1" x14ac:dyDescent="0.25">
      <c r="A55" s="17" t="s">
        <v>15</v>
      </c>
      <c r="B55" s="17" t="s">
        <v>65</v>
      </c>
      <c r="C55" s="28">
        <v>829</v>
      </c>
      <c r="D55" s="17"/>
      <c r="E55" s="17"/>
      <c r="F55" s="11" t="s">
        <v>2541</v>
      </c>
      <c r="G55" s="10" t="s">
        <v>2545</v>
      </c>
      <c r="H55" s="10" t="s">
        <v>2544</v>
      </c>
      <c r="I55" s="10" t="s">
        <v>2545</v>
      </c>
      <c r="J55" s="10" t="s">
        <v>2544</v>
      </c>
      <c r="K55" s="10" t="s">
        <v>2545</v>
      </c>
      <c r="L55" s="10" t="s">
        <v>2544</v>
      </c>
      <c r="M55" s="10" t="s">
        <v>2545</v>
      </c>
      <c r="N55" s="10" t="s">
        <v>2544</v>
      </c>
    </row>
    <row r="56" spans="1:14" s="11" customFormat="1" hidden="1" x14ac:dyDescent="0.25">
      <c r="A56" s="17" t="s">
        <v>15</v>
      </c>
      <c r="B56" s="17" t="s">
        <v>65</v>
      </c>
      <c r="C56" s="28">
        <v>830</v>
      </c>
      <c r="D56" s="17"/>
      <c r="E56" s="17"/>
      <c r="F56" s="11" t="s">
        <v>2541</v>
      </c>
      <c r="G56" s="10" t="s">
        <v>2545</v>
      </c>
      <c r="H56" s="10" t="s">
        <v>2544</v>
      </c>
      <c r="I56" s="10" t="s">
        <v>2545</v>
      </c>
      <c r="J56" s="10" t="s">
        <v>2544</v>
      </c>
      <c r="K56" s="10" t="s">
        <v>2545</v>
      </c>
      <c r="L56" s="10" t="s">
        <v>2544</v>
      </c>
      <c r="M56" s="10" t="s">
        <v>2545</v>
      </c>
      <c r="N56" s="10" t="s">
        <v>2544</v>
      </c>
    </row>
    <row r="57" spans="1:14" s="11" customFormat="1" hidden="1" x14ac:dyDescent="0.25">
      <c r="A57" s="17" t="s">
        <v>15</v>
      </c>
      <c r="B57" s="17" t="s">
        <v>65</v>
      </c>
      <c r="C57" s="28">
        <v>831</v>
      </c>
      <c r="D57" s="17"/>
      <c r="E57" s="17"/>
      <c r="F57" s="11" t="s">
        <v>2541</v>
      </c>
      <c r="G57" s="10" t="s">
        <v>2545</v>
      </c>
      <c r="H57" s="10" t="s">
        <v>2544</v>
      </c>
      <c r="I57" s="10" t="s">
        <v>2545</v>
      </c>
      <c r="J57" s="10" t="s">
        <v>2544</v>
      </c>
      <c r="K57" s="10" t="s">
        <v>2545</v>
      </c>
      <c r="L57" s="10" t="s">
        <v>2544</v>
      </c>
      <c r="M57" s="10" t="s">
        <v>2545</v>
      </c>
      <c r="N57" s="10" t="s">
        <v>2544</v>
      </c>
    </row>
    <row r="58" spans="1:14" s="11" customFormat="1" hidden="1" x14ac:dyDescent="0.25">
      <c r="A58" s="17" t="s">
        <v>15</v>
      </c>
      <c r="B58" s="17" t="s">
        <v>65</v>
      </c>
      <c r="C58" s="28">
        <v>833</v>
      </c>
      <c r="D58" s="17"/>
      <c r="E58" s="17"/>
      <c r="F58" s="11" t="s">
        <v>2541</v>
      </c>
      <c r="G58" s="10" t="s">
        <v>2545</v>
      </c>
      <c r="H58" s="10" t="s">
        <v>2544</v>
      </c>
      <c r="I58" s="10" t="s">
        <v>2545</v>
      </c>
      <c r="J58" s="10" t="s">
        <v>2544</v>
      </c>
      <c r="K58" s="10" t="s">
        <v>2545</v>
      </c>
      <c r="L58" s="10" t="s">
        <v>2544</v>
      </c>
      <c r="M58" s="10" t="s">
        <v>2545</v>
      </c>
      <c r="N58" s="10" t="s">
        <v>2544</v>
      </c>
    </row>
    <row r="59" spans="1:14" s="11" customFormat="1" hidden="1" x14ac:dyDescent="0.25">
      <c r="A59" s="17" t="s">
        <v>15</v>
      </c>
      <c r="B59" s="17" t="s">
        <v>65</v>
      </c>
      <c r="C59" s="28">
        <v>834</v>
      </c>
      <c r="D59" s="17"/>
      <c r="E59" s="17"/>
      <c r="F59" s="11" t="s">
        <v>2541</v>
      </c>
      <c r="G59" s="10" t="s">
        <v>2545</v>
      </c>
      <c r="H59" s="10" t="s">
        <v>2544</v>
      </c>
      <c r="I59" s="10" t="s">
        <v>2545</v>
      </c>
      <c r="J59" s="10" t="s">
        <v>2544</v>
      </c>
      <c r="K59" s="10" t="s">
        <v>2545</v>
      </c>
      <c r="L59" s="10" t="s">
        <v>2544</v>
      </c>
      <c r="M59" s="10" t="s">
        <v>2545</v>
      </c>
      <c r="N59" s="10" t="s">
        <v>2544</v>
      </c>
    </row>
    <row r="60" spans="1:14" s="11" customFormat="1" hidden="1" x14ac:dyDescent="0.25">
      <c r="A60" s="17" t="s">
        <v>15</v>
      </c>
      <c r="B60" s="17" t="s">
        <v>65</v>
      </c>
      <c r="C60" s="28">
        <v>835</v>
      </c>
      <c r="D60" s="17"/>
      <c r="E60" s="17"/>
      <c r="F60" s="11" t="s">
        <v>2541</v>
      </c>
      <c r="G60" s="10" t="s">
        <v>2545</v>
      </c>
      <c r="H60" s="10" t="s">
        <v>2544</v>
      </c>
      <c r="I60" s="10" t="s">
        <v>2545</v>
      </c>
      <c r="J60" s="10" t="s">
        <v>2544</v>
      </c>
      <c r="K60" s="10" t="s">
        <v>2545</v>
      </c>
      <c r="L60" s="10" t="s">
        <v>2544</v>
      </c>
      <c r="M60" s="10" t="s">
        <v>2545</v>
      </c>
      <c r="N60" s="10" t="s">
        <v>2544</v>
      </c>
    </row>
    <row r="61" spans="1:14" s="11" customFormat="1" hidden="1" x14ac:dyDescent="0.25">
      <c r="A61" s="17" t="s">
        <v>15</v>
      </c>
      <c r="B61" s="17" t="s">
        <v>65</v>
      </c>
      <c r="C61" s="28">
        <v>836</v>
      </c>
      <c r="D61" s="17"/>
      <c r="E61" s="17"/>
      <c r="F61" s="11" t="s">
        <v>2541</v>
      </c>
      <c r="G61" s="10" t="s">
        <v>2545</v>
      </c>
      <c r="H61" s="10" t="s">
        <v>2544</v>
      </c>
      <c r="I61" s="10" t="s">
        <v>2545</v>
      </c>
      <c r="J61" s="10" t="s">
        <v>2544</v>
      </c>
      <c r="K61" s="10" t="s">
        <v>2545</v>
      </c>
      <c r="L61" s="10" t="s">
        <v>2544</v>
      </c>
      <c r="M61" s="10" t="s">
        <v>2545</v>
      </c>
      <c r="N61" s="10" t="s">
        <v>2544</v>
      </c>
    </row>
    <row r="62" spans="1:14" s="11" customFormat="1" hidden="1" x14ac:dyDescent="0.25">
      <c r="A62" s="17" t="s">
        <v>15</v>
      </c>
      <c r="B62" s="17" t="s">
        <v>65</v>
      </c>
      <c r="C62" s="28">
        <v>837</v>
      </c>
      <c r="D62" s="17"/>
      <c r="E62" s="17"/>
      <c r="F62" s="11" t="s">
        <v>2541</v>
      </c>
      <c r="G62" s="10" t="s">
        <v>2545</v>
      </c>
      <c r="H62" s="10" t="s">
        <v>2544</v>
      </c>
      <c r="I62" s="10" t="s">
        <v>2545</v>
      </c>
      <c r="J62" s="10" t="s">
        <v>2544</v>
      </c>
      <c r="K62" s="10" t="s">
        <v>2545</v>
      </c>
      <c r="L62" s="10" t="s">
        <v>2544</v>
      </c>
      <c r="M62" s="10" t="s">
        <v>2545</v>
      </c>
      <c r="N62" s="10" t="s">
        <v>2544</v>
      </c>
    </row>
    <row r="63" spans="1:14" s="11" customFormat="1" hidden="1" x14ac:dyDescent="0.25">
      <c r="A63" s="17" t="s">
        <v>15</v>
      </c>
      <c r="B63" s="17" t="s">
        <v>65</v>
      </c>
      <c r="C63" s="28">
        <v>838</v>
      </c>
      <c r="D63" s="17"/>
      <c r="E63" s="17"/>
      <c r="F63" s="11" t="s">
        <v>2541</v>
      </c>
      <c r="G63" s="10" t="s">
        <v>2545</v>
      </c>
      <c r="H63" s="10" t="s">
        <v>2544</v>
      </c>
      <c r="I63" s="10" t="s">
        <v>2545</v>
      </c>
      <c r="J63" s="10" t="s">
        <v>2544</v>
      </c>
      <c r="K63" s="10" t="s">
        <v>2545</v>
      </c>
      <c r="L63" s="10" t="s">
        <v>2544</v>
      </c>
      <c r="M63" s="10" t="s">
        <v>2545</v>
      </c>
      <c r="N63" s="10" t="s">
        <v>2544</v>
      </c>
    </row>
    <row r="64" spans="1:14" s="11" customFormat="1" hidden="1" x14ac:dyDescent="0.25">
      <c r="A64" s="17" t="s">
        <v>15</v>
      </c>
      <c r="B64" s="17" t="s">
        <v>65</v>
      </c>
      <c r="C64" s="28">
        <v>839</v>
      </c>
      <c r="D64" s="17"/>
      <c r="E64" s="17"/>
      <c r="F64" s="11" t="s">
        <v>2541</v>
      </c>
      <c r="G64" s="10" t="s">
        <v>2545</v>
      </c>
      <c r="H64" s="10" t="s">
        <v>2544</v>
      </c>
      <c r="I64" s="10" t="s">
        <v>2545</v>
      </c>
      <c r="J64" s="10" t="s">
        <v>2544</v>
      </c>
      <c r="K64" s="10" t="s">
        <v>2545</v>
      </c>
      <c r="L64" s="10" t="s">
        <v>2544</v>
      </c>
      <c r="M64" s="10" t="s">
        <v>2545</v>
      </c>
      <c r="N64" s="10" t="s">
        <v>2544</v>
      </c>
    </row>
    <row r="65" spans="1:14" s="11" customFormat="1" hidden="1" x14ac:dyDescent="0.25">
      <c r="A65" s="17" t="s">
        <v>15</v>
      </c>
      <c r="B65" s="17" t="s">
        <v>65</v>
      </c>
      <c r="C65" s="28">
        <v>850</v>
      </c>
      <c r="D65" s="17"/>
      <c r="E65" s="17"/>
      <c r="F65" s="11" t="s">
        <v>2541</v>
      </c>
      <c r="G65" s="10" t="s">
        <v>2545</v>
      </c>
      <c r="H65" s="10" t="s">
        <v>2544</v>
      </c>
      <c r="I65" s="10" t="s">
        <v>2545</v>
      </c>
      <c r="J65" s="10" t="s">
        <v>2544</v>
      </c>
      <c r="K65" s="10" t="s">
        <v>2545</v>
      </c>
      <c r="L65" s="10" t="s">
        <v>2544</v>
      </c>
      <c r="M65" s="10" t="s">
        <v>2545</v>
      </c>
      <c r="N65" s="10" t="s">
        <v>2544</v>
      </c>
    </row>
    <row r="66" spans="1:14" s="11" customFormat="1" hidden="1" x14ac:dyDescent="0.25">
      <c r="A66" s="17" t="s">
        <v>15</v>
      </c>
      <c r="B66" s="17" t="s">
        <v>65</v>
      </c>
      <c r="C66" s="28">
        <v>851</v>
      </c>
      <c r="D66" s="17"/>
      <c r="E66" s="17"/>
      <c r="F66" s="11" t="s">
        <v>2541</v>
      </c>
      <c r="G66" s="10" t="s">
        <v>2545</v>
      </c>
      <c r="H66" s="10" t="s">
        <v>2544</v>
      </c>
      <c r="I66" s="10" t="s">
        <v>2545</v>
      </c>
      <c r="J66" s="10" t="s">
        <v>2544</v>
      </c>
      <c r="K66" s="10" t="s">
        <v>2545</v>
      </c>
      <c r="L66" s="10" t="s">
        <v>2544</v>
      </c>
      <c r="M66" s="10" t="s">
        <v>2545</v>
      </c>
      <c r="N66" s="10" t="s">
        <v>2544</v>
      </c>
    </row>
    <row r="67" spans="1:14" s="11" customFormat="1" hidden="1" x14ac:dyDescent="0.25">
      <c r="A67" s="17" t="s">
        <v>15</v>
      </c>
      <c r="B67" s="17" t="s">
        <v>65</v>
      </c>
      <c r="C67" s="28">
        <v>852</v>
      </c>
      <c r="D67" s="17"/>
      <c r="E67" s="17"/>
      <c r="F67" s="11" t="s">
        <v>2541</v>
      </c>
      <c r="G67" s="10" t="s">
        <v>2545</v>
      </c>
      <c r="H67" s="10" t="s">
        <v>2544</v>
      </c>
      <c r="I67" s="10" t="s">
        <v>2545</v>
      </c>
      <c r="J67" s="10" t="s">
        <v>2544</v>
      </c>
      <c r="K67" s="10" t="s">
        <v>2545</v>
      </c>
      <c r="L67" s="10" t="s">
        <v>2544</v>
      </c>
      <c r="M67" s="10" t="s">
        <v>2545</v>
      </c>
      <c r="N67" s="10" t="s">
        <v>2544</v>
      </c>
    </row>
    <row r="68" spans="1:14" s="11" customFormat="1" hidden="1" x14ac:dyDescent="0.25">
      <c r="A68" s="17" t="s">
        <v>15</v>
      </c>
      <c r="B68" s="17" t="s">
        <v>65</v>
      </c>
      <c r="C68" s="28">
        <v>853</v>
      </c>
      <c r="D68" s="17"/>
      <c r="E68" s="17"/>
      <c r="F68" s="11" t="s">
        <v>2541</v>
      </c>
      <c r="G68" s="10" t="s">
        <v>2545</v>
      </c>
      <c r="H68" s="10" t="s">
        <v>2544</v>
      </c>
      <c r="I68" s="10" t="s">
        <v>2545</v>
      </c>
      <c r="J68" s="10" t="s">
        <v>2544</v>
      </c>
      <c r="K68" s="10" t="s">
        <v>2545</v>
      </c>
      <c r="L68" s="10" t="s">
        <v>2544</v>
      </c>
      <c r="M68" s="10" t="s">
        <v>2545</v>
      </c>
      <c r="N68" s="10" t="s">
        <v>2544</v>
      </c>
    </row>
    <row r="69" spans="1:14" s="11" customFormat="1" hidden="1" x14ac:dyDescent="0.25">
      <c r="A69" s="17" t="s">
        <v>15</v>
      </c>
      <c r="B69" s="17" t="s">
        <v>65</v>
      </c>
      <c r="C69" s="28">
        <v>855</v>
      </c>
      <c r="D69" s="17"/>
      <c r="E69" s="17"/>
      <c r="F69" s="11" t="s">
        <v>2541</v>
      </c>
      <c r="G69" s="10" t="s">
        <v>2545</v>
      </c>
      <c r="H69" s="10" t="s">
        <v>2544</v>
      </c>
      <c r="I69" s="10" t="s">
        <v>2545</v>
      </c>
      <c r="J69" s="10" t="s">
        <v>2544</v>
      </c>
      <c r="K69" s="10" t="s">
        <v>2545</v>
      </c>
      <c r="L69" s="10" t="s">
        <v>2544</v>
      </c>
      <c r="M69" s="10" t="s">
        <v>2545</v>
      </c>
      <c r="N69" s="10" t="s">
        <v>2544</v>
      </c>
    </row>
    <row r="70" spans="1:14" s="11" customFormat="1" hidden="1" x14ac:dyDescent="0.25">
      <c r="A70" s="17" t="s">
        <v>15</v>
      </c>
      <c r="B70" s="17" t="s">
        <v>65</v>
      </c>
      <c r="C70" s="28">
        <v>856</v>
      </c>
      <c r="D70" s="17"/>
      <c r="E70" s="17"/>
      <c r="F70" s="11" t="s">
        <v>2541</v>
      </c>
      <c r="G70" s="10" t="s">
        <v>2545</v>
      </c>
      <c r="H70" s="10" t="s">
        <v>2544</v>
      </c>
      <c r="I70" s="10" t="s">
        <v>2545</v>
      </c>
      <c r="J70" s="10" t="s">
        <v>2544</v>
      </c>
      <c r="K70" s="10" t="s">
        <v>2545</v>
      </c>
      <c r="L70" s="10" t="s">
        <v>2544</v>
      </c>
      <c r="M70" s="10" t="s">
        <v>2545</v>
      </c>
      <c r="N70" s="10" t="s">
        <v>2544</v>
      </c>
    </row>
    <row r="71" spans="1:14" s="11" customFormat="1" hidden="1" x14ac:dyDescent="0.25">
      <c r="A71" s="17" t="s">
        <v>15</v>
      </c>
      <c r="B71" s="17" t="s">
        <v>65</v>
      </c>
      <c r="C71" s="28">
        <v>857</v>
      </c>
      <c r="D71" s="17"/>
      <c r="E71" s="17"/>
      <c r="F71" s="11" t="s">
        <v>2541</v>
      </c>
      <c r="G71" s="10" t="s">
        <v>2545</v>
      </c>
      <c r="H71" s="10" t="s">
        <v>2544</v>
      </c>
      <c r="I71" s="10" t="s">
        <v>2545</v>
      </c>
      <c r="J71" s="10" t="s">
        <v>2544</v>
      </c>
      <c r="K71" s="10" t="s">
        <v>2545</v>
      </c>
      <c r="L71" s="10" t="s">
        <v>2544</v>
      </c>
      <c r="M71" s="10" t="s">
        <v>2545</v>
      </c>
      <c r="N71" s="10" t="s">
        <v>2544</v>
      </c>
    </row>
    <row r="72" spans="1:14" s="11" customFormat="1" hidden="1" x14ac:dyDescent="0.25">
      <c r="A72" s="17" t="s">
        <v>15</v>
      </c>
      <c r="B72" s="17" t="s">
        <v>65</v>
      </c>
      <c r="C72" s="28">
        <v>858</v>
      </c>
      <c r="D72" s="17"/>
      <c r="E72" s="17"/>
      <c r="F72" s="11" t="s">
        <v>2541</v>
      </c>
      <c r="G72" s="10" t="s">
        <v>2545</v>
      </c>
      <c r="H72" s="10" t="s">
        <v>2544</v>
      </c>
      <c r="I72" s="10" t="s">
        <v>2545</v>
      </c>
      <c r="J72" s="10" t="s">
        <v>2544</v>
      </c>
      <c r="K72" s="10" t="s">
        <v>2545</v>
      </c>
      <c r="L72" s="10" t="s">
        <v>2544</v>
      </c>
      <c r="M72" s="10" t="s">
        <v>2545</v>
      </c>
      <c r="N72" s="10" t="s">
        <v>2544</v>
      </c>
    </row>
    <row r="73" spans="1:14" s="11" customFormat="1" hidden="1" x14ac:dyDescent="0.25">
      <c r="A73" s="17" t="s">
        <v>15</v>
      </c>
      <c r="B73" s="17" t="s">
        <v>65</v>
      </c>
      <c r="C73" s="28">
        <v>901</v>
      </c>
      <c r="D73" s="17"/>
      <c r="E73" s="17"/>
      <c r="F73" s="11" t="s">
        <v>2541</v>
      </c>
      <c r="G73" s="10" t="s">
        <v>2545</v>
      </c>
      <c r="H73" s="10" t="s">
        <v>2544</v>
      </c>
      <c r="I73" s="10" t="s">
        <v>2545</v>
      </c>
      <c r="J73" s="10" t="s">
        <v>2544</v>
      </c>
      <c r="K73" s="10" t="s">
        <v>2545</v>
      </c>
      <c r="L73" s="10" t="s">
        <v>2544</v>
      </c>
      <c r="M73" s="10" t="s">
        <v>2545</v>
      </c>
      <c r="N73" s="10" t="s">
        <v>2544</v>
      </c>
    </row>
    <row r="74" spans="1:14" s="11" customFormat="1" hidden="1" x14ac:dyDescent="0.25">
      <c r="A74" s="17" t="s">
        <v>15</v>
      </c>
      <c r="B74" s="17" t="s">
        <v>65</v>
      </c>
      <c r="C74" s="28">
        <v>902</v>
      </c>
      <c r="D74" s="17"/>
      <c r="E74" s="17"/>
      <c r="F74" s="11" t="s">
        <v>2541</v>
      </c>
      <c r="G74" s="10" t="s">
        <v>2545</v>
      </c>
      <c r="H74" s="10" t="s">
        <v>2544</v>
      </c>
      <c r="I74" s="10" t="s">
        <v>2545</v>
      </c>
      <c r="J74" s="10" t="s">
        <v>2544</v>
      </c>
      <c r="K74" s="10" t="s">
        <v>2545</v>
      </c>
      <c r="L74" s="10" t="s">
        <v>2544</v>
      </c>
      <c r="M74" s="10" t="s">
        <v>2545</v>
      </c>
      <c r="N74" s="10" t="s">
        <v>2544</v>
      </c>
    </row>
    <row r="75" spans="1:14" s="11" customFormat="1" hidden="1" x14ac:dyDescent="0.25">
      <c r="A75" s="17" t="s">
        <v>15</v>
      </c>
      <c r="B75" s="17" t="s">
        <v>65</v>
      </c>
      <c r="C75" s="28">
        <v>903</v>
      </c>
      <c r="D75" s="17"/>
      <c r="E75" s="17"/>
      <c r="F75" s="11" t="s">
        <v>2541</v>
      </c>
      <c r="G75" s="10" t="s">
        <v>2545</v>
      </c>
      <c r="H75" s="10" t="s">
        <v>2544</v>
      </c>
      <c r="I75" s="10" t="s">
        <v>2545</v>
      </c>
      <c r="J75" s="10" t="s">
        <v>2544</v>
      </c>
      <c r="K75" s="10" t="s">
        <v>2545</v>
      </c>
      <c r="L75" s="10" t="s">
        <v>2544</v>
      </c>
      <c r="M75" s="10" t="s">
        <v>2545</v>
      </c>
      <c r="N75" s="10" t="s">
        <v>2544</v>
      </c>
    </row>
    <row r="76" spans="1:14" s="11" customFormat="1" hidden="1" x14ac:dyDescent="0.25">
      <c r="A76" s="17" t="s">
        <v>15</v>
      </c>
      <c r="B76" s="17" t="s">
        <v>65</v>
      </c>
      <c r="C76" s="28">
        <v>904</v>
      </c>
      <c r="D76" s="17"/>
      <c r="E76" s="17"/>
      <c r="F76" s="11" t="s">
        <v>2541</v>
      </c>
      <c r="G76" s="10" t="s">
        <v>2545</v>
      </c>
      <c r="H76" s="10" t="s">
        <v>2544</v>
      </c>
      <c r="I76" s="10" t="s">
        <v>2545</v>
      </c>
      <c r="J76" s="10" t="s">
        <v>2544</v>
      </c>
      <c r="K76" s="10" t="s">
        <v>2545</v>
      </c>
      <c r="L76" s="10" t="s">
        <v>2544</v>
      </c>
      <c r="M76" s="10" t="s">
        <v>2545</v>
      </c>
      <c r="N76" s="10" t="s">
        <v>2544</v>
      </c>
    </row>
    <row r="77" spans="1:14" s="11" customFormat="1" hidden="1" x14ac:dyDescent="0.25">
      <c r="A77" s="17" t="s">
        <v>15</v>
      </c>
      <c r="B77" s="17" t="s">
        <v>65</v>
      </c>
      <c r="C77" s="28">
        <v>905</v>
      </c>
      <c r="D77" s="17"/>
      <c r="E77" s="17"/>
      <c r="F77" s="11" t="s">
        <v>2541</v>
      </c>
      <c r="G77" s="10" t="s">
        <v>2545</v>
      </c>
      <c r="H77" s="10" t="s">
        <v>2544</v>
      </c>
      <c r="I77" s="10" t="s">
        <v>2545</v>
      </c>
      <c r="J77" s="10" t="s">
        <v>2544</v>
      </c>
      <c r="K77" s="10" t="s">
        <v>2545</v>
      </c>
      <c r="L77" s="10" t="s">
        <v>2544</v>
      </c>
      <c r="M77" s="10" t="s">
        <v>2545</v>
      </c>
      <c r="N77" s="10" t="s">
        <v>2544</v>
      </c>
    </row>
    <row r="78" spans="1:14" s="11" customFormat="1" hidden="1" x14ac:dyDescent="0.25">
      <c r="A78" s="17" t="s">
        <v>15</v>
      </c>
      <c r="B78" s="17" t="s">
        <v>65</v>
      </c>
      <c r="C78" s="28">
        <v>906</v>
      </c>
      <c r="D78" s="17"/>
      <c r="E78" s="17"/>
      <c r="F78" s="11" t="s">
        <v>2541</v>
      </c>
      <c r="G78" s="10" t="s">
        <v>2545</v>
      </c>
      <c r="H78" s="10" t="s">
        <v>2544</v>
      </c>
      <c r="I78" s="10" t="s">
        <v>2545</v>
      </c>
      <c r="J78" s="10" t="s">
        <v>2544</v>
      </c>
      <c r="K78" s="10" t="s">
        <v>2545</v>
      </c>
      <c r="L78" s="10" t="s">
        <v>2544</v>
      </c>
      <c r="M78" s="10" t="s">
        <v>2545</v>
      </c>
      <c r="N78" s="10" t="s">
        <v>2544</v>
      </c>
    </row>
    <row r="79" spans="1:14" s="11" customFormat="1" hidden="1" x14ac:dyDescent="0.25">
      <c r="A79" s="17" t="s">
        <v>15</v>
      </c>
      <c r="B79" s="17" t="s">
        <v>65</v>
      </c>
      <c r="C79" s="28">
        <v>907</v>
      </c>
      <c r="D79" s="17"/>
      <c r="E79" s="17"/>
      <c r="F79" s="11" t="s">
        <v>2541</v>
      </c>
      <c r="G79" s="10" t="s">
        <v>2545</v>
      </c>
      <c r="H79" s="10" t="s">
        <v>2544</v>
      </c>
      <c r="I79" s="10" t="s">
        <v>2545</v>
      </c>
      <c r="J79" s="10" t="s">
        <v>2544</v>
      </c>
      <c r="K79" s="10" t="s">
        <v>2545</v>
      </c>
      <c r="L79" s="10" t="s">
        <v>2544</v>
      </c>
      <c r="M79" s="10" t="s">
        <v>2545</v>
      </c>
      <c r="N79" s="10" t="s">
        <v>2544</v>
      </c>
    </row>
    <row r="80" spans="1:14" s="11" customFormat="1" hidden="1" x14ac:dyDescent="0.25">
      <c r="A80" s="17" t="s">
        <v>15</v>
      </c>
      <c r="B80" s="17" t="s">
        <v>65</v>
      </c>
      <c r="C80" s="28">
        <v>908</v>
      </c>
      <c r="D80" s="17"/>
      <c r="E80" s="17"/>
      <c r="F80" s="11" t="s">
        <v>2541</v>
      </c>
      <c r="G80" s="10" t="s">
        <v>2545</v>
      </c>
      <c r="H80" s="10" t="s">
        <v>2544</v>
      </c>
      <c r="I80" s="10" t="s">
        <v>2545</v>
      </c>
      <c r="J80" s="10" t="s">
        <v>2544</v>
      </c>
      <c r="K80" s="10" t="s">
        <v>2545</v>
      </c>
      <c r="L80" s="10" t="s">
        <v>2544</v>
      </c>
      <c r="M80" s="10" t="s">
        <v>2545</v>
      </c>
      <c r="N80" s="10" t="s">
        <v>2544</v>
      </c>
    </row>
    <row r="81" spans="1:14" s="11" customFormat="1" hidden="1" x14ac:dyDescent="0.25">
      <c r="A81" s="17" t="s">
        <v>15</v>
      </c>
      <c r="B81" s="17" t="s">
        <v>65</v>
      </c>
      <c r="C81" s="28">
        <v>909</v>
      </c>
      <c r="D81" s="17"/>
      <c r="E81" s="17"/>
      <c r="F81" s="11" t="s">
        <v>2541</v>
      </c>
      <c r="G81" s="10" t="s">
        <v>2545</v>
      </c>
      <c r="H81" s="10" t="s">
        <v>2544</v>
      </c>
      <c r="I81" s="10" t="s">
        <v>2545</v>
      </c>
      <c r="J81" s="10" t="s">
        <v>2544</v>
      </c>
      <c r="K81" s="10" t="s">
        <v>2545</v>
      </c>
      <c r="L81" s="10" t="s">
        <v>2544</v>
      </c>
      <c r="M81" s="10" t="s">
        <v>2545</v>
      </c>
      <c r="N81" s="10" t="s">
        <v>2544</v>
      </c>
    </row>
    <row r="82" spans="1:14" s="11" customFormat="1" hidden="1" x14ac:dyDescent="0.25">
      <c r="A82" s="17" t="s">
        <v>15</v>
      </c>
      <c r="B82" s="17" t="s">
        <v>65</v>
      </c>
      <c r="C82" s="28">
        <v>910</v>
      </c>
      <c r="D82" s="17"/>
      <c r="E82" s="17"/>
      <c r="F82" s="11" t="s">
        <v>2541</v>
      </c>
      <c r="G82" s="10" t="s">
        <v>2545</v>
      </c>
      <c r="H82" s="10" t="s">
        <v>2544</v>
      </c>
      <c r="I82" s="10" t="s">
        <v>2545</v>
      </c>
      <c r="J82" s="10" t="s">
        <v>2544</v>
      </c>
      <c r="K82" s="10" t="s">
        <v>2545</v>
      </c>
      <c r="L82" s="10" t="s">
        <v>2544</v>
      </c>
      <c r="M82" s="10" t="s">
        <v>2545</v>
      </c>
      <c r="N82" s="10" t="s">
        <v>2544</v>
      </c>
    </row>
    <row r="83" spans="1:14" s="11" customFormat="1" hidden="1" x14ac:dyDescent="0.25">
      <c r="A83" s="17" t="s">
        <v>15</v>
      </c>
      <c r="B83" s="17" t="s">
        <v>65</v>
      </c>
      <c r="C83" s="28">
        <v>911</v>
      </c>
      <c r="D83" s="17"/>
      <c r="E83" s="17"/>
      <c r="F83" s="11" t="s">
        <v>2541</v>
      </c>
      <c r="G83" s="10" t="s">
        <v>2545</v>
      </c>
      <c r="H83" s="10" t="s">
        <v>2544</v>
      </c>
      <c r="I83" s="10" t="s">
        <v>2545</v>
      </c>
      <c r="J83" s="10" t="s">
        <v>2544</v>
      </c>
      <c r="K83" s="10" t="s">
        <v>2545</v>
      </c>
      <c r="L83" s="10" t="s">
        <v>2544</v>
      </c>
      <c r="M83" s="10" t="s">
        <v>2545</v>
      </c>
      <c r="N83" s="10" t="s">
        <v>2544</v>
      </c>
    </row>
    <row r="84" spans="1:14" s="11" customFormat="1" hidden="1" x14ac:dyDescent="0.25">
      <c r="A84" s="17" t="s">
        <v>15</v>
      </c>
      <c r="B84" s="17" t="s">
        <v>65</v>
      </c>
      <c r="C84" s="28">
        <v>912</v>
      </c>
      <c r="D84" s="17"/>
      <c r="E84" s="17"/>
      <c r="F84" s="11" t="s">
        <v>2541</v>
      </c>
      <c r="G84" s="10" t="s">
        <v>2545</v>
      </c>
      <c r="H84" s="10" t="s">
        <v>2544</v>
      </c>
      <c r="I84" s="10" t="s">
        <v>2545</v>
      </c>
      <c r="J84" s="10" t="s">
        <v>2544</v>
      </c>
      <c r="K84" s="10" t="s">
        <v>2545</v>
      </c>
      <c r="L84" s="10" t="s">
        <v>2544</v>
      </c>
      <c r="M84" s="10" t="s">
        <v>2545</v>
      </c>
      <c r="N84" s="10" t="s">
        <v>2544</v>
      </c>
    </row>
    <row r="85" spans="1:14" s="11" customFormat="1" hidden="1" x14ac:dyDescent="0.25">
      <c r="A85" s="17" t="s">
        <v>15</v>
      </c>
      <c r="B85" s="17" t="s">
        <v>65</v>
      </c>
      <c r="C85" s="28">
        <v>913</v>
      </c>
      <c r="D85" s="17"/>
      <c r="E85" s="17"/>
      <c r="F85" s="11" t="s">
        <v>2541</v>
      </c>
      <c r="G85" s="10" t="s">
        <v>2545</v>
      </c>
      <c r="H85" s="10" t="s">
        <v>2544</v>
      </c>
      <c r="I85" s="10" t="s">
        <v>2545</v>
      </c>
      <c r="J85" s="10" t="s">
        <v>2544</v>
      </c>
      <c r="K85" s="10" t="s">
        <v>2545</v>
      </c>
      <c r="L85" s="10" t="s">
        <v>2544</v>
      </c>
      <c r="M85" s="10" t="s">
        <v>2545</v>
      </c>
      <c r="N85" s="10" t="s">
        <v>2544</v>
      </c>
    </row>
    <row r="86" spans="1:14" s="11" customFormat="1" hidden="1" x14ac:dyDescent="0.25">
      <c r="A86" s="17" t="s">
        <v>15</v>
      </c>
      <c r="B86" s="17" t="s">
        <v>65</v>
      </c>
      <c r="C86" s="28">
        <v>931</v>
      </c>
      <c r="D86" s="17"/>
      <c r="E86" s="17"/>
      <c r="F86" s="11" t="s">
        <v>2541</v>
      </c>
      <c r="G86" s="10" t="s">
        <v>2545</v>
      </c>
      <c r="H86" s="10" t="s">
        <v>2544</v>
      </c>
      <c r="I86" s="10" t="s">
        <v>2545</v>
      </c>
      <c r="J86" s="10" t="s">
        <v>2544</v>
      </c>
      <c r="K86" s="10" t="s">
        <v>2545</v>
      </c>
      <c r="L86" s="10" t="s">
        <v>2544</v>
      </c>
      <c r="M86" s="10" t="s">
        <v>2545</v>
      </c>
      <c r="N86" s="10" t="s">
        <v>2544</v>
      </c>
    </row>
    <row r="87" spans="1:14" s="11" customFormat="1" hidden="1" x14ac:dyDescent="0.25">
      <c r="A87" s="17" t="s">
        <v>15</v>
      </c>
      <c r="B87" s="17" t="s">
        <v>65</v>
      </c>
      <c r="C87" s="28">
        <v>932</v>
      </c>
      <c r="D87" s="17"/>
      <c r="E87" s="17"/>
      <c r="F87" s="11" t="s">
        <v>2541</v>
      </c>
      <c r="G87" s="10" t="s">
        <v>2545</v>
      </c>
      <c r="H87" s="10" t="s">
        <v>2544</v>
      </c>
      <c r="I87" s="10" t="s">
        <v>2545</v>
      </c>
      <c r="J87" s="10" t="s">
        <v>2544</v>
      </c>
      <c r="K87" s="10" t="s">
        <v>2545</v>
      </c>
      <c r="L87" s="10" t="s">
        <v>2544</v>
      </c>
      <c r="M87" s="10" t="s">
        <v>2545</v>
      </c>
      <c r="N87" s="10" t="s">
        <v>2544</v>
      </c>
    </row>
    <row r="88" spans="1:14" s="11" customFormat="1" hidden="1" x14ac:dyDescent="0.25">
      <c r="A88" s="17" t="s">
        <v>15</v>
      </c>
      <c r="B88" s="17" t="s">
        <v>65</v>
      </c>
      <c r="C88" s="28">
        <v>933</v>
      </c>
      <c r="D88" s="17"/>
      <c r="E88" s="17"/>
      <c r="F88" s="11" t="s">
        <v>2541</v>
      </c>
      <c r="G88" s="10" t="s">
        <v>2545</v>
      </c>
      <c r="H88" s="10" t="s">
        <v>2544</v>
      </c>
      <c r="I88" s="10" t="s">
        <v>2545</v>
      </c>
      <c r="J88" s="10" t="s">
        <v>2544</v>
      </c>
      <c r="K88" s="10" t="s">
        <v>2545</v>
      </c>
      <c r="L88" s="10" t="s">
        <v>2544</v>
      </c>
      <c r="M88" s="10" t="s">
        <v>2545</v>
      </c>
      <c r="N88" s="10" t="s">
        <v>2544</v>
      </c>
    </row>
    <row r="89" spans="1:14" s="11" customFormat="1" hidden="1" x14ac:dyDescent="0.25">
      <c r="A89" s="17" t="s">
        <v>15</v>
      </c>
      <c r="B89" s="17" t="s">
        <v>65</v>
      </c>
      <c r="C89" s="28">
        <v>935</v>
      </c>
      <c r="D89" s="17"/>
      <c r="E89" s="17"/>
      <c r="F89" s="11" t="s">
        <v>2541</v>
      </c>
      <c r="G89" s="10" t="s">
        <v>2545</v>
      </c>
      <c r="H89" s="10" t="s">
        <v>2544</v>
      </c>
      <c r="I89" s="10" t="s">
        <v>2545</v>
      </c>
      <c r="J89" s="10" t="s">
        <v>2544</v>
      </c>
      <c r="K89" s="10" t="s">
        <v>2545</v>
      </c>
      <c r="L89" s="10" t="s">
        <v>2544</v>
      </c>
      <c r="M89" s="10" t="s">
        <v>2545</v>
      </c>
      <c r="N89" s="10" t="s">
        <v>2544</v>
      </c>
    </row>
    <row r="90" spans="1:14" s="11" customFormat="1" hidden="1" x14ac:dyDescent="0.25">
      <c r="A90" s="17" t="s">
        <v>15</v>
      </c>
      <c r="B90" s="17" t="s">
        <v>65</v>
      </c>
      <c r="C90" s="28">
        <v>937</v>
      </c>
      <c r="D90" s="17"/>
      <c r="E90" s="17"/>
      <c r="F90" s="11" t="s">
        <v>2541</v>
      </c>
      <c r="G90" s="10" t="s">
        <v>2545</v>
      </c>
      <c r="H90" s="10" t="s">
        <v>2544</v>
      </c>
      <c r="I90" s="10" t="s">
        <v>2545</v>
      </c>
      <c r="J90" s="10" t="s">
        <v>2544</v>
      </c>
      <c r="K90" s="10" t="s">
        <v>2545</v>
      </c>
      <c r="L90" s="10" t="s">
        <v>2544</v>
      </c>
      <c r="M90" s="10" t="s">
        <v>2545</v>
      </c>
      <c r="N90" s="10" t="s">
        <v>2544</v>
      </c>
    </row>
    <row r="91" spans="1:14" s="11" customFormat="1" hidden="1" x14ac:dyDescent="0.25">
      <c r="A91" s="17" t="s">
        <v>15</v>
      </c>
      <c r="B91" s="17" t="s">
        <v>65</v>
      </c>
      <c r="C91" s="28">
        <v>938</v>
      </c>
      <c r="D91" s="17"/>
      <c r="E91" s="17"/>
      <c r="F91" s="11" t="s">
        <v>2541</v>
      </c>
      <c r="G91" s="10" t="s">
        <v>2545</v>
      </c>
      <c r="H91" s="10" t="s">
        <v>2544</v>
      </c>
      <c r="I91" s="10" t="s">
        <v>2545</v>
      </c>
      <c r="J91" s="10" t="s">
        <v>2544</v>
      </c>
      <c r="K91" s="10" t="s">
        <v>2545</v>
      </c>
      <c r="L91" s="10" t="s">
        <v>2544</v>
      </c>
      <c r="M91" s="10" t="s">
        <v>2545</v>
      </c>
      <c r="N91" s="10" t="s">
        <v>2544</v>
      </c>
    </row>
    <row r="92" spans="1:14" s="11" customFormat="1" hidden="1" x14ac:dyDescent="0.25">
      <c r="A92" s="17" t="s">
        <v>15</v>
      </c>
      <c r="B92" s="17" t="s">
        <v>65</v>
      </c>
      <c r="C92" s="28">
        <v>944</v>
      </c>
      <c r="D92" s="17"/>
      <c r="E92" s="17"/>
      <c r="F92" s="11" t="s">
        <v>2541</v>
      </c>
      <c r="G92" s="10" t="s">
        <v>2545</v>
      </c>
      <c r="H92" s="10" t="s">
        <v>2544</v>
      </c>
      <c r="I92" s="10" t="s">
        <v>2545</v>
      </c>
      <c r="J92" s="10" t="s">
        <v>2544</v>
      </c>
      <c r="K92" s="10" t="s">
        <v>2545</v>
      </c>
      <c r="L92" s="10" t="s">
        <v>2544</v>
      </c>
      <c r="M92" s="10" t="s">
        <v>2545</v>
      </c>
      <c r="N92" s="10" t="s">
        <v>2544</v>
      </c>
    </row>
    <row r="93" spans="1:14" s="11" customFormat="1" hidden="1" x14ac:dyDescent="0.25">
      <c r="A93" s="17" t="s">
        <v>15</v>
      </c>
      <c r="B93" s="17" t="s">
        <v>65</v>
      </c>
      <c r="C93" s="28">
        <v>945</v>
      </c>
      <c r="D93" s="17"/>
      <c r="E93" s="17"/>
      <c r="F93" s="11" t="s">
        <v>2541</v>
      </c>
      <c r="G93" s="10" t="s">
        <v>2545</v>
      </c>
      <c r="H93" s="10" t="s">
        <v>2544</v>
      </c>
      <c r="I93" s="10" t="s">
        <v>2545</v>
      </c>
      <c r="J93" s="10" t="s">
        <v>2544</v>
      </c>
      <c r="K93" s="10" t="s">
        <v>2545</v>
      </c>
      <c r="L93" s="10" t="s">
        <v>2544</v>
      </c>
      <c r="M93" s="10" t="s">
        <v>2545</v>
      </c>
      <c r="N93" s="10" t="s">
        <v>2544</v>
      </c>
    </row>
    <row r="94" spans="1:14" s="11" customFormat="1" hidden="1" x14ac:dyDescent="0.25">
      <c r="A94" s="17" t="s">
        <v>15</v>
      </c>
      <c r="B94" s="17" t="s">
        <v>65</v>
      </c>
      <c r="C94" s="28">
        <v>946</v>
      </c>
      <c r="D94" s="17"/>
      <c r="E94" s="17"/>
      <c r="F94" s="11" t="s">
        <v>2541</v>
      </c>
      <c r="G94" s="10" t="s">
        <v>2545</v>
      </c>
      <c r="H94" s="10" t="s">
        <v>2544</v>
      </c>
      <c r="I94" s="10" t="s">
        <v>2545</v>
      </c>
      <c r="J94" s="10" t="s">
        <v>2544</v>
      </c>
      <c r="K94" s="10" t="s">
        <v>2545</v>
      </c>
      <c r="L94" s="10" t="s">
        <v>2544</v>
      </c>
      <c r="M94" s="10" t="s">
        <v>2545</v>
      </c>
      <c r="N94" s="10" t="s">
        <v>2544</v>
      </c>
    </row>
    <row r="95" spans="1:14" s="11" customFormat="1" hidden="1" x14ac:dyDescent="0.25">
      <c r="A95" s="17" t="s">
        <v>15</v>
      </c>
      <c r="B95" s="17" t="s">
        <v>65</v>
      </c>
      <c r="C95" s="28">
        <v>947</v>
      </c>
      <c r="D95" s="17"/>
      <c r="E95" s="17"/>
      <c r="F95" s="11" t="s">
        <v>2541</v>
      </c>
      <c r="G95" s="10" t="s">
        <v>2545</v>
      </c>
      <c r="H95" s="10" t="s">
        <v>2544</v>
      </c>
      <c r="I95" s="10" t="s">
        <v>2545</v>
      </c>
      <c r="J95" s="10" t="s">
        <v>2544</v>
      </c>
      <c r="K95" s="10" t="s">
        <v>2545</v>
      </c>
      <c r="L95" s="10" t="s">
        <v>2544</v>
      </c>
      <c r="M95" s="10" t="s">
        <v>2545</v>
      </c>
      <c r="N95" s="10" t="s">
        <v>2544</v>
      </c>
    </row>
    <row r="96" spans="1:14" s="11" customFormat="1" hidden="1" x14ac:dyDescent="0.25">
      <c r="A96" s="17" t="s">
        <v>15</v>
      </c>
      <c r="B96" s="17" t="s">
        <v>65</v>
      </c>
      <c r="C96" s="28">
        <v>949</v>
      </c>
      <c r="D96" s="17"/>
      <c r="E96" s="17"/>
      <c r="F96" s="11" t="s">
        <v>2541</v>
      </c>
      <c r="G96" s="10" t="s">
        <v>2545</v>
      </c>
      <c r="H96" s="10" t="s">
        <v>2544</v>
      </c>
      <c r="I96" s="10" t="s">
        <v>2545</v>
      </c>
      <c r="J96" s="10" t="s">
        <v>2544</v>
      </c>
      <c r="K96" s="10" t="s">
        <v>2545</v>
      </c>
      <c r="L96" s="10" t="s">
        <v>2544</v>
      </c>
      <c r="M96" s="10" t="s">
        <v>2545</v>
      </c>
      <c r="N96" s="10" t="s">
        <v>2544</v>
      </c>
    </row>
    <row r="97" spans="1:14" s="11" customFormat="1" hidden="1" x14ac:dyDescent="0.25">
      <c r="A97" s="17" t="s">
        <v>15</v>
      </c>
      <c r="B97" s="17" t="s">
        <v>65</v>
      </c>
      <c r="C97" s="28">
        <v>952</v>
      </c>
      <c r="D97" s="17"/>
      <c r="E97" s="17"/>
      <c r="F97" s="11" t="s">
        <v>2541</v>
      </c>
      <c r="G97" s="10" t="s">
        <v>2545</v>
      </c>
      <c r="H97" s="10" t="s">
        <v>2544</v>
      </c>
      <c r="I97" s="10" t="s">
        <v>2545</v>
      </c>
      <c r="J97" s="10" t="s">
        <v>2544</v>
      </c>
      <c r="K97" s="10" t="s">
        <v>2545</v>
      </c>
      <c r="L97" s="10" t="s">
        <v>2544</v>
      </c>
      <c r="M97" s="10" t="s">
        <v>2545</v>
      </c>
      <c r="N97" s="10" t="s">
        <v>2544</v>
      </c>
    </row>
    <row r="98" spans="1:14" s="11" customFormat="1" hidden="1" x14ac:dyDescent="0.25">
      <c r="A98" s="17" t="s">
        <v>15</v>
      </c>
      <c r="B98" s="17" t="s">
        <v>65</v>
      </c>
      <c r="C98" s="28">
        <v>953</v>
      </c>
      <c r="D98" s="17"/>
      <c r="E98" s="17"/>
      <c r="F98" s="11" t="s">
        <v>2541</v>
      </c>
      <c r="G98" s="10" t="s">
        <v>2545</v>
      </c>
      <c r="H98" s="10" t="s">
        <v>2544</v>
      </c>
      <c r="I98" s="10" t="s">
        <v>2545</v>
      </c>
      <c r="J98" s="10" t="s">
        <v>2544</v>
      </c>
      <c r="K98" s="10" t="s">
        <v>2545</v>
      </c>
      <c r="L98" s="10" t="s">
        <v>2544</v>
      </c>
      <c r="M98" s="10" t="s">
        <v>2545</v>
      </c>
      <c r="N98" s="10" t="s">
        <v>2544</v>
      </c>
    </row>
    <row r="99" spans="1:14" s="11" customFormat="1" hidden="1" x14ac:dyDescent="0.25">
      <c r="A99" s="17" t="s">
        <v>15</v>
      </c>
      <c r="B99" s="17" t="s">
        <v>65</v>
      </c>
      <c r="C99" s="28">
        <v>954</v>
      </c>
      <c r="D99" s="17"/>
      <c r="E99" s="17"/>
      <c r="F99" s="11" t="s">
        <v>2541</v>
      </c>
      <c r="G99" s="10" t="s">
        <v>2545</v>
      </c>
      <c r="H99" s="10" t="s">
        <v>2544</v>
      </c>
      <c r="I99" s="10" t="s">
        <v>2545</v>
      </c>
      <c r="J99" s="10" t="s">
        <v>2544</v>
      </c>
      <c r="K99" s="10" t="s">
        <v>2545</v>
      </c>
      <c r="L99" s="10" t="s">
        <v>2544</v>
      </c>
      <c r="M99" s="10" t="s">
        <v>2545</v>
      </c>
      <c r="N99" s="10" t="s">
        <v>2544</v>
      </c>
    </row>
    <row r="100" spans="1:14" s="11" customFormat="1" hidden="1" x14ac:dyDescent="0.25">
      <c r="A100" s="17" t="s">
        <v>15</v>
      </c>
      <c r="B100" s="17" t="s">
        <v>65</v>
      </c>
      <c r="C100" s="28">
        <v>955</v>
      </c>
      <c r="D100" s="17"/>
      <c r="E100" s="17"/>
      <c r="F100" s="11" t="s">
        <v>2541</v>
      </c>
      <c r="G100" s="10" t="s">
        <v>2545</v>
      </c>
      <c r="H100" s="10" t="s">
        <v>2544</v>
      </c>
      <c r="I100" s="10" t="s">
        <v>2545</v>
      </c>
      <c r="J100" s="10" t="s">
        <v>2544</v>
      </c>
      <c r="K100" s="10" t="s">
        <v>2545</v>
      </c>
      <c r="L100" s="10" t="s">
        <v>2544</v>
      </c>
      <c r="M100" s="10" t="s">
        <v>2545</v>
      </c>
      <c r="N100" s="10" t="s">
        <v>2544</v>
      </c>
    </row>
    <row r="101" spans="1:14" s="11" customFormat="1" hidden="1" x14ac:dyDescent="0.25">
      <c r="A101" s="17" t="s">
        <v>15</v>
      </c>
      <c r="B101" s="17" t="s">
        <v>65</v>
      </c>
      <c r="C101" s="28">
        <v>960</v>
      </c>
      <c r="D101" s="17"/>
      <c r="E101" s="17"/>
      <c r="F101" s="11" t="s">
        <v>2541</v>
      </c>
      <c r="G101" s="10" t="s">
        <v>2545</v>
      </c>
      <c r="H101" s="10" t="s">
        <v>2544</v>
      </c>
      <c r="I101" s="10" t="s">
        <v>2545</v>
      </c>
      <c r="J101" s="10" t="s">
        <v>2544</v>
      </c>
      <c r="K101" s="10" t="s">
        <v>2545</v>
      </c>
      <c r="L101" s="10" t="s">
        <v>2544</v>
      </c>
      <c r="M101" s="10" t="s">
        <v>2545</v>
      </c>
      <c r="N101" s="10" t="s">
        <v>2544</v>
      </c>
    </row>
    <row r="102" spans="1:14" s="11" customFormat="1" hidden="1" x14ac:dyDescent="0.25">
      <c r="A102" s="17" t="s">
        <v>15</v>
      </c>
      <c r="B102" s="17" t="s">
        <v>65</v>
      </c>
      <c r="C102" s="28">
        <v>961</v>
      </c>
      <c r="D102" s="17"/>
      <c r="E102" s="17"/>
      <c r="F102" s="11" t="s">
        <v>2541</v>
      </c>
      <c r="G102" s="10" t="s">
        <v>2545</v>
      </c>
      <c r="H102" s="10" t="s">
        <v>2544</v>
      </c>
      <c r="I102" s="10" t="s">
        <v>2545</v>
      </c>
      <c r="J102" s="10" t="s">
        <v>2544</v>
      </c>
      <c r="K102" s="10" t="s">
        <v>2545</v>
      </c>
      <c r="L102" s="10" t="s">
        <v>2544</v>
      </c>
      <c r="M102" s="10" t="s">
        <v>2545</v>
      </c>
      <c r="N102" s="10" t="s">
        <v>2544</v>
      </c>
    </row>
    <row r="103" spans="1:14" s="11" customFormat="1" hidden="1" x14ac:dyDescent="0.25">
      <c r="A103" s="17" t="s">
        <v>15</v>
      </c>
      <c r="B103" s="17" t="s">
        <v>65</v>
      </c>
      <c r="C103" s="28">
        <v>962</v>
      </c>
      <c r="D103" s="17"/>
      <c r="E103" s="17"/>
      <c r="F103" s="11" t="s">
        <v>2541</v>
      </c>
      <c r="G103" s="10" t="s">
        <v>2545</v>
      </c>
      <c r="H103" s="10" t="s">
        <v>2544</v>
      </c>
      <c r="I103" s="10" t="s">
        <v>2545</v>
      </c>
      <c r="J103" s="10" t="s">
        <v>2544</v>
      </c>
      <c r="K103" s="10" t="s">
        <v>2545</v>
      </c>
      <c r="L103" s="10" t="s">
        <v>2544</v>
      </c>
      <c r="M103" s="10" t="s">
        <v>2545</v>
      </c>
      <c r="N103" s="10" t="s">
        <v>2544</v>
      </c>
    </row>
    <row r="104" spans="1:14" s="11" customFormat="1" hidden="1" x14ac:dyDescent="0.25">
      <c r="A104" s="17" t="s">
        <v>15</v>
      </c>
      <c r="B104" s="17" t="s">
        <v>65</v>
      </c>
      <c r="C104" s="28">
        <v>964</v>
      </c>
      <c r="D104" s="17"/>
      <c r="E104" s="17"/>
      <c r="F104" s="11" t="s">
        <v>2541</v>
      </c>
      <c r="G104" s="10" t="s">
        <v>2545</v>
      </c>
      <c r="H104" s="10" t="s">
        <v>2544</v>
      </c>
      <c r="I104" s="10" t="s">
        <v>2545</v>
      </c>
      <c r="J104" s="10" t="s">
        <v>2544</v>
      </c>
      <c r="K104" s="10" t="s">
        <v>2545</v>
      </c>
      <c r="L104" s="10" t="s">
        <v>2544</v>
      </c>
      <c r="M104" s="10" t="s">
        <v>2545</v>
      </c>
      <c r="N104" s="10" t="s">
        <v>2544</v>
      </c>
    </row>
    <row r="105" spans="1:14" s="11" customFormat="1" hidden="1" x14ac:dyDescent="0.25">
      <c r="A105" s="17" t="s">
        <v>15</v>
      </c>
      <c r="B105" s="17" t="s">
        <v>65</v>
      </c>
      <c r="C105" s="28">
        <v>965</v>
      </c>
      <c r="D105" s="17"/>
      <c r="E105" s="17"/>
      <c r="F105" s="11" t="s">
        <v>2541</v>
      </c>
      <c r="G105" s="10" t="s">
        <v>2545</v>
      </c>
      <c r="H105" s="10" t="s">
        <v>2544</v>
      </c>
      <c r="I105" s="10" t="s">
        <v>2545</v>
      </c>
      <c r="J105" s="10" t="s">
        <v>2544</v>
      </c>
      <c r="K105" s="10" t="s">
        <v>2545</v>
      </c>
      <c r="L105" s="10" t="s">
        <v>2544</v>
      </c>
      <c r="M105" s="10" t="s">
        <v>2545</v>
      </c>
      <c r="N105" s="10" t="s">
        <v>2544</v>
      </c>
    </row>
    <row r="106" spans="1:14" s="11" customFormat="1" hidden="1" x14ac:dyDescent="0.25">
      <c r="A106" s="17" t="s">
        <v>15</v>
      </c>
      <c r="B106" s="17" t="s">
        <v>65</v>
      </c>
      <c r="C106" s="28">
        <v>966</v>
      </c>
      <c r="D106" s="17"/>
      <c r="E106" s="17"/>
      <c r="F106" s="11" t="s">
        <v>2541</v>
      </c>
      <c r="G106" s="10" t="s">
        <v>2545</v>
      </c>
      <c r="H106" s="10" t="s">
        <v>2544</v>
      </c>
      <c r="I106" s="10" t="s">
        <v>2545</v>
      </c>
      <c r="J106" s="10" t="s">
        <v>2544</v>
      </c>
      <c r="K106" s="10" t="s">
        <v>2545</v>
      </c>
      <c r="L106" s="10" t="s">
        <v>2544</v>
      </c>
      <c r="M106" s="10" t="s">
        <v>2545</v>
      </c>
      <c r="N106" s="10" t="s">
        <v>2544</v>
      </c>
    </row>
    <row r="107" spans="1:14" s="11" customFormat="1" hidden="1" x14ac:dyDescent="0.25">
      <c r="A107" s="17" t="s">
        <v>15</v>
      </c>
      <c r="B107" s="17" t="s">
        <v>65</v>
      </c>
      <c r="C107" s="28">
        <v>975</v>
      </c>
      <c r="D107" s="17"/>
      <c r="E107" s="17"/>
      <c r="F107" s="11" t="s">
        <v>2541</v>
      </c>
      <c r="G107" s="10" t="s">
        <v>2545</v>
      </c>
      <c r="H107" s="10" t="s">
        <v>2544</v>
      </c>
      <c r="I107" s="10" t="s">
        <v>2545</v>
      </c>
      <c r="J107" s="10" t="s">
        <v>2544</v>
      </c>
      <c r="K107" s="10" t="s">
        <v>2545</v>
      </c>
      <c r="L107" s="10" t="s">
        <v>2544</v>
      </c>
      <c r="M107" s="10" t="s">
        <v>2545</v>
      </c>
      <c r="N107" s="10" t="s">
        <v>2544</v>
      </c>
    </row>
    <row r="108" spans="1:14" s="11" customFormat="1" hidden="1" x14ac:dyDescent="0.25">
      <c r="A108" s="17" t="s">
        <v>15</v>
      </c>
      <c r="B108" s="17" t="s">
        <v>65</v>
      </c>
      <c r="C108" s="28">
        <v>976</v>
      </c>
      <c r="D108" s="17"/>
      <c r="E108" s="17"/>
      <c r="F108" s="11" t="s">
        <v>2541</v>
      </c>
      <c r="G108" s="10" t="s">
        <v>2545</v>
      </c>
      <c r="H108" s="10" t="s">
        <v>2544</v>
      </c>
      <c r="I108" s="10" t="s">
        <v>2545</v>
      </c>
      <c r="J108" s="10" t="s">
        <v>2544</v>
      </c>
      <c r="K108" s="10" t="s">
        <v>2545</v>
      </c>
      <c r="L108" s="10" t="s">
        <v>2544</v>
      </c>
      <c r="M108" s="10" t="s">
        <v>2545</v>
      </c>
      <c r="N108" s="10" t="s">
        <v>2544</v>
      </c>
    </row>
    <row r="109" spans="1:14" s="11" customFormat="1" hidden="1" x14ac:dyDescent="0.25">
      <c r="A109" s="17" t="s">
        <v>15</v>
      </c>
      <c r="B109" s="17" t="s">
        <v>65</v>
      </c>
      <c r="C109" s="28">
        <v>977</v>
      </c>
      <c r="D109" s="17"/>
      <c r="E109" s="17"/>
      <c r="F109" s="11" t="s">
        <v>2541</v>
      </c>
      <c r="G109" s="10" t="s">
        <v>2545</v>
      </c>
      <c r="H109" s="10" t="s">
        <v>2544</v>
      </c>
      <c r="I109" s="10" t="s">
        <v>2545</v>
      </c>
      <c r="J109" s="10" t="s">
        <v>2544</v>
      </c>
      <c r="K109" s="10" t="s">
        <v>2545</v>
      </c>
      <c r="L109" s="10" t="s">
        <v>2544</v>
      </c>
      <c r="M109" s="10" t="s">
        <v>2545</v>
      </c>
      <c r="N109" s="10" t="s">
        <v>2544</v>
      </c>
    </row>
    <row r="110" spans="1:14" s="11" customFormat="1" hidden="1" x14ac:dyDescent="0.25">
      <c r="A110" s="17" t="s">
        <v>15</v>
      </c>
      <c r="B110" s="17" t="s">
        <v>65</v>
      </c>
      <c r="C110" s="28">
        <v>841</v>
      </c>
      <c r="D110" s="17"/>
      <c r="E110" s="17"/>
      <c r="F110" s="11" t="s">
        <v>2541</v>
      </c>
      <c r="G110" s="10" t="s">
        <v>2545</v>
      </c>
      <c r="H110" s="10" t="s">
        <v>2544</v>
      </c>
      <c r="I110" s="10" t="s">
        <v>2545</v>
      </c>
      <c r="J110" s="10" t="s">
        <v>2544</v>
      </c>
      <c r="K110" s="10" t="s">
        <v>2545</v>
      </c>
      <c r="L110" s="10" t="s">
        <v>2544</v>
      </c>
      <c r="M110" s="10" t="s">
        <v>2545</v>
      </c>
      <c r="N110" s="10" t="s">
        <v>2544</v>
      </c>
    </row>
    <row r="111" spans="1:14" s="11" customFormat="1" hidden="1" x14ac:dyDescent="0.25">
      <c r="A111" s="17" t="s">
        <v>15</v>
      </c>
      <c r="B111" s="17" t="s">
        <v>65</v>
      </c>
      <c r="C111" s="28">
        <v>842</v>
      </c>
      <c r="D111" s="17"/>
      <c r="E111" s="17"/>
      <c r="F111" s="11" t="s">
        <v>2541</v>
      </c>
      <c r="G111" s="10" t="s">
        <v>2545</v>
      </c>
      <c r="H111" s="10" t="s">
        <v>2544</v>
      </c>
      <c r="I111" s="10" t="s">
        <v>2545</v>
      </c>
      <c r="J111" s="10" t="s">
        <v>2544</v>
      </c>
      <c r="K111" s="10" t="s">
        <v>2545</v>
      </c>
      <c r="L111" s="10" t="s">
        <v>2544</v>
      </c>
      <c r="M111" s="10" t="s">
        <v>2545</v>
      </c>
      <c r="N111" s="10" t="s">
        <v>2544</v>
      </c>
    </row>
    <row r="112" spans="1:14" s="11" customFormat="1" hidden="1" x14ac:dyDescent="0.25">
      <c r="A112" s="17" t="s">
        <v>15</v>
      </c>
      <c r="B112" s="17" t="s">
        <v>65</v>
      </c>
      <c r="C112" s="28">
        <v>844</v>
      </c>
      <c r="D112" s="17"/>
      <c r="E112" s="17"/>
      <c r="F112" s="11" t="s">
        <v>2541</v>
      </c>
      <c r="G112" s="10" t="s">
        <v>2545</v>
      </c>
      <c r="H112" s="10" t="s">
        <v>2544</v>
      </c>
      <c r="I112" s="10" t="s">
        <v>2545</v>
      </c>
      <c r="J112" s="10" t="s">
        <v>2544</v>
      </c>
      <c r="K112" s="10" t="s">
        <v>2545</v>
      </c>
      <c r="L112" s="10" t="s">
        <v>2544</v>
      </c>
      <c r="M112" s="10" t="s">
        <v>2545</v>
      </c>
      <c r="N112" s="10" t="s">
        <v>2544</v>
      </c>
    </row>
    <row r="113" spans="1:14" s="11" customFormat="1" hidden="1" x14ac:dyDescent="0.25">
      <c r="A113" s="17" t="s">
        <v>15</v>
      </c>
      <c r="B113" s="17" t="s">
        <v>65</v>
      </c>
      <c r="C113" s="28">
        <v>845</v>
      </c>
      <c r="D113" s="17"/>
      <c r="E113" s="17"/>
      <c r="F113" s="11" t="s">
        <v>2541</v>
      </c>
      <c r="G113" s="10" t="s">
        <v>2545</v>
      </c>
      <c r="H113" s="10" t="s">
        <v>2544</v>
      </c>
      <c r="I113" s="10" t="s">
        <v>2545</v>
      </c>
      <c r="J113" s="10" t="s">
        <v>2544</v>
      </c>
      <c r="K113" s="10" t="s">
        <v>2545</v>
      </c>
      <c r="L113" s="10" t="s">
        <v>2544</v>
      </c>
      <c r="M113" s="10" t="s">
        <v>2545</v>
      </c>
      <c r="N113" s="10" t="s">
        <v>2544</v>
      </c>
    </row>
    <row r="114" spans="1:14" s="11" customFormat="1" hidden="1" x14ac:dyDescent="0.25">
      <c r="A114" s="17" t="s">
        <v>15</v>
      </c>
      <c r="B114" s="17" t="s">
        <v>65</v>
      </c>
      <c r="C114" s="28">
        <v>846</v>
      </c>
      <c r="D114" s="17"/>
      <c r="E114" s="17"/>
      <c r="F114" s="11" t="s">
        <v>2541</v>
      </c>
      <c r="G114" s="10" t="s">
        <v>2545</v>
      </c>
      <c r="H114" s="10" t="s">
        <v>2544</v>
      </c>
      <c r="I114" s="10" t="s">
        <v>2545</v>
      </c>
      <c r="J114" s="10" t="s">
        <v>2544</v>
      </c>
      <c r="K114" s="10" t="s">
        <v>2545</v>
      </c>
      <c r="L114" s="10" t="s">
        <v>2544</v>
      </c>
      <c r="M114" s="10" t="s">
        <v>2545</v>
      </c>
      <c r="N114" s="10" t="s">
        <v>2544</v>
      </c>
    </row>
    <row r="115" spans="1:14" s="11" customFormat="1" hidden="1" x14ac:dyDescent="0.25">
      <c r="A115" s="17" t="s">
        <v>15</v>
      </c>
      <c r="B115" s="17" t="s">
        <v>65</v>
      </c>
      <c r="C115" s="28">
        <v>847</v>
      </c>
      <c r="D115" s="17"/>
      <c r="E115" s="17"/>
      <c r="F115" s="11" t="s">
        <v>2541</v>
      </c>
      <c r="G115" s="10" t="s">
        <v>2545</v>
      </c>
      <c r="H115" s="10" t="s">
        <v>2544</v>
      </c>
      <c r="I115" s="10" t="s">
        <v>2545</v>
      </c>
      <c r="J115" s="10" t="s">
        <v>2544</v>
      </c>
      <c r="K115" s="10" t="s">
        <v>2545</v>
      </c>
      <c r="L115" s="10" t="s">
        <v>2544</v>
      </c>
      <c r="M115" s="10" t="s">
        <v>2545</v>
      </c>
      <c r="N115" s="10" t="s">
        <v>2544</v>
      </c>
    </row>
    <row r="116" spans="1:14" s="11" customFormat="1" hidden="1" x14ac:dyDescent="0.25">
      <c r="A116" s="17" t="s">
        <v>15</v>
      </c>
      <c r="B116" s="17" t="s">
        <v>65</v>
      </c>
      <c r="C116" s="28">
        <v>848</v>
      </c>
      <c r="D116" s="17"/>
      <c r="E116" s="17"/>
      <c r="F116" s="11" t="s">
        <v>2541</v>
      </c>
      <c r="G116" s="10" t="s">
        <v>2545</v>
      </c>
      <c r="H116" s="10" t="s">
        <v>2544</v>
      </c>
      <c r="I116" s="10" t="s">
        <v>2545</v>
      </c>
      <c r="J116" s="10" t="s">
        <v>2544</v>
      </c>
      <c r="K116" s="10" t="s">
        <v>2545</v>
      </c>
      <c r="L116" s="10" t="s">
        <v>2544</v>
      </c>
      <c r="M116" s="10" t="s">
        <v>2545</v>
      </c>
      <c r="N116" s="10" t="s">
        <v>2544</v>
      </c>
    </row>
    <row r="117" spans="1:14" s="11" customFormat="1" hidden="1" x14ac:dyDescent="0.25">
      <c r="A117" s="17" t="s">
        <v>15</v>
      </c>
      <c r="B117" s="17" t="s">
        <v>65</v>
      </c>
      <c r="C117" s="28">
        <v>849</v>
      </c>
      <c r="D117" s="17"/>
      <c r="E117" s="17"/>
      <c r="F117" s="11" t="s">
        <v>2541</v>
      </c>
      <c r="G117" s="10" t="s">
        <v>2545</v>
      </c>
      <c r="H117" s="10" t="s">
        <v>2544</v>
      </c>
      <c r="I117" s="10" t="s">
        <v>2545</v>
      </c>
      <c r="J117" s="10" t="s">
        <v>2544</v>
      </c>
      <c r="K117" s="10" t="s">
        <v>2545</v>
      </c>
      <c r="L117" s="10" t="s">
        <v>2544</v>
      </c>
      <c r="M117" s="10" t="s">
        <v>2545</v>
      </c>
      <c r="N117" s="10" t="s">
        <v>2544</v>
      </c>
    </row>
    <row r="118" spans="1:14" s="11" customFormat="1" hidden="1" x14ac:dyDescent="0.25">
      <c r="A118" s="17" t="s">
        <v>15</v>
      </c>
      <c r="B118" s="17" t="s">
        <v>65</v>
      </c>
      <c r="C118" s="28">
        <v>860</v>
      </c>
      <c r="D118" s="17"/>
      <c r="E118" s="17"/>
      <c r="F118" s="11" t="s">
        <v>2541</v>
      </c>
      <c r="G118" s="10" t="s">
        <v>2545</v>
      </c>
      <c r="H118" s="10" t="s">
        <v>2544</v>
      </c>
      <c r="I118" s="10" t="s">
        <v>2545</v>
      </c>
      <c r="J118" s="10" t="s">
        <v>2544</v>
      </c>
      <c r="K118" s="10" t="s">
        <v>2545</v>
      </c>
      <c r="L118" s="10" t="s">
        <v>2544</v>
      </c>
      <c r="M118" s="10" t="s">
        <v>2545</v>
      </c>
      <c r="N118" s="10" t="s">
        <v>2544</v>
      </c>
    </row>
    <row r="119" spans="1:14" s="11" customFormat="1" hidden="1" x14ac:dyDescent="0.25">
      <c r="A119" s="17" t="s">
        <v>15</v>
      </c>
      <c r="B119" s="17" t="s">
        <v>65</v>
      </c>
      <c r="C119" s="28">
        <v>863</v>
      </c>
      <c r="D119" s="17"/>
      <c r="E119" s="17"/>
      <c r="F119" s="11" t="s">
        <v>2541</v>
      </c>
      <c r="G119" s="10" t="s">
        <v>2545</v>
      </c>
      <c r="H119" s="10" t="s">
        <v>2544</v>
      </c>
      <c r="I119" s="10" t="s">
        <v>2545</v>
      </c>
      <c r="J119" s="10" t="s">
        <v>2544</v>
      </c>
      <c r="K119" s="10" t="s">
        <v>2545</v>
      </c>
      <c r="L119" s="10" t="s">
        <v>2544</v>
      </c>
      <c r="M119" s="10" t="s">
        <v>2545</v>
      </c>
      <c r="N119" s="10" t="s">
        <v>2544</v>
      </c>
    </row>
    <row r="120" spans="1:14" s="11" customFormat="1" hidden="1" x14ac:dyDescent="0.25">
      <c r="A120" s="17" t="s">
        <v>15</v>
      </c>
      <c r="B120" s="17" t="s">
        <v>65</v>
      </c>
      <c r="C120" s="28">
        <v>864</v>
      </c>
      <c r="D120" s="17"/>
      <c r="E120" s="17"/>
      <c r="F120" s="11" t="s">
        <v>2541</v>
      </c>
      <c r="G120" s="10" t="s">
        <v>2545</v>
      </c>
      <c r="H120" s="10" t="s">
        <v>2544</v>
      </c>
      <c r="I120" s="10" t="s">
        <v>2545</v>
      </c>
      <c r="J120" s="10" t="s">
        <v>2544</v>
      </c>
      <c r="K120" s="10" t="s">
        <v>2545</v>
      </c>
      <c r="L120" s="10" t="s">
        <v>2544</v>
      </c>
      <c r="M120" s="10" t="s">
        <v>2545</v>
      </c>
      <c r="N120" s="10" t="s">
        <v>2544</v>
      </c>
    </row>
    <row r="121" spans="1:14" s="11" customFormat="1" hidden="1" x14ac:dyDescent="0.25">
      <c r="A121" s="17" t="s">
        <v>15</v>
      </c>
      <c r="B121" s="17" t="s">
        <v>65</v>
      </c>
      <c r="C121" s="28">
        <v>865</v>
      </c>
      <c r="D121" s="17"/>
      <c r="E121" s="17"/>
      <c r="F121" s="11" t="s">
        <v>2541</v>
      </c>
      <c r="G121" s="10" t="s">
        <v>2545</v>
      </c>
      <c r="H121" s="10" t="s">
        <v>2544</v>
      </c>
      <c r="I121" s="10" t="s">
        <v>2545</v>
      </c>
      <c r="J121" s="10" t="s">
        <v>2544</v>
      </c>
      <c r="K121" s="10" t="s">
        <v>2545</v>
      </c>
      <c r="L121" s="10" t="s">
        <v>2544</v>
      </c>
      <c r="M121" s="10" t="s">
        <v>2545</v>
      </c>
      <c r="N121" s="10" t="s">
        <v>2544</v>
      </c>
    </row>
    <row r="122" spans="1:14" s="11" customFormat="1" hidden="1" x14ac:dyDescent="0.25">
      <c r="A122" s="17" t="s">
        <v>15</v>
      </c>
      <c r="B122" s="17" t="s">
        <v>65</v>
      </c>
      <c r="C122" s="28">
        <v>866</v>
      </c>
      <c r="D122" s="17"/>
      <c r="E122" s="17"/>
      <c r="F122" s="11" t="s">
        <v>2541</v>
      </c>
      <c r="G122" s="10" t="s">
        <v>2545</v>
      </c>
      <c r="H122" s="10" t="s">
        <v>2544</v>
      </c>
      <c r="I122" s="10" t="s">
        <v>2545</v>
      </c>
      <c r="J122" s="10" t="s">
        <v>2544</v>
      </c>
      <c r="K122" s="10" t="s">
        <v>2545</v>
      </c>
      <c r="L122" s="10" t="s">
        <v>2544</v>
      </c>
      <c r="M122" s="10" t="s">
        <v>2545</v>
      </c>
      <c r="N122" s="10" t="s">
        <v>2544</v>
      </c>
    </row>
    <row r="123" spans="1:14" s="11" customFormat="1" hidden="1" x14ac:dyDescent="0.25">
      <c r="A123" s="17" t="s">
        <v>15</v>
      </c>
      <c r="B123" s="17" t="s">
        <v>65</v>
      </c>
      <c r="C123" s="28">
        <v>870</v>
      </c>
      <c r="D123" s="17"/>
      <c r="E123" s="17"/>
      <c r="F123" s="11" t="s">
        <v>2541</v>
      </c>
      <c r="G123" s="10" t="s">
        <v>2545</v>
      </c>
      <c r="H123" s="10" t="s">
        <v>2544</v>
      </c>
      <c r="I123" s="10" t="s">
        <v>2545</v>
      </c>
      <c r="J123" s="10" t="s">
        <v>2544</v>
      </c>
      <c r="K123" s="10" t="s">
        <v>2545</v>
      </c>
      <c r="L123" s="10" t="s">
        <v>2544</v>
      </c>
      <c r="M123" s="10" t="s">
        <v>2545</v>
      </c>
      <c r="N123" s="10" t="s">
        <v>2544</v>
      </c>
    </row>
    <row r="124" spans="1:14" s="11" customFormat="1" hidden="1" x14ac:dyDescent="0.25">
      <c r="A124" s="17" t="s">
        <v>15</v>
      </c>
      <c r="B124" s="17" t="s">
        <v>65</v>
      </c>
      <c r="C124" s="28">
        <v>871</v>
      </c>
      <c r="D124" s="17"/>
      <c r="E124" s="17"/>
      <c r="F124" s="11" t="s">
        <v>2541</v>
      </c>
      <c r="G124" s="10" t="s">
        <v>2545</v>
      </c>
      <c r="H124" s="10" t="s">
        <v>2544</v>
      </c>
      <c r="I124" s="10" t="s">
        <v>2545</v>
      </c>
      <c r="J124" s="10" t="s">
        <v>2544</v>
      </c>
      <c r="K124" s="10" t="s">
        <v>2545</v>
      </c>
      <c r="L124" s="10" t="s">
        <v>2544</v>
      </c>
      <c r="M124" s="10" t="s">
        <v>2545</v>
      </c>
      <c r="N124" s="10" t="s">
        <v>2544</v>
      </c>
    </row>
    <row r="125" spans="1:14" s="11" customFormat="1" hidden="1" x14ac:dyDescent="0.25">
      <c r="A125" s="17" t="s">
        <v>15</v>
      </c>
      <c r="B125" s="17" t="s">
        <v>65</v>
      </c>
      <c r="C125" s="28">
        <v>872</v>
      </c>
      <c r="D125" s="17"/>
      <c r="E125" s="17"/>
      <c r="F125" s="11" t="s">
        <v>2541</v>
      </c>
      <c r="G125" s="10" t="s">
        <v>2545</v>
      </c>
      <c r="H125" s="10" t="s">
        <v>2544</v>
      </c>
      <c r="I125" s="10" t="s">
        <v>2545</v>
      </c>
      <c r="J125" s="10" t="s">
        <v>2544</v>
      </c>
      <c r="K125" s="10" t="s">
        <v>2545</v>
      </c>
      <c r="L125" s="10" t="s">
        <v>2544</v>
      </c>
      <c r="M125" s="10" t="s">
        <v>2545</v>
      </c>
      <c r="N125" s="10" t="s">
        <v>2544</v>
      </c>
    </row>
    <row r="126" spans="1:14" s="11" customFormat="1" hidden="1" x14ac:dyDescent="0.25">
      <c r="A126" s="17" t="s">
        <v>15</v>
      </c>
      <c r="B126" s="17" t="s">
        <v>65</v>
      </c>
      <c r="C126" s="28">
        <v>873</v>
      </c>
      <c r="D126" s="17"/>
      <c r="E126" s="17"/>
      <c r="F126" s="11" t="s">
        <v>2541</v>
      </c>
      <c r="G126" s="10" t="s">
        <v>2545</v>
      </c>
      <c r="H126" s="10" t="s">
        <v>2544</v>
      </c>
      <c r="I126" s="10" t="s">
        <v>2545</v>
      </c>
      <c r="J126" s="10" t="s">
        <v>2544</v>
      </c>
      <c r="K126" s="10" t="s">
        <v>2545</v>
      </c>
      <c r="L126" s="10" t="s">
        <v>2544</v>
      </c>
      <c r="M126" s="10" t="s">
        <v>2545</v>
      </c>
      <c r="N126" s="10" t="s">
        <v>2544</v>
      </c>
    </row>
    <row r="127" spans="1:14" s="11" customFormat="1" hidden="1" x14ac:dyDescent="0.25">
      <c r="A127" s="17" t="s">
        <v>15</v>
      </c>
      <c r="B127" s="17" t="s">
        <v>65</v>
      </c>
      <c r="C127" s="28">
        <v>874</v>
      </c>
      <c r="D127" s="17"/>
      <c r="E127" s="17"/>
      <c r="F127" s="11" t="s">
        <v>2541</v>
      </c>
      <c r="G127" s="10" t="s">
        <v>2545</v>
      </c>
      <c r="H127" s="10" t="s">
        <v>2544</v>
      </c>
      <c r="I127" s="10" t="s">
        <v>2545</v>
      </c>
      <c r="J127" s="10" t="s">
        <v>2544</v>
      </c>
      <c r="K127" s="10" t="s">
        <v>2545</v>
      </c>
      <c r="L127" s="10" t="s">
        <v>2544</v>
      </c>
      <c r="M127" s="10" t="s">
        <v>2545</v>
      </c>
      <c r="N127" s="10" t="s">
        <v>2544</v>
      </c>
    </row>
    <row r="128" spans="1:14" s="11" customFormat="1" hidden="1" x14ac:dyDescent="0.25">
      <c r="A128" s="17" t="s">
        <v>15</v>
      </c>
      <c r="B128" s="17" t="s">
        <v>65</v>
      </c>
      <c r="C128" s="28">
        <v>875</v>
      </c>
      <c r="D128" s="17"/>
      <c r="E128" s="17"/>
      <c r="F128" s="11" t="s">
        <v>2541</v>
      </c>
      <c r="G128" s="10" t="s">
        <v>2545</v>
      </c>
      <c r="H128" s="10" t="s">
        <v>2544</v>
      </c>
      <c r="I128" s="10" t="s">
        <v>2545</v>
      </c>
      <c r="J128" s="10" t="s">
        <v>2544</v>
      </c>
      <c r="K128" s="10" t="s">
        <v>2545</v>
      </c>
      <c r="L128" s="10" t="s">
        <v>2544</v>
      </c>
      <c r="M128" s="10" t="s">
        <v>2545</v>
      </c>
      <c r="N128" s="10" t="s">
        <v>2544</v>
      </c>
    </row>
    <row r="129" spans="1:14" s="11" customFormat="1" hidden="1" x14ac:dyDescent="0.25">
      <c r="A129" s="17" t="s">
        <v>31</v>
      </c>
      <c r="B129" s="17" t="s">
        <v>65</v>
      </c>
      <c r="C129" s="28">
        <v>820</v>
      </c>
      <c r="D129" s="17"/>
      <c r="E129" s="17"/>
      <c r="F129" s="11" t="s">
        <v>2541</v>
      </c>
      <c r="G129" s="10" t="s">
        <v>2545</v>
      </c>
      <c r="H129" s="10" t="s">
        <v>2544</v>
      </c>
      <c r="I129" s="10" t="s">
        <v>2545</v>
      </c>
      <c r="J129" s="10" t="s">
        <v>2544</v>
      </c>
      <c r="K129" s="10" t="s">
        <v>2545</v>
      </c>
      <c r="L129" s="10" t="s">
        <v>2544</v>
      </c>
      <c r="M129" s="10" t="s">
        <v>2545</v>
      </c>
      <c r="N129" s="10" t="s">
        <v>2544</v>
      </c>
    </row>
    <row r="130" spans="1:14" s="11" customFormat="1" hidden="1" x14ac:dyDescent="0.25">
      <c r="A130" s="17" t="s">
        <v>31</v>
      </c>
      <c r="B130" s="17" t="s">
        <v>65</v>
      </c>
      <c r="C130" s="28">
        <v>824</v>
      </c>
      <c r="D130" s="17"/>
      <c r="E130" s="17"/>
      <c r="F130" s="11" t="s">
        <v>2541</v>
      </c>
      <c r="G130" s="10" t="s">
        <v>2545</v>
      </c>
      <c r="H130" s="10" t="s">
        <v>2544</v>
      </c>
      <c r="I130" s="10" t="s">
        <v>2545</v>
      </c>
      <c r="J130" s="10" t="s">
        <v>2544</v>
      </c>
      <c r="K130" s="10" t="s">
        <v>2545</v>
      </c>
      <c r="L130" s="10" t="s">
        <v>2544</v>
      </c>
      <c r="M130" s="10" t="s">
        <v>2545</v>
      </c>
      <c r="N130" s="10" t="s">
        <v>2544</v>
      </c>
    </row>
    <row r="131" spans="1:14" s="11" customFormat="1" hidden="1" x14ac:dyDescent="0.25">
      <c r="A131" s="17" t="s">
        <v>31</v>
      </c>
      <c r="B131" s="17" t="s">
        <v>65</v>
      </c>
      <c r="C131" s="28">
        <v>825</v>
      </c>
      <c r="D131" s="17"/>
      <c r="E131" s="17"/>
      <c r="F131" s="11" t="s">
        <v>2541</v>
      </c>
      <c r="G131" s="10" t="s">
        <v>2545</v>
      </c>
      <c r="H131" s="10" t="s">
        <v>2544</v>
      </c>
      <c r="I131" s="10" t="s">
        <v>2545</v>
      </c>
      <c r="J131" s="10" t="s">
        <v>2544</v>
      </c>
      <c r="K131" s="10" t="s">
        <v>2545</v>
      </c>
      <c r="L131" s="10" t="s">
        <v>2544</v>
      </c>
      <c r="M131" s="10" t="s">
        <v>2545</v>
      </c>
      <c r="N131" s="10" t="s">
        <v>2544</v>
      </c>
    </row>
    <row r="132" spans="1:14" s="11" customFormat="1" hidden="1" x14ac:dyDescent="0.25">
      <c r="A132" s="17" t="s">
        <v>31</v>
      </c>
      <c r="B132" s="17" t="s">
        <v>65</v>
      </c>
      <c r="C132" s="28">
        <v>829</v>
      </c>
      <c r="D132" s="17"/>
      <c r="E132" s="17"/>
      <c r="F132" s="11" t="s">
        <v>2541</v>
      </c>
      <c r="G132" s="10" t="s">
        <v>2545</v>
      </c>
      <c r="H132" s="10" t="s">
        <v>2544</v>
      </c>
      <c r="I132" s="10" t="s">
        <v>2545</v>
      </c>
      <c r="J132" s="10" t="s">
        <v>2544</v>
      </c>
      <c r="K132" s="10" t="s">
        <v>2545</v>
      </c>
      <c r="L132" s="10" t="s">
        <v>2544</v>
      </c>
      <c r="M132" s="10" t="s">
        <v>2545</v>
      </c>
      <c r="N132" s="10" t="s">
        <v>2544</v>
      </c>
    </row>
    <row r="133" spans="1:14" s="11" customFormat="1" hidden="1" x14ac:dyDescent="0.25">
      <c r="A133" s="17" t="s">
        <v>31</v>
      </c>
      <c r="B133" s="17" t="s">
        <v>65</v>
      </c>
      <c r="C133" s="28">
        <v>830</v>
      </c>
      <c r="D133" s="17"/>
      <c r="E133" s="17"/>
      <c r="F133" s="11" t="s">
        <v>2541</v>
      </c>
      <c r="G133" s="10" t="s">
        <v>2545</v>
      </c>
      <c r="H133" s="10" t="s">
        <v>2544</v>
      </c>
      <c r="I133" s="10" t="s">
        <v>2545</v>
      </c>
      <c r="J133" s="10" t="s">
        <v>2544</v>
      </c>
      <c r="K133" s="10" t="s">
        <v>2545</v>
      </c>
      <c r="L133" s="10" t="s">
        <v>2544</v>
      </c>
      <c r="M133" s="10" t="s">
        <v>2545</v>
      </c>
      <c r="N133" s="10" t="s">
        <v>2544</v>
      </c>
    </row>
    <row r="134" spans="1:14" s="11" customFormat="1" hidden="1" x14ac:dyDescent="0.25">
      <c r="A134" s="17" t="s">
        <v>31</v>
      </c>
      <c r="B134" s="17" t="s">
        <v>65</v>
      </c>
      <c r="C134" s="28">
        <v>831</v>
      </c>
      <c r="D134" s="17"/>
      <c r="E134" s="17"/>
      <c r="F134" s="11" t="s">
        <v>2541</v>
      </c>
      <c r="G134" s="10" t="s">
        <v>2545</v>
      </c>
      <c r="H134" s="10" t="s">
        <v>2544</v>
      </c>
      <c r="I134" s="10" t="s">
        <v>2545</v>
      </c>
      <c r="J134" s="10" t="s">
        <v>2544</v>
      </c>
      <c r="K134" s="10" t="s">
        <v>2545</v>
      </c>
      <c r="L134" s="10" t="s">
        <v>2544</v>
      </c>
      <c r="M134" s="10" t="s">
        <v>2545</v>
      </c>
      <c r="N134" s="10" t="s">
        <v>2544</v>
      </c>
    </row>
    <row r="135" spans="1:14" s="11" customFormat="1" hidden="1" x14ac:dyDescent="0.25">
      <c r="A135" s="17" t="s">
        <v>31</v>
      </c>
      <c r="B135" s="17" t="s">
        <v>65</v>
      </c>
      <c r="C135" s="28">
        <v>832</v>
      </c>
      <c r="D135" s="17"/>
      <c r="E135" s="17"/>
      <c r="F135" s="11" t="s">
        <v>2541</v>
      </c>
      <c r="G135" s="10" t="s">
        <v>2545</v>
      </c>
      <c r="H135" s="10" t="s">
        <v>2544</v>
      </c>
      <c r="I135" s="10" t="s">
        <v>2545</v>
      </c>
      <c r="J135" s="10" t="s">
        <v>2544</v>
      </c>
      <c r="K135" s="10" t="s">
        <v>2545</v>
      </c>
      <c r="L135" s="10" t="s">
        <v>2544</v>
      </c>
      <c r="M135" s="10" t="s">
        <v>2545</v>
      </c>
      <c r="N135" s="10" t="s">
        <v>2544</v>
      </c>
    </row>
    <row r="136" spans="1:14" s="11" customFormat="1" hidden="1" x14ac:dyDescent="0.25">
      <c r="A136" s="17" t="s">
        <v>31</v>
      </c>
      <c r="B136" s="17" t="s">
        <v>65</v>
      </c>
      <c r="C136" s="28">
        <v>833</v>
      </c>
      <c r="D136" s="17"/>
      <c r="E136" s="17"/>
      <c r="F136" s="11" t="s">
        <v>2541</v>
      </c>
      <c r="G136" s="10" t="s">
        <v>2545</v>
      </c>
      <c r="H136" s="10" t="s">
        <v>2544</v>
      </c>
      <c r="I136" s="10" t="s">
        <v>2545</v>
      </c>
      <c r="J136" s="10" t="s">
        <v>2544</v>
      </c>
      <c r="K136" s="10" t="s">
        <v>2545</v>
      </c>
      <c r="L136" s="10" t="s">
        <v>2544</v>
      </c>
      <c r="M136" s="10" t="s">
        <v>2545</v>
      </c>
      <c r="N136" s="10" t="s">
        <v>2544</v>
      </c>
    </row>
    <row r="137" spans="1:14" s="11" customFormat="1" hidden="1" x14ac:dyDescent="0.25">
      <c r="A137" s="17" t="s">
        <v>31</v>
      </c>
      <c r="B137" s="17" t="s">
        <v>65</v>
      </c>
      <c r="C137" s="28">
        <v>835</v>
      </c>
      <c r="D137" s="17"/>
      <c r="E137" s="17"/>
      <c r="F137" s="11" t="s">
        <v>2541</v>
      </c>
      <c r="G137" s="10" t="s">
        <v>2545</v>
      </c>
      <c r="H137" s="10" t="s">
        <v>2544</v>
      </c>
      <c r="I137" s="10" t="s">
        <v>2545</v>
      </c>
      <c r="J137" s="10" t="s">
        <v>2544</v>
      </c>
      <c r="K137" s="10" t="s">
        <v>2545</v>
      </c>
      <c r="L137" s="10" t="s">
        <v>2544</v>
      </c>
      <c r="M137" s="10" t="s">
        <v>2545</v>
      </c>
      <c r="N137" s="10" t="s">
        <v>2544</v>
      </c>
    </row>
    <row r="138" spans="1:14" s="11" customFormat="1" hidden="1" x14ac:dyDescent="0.25">
      <c r="A138" s="17" t="s">
        <v>31</v>
      </c>
      <c r="B138" s="17" t="s">
        <v>65</v>
      </c>
      <c r="C138" s="28">
        <v>836</v>
      </c>
      <c r="D138" s="17"/>
      <c r="E138" s="17"/>
      <c r="F138" s="11" t="s">
        <v>2541</v>
      </c>
      <c r="G138" s="10" t="s">
        <v>2545</v>
      </c>
      <c r="H138" s="10" t="s">
        <v>2544</v>
      </c>
      <c r="I138" s="10" t="s">
        <v>2545</v>
      </c>
      <c r="J138" s="10" t="s">
        <v>2544</v>
      </c>
      <c r="K138" s="10" t="s">
        <v>2545</v>
      </c>
      <c r="L138" s="10" t="s">
        <v>2544</v>
      </c>
      <c r="M138" s="10" t="s">
        <v>2545</v>
      </c>
      <c r="N138" s="10" t="s">
        <v>2544</v>
      </c>
    </row>
    <row r="139" spans="1:14" s="11" customFormat="1" hidden="1" x14ac:dyDescent="0.25">
      <c r="A139" s="17" t="s">
        <v>31</v>
      </c>
      <c r="B139" s="17" t="s">
        <v>65</v>
      </c>
      <c r="C139" s="28">
        <v>837</v>
      </c>
      <c r="D139" s="17"/>
      <c r="E139" s="17"/>
      <c r="F139" s="11" t="s">
        <v>2541</v>
      </c>
      <c r="G139" s="10" t="s">
        <v>2545</v>
      </c>
      <c r="H139" s="10" t="s">
        <v>2544</v>
      </c>
      <c r="I139" s="10" t="s">
        <v>2545</v>
      </c>
      <c r="J139" s="10" t="s">
        <v>2544</v>
      </c>
      <c r="K139" s="10" t="s">
        <v>2545</v>
      </c>
      <c r="L139" s="10" t="s">
        <v>2544</v>
      </c>
      <c r="M139" s="10" t="s">
        <v>2545</v>
      </c>
      <c r="N139" s="10" t="s">
        <v>2544</v>
      </c>
    </row>
    <row r="140" spans="1:14" s="11" customFormat="1" hidden="1" x14ac:dyDescent="0.25">
      <c r="A140" s="17" t="s">
        <v>31</v>
      </c>
      <c r="B140" s="17" t="s">
        <v>65</v>
      </c>
      <c r="C140" s="28">
        <v>838</v>
      </c>
      <c r="D140" s="17"/>
      <c r="E140" s="17"/>
      <c r="F140" s="11" t="s">
        <v>2541</v>
      </c>
      <c r="G140" s="10" t="s">
        <v>2545</v>
      </c>
      <c r="H140" s="10" t="s">
        <v>2544</v>
      </c>
      <c r="I140" s="10" t="s">
        <v>2545</v>
      </c>
      <c r="J140" s="10" t="s">
        <v>2544</v>
      </c>
      <c r="K140" s="10" t="s">
        <v>2545</v>
      </c>
      <c r="L140" s="10" t="s">
        <v>2544</v>
      </c>
      <c r="M140" s="10" t="s">
        <v>2545</v>
      </c>
      <c r="N140" s="10" t="s">
        <v>2544</v>
      </c>
    </row>
    <row r="141" spans="1:14" s="11" customFormat="1" hidden="1" x14ac:dyDescent="0.25">
      <c r="A141" s="17" t="s">
        <v>31</v>
      </c>
      <c r="B141" s="17" t="s">
        <v>65</v>
      </c>
      <c r="C141" s="28">
        <v>839</v>
      </c>
      <c r="D141" s="17"/>
      <c r="E141" s="17"/>
      <c r="F141" s="11" t="s">
        <v>2541</v>
      </c>
      <c r="G141" s="10" t="s">
        <v>2545</v>
      </c>
      <c r="H141" s="10" t="s">
        <v>2544</v>
      </c>
      <c r="I141" s="10" t="s">
        <v>2545</v>
      </c>
      <c r="J141" s="10" t="s">
        <v>2544</v>
      </c>
      <c r="K141" s="10" t="s">
        <v>2545</v>
      </c>
      <c r="L141" s="10" t="s">
        <v>2544</v>
      </c>
      <c r="M141" s="10" t="s">
        <v>2545</v>
      </c>
      <c r="N141" s="10" t="s">
        <v>2544</v>
      </c>
    </row>
    <row r="142" spans="1:14" s="11" customFormat="1" hidden="1" x14ac:dyDescent="0.25">
      <c r="A142" s="17" t="s">
        <v>31</v>
      </c>
      <c r="B142" s="17" t="s">
        <v>65</v>
      </c>
      <c r="C142" s="28">
        <v>850</v>
      </c>
      <c r="D142" s="17"/>
      <c r="E142" s="17"/>
      <c r="F142" s="11" t="s">
        <v>2541</v>
      </c>
      <c r="G142" s="10" t="s">
        <v>2545</v>
      </c>
      <c r="H142" s="10" t="s">
        <v>2544</v>
      </c>
      <c r="I142" s="10" t="s">
        <v>2545</v>
      </c>
      <c r="J142" s="10" t="s">
        <v>2544</v>
      </c>
      <c r="K142" s="10" t="s">
        <v>2545</v>
      </c>
      <c r="L142" s="10" t="s">
        <v>2544</v>
      </c>
      <c r="M142" s="10" t="s">
        <v>2545</v>
      </c>
      <c r="N142" s="10" t="s">
        <v>2544</v>
      </c>
    </row>
    <row r="143" spans="1:14" s="11" customFormat="1" hidden="1" x14ac:dyDescent="0.25">
      <c r="A143" s="17" t="s">
        <v>31</v>
      </c>
      <c r="B143" s="17" t="s">
        <v>65</v>
      </c>
      <c r="C143" s="28">
        <v>852</v>
      </c>
      <c r="D143" s="17"/>
      <c r="E143" s="17"/>
      <c r="F143" s="11" t="s">
        <v>2541</v>
      </c>
      <c r="G143" s="10" t="s">
        <v>2545</v>
      </c>
      <c r="H143" s="10" t="s">
        <v>2544</v>
      </c>
      <c r="I143" s="10" t="s">
        <v>2545</v>
      </c>
      <c r="J143" s="10" t="s">
        <v>2544</v>
      </c>
      <c r="K143" s="10" t="s">
        <v>2545</v>
      </c>
      <c r="L143" s="10" t="s">
        <v>2544</v>
      </c>
      <c r="M143" s="10" t="s">
        <v>2545</v>
      </c>
      <c r="N143" s="10" t="s">
        <v>2544</v>
      </c>
    </row>
    <row r="144" spans="1:14" s="11" customFormat="1" hidden="1" x14ac:dyDescent="0.25">
      <c r="A144" s="17" t="s">
        <v>31</v>
      </c>
      <c r="B144" s="17" t="s">
        <v>65</v>
      </c>
      <c r="C144" s="28">
        <v>857</v>
      </c>
      <c r="D144" s="17"/>
      <c r="E144" s="17"/>
      <c r="F144" s="11" t="s">
        <v>2541</v>
      </c>
      <c r="G144" s="10" t="s">
        <v>2545</v>
      </c>
      <c r="H144" s="10" t="s">
        <v>2544</v>
      </c>
      <c r="I144" s="10" t="s">
        <v>2545</v>
      </c>
      <c r="J144" s="10" t="s">
        <v>2544</v>
      </c>
      <c r="K144" s="10" t="s">
        <v>2545</v>
      </c>
      <c r="L144" s="10" t="s">
        <v>2544</v>
      </c>
      <c r="M144" s="10" t="s">
        <v>2545</v>
      </c>
      <c r="N144" s="10" t="s">
        <v>2544</v>
      </c>
    </row>
    <row r="145" spans="1:14" s="11" customFormat="1" hidden="1" x14ac:dyDescent="0.25">
      <c r="A145" s="17" t="s">
        <v>31</v>
      </c>
      <c r="B145" s="17" t="s">
        <v>65</v>
      </c>
      <c r="C145" s="28">
        <v>858</v>
      </c>
      <c r="D145" s="17"/>
      <c r="E145" s="17"/>
      <c r="F145" s="11" t="s">
        <v>2541</v>
      </c>
      <c r="G145" s="10" t="s">
        <v>2545</v>
      </c>
      <c r="H145" s="10" t="s">
        <v>2544</v>
      </c>
      <c r="I145" s="10" t="s">
        <v>2545</v>
      </c>
      <c r="J145" s="10" t="s">
        <v>2544</v>
      </c>
      <c r="K145" s="10" t="s">
        <v>2545</v>
      </c>
      <c r="L145" s="10" t="s">
        <v>2544</v>
      </c>
      <c r="M145" s="10" t="s">
        <v>2545</v>
      </c>
      <c r="N145" s="10" t="s">
        <v>2544</v>
      </c>
    </row>
    <row r="146" spans="1:14" s="11" customFormat="1" hidden="1" x14ac:dyDescent="0.25">
      <c r="A146" s="17" t="s">
        <v>31</v>
      </c>
      <c r="B146" s="17" t="s">
        <v>65</v>
      </c>
      <c r="C146" s="28">
        <v>901</v>
      </c>
      <c r="D146" s="17"/>
      <c r="E146" s="17"/>
      <c r="F146" s="11" t="s">
        <v>2541</v>
      </c>
      <c r="G146" s="10" t="s">
        <v>2545</v>
      </c>
      <c r="H146" s="10" t="s">
        <v>2544</v>
      </c>
      <c r="I146" s="10" t="s">
        <v>2545</v>
      </c>
      <c r="J146" s="10" t="s">
        <v>2544</v>
      </c>
      <c r="K146" s="10" t="s">
        <v>2545</v>
      </c>
      <c r="L146" s="10" t="s">
        <v>2544</v>
      </c>
      <c r="M146" s="10" t="s">
        <v>2545</v>
      </c>
      <c r="N146" s="10" t="s">
        <v>2544</v>
      </c>
    </row>
    <row r="147" spans="1:14" s="11" customFormat="1" hidden="1" x14ac:dyDescent="0.25">
      <c r="A147" s="17" t="s">
        <v>31</v>
      </c>
      <c r="B147" s="17" t="s">
        <v>65</v>
      </c>
      <c r="C147" s="28">
        <v>902</v>
      </c>
      <c r="D147" s="17"/>
      <c r="E147" s="17"/>
      <c r="F147" s="11" t="s">
        <v>2541</v>
      </c>
      <c r="G147" s="10" t="s">
        <v>2545</v>
      </c>
      <c r="H147" s="10" t="s">
        <v>2544</v>
      </c>
      <c r="I147" s="10" t="s">
        <v>2545</v>
      </c>
      <c r="J147" s="10" t="s">
        <v>2544</v>
      </c>
      <c r="K147" s="10" t="s">
        <v>2545</v>
      </c>
      <c r="L147" s="10" t="s">
        <v>2544</v>
      </c>
      <c r="M147" s="10" t="s">
        <v>2545</v>
      </c>
      <c r="N147" s="10" t="s">
        <v>2544</v>
      </c>
    </row>
    <row r="148" spans="1:14" s="11" customFormat="1" hidden="1" x14ac:dyDescent="0.25">
      <c r="A148" s="17" t="s">
        <v>31</v>
      </c>
      <c r="B148" s="17" t="s">
        <v>65</v>
      </c>
      <c r="C148" s="28">
        <v>903</v>
      </c>
      <c r="D148" s="17"/>
      <c r="E148" s="17"/>
      <c r="F148" s="11" t="s">
        <v>2541</v>
      </c>
      <c r="G148" s="10" t="s">
        <v>2545</v>
      </c>
      <c r="H148" s="10" t="s">
        <v>2544</v>
      </c>
      <c r="I148" s="10" t="s">
        <v>2545</v>
      </c>
      <c r="J148" s="10" t="s">
        <v>2544</v>
      </c>
      <c r="K148" s="10" t="s">
        <v>2545</v>
      </c>
      <c r="L148" s="10" t="s">
        <v>2544</v>
      </c>
      <c r="M148" s="10" t="s">
        <v>2545</v>
      </c>
      <c r="N148" s="10" t="s">
        <v>2544</v>
      </c>
    </row>
    <row r="149" spans="1:14" s="11" customFormat="1" hidden="1" x14ac:dyDescent="0.25">
      <c r="A149" s="17" t="s">
        <v>31</v>
      </c>
      <c r="B149" s="17" t="s">
        <v>65</v>
      </c>
      <c r="C149" s="28">
        <v>904</v>
      </c>
      <c r="D149" s="17"/>
      <c r="E149" s="17"/>
      <c r="F149" s="11" t="s">
        <v>2541</v>
      </c>
      <c r="G149" s="10" t="s">
        <v>2545</v>
      </c>
      <c r="H149" s="10" t="s">
        <v>2544</v>
      </c>
      <c r="I149" s="10" t="s">
        <v>2545</v>
      </c>
      <c r="J149" s="10" t="s">
        <v>2544</v>
      </c>
      <c r="K149" s="10" t="s">
        <v>2545</v>
      </c>
      <c r="L149" s="10" t="s">
        <v>2544</v>
      </c>
      <c r="M149" s="10" t="s">
        <v>2545</v>
      </c>
      <c r="N149" s="10" t="s">
        <v>2544</v>
      </c>
    </row>
    <row r="150" spans="1:14" s="11" customFormat="1" hidden="1" x14ac:dyDescent="0.25">
      <c r="A150" s="17" t="s">
        <v>31</v>
      </c>
      <c r="B150" s="17" t="s">
        <v>65</v>
      </c>
      <c r="C150" s="28">
        <v>905</v>
      </c>
      <c r="D150" s="17"/>
      <c r="E150" s="17"/>
      <c r="F150" s="11" t="s">
        <v>2541</v>
      </c>
      <c r="G150" s="10" t="s">
        <v>2545</v>
      </c>
      <c r="H150" s="10" t="s">
        <v>2544</v>
      </c>
      <c r="I150" s="10" t="s">
        <v>2545</v>
      </c>
      <c r="J150" s="10" t="s">
        <v>2544</v>
      </c>
      <c r="K150" s="10" t="s">
        <v>2545</v>
      </c>
      <c r="L150" s="10" t="s">
        <v>2544</v>
      </c>
      <c r="M150" s="10" t="s">
        <v>2545</v>
      </c>
      <c r="N150" s="10" t="s">
        <v>2544</v>
      </c>
    </row>
    <row r="151" spans="1:14" s="11" customFormat="1" hidden="1" x14ac:dyDescent="0.25">
      <c r="A151" s="17" t="s">
        <v>31</v>
      </c>
      <c r="B151" s="17" t="s">
        <v>65</v>
      </c>
      <c r="C151" s="28">
        <v>906</v>
      </c>
      <c r="D151" s="17"/>
      <c r="E151" s="17"/>
      <c r="F151" s="11" t="s">
        <v>2541</v>
      </c>
      <c r="G151" s="10" t="s">
        <v>2545</v>
      </c>
      <c r="H151" s="10" t="s">
        <v>2544</v>
      </c>
      <c r="I151" s="10" t="s">
        <v>2545</v>
      </c>
      <c r="J151" s="10" t="s">
        <v>2544</v>
      </c>
      <c r="K151" s="10" t="s">
        <v>2545</v>
      </c>
      <c r="L151" s="10" t="s">
        <v>2544</v>
      </c>
      <c r="M151" s="10" t="s">
        <v>2545</v>
      </c>
      <c r="N151" s="10" t="s">
        <v>2544</v>
      </c>
    </row>
    <row r="152" spans="1:14" s="11" customFormat="1" hidden="1" x14ac:dyDescent="0.25">
      <c r="A152" s="17" t="s">
        <v>31</v>
      </c>
      <c r="B152" s="17" t="s">
        <v>65</v>
      </c>
      <c r="C152" s="28">
        <v>907</v>
      </c>
      <c r="D152" s="17"/>
      <c r="E152" s="17"/>
      <c r="F152" s="11" t="s">
        <v>2541</v>
      </c>
      <c r="G152" s="10" t="s">
        <v>2545</v>
      </c>
      <c r="H152" s="10" t="s">
        <v>2544</v>
      </c>
      <c r="I152" s="10" t="s">
        <v>2545</v>
      </c>
      <c r="J152" s="10" t="s">
        <v>2544</v>
      </c>
      <c r="K152" s="10" t="s">
        <v>2545</v>
      </c>
      <c r="L152" s="10" t="s">
        <v>2544</v>
      </c>
      <c r="M152" s="10" t="s">
        <v>2545</v>
      </c>
      <c r="N152" s="10" t="s">
        <v>2544</v>
      </c>
    </row>
    <row r="153" spans="1:14" s="11" customFormat="1" hidden="1" x14ac:dyDescent="0.25">
      <c r="A153" s="17" t="s">
        <v>31</v>
      </c>
      <c r="B153" s="17" t="s">
        <v>65</v>
      </c>
      <c r="C153" s="28">
        <v>908</v>
      </c>
      <c r="D153" s="17"/>
      <c r="E153" s="17"/>
      <c r="F153" s="11" t="s">
        <v>2541</v>
      </c>
      <c r="G153" s="10" t="s">
        <v>2545</v>
      </c>
      <c r="H153" s="10" t="s">
        <v>2544</v>
      </c>
      <c r="I153" s="10" t="s">
        <v>2545</v>
      </c>
      <c r="J153" s="10" t="s">
        <v>2544</v>
      </c>
      <c r="K153" s="10" t="s">
        <v>2545</v>
      </c>
      <c r="L153" s="10" t="s">
        <v>2544</v>
      </c>
      <c r="M153" s="10" t="s">
        <v>2545</v>
      </c>
      <c r="N153" s="10" t="s">
        <v>2544</v>
      </c>
    </row>
    <row r="154" spans="1:14" s="11" customFormat="1" hidden="1" x14ac:dyDescent="0.25">
      <c r="A154" s="17" t="s">
        <v>31</v>
      </c>
      <c r="B154" s="17" t="s">
        <v>65</v>
      </c>
      <c r="C154" s="28">
        <v>909</v>
      </c>
      <c r="D154" s="17"/>
      <c r="E154" s="17"/>
      <c r="F154" s="11" t="s">
        <v>2541</v>
      </c>
      <c r="G154" s="10" t="s">
        <v>2545</v>
      </c>
      <c r="H154" s="10" t="s">
        <v>2544</v>
      </c>
      <c r="I154" s="10" t="s">
        <v>2545</v>
      </c>
      <c r="J154" s="10" t="s">
        <v>2544</v>
      </c>
      <c r="K154" s="10" t="s">
        <v>2545</v>
      </c>
      <c r="L154" s="10" t="s">
        <v>2544</v>
      </c>
      <c r="M154" s="10" t="s">
        <v>2545</v>
      </c>
      <c r="N154" s="10" t="s">
        <v>2544</v>
      </c>
    </row>
    <row r="155" spans="1:14" s="11" customFormat="1" hidden="1" x14ac:dyDescent="0.25">
      <c r="A155" s="17" t="s">
        <v>31</v>
      </c>
      <c r="B155" s="17" t="s">
        <v>65</v>
      </c>
      <c r="C155" s="28">
        <v>910</v>
      </c>
      <c r="D155" s="17"/>
      <c r="E155" s="17"/>
      <c r="F155" s="11" t="s">
        <v>2541</v>
      </c>
      <c r="G155" s="10" t="s">
        <v>2545</v>
      </c>
      <c r="H155" s="10" t="s">
        <v>2544</v>
      </c>
      <c r="I155" s="10" t="s">
        <v>2545</v>
      </c>
      <c r="J155" s="10" t="s">
        <v>2544</v>
      </c>
      <c r="K155" s="10" t="s">
        <v>2545</v>
      </c>
      <c r="L155" s="10" t="s">
        <v>2544</v>
      </c>
      <c r="M155" s="10" t="s">
        <v>2545</v>
      </c>
      <c r="N155" s="10" t="s">
        <v>2544</v>
      </c>
    </row>
    <row r="156" spans="1:14" s="11" customFormat="1" hidden="1" x14ac:dyDescent="0.25">
      <c r="A156" s="17" t="s">
        <v>31</v>
      </c>
      <c r="B156" s="17" t="s">
        <v>65</v>
      </c>
      <c r="C156" s="28">
        <v>911</v>
      </c>
      <c r="D156" s="17"/>
      <c r="E156" s="17"/>
      <c r="F156" s="11" t="s">
        <v>2541</v>
      </c>
      <c r="G156" s="10" t="s">
        <v>2545</v>
      </c>
      <c r="H156" s="10" t="s">
        <v>2544</v>
      </c>
      <c r="I156" s="10" t="s">
        <v>2545</v>
      </c>
      <c r="J156" s="10" t="s">
        <v>2544</v>
      </c>
      <c r="K156" s="10" t="s">
        <v>2545</v>
      </c>
      <c r="L156" s="10" t="s">
        <v>2544</v>
      </c>
      <c r="M156" s="10" t="s">
        <v>2545</v>
      </c>
      <c r="N156" s="10" t="s">
        <v>2544</v>
      </c>
    </row>
    <row r="157" spans="1:14" s="11" customFormat="1" hidden="1" x14ac:dyDescent="0.25">
      <c r="A157" s="17" t="s">
        <v>31</v>
      </c>
      <c r="B157" s="17" t="s">
        <v>65</v>
      </c>
      <c r="C157" s="28">
        <v>912</v>
      </c>
      <c r="D157" s="17"/>
      <c r="E157" s="17"/>
      <c r="F157" s="11" t="s">
        <v>2541</v>
      </c>
      <c r="G157" s="10" t="s">
        <v>2545</v>
      </c>
      <c r="H157" s="10" t="s">
        <v>2544</v>
      </c>
      <c r="I157" s="10" t="s">
        <v>2545</v>
      </c>
      <c r="J157" s="10" t="s">
        <v>2544</v>
      </c>
      <c r="K157" s="10" t="s">
        <v>2545</v>
      </c>
      <c r="L157" s="10" t="s">
        <v>2544</v>
      </c>
      <c r="M157" s="10" t="s">
        <v>2545</v>
      </c>
      <c r="N157" s="10" t="s">
        <v>2544</v>
      </c>
    </row>
    <row r="158" spans="1:14" s="11" customFormat="1" hidden="1" x14ac:dyDescent="0.25">
      <c r="A158" s="17" t="s">
        <v>31</v>
      </c>
      <c r="B158" s="17" t="s">
        <v>65</v>
      </c>
      <c r="C158" s="28">
        <v>913</v>
      </c>
      <c r="D158" s="17"/>
      <c r="E158" s="17"/>
      <c r="F158" s="11" t="s">
        <v>2541</v>
      </c>
      <c r="G158" s="10" t="s">
        <v>2545</v>
      </c>
      <c r="H158" s="10" t="s">
        <v>2544</v>
      </c>
      <c r="I158" s="10" t="s">
        <v>2545</v>
      </c>
      <c r="J158" s="10" t="s">
        <v>2544</v>
      </c>
      <c r="K158" s="10" t="s">
        <v>2545</v>
      </c>
      <c r="L158" s="10" t="s">
        <v>2544</v>
      </c>
      <c r="M158" s="10" t="s">
        <v>2545</v>
      </c>
      <c r="N158" s="10" t="s">
        <v>2544</v>
      </c>
    </row>
    <row r="159" spans="1:14" s="11" customFormat="1" hidden="1" x14ac:dyDescent="0.25">
      <c r="A159" s="17" t="s">
        <v>31</v>
      </c>
      <c r="B159" s="17" t="s">
        <v>65</v>
      </c>
      <c r="C159" s="28">
        <v>914</v>
      </c>
      <c r="D159" s="17"/>
      <c r="E159" s="17"/>
      <c r="F159" s="11" t="s">
        <v>2541</v>
      </c>
      <c r="G159" s="10" t="s">
        <v>2545</v>
      </c>
      <c r="H159" s="10" t="s">
        <v>2544</v>
      </c>
      <c r="I159" s="10" t="s">
        <v>2545</v>
      </c>
      <c r="J159" s="10" t="s">
        <v>2544</v>
      </c>
      <c r="K159" s="10" t="s">
        <v>2545</v>
      </c>
      <c r="L159" s="10" t="s">
        <v>2544</v>
      </c>
      <c r="M159" s="10" t="s">
        <v>2545</v>
      </c>
      <c r="N159" s="10" t="s">
        <v>2544</v>
      </c>
    </row>
    <row r="160" spans="1:14" s="11" customFormat="1" hidden="1" x14ac:dyDescent="0.25">
      <c r="A160" s="17" t="s">
        <v>31</v>
      </c>
      <c r="B160" s="17" t="s">
        <v>65</v>
      </c>
      <c r="C160" s="28">
        <v>915</v>
      </c>
      <c r="D160" s="17"/>
      <c r="E160" s="17"/>
      <c r="F160" s="11" t="s">
        <v>2541</v>
      </c>
      <c r="G160" s="10" t="s">
        <v>2545</v>
      </c>
      <c r="H160" s="10" t="s">
        <v>2544</v>
      </c>
      <c r="I160" s="10" t="s">
        <v>2545</v>
      </c>
      <c r="J160" s="10" t="s">
        <v>2544</v>
      </c>
      <c r="K160" s="10" t="s">
        <v>2545</v>
      </c>
      <c r="L160" s="10" t="s">
        <v>2544</v>
      </c>
      <c r="M160" s="10" t="s">
        <v>2545</v>
      </c>
      <c r="N160" s="10" t="s">
        <v>2544</v>
      </c>
    </row>
    <row r="161" spans="1:14" s="11" customFormat="1" hidden="1" x14ac:dyDescent="0.25">
      <c r="A161" s="17" t="s">
        <v>31</v>
      </c>
      <c r="B161" s="17" t="s">
        <v>65</v>
      </c>
      <c r="C161" s="28">
        <v>916</v>
      </c>
      <c r="D161" s="17"/>
      <c r="E161" s="17"/>
      <c r="F161" s="11" t="s">
        <v>2541</v>
      </c>
      <c r="G161" s="10" t="s">
        <v>2545</v>
      </c>
      <c r="H161" s="10" t="s">
        <v>2544</v>
      </c>
      <c r="I161" s="10" t="s">
        <v>2545</v>
      </c>
      <c r="J161" s="10" t="s">
        <v>2544</v>
      </c>
      <c r="K161" s="10" t="s">
        <v>2545</v>
      </c>
      <c r="L161" s="10" t="s">
        <v>2544</v>
      </c>
      <c r="M161" s="10" t="s">
        <v>2545</v>
      </c>
      <c r="N161" s="10" t="s">
        <v>2544</v>
      </c>
    </row>
    <row r="162" spans="1:14" s="11" customFormat="1" hidden="1" x14ac:dyDescent="0.25">
      <c r="A162" s="17" t="s">
        <v>31</v>
      </c>
      <c r="B162" s="17" t="s">
        <v>65</v>
      </c>
      <c r="C162" s="28">
        <v>917</v>
      </c>
      <c r="D162" s="17"/>
      <c r="E162" s="17"/>
      <c r="F162" s="11" t="s">
        <v>2541</v>
      </c>
      <c r="G162" s="10" t="s">
        <v>2545</v>
      </c>
      <c r="H162" s="10" t="s">
        <v>2544</v>
      </c>
      <c r="I162" s="10" t="s">
        <v>2545</v>
      </c>
      <c r="J162" s="10" t="s">
        <v>2544</v>
      </c>
      <c r="K162" s="10" t="s">
        <v>2545</v>
      </c>
      <c r="L162" s="10" t="s">
        <v>2544</v>
      </c>
      <c r="M162" s="10" t="s">
        <v>2545</v>
      </c>
      <c r="N162" s="10" t="s">
        <v>2544</v>
      </c>
    </row>
    <row r="163" spans="1:14" s="11" customFormat="1" hidden="1" x14ac:dyDescent="0.25">
      <c r="A163" s="17" t="s">
        <v>31</v>
      </c>
      <c r="B163" s="17" t="s">
        <v>65</v>
      </c>
      <c r="C163" s="28">
        <v>932</v>
      </c>
      <c r="D163" s="17"/>
      <c r="E163" s="17"/>
      <c r="F163" s="11" t="s">
        <v>2541</v>
      </c>
      <c r="G163" s="10" t="s">
        <v>2545</v>
      </c>
      <c r="H163" s="10" t="s">
        <v>2544</v>
      </c>
      <c r="I163" s="10" t="s">
        <v>2545</v>
      </c>
      <c r="J163" s="10" t="s">
        <v>2544</v>
      </c>
      <c r="K163" s="10" t="s">
        <v>2545</v>
      </c>
      <c r="L163" s="10" t="s">
        <v>2544</v>
      </c>
      <c r="M163" s="10" t="s">
        <v>2545</v>
      </c>
      <c r="N163" s="10" t="s">
        <v>2544</v>
      </c>
    </row>
    <row r="164" spans="1:14" s="11" customFormat="1" hidden="1" x14ac:dyDescent="0.25">
      <c r="A164" s="17" t="s">
        <v>31</v>
      </c>
      <c r="B164" s="17" t="s">
        <v>65</v>
      </c>
      <c r="C164" s="28">
        <v>935</v>
      </c>
      <c r="D164" s="17"/>
      <c r="E164" s="17"/>
      <c r="F164" s="11" t="s">
        <v>2541</v>
      </c>
      <c r="G164" s="10" t="s">
        <v>2545</v>
      </c>
      <c r="H164" s="10" t="s">
        <v>2544</v>
      </c>
      <c r="I164" s="10" t="s">
        <v>2545</v>
      </c>
      <c r="J164" s="10" t="s">
        <v>2544</v>
      </c>
      <c r="K164" s="10" t="s">
        <v>2545</v>
      </c>
      <c r="L164" s="10" t="s">
        <v>2544</v>
      </c>
      <c r="M164" s="10" t="s">
        <v>2545</v>
      </c>
      <c r="N164" s="10" t="s">
        <v>2544</v>
      </c>
    </row>
    <row r="165" spans="1:14" s="11" customFormat="1" hidden="1" x14ac:dyDescent="0.25">
      <c r="A165" s="17" t="s">
        <v>31</v>
      </c>
      <c r="B165" s="17" t="s">
        <v>65</v>
      </c>
      <c r="C165" s="28">
        <v>936</v>
      </c>
      <c r="D165" s="17"/>
      <c r="E165" s="17"/>
      <c r="F165" s="11" t="s">
        <v>2541</v>
      </c>
      <c r="G165" s="10" t="s">
        <v>2545</v>
      </c>
      <c r="H165" s="10" t="s">
        <v>2544</v>
      </c>
      <c r="I165" s="10" t="s">
        <v>2545</v>
      </c>
      <c r="J165" s="10" t="s">
        <v>2544</v>
      </c>
      <c r="K165" s="10" t="s">
        <v>2545</v>
      </c>
      <c r="L165" s="10" t="s">
        <v>2544</v>
      </c>
      <c r="M165" s="10" t="s">
        <v>2545</v>
      </c>
      <c r="N165" s="10" t="s">
        <v>2544</v>
      </c>
    </row>
    <row r="166" spans="1:14" s="11" customFormat="1" hidden="1" x14ac:dyDescent="0.25">
      <c r="A166" s="17" t="s">
        <v>31</v>
      </c>
      <c r="B166" s="17" t="s">
        <v>65</v>
      </c>
      <c r="C166" s="28">
        <v>940</v>
      </c>
      <c r="D166" s="17"/>
      <c r="E166" s="17"/>
      <c r="F166" s="11" t="s">
        <v>2541</v>
      </c>
      <c r="G166" s="10" t="s">
        <v>2545</v>
      </c>
      <c r="H166" s="10" t="s">
        <v>2544</v>
      </c>
      <c r="I166" s="10" t="s">
        <v>2545</v>
      </c>
      <c r="J166" s="10" t="s">
        <v>2544</v>
      </c>
      <c r="K166" s="10" t="s">
        <v>2545</v>
      </c>
      <c r="L166" s="10" t="s">
        <v>2544</v>
      </c>
      <c r="M166" s="10" t="s">
        <v>2545</v>
      </c>
      <c r="N166" s="10" t="s">
        <v>2544</v>
      </c>
    </row>
    <row r="167" spans="1:14" s="11" customFormat="1" hidden="1" x14ac:dyDescent="0.25">
      <c r="A167" s="17" t="s">
        <v>31</v>
      </c>
      <c r="B167" s="17" t="s">
        <v>65</v>
      </c>
      <c r="C167" s="28">
        <v>941</v>
      </c>
      <c r="D167" s="17"/>
      <c r="E167" s="17"/>
      <c r="F167" s="11" t="s">
        <v>2541</v>
      </c>
      <c r="G167" s="10" t="s">
        <v>2545</v>
      </c>
      <c r="H167" s="10" t="s">
        <v>2544</v>
      </c>
      <c r="I167" s="10" t="s">
        <v>2545</v>
      </c>
      <c r="J167" s="10" t="s">
        <v>2544</v>
      </c>
      <c r="K167" s="10" t="s">
        <v>2545</v>
      </c>
      <c r="L167" s="10" t="s">
        <v>2544</v>
      </c>
      <c r="M167" s="10" t="s">
        <v>2545</v>
      </c>
      <c r="N167" s="10" t="s">
        <v>2544</v>
      </c>
    </row>
    <row r="168" spans="1:14" s="11" customFormat="1" hidden="1" x14ac:dyDescent="0.25">
      <c r="A168" s="17" t="s">
        <v>31</v>
      </c>
      <c r="B168" s="17" t="s">
        <v>65</v>
      </c>
      <c r="C168" s="28">
        <v>942</v>
      </c>
      <c r="D168" s="17"/>
      <c r="E168" s="17"/>
      <c r="F168" s="11" t="s">
        <v>2541</v>
      </c>
      <c r="G168" s="10" t="s">
        <v>2545</v>
      </c>
      <c r="H168" s="10" t="s">
        <v>2544</v>
      </c>
      <c r="I168" s="10" t="s">
        <v>2545</v>
      </c>
      <c r="J168" s="10" t="s">
        <v>2544</v>
      </c>
      <c r="K168" s="10" t="s">
        <v>2545</v>
      </c>
      <c r="L168" s="10" t="s">
        <v>2544</v>
      </c>
      <c r="M168" s="10" t="s">
        <v>2545</v>
      </c>
      <c r="N168" s="10" t="s">
        <v>2544</v>
      </c>
    </row>
    <row r="169" spans="1:14" s="11" customFormat="1" hidden="1" x14ac:dyDescent="0.25">
      <c r="A169" s="17" t="s">
        <v>31</v>
      </c>
      <c r="B169" s="17" t="s">
        <v>65</v>
      </c>
      <c r="C169" s="28">
        <v>943</v>
      </c>
      <c r="D169" s="17"/>
      <c r="E169" s="17"/>
      <c r="F169" s="11" t="s">
        <v>2541</v>
      </c>
      <c r="G169" s="10" t="s">
        <v>2545</v>
      </c>
      <c r="H169" s="10" t="s">
        <v>2544</v>
      </c>
      <c r="I169" s="10" t="s">
        <v>2545</v>
      </c>
      <c r="J169" s="10" t="s">
        <v>2544</v>
      </c>
      <c r="K169" s="10" t="s">
        <v>2545</v>
      </c>
      <c r="L169" s="10" t="s">
        <v>2544</v>
      </c>
      <c r="M169" s="10" t="s">
        <v>2545</v>
      </c>
      <c r="N169" s="10" t="s">
        <v>2544</v>
      </c>
    </row>
    <row r="170" spans="1:14" s="11" customFormat="1" hidden="1" x14ac:dyDescent="0.25">
      <c r="A170" s="17" t="s">
        <v>31</v>
      </c>
      <c r="B170" s="17" t="s">
        <v>65</v>
      </c>
      <c r="C170" s="28">
        <v>944</v>
      </c>
      <c r="D170" s="17"/>
      <c r="E170" s="17"/>
      <c r="F170" s="11" t="s">
        <v>2541</v>
      </c>
      <c r="G170" s="10" t="s">
        <v>2545</v>
      </c>
      <c r="H170" s="10" t="s">
        <v>2544</v>
      </c>
      <c r="I170" s="10" t="s">
        <v>2545</v>
      </c>
      <c r="J170" s="10" t="s">
        <v>2544</v>
      </c>
      <c r="K170" s="10" t="s">
        <v>2545</v>
      </c>
      <c r="L170" s="10" t="s">
        <v>2544</v>
      </c>
      <c r="M170" s="10" t="s">
        <v>2545</v>
      </c>
      <c r="N170" s="10" t="s">
        <v>2544</v>
      </c>
    </row>
    <row r="171" spans="1:14" s="11" customFormat="1" hidden="1" x14ac:dyDescent="0.25">
      <c r="A171" s="17" t="s">
        <v>31</v>
      </c>
      <c r="B171" s="17" t="s">
        <v>65</v>
      </c>
      <c r="C171" s="28">
        <v>945</v>
      </c>
      <c r="D171" s="17"/>
      <c r="E171" s="17"/>
      <c r="F171" s="11" t="s">
        <v>2541</v>
      </c>
      <c r="G171" s="10" t="s">
        <v>2545</v>
      </c>
      <c r="H171" s="10" t="s">
        <v>2544</v>
      </c>
      <c r="I171" s="10" t="s">
        <v>2545</v>
      </c>
      <c r="J171" s="10" t="s">
        <v>2544</v>
      </c>
      <c r="K171" s="10" t="s">
        <v>2545</v>
      </c>
      <c r="L171" s="10" t="s">
        <v>2544</v>
      </c>
      <c r="M171" s="10" t="s">
        <v>2545</v>
      </c>
      <c r="N171" s="10" t="s">
        <v>2544</v>
      </c>
    </row>
    <row r="172" spans="1:14" s="11" customFormat="1" hidden="1" x14ac:dyDescent="0.25">
      <c r="A172" s="17" t="s">
        <v>31</v>
      </c>
      <c r="B172" s="17" t="s">
        <v>65</v>
      </c>
      <c r="C172" s="28">
        <v>946</v>
      </c>
      <c r="D172" s="17"/>
      <c r="E172" s="17"/>
      <c r="F172" s="11" t="s">
        <v>2541</v>
      </c>
      <c r="G172" s="10" t="s">
        <v>2545</v>
      </c>
      <c r="H172" s="10" t="s">
        <v>2544</v>
      </c>
      <c r="I172" s="10" t="s">
        <v>2545</v>
      </c>
      <c r="J172" s="10" t="s">
        <v>2544</v>
      </c>
      <c r="K172" s="10" t="s">
        <v>2545</v>
      </c>
      <c r="L172" s="10" t="s">
        <v>2544</v>
      </c>
      <c r="M172" s="10" t="s">
        <v>2545</v>
      </c>
      <c r="N172" s="10" t="s">
        <v>2544</v>
      </c>
    </row>
    <row r="173" spans="1:14" s="11" customFormat="1" hidden="1" x14ac:dyDescent="0.25">
      <c r="A173" s="17" t="s">
        <v>31</v>
      </c>
      <c r="B173" s="17" t="s">
        <v>65</v>
      </c>
      <c r="C173" s="28">
        <v>947</v>
      </c>
      <c r="D173" s="17"/>
      <c r="E173" s="17"/>
      <c r="F173" s="11" t="s">
        <v>2541</v>
      </c>
      <c r="G173" s="10" t="s">
        <v>2545</v>
      </c>
      <c r="H173" s="10" t="s">
        <v>2544</v>
      </c>
      <c r="I173" s="10" t="s">
        <v>2545</v>
      </c>
      <c r="J173" s="10" t="s">
        <v>2544</v>
      </c>
      <c r="K173" s="10" t="s">
        <v>2545</v>
      </c>
      <c r="L173" s="10" t="s">
        <v>2544</v>
      </c>
      <c r="M173" s="10" t="s">
        <v>2545</v>
      </c>
      <c r="N173" s="10" t="s">
        <v>2544</v>
      </c>
    </row>
    <row r="174" spans="1:14" s="11" customFormat="1" hidden="1" x14ac:dyDescent="0.25">
      <c r="A174" s="17" t="s">
        <v>31</v>
      </c>
      <c r="B174" s="17" t="s">
        <v>65</v>
      </c>
      <c r="C174" s="28">
        <v>948</v>
      </c>
      <c r="D174" s="17"/>
      <c r="E174" s="17"/>
      <c r="F174" s="11" t="s">
        <v>2541</v>
      </c>
      <c r="G174" s="10" t="s">
        <v>2545</v>
      </c>
      <c r="H174" s="10" t="s">
        <v>2544</v>
      </c>
      <c r="I174" s="10" t="s">
        <v>2545</v>
      </c>
      <c r="J174" s="10" t="s">
        <v>2544</v>
      </c>
      <c r="K174" s="10" t="s">
        <v>2545</v>
      </c>
      <c r="L174" s="10" t="s">
        <v>2544</v>
      </c>
      <c r="M174" s="10" t="s">
        <v>2545</v>
      </c>
      <c r="N174" s="10" t="s">
        <v>2544</v>
      </c>
    </row>
    <row r="175" spans="1:14" s="11" customFormat="1" hidden="1" x14ac:dyDescent="0.25">
      <c r="A175" s="17" t="s">
        <v>31</v>
      </c>
      <c r="B175" s="17" t="s">
        <v>65</v>
      </c>
      <c r="C175" s="28">
        <v>949</v>
      </c>
      <c r="D175" s="17"/>
      <c r="E175" s="17"/>
      <c r="F175" s="11" t="s">
        <v>2541</v>
      </c>
      <c r="G175" s="10" t="s">
        <v>2545</v>
      </c>
      <c r="H175" s="10" t="s">
        <v>2544</v>
      </c>
      <c r="I175" s="10" t="s">
        <v>2545</v>
      </c>
      <c r="J175" s="10" t="s">
        <v>2544</v>
      </c>
      <c r="K175" s="10" t="s">
        <v>2545</v>
      </c>
      <c r="L175" s="10" t="s">
        <v>2544</v>
      </c>
      <c r="M175" s="10" t="s">
        <v>2545</v>
      </c>
      <c r="N175" s="10" t="s">
        <v>2544</v>
      </c>
    </row>
    <row r="176" spans="1:14" s="11" customFormat="1" hidden="1" x14ac:dyDescent="0.25">
      <c r="A176" s="17" t="s">
        <v>31</v>
      </c>
      <c r="B176" s="17" t="s">
        <v>65</v>
      </c>
      <c r="C176" s="28">
        <v>950</v>
      </c>
      <c r="D176" s="17"/>
      <c r="E176" s="17"/>
      <c r="F176" s="11" t="s">
        <v>2541</v>
      </c>
      <c r="G176" s="10" t="s">
        <v>2545</v>
      </c>
      <c r="H176" s="10" t="s">
        <v>2544</v>
      </c>
      <c r="I176" s="10" t="s">
        <v>2545</v>
      </c>
      <c r="J176" s="10" t="s">
        <v>2544</v>
      </c>
      <c r="K176" s="10" t="s">
        <v>2545</v>
      </c>
      <c r="L176" s="10" t="s">
        <v>2544</v>
      </c>
      <c r="M176" s="10" t="s">
        <v>2545</v>
      </c>
      <c r="N176" s="10" t="s">
        <v>2544</v>
      </c>
    </row>
    <row r="177" spans="1:14" s="11" customFormat="1" hidden="1" x14ac:dyDescent="0.25">
      <c r="A177" s="17" t="s">
        <v>31</v>
      </c>
      <c r="B177" s="17" t="s">
        <v>65</v>
      </c>
      <c r="C177" s="28">
        <v>955</v>
      </c>
      <c r="D177" s="17"/>
      <c r="E177" s="17"/>
      <c r="F177" s="11" t="s">
        <v>2541</v>
      </c>
      <c r="G177" s="10" t="s">
        <v>2545</v>
      </c>
      <c r="H177" s="10" t="s">
        <v>2544</v>
      </c>
      <c r="I177" s="10" t="s">
        <v>2545</v>
      </c>
      <c r="J177" s="10" t="s">
        <v>2544</v>
      </c>
      <c r="K177" s="10" t="s">
        <v>2545</v>
      </c>
      <c r="L177" s="10" t="s">
        <v>2544</v>
      </c>
      <c r="M177" s="10" t="s">
        <v>2545</v>
      </c>
      <c r="N177" s="10" t="s">
        <v>2544</v>
      </c>
    </row>
    <row r="178" spans="1:14" s="11" customFormat="1" hidden="1" x14ac:dyDescent="0.25">
      <c r="A178" s="17" t="s">
        <v>31</v>
      </c>
      <c r="B178" s="17" t="s">
        <v>65</v>
      </c>
      <c r="C178" s="28">
        <v>965</v>
      </c>
      <c r="D178" s="17"/>
      <c r="E178" s="17"/>
      <c r="F178" s="11" t="s">
        <v>2541</v>
      </c>
      <c r="G178" s="10" t="s">
        <v>2545</v>
      </c>
      <c r="H178" s="10" t="s">
        <v>2544</v>
      </c>
      <c r="I178" s="10" t="s">
        <v>2545</v>
      </c>
      <c r="J178" s="10" t="s">
        <v>2544</v>
      </c>
      <c r="K178" s="10" t="s">
        <v>2545</v>
      </c>
      <c r="L178" s="10" t="s">
        <v>2544</v>
      </c>
      <c r="M178" s="10" t="s">
        <v>2545</v>
      </c>
      <c r="N178" s="10" t="s">
        <v>2544</v>
      </c>
    </row>
    <row r="179" spans="1:14" s="11" customFormat="1" hidden="1" x14ac:dyDescent="0.25">
      <c r="A179" s="17" t="s">
        <v>31</v>
      </c>
      <c r="B179" s="17" t="s">
        <v>65</v>
      </c>
      <c r="C179" s="28">
        <v>966</v>
      </c>
      <c r="D179" s="17"/>
      <c r="E179" s="17"/>
      <c r="F179" s="11" t="s">
        <v>2541</v>
      </c>
      <c r="G179" s="10" t="s">
        <v>2545</v>
      </c>
      <c r="H179" s="10" t="s">
        <v>2544</v>
      </c>
      <c r="I179" s="10" t="s">
        <v>2545</v>
      </c>
      <c r="J179" s="10" t="s">
        <v>2544</v>
      </c>
      <c r="K179" s="10" t="s">
        <v>2545</v>
      </c>
      <c r="L179" s="10" t="s">
        <v>2544</v>
      </c>
      <c r="M179" s="10" t="s">
        <v>2545</v>
      </c>
      <c r="N179" s="10" t="s">
        <v>2544</v>
      </c>
    </row>
    <row r="180" spans="1:14" s="11" customFormat="1" hidden="1" x14ac:dyDescent="0.25">
      <c r="A180" s="17" t="s">
        <v>31</v>
      </c>
      <c r="B180" s="17" t="s">
        <v>65</v>
      </c>
      <c r="C180" s="28">
        <v>971</v>
      </c>
      <c r="D180" s="17"/>
      <c r="E180" s="17"/>
      <c r="F180" s="11" t="s">
        <v>2541</v>
      </c>
      <c r="G180" s="10" t="s">
        <v>2545</v>
      </c>
      <c r="H180" s="10" t="s">
        <v>2544</v>
      </c>
      <c r="I180" s="10" t="s">
        <v>2545</v>
      </c>
      <c r="J180" s="10" t="s">
        <v>2544</v>
      </c>
      <c r="K180" s="10" t="s">
        <v>2545</v>
      </c>
      <c r="L180" s="10" t="s">
        <v>2544</v>
      </c>
      <c r="M180" s="10" t="s">
        <v>2545</v>
      </c>
      <c r="N180" s="10" t="s">
        <v>2544</v>
      </c>
    </row>
    <row r="181" spans="1:14" s="11" customFormat="1" hidden="1" x14ac:dyDescent="0.25">
      <c r="A181" s="17" t="s">
        <v>31</v>
      </c>
      <c r="B181" s="17" t="s">
        <v>65</v>
      </c>
      <c r="C181" s="28">
        <v>841</v>
      </c>
      <c r="D181" s="17"/>
      <c r="E181" s="17"/>
      <c r="F181" s="11" t="s">
        <v>2541</v>
      </c>
      <c r="G181" s="10" t="s">
        <v>2545</v>
      </c>
      <c r="H181" s="10" t="s">
        <v>2544</v>
      </c>
      <c r="I181" s="10" t="s">
        <v>2545</v>
      </c>
      <c r="J181" s="10" t="s">
        <v>2544</v>
      </c>
      <c r="K181" s="10" t="s">
        <v>2545</v>
      </c>
      <c r="L181" s="10" t="s">
        <v>2544</v>
      </c>
      <c r="M181" s="10" t="s">
        <v>2545</v>
      </c>
      <c r="N181" s="10" t="s">
        <v>2544</v>
      </c>
    </row>
    <row r="182" spans="1:14" s="11" customFormat="1" hidden="1" x14ac:dyDescent="0.25">
      <c r="A182" s="17" t="s">
        <v>31</v>
      </c>
      <c r="B182" s="17" t="s">
        <v>65</v>
      </c>
      <c r="C182" s="28">
        <v>842</v>
      </c>
      <c r="D182" s="17"/>
      <c r="E182" s="17"/>
      <c r="F182" s="11" t="s">
        <v>2541</v>
      </c>
      <c r="G182" s="10" t="s">
        <v>2545</v>
      </c>
      <c r="H182" s="10" t="s">
        <v>2544</v>
      </c>
      <c r="I182" s="10" t="s">
        <v>2545</v>
      </c>
      <c r="J182" s="10" t="s">
        <v>2544</v>
      </c>
      <c r="K182" s="10" t="s">
        <v>2545</v>
      </c>
      <c r="L182" s="10" t="s">
        <v>2544</v>
      </c>
      <c r="M182" s="10" t="s">
        <v>2545</v>
      </c>
      <c r="N182" s="10" t="s">
        <v>2544</v>
      </c>
    </row>
    <row r="183" spans="1:14" s="11" customFormat="1" hidden="1" x14ac:dyDescent="0.25">
      <c r="A183" s="17" t="s">
        <v>31</v>
      </c>
      <c r="B183" s="17" t="s">
        <v>65</v>
      </c>
      <c r="C183" s="28">
        <v>844</v>
      </c>
      <c r="D183" s="17"/>
      <c r="E183" s="17"/>
      <c r="F183" s="11" t="s">
        <v>2541</v>
      </c>
      <c r="G183" s="10" t="s">
        <v>2545</v>
      </c>
      <c r="H183" s="10" t="s">
        <v>2544</v>
      </c>
      <c r="I183" s="10" t="s">
        <v>2545</v>
      </c>
      <c r="J183" s="10" t="s">
        <v>2544</v>
      </c>
      <c r="K183" s="10" t="s">
        <v>2545</v>
      </c>
      <c r="L183" s="10" t="s">
        <v>2544</v>
      </c>
      <c r="M183" s="10" t="s">
        <v>2545</v>
      </c>
      <c r="N183" s="10" t="s">
        <v>2544</v>
      </c>
    </row>
    <row r="184" spans="1:14" s="11" customFormat="1" hidden="1" x14ac:dyDescent="0.25">
      <c r="A184" s="17" t="s">
        <v>31</v>
      </c>
      <c r="B184" s="17" t="s">
        <v>65</v>
      </c>
      <c r="C184" s="28">
        <v>845</v>
      </c>
      <c r="D184" s="17"/>
      <c r="E184" s="17"/>
      <c r="F184" s="11" t="s">
        <v>2541</v>
      </c>
      <c r="G184" s="10" t="s">
        <v>2545</v>
      </c>
      <c r="H184" s="10" t="s">
        <v>2544</v>
      </c>
      <c r="I184" s="10" t="s">
        <v>2545</v>
      </c>
      <c r="J184" s="10" t="s">
        <v>2544</v>
      </c>
      <c r="K184" s="10" t="s">
        <v>2545</v>
      </c>
      <c r="L184" s="10" t="s">
        <v>2544</v>
      </c>
      <c r="M184" s="10" t="s">
        <v>2545</v>
      </c>
      <c r="N184" s="10" t="s">
        <v>2544</v>
      </c>
    </row>
    <row r="185" spans="1:14" s="11" customFormat="1" hidden="1" x14ac:dyDescent="0.25">
      <c r="A185" s="17" t="s">
        <v>31</v>
      </c>
      <c r="B185" s="17" t="s">
        <v>65</v>
      </c>
      <c r="C185" s="28">
        <v>846</v>
      </c>
      <c r="D185" s="17"/>
      <c r="E185" s="17"/>
      <c r="F185" s="11" t="s">
        <v>2541</v>
      </c>
      <c r="G185" s="10" t="s">
        <v>2545</v>
      </c>
      <c r="H185" s="10" t="s">
        <v>2544</v>
      </c>
      <c r="I185" s="10" t="s">
        <v>2545</v>
      </c>
      <c r="J185" s="10" t="s">
        <v>2544</v>
      </c>
      <c r="K185" s="10" t="s">
        <v>2545</v>
      </c>
      <c r="L185" s="10" t="s">
        <v>2544</v>
      </c>
      <c r="M185" s="10" t="s">
        <v>2545</v>
      </c>
      <c r="N185" s="10" t="s">
        <v>2544</v>
      </c>
    </row>
    <row r="186" spans="1:14" s="11" customFormat="1" hidden="1" x14ac:dyDescent="0.25">
      <c r="A186" s="17" t="s">
        <v>31</v>
      </c>
      <c r="B186" s="17" t="s">
        <v>65</v>
      </c>
      <c r="C186" s="28">
        <v>847</v>
      </c>
      <c r="D186" s="17"/>
      <c r="E186" s="17"/>
      <c r="F186" s="11" t="s">
        <v>2541</v>
      </c>
      <c r="G186" s="10" t="s">
        <v>2545</v>
      </c>
      <c r="H186" s="10" t="s">
        <v>2544</v>
      </c>
      <c r="I186" s="10" t="s">
        <v>2545</v>
      </c>
      <c r="J186" s="10" t="s">
        <v>2544</v>
      </c>
      <c r="K186" s="10" t="s">
        <v>2545</v>
      </c>
      <c r="L186" s="10" t="s">
        <v>2544</v>
      </c>
      <c r="M186" s="10" t="s">
        <v>2545</v>
      </c>
      <c r="N186" s="10" t="s">
        <v>2544</v>
      </c>
    </row>
    <row r="187" spans="1:14" s="11" customFormat="1" hidden="1" x14ac:dyDescent="0.25">
      <c r="A187" s="17" t="s">
        <v>31</v>
      </c>
      <c r="B187" s="17" t="s">
        <v>65</v>
      </c>
      <c r="C187" s="28">
        <v>860</v>
      </c>
      <c r="D187" s="17"/>
      <c r="E187" s="17"/>
      <c r="F187" s="11" t="s">
        <v>2541</v>
      </c>
      <c r="G187" s="10" t="s">
        <v>2545</v>
      </c>
      <c r="H187" s="10" t="s">
        <v>2544</v>
      </c>
      <c r="I187" s="10" t="s">
        <v>2545</v>
      </c>
      <c r="J187" s="10" t="s">
        <v>2544</v>
      </c>
      <c r="K187" s="10" t="s">
        <v>2545</v>
      </c>
      <c r="L187" s="10" t="s">
        <v>2544</v>
      </c>
      <c r="M187" s="10" t="s">
        <v>2545</v>
      </c>
      <c r="N187" s="10" t="s">
        <v>2544</v>
      </c>
    </row>
    <row r="188" spans="1:14" s="11" customFormat="1" hidden="1" x14ac:dyDescent="0.25">
      <c r="A188" s="17" t="s">
        <v>31</v>
      </c>
      <c r="B188" s="17" t="s">
        <v>65</v>
      </c>
      <c r="C188" s="33">
        <v>861</v>
      </c>
      <c r="D188" s="17"/>
      <c r="E188" s="17"/>
      <c r="F188" s="11" t="s">
        <v>2541</v>
      </c>
      <c r="G188" s="10" t="s">
        <v>2545</v>
      </c>
      <c r="H188" s="10" t="s">
        <v>2544</v>
      </c>
      <c r="I188" s="10" t="s">
        <v>2545</v>
      </c>
      <c r="J188" s="10" t="s">
        <v>2544</v>
      </c>
      <c r="K188" s="10" t="s">
        <v>2545</v>
      </c>
      <c r="L188" s="10" t="s">
        <v>2544</v>
      </c>
      <c r="M188" s="10" t="s">
        <v>2545</v>
      </c>
      <c r="N188" s="10" t="s">
        <v>2544</v>
      </c>
    </row>
    <row r="189" spans="1:14" s="11" customFormat="1" hidden="1" x14ac:dyDescent="0.25">
      <c r="A189" s="17" t="s">
        <v>31</v>
      </c>
      <c r="B189" s="17" t="s">
        <v>65</v>
      </c>
      <c r="C189" s="28">
        <v>862</v>
      </c>
      <c r="D189" s="17"/>
      <c r="E189" s="17"/>
      <c r="F189" s="11" t="s">
        <v>2541</v>
      </c>
      <c r="G189" s="10" t="s">
        <v>2545</v>
      </c>
      <c r="H189" s="10" t="s">
        <v>2544</v>
      </c>
      <c r="I189" s="10" t="s">
        <v>2545</v>
      </c>
      <c r="J189" s="10" t="s">
        <v>2544</v>
      </c>
      <c r="K189" s="10" t="s">
        <v>2545</v>
      </c>
      <c r="L189" s="10" t="s">
        <v>2544</v>
      </c>
      <c r="M189" s="10" t="s">
        <v>2545</v>
      </c>
      <c r="N189" s="10" t="s">
        <v>2544</v>
      </c>
    </row>
    <row r="190" spans="1:14" x14ac:dyDescent="0.25">
      <c r="A190" s="77" t="s">
        <v>23</v>
      </c>
      <c r="B190" s="77" t="s">
        <v>62</v>
      </c>
      <c r="D190" s="72" t="s">
        <v>2403</v>
      </c>
      <c r="F190" s="81" t="s">
        <v>2540</v>
      </c>
      <c r="G190" s="82" t="s">
        <v>2544</v>
      </c>
      <c r="H190" s="82" t="s">
        <v>2544</v>
      </c>
      <c r="I190" s="82" t="s">
        <v>2545</v>
      </c>
      <c r="J190" s="82" t="s">
        <v>2545</v>
      </c>
      <c r="K190" s="82" t="s">
        <v>2544</v>
      </c>
      <c r="L190" s="82" t="s">
        <v>2544</v>
      </c>
      <c r="M190" s="82" t="s">
        <v>2545</v>
      </c>
      <c r="N190" s="82" t="s">
        <v>2545</v>
      </c>
    </row>
    <row r="191" spans="1:14" x14ac:dyDescent="0.25">
      <c r="A191" s="77" t="s">
        <v>23</v>
      </c>
      <c r="B191" s="77" t="s">
        <v>62</v>
      </c>
      <c r="D191" s="72" t="s">
        <v>2404</v>
      </c>
      <c r="F191" s="81" t="s">
        <v>2540</v>
      </c>
      <c r="G191" s="82" t="s">
        <v>2544</v>
      </c>
      <c r="H191" s="82" t="s">
        <v>2544</v>
      </c>
      <c r="I191" s="82" t="s">
        <v>2545</v>
      </c>
      <c r="J191" s="82" t="s">
        <v>2545</v>
      </c>
      <c r="K191" s="82" t="s">
        <v>2544</v>
      </c>
      <c r="L191" s="82" t="s">
        <v>2544</v>
      </c>
      <c r="M191" s="82" t="s">
        <v>2545</v>
      </c>
      <c r="N191" s="82" t="s">
        <v>2545</v>
      </c>
    </row>
    <row r="192" spans="1:14" x14ac:dyDescent="0.25">
      <c r="A192" s="77" t="s">
        <v>23</v>
      </c>
      <c r="B192" s="77" t="s">
        <v>62</v>
      </c>
      <c r="D192" s="72" t="s">
        <v>2407</v>
      </c>
      <c r="F192" s="81" t="s">
        <v>2540</v>
      </c>
      <c r="G192" s="82" t="s">
        <v>2544</v>
      </c>
      <c r="H192" s="82" t="s">
        <v>2544</v>
      </c>
      <c r="I192" s="82" t="s">
        <v>2545</v>
      </c>
      <c r="J192" s="82" t="s">
        <v>2545</v>
      </c>
      <c r="K192" s="82" t="s">
        <v>2544</v>
      </c>
      <c r="L192" s="82" t="s">
        <v>2544</v>
      </c>
      <c r="M192" s="82" t="s">
        <v>2545</v>
      </c>
      <c r="N192" s="82" t="s">
        <v>2545</v>
      </c>
    </row>
    <row r="193" spans="1:14" x14ac:dyDescent="0.25">
      <c r="A193" s="77" t="s">
        <v>23</v>
      </c>
      <c r="B193" s="77" t="s">
        <v>62</v>
      </c>
      <c r="D193" s="72" t="s">
        <v>2398</v>
      </c>
      <c r="F193" s="81" t="s">
        <v>2540</v>
      </c>
      <c r="G193" s="82" t="s">
        <v>2544</v>
      </c>
      <c r="H193" s="82" t="s">
        <v>2544</v>
      </c>
      <c r="I193" s="82" t="s">
        <v>2545</v>
      </c>
      <c r="J193" s="82" t="s">
        <v>2545</v>
      </c>
      <c r="K193" s="82" t="s">
        <v>2544</v>
      </c>
      <c r="L193" s="82" t="s">
        <v>2544</v>
      </c>
      <c r="M193" s="82" t="s">
        <v>2545</v>
      </c>
      <c r="N193" s="82" t="s">
        <v>2545</v>
      </c>
    </row>
    <row r="194" spans="1:14" x14ac:dyDescent="0.25">
      <c r="A194" s="77" t="s">
        <v>23</v>
      </c>
      <c r="B194" s="77" t="s">
        <v>62</v>
      </c>
      <c r="D194" s="72" t="s">
        <v>2397</v>
      </c>
      <c r="F194" s="81" t="s">
        <v>2540</v>
      </c>
      <c r="G194" s="82" t="s">
        <v>2544</v>
      </c>
      <c r="H194" s="82" t="s">
        <v>2544</v>
      </c>
      <c r="I194" s="82" t="s">
        <v>2545</v>
      </c>
      <c r="J194" s="82" t="s">
        <v>2545</v>
      </c>
      <c r="K194" s="82" t="s">
        <v>2544</v>
      </c>
      <c r="L194" s="82" t="s">
        <v>2544</v>
      </c>
      <c r="M194" s="82" t="s">
        <v>2545</v>
      </c>
      <c r="N194" s="82" t="s">
        <v>2545</v>
      </c>
    </row>
    <row r="195" spans="1:14" x14ac:dyDescent="0.25">
      <c r="A195" s="77" t="s">
        <v>23</v>
      </c>
      <c r="B195" s="77" t="s">
        <v>62</v>
      </c>
      <c r="D195" s="72" t="s">
        <v>2400</v>
      </c>
      <c r="F195" s="81" t="s">
        <v>2540</v>
      </c>
      <c r="G195" s="82" t="s">
        <v>2544</v>
      </c>
      <c r="H195" s="82" t="s">
        <v>2544</v>
      </c>
      <c r="I195" s="82" t="s">
        <v>2545</v>
      </c>
      <c r="J195" s="82" t="s">
        <v>2545</v>
      </c>
      <c r="K195" s="82" t="s">
        <v>2544</v>
      </c>
      <c r="L195" s="82" t="s">
        <v>2544</v>
      </c>
      <c r="M195" s="82" t="s">
        <v>2545</v>
      </c>
      <c r="N195" s="82" t="s">
        <v>2545</v>
      </c>
    </row>
    <row r="196" spans="1:14" x14ac:dyDescent="0.25">
      <c r="A196" s="77" t="s">
        <v>23</v>
      </c>
      <c r="B196" s="77" t="s">
        <v>62</v>
      </c>
      <c r="D196" s="72" t="s">
        <v>2395</v>
      </c>
      <c r="F196" s="81" t="s">
        <v>2540</v>
      </c>
      <c r="G196" s="82" t="s">
        <v>2544</v>
      </c>
      <c r="H196" s="82" t="s">
        <v>2544</v>
      </c>
      <c r="I196" s="82" t="s">
        <v>2545</v>
      </c>
      <c r="J196" s="82" t="s">
        <v>2545</v>
      </c>
      <c r="K196" s="82" t="s">
        <v>2544</v>
      </c>
      <c r="L196" s="82" t="s">
        <v>2544</v>
      </c>
      <c r="M196" s="82" t="s">
        <v>2545</v>
      </c>
      <c r="N196" s="82" t="s">
        <v>2545</v>
      </c>
    </row>
    <row r="197" spans="1:14" x14ac:dyDescent="0.25">
      <c r="A197" s="77" t="s">
        <v>23</v>
      </c>
      <c r="B197" s="77" t="s">
        <v>62</v>
      </c>
      <c r="D197" s="72" t="s">
        <v>2394</v>
      </c>
      <c r="F197" s="81" t="s">
        <v>2540</v>
      </c>
      <c r="G197" s="82" t="s">
        <v>2544</v>
      </c>
      <c r="H197" s="82" t="s">
        <v>2544</v>
      </c>
      <c r="I197" s="82" t="s">
        <v>2545</v>
      </c>
      <c r="J197" s="82" t="s">
        <v>2545</v>
      </c>
      <c r="K197" s="82" t="s">
        <v>2544</v>
      </c>
      <c r="L197" s="82" t="s">
        <v>2544</v>
      </c>
      <c r="M197" s="82" t="s">
        <v>2545</v>
      </c>
      <c r="N197" s="82" t="s">
        <v>2545</v>
      </c>
    </row>
    <row r="198" spans="1:14" x14ac:dyDescent="0.25">
      <c r="A198" s="77" t="s">
        <v>23</v>
      </c>
      <c r="B198" s="77" t="s">
        <v>62</v>
      </c>
      <c r="D198" s="72" t="s">
        <v>2399</v>
      </c>
      <c r="F198" s="81" t="s">
        <v>2540</v>
      </c>
      <c r="G198" s="82" t="s">
        <v>2544</v>
      </c>
      <c r="H198" s="82" t="s">
        <v>2544</v>
      </c>
      <c r="I198" s="82" t="s">
        <v>2545</v>
      </c>
      <c r="J198" s="82" t="s">
        <v>2545</v>
      </c>
      <c r="K198" s="82" t="s">
        <v>2544</v>
      </c>
      <c r="L198" s="82" t="s">
        <v>2544</v>
      </c>
      <c r="M198" s="82" t="s">
        <v>2545</v>
      </c>
      <c r="N198" s="82" t="s">
        <v>2545</v>
      </c>
    </row>
    <row r="199" spans="1:14" x14ac:dyDescent="0.25">
      <c r="A199" s="77" t="s">
        <v>23</v>
      </c>
      <c r="B199" s="77" t="s">
        <v>62</v>
      </c>
      <c r="D199" s="72" t="s">
        <v>2396</v>
      </c>
      <c r="F199" s="81" t="s">
        <v>2540</v>
      </c>
      <c r="G199" s="82" t="s">
        <v>2544</v>
      </c>
      <c r="H199" s="82" t="s">
        <v>2544</v>
      </c>
      <c r="I199" s="82" t="s">
        <v>2545</v>
      </c>
      <c r="J199" s="82" t="s">
        <v>2545</v>
      </c>
      <c r="K199" s="82" t="s">
        <v>2544</v>
      </c>
      <c r="L199" s="82" t="s">
        <v>2544</v>
      </c>
      <c r="M199" s="82" t="s">
        <v>2545</v>
      </c>
      <c r="N199" s="82" t="s">
        <v>2545</v>
      </c>
    </row>
    <row r="200" spans="1:14" x14ac:dyDescent="0.25">
      <c r="A200" s="77" t="s">
        <v>23</v>
      </c>
      <c r="B200" s="77" t="s">
        <v>62</v>
      </c>
      <c r="D200" s="72" t="s">
        <v>2456</v>
      </c>
      <c r="F200" s="81" t="s">
        <v>2540</v>
      </c>
      <c r="G200" s="82" t="s">
        <v>2544</v>
      </c>
      <c r="H200" s="82" t="s">
        <v>2544</v>
      </c>
      <c r="I200" s="82" t="s">
        <v>2545</v>
      </c>
      <c r="J200" s="82" t="s">
        <v>2545</v>
      </c>
      <c r="K200" s="82" t="s">
        <v>2544</v>
      </c>
      <c r="L200" s="82" t="s">
        <v>2544</v>
      </c>
      <c r="M200" s="82" t="s">
        <v>2545</v>
      </c>
      <c r="N200" s="82" t="s">
        <v>2545</v>
      </c>
    </row>
    <row r="201" spans="1:14" s="11" customFormat="1" hidden="1" x14ac:dyDescent="0.25">
      <c r="A201" s="17" t="s">
        <v>8</v>
      </c>
      <c r="B201" s="17" t="s">
        <v>65</v>
      </c>
      <c r="C201" s="13" t="s">
        <v>348</v>
      </c>
      <c r="D201" s="17"/>
      <c r="E201" s="17"/>
      <c r="F201" s="11" t="s">
        <v>2540</v>
      </c>
      <c r="G201" s="10" t="s">
        <v>2544</v>
      </c>
      <c r="H201" s="10" t="s">
        <v>2544</v>
      </c>
      <c r="I201" s="10" t="s">
        <v>2545</v>
      </c>
      <c r="J201" s="10" t="s">
        <v>2545</v>
      </c>
      <c r="K201" s="10" t="s">
        <v>2544</v>
      </c>
      <c r="L201" s="10" t="s">
        <v>2544</v>
      </c>
      <c r="M201" s="10" t="s">
        <v>2545</v>
      </c>
      <c r="N201" s="10" t="s">
        <v>2545</v>
      </c>
    </row>
    <row r="202" spans="1:14" s="11" customFormat="1" hidden="1" x14ac:dyDescent="0.25">
      <c r="A202" s="17" t="s">
        <v>8</v>
      </c>
      <c r="B202" s="17" t="s">
        <v>65</v>
      </c>
      <c r="C202" s="13" t="s">
        <v>349</v>
      </c>
      <c r="D202" s="17"/>
      <c r="E202" s="17"/>
      <c r="F202" s="11" t="s">
        <v>2540</v>
      </c>
      <c r="G202" s="10" t="s">
        <v>2544</v>
      </c>
      <c r="H202" s="10" t="s">
        <v>2544</v>
      </c>
      <c r="I202" s="10" t="s">
        <v>2545</v>
      </c>
      <c r="J202" s="10" t="s">
        <v>2545</v>
      </c>
      <c r="K202" s="10" t="s">
        <v>2544</v>
      </c>
      <c r="L202" s="10" t="s">
        <v>2544</v>
      </c>
      <c r="M202" s="10" t="s">
        <v>2545</v>
      </c>
      <c r="N202" s="10" t="s">
        <v>2545</v>
      </c>
    </row>
    <row r="203" spans="1:14" s="11" customFormat="1" hidden="1" x14ac:dyDescent="0.25">
      <c r="A203" s="17" t="s">
        <v>8</v>
      </c>
      <c r="B203" s="17" t="s">
        <v>65</v>
      </c>
      <c r="C203" s="13" t="s">
        <v>350</v>
      </c>
      <c r="D203" s="17"/>
      <c r="E203" s="17"/>
      <c r="F203" s="11" t="s">
        <v>2540</v>
      </c>
      <c r="G203" s="10" t="s">
        <v>2544</v>
      </c>
      <c r="H203" s="10" t="s">
        <v>2544</v>
      </c>
      <c r="I203" s="10" t="s">
        <v>2545</v>
      </c>
      <c r="J203" s="10" t="s">
        <v>2545</v>
      </c>
      <c r="K203" s="10" t="s">
        <v>2544</v>
      </c>
      <c r="L203" s="10" t="s">
        <v>2544</v>
      </c>
      <c r="M203" s="10" t="s">
        <v>2545</v>
      </c>
      <c r="N203" s="10" t="s">
        <v>2545</v>
      </c>
    </row>
    <row r="204" spans="1:14" s="11" customFormat="1" hidden="1" x14ac:dyDescent="0.25">
      <c r="A204" s="17" t="s">
        <v>8</v>
      </c>
      <c r="B204" s="17" t="s">
        <v>65</v>
      </c>
      <c r="C204" s="13" t="s">
        <v>351</v>
      </c>
      <c r="D204" s="17"/>
      <c r="E204" s="17"/>
      <c r="F204" s="11" t="s">
        <v>2540</v>
      </c>
      <c r="G204" s="10" t="s">
        <v>2544</v>
      </c>
      <c r="H204" s="10" t="s">
        <v>2544</v>
      </c>
      <c r="I204" s="10" t="s">
        <v>2545</v>
      </c>
      <c r="J204" s="10" t="s">
        <v>2545</v>
      </c>
      <c r="K204" s="10" t="s">
        <v>2544</v>
      </c>
      <c r="L204" s="10" t="s">
        <v>2544</v>
      </c>
      <c r="M204" s="10" t="s">
        <v>2545</v>
      </c>
      <c r="N204" s="10" t="s">
        <v>2545</v>
      </c>
    </row>
    <row r="205" spans="1:14" s="11" customFormat="1" hidden="1" x14ac:dyDescent="0.25">
      <c r="A205" s="17" t="s">
        <v>8</v>
      </c>
      <c r="B205" s="17" t="s">
        <v>65</v>
      </c>
      <c r="C205" s="13" t="s">
        <v>352</v>
      </c>
      <c r="D205" s="17"/>
      <c r="E205" s="17"/>
      <c r="F205" s="11" t="s">
        <v>2540</v>
      </c>
      <c r="G205" s="10" t="s">
        <v>2544</v>
      </c>
      <c r="H205" s="10" t="s">
        <v>2544</v>
      </c>
      <c r="I205" s="10" t="s">
        <v>2545</v>
      </c>
      <c r="J205" s="10" t="s">
        <v>2545</v>
      </c>
      <c r="K205" s="10" t="s">
        <v>2544</v>
      </c>
      <c r="L205" s="10" t="s">
        <v>2544</v>
      </c>
      <c r="M205" s="10" t="s">
        <v>2545</v>
      </c>
      <c r="N205" s="10" t="s">
        <v>2545</v>
      </c>
    </row>
    <row r="206" spans="1:14" s="11" customFormat="1" hidden="1" x14ac:dyDescent="0.25">
      <c r="A206" s="17" t="s">
        <v>8</v>
      </c>
      <c r="B206" s="17" t="s">
        <v>65</v>
      </c>
      <c r="C206" s="13" t="s">
        <v>353</v>
      </c>
      <c r="D206" s="17"/>
      <c r="E206" s="17"/>
      <c r="F206" s="11" t="s">
        <v>2540</v>
      </c>
      <c r="G206" s="10" t="s">
        <v>2544</v>
      </c>
      <c r="H206" s="10" t="s">
        <v>2544</v>
      </c>
      <c r="I206" s="10" t="s">
        <v>2545</v>
      </c>
      <c r="J206" s="10" t="s">
        <v>2545</v>
      </c>
      <c r="K206" s="10" t="s">
        <v>2544</v>
      </c>
      <c r="L206" s="10" t="s">
        <v>2544</v>
      </c>
      <c r="M206" s="10" t="s">
        <v>2545</v>
      </c>
      <c r="N206" s="10" t="s">
        <v>2545</v>
      </c>
    </row>
    <row r="207" spans="1:14" s="11" customFormat="1" hidden="1" x14ac:dyDescent="0.25">
      <c r="A207" s="17" t="s">
        <v>8</v>
      </c>
      <c r="B207" s="17" t="s">
        <v>65</v>
      </c>
      <c r="C207" s="13" t="s">
        <v>354</v>
      </c>
      <c r="D207" s="17"/>
      <c r="E207" s="17"/>
      <c r="F207" s="11" t="s">
        <v>2540</v>
      </c>
      <c r="G207" s="10" t="s">
        <v>2544</v>
      </c>
      <c r="H207" s="10" t="s">
        <v>2544</v>
      </c>
      <c r="I207" s="10" t="s">
        <v>2545</v>
      </c>
      <c r="J207" s="10" t="s">
        <v>2545</v>
      </c>
      <c r="K207" s="10" t="s">
        <v>2544</v>
      </c>
      <c r="L207" s="10" t="s">
        <v>2544</v>
      </c>
      <c r="M207" s="10" t="s">
        <v>2545</v>
      </c>
      <c r="N207" s="10" t="s">
        <v>2545</v>
      </c>
    </row>
    <row r="208" spans="1:14" s="11" customFormat="1" hidden="1" x14ac:dyDescent="0.25">
      <c r="A208" s="17" t="s">
        <v>8</v>
      </c>
      <c r="B208" s="17" t="s">
        <v>65</v>
      </c>
      <c r="C208" s="13" t="s">
        <v>355</v>
      </c>
      <c r="D208" s="17"/>
      <c r="E208" s="17"/>
      <c r="F208" s="11" t="s">
        <v>2540</v>
      </c>
      <c r="G208" s="10" t="s">
        <v>2544</v>
      </c>
      <c r="H208" s="10" t="s">
        <v>2544</v>
      </c>
      <c r="I208" s="10" t="s">
        <v>2545</v>
      </c>
      <c r="J208" s="10" t="s">
        <v>2545</v>
      </c>
      <c r="K208" s="10" t="s">
        <v>2544</v>
      </c>
      <c r="L208" s="10" t="s">
        <v>2544</v>
      </c>
      <c r="M208" s="10" t="s">
        <v>2545</v>
      </c>
      <c r="N208" s="10" t="s">
        <v>2545</v>
      </c>
    </row>
    <row r="209" spans="1:14" x14ac:dyDescent="0.25">
      <c r="A209" s="77" t="s">
        <v>8</v>
      </c>
      <c r="B209" s="77" t="s">
        <v>62</v>
      </c>
      <c r="D209" s="72" t="s">
        <v>2275</v>
      </c>
      <c r="F209" s="81" t="s">
        <v>2540</v>
      </c>
      <c r="G209" s="82" t="s">
        <v>2544</v>
      </c>
      <c r="H209" s="82" t="s">
        <v>2544</v>
      </c>
      <c r="I209" s="82" t="s">
        <v>2545</v>
      </c>
      <c r="J209" s="82" t="s">
        <v>2545</v>
      </c>
      <c r="K209" s="82" t="s">
        <v>2544</v>
      </c>
      <c r="L209" s="82" t="s">
        <v>2544</v>
      </c>
      <c r="M209" s="82" t="s">
        <v>2545</v>
      </c>
      <c r="N209" s="82" t="s">
        <v>2545</v>
      </c>
    </row>
    <row r="210" spans="1:14" x14ac:dyDescent="0.25">
      <c r="A210" s="77" t="s">
        <v>8</v>
      </c>
      <c r="B210" s="77" t="s">
        <v>62</v>
      </c>
      <c r="D210" s="72" t="s">
        <v>2276</v>
      </c>
      <c r="F210" s="81" t="s">
        <v>2540</v>
      </c>
      <c r="G210" s="82" t="s">
        <v>2544</v>
      </c>
      <c r="H210" s="82" t="s">
        <v>2544</v>
      </c>
      <c r="I210" s="82" t="s">
        <v>2545</v>
      </c>
      <c r="J210" s="82" t="s">
        <v>2545</v>
      </c>
      <c r="K210" s="82" t="s">
        <v>2544</v>
      </c>
      <c r="L210" s="82" t="s">
        <v>2544</v>
      </c>
      <c r="M210" s="82" t="s">
        <v>2545</v>
      </c>
      <c r="N210" s="82" t="s">
        <v>2545</v>
      </c>
    </row>
    <row r="211" spans="1:14" x14ac:dyDescent="0.25">
      <c r="A211" s="77" t="s">
        <v>8</v>
      </c>
      <c r="B211" s="77" t="s">
        <v>62</v>
      </c>
      <c r="D211" s="72" t="s">
        <v>2277</v>
      </c>
      <c r="F211" s="81" t="s">
        <v>2540</v>
      </c>
      <c r="G211" s="82" t="s">
        <v>2544</v>
      </c>
      <c r="H211" s="82" t="s">
        <v>2544</v>
      </c>
      <c r="I211" s="82" t="s">
        <v>2545</v>
      </c>
      <c r="J211" s="82" t="s">
        <v>2545</v>
      </c>
      <c r="K211" s="82" t="s">
        <v>2544</v>
      </c>
      <c r="L211" s="82" t="s">
        <v>2544</v>
      </c>
      <c r="M211" s="82" t="s">
        <v>2545</v>
      </c>
      <c r="N211" s="82" t="s">
        <v>2545</v>
      </c>
    </row>
    <row r="212" spans="1:14" x14ac:dyDescent="0.25">
      <c r="A212" s="77" t="s">
        <v>8</v>
      </c>
      <c r="B212" s="77" t="s">
        <v>62</v>
      </c>
      <c r="D212" s="72" t="s">
        <v>2278</v>
      </c>
      <c r="F212" s="81" t="s">
        <v>2540</v>
      </c>
      <c r="G212" s="82" t="s">
        <v>2544</v>
      </c>
      <c r="H212" s="82" t="s">
        <v>2544</v>
      </c>
      <c r="I212" s="82" t="s">
        <v>2545</v>
      </c>
      <c r="J212" s="82" t="s">
        <v>2545</v>
      </c>
      <c r="K212" s="82" t="s">
        <v>2544</v>
      </c>
      <c r="L212" s="82" t="s">
        <v>2544</v>
      </c>
      <c r="M212" s="82" t="s">
        <v>2545</v>
      </c>
      <c r="N212" s="82" t="s">
        <v>2545</v>
      </c>
    </row>
    <row r="213" spans="1:14" x14ac:dyDescent="0.25">
      <c r="A213" s="77" t="s">
        <v>8</v>
      </c>
      <c r="B213" s="77" t="s">
        <v>62</v>
      </c>
      <c r="D213" s="72" t="s">
        <v>2279</v>
      </c>
      <c r="F213" s="81" t="s">
        <v>2540</v>
      </c>
      <c r="G213" s="82" t="s">
        <v>2544</v>
      </c>
      <c r="H213" s="82" t="s">
        <v>2544</v>
      </c>
      <c r="I213" s="82" t="s">
        <v>2545</v>
      </c>
      <c r="J213" s="82" t="s">
        <v>2545</v>
      </c>
      <c r="K213" s="82" t="s">
        <v>2544</v>
      </c>
      <c r="L213" s="82" t="s">
        <v>2544</v>
      </c>
      <c r="M213" s="82" t="s">
        <v>2545</v>
      </c>
      <c r="N213" s="82" t="s">
        <v>2545</v>
      </c>
    </row>
    <row r="214" spans="1:14" x14ac:dyDescent="0.25">
      <c r="A214" s="77" t="s">
        <v>8</v>
      </c>
      <c r="B214" s="77" t="s">
        <v>62</v>
      </c>
      <c r="D214" s="72" t="s">
        <v>2280</v>
      </c>
      <c r="F214" s="81" t="s">
        <v>2540</v>
      </c>
      <c r="G214" s="82" t="s">
        <v>2544</v>
      </c>
      <c r="H214" s="82" t="s">
        <v>2544</v>
      </c>
      <c r="I214" s="82" t="s">
        <v>2545</v>
      </c>
      <c r="J214" s="82" t="s">
        <v>2545</v>
      </c>
      <c r="K214" s="82" t="s">
        <v>2544</v>
      </c>
      <c r="L214" s="82" t="s">
        <v>2544</v>
      </c>
      <c r="M214" s="82" t="s">
        <v>2545</v>
      </c>
      <c r="N214" s="82" t="s">
        <v>2545</v>
      </c>
    </row>
    <row r="215" spans="1:14" x14ac:dyDescent="0.25">
      <c r="A215" s="77" t="s">
        <v>8</v>
      </c>
      <c r="B215" s="77" t="s">
        <v>62</v>
      </c>
      <c r="D215" s="72" t="s">
        <v>2281</v>
      </c>
      <c r="F215" s="81" t="s">
        <v>2540</v>
      </c>
      <c r="G215" s="82" t="s">
        <v>2544</v>
      </c>
      <c r="H215" s="82" t="s">
        <v>2544</v>
      </c>
      <c r="I215" s="82" t="s">
        <v>2545</v>
      </c>
      <c r="J215" s="82" t="s">
        <v>2545</v>
      </c>
      <c r="K215" s="82" t="s">
        <v>2544</v>
      </c>
      <c r="L215" s="82" t="s">
        <v>2544</v>
      </c>
      <c r="M215" s="82" t="s">
        <v>2545</v>
      </c>
      <c r="N215" s="82" t="s">
        <v>2545</v>
      </c>
    </row>
    <row r="216" spans="1:14" x14ac:dyDescent="0.25">
      <c r="A216" s="77" t="s">
        <v>8</v>
      </c>
      <c r="B216" s="77" t="s">
        <v>62</v>
      </c>
      <c r="D216" s="72" t="s">
        <v>2282</v>
      </c>
      <c r="F216" s="81" t="s">
        <v>2540</v>
      </c>
      <c r="G216" s="82" t="s">
        <v>2544</v>
      </c>
      <c r="H216" s="82" t="s">
        <v>2544</v>
      </c>
      <c r="I216" s="82" t="s">
        <v>2545</v>
      </c>
      <c r="J216" s="82" t="s">
        <v>2545</v>
      </c>
      <c r="K216" s="82" t="s">
        <v>2544</v>
      </c>
      <c r="L216" s="82" t="s">
        <v>2544</v>
      </c>
      <c r="M216" s="82" t="s">
        <v>2545</v>
      </c>
      <c r="N216" s="82" t="s">
        <v>2545</v>
      </c>
    </row>
    <row r="217" spans="1:14" x14ac:dyDescent="0.25">
      <c r="A217" s="77" t="s">
        <v>8</v>
      </c>
      <c r="B217" s="77" t="s">
        <v>62</v>
      </c>
      <c r="D217" s="72" t="s">
        <v>2283</v>
      </c>
      <c r="F217" s="81" t="s">
        <v>2540</v>
      </c>
      <c r="G217" s="82" t="s">
        <v>2544</v>
      </c>
      <c r="H217" s="82" t="s">
        <v>2544</v>
      </c>
      <c r="I217" s="82" t="s">
        <v>2545</v>
      </c>
      <c r="J217" s="82" t="s">
        <v>2545</v>
      </c>
      <c r="K217" s="82" t="s">
        <v>2544</v>
      </c>
      <c r="L217" s="82" t="s">
        <v>2544</v>
      </c>
      <c r="M217" s="82" t="s">
        <v>2545</v>
      </c>
      <c r="N217" s="82" t="s">
        <v>2545</v>
      </c>
    </row>
    <row r="218" spans="1:14" x14ac:dyDescent="0.25">
      <c r="A218" s="77" t="s">
        <v>8</v>
      </c>
      <c r="B218" s="77" t="s">
        <v>62</v>
      </c>
      <c r="D218" s="72" t="s">
        <v>2284</v>
      </c>
      <c r="F218" s="81" t="s">
        <v>2540</v>
      </c>
      <c r="G218" s="82" t="s">
        <v>2544</v>
      </c>
      <c r="H218" s="82" t="s">
        <v>2544</v>
      </c>
      <c r="I218" s="82" t="s">
        <v>2545</v>
      </c>
      <c r="J218" s="82" t="s">
        <v>2545</v>
      </c>
      <c r="K218" s="82" t="s">
        <v>2544</v>
      </c>
      <c r="L218" s="82" t="s">
        <v>2544</v>
      </c>
      <c r="M218" s="82" t="s">
        <v>2545</v>
      </c>
      <c r="N218" s="82" t="s">
        <v>2545</v>
      </c>
    </row>
    <row r="219" spans="1:14" x14ac:dyDescent="0.25">
      <c r="A219" s="77" t="s">
        <v>8</v>
      </c>
      <c r="B219" s="77" t="s">
        <v>62</v>
      </c>
      <c r="D219" s="72" t="s">
        <v>2285</v>
      </c>
      <c r="F219" s="81" t="s">
        <v>2540</v>
      </c>
      <c r="G219" s="82" t="s">
        <v>2544</v>
      </c>
      <c r="H219" s="82" t="s">
        <v>2544</v>
      </c>
      <c r="I219" s="82" t="s">
        <v>2545</v>
      </c>
      <c r="J219" s="82" t="s">
        <v>2545</v>
      </c>
      <c r="K219" s="82" t="s">
        <v>2544</v>
      </c>
      <c r="L219" s="82" t="s">
        <v>2544</v>
      </c>
      <c r="M219" s="82" t="s">
        <v>2545</v>
      </c>
      <c r="N219" s="82" t="s">
        <v>2545</v>
      </c>
    </row>
    <row r="220" spans="1:14" x14ac:dyDescent="0.25">
      <c r="A220" s="77" t="s">
        <v>8</v>
      </c>
      <c r="B220" s="77" t="s">
        <v>62</v>
      </c>
      <c r="D220" s="72" t="s">
        <v>2286</v>
      </c>
      <c r="F220" s="81" t="s">
        <v>2540</v>
      </c>
      <c r="G220" s="82" t="s">
        <v>2544</v>
      </c>
      <c r="H220" s="82" t="s">
        <v>2544</v>
      </c>
      <c r="I220" s="82" t="s">
        <v>2545</v>
      </c>
      <c r="J220" s="82" t="s">
        <v>2545</v>
      </c>
      <c r="K220" s="82" t="s">
        <v>2544</v>
      </c>
      <c r="L220" s="82" t="s">
        <v>2544</v>
      </c>
      <c r="M220" s="82" t="s">
        <v>2545</v>
      </c>
      <c r="N220" s="82" t="s">
        <v>2545</v>
      </c>
    </row>
    <row r="221" spans="1:14" x14ac:dyDescent="0.25">
      <c r="A221" s="77" t="s">
        <v>8</v>
      </c>
      <c r="B221" s="77" t="s">
        <v>62</v>
      </c>
      <c r="D221" s="72" t="s">
        <v>2287</v>
      </c>
      <c r="F221" s="81" t="s">
        <v>2540</v>
      </c>
      <c r="G221" s="82" t="s">
        <v>2544</v>
      </c>
      <c r="H221" s="82" t="s">
        <v>2544</v>
      </c>
      <c r="I221" s="82" t="s">
        <v>2545</v>
      </c>
      <c r="J221" s="82" t="s">
        <v>2545</v>
      </c>
      <c r="K221" s="82" t="s">
        <v>2544</v>
      </c>
      <c r="L221" s="82" t="s">
        <v>2544</v>
      </c>
      <c r="M221" s="82" t="s">
        <v>2545</v>
      </c>
      <c r="N221" s="82" t="s">
        <v>2545</v>
      </c>
    </row>
    <row r="222" spans="1:14" x14ac:dyDescent="0.25">
      <c r="A222" s="77" t="s">
        <v>8</v>
      </c>
      <c r="B222" s="77" t="s">
        <v>62</v>
      </c>
      <c r="D222" s="72" t="s">
        <v>2288</v>
      </c>
      <c r="F222" s="81" t="s">
        <v>2540</v>
      </c>
      <c r="G222" s="82" t="s">
        <v>2544</v>
      </c>
      <c r="H222" s="82" t="s">
        <v>2544</v>
      </c>
      <c r="I222" s="82" t="s">
        <v>2545</v>
      </c>
      <c r="J222" s="82" t="s">
        <v>2545</v>
      </c>
      <c r="K222" s="82" t="s">
        <v>2544</v>
      </c>
      <c r="L222" s="82" t="s">
        <v>2544</v>
      </c>
      <c r="M222" s="82" t="s">
        <v>2545</v>
      </c>
      <c r="N222" s="82" t="s">
        <v>2545</v>
      </c>
    </row>
    <row r="223" spans="1:14" x14ac:dyDescent="0.25">
      <c r="A223" s="77" t="s">
        <v>8</v>
      </c>
      <c r="B223" s="77" t="s">
        <v>62</v>
      </c>
      <c r="D223" s="72" t="s">
        <v>2289</v>
      </c>
      <c r="F223" s="81" t="s">
        <v>2540</v>
      </c>
      <c r="G223" s="82" t="s">
        <v>2544</v>
      </c>
      <c r="H223" s="82" t="s">
        <v>2544</v>
      </c>
      <c r="I223" s="82" t="s">
        <v>2545</v>
      </c>
      <c r="J223" s="82" t="s">
        <v>2545</v>
      </c>
      <c r="K223" s="82" t="s">
        <v>2544</v>
      </c>
      <c r="L223" s="82" t="s">
        <v>2544</v>
      </c>
      <c r="M223" s="82" t="s">
        <v>2545</v>
      </c>
      <c r="N223" s="82" t="s">
        <v>2545</v>
      </c>
    </row>
    <row r="224" spans="1:14" x14ac:dyDescent="0.25">
      <c r="A224" s="77" t="s">
        <v>8</v>
      </c>
      <c r="B224" s="77" t="s">
        <v>62</v>
      </c>
      <c r="D224" s="72" t="s">
        <v>2290</v>
      </c>
      <c r="F224" s="81" t="s">
        <v>2540</v>
      </c>
      <c r="G224" s="82" t="s">
        <v>2544</v>
      </c>
      <c r="H224" s="82" t="s">
        <v>2544</v>
      </c>
      <c r="I224" s="82" t="s">
        <v>2545</v>
      </c>
      <c r="J224" s="82" t="s">
        <v>2545</v>
      </c>
      <c r="K224" s="82" t="s">
        <v>2544</v>
      </c>
      <c r="L224" s="82" t="s">
        <v>2544</v>
      </c>
      <c r="M224" s="82" t="s">
        <v>2545</v>
      </c>
      <c r="N224" s="82" t="s">
        <v>2545</v>
      </c>
    </row>
    <row r="225" spans="1:14" x14ac:dyDescent="0.25">
      <c r="A225" s="77" t="s">
        <v>8</v>
      </c>
      <c r="B225" s="77" t="s">
        <v>62</v>
      </c>
      <c r="D225" s="72" t="s">
        <v>2291</v>
      </c>
      <c r="F225" s="81" t="s">
        <v>2540</v>
      </c>
      <c r="G225" s="82" t="s">
        <v>2544</v>
      </c>
      <c r="H225" s="82" t="s">
        <v>2544</v>
      </c>
      <c r="I225" s="82" t="s">
        <v>2545</v>
      </c>
      <c r="J225" s="82" t="s">
        <v>2545</v>
      </c>
      <c r="K225" s="82" t="s">
        <v>2544</v>
      </c>
      <c r="L225" s="82" t="s">
        <v>2544</v>
      </c>
      <c r="M225" s="82" t="s">
        <v>2545</v>
      </c>
      <c r="N225" s="82" t="s">
        <v>2545</v>
      </c>
    </row>
    <row r="226" spans="1:14" x14ac:dyDescent="0.25">
      <c r="A226" s="77" t="s">
        <v>8</v>
      </c>
      <c r="B226" s="77" t="s">
        <v>62</v>
      </c>
      <c r="D226" s="72" t="s">
        <v>2292</v>
      </c>
      <c r="F226" s="81" t="s">
        <v>2540</v>
      </c>
      <c r="G226" s="82" t="s">
        <v>2544</v>
      </c>
      <c r="H226" s="82" t="s">
        <v>2544</v>
      </c>
      <c r="I226" s="82" t="s">
        <v>2545</v>
      </c>
      <c r="J226" s="82" t="s">
        <v>2545</v>
      </c>
      <c r="K226" s="82" t="s">
        <v>2544</v>
      </c>
      <c r="L226" s="82" t="s">
        <v>2544</v>
      </c>
      <c r="M226" s="82" t="s">
        <v>2545</v>
      </c>
      <c r="N226" s="82" t="s">
        <v>2545</v>
      </c>
    </row>
    <row r="227" spans="1:14" x14ac:dyDescent="0.25">
      <c r="A227" s="77" t="s">
        <v>8</v>
      </c>
      <c r="B227" s="77" t="s">
        <v>62</v>
      </c>
      <c r="D227" s="72" t="s">
        <v>2293</v>
      </c>
      <c r="F227" s="81" t="s">
        <v>2540</v>
      </c>
      <c r="G227" s="82" t="s">
        <v>2544</v>
      </c>
      <c r="H227" s="82" t="s">
        <v>2544</v>
      </c>
      <c r="I227" s="82" t="s">
        <v>2545</v>
      </c>
      <c r="J227" s="82" t="s">
        <v>2545</v>
      </c>
      <c r="K227" s="82" t="s">
        <v>2544</v>
      </c>
      <c r="L227" s="82" t="s">
        <v>2544</v>
      </c>
      <c r="M227" s="82" t="s">
        <v>2545</v>
      </c>
      <c r="N227" s="82" t="s">
        <v>2545</v>
      </c>
    </row>
    <row r="228" spans="1:14" x14ac:dyDescent="0.25">
      <c r="A228" s="77" t="s">
        <v>8</v>
      </c>
      <c r="B228" s="77" t="s">
        <v>62</v>
      </c>
      <c r="D228" s="72" t="s">
        <v>2294</v>
      </c>
      <c r="F228" s="81" t="s">
        <v>2540</v>
      </c>
      <c r="G228" s="82" t="s">
        <v>2544</v>
      </c>
      <c r="H228" s="82" t="s">
        <v>2544</v>
      </c>
      <c r="I228" s="82" t="s">
        <v>2545</v>
      </c>
      <c r="J228" s="82" t="s">
        <v>2545</v>
      </c>
      <c r="K228" s="82" t="s">
        <v>2544</v>
      </c>
      <c r="L228" s="82" t="s">
        <v>2544</v>
      </c>
      <c r="M228" s="82" t="s">
        <v>2545</v>
      </c>
      <c r="N228" s="82" t="s">
        <v>2545</v>
      </c>
    </row>
    <row r="229" spans="1:14" x14ac:dyDescent="0.25">
      <c r="A229" s="77" t="s">
        <v>8</v>
      </c>
      <c r="B229" s="77" t="s">
        <v>62</v>
      </c>
      <c r="D229" s="72" t="s">
        <v>2295</v>
      </c>
      <c r="F229" s="81" t="s">
        <v>2540</v>
      </c>
      <c r="G229" s="82" t="s">
        <v>2544</v>
      </c>
      <c r="H229" s="82" t="s">
        <v>2544</v>
      </c>
      <c r="I229" s="82" t="s">
        <v>2545</v>
      </c>
      <c r="J229" s="82" t="s">
        <v>2545</v>
      </c>
      <c r="K229" s="82" t="s">
        <v>2544</v>
      </c>
      <c r="L229" s="82" t="s">
        <v>2544</v>
      </c>
      <c r="M229" s="82" t="s">
        <v>2545</v>
      </c>
      <c r="N229" s="82" t="s">
        <v>2545</v>
      </c>
    </row>
    <row r="230" spans="1:14" x14ac:dyDescent="0.25">
      <c r="A230" s="77" t="s">
        <v>8</v>
      </c>
      <c r="B230" s="77" t="s">
        <v>62</v>
      </c>
      <c r="D230" s="72" t="s">
        <v>2296</v>
      </c>
      <c r="F230" s="81" t="s">
        <v>2540</v>
      </c>
      <c r="G230" s="82" t="s">
        <v>2544</v>
      </c>
      <c r="H230" s="82" t="s">
        <v>2544</v>
      </c>
      <c r="I230" s="82" t="s">
        <v>2545</v>
      </c>
      <c r="J230" s="82" t="s">
        <v>2545</v>
      </c>
      <c r="K230" s="82" t="s">
        <v>2544</v>
      </c>
      <c r="L230" s="82" t="s">
        <v>2544</v>
      </c>
      <c r="M230" s="82" t="s">
        <v>2545</v>
      </c>
      <c r="N230" s="82" t="s">
        <v>2545</v>
      </c>
    </row>
    <row r="231" spans="1:14" x14ac:dyDescent="0.25">
      <c r="A231" s="77" t="s">
        <v>8</v>
      </c>
      <c r="B231" s="77" t="s">
        <v>62</v>
      </c>
      <c r="D231" s="72" t="s">
        <v>2297</v>
      </c>
      <c r="F231" s="81" t="s">
        <v>2540</v>
      </c>
      <c r="G231" s="82" t="s">
        <v>2544</v>
      </c>
      <c r="H231" s="82" t="s">
        <v>2544</v>
      </c>
      <c r="I231" s="82" t="s">
        <v>2545</v>
      </c>
      <c r="J231" s="82" t="s">
        <v>2545</v>
      </c>
      <c r="K231" s="82" t="s">
        <v>2544</v>
      </c>
      <c r="L231" s="82" t="s">
        <v>2544</v>
      </c>
      <c r="M231" s="82" t="s">
        <v>2545</v>
      </c>
      <c r="N231" s="82" t="s">
        <v>2545</v>
      </c>
    </row>
    <row r="232" spans="1:14" x14ac:dyDescent="0.25">
      <c r="A232" s="77" t="s">
        <v>8</v>
      </c>
      <c r="B232" s="77" t="s">
        <v>62</v>
      </c>
      <c r="D232" s="72" t="s">
        <v>2298</v>
      </c>
      <c r="F232" s="81" t="s">
        <v>2540</v>
      </c>
      <c r="G232" s="82" t="s">
        <v>2544</v>
      </c>
      <c r="H232" s="82" t="s">
        <v>2544</v>
      </c>
      <c r="I232" s="82" t="s">
        <v>2545</v>
      </c>
      <c r="J232" s="82" t="s">
        <v>2545</v>
      </c>
      <c r="K232" s="82" t="s">
        <v>2544</v>
      </c>
      <c r="L232" s="82" t="s">
        <v>2544</v>
      </c>
      <c r="M232" s="82" t="s">
        <v>2545</v>
      </c>
      <c r="N232" s="82" t="s">
        <v>2545</v>
      </c>
    </row>
    <row r="233" spans="1:14" x14ac:dyDescent="0.25">
      <c r="A233" s="77" t="s">
        <v>8</v>
      </c>
      <c r="B233" s="77" t="s">
        <v>62</v>
      </c>
      <c r="D233" s="72" t="s">
        <v>2299</v>
      </c>
      <c r="F233" s="81" t="s">
        <v>2540</v>
      </c>
      <c r="G233" s="82" t="s">
        <v>2544</v>
      </c>
      <c r="H233" s="82" t="s">
        <v>2544</v>
      </c>
      <c r="I233" s="82" t="s">
        <v>2545</v>
      </c>
      <c r="J233" s="82" t="s">
        <v>2545</v>
      </c>
      <c r="K233" s="82" t="s">
        <v>2544</v>
      </c>
      <c r="L233" s="82" t="s">
        <v>2544</v>
      </c>
      <c r="M233" s="82" t="s">
        <v>2545</v>
      </c>
      <c r="N233" s="82" t="s">
        <v>2545</v>
      </c>
    </row>
    <row r="234" spans="1:14" x14ac:dyDescent="0.25">
      <c r="A234" s="77" t="s">
        <v>8</v>
      </c>
      <c r="B234" s="77" t="s">
        <v>62</v>
      </c>
      <c r="D234" s="72" t="s">
        <v>2300</v>
      </c>
      <c r="F234" s="81" t="s">
        <v>2540</v>
      </c>
      <c r="G234" s="82" t="s">
        <v>2544</v>
      </c>
      <c r="H234" s="82" t="s">
        <v>2544</v>
      </c>
      <c r="I234" s="82" t="s">
        <v>2545</v>
      </c>
      <c r="J234" s="82" t="s">
        <v>2545</v>
      </c>
      <c r="K234" s="82" t="s">
        <v>2544</v>
      </c>
      <c r="L234" s="82" t="s">
        <v>2544</v>
      </c>
      <c r="M234" s="82" t="s">
        <v>2545</v>
      </c>
      <c r="N234" s="82" t="s">
        <v>2545</v>
      </c>
    </row>
    <row r="235" spans="1:14" x14ac:dyDescent="0.25">
      <c r="A235" s="77" t="s">
        <v>8</v>
      </c>
      <c r="B235" s="77" t="s">
        <v>62</v>
      </c>
      <c r="D235" s="72" t="s">
        <v>2301</v>
      </c>
      <c r="F235" s="81" t="s">
        <v>2540</v>
      </c>
      <c r="G235" s="82" t="s">
        <v>2544</v>
      </c>
      <c r="H235" s="82" t="s">
        <v>2544</v>
      </c>
      <c r="I235" s="82" t="s">
        <v>2545</v>
      </c>
      <c r="J235" s="82" t="s">
        <v>2545</v>
      </c>
      <c r="K235" s="82" t="s">
        <v>2544</v>
      </c>
      <c r="L235" s="82" t="s">
        <v>2544</v>
      </c>
      <c r="M235" s="82" t="s">
        <v>2545</v>
      </c>
      <c r="N235" s="82" t="s">
        <v>2545</v>
      </c>
    </row>
    <row r="236" spans="1:14" x14ac:dyDescent="0.25">
      <c r="A236" s="77" t="s">
        <v>8</v>
      </c>
      <c r="B236" s="77" t="s">
        <v>62</v>
      </c>
      <c r="D236" s="72" t="s">
        <v>2302</v>
      </c>
      <c r="F236" s="81" t="s">
        <v>2540</v>
      </c>
      <c r="G236" s="82" t="s">
        <v>2544</v>
      </c>
      <c r="H236" s="82" t="s">
        <v>2544</v>
      </c>
      <c r="I236" s="82" t="s">
        <v>2545</v>
      </c>
      <c r="J236" s="82" t="s">
        <v>2545</v>
      </c>
      <c r="K236" s="82" t="s">
        <v>2544</v>
      </c>
      <c r="L236" s="82" t="s">
        <v>2544</v>
      </c>
      <c r="M236" s="82" t="s">
        <v>2545</v>
      </c>
      <c r="N236" s="82" t="s">
        <v>2545</v>
      </c>
    </row>
    <row r="237" spans="1:14" x14ac:dyDescent="0.25">
      <c r="A237" s="77" t="s">
        <v>8</v>
      </c>
      <c r="B237" s="77" t="s">
        <v>62</v>
      </c>
      <c r="D237" s="72" t="s">
        <v>2303</v>
      </c>
      <c r="F237" s="81" t="s">
        <v>2540</v>
      </c>
      <c r="G237" s="82" t="s">
        <v>2544</v>
      </c>
      <c r="H237" s="82" t="s">
        <v>2544</v>
      </c>
      <c r="I237" s="82" t="s">
        <v>2545</v>
      </c>
      <c r="J237" s="82" t="s">
        <v>2545</v>
      </c>
      <c r="K237" s="82" t="s">
        <v>2544</v>
      </c>
      <c r="L237" s="82" t="s">
        <v>2544</v>
      </c>
      <c r="M237" s="82" t="s">
        <v>2545</v>
      </c>
      <c r="N237" s="82" t="s">
        <v>2545</v>
      </c>
    </row>
    <row r="238" spans="1:14" x14ac:dyDescent="0.25">
      <c r="A238" s="77" t="s">
        <v>8</v>
      </c>
      <c r="B238" s="77" t="s">
        <v>62</v>
      </c>
      <c r="D238" s="72" t="s">
        <v>2304</v>
      </c>
      <c r="F238" s="81" t="s">
        <v>2540</v>
      </c>
      <c r="G238" s="82" t="s">
        <v>2544</v>
      </c>
      <c r="H238" s="82" t="s">
        <v>2544</v>
      </c>
      <c r="I238" s="82" t="s">
        <v>2545</v>
      </c>
      <c r="J238" s="82" t="s">
        <v>2545</v>
      </c>
      <c r="K238" s="82" t="s">
        <v>2544</v>
      </c>
      <c r="L238" s="82" t="s">
        <v>2544</v>
      </c>
      <c r="M238" s="82" t="s">
        <v>2545</v>
      </c>
      <c r="N238" s="82" t="s">
        <v>2545</v>
      </c>
    </row>
    <row r="239" spans="1:14" x14ac:dyDescent="0.25">
      <c r="A239" s="77" t="s">
        <v>8</v>
      </c>
      <c r="B239" s="77" t="s">
        <v>62</v>
      </c>
      <c r="D239" s="72" t="s">
        <v>2305</v>
      </c>
      <c r="F239" s="81" t="s">
        <v>2540</v>
      </c>
      <c r="G239" s="82" t="s">
        <v>2544</v>
      </c>
      <c r="H239" s="82" t="s">
        <v>2544</v>
      </c>
      <c r="I239" s="82" t="s">
        <v>2545</v>
      </c>
      <c r="J239" s="82" t="s">
        <v>2545</v>
      </c>
      <c r="K239" s="82" t="s">
        <v>2544</v>
      </c>
      <c r="L239" s="82" t="s">
        <v>2544</v>
      </c>
      <c r="M239" s="82" t="s">
        <v>2545</v>
      </c>
      <c r="N239" s="82" t="s">
        <v>2545</v>
      </c>
    </row>
    <row r="240" spans="1:14" x14ac:dyDescent="0.25">
      <c r="A240" s="77" t="s">
        <v>8</v>
      </c>
      <c r="B240" s="77" t="s">
        <v>62</v>
      </c>
      <c r="D240" s="72" t="s">
        <v>2306</v>
      </c>
      <c r="F240" s="81" t="s">
        <v>2540</v>
      </c>
      <c r="G240" s="82" t="s">
        <v>2544</v>
      </c>
      <c r="H240" s="82" t="s">
        <v>2544</v>
      </c>
      <c r="I240" s="82" t="s">
        <v>2545</v>
      </c>
      <c r="J240" s="82" t="s">
        <v>2545</v>
      </c>
      <c r="K240" s="82" t="s">
        <v>2544</v>
      </c>
      <c r="L240" s="82" t="s">
        <v>2544</v>
      </c>
      <c r="M240" s="82" t="s">
        <v>2545</v>
      </c>
      <c r="N240" s="82" t="s">
        <v>2545</v>
      </c>
    </row>
    <row r="241" spans="1:14" x14ac:dyDescent="0.25">
      <c r="A241" s="77" t="s">
        <v>8</v>
      </c>
      <c r="B241" s="77" t="s">
        <v>62</v>
      </c>
      <c r="D241" s="72" t="s">
        <v>2307</v>
      </c>
      <c r="F241" s="81" t="s">
        <v>2540</v>
      </c>
      <c r="G241" s="82" t="s">
        <v>2544</v>
      </c>
      <c r="H241" s="82" t="s">
        <v>2544</v>
      </c>
      <c r="I241" s="82" t="s">
        <v>2545</v>
      </c>
      <c r="J241" s="82" t="s">
        <v>2545</v>
      </c>
      <c r="K241" s="82" t="s">
        <v>2544</v>
      </c>
      <c r="L241" s="82" t="s">
        <v>2544</v>
      </c>
      <c r="M241" s="82" t="s">
        <v>2545</v>
      </c>
      <c r="N241" s="82" t="s">
        <v>2545</v>
      </c>
    </row>
    <row r="242" spans="1:14" x14ac:dyDescent="0.25">
      <c r="A242" s="77" t="s">
        <v>8</v>
      </c>
      <c r="B242" s="77" t="s">
        <v>62</v>
      </c>
      <c r="D242" s="72" t="s">
        <v>2308</v>
      </c>
      <c r="F242" s="81" t="s">
        <v>2540</v>
      </c>
      <c r="G242" s="82" t="s">
        <v>2544</v>
      </c>
      <c r="H242" s="82" t="s">
        <v>2544</v>
      </c>
      <c r="I242" s="82" t="s">
        <v>2545</v>
      </c>
      <c r="J242" s="82" t="s">
        <v>2545</v>
      </c>
      <c r="K242" s="82" t="s">
        <v>2544</v>
      </c>
      <c r="L242" s="82" t="s">
        <v>2544</v>
      </c>
      <c r="M242" s="82" t="s">
        <v>2545</v>
      </c>
      <c r="N242" s="82" t="s">
        <v>2545</v>
      </c>
    </row>
    <row r="243" spans="1:14" x14ac:dyDescent="0.25">
      <c r="A243" s="77" t="s">
        <v>8</v>
      </c>
      <c r="B243" s="77" t="s">
        <v>62</v>
      </c>
      <c r="D243" s="72" t="s">
        <v>2309</v>
      </c>
      <c r="F243" s="81" t="s">
        <v>2540</v>
      </c>
      <c r="G243" s="82" t="s">
        <v>2544</v>
      </c>
      <c r="H243" s="82" t="s">
        <v>2544</v>
      </c>
      <c r="I243" s="82" t="s">
        <v>2545</v>
      </c>
      <c r="J243" s="82" t="s">
        <v>2545</v>
      </c>
      <c r="K243" s="82" t="s">
        <v>2544</v>
      </c>
      <c r="L243" s="82" t="s">
        <v>2544</v>
      </c>
      <c r="M243" s="82" t="s">
        <v>2545</v>
      </c>
      <c r="N243" s="82" t="s">
        <v>2545</v>
      </c>
    </row>
    <row r="244" spans="1:14" x14ac:dyDescent="0.25">
      <c r="A244" s="77" t="s">
        <v>8</v>
      </c>
      <c r="B244" s="77" t="s">
        <v>62</v>
      </c>
      <c r="D244" s="72" t="s">
        <v>2310</v>
      </c>
      <c r="F244" s="81" t="s">
        <v>2540</v>
      </c>
      <c r="G244" s="82" t="s">
        <v>2544</v>
      </c>
      <c r="H244" s="82" t="s">
        <v>2544</v>
      </c>
      <c r="I244" s="82" t="s">
        <v>2545</v>
      </c>
      <c r="J244" s="82" t="s">
        <v>2545</v>
      </c>
      <c r="K244" s="82" t="s">
        <v>2544</v>
      </c>
      <c r="L244" s="82" t="s">
        <v>2544</v>
      </c>
      <c r="M244" s="82" t="s">
        <v>2545</v>
      </c>
      <c r="N244" s="82" t="s">
        <v>2545</v>
      </c>
    </row>
    <row r="245" spans="1:14" x14ac:dyDescent="0.25">
      <c r="A245" s="77" t="s">
        <v>8</v>
      </c>
      <c r="B245" s="77" t="s">
        <v>62</v>
      </c>
      <c r="D245" s="72" t="s">
        <v>2311</v>
      </c>
      <c r="F245" s="81" t="s">
        <v>2540</v>
      </c>
      <c r="G245" s="82" t="s">
        <v>2544</v>
      </c>
      <c r="H245" s="82" t="s">
        <v>2544</v>
      </c>
      <c r="I245" s="82" t="s">
        <v>2545</v>
      </c>
      <c r="J245" s="82" t="s">
        <v>2545</v>
      </c>
      <c r="K245" s="82" t="s">
        <v>2544</v>
      </c>
      <c r="L245" s="82" t="s">
        <v>2544</v>
      </c>
      <c r="M245" s="82" t="s">
        <v>2545</v>
      </c>
      <c r="N245" s="82" t="s">
        <v>2545</v>
      </c>
    </row>
    <row r="246" spans="1:14" x14ac:dyDescent="0.25">
      <c r="A246" s="77" t="s">
        <v>8</v>
      </c>
      <c r="B246" s="77" t="s">
        <v>62</v>
      </c>
      <c r="D246" s="72" t="s">
        <v>2312</v>
      </c>
      <c r="F246" s="81" t="s">
        <v>2540</v>
      </c>
      <c r="G246" s="82" t="s">
        <v>2544</v>
      </c>
      <c r="H246" s="82" t="s">
        <v>2544</v>
      </c>
      <c r="I246" s="82" t="s">
        <v>2545</v>
      </c>
      <c r="J246" s="82" t="s">
        <v>2545</v>
      </c>
      <c r="K246" s="82" t="s">
        <v>2544</v>
      </c>
      <c r="L246" s="82" t="s">
        <v>2544</v>
      </c>
      <c r="M246" s="82" t="s">
        <v>2545</v>
      </c>
      <c r="N246" s="82" t="s">
        <v>2545</v>
      </c>
    </row>
    <row r="247" spans="1:14" x14ac:dyDescent="0.25">
      <c r="A247" s="77" t="s">
        <v>8</v>
      </c>
      <c r="B247" s="77" t="s">
        <v>62</v>
      </c>
      <c r="D247" s="72" t="s">
        <v>2313</v>
      </c>
      <c r="F247" s="81" t="s">
        <v>2540</v>
      </c>
      <c r="G247" s="82" t="s">
        <v>2544</v>
      </c>
      <c r="H247" s="82" t="s">
        <v>2544</v>
      </c>
      <c r="I247" s="82" t="s">
        <v>2545</v>
      </c>
      <c r="J247" s="82" t="s">
        <v>2545</v>
      </c>
      <c r="K247" s="82" t="s">
        <v>2544</v>
      </c>
      <c r="L247" s="82" t="s">
        <v>2544</v>
      </c>
      <c r="M247" s="82" t="s">
        <v>2545</v>
      </c>
      <c r="N247" s="82" t="s">
        <v>2545</v>
      </c>
    </row>
    <row r="248" spans="1:14" x14ac:dyDescent="0.25">
      <c r="A248" s="77" t="s">
        <v>8</v>
      </c>
      <c r="B248" s="77" t="s">
        <v>62</v>
      </c>
      <c r="D248" s="72" t="s">
        <v>2314</v>
      </c>
      <c r="F248" s="81" t="s">
        <v>2540</v>
      </c>
      <c r="G248" s="82" t="s">
        <v>2544</v>
      </c>
      <c r="H248" s="82" t="s">
        <v>2544</v>
      </c>
      <c r="I248" s="82" t="s">
        <v>2545</v>
      </c>
      <c r="J248" s="82" t="s">
        <v>2545</v>
      </c>
      <c r="K248" s="82" t="s">
        <v>2544</v>
      </c>
      <c r="L248" s="82" t="s">
        <v>2544</v>
      </c>
      <c r="M248" s="82" t="s">
        <v>2545</v>
      </c>
      <c r="N248" s="82" t="s">
        <v>2545</v>
      </c>
    </row>
    <row r="249" spans="1:14" x14ac:dyDescent="0.25">
      <c r="A249" s="77" t="s">
        <v>8</v>
      </c>
      <c r="B249" s="77" t="s">
        <v>62</v>
      </c>
      <c r="D249" s="72" t="s">
        <v>2315</v>
      </c>
      <c r="F249" s="81" t="s">
        <v>2540</v>
      </c>
      <c r="G249" s="82" t="s">
        <v>2544</v>
      </c>
      <c r="H249" s="82" t="s">
        <v>2544</v>
      </c>
      <c r="I249" s="82" t="s">
        <v>2545</v>
      </c>
      <c r="J249" s="82" t="s">
        <v>2545</v>
      </c>
      <c r="K249" s="82" t="s">
        <v>2544</v>
      </c>
      <c r="L249" s="82" t="s">
        <v>2544</v>
      </c>
      <c r="M249" s="82" t="s">
        <v>2545</v>
      </c>
      <c r="N249" s="82" t="s">
        <v>2545</v>
      </c>
    </row>
    <row r="250" spans="1:14" x14ac:dyDescent="0.25">
      <c r="A250" s="77" t="s">
        <v>8</v>
      </c>
      <c r="B250" s="77" t="s">
        <v>62</v>
      </c>
      <c r="D250" s="72" t="s">
        <v>2316</v>
      </c>
      <c r="F250" s="81" t="s">
        <v>2540</v>
      </c>
      <c r="G250" s="82" t="s">
        <v>2544</v>
      </c>
      <c r="H250" s="82" t="s">
        <v>2544</v>
      </c>
      <c r="I250" s="82" t="s">
        <v>2545</v>
      </c>
      <c r="J250" s="82" t="s">
        <v>2545</v>
      </c>
      <c r="K250" s="82" t="s">
        <v>2544</v>
      </c>
      <c r="L250" s="82" t="s">
        <v>2544</v>
      </c>
      <c r="M250" s="82" t="s">
        <v>2545</v>
      </c>
      <c r="N250" s="82" t="s">
        <v>2545</v>
      </c>
    </row>
    <row r="251" spans="1:14" x14ac:dyDescent="0.25">
      <c r="A251" s="77" t="s">
        <v>8</v>
      </c>
      <c r="B251" s="77" t="s">
        <v>62</v>
      </c>
      <c r="D251" s="72" t="s">
        <v>2317</v>
      </c>
      <c r="F251" s="81" t="s">
        <v>2540</v>
      </c>
      <c r="G251" s="82" t="s">
        <v>2544</v>
      </c>
      <c r="H251" s="82" t="s">
        <v>2544</v>
      </c>
      <c r="I251" s="82" t="s">
        <v>2545</v>
      </c>
      <c r="J251" s="82" t="s">
        <v>2545</v>
      </c>
      <c r="K251" s="82" t="s">
        <v>2544</v>
      </c>
      <c r="L251" s="82" t="s">
        <v>2544</v>
      </c>
      <c r="M251" s="82" t="s">
        <v>2545</v>
      </c>
      <c r="N251" s="82" t="s">
        <v>2545</v>
      </c>
    </row>
    <row r="252" spans="1:14" x14ac:dyDescent="0.25">
      <c r="A252" s="77" t="s">
        <v>8</v>
      </c>
      <c r="B252" s="77" t="s">
        <v>62</v>
      </c>
      <c r="D252" s="72" t="s">
        <v>2318</v>
      </c>
      <c r="F252" s="81" t="s">
        <v>2540</v>
      </c>
      <c r="G252" s="82" t="s">
        <v>2544</v>
      </c>
      <c r="H252" s="82" t="s">
        <v>2544</v>
      </c>
      <c r="I252" s="82" t="s">
        <v>2545</v>
      </c>
      <c r="J252" s="82" t="s">
        <v>2545</v>
      </c>
      <c r="K252" s="82" t="s">
        <v>2544</v>
      </c>
      <c r="L252" s="82" t="s">
        <v>2544</v>
      </c>
      <c r="M252" s="82" t="s">
        <v>2545</v>
      </c>
      <c r="N252" s="82" t="s">
        <v>2545</v>
      </c>
    </row>
    <row r="253" spans="1:14" x14ac:dyDescent="0.25">
      <c r="A253" s="77" t="s">
        <v>8</v>
      </c>
      <c r="B253" s="77" t="s">
        <v>62</v>
      </c>
      <c r="D253" s="72" t="s">
        <v>2319</v>
      </c>
      <c r="F253" s="81" t="s">
        <v>2540</v>
      </c>
      <c r="G253" s="82" t="s">
        <v>2544</v>
      </c>
      <c r="H253" s="82" t="s">
        <v>2544</v>
      </c>
      <c r="I253" s="82" t="s">
        <v>2545</v>
      </c>
      <c r="J253" s="82" t="s">
        <v>2545</v>
      </c>
      <c r="K253" s="82" t="s">
        <v>2544</v>
      </c>
      <c r="L253" s="82" t="s">
        <v>2544</v>
      </c>
      <c r="M253" s="82" t="s">
        <v>2545</v>
      </c>
      <c r="N253" s="82" t="s">
        <v>2545</v>
      </c>
    </row>
    <row r="254" spans="1:14" x14ac:dyDescent="0.25">
      <c r="A254" s="77" t="s">
        <v>8</v>
      </c>
      <c r="B254" s="77" t="s">
        <v>62</v>
      </c>
      <c r="D254" s="72" t="s">
        <v>2320</v>
      </c>
      <c r="F254" s="81" t="s">
        <v>2540</v>
      </c>
      <c r="G254" s="82" t="s">
        <v>2544</v>
      </c>
      <c r="H254" s="82" t="s">
        <v>2544</v>
      </c>
      <c r="I254" s="82" t="s">
        <v>2545</v>
      </c>
      <c r="J254" s="82" t="s">
        <v>2545</v>
      </c>
      <c r="K254" s="82" t="s">
        <v>2544</v>
      </c>
      <c r="L254" s="82" t="s">
        <v>2544</v>
      </c>
      <c r="M254" s="82" t="s">
        <v>2545</v>
      </c>
      <c r="N254" s="82" t="s">
        <v>2545</v>
      </c>
    </row>
    <row r="255" spans="1:14" x14ac:dyDescent="0.25">
      <c r="A255" s="77" t="s">
        <v>8</v>
      </c>
      <c r="B255" s="77" t="s">
        <v>62</v>
      </c>
      <c r="D255" s="72" t="s">
        <v>2321</v>
      </c>
      <c r="F255" s="81" t="s">
        <v>2540</v>
      </c>
      <c r="G255" s="82" t="s">
        <v>2544</v>
      </c>
      <c r="H255" s="82" t="s">
        <v>2544</v>
      </c>
      <c r="I255" s="82" t="s">
        <v>2545</v>
      </c>
      <c r="J255" s="82" t="s">
        <v>2545</v>
      </c>
      <c r="K255" s="82" t="s">
        <v>2544</v>
      </c>
      <c r="L255" s="82" t="s">
        <v>2544</v>
      </c>
      <c r="M255" s="82" t="s">
        <v>2545</v>
      </c>
      <c r="N255" s="82" t="s">
        <v>2545</v>
      </c>
    </row>
    <row r="256" spans="1:14" x14ac:dyDescent="0.25">
      <c r="A256" s="77" t="s">
        <v>8</v>
      </c>
      <c r="B256" s="77" t="s">
        <v>62</v>
      </c>
      <c r="D256" s="72" t="s">
        <v>2322</v>
      </c>
      <c r="F256" s="81" t="s">
        <v>2540</v>
      </c>
      <c r="G256" s="82" t="s">
        <v>2544</v>
      </c>
      <c r="H256" s="82" t="s">
        <v>2544</v>
      </c>
      <c r="I256" s="82" t="s">
        <v>2545</v>
      </c>
      <c r="J256" s="82" t="s">
        <v>2545</v>
      </c>
      <c r="K256" s="82" t="s">
        <v>2544</v>
      </c>
      <c r="L256" s="82" t="s">
        <v>2544</v>
      </c>
      <c r="M256" s="82" t="s">
        <v>2545</v>
      </c>
      <c r="N256" s="82" t="s">
        <v>2545</v>
      </c>
    </row>
    <row r="257" spans="1:14" x14ac:dyDescent="0.25">
      <c r="A257" s="77" t="s">
        <v>8</v>
      </c>
      <c r="B257" s="77" t="s">
        <v>62</v>
      </c>
      <c r="D257" s="72" t="s">
        <v>2323</v>
      </c>
      <c r="F257" s="81" t="s">
        <v>2540</v>
      </c>
      <c r="G257" s="82" t="s">
        <v>2544</v>
      </c>
      <c r="H257" s="82" t="s">
        <v>2544</v>
      </c>
      <c r="I257" s="82" t="s">
        <v>2545</v>
      </c>
      <c r="J257" s="82" t="s">
        <v>2545</v>
      </c>
      <c r="K257" s="82" t="s">
        <v>2544</v>
      </c>
      <c r="L257" s="82" t="s">
        <v>2544</v>
      </c>
      <c r="M257" s="82" t="s">
        <v>2545</v>
      </c>
      <c r="N257" s="82" t="s">
        <v>2545</v>
      </c>
    </row>
    <row r="258" spans="1:14" x14ac:dyDescent="0.25">
      <c r="A258" s="77" t="s">
        <v>8</v>
      </c>
      <c r="B258" s="77" t="s">
        <v>62</v>
      </c>
      <c r="D258" s="72" t="s">
        <v>2324</v>
      </c>
      <c r="F258" s="81" t="s">
        <v>2540</v>
      </c>
      <c r="G258" s="82" t="s">
        <v>2544</v>
      </c>
      <c r="H258" s="82" t="s">
        <v>2544</v>
      </c>
      <c r="I258" s="82" t="s">
        <v>2545</v>
      </c>
      <c r="J258" s="82" t="s">
        <v>2545</v>
      </c>
      <c r="K258" s="82" t="s">
        <v>2544</v>
      </c>
      <c r="L258" s="82" t="s">
        <v>2544</v>
      </c>
      <c r="M258" s="82" t="s">
        <v>2545</v>
      </c>
      <c r="N258" s="82" t="s">
        <v>2545</v>
      </c>
    </row>
    <row r="259" spans="1:14" x14ac:dyDescent="0.25">
      <c r="A259" s="77" t="s">
        <v>8</v>
      </c>
      <c r="B259" s="77" t="s">
        <v>62</v>
      </c>
      <c r="D259" s="72" t="s">
        <v>2325</v>
      </c>
      <c r="F259" s="81" t="s">
        <v>2540</v>
      </c>
      <c r="G259" s="82" t="s">
        <v>2544</v>
      </c>
      <c r="H259" s="82" t="s">
        <v>2544</v>
      </c>
      <c r="I259" s="82" t="s">
        <v>2545</v>
      </c>
      <c r="J259" s="82" t="s">
        <v>2545</v>
      </c>
      <c r="K259" s="82" t="s">
        <v>2544</v>
      </c>
      <c r="L259" s="82" t="s">
        <v>2544</v>
      </c>
      <c r="M259" s="82" t="s">
        <v>2545</v>
      </c>
      <c r="N259" s="82" t="s">
        <v>2545</v>
      </c>
    </row>
    <row r="260" spans="1:14" x14ac:dyDescent="0.25">
      <c r="A260" s="77" t="s">
        <v>8</v>
      </c>
      <c r="B260" s="77" t="s">
        <v>62</v>
      </c>
      <c r="D260" s="72" t="s">
        <v>2326</v>
      </c>
      <c r="F260" s="81" t="s">
        <v>2540</v>
      </c>
      <c r="G260" s="82" t="s">
        <v>2544</v>
      </c>
      <c r="H260" s="82" t="s">
        <v>2544</v>
      </c>
      <c r="I260" s="82" t="s">
        <v>2545</v>
      </c>
      <c r="J260" s="82" t="s">
        <v>2545</v>
      </c>
      <c r="K260" s="82" t="s">
        <v>2544</v>
      </c>
      <c r="L260" s="82" t="s">
        <v>2544</v>
      </c>
      <c r="M260" s="82" t="s">
        <v>2545</v>
      </c>
      <c r="N260" s="82" t="s">
        <v>2545</v>
      </c>
    </row>
    <row r="261" spans="1:14" x14ac:dyDescent="0.25">
      <c r="A261" s="77" t="s">
        <v>8</v>
      </c>
      <c r="B261" s="77" t="s">
        <v>62</v>
      </c>
      <c r="D261" s="72" t="s">
        <v>2327</v>
      </c>
      <c r="F261" s="81" t="s">
        <v>2540</v>
      </c>
      <c r="G261" s="82" t="s">
        <v>2544</v>
      </c>
      <c r="H261" s="82" t="s">
        <v>2544</v>
      </c>
      <c r="I261" s="82" t="s">
        <v>2545</v>
      </c>
      <c r="J261" s="82" t="s">
        <v>2545</v>
      </c>
      <c r="K261" s="82" t="s">
        <v>2544</v>
      </c>
      <c r="L261" s="82" t="s">
        <v>2544</v>
      </c>
      <c r="M261" s="82" t="s">
        <v>2545</v>
      </c>
      <c r="N261" s="82" t="s">
        <v>2545</v>
      </c>
    </row>
    <row r="262" spans="1:14" x14ac:dyDescent="0.25">
      <c r="A262" s="77" t="s">
        <v>8</v>
      </c>
      <c r="B262" s="77" t="s">
        <v>62</v>
      </c>
      <c r="D262" s="72" t="s">
        <v>2328</v>
      </c>
      <c r="F262" s="81" t="s">
        <v>2540</v>
      </c>
      <c r="G262" s="82" t="s">
        <v>2544</v>
      </c>
      <c r="H262" s="82" t="s">
        <v>2544</v>
      </c>
      <c r="I262" s="82" t="s">
        <v>2545</v>
      </c>
      <c r="J262" s="82" t="s">
        <v>2545</v>
      </c>
      <c r="K262" s="82" t="s">
        <v>2544</v>
      </c>
      <c r="L262" s="82" t="s">
        <v>2544</v>
      </c>
      <c r="M262" s="82" t="s">
        <v>2545</v>
      </c>
      <c r="N262" s="82" t="s">
        <v>2545</v>
      </c>
    </row>
    <row r="263" spans="1:14" x14ac:dyDescent="0.25">
      <c r="A263" s="77" t="s">
        <v>8</v>
      </c>
      <c r="B263" s="77" t="s">
        <v>62</v>
      </c>
      <c r="D263" s="72" t="s">
        <v>2329</v>
      </c>
      <c r="F263" s="81" t="s">
        <v>2540</v>
      </c>
      <c r="G263" s="82" t="s">
        <v>2544</v>
      </c>
      <c r="H263" s="82" t="s">
        <v>2544</v>
      </c>
      <c r="I263" s="82" t="s">
        <v>2545</v>
      </c>
      <c r="J263" s="82" t="s">
        <v>2545</v>
      </c>
      <c r="K263" s="82" t="s">
        <v>2544</v>
      </c>
      <c r="L263" s="82" t="s">
        <v>2544</v>
      </c>
      <c r="M263" s="82" t="s">
        <v>2545</v>
      </c>
      <c r="N263" s="82" t="s">
        <v>2545</v>
      </c>
    </row>
    <row r="264" spans="1:14" x14ac:dyDescent="0.25">
      <c r="A264" s="77" t="s">
        <v>8</v>
      </c>
      <c r="B264" s="77" t="s">
        <v>62</v>
      </c>
      <c r="D264" s="72" t="s">
        <v>2330</v>
      </c>
      <c r="F264" s="81" t="s">
        <v>2540</v>
      </c>
      <c r="G264" s="82" t="s">
        <v>2544</v>
      </c>
      <c r="H264" s="82" t="s">
        <v>2544</v>
      </c>
      <c r="I264" s="82" t="s">
        <v>2545</v>
      </c>
      <c r="J264" s="82" t="s">
        <v>2545</v>
      </c>
      <c r="K264" s="82" t="s">
        <v>2544</v>
      </c>
      <c r="L264" s="82" t="s">
        <v>2544</v>
      </c>
      <c r="M264" s="82" t="s">
        <v>2545</v>
      </c>
      <c r="N264" s="82" t="s">
        <v>2545</v>
      </c>
    </row>
    <row r="265" spans="1:14" x14ac:dyDescent="0.25">
      <c r="A265" s="77" t="s">
        <v>8</v>
      </c>
      <c r="B265" s="77" t="s">
        <v>62</v>
      </c>
      <c r="D265" s="72" t="s">
        <v>2331</v>
      </c>
      <c r="F265" s="81" t="s">
        <v>2540</v>
      </c>
      <c r="G265" s="82" t="s">
        <v>2544</v>
      </c>
      <c r="H265" s="82" t="s">
        <v>2544</v>
      </c>
      <c r="I265" s="82" t="s">
        <v>2545</v>
      </c>
      <c r="J265" s="82" t="s">
        <v>2545</v>
      </c>
      <c r="K265" s="82" t="s">
        <v>2544</v>
      </c>
      <c r="L265" s="82" t="s">
        <v>2544</v>
      </c>
      <c r="M265" s="82" t="s">
        <v>2545</v>
      </c>
      <c r="N265" s="82" t="s">
        <v>2545</v>
      </c>
    </row>
    <row r="266" spans="1:14" x14ac:dyDescent="0.25">
      <c r="A266" s="77" t="s">
        <v>8</v>
      </c>
      <c r="B266" s="77" t="s">
        <v>62</v>
      </c>
      <c r="D266" s="72" t="s">
        <v>352</v>
      </c>
      <c r="F266" s="81" t="s">
        <v>2540</v>
      </c>
      <c r="G266" s="82" t="s">
        <v>2544</v>
      </c>
      <c r="H266" s="82" t="s">
        <v>2544</v>
      </c>
      <c r="I266" s="82" t="s">
        <v>2545</v>
      </c>
      <c r="J266" s="82" t="s">
        <v>2545</v>
      </c>
      <c r="K266" s="82" t="s">
        <v>2544</v>
      </c>
      <c r="L266" s="82" t="s">
        <v>2544</v>
      </c>
      <c r="M266" s="82" t="s">
        <v>2545</v>
      </c>
      <c r="N266" s="82" t="s">
        <v>2545</v>
      </c>
    </row>
    <row r="267" spans="1:14" s="11" customFormat="1" hidden="1" x14ac:dyDescent="0.25">
      <c r="A267" s="17" t="s">
        <v>17</v>
      </c>
      <c r="B267" s="17" t="s">
        <v>65</v>
      </c>
      <c r="C267" s="13" t="s">
        <v>895</v>
      </c>
      <c r="D267" s="17"/>
      <c r="E267" s="17"/>
      <c r="F267" s="11" t="s">
        <v>2543</v>
      </c>
      <c r="G267" s="10" t="s">
        <v>2545</v>
      </c>
      <c r="H267" s="10" t="s">
        <v>2544</v>
      </c>
      <c r="I267" s="10" t="s">
        <v>2545</v>
      </c>
      <c r="J267" s="10" t="s">
        <v>2545</v>
      </c>
      <c r="K267" s="10" t="s">
        <v>2545</v>
      </c>
      <c r="L267" s="10" t="s">
        <v>2544</v>
      </c>
      <c r="M267" s="10" t="s">
        <v>2545</v>
      </c>
      <c r="N267" s="10" t="s">
        <v>2545</v>
      </c>
    </row>
    <row r="268" spans="1:14" s="11" customFormat="1" hidden="1" x14ac:dyDescent="0.25">
      <c r="A268" s="17" t="s">
        <v>17</v>
      </c>
      <c r="B268" s="17" t="s">
        <v>65</v>
      </c>
      <c r="C268" s="13" t="s">
        <v>896</v>
      </c>
      <c r="D268" s="17"/>
      <c r="E268" s="17"/>
      <c r="F268" s="11" t="s">
        <v>2543</v>
      </c>
      <c r="G268" s="10" t="s">
        <v>2545</v>
      </c>
      <c r="H268" s="10" t="s">
        <v>2544</v>
      </c>
      <c r="I268" s="10" t="s">
        <v>2545</v>
      </c>
      <c r="J268" s="10" t="s">
        <v>2545</v>
      </c>
      <c r="K268" s="10" t="s">
        <v>2545</v>
      </c>
      <c r="L268" s="10" t="s">
        <v>2544</v>
      </c>
      <c r="M268" s="10" t="s">
        <v>2545</v>
      </c>
      <c r="N268" s="10" t="s">
        <v>2545</v>
      </c>
    </row>
    <row r="269" spans="1:14" s="11" customFormat="1" hidden="1" x14ac:dyDescent="0.25">
      <c r="A269" s="17" t="s">
        <v>17</v>
      </c>
      <c r="B269" s="17" t="s">
        <v>65</v>
      </c>
      <c r="C269" s="13" t="s">
        <v>897</v>
      </c>
      <c r="D269" s="17"/>
      <c r="E269" s="17"/>
      <c r="F269" s="11" t="s">
        <v>2543</v>
      </c>
      <c r="G269" s="10" t="s">
        <v>2545</v>
      </c>
      <c r="H269" s="10" t="s">
        <v>2544</v>
      </c>
      <c r="I269" s="10" t="s">
        <v>2545</v>
      </c>
      <c r="J269" s="10" t="s">
        <v>2545</v>
      </c>
      <c r="K269" s="10" t="s">
        <v>2545</v>
      </c>
      <c r="L269" s="10" t="s">
        <v>2544</v>
      </c>
      <c r="M269" s="10" t="s">
        <v>2545</v>
      </c>
      <c r="N269" s="10" t="s">
        <v>2545</v>
      </c>
    </row>
    <row r="270" spans="1:14" s="11" customFormat="1" hidden="1" x14ac:dyDescent="0.25">
      <c r="A270" s="17" t="s">
        <v>17</v>
      </c>
      <c r="B270" s="17" t="s">
        <v>65</v>
      </c>
      <c r="C270" s="13" t="s">
        <v>898</v>
      </c>
      <c r="D270" s="17"/>
      <c r="E270" s="17"/>
      <c r="F270" s="11" t="s">
        <v>2543</v>
      </c>
      <c r="G270" s="10" t="s">
        <v>2545</v>
      </c>
      <c r="H270" s="10" t="s">
        <v>2544</v>
      </c>
      <c r="I270" s="10" t="s">
        <v>2545</v>
      </c>
      <c r="J270" s="10" t="s">
        <v>2545</v>
      </c>
      <c r="K270" s="10" t="s">
        <v>2545</v>
      </c>
      <c r="L270" s="10" t="s">
        <v>2544</v>
      </c>
      <c r="M270" s="10" t="s">
        <v>2545</v>
      </c>
      <c r="N270" s="10" t="s">
        <v>2545</v>
      </c>
    </row>
    <row r="271" spans="1:14" s="11" customFormat="1" hidden="1" x14ac:dyDescent="0.25">
      <c r="A271" s="17" t="s">
        <v>17</v>
      </c>
      <c r="B271" s="17" t="s">
        <v>65</v>
      </c>
      <c r="C271" s="13" t="s">
        <v>899</v>
      </c>
      <c r="D271" s="17"/>
      <c r="E271" s="17"/>
      <c r="F271" s="11" t="s">
        <v>2543</v>
      </c>
      <c r="G271" s="10" t="s">
        <v>2545</v>
      </c>
      <c r="H271" s="10" t="s">
        <v>2544</v>
      </c>
      <c r="I271" s="10" t="s">
        <v>2545</v>
      </c>
      <c r="J271" s="10" t="s">
        <v>2545</v>
      </c>
      <c r="K271" s="10" t="s">
        <v>2545</v>
      </c>
      <c r="L271" s="10" t="s">
        <v>2544</v>
      </c>
      <c r="M271" s="10" t="s">
        <v>2545</v>
      </c>
      <c r="N271" s="10" t="s">
        <v>2545</v>
      </c>
    </row>
    <row r="272" spans="1:14" s="11" customFormat="1" hidden="1" x14ac:dyDescent="0.25">
      <c r="A272" s="17" t="s">
        <v>17</v>
      </c>
      <c r="B272" s="17" t="s">
        <v>65</v>
      </c>
      <c r="C272" s="13" t="s">
        <v>900</v>
      </c>
      <c r="D272" s="17"/>
      <c r="E272" s="17"/>
      <c r="F272" s="11" t="s">
        <v>2543</v>
      </c>
      <c r="G272" s="10" t="s">
        <v>2545</v>
      </c>
      <c r="H272" s="10" t="s">
        <v>2544</v>
      </c>
      <c r="I272" s="10" t="s">
        <v>2545</v>
      </c>
      <c r="J272" s="10" t="s">
        <v>2545</v>
      </c>
      <c r="K272" s="10" t="s">
        <v>2545</v>
      </c>
      <c r="L272" s="10" t="s">
        <v>2544</v>
      </c>
      <c r="M272" s="10" t="s">
        <v>2545</v>
      </c>
      <c r="N272" s="10" t="s">
        <v>2545</v>
      </c>
    </row>
    <row r="273" spans="1:14" s="11" customFormat="1" hidden="1" x14ac:dyDescent="0.25">
      <c r="A273" s="17" t="s">
        <v>17</v>
      </c>
      <c r="B273" s="17" t="s">
        <v>65</v>
      </c>
      <c r="C273" s="13" t="s">
        <v>901</v>
      </c>
      <c r="D273" s="17"/>
      <c r="E273" s="17"/>
      <c r="F273" s="11" t="s">
        <v>2543</v>
      </c>
      <c r="G273" s="10" t="s">
        <v>2545</v>
      </c>
      <c r="H273" s="10" t="s">
        <v>2544</v>
      </c>
      <c r="I273" s="10" t="s">
        <v>2545</v>
      </c>
      <c r="J273" s="10" t="s">
        <v>2545</v>
      </c>
      <c r="K273" s="10" t="s">
        <v>2545</v>
      </c>
      <c r="L273" s="10" t="s">
        <v>2544</v>
      </c>
      <c r="M273" s="10" t="s">
        <v>2545</v>
      </c>
      <c r="N273" s="10" t="s">
        <v>2545</v>
      </c>
    </row>
    <row r="274" spans="1:14" s="11" customFormat="1" hidden="1" x14ac:dyDescent="0.25">
      <c r="A274" s="17" t="s">
        <v>17</v>
      </c>
      <c r="B274" s="17" t="s">
        <v>65</v>
      </c>
      <c r="C274" s="13" t="s">
        <v>902</v>
      </c>
      <c r="D274" s="17"/>
      <c r="E274" s="17"/>
      <c r="F274" s="11" t="s">
        <v>2543</v>
      </c>
      <c r="G274" s="10" t="s">
        <v>2545</v>
      </c>
      <c r="H274" s="10" t="s">
        <v>2544</v>
      </c>
      <c r="I274" s="10" t="s">
        <v>2545</v>
      </c>
      <c r="J274" s="10" t="s">
        <v>2545</v>
      </c>
      <c r="K274" s="10" t="s">
        <v>2545</v>
      </c>
      <c r="L274" s="10" t="s">
        <v>2544</v>
      </c>
      <c r="M274" s="10" t="s">
        <v>2545</v>
      </c>
      <c r="N274" s="10" t="s">
        <v>2545</v>
      </c>
    </row>
    <row r="275" spans="1:14" s="11" customFormat="1" hidden="1" x14ac:dyDescent="0.25">
      <c r="A275" s="17" t="s">
        <v>17</v>
      </c>
      <c r="B275" s="17" t="s">
        <v>65</v>
      </c>
      <c r="C275" s="13" t="s">
        <v>903</v>
      </c>
      <c r="D275" s="17"/>
      <c r="E275" s="17"/>
      <c r="F275" s="11" t="s">
        <v>2543</v>
      </c>
      <c r="G275" s="10" t="s">
        <v>2545</v>
      </c>
      <c r="H275" s="10" t="s">
        <v>2544</v>
      </c>
      <c r="I275" s="10" t="s">
        <v>2545</v>
      </c>
      <c r="J275" s="10" t="s">
        <v>2545</v>
      </c>
      <c r="K275" s="10" t="s">
        <v>2545</v>
      </c>
      <c r="L275" s="10" t="s">
        <v>2544</v>
      </c>
      <c r="M275" s="10" t="s">
        <v>2545</v>
      </c>
      <c r="N275" s="10" t="s">
        <v>2545</v>
      </c>
    </row>
    <row r="276" spans="1:14" s="11" customFormat="1" hidden="1" x14ac:dyDescent="0.25">
      <c r="A276" s="17" t="s">
        <v>17</v>
      </c>
      <c r="B276" s="17" t="s">
        <v>65</v>
      </c>
      <c r="C276" s="13" t="s">
        <v>904</v>
      </c>
      <c r="D276" s="17"/>
      <c r="E276" s="17"/>
      <c r="F276" s="11" t="s">
        <v>2543</v>
      </c>
      <c r="G276" s="10" t="s">
        <v>2545</v>
      </c>
      <c r="H276" s="10" t="s">
        <v>2544</v>
      </c>
      <c r="I276" s="10" t="s">
        <v>2545</v>
      </c>
      <c r="J276" s="10" t="s">
        <v>2545</v>
      </c>
      <c r="K276" s="10" t="s">
        <v>2545</v>
      </c>
      <c r="L276" s="10" t="s">
        <v>2544</v>
      </c>
      <c r="M276" s="10" t="s">
        <v>2545</v>
      </c>
      <c r="N276" s="10" t="s">
        <v>2545</v>
      </c>
    </row>
    <row r="277" spans="1:14" s="11" customFormat="1" hidden="1" x14ac:dyDescent="0.25">
      <c r="A277" s="17" t="s">
        <v>17</v>
      </c>
      <c r="B277" s="17" t="s">
        <v>65</v>
      </c>
      <c r="C277" s="13" t="s">
        <v>905</v>
      </c>
      <c r="D277" s="17"/>
      <c r="E277" s="17"/>
      <c r="F277" s="11" t="s">
        <v>2543</v>
      </c>
      <c r="G277" s="10" t="s">
        <v>2545</v>
      </c>
      <c r="H277" s="10" t="s">
        <v>2544</v>
      </c>
      <c r="I277" s="10" t="s">
        <v>2545</v>
      </c>
      <c r="J277" s="10" t="s">
        <v>2545</v>
      </c>
      <c r="K277" s="10" t="s">
        <v>2545</v>
      </c>
      <c r="L277" s="10" t="s">
        <v>2544</v>
      </c>
      <c r="M277" s="10" t="s">
        <v>2545</v>
      </c>
      <c r="N277" s="10" t="s">
        <v>2545</v>
      </c>
    </row>
    <row r="278" spans="1:14" s="11" customFormat="1" hidden="1" x14ac:dyDescent="0.25">
      <c r="A278" s="17" t="s">
        <v>17</v>
      </c>
      <c r="B278" s="17" t="s">
        <v>65</v>
      </c>
      <c r="C278" s="13" t="s">
        <v>906</v>
      </c>
      <c r="D278" s="17"/>
      <c r="E278" s="17"/>
      <c r="F278" s="11" t="s">
        <v>2543</v>
      </c>
      <c r="G278" s="10" t="s">
        <v>2545</v>
      </c>
      <c r="H278" s="10" t="s">
        <v>2544</v>
      </c>
      <c r="I278" s="10" t="s">
        <v>2545</v>
      </c>
      <c r="J278" s="10" t="s">
        <v>2545</v>
      </c>
      <c r="K278" s="10" t="s">
        <v>2545</v>
      </c>
      <c r="L278" s="10" t="s">
        <v>2544</v>
      </c>
      <c r="M278" s="10" t="s">
        <v>2545</v>
      </c>
      <c r="N278" s="10" t="s">
        <v>2545</v>
      </c>
    </row>
    <row r="279" spans="1:14" s="11" customFormat="1" hidden="1" x14ac:dyDescent="0.25">
      <c r="A279" s="17" t="s">
        <v>17</v>
      </c>
      <c r="B279" s="17" t="s">
        <v>65</v>
      </c>
      <c r="C279" s="13" t="s">
        <v>907</v>
      </c>
      <c r="D279" s="17"/>
      <c r="E279" s="17"/>
      <c r="F279" s="11" t="s">
        <v>2543</v>
      </c>
      <c r="G279" s="10" t="s">
        <v>2545</v>
      </c>
      <c r="H279" s="10" t="s">
        <v>2544</v>
      </c>
      <c r="I279" s="10" t="s">
        <v>2545</v>
      </c>
      <c r="J279" s="10" t="s">
        <v>2545</v>
      </c>
      <c r="K279" s="10" t="s">
        <v>2545</v>
      </c>
      <c r="L279" s="10" t="s">
        <v>2544</v>
      </c>
      <c r="M279" s="10" t="s">
        <v>2545</v>
      </c>
      <c r="N279" s="10" t="s">
        <v>2545</v>
      </c>
    </row>
    <row r="280" spans="1:14" s="11" customFormat="1" hidden="1" x14ac:dyDescent="0.25">
      <c r="A280" s="17" t="s">
        <v>17</v>
      </c>
      <c r="B280" s="17" t="s">
        <v>65</v>
      </c>
      <c r="C280" s="13" t="s">
        <v>908</v>
      </c>
      <c r="D280" s="17"/>
      <c r="E280" s="17"/>
      <c r="F280" s="11" t="s">
        <v>2543</v>
      </c>
      <c r="G280" s="10" t="s">
        <v>2545</v>
      </c>
      <c r="H280" s="10" t="s">
        <v>2544</v>
      </c>
      <c r="I280" s="10" t="s">
        <v>2545</v>
      </c>
      <c r="J280" s="10" t="s">
        <v>2545</v>
      </c>
      <c r="K280" s="10" t="s">
        <v>2545</v>
      </c>
      <c r="L280" s="10" t="s">
        <v>2544</v>
      </c>
      <c r="M280" s="10" t="s">
        <v>2545</v>
      </c>
      <c r="N280" s="10" t="s">
        <v>2545</v>
      </c>
    </row>
    <row r="281" spans="1:14" s="11" customFormat="1" hidden="1" x14ac:dyDescent="0.25">
      <c r="A281" s="17" t="s">
        <v>17</v>
      </c>
      <c r="B281" s="17" t="s">
        <v>65</v>
      </c>
      <c r="C281" s="13" t="s">
        <v>909</v>
      </c>
      <c r="D281" s="17"/>
      <c r="E281" s="17"/>
      <c r="F281" s="11" t="s">
        <v>2543</v>
      </c>
      <c r="G281" s="10" t="s">
        <v>2545</v>
      </c>
      <c r="H281" s="10" t="s">
        <v>2544</v>
      </c>
      <c r="I281" s="10" t="s">
        <v>2545</v>
      </c>
      <c r="J281" s="10" t="s">
        <v>2545</v>
      </c>
      <c r="K281" s="10" t="s">
        <v>2545</v>
      </c>
      <c r="L281" s="10" t="s">
        <v>2544</v>
      </c>
      <c r="M281" s="10" t="s">
        <v>2545</v>
      </c>
      <c r="N281" s="10" t="s">
        <v>2545</v>
      </c>
    </row>
    <row r="282" spans="1:14" s="11" customFormat="1" hidden="1" x14ac:dyDescent="0.25">
      <c r="A282" s="17" t="s">
        <v>17</v>
      </c>
      <c r="B282" s="17" t="s">
        <v>65</v>
      </c>
      <c r="C282" s="13" t="s">
        <v>910</v>
      </c>
      <c r="D282" s="17"/>
      <c r="E282" s="17"/>
      <c r="F282" s="11" t="s">
        <v>2543</v>
      </c>
      <c r="G282" s="10" t="s">
        <v>2545</v>
      </c>
      <c r="H282" s="10" t="s">
        <v>2544</v>
      </c>
      <c r="I282" s="10" t="s">
        <v>2545</v>
      </c>
      <c r="J282" s="10" t="s">
        <v>2545</v>
      </c>
      <c r="K282" s="10" t="s">
        <v>2545</v>
      </c>
      <c r="L282" s="10" t="s">
        <v>2544</v>
      </c>
      <c r="M282" s="10" t="s">
        <v>2545</v>
      </c>
      <c r="N282" s="10" t="s">
        <v>2545</v>
      </c>
    </row>
    <row r="283" spans="1:14" s="11" customFormat="1" hidden="1" x14ac:dyDescent="0.25">
      <c r="A283" s="17" t="s">
        <v>17</v>
      </c>
      <c r="B283" s="17" t="s">
        <v>65</v>
      </c>
      <c r="C283" s="13" t="s">
        <v>911</v>
      </c>
      <c r="D283" s="17"/>
      <c r="E283" s="17"/>
      <c r="F283" s="11" t="s">
        <v>2543</v>
      </c>
      <c r="G283" s="10" t="s">
        <v>2545</v>
      </c>
      <c r="H283" s="10" t="s">
        <v>2544</v>
      </c>
      <c r="I283" s="10" t="s">
        <v>2545</v>
      </c>
      <c r="J283" s="10" t="s">
        <v>2545</v>
      </c>
      <c r="K283" s="10" t="s">
        <v>2545</v>
      </c>
      <c r="L283" s="10" t="s">
        <v>2544</v>
      </c>
      <c r="M283" s="10" t="s">
        <v>2545</v>
      </c>
      <c r="N283" s="10" t="s">
        <v>2545</v>
      </c>
    </row>
    <row r="284" spans="1:14" s="11" customFormat="1" hidden="1" x14ac:dyDescent="0.25">
      <c r="A284" s="17" t="s">
        <v>17</v>
      </c>
      <c r="B284" s="17" t="s">
        <v>65</v>
      </c>
      <c r="C284" s="13" t="s">
        <v>912</v>
      </c>
      <c r="D284" s="17"/>
      <c r="E284" s="17"/>
      <c r="F284" s="11" t="s">
        <v>2543</v>
      </c>
      <c r="G284" s="10" t="s">
        <v>2545</v>
      </c>
      <c r="H284" s="10" t="s">
        <v>2544</v>
      </c>
      <c r="I284" s="10" t="s">
        <v>2545</v>
      </c>
      <c r="J284" s="10" t="s">
        <v>2545</v>
      </c>
      <c r="K284" s="10" t="s">
        <v>2545</v>
      </c>
      <c r="L284" s="10" t="s">
        <v>2544</v>
      </c>
      <c r="M284" s="10" t="s">
        <v>2545</v>
      </c>
      <c r="N284" s="10" t="s">
        <v>2545</v>
      </c>
    </row>
    <row r="285" spans="1:14" s="11" customFormat="1" hidden="1" x14ac:dyDescent="0.25">
      <c r="A285" s="17" t="s">
        <v>17</v>
      </c>
      <c r="B285" s="17" t="s">
        <v>65</v>
      </c>
      <c r="C285" s="13" t="s">
        <v>913</v>
      </c>
      <c r="D285" s="17"/>
      <c r="E285" s="17"/>
      <c r="F285" s="11" t="s">
        <v>2543</v>
      </c>
      <c r="G285" s="10" t="s">
        <v>2545</v>
      </c>
      <c r="H285" s="10" t="s">
        <v>2544</v>
      </c>
      <c r="I285" s="10" t="s">
        <v>2545</v>
      </c>
      <c r="J285" s="10" t="s">
        <v>2545</v>
      </c>
      <c r="K285" s="10" t="s">
        <v>2545</v>
      </c>
      <c r="L285" s="10" t="s">
        <v>2544</v>
      </c>
      <c r="M285" s="10" t="s">
        <v>2545</v>
      </c>
      <c r="N285" s="10" t="s">
        <v>2545</v>
      </c>
    </row>
    <row r="286" spans="1:14" s="11" customFormat="1" hidden="1" x14ac:dyDescent="0.25">
      <c r="A286" s="17" t="s">
        <v>17</v>
      </c>
      <c r="B286" s="17" t="s">
        <v>65</v>
      </c>
      <c r="C286" s="13" t="s">
        <v>914</v>
      </c>
      <c r="D286" s="17"/>
      <c r="E286" s="17"/>
      <c r="F286" s="11" t="s">
        <v>2543</v>
      </c>
      <c r="G286" s="10" t="s">
        <v>2545</v>
      </c>
      <c r="H286" s="10" t="s">
        <v>2544</v>
      </c>
      <c r="I286" s="10" t="s">
        <v>2545</v>
      </c>
      <c r="J286" s="10" t="s">
        <v>2545</v>
      </c>
      <c r="K286" s="10" t="s">
        <v>2545</v>
      </c>
      <c r="L286" s="10" t="s">
        <v>2544</v>
      </c>
      <c r="M286" s="10" t="s">
        <v>2545</v>
      </c>
      <c r="N286" s="10" t="s">
        <v>2545</v>
      </c>
    </row>
    <row r="287" spans="1:14" s="11" customFormat="1" hidden="1" x14ac:dyDescent="0.25">
      <c r="A287" s="17" t="s">
        <v>17</v>
      </c>
      <c r="B287" s="17" t="s">
        <v>65</v>
      </c>
      <c r="C287" s="13" t="s">
        <v>915</v>
      </c>
      <c r="D287" s="17"/>
      <c r="E287" s="17"/>
      <c r="F287" s="11" t="s">
        <v>2543</v>
      </c>
      <c r="G287" s="10" t="s">
        <v>2545</v>
      </c>
      <c r="H287" s="10" t="s">
        <v>2544</v>
      </c>
      <c r="I287" s="10" t="s">
        <v>2545</v>
      </c>
      <c r="J287" s="10" t="s">
        <v>2545</v>
      </c>
      <c r="K287" s="10" t="s">
        <v>2545</v>
      </c>
      <c r="L287" s="10" t="s">
        <v>2544</v>
      </c>
      <c r="M287" s="10" t="s">
        <v>2545</v>
      </c>
      <c r="N287" s="10" t="s">
        <v>2545</v>
      </c>
    </row>
    <row r="288" spans="1:14" s="11" customFormat="1" hidden="1" x14ac:dyDescent="0.25">
      <c r="A288" s="17" t="s">
        <v>17</v>
      </c>
      <c r="B288" s="17" t="s">
        <v>65</v>
      </c>
      <c r="C288" s="13" t="s">
        <v>916</v>
      </c>
      <c r="D288" s="17"/>
      <c r="E288" s="17"/>
      <c r="F288" s="11" t="s">
        <v>2543</v>
      </c>
      <c r="G288" s="10" t="s">
        <v>2545</v>
      </c>
      <c r="H288" s="10" t="s">
        <v>2544</v>
      </c>
      <c r="I288" s="10" t="s">
        <v>2545</v>
      </c>
      <c r="J288" s="10" t="s">
        <v>2545</v>
      </c>
      <c r="K288" s="10" t="s">
        <v>2545</v>
      </c>
      <c r="L288" s="10" t="s">
        <v>2544</v>
      </c>
      <c r="M288" s="10" t="s">
        <v>2545</v>
      </c>
      <c r="N288" s="10" t="s">
        <v>2545</v>
      </c>
    </row>
    <row r="289" spans="1:14" s="11" customFormat="1" hidden="1" x14ac:dyDescent="0.25">
      <c r="A289" s="17" t="s">
        <v>17</v>
      </c>
      <c r="B289" s="17" t="s">
        <v>65</v>
      </c>
      <c r="C289" s="13" t="s">
        <v>917</v>
      </c>
      <c r="D289" s="17"/>
      <c r="E289" s="17"/>
      <c r="F289" s="11" t="s">
        <v>2543</v>
      </c>
      <c r="G289" s="10" t="s">
        <v>2545</v>
      </c>
      <c r="H289" s="10" t="s">
        <v>2544</v>
      </c>
      <c r="I289" s="10" t="s">
        <v>2545</v>
      </c>
      <c r="J289" s="10" t="s">
        <v>2545</v>
      </c>
      <c r="K289" s="10" t="s">
        <v>2545</v>
      </c>
      <c r="L289" s="10" t="s">
        <v>2544</v>
      </c>
      <c r="M289" s="10" t="s">
        <v>2545</v>
      </c>
      <c r="N289" s="10" t="s">
        <v>2545</v>
      </c>
    </row>
    <row r="290" spans="1:14" s="11" customFormat="1" hidden="1" x14ac:dyDescent="0.25">
      <c r="A290" s="17" t="s">
        <v>17</v>
      </c>
      <c r="B290" s="17" t="s">
        <v>65</v>
      </c>
      <c r="C290" s="13" t="s">
        <v>918</v>
      </c>
      <c r="D290" s="17"/>
      <c r="E290" s="17"/>
      <c r="F290" s="11" t="s">
        <v>2543</v>
      </c>
      <c r="G290" s="10" t="s">
        <v>2545</v>
      </c>
      <c r="H290" s="10" t="s">
        <v>2544</v>
      </c>
      <c r="I290" s="10" t="s">
        <v>2545</v>
      </c>
      <c r="J290" s="10" t="s">
        <v>2545</v>
      </c>
      <c r="K290" s="10" t="s">
        <v>2545</v>
      </c>
      <c r="L290" s="10" t="s">
        <v>2544</v>
      </c>
      <c r="M290" s="10" t="s">
        <v>2545</v>
      </c>
      <c r="N290" s="10" t="s">
        <v>2545</v>
      </c>
    </row>
    <row r="291" spans="1:14" s="11" customFormat="1" hidden="1" x14ac:dyDescent="0.25">
      <c r="A291" s="17" t="s">
        <v>17</v>
      </c>
      <c r="B291" s="17" t="s">
        <v>65</v>
      </c>
      <c r="C291" s="13" t="s">
        <v>919</v>
      </c>
      <c r="D291" s="17"/>
      <c r="E291" s="17"/>
      <c r="F291" s="11" t="s">
        <v>2543</v>
      </c>
      <c r="G291" s="10" t="s">
        <v>2545</v>
      </c>
      <c r="H291" s="10" t="s">
        <v>2544</v>
      </c>
      <c r="I291" s="10" t="s">
        <v>2545</v>
      </c>
      <c r="J291" s="10" t="s">
        <v>2545</v>
      </c>
      <c r="K291" s="10" t="s">
        <v>2545</v>
      </c>
      <c r="L291" s="10" t="s">
        <v>2544</v>
      </c>
      <c r="M291" s="10" t="s">
        <v>2545</v>
      </c>
      <c r="N291" s="10" t="s">
        <v>2545</v>
      </c>
    </row>
    <row r="292" spans="1:14" s="11" customFormat="1" hidden="1" x14ac:dyDescent="0.25">
      <c r="A292" s="17" t="s">
        <v>17</v>
      </c>
      <c r="B292" s="17" t="s">
        <v>65</v>
      </c>
      <c r="C292" s="13" t="s">
        <v>920</v>
      </c>
      <c r="D292" s="17"/>
      <c r="E292" s="17"/>
      <c r="F292" s="11" t="s">
        <v>2543</v>
      </c>
      <c r="G292" s="10" t="s">
        <v>2545</v>
      </c>
      <c r="H292" s="10" t="s">
        <v>2544</v>
      </c>
      <c r="I292" s="10" t="s">
        <v>2545</v>
      </c>
      <c r="J292" s="10" t="s">
        <v>2545</v>
      </c>
      <c r="K292" s="10" t="s">
        <v>2545</v>
      </c>
      <c r="L292" s="10" t="s">
        <v>2544</v>
      </c>
      <c r="M292" s="10" t="s">
        <v>2545</v>
      </c>
      <c r="N292" s="10" t="s">
        <v>2545</v>
      </c>
    </row>
    <row r="293" spans="1:14" s="11" customFormat="1" hidden="1" x14ac:dyDescent="0.25">
      <c r="A293" s="17" t="s">
        <v>17</v>
      </c>
      <c r="B293" s="17" t="s">
        <v>65</v>
      </c>
      <c r="C293" s="13" t="s">
        <v>921</v>
      </c>
      <c r="D293" s="17"/>
      <c r="E293" s="17"/>
      <c r="F293" s="11" t="s">
        <v>2543</v>
      </c>
      <c r="G293" s="10" t="s">
        <v>2545</v>
      </c>
      <c r="H293" s="10" t="s">
        <v>2544</v>
      </c>
      <c r="I293" s="10" t="s">
        <v>2545</v>
      </c>
      <c r="J293" s="10" t="s">
        <v>2545</v>
      </c>
      <c r="K293" s="10" t="s">
        <v>2545</v>
      </c>
      <c r="L293" s="10" t="s">
        <v>2544</v>
      </c>
      <c r="M293" s="10" t="s">
        <v>2545</v>
      </c>
      <c r="N293" s="10" t="s">
        <v>2545</v>
      </c>
    </row>
    <row r="294" spans="1:14" s="11" customFormat="1" hidden="1" x14ac:dyDescent="0.25">
      <c r="A294" s="17" t="s">
        <v>17</v>
      </c>
      <c r="B294" s="17" t="s">
        <v>65</v>
      </c>
      <c r="C294" s="13" t="s">
        <v>922</v>
      </c>
      <c r="D294" s="17"/>
      <c r="E294" s="17"/>
      <c r="F294" s="11" t="s">
        <v>2543</v>
      </c>
      <c r="G294" s="10" t="s">
        <v>2545</v>
      </c>
      <c r="H294" s="10" t="s">
        <v>2544</v>
      </c>
      <c r="I294" s="10" t="s">
        <v>2545</v>
      </c>
      <c r="J294" s="10" t="s">
        <v>2545</v>
      </c>
      <c r="K294" s="10" t="s">
        <v>2545</v>
      </c>
      <c r="L294" s="10" t="s">
        <v>2544</v>
      </c>
      <c r="M294" s="10" t="s">
        <v>2545</v>
      </c>
      <c r="N294" s="10" t="s">
        <v>2545</v>
      </c>
    </row>
    <row r="295" spans="1:14" s="11" customFormat="1" hidden="1" x14ac:dyDescent="0.25">
      <c r="A295" s="17" t="s">
        <v>17</v>
      </c>
      <c r="B295" s="17" t="s">
        <v>65</v>
      </c>
      <c r="C295" s="13" t="s">
        <v>923</v>
      </c>
      <c r="D295" s="17"/>
      <c r="E295" s="17"/>
      <c r="F295" s="11" t="s">
        <v>2543</v>
      </c>
      <c r="G295" s="10" t="s">
        <v>2545</v>
      </c>
      <c r="H295" s="10" t="s">
        <v>2544</v>
      </c>
      <c r="I295" s="10" t="s">
        <v>2545</v>
      </c>
      <c r="J295" s="10" t="s">
        <v>2545</v>
      </c>
      <c r="K295" s="10" t="s">
        <v>2545</v>
      </c>
      <c r="L295" s="10" t="s">
        <v>2544</v>
      </c>
      <c r="M295" s="10" t="s">
        <v>2545</v>
      </c>
      <c r="N295" s="10" t="s">
        <v>2545</v>
      </c>
    </row>
    <row r="296" spans="1:14" s="11" customFormat="1" hidden="1" x14ac:dyDescent="0.25">
      <c r="A296" s="17" t="s">
        <v>17</v>
      </c>
      <c r="B296" s="17" t="s">
        <v>65</v>
      </c>
      <c r="C296" s="13" t="s">
        <v>924</v>
      </c>
      <c r="D296" s="17"/>
      <c r="E296" s="17"/>
      <c r="F296" s="11" t="s">
        <v>2543</v>
      </c>
      <c r="G296" s="10" t="s">
        <v>2545</v>
      </c>
      <c r="H296" s="10" t="s">
        <v>2544</v>
      </c>
      <c r="I296" s="10" t="s">
        <v>2545</v>
      </c>
      <c r="J296" s="10" t="s">
        <v>2545</v>
      </c>
      <c r="K296" s="10" t="s">
        <v>2545</v>
      </c>
      <c r="L296" s="10" t="s">
        <v>2544</v>
      </c>
      <c r="M296" s="10" t="s">
        <v>2545</v>
      </c>
      <c r="N296" s="10" t="s">
        <v>2545</v>
      </c>
    </row>
    <row r="297" spans="1:14" s="11" customFormat="1" hidden="1" x14ac:dyDescent="0.25">
      <c r="A297" s="17" t="s">
        <v>17</v>
      </c>
      <c r="B297" s="17" t="s">
        <v>65</v>
      </c>
      <c r="C297" s="13" t="s">
        <v>925</v>
      </c>
      <c r="D297" s="17"/>
      <c r="E297" s="17"/>
      <c r="F297" s="11" t="s">
        <v>2543</v>
      </c>
      <c r="G297" s="10" t="s">
        <v>2545</v>
      </c>
      <c r="H297" s="10" t="s">
        <v>2544</v>
      </c>
      <c r="I297" s="10" t="s">
        <v>2545</v>
      </c>
      <c r="J297" s="10" t="s">
        <v>2545</v>
      </c>
      <c r="K297" s="10" t="s">
        <v>2545</v>
      </c>
      <c r="L297" s="10" t="s">
        <v>2544</v>
      </c>
      <c r="M297" s="10" t="s">
        <v>2545</v>
      </c>
      <c r="N297" s="10" t="s">
        <v>2545</v>
      </c>
    </row>
    <row r="298" spans="1:14" s="11" customFormat="1" hidden="1" x14ac:dyDescent="0.25">
      <c r="A298" s="17" t="s">
        <v>17</v>
      </c>
      <c r="B298" s="17" t="s">
        <v>65</v>
      </c>
      <c r="C298" s="13" t="s">
        <v>926</v>
      </c>
      <c r="D298" s="17"/>
      <c r="E298" s="17"/>
      <c r="F298" s="11" t="s">
        <v>2543</v>
      </c>
      <c r="G298" s="10" t="s">
        <v>2545</v>
      </c>
      <c r="H298" s="10" t="s">
        <v>2544</v>
      </c>
      <c r="I298" s="10" t="s">
        <v>2545</v>
      </c>
      <c r="J298" s="10" t="s">
        <v>2545</v>
      </c>
      <c r="K298" s="10" t="s">
        <v>2545</v>
      </c>
      <c r="L298" s="10" t="s">
        <v>2544</v>
      </c>
      <c r="M298" s="10" t="s">
        <v>2545</v>
      </c>
      <c r="N298" s="10" t="s">
        <v>2545</v>
      </c>
    </row>
    <row r="299" spans="1:14" s="11" customFormat="1" hidden="1" x14ac:dyDescent="0.25">
      <c r="A299" s="17" t="s">
        <v>17</v>
      </c>
      <c r="B299" s="17" t="s">
        <v>65</v>
      </c>
      <c r="C299" s="13" t="s">
        <v>927</v>
      </c>
      <c r="D299" s="17"/>
      <c r="E299" s="17"/>
      <c r="F299" s="11" t="s">
        <v>2543</v>
      </c>
      <c r="G299" s="10" t="s">
        <v>2545</v>
      </c>
      <c r="H299" s="10" t="s">
        <v>2544</v>
      </c>
      <c r="I299" s="10" t="s">
        <v>2545</v>
      </c>
      <c r="J299" s="10" t="s">
        <v>2545</v>
      </c>
      <c r="K299" s="10" t="s">
        <v>2545</v>
      </c>
      <c r="L299" s="10" t="s">
        <v>2544</v>
      </c>
      <c r="M299" s="10" t="s">
        <v>2545</v>
      </c>
      <c r="N299" s="10" t="s">
        <v>2545</v>
      </c>
    </row>
    <row r="300" spans="1:14" s="11" customFormat="1" hidden="1" x14ac:dyDescent="0.25">
      <c r="A300" s="17" t="s">
        <v>17</v>
      </c>
      <c r="B300" s="17" t="s">
        <v>65</v>
      </c>
      <c r="C300" s="13" t="s">
        <v>928</v>
      </c>
      <c r="D300" s="17"/>
      <c r="E300" s="17"/>
      <c r="F300" s="11" t="s">
        <v>2543</v>
      </c>
      <c r="G300" s="10" t="s">
        <v>2545</v>
      </c>
      <c r="H300" s="10" t="s">
        <v>2544</v>
      </c>
      <c r="I300" s="10" t="s">
        <v>2545</v>
      </c>
      <c r="J300" s="10" t="s">
        <v>2545</v>
      </c>
      <c r="K300" s="10" t="s">
        <v>2545</v>
      </c>
      <c r="L300" s="10" t="s">
        <v>2544</v>
      </c>
      <c r="M300" s="10" t="s">
        <v>2545</v>
      </c>
      <c r="N300" s="10" t="s">
        <v>2545</v>
      </c>
    </row>
    <row r="301" spans="1:14" s="11" customFormat="1" hidden="1" x14ac:dyDescent="0.25">
      <c r="A301" s="17" t="s">
        <v>17</v>
      </c>
      <c r="B301" s="17" t="s">
        <v>65</v>
      </c>
      <c r="C301" s="13" t="s">
        <v>929</v>
      </c>
      <c r="D301" s="17"/>
      <c r="E301" s="17"/>
      <c r="F301" s="11" t="s">
        <v>2543</v>
      </c>
      <c r="G301" s="10" t="s">
        <v>2545</v>
      </c>
      <c r="H301" s="10" t="s">
        <v>2544</v>
      </c>
      <c r="I301" s="10" t="s">
        <v>2545</v>
      </c>
      <c r="J301" s="10" t="s">
        <v>2545</v>
      </c>
      <c r="K301" s="10" t="s">
        <v>2545</v>
      </c>
      <c r="L301" s="10" t="s">
        <v>2544</v>
      </c>
      <c r="M301" s="10" t="s">
        <v>2545</v>
      </c>
      <c r="N301" s="10" t="s">
        <v>2545</v>
      </c>
    </row>
    <row r="302" spans="1:14" s="11" customFormat="1" hidden="1" x14ac:dyDescent="0.25">
      <c r="A302" s="17" t="s">
        <v>17</v>
      </c>
      <c r="B302" s="17" t="s">
        <v>65</v>
      </c>
      <c r="C302" s="13" t="s">
        <v>930</v>
      </c>
      <c r="D302" s="17"/>
      <c r="E302" s="17"/>
      <c r="F302" s="11" t="s">
        <v>2543</v>
      </c>
      <c r="G302" s="10" t="s">
        <v>2545</v>
      </c>
      <c r="H302" s="10" t="s">
        <v>2544</v>
      </c>
      <c r="I302" s="10" t="s">
        <v>2545</v>
      </c>
      <c r="J302" s="10" t="s">
        <v>2545</v>
      </c>
      <c r="K302" s="10" t="s">
        <v>2545</v>
      </c>
      <c r="L302" s="10" t="s">
        <v>2544</v>
      </c>
      <c r="M302" s="10" t="s">
        <v>2545</v>
      </c>
      <c r="N302" s="10" t="s">
        <v>2545</v>
      </c>
    </row>
    <row r="303" spans="1:14" s="11" customFormat="1" hidden="1" x14ac:dyDescent="0.25">
      <c r="A303" s="17" t="s">
        <v>17</v>
      </c>
      <c r="B303" s="17" t="s">
        <v>65</v>
      </c>
      <c r="C303" s="13" t="s">
        <v>931</v>
      </c>
      <c r="D303" s="17"/>
      <c r="E303" s="17"/>
      <c r="F303" s="11" t="s">
        <v>2543</v>
      </c>
      <c r="G303" s="10" t="s">
        <v>2545</v>
      </c>
      <c r="H303" s="10" t="s">
        <v>2544</v>
      </c>
      <c r="I303" s="10" t="s">
        <v>2545</v>
      </c>
      <c r="J303" s="10" t="s">
        <v>2545</v>
      </c>
      <c r="K303" s="10" t="s">
        <v>2545</v>
      </c>
      <c r="L303" s="10" t="s">
        <v>2544</v>
      </c>
      <c r="M303" s="10" t="s">
        <v>2545</v>
      </c>
      <c r="N303" s="10" t="s">
        <v>2545</v>
      </c>
    </row>
    <row r="304" spans="1:14" s="11" customFormat="1" hidden="1" x14ac:dyDescent="0.25">
      <c r="A304" s="17" t="s">
        <v>17</v>
      </c>
      <c r="B304" s="17" t="s">
        <v>65</v>
      </c>
      <c r="C304" s="13" t="s">
        <v>932</v>
      </c>
      <c r="D304" s="17"/>
      <c r="E304" s="17"/>
      <c r="F304" s="11" t="s">
        <v>2543</v>
      </c>
      <c r="G304" s="10" t="s">
        <v>2545</v>
      </c>
      <c r="H304" s="10" t="s">
        <v>2544</v>
      </c>
      <c r="I304" s="10" t="s">
        <v>2545</v>
      </c>
      <c r="J304" s="10" t="s">
        <v>2545</v>
      </c>
      <c r="K304" s="10" t="s">
        <v>2545</v>
      </c>
      <c r="L304" s="10" t="s">
        <v>2544</v>
      </c>
      <c r="M304" s="10" t="s">
        <v>2545</v>
      </c>
      <c r="N304" s="10" t="s">
        <v>2545</v>
      </c>
    </row>
    <row r="305" spans="1:14" s="11" customFormat="1" hidden="1" x14ac:dyDescent="0.25">
      <c r="A305" s="17" t="s">
        <v>17</v>
      </c>
      <c r="B305" s="17" t="s">
        <v>65</v>
      </c>
      <c r="C305" s="13" t="s">
        <v>933</v>
      </c>
      <c r="D305" s="17"/>
      <c r="E305" s="17"/>
      <c r="F305" s="11" t="s">
        <v>2543</v>
      </c>
      <c r="G305" s="10" t="s">
        <v>2545</v>
      </c>
      <c r="H305" s="10" t="s">
        <v>2544</v>
      </c>
      <c r="I305" s="10" t="s">
        <v>2545</v>
      </c>
      <c r="J305" s="10" t="s">
        <v>2545</v>
      </c>
      <c r="K305" s="10" t="s">
        <v>2545</v>
      </c>
      <c r="L305" s="10" t="s">
        <v>2544</v>
      </c>
      <c r="M305" s="10" t="s">
        <v>2545</v>
      </c>
      <c r="N305" s="10" t="s">
        <v>2545</v>
      </c>
    </row>
    <row r="306" spans="1:14" s="11" customFormat="1" hidden="1" x14ac:dyDescent="0.25">
      <c r="A306" s="17" t="s">
        <v>17</v>
      </c>
      <c r="B306" s="17" t="s">
        <v>65</v>
      </c>
      <c r="C306" s="13" t="s">
        <v>934</v>
      </c>
      <c r="D306" s="17"/>
      <c r="E306" s="17"/>
      <c r="F306" s="11" t="s">
        <v>2543</v>
      </c>
      <c r="G306" s="10" t="s">
        <v>2545</v>
      </c>
      <c r="H306" s="10" t="s">
        <v>2544</v>
      </c>
      <c r="I306" s="10" t="s">
        <v>2545</v>
      </c>
      <c r="J306" s="10" t="s">
        <v>2545</v>
      </c>
      <c r="K306" s="10" t="s">
        <v>2545</v>
      </c>
      <c r="L306" s="10" t="s">
        <v>2544</v>
      </c>
      <c r="M306" s="10" t="s">
        <v>2545</v>
      </c>
      <c r="N306" s="10" t="s">
        <v>2545</v>
      </c>
    </row>
    <row r="307" spans="1:14" s="11" customFormat="1" hidden="1" x14ac:dyDescent="0.25">
      <c r="A307" s="17" t="s">
        <v>17</v>
      </c>
      <c r="B307" s="17" t="s">
        <v>65</v>
      </c>
      <c r="C307" s="13" t="s">
        <v>935</v>
      </c>
      <c r="D307" s="17"/>
      <c r="E307" s="17"/>
      <c r="F307" s="11" t="s">
        <v>2543</v>
      </c>
      <c r="G307" s="10" t="s">
        <v>2545</v>
      </c>
      <c r="H307" s="10" t="s">
        <v>2544</v>
      </c>
      <c r="I307" s="10" t="s">
        <v>2545</v>
      </c>
      <c r="J307" s="10" t="s">
        <v>2545</v>
      </c>
      <c r="K307" s="10" t="s">
        <v>2545</v>
      </c>
      <c r="L307" s="10" t="s">
        <v>2544</v>
      </c>
      <c r="M307" s="10" t="s">
        <v>2545</v>
      </c>
      <c r="N307" s="10" t="s">
        <v>2545</v>
      </c>
    </row>
    <row r="308" spans="1:14" s="11" customFormat="1" hidden="1" x14ac:dyDescent="0.25">
      <c r="A308" s="17" t="s">
        <v>17</v>
      </c>
      <c r="B308" s="17" t="s">
        <v>65</v>
      </c>
      <c r="C308" s="13" t="s">
        <v>936</v>
      </c>
      <c r="D308" s="17"/>
      <c r="E308" s="17"/>
      <c r="F308" s="11" t="s">
        <v>2543</v>
      </c>
      <c r="G308" s="10" t="s">
        <v>2545</v>
      </c>
      <c r="H308" s="10" t="s">
        <v>2544</v>
      </c>
      <c r="I308" s="10" t="s">
        <v>2545</v>
      </c>
      <c r="J308" s="10" t="s">
        <v>2545</v>
      </c>
      <c r="K308" s="10" t="s">
        <v>2545</v>
      </c>
      <c r="L308" s="10" t="s">
        <v>2544</v>
      </c>
      <c r="M308" s="10" t="s">
        <v>2545</v>
      </c>
      <c r="N308" s="10" t="s">
        <v>2545</v>
      </c>
    </row>
    <row r="309" spans="1:14" s="11" customFormat="1" hidden="1" x14ac:dyDescent="0.25">
      <c r="A309" s="17" t="s">
        <v>17</v>
      </c>
      <c r="B309" s="17" t="s">
        <v>65</v>
      </c>
      <c r="C309" s="13" t="s">
        <v>937</v>
      </c>
      <c r="D309" s="17"/>
      <c r="E309" s="17"/>
      <c r="F309" s="11" t="s">
        <v>2543</v>
      </c>
      <c r="G309" s="10" t="s">
        <v>2545</v>
      </c>
      <c r="H309" s="10" t="s">
        <v>2544</v>
      </c>
      <c r="I309" s="10" t="s">
        <v>2545</v>
      </c>
      <c r="J309" s="10" t="s">
        <v>2545</v>
      </c>
      <c r="K309" s="10" t="s">
        <v>2545</v>
      </c>
      <c r="L309" s="10" t="s">
        <v>2544</v>
      </c>
      <c r="M309" s="10" t="s">
        <v>2545</v>
      </c>
      <c r="N309" s="10" t="s">
        <v>2545</v>
      </c>
    </row>
    <row r="310" spans="1:14" s="11" customFormat="1" hidden="1" x14ac:dyDescent="0.25">
      <c r="A310" s="17" t="s">
        <v>17</v>
      </c>
      <c r="B310" s="17" t="s">
        <v>65</v>
      </c>
      <c r="C310" s="13" t="s">
        <v>938</v>
      </c>
      <c r="D310" s="17"/>
      <c r="E310" s="17"/>
      <c r="F310" s="11" t="s">
        <v>2543</v>
      </c>
      <c r="G310" s="10" t="s">
        <v>2545</v>
      </c>
      <c r="H310" s="10" t="s">
        <v>2544</v>
      </c>
      <c r="I310" s="10" t="s">
        <v>2545</v>
      </c>
      <c r="J310" s="10" t="s">
        <v>2545</v>
      </c>
      <c r="K310" s="10" t="s">
        <v>2545</v>
      </c>
      <c r="L310" s="10" t="s">
        <v>2544</v>
      </c>
      <c r="M310" s="10" t="s">
        <v>2545</v>
      </c>
      <c r="N310" s="10" t="s">
        <v>2545</v>
      </c>
    </row>
    <row r="311" spans="1:14" s="11" customFormat="1" hidden="1" x14ac:dyDescent="0.25">
      <c r="A311" s="17" t="s">
        <v>17</v>
      </c>
      <c r="B311" s="17" t="s">
        <v>65</v>
      </c>
      <c r="C311" s="13" t="s">
        <v>939</v>
      </c>
      <c r="D311" s="17"/>
      <c r="E311" s="17"/>
      <c r="F311" s="11" t="s">
        <v>2543</v>
      </c>
      <c r="G311" s="10" t="s">
        <v>2545</v>
      </c>
      <c r="H311" s="10" t="s">
        <v>2544</v>
      </c>
      <c r="I311" s="10" t="s">
        <v>2545</v>
      </c>
      <c r="J311" s="10" t="s">
        <v>2545</v>
      </c>
      <c r="K311" s="10" t="s">
        <v>2545</v>
      </c>
      <c r="L311" s="10" t="s">
        <v>2544</v>
      </c>
      <c r="M311" s="10" t="s">
        <v>2545</v>
      </c>
      <c r="N311" s="10" t="s">
        <v>2545</v>
      </c>
    </row>
    <row r="312" spans="1:14" s="11" customFormat="1" hidden="1" x14ac:dyDescent="0.25">
      <c r="A312" s="17" t="s">
        <v>17</v>
      </c>
      <c r="B312" s="17" t="s">
        <v>65</v>
      </c>
      <c r="C312" s="13" t="s">
        <v>940</v>
      </c>
      <c r="D312" s="17"/>
      <c r="E312" s="17"/>
      <c r="F312" s="11" t="s">
        <v>2543</v>
      </c>
      <c r="G312" s="10" t="s">
        <v>2545</v>
      </c>
      <c r="H312" s="10" t="s">
        <v>2544</v>
      </c>
      <c r="I312" s="10" t="s">
        <v>2545</v>
      </c>
      <c r="J312" s="10" t="s">
        <v>2545</v>
      </c>
      <c r="K312" s="10" t="s">
        <v>2545</v>
      </c>
      <c r="L312" s="10" t="s">
        <v>2544</v>
      </c>
      <c r="M312" s="10" t="s">
        <v>2545</v>
      </c>
      <c r="N312" s="10" t="s">
        <v>2545</v>
      </c>
    </row>
    <row r="313" spans="1:14" s="11" customFormat="1" hidden="1" x14ac:dyDescent="0.25">
      <c r="A313" s="17" t="s">
        <v>17</v>
      </c>
      <c r="B313" s="17" t="s">
        <v>65</v>
      </c>
      <c r="C313" s="13" t="s">
        <v>941</v>
      </c>
      <c r="D313" s="17"/>
      <c r="E313" s="17"/>
      <c r="F313" s="11" t="s">
        <v>2543</v>
      </c>
      <c r="G313" s="10" t="s">
        <v>2545</v>
      </c>
      <c r="H313" s="10" t="s">
        <v>2544</v>
      </c>
      <c r="I313" s="10" t="s">
        <v>2545</v>
      </c>
      <c r="J313" s="10" t="s">
        <v>2545</v>
      </c>
      <c r="K313" s="10" t="s">
        <v>2545</v>
      </c>
      <c r="L313" s="10" t="s">
        <v>2544</v>
      </c>
      <c r="M313" s="10" t="s">
        <v>2545</v>
      </c>
      <c r="N313" s="10" t="s">
        <v>2545</v>
      </c>
    </row>
    <row r="314" spans="1:14" s="11" customFormat="1" hidden="1" x14ac:dyDescent="0.25">
      <c r="A314" s="17" t="s">
        <v>17</v>
      </c>
      <c r="B314" s="17" t="s">
        <v>65</v>
      </c>
      <c r="C314" s="13" t="s">
        <v>942</v>
      </c>
      <c r="D314" s="17"/>
      <c r="E314" s="17"/>
      <c r="F314" s="11" t="s">
        <v>2543</v>
      </c>
      <c r="G314" s="10" t="s">
        <v>2545</v>
      </c>
      <c r="H314" s="10" t="s">
        <v>2544</v>
      </c>
      <c r="I314" s="10" t="s">
        <v>2545</v>
      </c>
      <c r="J314" s="10" t="s">
        <v>2545</v>
      </c>
      <c r="K314" s="10" t="s">
        <v>2545</v>
      </c>
      <c r="L314" s="10" t="s">
        <v>2544</v>
      </c>
      <c r="M314" s="10" t="s">
        <v>2545</v>
      </c>
      <c r="N314" s="10" t="s">
        <v>2545</v>
      </c>
    </row>
    <row r="315" spans="1:14" s="11" customFormat="1" hidden="1" x14ac:dyDescent="0.25">
      <c r="A315" s="17" t="s">
        <v>17</v>
      </c>
      <c r="B315" s="17" t="s">
        <v>65</v>
      </c>
      <c r="C315" s="13" t="s">
        <v>943</v>
      </c>
      <c r="D315" s="17"/>
      <c r="E315" s="17"/>
      <c r="F315" s="11" t="s">
        <v>2543</v>
      </c>
      <c r="G315" s="10" t="s">
        <v>2545</v>
      </c>
      <c r="H315" s="10" t="s">
        <v>2544</v>
      </c>
      <c r="I315" s="10" t="s">
        <v>2545</v>
      </c>
      <c r="J315" s="10" t="s">
        <v>2545</v>
      </c>
      <c r="K315" s="10" t="s">
        <v>2545</v>
      </c>
      <c r="L315" s="10" t="s">
        <v>2544</v>
      </c>
      <c r="M315" s="10" t="s">
        <v>2545</v>
      </c>
      <c r="N315" s="10" t="s">
        <v>2545</v>
      </c>
    </row>
    <row r="316" spans="1:14" s="11" customFormat="1" hidden="1" x14ac:dyDescent="0.25">
      <c r="A316" s="17" t="s">
        <v>17</v>
      </c>
      <c r="B316" s="17" t="s">
        <v>65</v>
      </c>
      <c r="C316" s="13" t="s">
        <v>944</v>
      </c>
      <c r="D316" s="17"/>
      <c r="E316" s="17"/>
      <c r="F316" s="11" t="s">
        <v>2543</v>
      </c>
      <c r="G316" s="10" t="s">
        <v>2545</v>
      </c>
      <c r="H316" s="10" t="s">
        <v>2544</v>
      </c>
      <c r="I316" s="10" t="s">
        <v>2545</v>
      </c>
      <c r="J316" s="10" t="s">
        <v>2545</v>
      </c>
      <c r="K316" s="10" t="s">
        <v>2545</v>
      </c>
      <c r="L316" s="10" t="s">
        <v>2544</v>
      </c>
      <c r="M316" s="10" t="s">
        <v>2545</v>
      </c>
      <c r="N316" s="10" t="s">
        <v>2545</v>
      </c>
    </row>
    <row r="317" spans="1:14" s="11" customFormat="1" hidden="1" x14ac:dyDescent="0.25">
      <c r="A317" s="17" t="s">
        <v>17</v>
      </c>
      <c r="B317" s="17" t="s">
        <v>65</v>
      </c>
      <c r="C317" s="13" t="s">
        <v>945</v>
      </c>
      <c r="D317" s="17"/>
      <c r="E317" s="17"/>
      <c r="F317" s="11" t="s">
        <v>2543</v>
      </c>
      <c r="G317" s="10" t="s">
        <v>2545</v>
      </c>
      <c r="H317" s="10" t="s">
        <v>2544</v>
      </c>
      <c r="I317" s="10" t="s">
        <v>2545</v>
      </c>
      <c r="J317" s="10" t="s">
        <v>2545</v>
      </c>
      <c r="K317" s="10" t="s">
        <v>2545</v>
      </c>
      <c r="L317" s="10" t="s">
        <v>2544</v>
      </c>
      <c r="M317" s="10" t="s">
        <v>2545</v>
      </c>
      <c r="N317" s="10" t="s">
        <v>2545</v>
      </c>
    </row>
    <row r="318" spans="1:14" s="11" customFormat="1" hidden="1" x14ac:dyDescent="0.25">
      <c r="A318" s="17" t="s">
        <v>17</v>
      </c>
      <c r="B318" s="17" t="s">
        <v>65</v>
      </c>
      <c r="C318" s="13" t="s">
        <v>946</v>
      </c>
      <c r="D318" s="17"/>
      <c r="E318" s="17"/>
      <c r="F318" s="11" t="s">
        <v>2543</v>
      </c>
      <c r="G318" s="10" t="s">
        <v>2545</v>
      </c>
      <c r="H318" s="10" t="s">
        <v>2544</v>
      </c>
      <c r="I318" s="10" t="s">
        <v>2545</v>
      </c>
      <c r="J318" s="10" t="s">
        <v>2545</v>
      </c>
      <c r="K318" s="10" t="s">
        <v>2545</v>
      </c>
      <c r="L318" s="10" t="s">
        <v>2544</v>
      </c>
      <c r="M318" s="10" t="s">
        <v>2545</v>
      </c>
      <c r="N318" s="10" t="s">
        <v>2545</v>
      </c>
    </row>
    <row r="319" spans="1:14" s="11" customFormat="1" hidden="1" x14ac:dyDescent="0.25">
      <c r="A319" s="17" t="s">
        <v>17</v>
      </c>
      <c r="B319" s="17" t="s">
        <v>65</v>
      </c>
      <c r="C319" s="13" t="s">
        <v>947</v>
      </c>
      <c r="D319" s="17"/>
      <c r="E319" s="17"/>
      <c r="F319" s="11" t="s">
        <v>2543</v>
      </c>
      <c r="G319" s="10" t="s">
        <v>2545</v>
      </c>
      <c r="H319" s="10" t="s">
        <v>2544</v>
      </c>
      <c r="I319" s="10" t="s">
        <v>2545</v>
      </c>
      <c r="J319" s="10" t="s">
        <v>2545</v>
      </c>
      <c r="K319" s="10" t="s">
        <v>2545</v>
      </c>
      <c r="L319" s="10" t="s">
        <v>2544</v>
      </c>
      <c r="M319" s="10" t="s">
        <v>2545</v>
      </c>
      <c r="N319" s="10" t="s">
        <v>2545</v>
      </c>
    </row>
    <row r="320" spans="1:14" s="11" customFormat="1" hidden="1" x14ac:dyDescent="0.25">
      <c r="A320" s="17" t="s">
        <v>17</v>
      </c>
      <c r="B320" s="17" t="s">
        <v>65</v>
      </c>
      <c r="C320" s="13" t="s">
        <v>948</v>
      </c>
      <c r="D320" s="17"/>
      <c r="E320" s="17"/>
      <c r="F320" s="11" t="s">
        <v>2543</v>
      </c>
      <c r="G320" s="10" t="s">
        <v>2545</v>
      </c>
      <c r="H320" s="10" t="s">
        <v>2544</v>
      </c>
      <c r="I320" s="10" t="s">
        <v>2545</v>
      </c>
      <c r="J320" s="10" t="s">
        <v>2545</v>
      </c>
      <c r="K320" s="10" t="s">
        <v>2545</v>
      </c>
      <c r="L320" s="10" t="s">
        <v>2544</v>
      </c>
      <c r="M320" s="10" t="s">
        <v>2545</v>
      </c>
      <c r="N320" s="10" t="s">
        <v>2545</v>
      </c>
    </row>
    <row r="321" spans="1:14" s="11" customFormat="1" hidden="1" x14ac:dyDescent="0.25">
      <c r="A321" s="17" t="s">
        <v>17</v>
      </c>
      <c r="B321" s="17" t="s">
        <v>65</v>
      </c>
      <c r="C321" s="13" t="s">
        <v>949</v>
      </c>
      <c r="D321" s="17"/>
      <c r="E321" s="17"/>
      <c r="F321" s="11" t="s">
        <v>2543</v>
      </c>
      <c r="G321" s="10" t="s">
        <v>2545</v>
      </c>
      <c r="H321" s="10" t="s">
        <v>2544</v>
      </c>
      <c r="I321" s="10" t="s">
        <v>2545</v>
      </c>
      <c r="J321" s="10" t="s">
        <v>2545</v>
      </c>
      <c r="K321" s="10" t="s">
        <v>2545</v>
      </c>
      <c r="L321" s="10" t="s">
        <v>2544</v>
      </c>
      <c r="M321" s="10" t="s">
        <v>2545</v>
      </c>
      <c r="N321" s="10" t="s">
        <v>2545</v>
      </c>
    </row>
    <row r="322" spans="1:14" s="11" customFormat="1" hidden="1" x14ac:dyDescent="0.25">
      <c r="A322" s="17" t="s">
        <v>17</v>
      </c>
      <c r="B322" s="17" t="s">
        <v>65</v>
      </c>
      <c r="C322" s="13" t="s">
        <v>950</v>
      </c>
      <c r="D322" s="17"/>
      <c r="E322" s="17"/>
      <c r="F322" s="11" t="s">
        <v>2543</v>
      </c>
      <c r="G322" s="10" t="s">
        <v>2545</v>
      </c>
      <c r="H322" s="10" t="s">
        <v>2544</v>
      </c>
      <c r="I322" s="10" t="s">
        <v>2545</v>
      </c>
      <c r="J322" s="10" t="s">
        <v>2545</v>
      </c>
      <c r="K322" s="10" t="s">
        <v>2545</v>
      </c>
      <c r="L322" s="10" t="s">
        <v>2544</v>
      </c>
      <c r="M322" s="10" t="s">
        <v>2545</v>
      </c>
      <c r="N322" s="10" t="s">
        <v>2545</v>
      </c>
    </row>
    <row r="323" spans="1:14" s="11" customFormat="1" hidden="1" x14ac:dyDescent="0.25">
      <c r="A323" s="17" t="s">
        <v>17</v>
      </c>
      <c r="B323" s="17" t="s">
        <v>65</v>
      </c>
      <c r="C323" s="13" t="s">
        <v>951</v>
      </c>
      <c r="D323" s="17"/>
      <c r="E323" s="17"/>
      <c r="F323" s="11" t="s">
        <v>2543</v>
      </c>
      <c r="G323" s="10" t="s">
        <v>2545</v>
      </c>
      <c r="H323" s="10" t="s">
        <v>2544</v>
      </c>
      <c r="I323" s="10" t="s">
        <v>2545</v>
      </c>
      <c r="J323" s="10" t="s">
        <v>2545</v>
      </c>
      <c r="K323" s="10" t="s">
        <v>2545</v>
      </c>
      <c r="L323" s="10" t="s">
        <v>2544</v>
      </c>
      <c r="M323" s="10" t="s">
        <v>2545</v>
      </c>
      <c r="N323" s="10" t="s">
        <v>2545</v>
      </c>
    </row>
    <row r="324" spans="1:14" s="11" customFormat="1" hidden="1" x14ac:dyDescent="0.25">
      <c r="A324" s="17" t="s">
        <v>17</v>
      </c>
      <c r="B324" s="17" t="s">
        <v>65</v>
      </c>
      <c r="C324" s="13" t="s">
        <v>952</v>
      </c>
      <c r="D324" s="17"/>
      <c r="E324" s="17"/>
      <c r="F324" s="11" t="s">
        <v>2543</v>
      </c>
      <c r="G324" s="10" t="s">
        <v>2545</v>
      </c>
      <c r="H324" s="10" t="s">
        <v>2544</v>
      </c>
      <c r="I324" s="10" t="s">
        <v>2545</v>
      </c>
      <c r="J324" s="10" t="s">
        <v>2545</v>
      </c>
      <c r="K324" s="10" t="s">
        <v>2545</v>
      </c>
      <c r="L324" s="10" t="s">
        <v>2544</v>
      </c>
      <c r="M324" s="10" t="s">
        <v>2545</v>
      </c>
      <c r="N324" s="10" t="s">
        <v>2545</v>
      </c>
    </row>
    <row r="325" spans="1:14" s="11" customFormat="1" hidden="1" x14ac:dyDescent="0.25">
      <c r="A325" s="17" t="s">
        <v>17</v>
      </c>
      <c r="B325" s="17" t="s">
        <v>65</v>
      </c>
      <c r="C325" s="13" t="s">
        <v>953</v>
      </c>
      <c r="D325" s="17"/>
      <c r="E325" s="17"/>
      <c r="F325" s="11" t="s">
        <v>2543</v>
      </c>
      <c r="G325" s="10" t="s">
        <v>2545</v>
      </c>
      <c r="H325" s="10" t="s">
        <v>2544</v>
      </c>
      <c r="I325" s="10" t="s">
        <v>2545</v>
      </c>
      <c r="J325" s="10" t="s">
        <v>2545</v>
      </c>
      <c r="K325" s="10" t="s">
        <v>2545</v>
      </c>
      <c r="L325" s="10" t="s">
        <v>2544</v>
      </c>
      <c r="M325" s="10" t="s">
        <v>2545</v>
      </c>
      <c r="N325" s="10" t="s">
        <v>2545</v>
      </c>
    </row>
    <row r="326" spans="1:14" s="11" customFormat="1" hidden="1" x14ac:dyDescent="0.25">
      <c r="A326" s="17" t="s">
        <v>17</v>
      </c>
      <c r="B326" s="17" t="s">
        <v>65</v>
      </c>
      <c r="C326" s="13" t="s">
        <v>954</v>
      </c>
      <c r="D326" s="17"/>
      <c r="E326" s="17"/>
      <c r="F326" s="11" t="s">
        <v>2543</v>
      </c>
      <c r="G326" s="10" t="s">
        <v>2545</v>
      </c>
      <c r="H326" s="10" t="s">
        <v>2544</v>
      </c>
      <c r="I326" s="10" t="s">
        <v>2545</v>
      </c>
      <c r="J326" s="10" t="s">
        <v>2545</v>
      </c>
      <c r="K326" s="10" t="s">
        <v>2545</v>
      </c>
      <c r="L326" s="10" t="s">
        <v>2544</v>
      </c>
      <c r="M326" s="10" t="s">
        <v>2545</v>
      </c>
      <c r="N326" s="10" t="s">
        <v>2545</v>
      </c>
    </row>
    <row r="327" spans="1:14" s="11" customFormat="1" hidden="1" x14ac:dyDescent="0.25">
      <c r="A327" s="17" t="s">
        <v>17</v>
      </c>
      <c r="B327" s="17" t="s">
        <v>65</v>
      </c>
      <c r="C327" s="13" t="s">
        <v>955</v>
      </c>
      <c r="D327" s="17"/>
      <c r="E327" s="17"/>
      <c r="F327" s="11" t="s">
        <v>2543</v>
      </c>
      <c r="G327" s="10" t="s">
        <v>2545</v>
      </c>
      <c r="H327" s="10" t="s">
        <v>2544</v>
      </c>
      <c r="I327" s="10" t="s">
        <v>2545</v>
      </c>
      <c r="J327" s="10" t="s">
        <v>2545</v>
      </c>
      <c r="K327" s="10" t="s">
        <v>2545</v>
      </c>
      <c r="L327" s="10" t="s">
        <v>2544</v>
      </c>
      <c r="M327" s="10" t="s">
        <v>2545</v>
      </c>
      <c r="N327" s="10" t="s">
        <v>2545</v>
      </c>
    </row>
    <row r="328" spans="1:14" s="11" customFormat="1" hidden="1" x14ac:dyDescent="0.25">
      <c r="A328" s="17" t="s">
        <v>17</v>
      </c>
      <c r="B328" s="17" t="s">
        <v>65</v>
      </c>
      <c r="C328" s="13" t="s">
        <v>956</v>
      </c>
      <c r="D328" s="17"/>
      <c r="E328" s="17"/>
      <c r="F328" s="11" t="s">
        <v>2543</v>
      </c>
      <c r="G328" s="10" t="s">
        <v>2545</v>
      </c>
      <c r="H328" s="10" t="s">
        <v>2544</v>
      </c>
      <c r="I328" s="10" t="s">
        <v>2545</v>
      </c>
      <c r="J328" s="10" t="s">
        <v>2545</v>
      </c>
      <c r="K328" s="10" t="s">
        <v>2545</v>
      </c>
      <c r="L328" s="10" t="s">
        <v>2544</v>
      </c>
      <c r="M328" s="10" t="s">
        <v>2545</v>
      </c>
      <c r="N328" s="10" t="s">
        <v>2545</v>
      </c>
    </row>
    <row r="329" spans="1:14" s="11" customFormat="1" hidden="1" x14ac:dyDescent="0.25">
      <c r="A329" s="17" t="s">
        <v>17</v>
      </c>
      <c r="B329" s="17" t="s">
        <v>65</v>
      </c>
      <c r="C329" s="13" t="s">
        <v>957</v>
      </c>
      <c r="D329" s="17"/>
      <c r="E329" s="17"/>
      <c r="F329" s="11" t="s">
        <v>2543</v>
      </c>
      <c r="G329" s="10" t="s">
        <v>2545</v>
      </c>
      <c r="H329" s="10" t="s">
        <v>2544</v>
      </c>
      <c r="I329" s="10" t="s">
        <v>2545</v>
      </c>
      <c r="J329" s="10" t="s">
        <v>2545</v>
      </c>
      <c r="K329" s="10" t="s">
        <v>2545</v>
      </c>
      <c r="L329" s="10" t="s">
        <v>2544</v>
      </c>
      <c r="M329" s="10" t="s">
        <v>2545</v>
      </c>
      <c r="N329" s="10" t="s">
        <v>2545</v>
      </c>
    </row>
    <row r="330" spans="1:14" s="11" customFormat="1" hidden="1" x14ac:dyDescent="0.25">
      <c r="A330" s="17" t="s">
        <v>17</v>
      </c>
      <c r="B330" s="17" t="s">
        <v>65</v>
      </c>
      <c r="C330" s="13" t="s">
        <v>958</v>
      </c>
      <c r="D330" s="17"/>
      <c r="E330" s="17"/>
      <c r="F330" s="11" t="s">
        <v>2543</v>
      </c>
      <c r="G330" s="10" t="s">
        <v>2545</v>
      </c>
      <c r="H330" s="10" t="s">
        <v>2544</v>
      </c>
      <c r="I330" s="10" t="s">
        <v>2545</v>
      </c>
      <c r="J330" s="10" t="s">
        <v>2545</v>
      </c>
      <c r="K330" s="10" t="s">
        <v>2545</v>
      </c>
      <c r="L330" s="10" t="s">
        <v>2544</v>
      </c>
      <c r="M330" s="10" t="s">
        <v>2545</v>
      </c>
      <c r="N330" s="10" t="s">
        <v>2545</v>
      </c>
    </row>
    <row r="331" spans="1:14" s="11" customFormat="1" hidden="1" x14ac:dyDescent="0.25">
      <c r="A331" s="17" t="s">
        <v>17</v>
      </c>
      <c r="B331" s="17" t="s">
        <v>65</v>
      </c>
      <c r="C331" s="13" t="s">
        <v>959</v>
      </c>
      <c r="D331" s="17"/>
      <c r="E331" s="17"/>
      <c r="F331" s="11" t="s">
        <v>2543</v>
      </c>
      <c r="G331" s="10" t="s">
        <v>2545</v>
      </c>
      <c r="H331" s="10" t="s">
        <v>2544</v>
      </c>
      <c r="I331" s="10" t="s">
        <v>2545</v>
      </c>
      <c r="J331" s="10" t="s">
        <v>2545</v>
      </c>
      <c r="K331" s="10" t="s">
        <v>2545</v>
      </c>
      <c r="L331" s="10" t="s">
        <v>2544</v>
      </c>
      <c r="M331" s="10" t="s">
        <v>2545</v>
      </c>
      <c r="N331" s="10" t="s">
        <v>2545</v>
      </c>
    </row>
    <row r="332" spans="1:14" s="11" customFormat="1" hidden="1" x14ac:dyDescent="0.25">
      <c r="A332" s="17" t="s">
        <v>17</v>
      </c>
      <c r="B332" s="17" t="s">
        <v>65</v>
      </c>
      <c r="C332" s="13" t="s">
        <v>960</v>
      </c>
      <c r="D332" s="17"/>
      <c r="E332" s="17"/>
      <c r="F332" s="11" t="s">
        <v>2543</v>
      </c>
      <c r="G332" s="10" t="s">
        <v>2545</v>
      </c>
      <c r="H332" s="10" t="s">
        <v>2544</v>
      </c>
      <c r="I332" s="10" t="s">
        <v>2545</v>
      </c>
      <c r="J332" s="10" t="s">
        <v>2545</v>
      </c>
      <c r="K332" s="10" t="s">
        <v>2545</v>
      </c>
      <c r="L332" s="10" t="s">
        <v>2544</v>
      </c>
      <c r="M332" s="10" t="s">
        <v>2545</v>
      </c>
      <c r="N332" s="10" t="s">
        <v>2545</v>
      </c>
    </row>
    <row r="333" spans="1:14" s="11" customFormat="1" hidden="1" x14ac:dyDescent="0.25">
      <c r="A333" s="17" t="s">
        <v>17</v>
      </c>
      <c r="B333" s="17" t="s">
        <v>65</v>
      </c>
      <c r="C333" s="13" t="s">
        <v>961</v>
      </c>
      <c r="D333" s="17"/>
      <c r="E333" s="17"/>
      <c r="F333" s="11" t="s">
        <v>2543</v>
      </c>
      <c r="G333" s="10" t="s">
        <v>2545</v>
      </c>
      <c r="H333" s="10" t="s">
        <v>2544</v>
      </c>
      <c r="I333" s="10" t="s">
        <v>2545</v>
      </c>
      <c r="J333" s="10" t="s">
        <v>2545</v>
      </c>
      <c r="K333" s="10" t="s">
        <v>2545</v>
      </c>
      <c r="L333" s="10" t="s">
        <v>2544</v>
      </c>
      <c r="M333" s="10" t="s">
        <v>2545</v>
      </c>
      <c r="N333" s="10" t="s">
        <v>2545</v>
      </c>
    </row>
    <row r="334" spans="1:14" s="11" customFormat="1" hidden="1" x14ac:dyDescent="0.25">
      <c r="A334" s="17" t="s">
        <v>17</v>
      </c>
      <c r="B334" s="17" t="s">
        <v>65</v>
      </c>
      <c r="C334" s="13" t="s">
        <v>962</v>
      </c>
      <c r="D334" s="17"/>
      <c r="E334" s="17"/>
      <c r="F334" s="11" t="s">
        <v>2543</v>
      </c>
      <c r="G334" s="10" t="s">
        <v>2545</v>
      </c>
      <c r="H334" s="10" t="s">
        <v>2544</v>
      </c>
      <c r="I334" s="10" t="s">
        <v>2545</v>
      </c>
      <c r="J334" s="10" t="s">
        <v>2545</v>
      </c>
      <c r="K334" s="10" t="s">
        <v>2545</v>
      </c>
      <c r="L334" s="10" t="s">
        <v>2544</v>
      </c>
      <c r="M334" s="10" t="s">
        <v>2545</v>
      </c>
      <c r="N334" s="10" t="s">
        <v>2545</v>
      </c>
    </row>
    <row r="335" spans="1:14" s="11" customFormat="1" hidden="1" x14ac:dyDescent="0.25">
      <c r="A335" s="17" t="s">
        <v>17</v>
      </c>
      <c r="B335" s="17" t="s">
        <v>65</v>
      </c>
      <c r="C335" s="13" t="s">
        <v>963</v>
      </c>
      <c r="D335" s="17"/>
      <c r="E335" s="17"/>
      <c r="F335" s="11" t="s">
        <v>2543</v>
      </c>
      <c r="G335" s="10" t="s">
        <v>2545</v>
      </c>
      <c r="H335" s="10" t="s">
        <v>2544</v>
      </c>
      <c r="I335" s="10" t="s">
        <v>2545</v>
      </c>
      <c r="J335" s="10" t="s">
        <v>2545</v>
      </c>
      <c r="K335" s="10" t="s">
        <v>2545</v>
      </c>
      <c r="L335" s="10" t="s">
        <v>2544</v>
      </c>
      <c r="M335" s="10" t="s">
        <v>2545</v>
      </c>
      <c r="N335" s="10" t="s">
        <v>2545</v>
      </c>
    </row>
    <row r="336" spans="1:14" s="11" customFormat="1" hidden="1" x14ac:dyDescent="0.25">
      <c r="A336" s="17" t="s">
        <v>17</v>
      </c>
      <c r="B336" s="17" t="s">
        <v>65</v>
      </c>
      <c r="C336" s="13" t="s">
        <v>964</v>
      </c>
      <c r="D336" s="17"/>
      <c r="E336" s="17"/>
      <c r="F336" s="11" t="s">
        <v>2543</v>
      </c>
      <c r="G336" s="10" t="s">
        <v>2545</v>
      </c>
      <c r="H336" s="10" t="s">
        <v>2544</v>
      </c>
      <c r="I336" s="10" t="s">
        <v>2545</v>
      </c>
      <c r="J336" s="10" t="s">
        <v>2545</v>
      </c>
      <c r="K336" s="10" t="s">
        <v>2545</v>
      </c>
      <c r="L336" s="10" t="s">
        <v>2544</v>
      </c>
      <c r="M336" s="10" t="s">
        <v>2545</v>
      </c>
      <c r="N336" s="10" t="s">
        <v>2545</v>
      </c>
    </row>
    <row r="337" spans="1:14" s="11" customFormat="1" hidden="1" x14ac:dyDescent="0.25">
      <c r="A337" s="17" t="s">
        <v>17</v>
      </c>
      <c r="B337" s="17" t="s">
        <v>65</v>
      </c>
      <c r="C337" s="13" t="s">
        <v>965</v>
      </c>
      <c r="D337" s="17"/>
      <c r="E337" s="17"/>
      <c r="F337" s="11" t="s">
        <v>2543</v>
      </c>
      <c r="G337" s="10" t="s">
        <v>2545</v>
      </c>
      <c r="H337" s="10" t="s">
        <v>2544</v>
      </c>
      <c r="I337" s="10" t="s">
        <v>2545</v>
      </c>
      <c r="J337" s="10" t="s">
        <v>2545</v>
      </c>
      <c r="K337" s="10" t="s">
        <v>2545</v>
      </c>
      <c r="L337" s="10" t="s">
        <v>2544</v>
      </c>
      <c r="M337" s="10" t="s">
        <v>2545</v>
      </c>
      <c r="N337" s="10" t="s">
        <v>2545</v>
      </c>
    </row>
    <row r="338" spans="1:14" s="11" customFormat="1" hidden="1" x14ac:dyDescent="0.25">
      <c r="A338" s="17" t="s">
        <v>17</v>
      </c>
      <c r="B338" s="17" t="s">
        <v>65</v>
      </c>
      <c r="C338" s="13" t="s">
        <v>966</v>
      </c>
      <c r="D338" s="17"/>
      <c r="E338" s="17"/>
      <c r="F338" s="11" t="s">
        <v>2543</v>
      </c>
      <c r="G338" s="10" t="s">
        <v>2545</v>
      </c>
      <c r="H338" s="10" t="s">
        <v>2544</v>
      </c>
      <c r="I338" s="10" t="s">
        <v>2545</v>
      </c>
      <c r="J338" s="10" t="s">
        <v>2545</v>
      </c>
      <c r="K338" s="10" t="s">
        <v>2545</v>
      </c>
      <c r="L338" s="10" t="s">
        <v>2544</v>
      </c>
      <c r="M338" s="10" t="s">
        <v>2545</v>
      </c>
      <c r="N338" s="10" t="s">
        <v>2545</v>
      </c>
    </row>
    <row r="339" spans="1:14" s="11" customFormat="1" hidden="1" x14ac:dyDescent="0.25">
      <c r="A339" s="17" t="s">
        <v>17</v>
      </c>
      <c r="B339" s="17" t="s">
        <v>65</v>
      </c>
      <c r="C339" s="13" t="s">
        <v>967</v>
      </c>
      <c r="D339" s="17"/>
      <c r="E339" s="17"/>
      <c r="F339" s="11" t="s">
        <v>2543</v>
      </c>
      <c r="G339" s="10" t="s">
        <v>2545</v>
      </c>
      <c r="H339" s="10" t="s">
        <v>2544</v>
      </c>
      <c r="I339" s="10" t="s">
        <v>2545</v>
      </c>
      <c r="J339" s="10" t="s">
        <v>2545</v>
      </c>
      <c r="K339" s="10" t="s">
        <v>2545</v>
      </c>
      <c r="L339" s="10" t="s">
        <v>2544</v>
      </c>
      <c r="M339" s="10" t="s">
        <v>2545</v>
      </c>
      <c r="N339" s="10" t="s">
        <v>2545</v>
      </c>
    </row>
    <row r="340" spans="1:14" s="11" customFormat="1" hidden="1" x14ac:dyDescent="0.25">
      <c r="A340" s="17" t="s">
        <v>17</v>
      </c>
      <c r="B340" s="17" t="s">
        <v>65</v>
      </c>
      <c r="C340" s="13" t="s">
        <v>968</v>
      </c>
      <c r="D340" s="17"/>
      <c r="E340" s="17"/>
      <c r="F340" s="11" t="s">
        <v>2543</v>
      </c>
      <c r="G340" s="10" t="s">
        <v>2545</v>
      </c>
      <c r="H340" s="10" t="s">
        <v>2544</v>
      </c>
      <c r="I340" s="10" t="s">
        <v>2545</v>
      </c>
      <c r="J340" s="10" t="s">
        <v>2545</v>
      </c>
      <c r="K340" s="10" t="s">
        <v>2545</v>
      </c>
      <c r="L340" s="10" t="s">
        <v>2544</v>
      </c>
      <c r="M340" s="10" t="s">
        <v>2545</v>
      </c>
      <c r="N340" s="10" t="s">
        <v>2545</v>
      </c>
    </row>
    <row r="341" spans="1:14" s="11" customFormat="1" hidden="1" x14ac:dyDescent="0.25">
      <c r="A341" s="17" t="s">
        <v>17</v>
      </c>
      <c r="B341" s="17" t="s">
        <v>65</v>
      </c>
      <c r="C341" s="13" t="s">
        <v>969</v>
      </c>
      <c r="D341" s="17"/>
      <c r="E341" s="17"/>
      <c r="F341" s="11" t="s">
        <v>2543</v>
      </c>
      <c r="G341" s="10" t="s">
        <v>2545</v>
      </c>
      <c r="H341" s="10" t="s">
        <v>2544</v>
      </c>
      <c r="I341" s="10" t="s">
        <v>2545</v>
      </c>
      <c r="J341" s="10" t="s">
        <v>2545</v>
      </c>
      <c r="K341" s="10" t="s">
        <v>2545</v>
      </c>
      <c r="L341" s="10" t="s">
        <v>2544</v>
      </c>
      <c r="M341" s="10" t="s">
        <v>2545</v>
      </c>
      <c r="N341" s="10" t="s">
        <v>2545</v>
      </c>
    </row>
    <row r="342" spans="1:14" s="11" customFormat="1" hidden="1" x14ac:dyDescent="0.25">
      <c r="A342" s="17" t="s">
        <v>17</v>
      </c>
      <c r="B342" s="17" t="s">
        <v>65</v>
      </c>
      <c r="C342" s="13" t="s">
        <v>970</v>
      </c>
      <c r="D342" s="17"/>
      <c r="E342" s="17"/>
      <c r="F342" s="11" t="s">
        <v>2543</v>
      </c>
      <c r="G342" s="10" t="s">
        <v>2545</v>
      </c>
      <c r="H342" s="10" t="s">
        <v>2544</v>
      </c>
      <c r="I342" s="10" t="s">
        <v>2545</v>
      </c>
      <c r="J342" s="10" t="s">
        <v>2545</v>
      </c>
      <c r="K342" s="10" t="s">
        <v>2545</v>
      </c>
      <c r="L342" s="10" t="s">
        <v>2544</v>
      </c>
      <c r="M342" s="10" t="s">
        <v>2545</v>
      </c>
      <c r="N342" s="10" t="s">
        <v>2545</v>
      </c>
    </row>
    <row r="343" spans="1:14" s="11" customFormat="1" hidden="1" x14ac:dyDescent="0.25">
      <c r="A343" s="17" t="s">
        <v>17</v>
      </c>
      <c r="B343" s="17" t="s">
        <v>65</v>
      </c>
      <c r="C343" s="13" t="s">
        <v>971</v>
      </c>
      <c r="D343" s="17"/>
      <c r="E343" s="17"/>
      <c r="F343" s="11" t="s">
        <v>2543</v>
      </c>
      <c r="G343" s="10" t="s">
        <v>2545</v>
      </c>
      <c r="H343" s="10" t="s">
        <v>2544</v>
      </c>
      <c r="I343" s="10" t="s">
        <v>2545</v>
      </c>
      <c r="J343" s="10" t="s">
        <v>2545</v>
      </c>
      <c r="K343" s="10" t="s">
        <v>2545</v>
      </c>
      <c r="L343" s="10" t="s">
        <v>2544</v>
      </c>
      <c r="M343" s="10" t="s">
        <v>2545</v>
      </c>
      <c r="N343" s="10" t="s">
        <v>2545</v>
      </c>
    </row>
    <row r="344" spans="1:14" s="11" customFormat="1" hidden="1" x14ac:dyDescent="0.25">
      <c r="A344" s="17" t="s">
        <v>17</v>
      </c>
      <c r="B344" s="17" t="s">
        <v>65</v>
      </c>
      <c r="C344" s="13" t="s">
        <v>972</v>
      </c>
      <c r="D344" s="17"/>
      <c r="E344" s="17"/>
      <c r="F344" s="11" t="s">
        <v>2543</v>
      </c>
      <c r="G344" s="10" t="s">
        <v>2545</v>
      </c>
      <c r="H344" s="10" t="s">
        <v>2544</v>
      </c>
      <c r="I344" s="10" t="s">
        <v>2545</v>
      </c>
      <c r="J344" s="10" t="s">
        <v>2545</v>
      </c>
      <c r="K344" s="10" t="s">
        <v>2545</v>
      </c>
      <c r="L344" s="10" t="s">
        <v>2544</v>
      </c>
      <c r="M344" s="10" t="s">
        <v>2545</v>
      </c>
      <c r="N344" s="10" t="s">
        <v>2545</v>
      </c>
    </row>
    <row r="345" spans="1:14" s="11" customFormat="1" hidden="1" x14ac:dyDescent="0.25">
      <c r="A345" s="17" t="s">
        <v>17</v>
      </c>
      <c r="B345" s="17" t="s">
        <v>65</v>
      </c>
      <c r="C345" s="13" t="s">
        <v>973</v>
      </c>
      <c r="D345" s="17"/>
      <c r="E345" s="17"/>
      <c r="F345" s="11" t="s">
        <v>2543</v>
      </c>
      <c r="G345" s="10" t="s">
        <v>2545</v>
      </c>
      <c r="H345" s="10" t="s">
        <v>2544</v>
      </c>
      <c r="I345" s="10" t="s">
        <v>2545</v>
      </c>
      <c r="J345" s="10" t="s">
        <v>2545</v>
      </c>
      <c r="K345" s="10" t="s">
        <v>2545</v>
      </c>
      <c r="L345" s="10" t="s">
        <v>2544</v>
      </c>
      <c r="M345" s="10" t="s">
        <v>2545</v>
      </c>
      <c r="N345" s="10" t="s">
        <v>2545</v>
      </c>
    </row>
    <row r="346" spans="1:14" s="11" customFormat="1" hidden="1" x14ac:dyDescent="0.25">
      <c r="A346" s="17" t="s">
        <v>17</v>
      </c>
      <c r="B346" s="17" t="s">
        <v>65</v>
      </c>
      <c r="C346" s="13" t="s">
        <v>974</v>
      </c>
      <c r="D346" s="17"/>
      <c r="E346" s="17"/>
      <c r="F346" s="11" t="s">
        <v>2543</v>
      </c>
      <c r="G346" s="10" t="s">
        <v>2545</v>
      </c>
      <c r="H346" s="10" t="s">
        <v>2544</v>
      </c>
      <c r="I346" s="10" t="s">
        <v>2545</v>
      </c>
      <c r="J346" s="10" t="s">
        <v>2545</v>
      </c>
      <c r="K346" s="10" t="s">
        <v>2545</v>
      </c>
      <c r="L346" s="10" t="s">
        <v>2544</v>
      </c>
      <c r="M346" s="10" t="s">
        <v>2545</v>
      </c>
      <c r="N346" s="10" t="s">
        <v>2545</v>
      </c>
    </row>
    <row r="347" spans="1:14" s="11" customFormat="1" hidden="1" x14ac:dyDescent="0.25">
      <c r="A347" s="17" t="s">
        <v>17</v>
      </c>
      <c r="B347" s="17" t="s">
        <v>65</v>
      </c>
      <c r="C347" s="13" t="s">
        <v>975</v>
      </c>
      <c r="D347" s="17"/>
      <c r="E347" s="17"/>
      <c r="F347" s="11" t="s">
        <v>2543</v>
      </c>
      <c r="G347" s="10" t="s">
        <v>2545</v>
      </c>
      <c r="H347" s="10" t="s">
        <v>2544</v>
      </c>
      <c r="I347" s="10" t="s">
        <v>2545</v>
      </c>
      <c r="J347" s="10" t="s">
        <v>2545</v>
      </c>
      <c r="K347" s="10" t="s">
        <v>2545</v>
      </c>
      <c r="L347" s="10" t="s">
        <v>2544</v>
      </c>
      <c r="M347" s="10" t="s">
        <v>2545</v>
      </c>
      <c r="N347" s="10" t="s">
        <v>2545</v>
      </c>
    </row>
    <row r="348" spans="1:14" s="11" customFormat="1" hidden="1" x14ac:dyDescent="0.25">
      <c r="A348" s="17" t="s">
        <v>17</v>
      </c>
      <c r="B348" s="17" t="s">
        <v>65</v>
      </c>
      <c r="C348" s="13" t="s">
        <v>976</v>
      </c>
      <c r="D348" s="17"/>
      <c r="E348" s="17"/>
      <c r="F348" s="11" t="s">
        <v>2543</v>
      </c>
      <c r="G348" s="10" t="s">
        <v>2545</v>
      </c>
      <c r="H348" s="10" t="s">
        <v>2544</v>
      </c>
      <c r="I348" s="10" t="s">
        <v>2545</v>
      </c>
      <c r="J348" s="10" t="s">
        <v>2545</v>
      </c>
      <c r="K348" s="10" t="s">
        <v>2545</v>
      </c>
      <c r="L348" s="10" t="s">
        <v>2544</v>
      </c>
      <c r="M348" s="10" t="s">
        <v>2545</v>
      </c>
      <c r="N348" s="10" t="s">
        <v>2545</v>
      </c>
    </row>
    <row r="349" spans="1:14" s="11" customFormat="1" hidden="1" x14ac:dyDescent="0.25">
      <c r="A349" s="17" t="s">
        <v>17</v>
      </c>
      <c r="B349" s="17" t="s">
        <v>65</v>
      </c>
      <c r="C349" s="13" t="s">
        <v>977</v>
      </c>
      <c r="D349" s="17"/>
      <c r="E349" s="17"/>
      <c r="F349" s="11" t="s">
        <v>2543</v>
      </c>
      <c r="G349" s="10" t="s">
        <v>2545</v>
      </c>
      <c r="H349" s="10" t="s">
        <v>2544</v>
      </c>
      <c r="I349" s="10" t="s">
        <v>2545</v>
      </c>
      <c r="J349" s="10" t="s">
        <v>2545</v>
      </c>
      <c r="K349" s="10" t="s">
        <v>2545</v>
      </c>
      <c r="L349" s="10" t="s">
        <v>2544</v>
      </c>
      <c r="M349" s="10" t="s">
        <v>2545</v>
      </c>
      <c r="N349" s="10" t="s">
        <v>2545</v>
      </c>
    </row>
    <row r="350" spans="1:14" s="11" customFormat="1" hidden="1" x14ac:dyDescent="0.25">
      <c r="A350" s="17" t="s">
        <v>17</v>
      </c>
      <c r="B350" s="17" t="s">
        <v>65</v>
      </c>
      <c r="C350" s="13" t="s">
        <v>978</v>
      </c>
      <c r="D350" s="17"/>
      <c r="E350" s="17"/>
      <c r="F350" s="11" t="s">
        <v>2543</v>
      </c>
      <c r="G350" s="10" t="s">
        <v>2545</v>
      </c>
      <c r="H350" s="10" t="s">
        <v>2544</v>
      </c>
      <c r="I350" s="10" t="s">
        <v>2545</v>
      </c>
      <c r="J350" s="10" t="s">
        <v>2545</v>
      </c>
      <c r="K350" s="10" t="s">
        <v>2545</v>
      </c>
      <c r="L350" s="10" t="s">
        <v>2544</v>
      </c>
      <c r="M350" s="10" t="s">
        <v>2545</v>
      </c>
      <c r="N350" s="10" t="s">
        <v>2545</v>
      </c>
    </row>
    <row r="351" spans="1:14" s="11" customFormat="1" hidden="1" x14ac:dyDescent="0.25">
      <c r="A351" s="17" t="s">
        <v>17</v>
      </c>
      <c r="B351" s="17" t="s">
        <v>65</v>
      </c>
      <c r="C351" s="13" t="s">
        <v>979</v>
      </c>
      <c r="D351" s="17"/>
      <c r="E351" s="17"/>
      <c r="F351" s="11" t="s">
        <v>2543</v>
      </c>
      <c r="G351" s="10" t="s">
        <v>2545</v>
      </c>
      <c r="H351" s="10" t="s">
        <v>2544</v>
      </c>
      <c r="I351" s="10" t="s">
        <v>2545</v>
      </c>
      <c r="J351" s="10" t="s">
        <v>2545</v>
      </c>
      <c r="K351" s="10" t="s">
        <v>2545</v>
      </c>
      <c r="L351" s="10" t="s">
        <v>2544</v>
      </c>
      <c r="M351" s="10" t="s">
        <v>2545</v>
      </c>
      <c r="N351" s="10" t="s">
        <v>2545</v>
      </c>
    </row>
    <row r="352" spans="1:14" s="11" customFormat="1" hidden="1" x14ac:dyDescent="0.25">
      <c r="A352" s="17" t="s">
        <v>17</v>
      </c>
      <c r="B352" s="17" t="s">
        <v>65</v>
      </c>
      <c r="C352" s="13" t="s">
        <v>980</v>
      </c>
      <c r="D352" s="17"/>
      <c r="E352" s="17"/>
      <c r="F352" s="11" t="s">
        <v>2543</v>
      </c>
      <c r="G352" s="10" t="s">
        <v>2545</v>
      </c>
      <c r="H352" s="10" t="s">
        <v>2544</v>
      </c>
      <c r="I352" s="10" t="s">
        <v>2545</v>
      </c>
      <c r="J352" s="10" t="s">
        <v>2545</v>
      </c>
      <c r="K352" s="10" t="s">
        <v>2545</v>
      </c>
      <c r="L352" s="10" t="s">
        <v>2544</v>
      </c>
      <c r="M352" s="10" t="s">
        <v>2545</v>
      </c>
      <c r="N352" s="10" t="s">
        <v>2545</v>
      </c>
    </row>
    <row r="353" spans="1:14" s="11" customFormat="1" hidden="1" x14ac:dyDescent="0.25">
      <c r="A353" s="17" t="s">
        <v>17</v>
      </c>
      <c r="B353" s="17" t="s">
        <v>65</v>
      </c>
      <c r="C353" s="13" t="s">
        <v>981</v>
      </c>
      <c r="D353" s="17"/>
      <c r="E353" s="17"/>
      <c r="F353" s="11" t="s">
        <v>2543</v>
      </c>
      <c r="G353" s="10" t="s">
        <v>2545</v>
      </c>
      <c r="H353" s="10" t="s">
        <v>2544</v>
      </c>
      <c r="I353" s="10" t="s">
        <v>2545</v>
      </c>
      <c r="J353" s="10" t="s">
        <v>2545</v>
      </c>
      <c r="K353" s="10" t="s">
        <v>2545</v>
      </c>
      <c r="L353" s="10" t="s">
        <v>2544</v>
      </c>
      <c r="M353" s="10" t="s">
        <v>2545</v>
      </c>
      <c r="N353" s="10" t="s">
        <v>2545</v>
      </c>
    </row>
    <row r="354" spans="1:14" s="11" customFormat="1" hidden="1" x14ac:dyDescent="0.25">
      <c r="A354" s="17" t="s">
        <v>17</v>
      </c>
      <c r="B354" s="17" t="s">
        <v>65</v>
      </c>
      <c r="C354" s="13" t="s">
        <v>982</v>
      </c>
      <c r="D354" s="17"/>
      <c r="E354" s="17"/>
      <c r="F354" s="11" t="s">
        <v>2543</v>
      </c>
      <c r="G354" s="10" t="s">
        <v>2545</v>
      </c>
      <c r="H354" s="10" t="s">
        <v>2544</v>
      </c>
      <c r="I354" s="10" t="s">
        <v>2545</v>
      </c>
      <c r="J354" s="10" t="s">
        <v>2545</v>
      </c>
      <c r="K354" s="10" t="s">
        <v>2545</v>
      </c>
      <c r="L354" s="10" t="s">
        <v>2544</v>
      </c>
      <c r="M354" s="10" t="s">
        <v>2545</v>
      </c>
      <c r="N354" s="10" t="s">
        <v>2545</v>
      </c>
    </row>
    <row r="355" spans="1:14" s="11" customFormat="1" hidden="1" x14ac:dyDescent="0.25">
      <c r="A355" s="17" t="s">
        <v>17</v>
      </c>
      <c r="B355" s="17" t="s">
        <v>65</v>
      </c>
      <c r="C355" s="13" t="s">
        <v>983</v>
      </c>
      <c r="D355" s="17"/>
      <c r="E355" s="17"/>
      <c r="F355" s="11" t="s">
        <v>2543</v>
      </c>
      <c r="G355" s="10" t="s">
        <v>2545</v>
      </c>
      <c r="H355" s="10" t="s">
        <v>2544</v>
      </c>
      <c r="I355" s="10" t="s">
        <v>2545</v>
      </c>
      <c r="J355" s="10" t="s">
        <v>2545</v>
      </c>
      <c r="K355" s="10" t="s">
        <v>2545</v>
      </c>
      <c r="L355" s="10" t="s">
        <v>2544</v>
      </c>
      <c r="M355" s="10" t="s">
        <v>2545</v>
      </c>
      <c r="N355" s="10" t="s">
        <v>2545</v>
      </c>
    </row>
    <row r="356" spans="1:14" s="11" customFormat="1" hidden="1" x14ac:dyDescent="0.25">
      <c r="A356" s="17" t="s">
        <v>17</v>
      </c>
      <c r="B356" s="17" t="s">
        <v>65</v>
      </c>
      <c r="C356" s="13" t="s">
        <v>984</v>
      </c>
      <c r="D356" s="17"/>
      <c r="E356" s="17"/>
      <c r="F356" s="11" t="s">
        <v>2543</v>
      </c>
      <c r="G356" s="10" t="s">
        <v>2545</v>
      </c>
      <c r="H356" s="10" t="s">
        <v>2544</v>
      </c>
      <c r="I356" s="10" t="s">
        <v>2545</v>
      </c>
      <c r="J356" s="10" t="s">
        <v>2545</v>
      </c>
      <c r="K356" s="10" t="s">
        <v>2545</v>
      </c>
      <c r="L356" s="10" t="s">
        <v>2544</v>
      </c>
      <c r="M356" s="10" t="s">
        <v>2545</v>
      </c>
      <c r="N356" s="10" t="s">
        <v>2545</v>
      </c>
    </row>
    <row r="357" spans="1:14" s="11" customFormat="1" hidden="1" x14ac:dyDescent="0.25">
      <c r="A357" s="17" t="s">
        <v>17</v>
      </c>
      <c r="B357" s="17" t="s">
        <v>65</v>
      </c>
      <c r="C357" s="13" t="s">
        <v>985</v>
      </c>
      <c r="D357" s="17"/>
      <c r="E357" s="17"/>
      <c r="F357" s="11" t="s">
        <v>2543</v>
      </c>
      <c r="G357" s="10" t="s">
        <v>2545</v>
      </c>
      <c r="H357" s="10" t="s">
        <v>2544</v>
      </c>
      <c r="I357" s="10" t="s">
        <v>2545</v>
      </c>
      <c r="J357" s="10" t="s">
        <v>2545</v>
      </c>
      <c r="K357" s="10" t="s">
        <v>2545</v>
      </c>
      <c r="L357" s="10" t="s">
        <v>2544</v>
      </c>
      <c r="M357" s="10" t="s">
        <v>2545</v>
      </c>
      <c r="N357" s="10" t="s">
        <v>2545</v>
      </c>
    </row>
    <row r="358" spans="1:14" s="11" customFormat="1" hidden="1" x14ac:dyDescent="0.25">
      <c r="A358" s="17" t="s">
        <v>17</v>
      </c>
      <c r="B358" s="17" t="s">
        <v>65</v>
      </c>
      <c r="C358" s="13" t="s">
        <v>986</v>
      </c>
      <c r="D358" s="17"/>
      <c r="E358" s="17"/>
      <c r="F358" s="11" t="s">
        <v>2543</v>
      </c>
      <c r="G358" s="10" t="s">
        <v>2545</v>
      </c>
      <c r="H358" s="10" t="s">
        <v>2544</v>
      </c>
      <c r="I358" s="10" t="s">
        <v>2545</v>
      </c>
      <c r="J358" s="10" t="s">
        <v>2545</v>
      </c>
      <c r="K358" s="10" t="s">
        <v>2545</v>
      </c>
      <c r="L358" s="10" t="s">
        <v>2544</v>
      </c>
      <c r="M358" s="10" t="s">
        <v>2545</v>
      </c>
      <c r="N358" s="10" t="s">
        <v>2545</v>
      </c>
    </row>
    <row r="359" spans="1:14" s="11" customFormat="1" hidden="1" x14ac:dyDescent="0.25">
      <c r="A359" s="17" t="s">
        <v>17</v>
      </c>
      <c r="B359" s="17" t="s">
        <v>65</v>
      </c>
      <c r="C359" s="13" t="s">
        <v>987</v>
      </c>
      <c r="D359" s="17"/>
      <c r="E359" s="17"/>
      <c r="F359" s="11" t="s">
        <v>2543</v>
      </c>
      <c r="G359" s="10" t="s">
        <v>2545</v>
      </c>
      <c r="H359" s="10" t="s">
        <v>2544</v>
      </c>
      <c r="I359" s="10" t="s">
        <v>2545</v>
      </c>
      <c r="J359" s="10" t="s">
        <v>2545</v>
      </c>
      <c r="K359" s="10" t="s">
        <v>2545</v>
      </c>
      <c r="L359" s="10" t="s">
        <v>2544</v>
      </c>
      <c r="M359" s="10" t="s">
        <v>2545</v>
      </c>
      <c r="N359" s="10" t="s">
        <v>2545</v>
      </c>
    </row>
    <row r="360" spans="1:14" s="11" customFormat="1" hidden="1" x14ac:dyDescent="0.25">
      <c r="A360" s="17" t="s">
        <v>17</v>
      </c>
      <c r="B360" s="17" t="s">
        <v>65</v>
      </c>
      <c r="C360" s="13" t="s">
        <v>988</v>
      </c>
      <c r="D360" s="17"/>
      <c r="E360" s="17"/>
      <c r="F360" s="11" t="s">
        <v>2543</v>
      </c>
      <c r="G360" s="10" t="s">
        <v>2545</v>
      </c>
      <c r="H360" s="10" t="s">
        <v>2544</v>
      </c>
      <c r="I360" s="10" t="s">
        <v>2545</v>
      </c>
      <c r="J360" s="10" t="s">
        <v>2545</v>
      </c>
      <c r="K360" s="10" t="s">
        <v>2545</v>
      </c>
      <c r="L360" s="10" t="s">
        <v>2544</v>
      </c>
      <c r="M360" s="10" t="s">
        <v>2545</v>
      </c>
      <c r="N360" s="10" t="s">
        <v>2545</v>
      </c>
    </row>
    <row r="361" spans="1:14" s="11" customFormat="1" hidden="1" x14ac:dyDescent="0.25">
      <c r="A361" s="17" t="s">
        <v>17</v>
      </c>
      <c r="B361" s="17" t="s">
        <v>65</v>
      </c>
      <c r="C361" s="13" t="s">
        <v>989</v>
      </c>
      <c r="D361" s="17"/>
      <c r="E361" s="17"/>
      <c r="F361" s="11" t="s">
        <v>2543</v>
      </c>
      <c r="G361" s="10" t="s">
        <v>2545</v>
      </c>
      <c r="H361" s="10" t="s">
        <v>2544</v>
      </c>
      <c r="I361" s="10" t="s">
        <v>2545</v>
      </c>
      <c r="J361" s="10" t="s">
        <v>2545</v>
      </c>
      <c r="K361" s="10" t="s">
        <v>2545</v>
      </c>
      <c r="L361" s="10" t="s">
        <v>2544</v>
      </c>
      <c r="M361" s="10" t="s">
        <v>2545</v>
      </c>
      <c r="N361" s="10" t="s">
        <v>2545</v>
      </c>
    </row>
    <row r="362" spans="1:14" s="11" customFormat="1" hidden="1" x14ac:dyDescent="0.25">
      <c r="A362" s="17" t="s">
        <v>17</v>
      </c>
      <c r="B362" s="17" t="s">
        <v>65</v>
      </c>
      <c r="C362" s="13" t="s">
        <v>990</v>
      </c>
      <c r="D362" s="17"/>
      <c r="E362" s="17"/>
      <c r="F362" s="11" t="s">
        <v>2543</v>
      </c>
      <c r="G362" s="10" t="s">
        <v>2545</v>
      </c>
      <c r="H362" s="10" t="s">
        <v>2544</v>
      </c>
      <c r="I362" s="10" t="s">
        <v>2545</v>
      </c>
      <c r="J362" s="10" t="s">
        <v>2545</v>
      </c>
      <c r="K362" s="10" t="s">
        <v>2545</v>
      </c>
      <c r="L362" s="10" t="s">
        <v>2544</v>
      </c>
      <c r="M362" s="10" t="s">
        <v>2545</v>
      </c>
      <c r="N362" s="10" t="s">
        <v>2545</v>
      </c>
    </row>
    <row r="363" spans="1:14" s="11" customFormat="1" hidden="1" x14ac:dyDescent="0.25">
      <c r="A363" s="17" t="s">
        <v>17</v>
      </c>
      <c r="B363" s="17" t="s">
        <v>65</v>
      </c>
      <c r="C363" s="13" t="s">
        <v>991</v>
      </c>
      <c r="D363" s="17"/>
      <c r="E363" s="17"/>
      <c r="F363" s="11" t="s">
        <v>2543</v>
      </c>
      <c r="G363" s="10" t="s">
        <v>2545</v>
      </c>
      <c r="H363" s="10" t="s">
        <v>2544</v>
      </c>
      <c r="I363" s="10" t="s">
        <v>2545</v>
      </c>
      <c r="J363" s="10" t="s">
        <v>2545</v>
      </c>
      <c r="K363" s="10" t="s">
        <v>2545</v>
      </c>
      <c r="L363" s="10" t="s">
        <v>2544</v>
      </c>
      <c r="M363" s="10" t="s">
        <v>2545</v>
      </c>
      <c r="N363" s="10" t="s">
        <v>2545</v>
      </c>
    </row>
    <row r="364" spans="1:14" s="11" customFormat="1" hidden="1" x14ac:dyDescent="0.25">
      <c r="A364" s="17" t="s">
        <v>17</v>
      </c>
      <c r="B364" s="17" t="s">
        <v>65</v>
      </c>
      <c r="C364" s="13" t="s">
        <v>992</v>
      </c>
      <c r="D364" s="17"/>
      <c r="E364" s="17"/>
      <c r="F364" s="11" t="s">
        <v>2543</v>
      </c>
      <c r="G364" s="10" t="s">
        <v>2545</v>
      </c>
      <c r="H364" s="10" t="s">
        <v>2544</v>
      </c>
      <c r="I364" s="10" t="s">
        <v>2545</v>
      </c>
      <c r="J364" s="10" t="s">
        <v>2545</v>
      </c>
      <c r="K364" s="10" t="s">
        <v>2545</v>
      </c>
      <c r="L364" s="10" t="s">
        <v>2544</v>
      </c>
      <c r="M364" s="10" t="s">
        <v>2545</v>
      </c>
      <c r="N364" s="10" t="s">
        <v>2545</v>
      </c>
    </row>
    <row r="365" spans="1:14" s="11" customFormat="1" hidden="1" x14ac:dyDescent="0.25">
      <c r="A365" s="17" t="s">
        <v>17</v>
      </c>
      <c r="B365" s="17" t="s">
        <v>65</v>
      </c>
      <c r="C365" s="13" t="s">
        <v>993</v>
      </c>
      <c r="D365" s="17"/>
      <c r="E365" s="17"/>
      <c r="F365" s="11" t="s">
        <v>2543</v>
      </c>
      <c r="G365" s="10" t="s">
        <v>2545</v>
      </c>
      <c r="H365" s="10" t="s">
        <v>2544</v>
      </c>
      <c r="I365" s="10" t="s">
        <v>2545</v>
      </c>
      <c r="J365" s="10" t="s">
        <v>2545</v>
      </c>
      <c r="K365" s="10" t="s">
        <v>2545</v>
      </c>
      <c r="L365" s="10" t="s">
        <v>2544</v>
      </c>
      <c r="M365" s="10" t="s">
        <v>2545</v>
      </c>
      <c r="N365" s="10" t="s">
        <v>2545</v>
      </c>
    </row>
    <row r="366" spans="1:14" s="11" customFormat="1" hidden="1" x14ac:dyDescent="0.25">
      <c r="A366" s="17" t="s">
        <v>17</v>
      </c>
      <c r="B366" s="17" t="s">
        <v>65</v>
      </c>
      <c r="C366" s="13" t="s">
        <v>994</v>
      </c>
      <c r="D366" s="17"/>
      <c r="E366" s="17"/>
      <c r="F366" s="11" t="s">
        <v>2543</v>
      </c>
      <c r="G366" s="10" t="s">
        <v>2545</v>
      </c>
      <c r="H366" s="10" t="s">
        <v>2544</v>
      </c>
      <c r="I366" s="10" t="s">
        <v>2545</v>
      </c>
      <c r="J366" s="10" t="s">
        <v>2545</v>
      </c>
      <c r="K366" s="10" t="s">
        <v>2545</v>
      </c>
      <c r="L366" s="10" t="s">
        <v>2544</v>
      </c>
      <c r="M366" s="10" t="s">
        <v>2545</v>
      </c>
      <c r="N366" s="10" t="s">
        <v>2545</v>
      </c>
    </row>
    <row r="367" spans="1:14" s="11" customFormat="1" hidden="1" x14ac:dyDescent="0.25">
      <c r="A367" s="17" t="s">
        <v>17</v>
      </c>
      <c r="B367" s="17" t="s">
        <v>65</v>
      </c>
      <c r="C367" s="13" t="s">
        <v>995</v>
      </c>
      <c r="D367" s="17"/>
      <c r="E367" s="17"/>
      <c r="F367" s="11" t="s">
        <v>2543</v>
      </c>
      <c r="G367" s="10" t="s">
        <v>2545</v>
      </c>
      <c r="H367" s="10" t="s">
        <v>2544</v>
      </c>
      <c r="I367" s="10" t="s">
        <v>2545</v>
      </c>
      <c r="J367" s="10" t="s">
        <v>2545</v>
      </c>
      <c r="K367" s="10" t="s">
        <v>2545</v>
      </c>
      <c r="L367" s="10" t="s">
        <v>2544</v>
      </c>
      <c r="M367" s="10" t="s">
        <v>2545</v>
      </c>
      <c r="N367" s="10" t="s">
        <v>2545</v>
      </c>
    </row>
    <row r="368" spans="1:14" s="11" customFormat="1" hidden="1" x14ac:dyDescent="0.25">
      <c r="A368" s="17" t="s">
        <v>17</v>
      </c>
      <c r="B368" s="17" t="s">
        <v>65</v>
      </c>
      <c r="C368" s="13" t="s">
        <v>996</v>
      </c>
      <c r="D368" s="17"/>
      <c r="E368" s="17"/>
      <c r="F368" s="11" t="s">
        <v>2543</v>
      </c>
      <c r="G368" s="10" t="s">
        <v>2545</v>
      </c>
      <c r="H368" s="10" t="s">
        <v>2544</v>
      </c>
      <c r="I368" s="10" t="s">
        <v>2545</v>
      </c>
      <c r="J368" s="10" t="s">
        <v>2545</v>
      </c>
      <c r="K368" s="10" t="s">
        <v>2545</v>
      </c>
      <c r="L368" s="10" t="s">
        <v>2544</v>
      </c>
      <c r="M368" s="10" t="s">
        <v>2545</v>
      </c>
      <c r="N368" s="10" t="s">
        <v>2545</v>
      </c>
    </row>
    <row r="369" spans="1:14" s="11" customFormat="1" hidden="1" x14ac:dyDescent="0.25">
      <c r="A369" s="17" t="s">
        <v>17</v>
      </c>
      <c r="B369" s="17" t="s">
        <v>65</v>
      </c>
      <c r="C369" s="13" t="s">
        <v>997</v>
      </c>
      <c r="D369" s="17"/>
      <c r="E369" s="17"/>
      <c r="F369" s="11" t="s">
        <v>2543</v>
      </c>
      <c r="G369" s="10" t="s">
        <v>2545</v>
      </c>
      <c r="H369" s="10" t="s">
        <v>2544</v>
      </c>
      <c r="I369" s="10" t="s">
        <v>2545</v>
      </c>
      <c r="J369" s="10" t="s">
        <v>2545</v>
      </c>
      <c r="K369" s="10" t="s">
        <v>2545</v>
      </c>
      <c r="L369" s="10" t="s">
        <v>2544</v>
      </c>
      <c r="M369" s="10" t="s">
        <v>2545</v>
      </c>
      <c r="N369" s="10" t="s">
        <v>2545</v>
      </c>
    </row>
    <row r="370" spans="1:14" s="11" customFormat="1" hidden="1" x14ac:dyDescent="0.25">
      <c r="A370" s="17" t="s">
        <v>17</v>
      </c>
      <c r="B370" s="17" t="s">
        <v>65</v>
      </c>
      <c r="C370" s="13" t="s">
        <v>998</v>
      </c>
      <c r="D370" s="17"/>
      <c r="E370" s="17"/>
      <c r="F370" s="11" t="s">
        <v>2543</v>
      </c>
      <c r="G370" s="10" t="s">
        <v>2545</v>
      </c>
      <c r="H370" s="10" t="s">
        <v>2544</v>
      </c>
      <c r="I370" s="10" t="s">
        <v>2545</v>
      </c>
      <c r="J370" s="10" t="s">
        <v>2545</v>
      </c>
      <c r="K370" s="10" t="s">
        <v>2545</v>
      </c>
      <c r="L370" s="10" t="s">
        <v>2544</v>
      </c>
      <c r="M370" s="10" t="s">
        <v>2545</v>
      </c>
      <c r="N370" s="10" t="s">
        <v>2545</v>
      </c>
    </row>
    <row r="371" spans="1:14" s="11" customFormat="1" hidden="1" x14ac:dyDescent="0.25">
      <c r="A371" s="17" t="s">
        <v>17</v>
      </c>
      <c r="B371" s="17" t="s">
        <v>65</v>
      </c>
      <c r="C371" s="13" t="s">
        <v>999</v>
      </c>
      <c r="D371" s="17"/>
      <c r="E371" s="17"/>
      <c r="F371" s="11" t="s">
        <v>2543</v>
      </c>
      <c r="G371" s="10" t="s">
        <v>2545</v>
      </c>
      <c r="H371" s="10" t="s">
        <v>2544</v>
      </c>
      <c r="I371" s="10" t="s">
        <v>2545</v>
      </c>
      <c r="J371" s="10" t="s">
        <v>2545</v>
      </c>
      <c r="K371" s="10" t="s">
        <v>2545</v>
      </c>
      <c r="L371" s="10" t="s">
        <v>2544</v>
      </c>
      <c r="M371" s="10" t="s">
        <v>2545</v>
      </c>
      <c r="N371" s="10" t="s">
        <v>2545</v>
      </c>
    </row>
    <row r="372" spans="1:14" s="11" customFormat="1" hidden="1" x14ac:dyDescent="0.25">
      <c r="A372" s="17" t="s">
        <v>17</v>
      </c>
      <c r="B372" s="17" t="s">
        <v>65</v>
      </c>
      <c r="C372" s="13" t="s">
        <v>1000</v>
      </c>
      <c r="D372" s="17"/>
      <c r="E372" s="17"/>
      <c r="F372" s="11" t="s">
        <v>2543</v>
      </c>
      <c r="G372" s="10" t="s">
        <v>2545</v>
      </c>
      <c r="H372" s="10" t="s">
        <v>2544</v>
      </c>
      <c r="I372" s="10" t="s">
        <v>2545</v>
      </c>
      <c r="J372" s="10" t="s">
        <v>2545</v>
      </c>
      <c r="K372" s="10" t="s">
        <v>2545</v>
      </c>
      <c r="L372" s="10" t="s">
        <v>2544</v>
      </c>
      <c r="M372" s="10" t="s">
        <v>2545</v>
      </c>
      <c r="N372" s="10" t="s">
        <v>2545</v>
      </c>
    </row>
    <row r="373" spans="1:14" s="11" customFormat="1" hidden="1" x14ac:dyDescent="0.25">
      <c r="A373" s="17" t="s">
        <v>17</v>
      </c>
      <c r="B373" s="17" t="s">
        <v>65</v>
      </c>
      <c r="C373" s="13" t="s">
        <v>1001</v>
      </c>
      <c r="D373" s="17"/>
      <c r="E373" s="17"/>
      <c r="F373" s="11" t="s">
        <v>2543</v>
      </c>
      <c r="G373" s="10" t="s">
        <v>2545</v>
      </c>
      <c r="H373" s="10" t="s">
        <v>2544</v>
      </c>
      <c r="I373" s="10" t="s">
        <v>2545</v>
      </c>
      <c r="J373" s="10" t="s">
        <v>2545</v>
      </c>
      <c r="K373" s="10" t="s">
        <v>2545</v>
      </c>
      <c r="L373" s="10" t="s">
        <v>2544</v>
      </c>
      <c r="M373" s="10" t="s">
        <v>2545</v>
      </c>
      <c r="N373" s="10" t="s">
        <v>2545</v>
      </c>
    </row>
    <row r="374" spans="1:14" s="11" customFormat="1" hidden="1" x14ac:dyDescent="0.25">
      <c r="A374" s="17" t="s">
        <v>17</v>
      </c>
      <c r="B374" s="17" t="s">
        <v>65</v>
      </c>
      <c r="C374" s="13" t="s">
        <v>1002</v>
      </c>
      <c r="D374" s="17"/>
      <c r="E374" s="17"/>
      <c r="F374" s="11" t="s">
        <v>2543</v>
      </c>
      <c r="G374" s="10" t="s">
        <v>2545</v>
      </c>
      <c r="H374" s="10" t="s">
        <v>2544</v>
      </c>
      <c r="I374" s="10" t="s">
        <v>2545</v>
      </c>
      <c r="J374" s="10" t="s">
        <v>2545</v>
      </c>
      <c r="K374" s="10" t="s">
        <v>2545</v>
      </c>
      <c r="L374" s="10" t="s">
        <v>2544</v>
      </c>
      <c r="M374" s="10" t="s">
        <v>2545</v>
      </c>
      <c r="N374" s="10" t="s">
        <v>2545</v>
      </c>
    </row>
    <row r="375" spans="1:14" s="11" customFormat="1" hidden="1" x14ac:dyDescent="0.25">
      <c r="A375" s="17" t="s">
        <v>17</v>
      </c>
      <c r="B375" s="17" t="s">
        <v>65</v>
      </c>
      <c r="C375" s="13" t="s">
        <v>1003</v>
      </c>
      <c r="D375" s="17"/>
      <c r="E375" s="17"/>
      <c r="F375" s="11" t="s">
        <v>2543</v>
      </c>
      <c r="G375" s="10" t="s">
        <v>2545</v>
      </c>
      <c r="H375" s="10" t="s">
        <v>2544</v>
      </c>
      <c r="I375" s="10" t="s">
        <v>2545</v>
      </c>
      <c r="J375" s="10" t="s">
        <v>2545</v>
      </c>
      <c r="K375" s="10" t="s">
        <v>2545</v>
      </c>
      <c r="L375" s="10" t="s">
        <v>2544</v>
      </c>
      <c r="M375" s="10" t="s">
        <v>2545</v>
      </c>
      <c r="N375" s="10" t="s">
        <v>2545</v>
      </c>
    </row>
    <row r="376" spans="1:14" s="11" customFormat="1" hidden="1" x14ac:dyDescent="0.25">
      <c r="A376" s="17" t="s">
        <v>17</v>
      </c>
      <c r="B376" s="17" t="s">
        <v>65</v>
      </c>
      <c r="C376" s="13" t="s">
        <v>1004</v>
      </c>
      <c r="D376" s="17"/>
      <c r="E376" s="17"/>
      <c r="F376" s="11" t="s">
        <v>2543</v>
      </c>
      <c r="G376" s="10" t="s">
        <v>2545</v>
      </c>
      <c r="H376" s="10" t="s">
        <v>2544</v>
      </c>
      <c r="I376" s="10" t="s">
        <v>2545</v>
      </c>
      <c r="J376" s="10" t="s">
        <v>2545</v>
      </c>
      <c r="K376" s="10" t="s">
        <v>2545</v>
      </c>
      <c r="L376" s="10" t="s">
        <v>2544</v>
      </c>
      <c r="M376" s="10" t="s">
        <v>2545</v>
      </c>
      <c r="N376" s="10" t="s">
        <v>2545</v>
      </c>
    </row>
    <row r="377" spans="1:14" s="11" customFormat="1" hidden="1" x14ac:dyDescent="0.25">
      <c r="A377" s="17" t="s">
        <v>17</v>
      </c>
      <c r="B377" s="17" t="s">
        <v>65</v>
      </c>
      <c r="C377" s="13" t="s">
        <v>1005</v>
      </c>
      <c r="D377" s="17"/>
      <c r="E377" s="17"/>
      <c r="F377" s="11" t="s">
        <v>2543</v>
      </c>
      <c r="G377" s="10" t="s">
        <v>2545</v>
      </c>
      <c r="H377" s="10" t="s">
        <v>2544</v>
      </c>
      <c r="I377" s="10" t="s">
        <v>2545</v>
      </c>
      <c r="J377" s="10" t="s">
        <v>2545</v>
      </c>
      <c r="K377" s="10" t="s">
        <v>2545</v>
      </c>
      <c r="L377" s="10" t="s">
        <v>2544</v>
      </c>
      <c r="M377" s="10" t="s">
        <v>2545</v>
      </c>
      <c r="N377" s="10" t="s">
        <v>2545</v>
      </c>
    </row>
    <row r="378" spans="1:14" s="11" customFormat="1" hidden="1" x14ac:dyDescent="0.25">
      <c r="A378" s="17" t="s">
        <v>17</v>
      </c>
      <c r="B378" s="17" t="s">
        <v>65</v>
      </c>
      <c r="C378" s="13" t="s">
        <v>1006</v>
      </c>
      <c r="D378" s="17"/>
      <c r="E378" s="17"/>
      <c r="F378" s="11" t="s">
        <v>2543</v>
      </c>
      <c r="G378" s="10" t="s">
        <v>2545</v>
      </c>
      <c r="H378" s="10" t="s">
        <v>2544</v>
      </c>
      <c r="I378" s="10" t="s">
        <v>2545</v>
      </c>
      <c r="J378" s="10" t="s">
        <v>2545</v>
      </c>
      <c r="K378" s="10" t="s">
        <v>2545</v>
      </c>
      <c r="L378" s="10" t="s">
        <v>2544</v>
      </c>
      <c r="M378" s="10" t="s">
        <v>2545</v>
      </c>
      <c r="N378" s="10" t="s">
        <v>2545</v>
      </c>
    </row>
    <row r="379" spans="1:14" s="11" customFormat="1" hidden="1" x14ac:dyDescent="0.25">
      <c r="A379" s="17" t="s">
        <v>17</v>
      </c>
      <c r="B379" s="17" t="s">
        <v>65</v>
      </c>
      <c r="C379" s="13" t="s">
        <v>1007</v>
      </c>
      <c r="D379" s="17"/>
      <c r="E379" s="17"/>
      <c r="F379" s="11" t="s">
        <v>2543</v>
      </c>
      <c r="G379" s="10" t="s">
        <v>2545</v>
      </c>
      <c r="H379" s="10" t="s">
        <v>2544</v>
      </c>
      <c r="I379" s="10" t="s">
        <v>2545</v>
      </c>
      <c r="J379" s="10" t="s">
        <v>2545</v>
      </c>
      <c r="K379" s="10" t="s">
        <v>2545</v>
      </c>
      <c r="L379" s="10" t="s">
        <v>2544</v>
      </c>
      <c r="M379" s="10" t="s">
        <v>2545</v>
      </c>
      <c r="N379" s="10" t="s">
        <v>2545</v>
      </c>
    </row>
    <row r="380" spans="1:14" s="11" customFormat="1" hidden="1" x14ac:dyDescent="0.25">
      <c r="A380" s="17" t="s">
        <v>17</v>
      </c>
      <c r="B380" s="17" t="s">
        <v>65</v>
      </c>
      <c r="C380" s="13" t="s">
        <v>1008</v>
      </c>
      <c r="D380" s="17"/>
      <c r="E380" s="17"/>
      <c r="F380" s="11" t="s">
        <v>2543</v>
      </c>
      <c r="G380" s="10" t="s">
        <v>2545</v>
      </c>
      <c r="H380" s="10" t="s">
        <v>2544</v>
      </c>
      <c r="I380" s="10" t="s">
        <v>2545</v>
      </c>
      <c r="J380" s="10" t="s">
        <v>2545</v>
      </c>
      <c r="K380" s="10" t="s">
        <v>2545</v>
      </c>
      <c r="L380" s="10" t="s">
        <v>2544</v>
      </c>
      <c r="M380" s="10" t="s">
        <v>2545</v>
      </c>
      <c r="N380" s="10" t="s">
        <v>2545</v>
      </c>
    </row>
    <row r="381" spans="1:14" s="11" customFormat="1" hidden="1" x14ac:dyDescent="0.25">
      <c r="A381" s="17" t="s">
        <v>17</v>
      </c>
      <c r="B381" s="17" t="s">
        <v>65</v>
      </c>
      <c r="C381" s="13" t="s">
        <v>1009</v>
      </c>
      <c r="D381" s="17"/>
      <c r="E381" s="17"/>
      <c r="F381" s="11" t="s">
        <v>2543</v>
      </c>
      <c r="G381" s="10" t="s">
        <v>2545</v>
      </c>
      <c r="H381" s="10" t="s">
        <v>2544</v>
      </c>
      <c r="I381" s="10" t="s">
        <v>2545</v>
      </c>
      <c r="J381" s="10" t="s">
        <v>2545</v>
      </c>
      <c r="K381" s="10" t="s">
        <v>2545</v>
      </c>
      <c r="L381" s="10" t="s">
        <v>2544</v>
      </c>
      <c r="M381" s="10" t="s">
        <v>2545</v>
      </c>
      <c r="N381" s="10" t="s">
        <v>2545</v>
      </c>
    </row>
    <row r="382" spans="1:14" s="11" customFormat="1" hidden="1" x14ac:dyDescent="0.25">
      <c r="A382" s="17" t="s">
        <v>17</v>
      </c>
      <c r="B382" s="17" t="s">
        <v>65</v>
      </c>
      <c r="C382" s="13" t="s">
        <v>1010</v>
      </c>
      <c r="D382" s="17"/>
      <c r="E382" s="17"/>
      <c r="F382" s="11" t="s">
        <v>2543</v>
      </c>
      <c r="G382" s="10" t="s">
        <v>2545</v>
      </c>
      <c r="H382" s="10" t="s">
        <v>2544</v>
      </c>
      <c r="I382" s="10" t="s">
        <v>2545</v>
      </c>
      <c r="J382" s="10" t="s">
        <v>2545</v>
      </c>
      <c r="K382" s="10" t="s">
        <v>2545</v>
      </c>
      <c r="L382" s="10" t="s">
        <v>2544</v>
      </c>
      <c r="M382" s="10" t="s">
        <v>2545</v>
      </c>
      <c r="N382" s="10" t="s">
        <v>2545</v>
      </c>
    </row>
    <row r="383" spans="1:14" s="11" customFormat="1" hidden="1" x14ac:dyDescent="0.25">
      <c r="A383" s="17" t="s">
        <v>17</v>
      </c>
      <c r="B383" s="17" t="s">
        <v>65</v>
      </c>
      <c r="C383" s="13" t="s">
        <v>1011</v>
      </c>
      <c r="D383" s="17"/>
      <c r="E383" s="17"/>
      <c r="F383" s="11" t="s">
        <v>2543</v>
      </c>
      <c r="G383" s="10" t="s">
        <v>2545</v>
      </c>
      <c r="H383" s="10" t="s">
        <v>2544</v>
      </c>
      <c r="I383" s="10" t="s">
        <v>2545</v>
      </c>
      <c r="J383" s="10" t="s">
        <v>2545</v>
      </c>
      <c r="K383" s="10" t="s">
        <v>2545</v>
      </c>
      <c r="L383" s="10" t="s">
        <v>2544</v>
      </c>
      <c r="M383" s="10" t="s">
        <v>2545</v>
      </c>
      <c r="N383" s="10" t="s">
        <v>2545</v>
      </c>
    </row>
    <row r="384" spans="1:14" s="11" customFormat="1" hidden="1" x14ac:dyDescent="0.25">
      <c r="A384" s="17" t="s">
        <v>17</v>
      </c>
      <c r="B384" s="17" t="s">
        <v>65</v>
      </c>
      <c r="C384" s="13" t="s">
        <v>1012</v>
      </c>
      <c r="D384" s="17"/>
      <c r="E384" s="17"/>
      <c r="F384" s="11" t="s">
        <v>2543</v>
      </c>
      <c r="G384" s="10" t="s">
        <v>2545</v>
      </c>
      <c r="H384" s="10" t="s">
        <v>2544</v>
      </c>
      <c r="I384" s="10" t="s">
        <v>2545</v>
      </c>
      <c r="J384" s="10" t="s">
        <v>2545</v>
      </c>
      <c r="K384" s="10" t="s">
        <v>2545</v>
      </c>
      <c r="L384" s="10" t="s">
        <v>2544</v>
      </c>
      <c r="M384" s="10" t="s">
        <v>2545</v>
      </c>
      <c r="N384" s="10" t="s">
        <v>2545</v>
      </c>
    </row>
    <row r="385" spans="1:14" s="11" customFormat="1" hidden="1" x14ac:dyDescent="0.25">
      <c r="A385" s="17" t="s">
        <v>17</v>
      </c>
      <c r="B385" s="17" t="s">
        <v>65</v>
      </c>
      <c r="C385" s="13" t="s">
        <v>1013</v>
      </c>
      <c r="D385" s="17"/>
      <c r="E385" s="17"/>
      <c r="F385" s="11" t="s">
        <v>2543</v>
      </c>
      <c r="G385" s="10" t="s">
        <v>2545</v>
      </c>
      <c r="H385" s="10" t="s">
        <v>2544</v>
      </c>
      <c r="I385" s="10" t="s">
        <v>2545</v>
      </c>
      <c r="J385" s="10" t="s">
        <v>2545</v>
      </c>
      <c r="K385" s="10" t="s">
        <v>2545</v>
      </c>
      <c r="L385" s="10" t="s">
        <v>2544</v>
      </c>
      <c r="M385" s="10" t="s">
        <v>2545</v>
      </c>
      <c r="N385" s="10" t="s">
        <v>2545</v>
      </c>
    </row>
    <row r="386" spans="1:14" s="11" customFormat="1" hidden="1" x14ac:dyDescent="0.25">
      <c r="A386" s="17" t="s">
        <v>17</v>
      </c>
      <c r="B386" s="17" t="s">
        <v>65</v>
      </c>
      <c r="C386" s="13" t="s">
        <v>1014</v>
      </c>
      <c r="D386" s="17"/>
      <c r="E386" s="17"/>
      <c r="F386" s="11" t="s">
        <v>2543</v>
      </c>
      <c r="G386" s="10" t="s">
        <v>2545</v>
      </c>
      <c r="H386" s="10" t="s">
        <v>2544</v>
      </c>
      <c r="I386" s="10" t="s">
        <v>2545</v>
      </c>
      <c r="J386" s="10" t="s">
        <v>2545</v>
      </c>
      <c r="K386" s="10" t="s">
        <v>2545</v>
      </c>
      <c r="L386" s="10" t="s">
        <v>2544</v>
      </c>
      <c r="M386" s="10" t="s">
        <v>2545</v>
      </c>
      <c r="N386" s="10" t="s">
        <v>2545</v>
      </c>
    </row>
    <row r="387" spans="1:14" s="11" customFormat="1" hidden="1" x14ac:dyDescent="0.25">
      <c r="A387" s="17" t="s">
        <v>17</v>
      </c>
      <c r="B387" s="17" t="s">
        <v>65</v>
      </c>
      <c r="C387" s="13" t="s">
        <v>1015</v>
      </c>
      <c r="D387" s="17"/>
      <c r="E387" s="17"/>
      <c r="F387" s="11" t="s">
        <v>2543</v>
      </c>
      <c r="G387" s="10" t="s">
        <v>2545</v>
      </c>
      <c r="H387" s="10" t="s">
        <v>2544</v>
      </c>
      <c r="I387" s="10" t="s">
        <v>2545</v>
      </c>
      <c r="J387" s="10" t="s">
        <v>2545</v>
      </c>
      <c r="K387" s="10" t="s">
        <v>2545</v>
      </c>
      <c r="L387" s="10" t="s">
        <v>2544</v>
      </c>
      <c r="M387" s="10" t="s">
        <v>2545</v>
      </c>
      <c r="N387" s="10" t="s">
        <v>2545</v>
      </c>
    </row>
    <row r="388" spans="1:14" s="11" customFormat="1" hidden="1" x14ac:dyDescent="0.25">
      <c r="A388" s="17" t="s">
        <v>17</v>
      </c>
      <c r="B388" s="17" t="s">
        <v>65</v>
      </c>
      <c r="C388" s="13" t="s">
        <v>1016</v>
      </c>
      <c r="D388" s="17"/>
      <c r="E388" s="17"/>
      <c r="F388" s="11" t="s">
        <v>2543</v>
      </c>
      <c r="G388" s="10" t="s">
        <v>2545</v>
      </c>
      <c r="H388" s="10" t="s">
        <v>2544</v>
      </c>
      <c r="I388" s="10" t="s">
        <v>2545</v>
      </c>
      <c r="J388" s="10" t="s">
        <v>2545</v>
      </c>
      <c r="K388" s="10" t="s">
        <v>2545</v>
      </c>
      <c r="L388" s="10" t="s">
        <v>2544</v>
      </c>
      <c r="M388" s="10" t="s">
        <v>2545</v>
      </c>
      <c r="N388" s="10" t="s">
        <v>2545</v>
      </c>
    </row>
    <row r="389" spans="1:14" s="11" customFormat="1" hidden="1" x14ac:dyDescent="0.25">
      <c r="A389" s="17" t="s">
        <v>17</v>
      </c>
      <c r="B389" s="17" t="s">
        <v>65</v>
      </c>
      <c r="C389" s="13" t="s">
        <v>1017</v>
      </c>
      <c r="D389" s="17"/>
      <c r="E389" s="17"/>
      <c r="F389" s="11" t="s">
        <v>2543</v>
      </c>
      <c r="G389" s="10" t="s">
        <v>2545</v>
      </c>
      <c r="H389" s="10" t="s">
        <v>2544</v>
      </c>
      <c r="I389" s="10" t="s">
        <v>2545</v>
      </c>
      <c r="J389" s="10" t="s">
        <v>2545</v>
      </c>
      <c r="K389" s="10" t="s">
        <v>2545</v>
      </c>
      <c r="L389" s="10" t="s">
        <v>2544</v>
      </c>
      <c r="M389" s="10" t="s">
        <v>2545</v>
      </c>
      <c r="N389" s="10" t="s">
        <v>2545</v>
      </c>
    </row>
    <row r="390" spans="1:14" s="11" customFormat="1" hidden="1" x14ac:dyDescent="0.25">
      <c r="A390" s="17" t="s">
        <v>17</v>
      </c>
      <c r="B390" s="17" t="s">
        <v>65</v>
      </c>
      <c r="C390" s="13" t="s">
        <v>1018</v>
      </c>
      <c r="D390" s="17"/>
      <c r="E390" s="17"/>
      <c r="F390" s="11" t="s">
        <v>2543</v>
      </c>
      <c r="G390" s="10" t="s">
        <v>2545</v>
      </c>
      <c r="H390" s="10" t="s">
        <v>2544</v>
      </c>
      <c r="I390" s="10" t="s">
        <v>2545</v>
      </c>
      <c r="J390" s="10" t="s">
        <v>2545</v>
      </c>
      <c r="K390" s="10" t="s">
        <v>2545</v>
      </c>
      <c r="L390" s="10" t="s">
        <v>2544</v>
      </c>
      <c r="M390" s="10" t="s">
        <v>2545</v>
      </c>
      <c r="N390" s="10" t="s">
        <v>2545</v>
      </c>
    </row>
    <row r="391" spans="1:14" s="11" customFormat="1" hidden="1" x14ac:dyDescent="0.25">
      <c r="A391" s="17" t="s">
        <v>17</v>
      </c>
      <c r="B391" s="17" t="s">
        <v>65</v>
      </c>
      <c r="C391" s="13" t="s">
        <v>1019</v>
      </c>
      <c r="D391" s="17"/>
      <c r="E391" s="17"/>
      <c r="F391" s="11" t="s">
        <v>2543</v>
      </c>
      <c r="G391" s="10" t="s">
        <v>2545</v>
      </c>
      <c r="H391" s="10" t="s">
        <v>2544</v>
      </c>
      <c r="I391" s="10" t="s">
        <v>2545</v>
      </c>
      <c r="J391" s="10" t="s">
        <v>2545</v>
      </c>
      <c r="K391" s="10" t="s">
        <v>2545</v>
      </c>
      <c r="L391" s="10" t="s">
        <v>2544</v>
      </c>
      <c r="M391" s="10" t="s">
        <v>2545</v>
      </c>
      <c r="N391" s="10" t="s">
        <v>2545</v>
      </c>
    </row>
    <row r="392" spans="1:14" s="11" customFormat="1" hidden="1" x14ac:dyDescent="0.25">
      <c r="A392" s="17" t="s">
        <v>17</v>
      </c>
      <c r="B392" s="17" t="s">
        <v>65</v>
      </c>
      <c r="C392" s="13" t="s">
        <v>1020</v>
      </c>
      <c r="D392" s="17"/>
      <c r="E392" s="17"/>
      <c r="F392" s="11" t="s">
        <v>2543</v>
      </c>
      <c r="G392" s="10" t="s">
        <v>2545</v>
      </c>
      <c r="H392" s="10" t="s">
        <v>2544</v>
      </c>
      <c r="I392" s="10" t="s">
        <v>2545</v>
      </c>
      <c r="J392" s="10" t="s">
        <v>2545</v>
      </c>
      <c r="K392" s="10" t="s">
        <v>2545</v>
      </c>
      <c r="L392" s="10" t="s">
        <v>2544</v>
      </c>
      <c r="M392" s="10" t="s">
        <v>2545</v>
      </c>
      <c r="N392" s="10" t="s">
        <v>2545</v>
      </c>
    </row>
    <row r="393" spans="1:14" s="11" customFormat="1" hidden="1" x14ac:dyDescent="0.25">
      <c r="A393" s="17" t="s">
        <v>17</v>
      </c>
      <c r="B393" s="17" t="s">
        <v>65</v>
      </c>
      <c r="C393" s="13" t="s">
        <v>1021</v>
      </c>
      <c r="D393" s="17"/>
      <c r="E393" s="17"/>
      <c r="F393" s="11" t="s">
        <v>2543</v>
      </c>
      <c r="G393" s="10" t="s">
        <v>2545</v>
      </c>
      <c r="H393" s="10" t="s">
        <v>2544</v>
      </c>
      <c r="I393" s="10" t="s">
        <v>2545</v>
      </c>
      <c r="J393" s="10" t="s">
        <v>2545</v>
      </c>
      <c r="K393" s="10" t="s">
        <v>2545</v>
      </c>
      <c r="L393" s="10" t="s">
        <v>2544</v>
      </c>
      <c r="M393" s="10" t="s">
        <v>2545</v>
      </c>
      <c r="N393" s="10" t="s">
        <v>2545</v>
      </c>
    </row>
    <row r="394" spans="1:14" s="11" customFormat="1" hidden="1" x14ac:dyDescent="0.25">
      <c r="A394" s="17" t="s">
        <v>17</v>
      </c>
      <c r="B394" s="17" t="s">
        <v>65</v>
      </c>
      <c r="C394" s="13" t="s">
        <v>1022</v>
      </c>
      <c r="D394" s="17"/>
      <c r="E394" s="17"/>
      <c r="F394" s="11" t="s">
        <v>2543</v>
      </c>
      <c r="G394" s="10" t="s">
        <v>2545</v>
      </c>
      <c r="H394" s="10" t="s">
        <v>2544</v>
      </c>
      <c r="I394" s="10" t="s">
        <v>2545</v>
      </c>
      <c r="J394" s="10" t="s">
        <v>2545</v>
      </c>
      <c r="K394" s="10" t="s">
        <v>2545</v>
      </c>
      <c r="L394" s="10" t="s">
        <v>2544</v>
      </c>
      <c r="M394" s="10" t="s">
        <v>2545</v>
      </c>
      <c r="N394" s="10" t="s">
        <v>2545</v>
      </c>
    </row>
    <row r="395" spans="1:14" s="11" customFormat="1" hidden="1" x14ac:dyDescent="0.25">
      <c r="A395" s="17" t="s">
        <v>17</v>
      </c>
      <c r="B395" s="17" t="s">
        <v>65</v>
      </c>
      <c r="C395" s="13" t="s">
        <v>1023</v>
      </c>
      <c r="D395" s="17"/>
      <c r="E395" s="17"/>
      <c r="F395" s="11" t="s">
        <v>2543</v>
      </c>
      <c r="G395" s="10" t="s">
        <v>2545</v>
      </c>
      <c r="H395" s="10" t="s">
        <v>2544</v>
      </c>
      <c r="I395" s="10" t="s">
        <v>2545</v>
      </c>
      <c r="J395" s="10" t="s">
        <v>2545</v>
      </c>
      <c r="K395" s="10" t="s">
        <v>2545</v>
      </c>
      <c r="L395" s="10" t="s">
        <v>2544</v>
      </c>
      <c r="M395" s="10" t="s">
        <v>2545</v>
      </c>
      <c r="N395" s="10" t="s">
        <v>2545</v>
      </c>
    </row>
    <row r="396" spans="1:14" s="11" customFormat="1" hidden="1" x14ac:dyDescent="0.25">
      <c r="A396" s="17" t="s">
        <v>17</v>
      </c>
      <c r="B396" s="17" t="s">
        <v>65</v>
      </c>
      <c r="C396" s="13" t="s">
        <v>1024</v>
      </c>
      <c r="D396" s="17"/>
      <c r="E396" s="17"/>
      <c r="F396" s="11" t="s">
        <v>2543</v>
      </c>
      <c r="G396" s="10" t="s">
        <v>2545</v>
      </c>
      <c r="H396" s="10" t="s">
        <v>2544</v>
      </c>
      <c r="I396" s="10" t="s">
        <v>2545</v>
      </c>
      <c r="J396" s="10" t="s">
        <v>2545</v>
      </c>
      <c r="K396" s="10" t="s">
        <v>2545</v>
      </c>
      <c r="L396" s="10" t="s">
        <v>2544</v>
      </c>
      <c r="M396" s="10" t="s">
        <v>2545</v>
      </c>
      <c r="N396" s="10" t="s">
        <v>2545</v>
      </c>
    </row>
    <row r="397" spans="1:14" s="11" customFormat="1" hidden="1" x14ac:dyDescent="0.25">
      <c r="A397" s="17" t="s">
        <v>17</v>
      </c>
      <c r="B397" s="17" t="s">
        <v>65</v>
      </c>
      <c r="C397" s="13" t="s">
        <v>1025</v>
      </c>
      <c r="D397" s="17"/>
      <c r="E397" s="17"/>
      <c r="F397" s="11" t="s">
        <v>2543</v>
      </c>
      <c r="G397" s="10" t="s">
        <v>2545</v>
      </c>
      <c r="H397" s="10" t="s">
        <v>2544</v>
      </c>
      <c r="I397" s="10" t="s">
        <v>2545</v>
      </c>
      <c r="J397" s="10" t="s">
        <v>2545</v>
      </c>
      <c r="K397" s="10" t="s">
        <v>2545</v>
      </c>
      <c r="L397" s="10" t="s">
        <v>2544</v>
      </c>
      <c r="M397" s="10" t="s">
        <v>2545</v>
      </c>
      <c r="N397" s="10" t="s">
        <v>2545</v>
      </c>
    </row>
    <row r="398" spans="1:14" s="11" customFormat="1" hidden="1" x14ac:dyDescent="0.25">
      <c r="A398" s="17" t="s">
        <v>17</v>
      </c>
      <c r="B398" s="17" t="s">
        <v>65</v>
      </c>
      <c r="C398" s="13" t="s">
        <v>1026</v>
      </c>
      <c r="D398" s="17"/>
      <c r="E398" s="17"/>
      <c r="F398" s="11" t="s">
        <v>2543</v>
      </c>
      <c r="G398" s="10" t="s">
        <v>2545</v>
      </c>
      <c r="H398" s="10" t="s">
        <v>2544</v>
      </c>
      <c r="I398" s="10" t="s">
        <v>2545</v>
      </c>
      <c r="J398" s="10" t="s">
        <v>2545</v>
      </c>
      <c r="K398" s="10" t="s">
        <v>2545</v>
      </c>
      <c r="L398" s="10" t="s">
        <v>2544</v>
      </c>
      <c r="M398" s="10" t="s">
        <v>2545</v>
      </c>
      <c r="N398" s="10" t="s">
        <v>2545</v>
      </c>
    </row>
    <row r="399" spans="1:14" s="11" customFormat="1" hidden="1" x14ac:dyDescent="0.25">
      <c r="A399" s="17" t="s">
        <v>17</v>
      </c>
      <c r="B399" s="17" t="s">
        <v>65</v>
      </c>
      <c r="C399" s="13" t="s">
        <v>1027</v>
      </c>
      <c r="D399" s="17"/>
      <c r="E399" s="17"/>
      <c r="F399" s="11" t="s">
        <v>2543</v>
      </c>
      <c r="G399" s="10" t="s">
        <v>2545</v>
      </c>
      <c r="H399" s="10" t="s">
        <v>2544</v>
      </c>
      <c r="I399" s="10" t="s">
        <v>2545</v>
      </c>
      <c r="J399" s="10" t="s">
        <v>2545</v>
      </c>
      <c r="K399" s="10" t="s">
        <v>2545</v>
      </c>
      <c r="L399" s="10" t="s">
        <v>2544</v>
      </c>
      <c r="M399" s="10" t="s">
        <v>2545</v>
      </c>
      <c r="N399" s="10" t="s">
        <v>2545</v>
      </c>
    </row>
    <row r="400" spans="1:14" s="11" customFormat="1" hidden="1" x14ac:dyDescent="0.25">
      <c r="A400" s="17" t="s">
        <v>17</v>
      </c>
      <c r="B400" s="17" t="s">
        <v>65</v>
      </c>
      <c r="C400" s="13" t="s">
        <v>1028</v>
      </c>
      <c r="D400" s="17"/>
      <c r="E400" s="17"/>
      <c r="F400" s="11" t="s">
        <v>2543</v>
      </c>
      <c r="G400" s="10" t="s">
        <v>2545</v>
      </c>
      <c r="H400" s="10" t="s">
        <v>2544</v>
      </c>
      <c r="I400" s="10" t="s">
        <v>2545</v>
      </c>
      <c r="J400" s="10" t="s">
        <v>2545</v>
      </c>
      <c r="K400" s="10" t="s">
        <v>2545</v>
      </c>
      <c r="L400" s="10" t="s">
        <v>2544</v>
      </c>
      <c r="M400" s="10" t="s">
        <v>2545</v>
      </c>
      <c r="N400" s="10" t="s">
        <v>2545</v>
      </c>
    </row>
    <row r="401" spans="1:14" s="11" customFormat="1" hidden="1" x14ac:dyDescent="0.25">
      <c r="A401" s="17" t="s">
        <v>17</v>
      </c>
      <c r="B401" s="17" t="s">
        <v>65</v>
      </c>
      <c r="C401" s="13" t="s">
        <v>1029</v>
      </c>
      <c r="D401" s="17"/>
      <c r="E401" s="17"/>
      <c r="F401" s="11" t="s">
        <v>2543</v>
      </c>
      <c r="G401" s="10" t="s">
        <v>2545</v>
      </c>
      <c r="H401" s="10" t="s">
        <v>2544</v>
      </c>
      <c r="I401" s="10" t="s">
        <v>2545</v>
      </c>
      <c r="J401" s="10" t="s">
        <v>2545</v>
      </c>
      <c r="K401" s="10" t="s">
        <v>2545</v>
      </c>
      <c r="L401" s="10" t="s">
        <v>2544</v>
      </c>
      <c r="M401" s="10" t="s">
        <v>2545</v>
      </c>
      <c r="N401" s="10" t="s">
        <v>2545</v>
      </c>
    </row>
    <row r="402" spans="1:14" s="11" customFormat="1" hidden="1" x14ac:dyDescent="0.25">
      <c r="A402" s="17" t="s">
        <v>17</v>
      </c>
      <c r="B402" s="17" t="s">
        <v>65</v>
      </c>
      <c r="C402" s="13" t="s">
        <v>1030</v>
      </c>
      <c r="D402" s="17"/>
      <c r="E402" s="17"/>
      <c r="F402" s="11" t="s">
        <v>2543</v>
      </c>
      <c r="G402" s="10" t="s">
        <v>2545</v>
      </c>
      <c r="H402" s="10" t="s">
        <v>2544</v>
      </c>
      <c r="I402" s="10" t="s">
        <v>2545</v>
      </c>
      <c r="J402" s="10" t="s">
        <v>2545</v>
      </c>
      <c r="K402" s="10" t="s">
        <v>2545</v>
      </c>
      <c r="L402" s="10" t="s">
        <v>2544</v>
      </c>
      <c r="M402" s="10" t="s">
        <v>2545</v>
      </c>
      <c r="N402" s="10" t="s">
        <v>2545</v>
      </c>
    </row>
    <row r="403" spans="1:14" s="11" customFormat="1" hidden="1" x14ac:dyDescent="0.25">
      <c r="A403" s="17" t="s">
        <v>17</v>
      </c>
      <c r="B403" s="17" t="s">
        <v>65</v>
      </c>
      <c r="C403" s="13" t="s">
        <v>1031</v>
      </c>
      <c r="D403" s="17"/>
      <c r="E403" s="17"/>
      <c r="F403" s="11" t="s">
        <v>2543</v>
      </c>
      <c r="G403" s="10" t="s">
        <v>2545</v>
      </c>
      <c r="H403" s="10" t="s">
        <v>2544</v>
      </c>
      <c r="I403" s="10" t="s">
        <v>2545</v>
      </c>
      <c r="J403" s="10" t="s">
        <v>2545</v>
      </c>
      <c r="K403" s="10" t="s">
        <v>2545</v>
      </c>
      <c r="L403" s="10" t="s">
        <v>2544</v>
      </c>
      <c r="M403" s="10" t="s">
        <v>2545</v>
      </c>
      <c r="N403" s="10" t="s">
        <v>2545</v>
      </c>
    </row>
    <row r="404" spans="1:14" s="11" customFormat="1" hidden="1" x14ac:dyDescent="0.25">
      <c r="A404" s="17" t="s">
        <v>17</v>
      </c>
      <c r="B404" s="17" t="s">
        <v>65</v>
      </c>
      <c r="C404" s="13" t="s">
        <v>1032</v>
      </c>
      <c r="D404" s="17"/>
      <c r="E404" s="17"/>
      <c r="F404" s="11" t="s">
        <v>2543</v>
      </c>
      <c r="G404" s="10" t="s">
        <v>2545</v>
      </c>
      <c r="H404" s="10" t="s">
        <v>2544</v>
      </c>
      <c r="I404" s="10" t="s">
        <v>2545</v>
      </c>
      <c r="J404" s="10" t="s">
        <v>2545</v>
      </c>
      <c r="K404" s="10" t="s">
        <v>2545</v>
      </c>
      <c r="L404" s="10" t="s">
        <v>2544</v>
      </c>
      <c r="M404" s="10" t="s">
        <v>2545</v>
      </c>
      <c r="N404" s="10" t="s">
        <v>2545</v>
      </c>
    </row>
    <row r="405" spans="1:14" s="11" customFormat="1" hidden="1" x14ac:dyDescent="0.25">
      <c r="A405" s="17" t="s">
        <v>17</v>
      </c>
      <c r="B405" s="17" t="s">
        <v>65</v>
      </c>
      <c r="C405" s="13" t="s">
        <v>1033</v>
      </c>
      <c r="D405" s="17"/>
      <c r="E405" s="17"/>
      <c r="F405" s="11" t="s">
        <v>2543</v>
      </c>
      <c r="G405" s="10" t="s">
        <v>2545</v>
      </c>
      <c r="H405" s="10" t="s">
        <v>2544</v>
      </c>
      <c r="I405" s="10" t="s">
        <v>2545</v>
      </c>
      <c r="J405" s="10" t="s">
        <v>2545</v>
      </c>
      <c r="K405" s="10" t="s">
        <v>2545</v>
      </c>
      <c r="L405" s="10" t="s">
        <v>2544</v>
      </c>
      <c r="M405" s="10" t="s">
        <v>2545</v>
      </c>
      <c r="N405" s="10" t="s">
        <v>2545</v>
      </c>
    </row>
    <row r="406" spans="1:14" s="11" customFormat="1" hidden="1" x14ac:dyDescent="0.25">
      <c r="A406" s="17" t="s">
        <v>17</v>
      </c>
      <c r="B406" s="17" t="s">
        <v>65</v>
      </c>
      <c r="C406" s="13" t="s">
        <v>1034</v>
      </c>
      <c r="D406" s="17"/>
      <c r="E406" s="17"/>
      <c r="F406" s="11" t="s">
        <v>2543</v>
      </c>
      <c r="G406" s="10" t="s">
        <v>2545</v>
      </c>
      <c r="H406" s="10" t="s">
        <v>2544</v>
      </c>
      <c r="I406" s="10" t="s">
        <v>2545</v>
      </c>
      <c r="J406" s="10" t="s">
        <v>2545</v>
      </c>
      <c r="K406" s="10" t="s">
        <v>2545</v>
      </c>
      <c r="L406" s="10" t="s">
        <v>2544</v>
      </c>
      <c r="M406" s="10" t="s">
        <v>2545</v>
      </c>
      <c r="N406" s="10" t="s">
        <v>2545</v>
      </c>
    </row>
    <row r="407" spans="1:14" s="11" customFormat="1" hidden="1" x14ac:dyDescent="0.25">
      <c r="A407" s="17" t="s">
        <v>17</v>
      </c>
      <c r="B407" s="17" t="s">
        <v>65</v>
      </c>
      <c r="C407" s="13" t="s">
        <v>1035</v>
      </c>
      <c r="D407" s="17"/>
      <c r="E407" s="17"/>
      <c r="F407" s="11" t="s">
        <v>2543</v>
      </c>
      <c r="G407" s="10" t="s">
        <v>2545</v>
      </c>
      <c r="H407" s="10" t="s">
        <v>2544</v>
      </c>
      <c r="I407" s="10" t="s">
        <v>2545</v>
      </c>
      <c r="J407" s="10" t="s">
        <v>2545</v>
      </c>
      <c r="K407" s="10" t="s">
        <v>2545</v>
      </c>
      <c r="L407" s="10" t="s">
        <v>2544</v>
      </c>
      <c r="M407" s="10" t="s">
        <v>2545</v>
      </c>
      <c r="N407" s="10" t="s">
        <v>2545</v>
      </c>
    </row>
    <row r="408" spans="1:14" s="11" customFormat="1" hidden="1" x14ac:dyDescent="0.25">
      <c r="A408" s="17" t="s">
        <v>17</v>
      </c>
      <c r="B408" s="17" t="s">
        <v>65</v>
      </c>
      <c r="C408" s="13" t="s">
        <v>1036</v>
      </c>
      <c r="D408" s="17"/>
      <c r="E408" s="17"/>
      <c r="F408" s="11" t="s">
        <v>2543</v>
      </c>
      <c r="G408" s="10" t="s">
        <v>2545</v>
      </c>
      <c r="H408" s="10" t="s">
        <v>2544</v>
      </c>
      <c r="I408" s="10" t="s">
        <v>2545</v>
      </c>
      <c r="J408" s="10" t="s">
        <v>2545</v>
      </c>
      <c r="K408" s="10" t="s">
        <v>2545</v>
      </c>
      <c r="L408" s="10" t="s">
        <v>2544</v>
      </c>
      <c r="M408" s="10" t="s">
        <v>2545</v>
      </c>
      <c r="N408" s="10" t="s">
        <v>2545</v>
      </c>
    </row>
    <row r="409" spans="1:14" s="11" customFormat="1" hidden="1" x14ac:dyDescent="0.25">
      <c r="A409" s="17" t="s">
        <v>17</v>
      </c>
      <c r="B409" s="17" t="s">
        <v>65</v>
      </c>
      <c r="C409" s="13" t="s">
        <v>1037</v>
      </c>
      <c r="D409" s="17"/>
      <c r="E409" s="17"/>
      <c r="F409" s="11" t="s">
        <v>2543</v>
      </c>
      <c r="G409" s="10" t="s">
        <v>2545</v>
      </c>
      <c r="H409" s="10" t="s">
        <v>2544</v>
      </c>
      <c r="I409" s="10" t="s">
        <v>2545</v>
      </c>
      <c r="J409" s="10" t="s">
        <v>2545</v>
      </c>
      <c r="K409" s="10" t="s">
        <v>2545</v>
      </c>
      <c r="L409" s="10" t="s">
        <v>2544</v>
      </c>
      <c r="M409" s="10" t="s">
        <v>2545</v>
      </c>
      <c r="N409" s="10" t="s">
        <v>2545</v>
      </c>
    </row>
    <row r="410" spans="1:14" s="11" customFormat="1" hidden="1" x14ac:dyDescent="0.25">
      <c r="A410" s="17" t="s">
        <v>17</v>
      </c>
      <c r="B410" s="17" t="s">
        <v>65</v>
      </c>
      <c r="C410" s="13" t="s">
        <v>1038</v>
      </c>
      <c r="D410" s="17"/>
      <c r="E410" s="17"/>
      <c r="F410" s="11" t="s">
        <v>2543</v>
      </c>
      <c r="G410" s="10" t="s">
        <v>2545</v>
      </c>
      <c r="H410" s="10" t="s">
        <v>2544</v>
      </c>
      <c r="I410" s="10" t="s">
        <v>2545</v>
      </c>
      <c r="J410" s="10" t="s">
        <v>2545</v>
      </c>
      <c r="K410" s="10" t="s">
        <v>2545</v>
      </c>
      <c r="L410" s="10" t="s">
        <v>2544</v>
      </c>
      <c r="M410" s="10" t="s">
        <v>2545</v>
      </c>
      <c r="N410" s="10" t="s">
        <v>2545</v>
      </c>
    </row>
    <row r="411" spans="1:14" s="11" customFormat="1" hidden="1" x14ac:dyDescent="0.25">
      <c r="A411" s="17" t="s">
        <v>17</v>
      </c>
      <c r="B411" s="17" t="s">
        <v>65</v>
      </c>
      <c r="C411" s="13" t="s">
        <v>1039</v>
      </c>
      <c r="D411" s="17"/>
      <c r="E411" s="17"/>
      <c r="F411" s="11" t="s">
        <v>2543</v>
      </c>
      <c r="G411" s="10" t="s">
        <v>2545</v>
      </c>
      <c r="H411" s="10" t="s">
        <v>2544</v>
      </c>
      <c r="I411" s="10" t="s">
        <v>2545</v>
      </c>
      <c r="J411" s="10" t="s">
        <v>2545</v>
      </c>
      <c r="K411" s="10" t="s">
        <v>2545</v>
      </c>
      <c r="L411" s="10" t="s">
        <v>2544</v>
      </c>
      <c r="M411" s="10" t="s">
        <v>2545</v>
      </c>
      <c r="N411" s="10" t="s">
        <v>2545</v>
      </c>
    </row>
    <row r="412" spans="1:14" s="11" customFormat="1" hidden="1" x14ac:dyDescent="0.25">
      <c r="A412" s="17" t="s">
        <v>17</v>
      </c>
      <c r="B412" s="17" t="s">
        <v>65</v>
      </c>
      <c r="C412" s="13" t="s">
        <v>1040</v>
      </c>
      <c r="D412" s="17"/>
      <c r="E412" s="17"/>
      <c r="F412" s="11" t="s">
        <v>2543</v>
      </c>
      <c r="G412" s="10" t="s">
        <v>2545</v>
      </c>
      <c r="H412" s="10" t="s">
        <v>2544</v>
      </c>
      <c r="I412" s="10" t="s">
        <v>2545</v>
      </c>
      <c r="J412" s="10" t="s">
        <v>2545</v>
      </c>
      <c r="K412" s="10" t="s">
        <v>2545</v>
      </c>
      <c r="L412" s="10" t="s">
        <v>2544</v>
      </c>
      <c r="M412" s="10" t="s">
        <v>2545</v>
      </c>
      <c r="N412" s="10" t="s">
        <v>2545</v>
      </c>
    </row>
    <row r="413" spans="1:14" s="11" customFormat="1" hidden="1" x14ac:dyDescent="0.25">
      <c r="A413" s="17" t="s">
        <v>17</v>
      </c>
      <c r="B413" s="17" t="s">
        <v>65</v>
      </c>
      <c r="C413" s="13" t="s">
        <v>1041</v>
      </c>
      <c r="D413" s="17"/>
      <c r="E413" s="17"/>
      <c r="F413" s="11" t="s">
        <v>2543</v>
      </c>
      <c r="G413" s="10" t="s">
        <v>2545</v>
      </c>
      <c r="H413" s="10" t="s">
        <v>2544</v>
      </c>
      <c r="I413" s="10" t="s">
        <v>2545</v>
      </c>
      <c r="J413" s="10" t="s">
        <v>2545</v>
      </c>
      <c r="K413" s="10" t="s">
        <v>2545</v>
      </c>
      <c r="L413" s="10" t="s">
        <v>2544</v>
      </c>
      <c r="M413" s="10" t="s">
        <v>2545</v>
      </c>
      <c r="N413" s="10" t="s">
        <v>2545</v>
      </c>
    </row>
    <row r="414" spans="1:14" s="11" customFormat="1" hidden="1" x14ac:dyDescent="0.25">
      <c r="A414" s="17" t="s">
        <v>14</v>
      </c>
      <c r="B414" s="17" t="s">
        <v>66</v>
      </c>
      <c r="C414" s="17"/>
      <c r="D414" s="17"/>
      <c r="E414" s="18">
        <v>40</v>
      </c>
      <c r="F414" s="11" t="s">
        <v>2540</v>
      </c>
      <c r="G414" s="10" t="s">
        <v>2544</v>
      </c>
      <c r="H414" s="10" t="s">
        <v>2544</v>
      </c>
      <c r="I414" s="10" t="s">
        <v>2545</v>
      </c>
      <c r="J414" s="10" t="s">
        <v>2545</v>
      </c>
      <c r="K414" s="10" t="s">
        <v>2544</v>
      </c>
      <c r="L414" s="10" t="s">
        <v>2544</v>
      </c>
      <c r="M414" s="10" t="s">
        <v>2544</v>
      </c>
      <c r="N414" s="10" t="s">
        <v>2545</v>
      </c>
    </row>
    <row r="415" spans="1:14" s="11" customFormat="1" hidden="1" x14ac:dyDescent="0.25">
      <c r="A415" s="17" t="s">
        <v>14</v>
      </c>
      <c r="B415" s="17" t="s">
        <v>66</v>
      </c>
      <c r="C415" s="17"/>
      <c r="D415" s="17"/>
      <c r="E415" s="18">
        <v>41</v>
      </c>
      <c r="F415" s="11" t="s">
        <v>2540</v>
      </c>
      <c r="G415" s="10" t="s">
        <v>2544</v>
      </c>
      <c r="H415" s="10" t="s">
        <v>2544</v>
      </c>
      <c r="I415" s="10" t="s">
        <v>2545</v>
      </c>
      <c r="J415" s="10" t="s">
        <v>2545</v>
      </c>
      <c r="K415" s="10" t="s">
        <v>2544</v>
      </c>
      <c r="L415" s="10" t="s">
        <v>2544</v>
      </c>
      <c r="M415" s="10" t="s">
        <v>2544</v>
      </c>
      <c r="N415" s="10" t="s">
        <v>2545</v>
      </c>
    </row>
    <row r="416" spans="1:14" s="11" customFormat="1" hidden="1" x14ac:dyDescent="0.25">
      <c r="A416" s="17" t="s">
        <v>14</v>
      </c>
      <c r="B416" s="17" t="s">
        <v>66</v>
      </c>
      <c r="C416" s="17"/>
      <c r="D416" s="17"/>
      <c r="E416" s="18">
        <v>46</v>
      </c>
      <c r="F416" s="11" t="s">
        <v>2540</v>
      </c>
      <c r="G416" s="10" t="s">
        <v>2544</v>
      </c>
      <c r="H416" s="10" t="s">
        <v>2544</v>
      </c>
      <c r="I416" s="10" t="s">
        <v>2545</v>
      </c>
      <c r="J416" s="10" t="s">
        <v>2545</v>
      </c>
      <c r="K416" s="10" t="s">
        <v>2544</v>
      </c>
      <c r="L416" s="10" t="s">
        <v>2544</v>
      </c>
      <c r="M416" s="10" t="s">
        <v>2544</v>
      </c>
      <c r="N416" s="10" t="s">
        <v>2545</v>
      </c>
    </row>
    <row r="417" spans="1:14" s="11" customFormat="1" hidden="1" x14ac:dyDescent="0.25">
      <c r="A417" s="17" t="s">
        <v>14</v>
      </c>
      <c r="B417" s="17" t="s">
        <v>66</v>
      </c>
      <c r="C417" s="17"/>
      <c r="D417" s="17"/>
      <c r="E417" s="18">
        <v>42</v>
      </c>
      <c r="F417" s="11" t="s">
        <v>2540</v>
      </c>
      <c r="G417" s="10" t="s">
        <v>2544</v>
      </c>
      <c r="H417" s="10" t="s">
        <v>2544</v>
      </c>
      <c r="I417" s="10" t="s">
        <v>2545</v>
      </c>
      <c r="J417" s="10" t="s">
        <v>2545</v>
      </c>
      <c r="K417" s="10" t="s">
        <v>2544</v>
      </c>
      <c r="L417" s="10" t="s">
        <v>2544</v>
      </c>
      <c r="M417" s="10" t="s">
        <v>2544</v>
      </c>
      <c r="N417" s="10" t="s">
        <v>2545</v>
      </c>
    </row>
    <row r="418" spans="1:14" s="11" customFormat="1" hidden="1" x14ac:dyDescent="0.25">
      <c r="A418" s="17" t="s">
        <v>14</v>
      </c>
      <c r="B418" s="17" t="s">
        <v>66</v>
      </c>
      <c r="C418" s="17"/>
      <c r="D418" s="17"/>
      <c r="E418" s="18">
        <v>43</v>
      </c>
      <c r="F418" s="11" t="s">
        <v>2540</v>
      </c>
      <c r="G418" s="10" t="s">
        <v>2544</v>
      </c>
      <c r="H418" s="10" t="s">
        <v>2544</v>
      </c>
      <c r="I418" s="10" t="s">
        <v>2545</v>
      </c>
      <c r="J418" s="10" t="s">
        <v>2545</v>
      </c>
      <c r="K418" s="10" t="s">
        <v>2544</v>
      </c>
      <c r="L418" s="10" t="s">
        <v>2544</v>
      </c>
      <c r="M418" s="10" t="s">
        <v>2544</v>
      </c>
      <c r="N418" s="10" t="s">
        <v>2545</v>
      </c>
    </row>
    <row r="419" spans="1:14" s="11" customFormat="1" hidden="1" x14ac:dyDescent="0.25">
      <c r="A419" s="17" t="s">
        <v>14</v>
      </c>
      <c r="B419" s="17" t="s">
        <v>66</v>
      </c>
      <c r="C419" s="17"/>
      <c r="D419" s="17"/>
      <c r="E419" s="18">
        <v>44</v>
      </c>
      <c r="F419" s="11" t="s">
        <v>2540</v>
      </c>
      <c r="G419" s="10" t="s">
        <v>2544</v>
      </c>
      <c r="H419" s="10" t="s">
        <v>2544</v>
      </c>
      <c r="I419" s="10" t="s">
        <v>2545</v>
      </c>
      <c r="J419" s="10" t="s">
        <v>2545</v>
      </c>
      <c r="K419" s="10" t="s">
        <v>2544</v>
      </c>
      <c r="L419" s="10" t="s">
        <v>2544</v>
      </c>
      <c r="M419" s="10" t="s">
        <v>2544</v>
      </c>
      <c r="N419" s="10" t="s">
        <v>2545</v>
      </c>
    </row>
    <row r="420" spans="1:14" s="11" customFormat="1" hidden="1" x14ac:dyDescent="0.25">
      <c r="A420" s="17" t="s">
        <v>14</v>
      </c>
      <c r="B420" s="17" t="s">
        <v>66</v>
      </c>
      <c r="C420" s="17"/>
      <c r="D420" s="17"/>
      <c r="E420" s="18">
        <v>47</v>
      </c>
      <c r="F420" s="11" t="s">
        <v>2540</v>
      </c>
      <c r="G420" s="10" t="s">
        <v>2544</v>
      </c>
      <c r="H420" s="10" t="s">
        <v>2544</v>
      </c>
      <c r="I420" s="10" t="s">
        <v>2545</v>
      </c>
      <c r="J420" s="10" t="s">
        <v>2545</v>
      </c>
      <c r="K420" s="10" t="s">
        <v>2544</v>
      </c>
      <c r="L420" s="10" t="s">
        <v>2544</v>
      </c>
      <c r="M420" s="10" t="s">
        <v>2544</v>
      </c>
      <c r="N420" s="10" t="s">
        <v>2545</v>
      </c>
    </row>
    <row r="421" spans="1:14" s="11" customFormat="1" hidden="1" x14ac:dyDescent="0.25">
      <c r="A421" s="17" t="s">
        <v>14</v>
      </c>
      <c r="B421" s="17" t="s">
        <v>66</v>
      </c>
      <c r="C421" s="17"/>
      <c r="D421" s="17"/>
      <c r="E421" s="18">
        <v>45</v>
      </c>
      <c r="F421" s="11" t="s">
        <v>2540</v>
      </c>
      <c r="G421" s="10" t="s">
        <v>2544</v>
      </c>
      <c r="H421" s="10" t="s">
        <v>2544</v>
      </c>
      <c r="I421" s="10" t="s">
        <v>2545</v>
      </c>
      <c r="J421" s="10" t="s">
        <v>2545</v>
      </c>
      <c r="K421" s="10" t="s">
        <v>2544</v>
      </c>
      <c r="L421" s="10" t="s">
        <v>2544</v>
      </c>
      <c r="M421" s="10" t="s">
        <v>2544</v>
      </c>
      <c r="N421" s="10" t="s">
        <v>2545</v>
      </c>
    </row>
    <row r="422" spans="1:14" s="11" customFormat="1" hidden="1" x14ac:dyDescent="0.25">
      <c r="A422" s="17" t="s">
        <v>14</v>
      </c>
      <c r="B422" s="17" t="s">
        <v>66</v>
      </c>
      <c r="C422" s="17"/>
      <c r="D422" s="17"/>
      <c r="E422" s="18">
        <v>48</v>
      </c>
      <c r="F422" s="11" t="s">
        <v>2540</v>
      </c>
      <c r="G422" s="10" t="s">
        <v>2544</v>
      </c>
      <c r="H422" s="10" t="s">
        <v>2544</v>
      </c>
      <c r="I422" s="10" t="s">
        <v>2545</v>
      </c>
      <c r="J422" s="10" t="s">
        <v>2545</v>
      </c>
      <c r="K422" s="10" t="s">
        <v>2544</v>
      </c>
      <c r="L422" s="10" t="s">
        <v>2544</v>
      </c>
      <c r="M422" s="10" t="s">
        <v>2544</v>
      </c>
      <c r="N422" s="10" t="s">
        <v>2545</v>
      </c>
    </row>
    <row r="423" spans="1:14" s="11" customFormat="1" hidden="1" x14ac:dyDescent="0.25">
      <c r="A423" s="17" t="s">
        <v>14</v>
      </c>
      <c r="B423" s="17" t="s">
        <v>66</v>
      </c>
      <c r="C423" s="17"/>
      <c r="D423" s="17"/>
      <c r="E423" s="18">
        <v>50</v>
      </c>
      <c r="F423" s="11" t="s">
        <v>2540</v>
      </c>
      <c r="G423" s="10" t="s">
        <v>2544</v>
      </c>
      <c r="H423" s="10" t="s">
        <v>2544</v>
      </c>
      <c r="I423" s="10" t="s">
        <v>2545</v>
      </c>
      <c r="J423" s="10" t="s">
        <v>2545</v>
      </c>
      <c r="K423" s="10" t="s">
        <v>2544</v>
      </c>
      <c r="L423" s="10" t="s">
        <v>2544</v>
      </c>
      <c r="M423" s="10" t="s">
        <v>2544</v>
      </c>
      <c r="N423" s="10" t="s">
        <v>2545</v>
      </c>
    </row>
    <row r="424" spans="1:14" s="11" customFormat="1" hidden="1" x14ac:dyDescent="0.25">
      <c r="A424" s="17" t="s">
        <v>14</v>
      </c>
      <c r="B424" s="17" t="s">
        <v>66</v>
      </c>
      <c r="C424" s="17"/>
      <c r="D424" s="17"/>
      <c r="E424" s="18">
        <v>52</v>
      </c>
      <c r="F424" s="11" t="s">
        <v>2540</v>
      </c>
      <c r="G424" s="10" t="s">
        <v>2544</v>
      </c>
      <c r="H424" s="10" t="s">
        <v>2544</v>
      </c>
      <c r="I424" s="10" t="s">
        <v>2545</v>
      </c>
      <c r="J424" s="10" t="s">
        <v>2545</v>
      </c>
      <c r="K424" s="10" t="s">
        <v>2544</v>
      </c>
      <c r="L424" s="10" t="s">
        <v>2544</v>
      </c>
      <c r="M424" s="10" t="s">
        <v>2544</v>
      </c>
      <c r="N424" s="10" t="s">
        <v>2545</v>
      </c>
    </row>
    <row r="425" spans="1:14" s="11" customFormat="1" hidden="1" x14ac:dyDescent="0.25">
      <c r="A425" s="17" t="s">
        <v>14</v>
      </c>
      <c r="B425" s="17" t="s">
        <v>66</v>
      </c>
      <c r="C425" s="17"/>
      <c r="D425" s="17"/>
      <c r="E425" s="18">
        <v>53</v>
      </c>
      <c r="F425" s="11" t="s">
        <v>2540</v>
      </c>
      <c r="G425" s="10" t="s">
        <v>2544</v>
      </c>
      <c r="H425" s="10" t="s">
        <v>2544</v>
      </c>
      <c r="I425" s="10" t="s">
        <v>2545</v>
      </c>
      <c r="J425" s="10" t="s">
        <v>2545</v>
      </c>
      <c r="K425" s="10" t="s">
        <v>2544</v>
      </c>
      <c r="L425" s="10" t="s">
        <v>2544</v>
      </c>
      <c r="M425" s="10" t="s">
        <v>2544</v>
      </c>
      <c r="N425" s="10" t="s">
        <v>2545</v>
      </c>
    </row>
    <row r="426" spans="1:14" s="11" customFormat="1" hidden="1" x14ac:dyDescent="0.25">
      <c r="A426" s="17" t="s">
        <v>14</v>
      </c>
      <c r="B426" s="17" t="s">
        <v>66</v>
      </c>
      <c r="C426" s="17"/>
      <c r="D426" s="17"/>
      <c r="E426" s="18">
        <v>55</v>
      </c>
      <c r="F426" s="11" t="s">
        <v>2540</v>
      </c>
      <c r="G426" s="10" t="s">
        <v>2544</v>
      </c>
      <c r="H426" s="10" t="s">
        <v>2544</v>
      </c>
      <c r="I426" s="10" t="s">
        <v>2545</v>
      </c>
      <c r="J426" s="10" t="s">
        <v>2545</v>
      </c>
      <c r="K426" s="10" t="s">
        <v>2544</v>
      </c>
      <c r="L426" s="10" t="s">
        <v>2544</v>
      </c>
      <c r="M426" s="10" t="s">
        <v>2544</v>
      </c>
      <c r="N426" s="10" t="s">
        <v>2545</v>
      </c>
    </row>
    <row r="427" spans="1:14" s="11" customFormat="1" hidden="1" x14ac:dyDescent="0.25">
      <c r="A427" s="17" t="s">
        <v>14</v>
      </c>
      <c r="B427" s="17" t="s">
        <v>66</v>
      </c>
      <c r="C427" s="17"/>
      <c r="D427" s="17"/>
      <c r="E427" s="18">
        <v>56</v>
      </c>
      <c r="F427" s="11" t="s">
        <v>2540</v>
      </c>
      <c r="G427" s="10" t="s">
        <v>2544</v>
      </c>
      <c r="H427" s="10" t="s">
        <v>2544</v>
      </c>
      <c r="I427" s="10" t="s">
        <v>2545</v>
      </c>
      <c r="J427" s="10" t="s">
        <v>2545</v>
      </c>
      <c r="K427" s="10" t="s">
        <v>2544</v>
      </c>
      <c r="L427" s="10" t="s">
        <v>2544</v>
      </c>
      <c r="M427" s="10" t="s">
        <v>2544</v>
      </c>
      <c r="N427" s="10" t="s">
        <v>2545</v>
      </c>
    </row>
    <row r="428" spans="1:14" s="11" customFormat="1" hidden="1" x14ac:dyDescent="0.25">
      <c r="A428" s="17" t="s">
        <v>14</v>
      </c>
      <c r="B428" s="17" t="s">
        <v>66</v>
      </c>
      <c r="C428" s="17"/>
      <c r="D428" s="17"/>
      <c r="E428" s="18">
        <v>65</v>
      </c>
      <c r="F428" s="11" t="s">
        <v>2540</v>
      </c>
      <c r="G428" s="10" t="s">
        <v>2544</v>
      </c>
      <c r="H428" s="10" t="s">
        <v>2544</v>
      </c>
      <c r="I428" s="10" t="s">
        <v>2545</v>
      </c>
      <c r="J428" s="10" t="s">
        <v>2545</v>
      </c>
      <c r="K428" s="10" t="s">
        <v>2544</v>
      </c>
      <c r="L428" s="10" t="s">
        <v>2544</v>
      </c>
      <c r="M428" s="10" t="s">
        <v>2544</v>
      </c>
      <c r="N428" s="10" t="s">
        <v>2545</v>
      </c>
    </row>
    <row r="429" spans="1:14" s="11" customFormat="1" hidden="1" x14ac:dyDescent="0.25">
      <c r="A429" s="17" t="s">
        <v>14</v>
      </c>
      <c r="B429" s="17" t="s">
        <v>66</v>
      </c>
      <c r="C429" s="17"/>
      <c r="D429" s="17"/>
      <c r="E429" s="18">
        <v>67</v>
      </c>
      <c r="F429" s="11" t="s">
        <v>2540</v>
      </c>
      <c r="G429" s="10" t="s">
        <v>2544</v>
      </c>
      <c r="H429" s="10" t="s">
        <v>2544</v>
      </c>
      <c r="I429" s="10" t="s">
        <v>2545</v>
      </c>
      <c r="J429" s="10" t="s">
        <v>2545</v>
      </c>
      <c r="K429" s="10" t="s">
        <v>2544</v>
      </c>
      <c r="L429" s="10" t="s">
        <v>2544</v>
      </c>
      <c r="M429" s="10" t="s">
        <v>2544</v>
      </c>
      <c r="N429" s="10" t="s">
        <v>2545</v>
      </c>
    </row>
    <row r="430" spans="1:14" s="11" customFormat="1" hidden="1" x14ac:dyDescent="0.25">
      <c r="A430" s="17" t="s">
        <v>14</v>
      </c>
      <c r="B430" s="17" t="s">
        <v>66</v>
      </c>
      <c r="C430" s="17"/>
      <c r="D430" s="17"/>
      <c r="E430" s="18">
        <v>68</v>
      </c>
      <c r="F430" s="11" t="s">
        <v>2540</v>
      </c>
      <c r="G430" s="10" t="s">
        <v>2544</v>
      </c>
      <c r="H430" s="10" t="s">
        <v>2544</v>
      </c>
      <c r="I430" s="10" t="s">
        <v>2545</v>
      </c>
      <c r="J430" s="10" t="s">
        <v>2545</v>
      </c>
      <c r="K430" s="10" t="s">
        <v>2544</v>
      </c>
      <c r="L430" s="10" t="s">
        <v>2544</v>
      </c>
      <c r="M430" s="10" t="s">
        <v>2544</v>
      </c>
      <c r="N430" s="10" t="s">
        <v>2545</v>
      </c>
    </row>
    <row r="431" spans="1:14" s="11" customFormat="1" hidden="1" x14ac:dyDescent="0.25">
      <c r="A431" s="17" t="s">
        <v>14</v>
      </c>
      <c r="B431" s="17" t="s">
        <v>66</v>
      </c>
      <c r="C431" s="17"/>
      <c r="D431" s="17"/>
      <c r="E431" s="18">
        <v>69</v>
      </c>
      <c r="F431" s="11" t="s">
        <v>2540</v>
      </c>
      <c r="G431" s="10" t="s">
        <v>2544</v>
      </c>
      <c r="H431" s="10" t="s">
        <v>2544</v>
      </c>
      <c r="I431" s="10" t="s">
        <v>2545</v>
      </c>
      <c r="J431" s="10" t="s">
        <v>2545</v>
      </c>
      <c r="K431" s="10" t="s">
        <v>2544</v>
      </c>
      <c r="L431" s="10" t="s">
        <v>2544</v>
      </c>
      <c r="M431" s="10" t="s">
        <v>2544</v>
      </c>
      <c r="N431" s="10" t="s">
        <v>2545</v>
      </c>
    </row>
    <row r="432" spans="1:14" s="11" customFormat="1" hidden="1" x14ac:dyDescent="0.25">
      <c r="A432" s="17" t="s">
        <v>14</v>
      </c>
      <c r="B432" s="17" t="s">
        <v>66</v>
      </c>
      <c r="C432" s="17"/>
      <c r="D432" s="17"/>
      <c r="E432" s="18">
        <v>70</v>
      </c>
      <c r="F432" s="11" t="s">
        <v>2540</v>
      </c>
      <c r="G432" s="10" t="s">
        <v>2544</v>
      </c>
      <c r="H432" s="10" t="s">
        <v>2544</v>
      </c>
      <c r="I432" s="10" t="s">
        <v>2545</v>
      </c>
      <c r="J432" s="10" t="s">
        <v>2545</v>
      </c>
      <c r="K432" s="10" t="s">
        <v>2544</v>
      </c>
      <c r="L432" s="10" t="s">
        <v>2544</v>
      </c>
      <c r="M432" s="10" t="s">
        <v>2544</v>
      </c>
      <c r="N432" s="10" t="s">
        <v>2545</v>
      </c>
    </row>
    <row r="433" spans="1:14" s="11" customFormat="1" hidden="1" x14ac:dyDescent="0.25">
      <c r="A433" s="17" t="s">
        <v>14</v>
      </c>
      <c r="B433" s="17" t="s">
        <v>66</v>
      </c>
      <c r="C433" s="17"/>
      <c r="D433" s="17"/>
      <c r="E433" s="18">
        <v>71</v>
      </c>
      <c r="F433" s="11" t="s">
        <v>2540</v>
      </c>
      <c r="G433" s="10" t="s">
        <v>2544</v>
      </c>
      <c r="H433" s="10" t="s">
        <v>2544</v>
      </c>
      <c r="I433" s="10" t="s">
        <v>2545</v>
      </c>
      <c r="J433" s="10" t="s">
        <v>2545</v>
      </c>
      <c r="K433" s="10" t="s">
        <v>2544</v>
      </c>
      <c r="L433" s="10" t="s">
        <v>2544</v>
      </c>
      <c r="M433" s="10" t="s">
        <v>2544</v>
      </c>
      <c r="N433" s="10" t="s">
        <v>2545</v>
      </c>
    </row>
    <row r="434" spans="1:14" s="11" customFormat="1" hidden="1" x14ac:dyDescent="0.25">
      <c r="A434" s="17" t="s">
        <v>14</v>
      </c>
      <c r="B434" s="17" t="s">
        <v>66</v>
      </c>
      <c r="C434" s="17"/>
      <c r="D434" s="17"/>
      <c r="E434" s="18">
        <v>72</v>
      </c>
      <c r="F434" s="11" t="s">
        <v>2540</v>
      </c>
      <c r="G434" s="10" t="s">
        <v>2544</v>
      </c>
      <c r="H434" s="10" t="s">
        <v>2544</v>
      </c>
      <c r="I434" s="10" t="s">
        <v>2545</v>
      </c>
      <c r="J434" s="10" t="s">
        <v>2545</v>
      </c>
      <c r="K434" s="10" t="s">
        <v>2544</v>
      </c>
      <c r="L434" s="10" t="s">
        <v>2544</v>
      </c>
      <c r="M434" s="10" t="s">
        <v>2544</v>
      </c>
      <c r="N434" s="10" t="s">
        <v>2545</v>
      </c>
    </row>
    <row r="435" spans="1:14" s="11" customFormat="1" hidden="1" x14ac:dyDescent="0.25">
      <c r="A435" s="17" t="s">
        <v>14</v>
      </c>
      <c r="B435" s="17" t="s">
        <v>66</v>
      </c>
      <c r="C435" s="17"/>
      <c r="D435" s="17"/>
      <c r="E435" s="18">
        <v>73</v>
      </c>
      <c r="F435" s="11" t="s">
        <v>2540</v>
      </c>
      <c r="G435" s="10" t="s">
        <v>2544</v>
      </c>
      <c r="H435" s="10" t="s">
        <v>2544</v>
      </c>
      <c r="I435" s="10" t="s">
        <v>2545</v>
      </c>
      <c r="J435" s="10" t="s">
        <v>2545</v>
      </c>
      <c r="K435" s="10" t="s">
        <v>2544</v>
      </c>
      <c r="L435" s="10" t="s">
        <v>2544</v>
      </c>
      <c r="M435" s="10" t="s">
        <v>2544</v>
      </c>
      <c r="N435" s="10" t="s">
        <v>2545</v>
      </c>
    </row>
    <row r="436" spans="1:14" s="11" customFormat="1" hidden="1" x14ac:dyDescent="0.25">
      <c r="A436" s="17" t="s">
        <v>14</v>
      </c>
      <c r="B436" s="17" t="s">
        <v>66</v>
      </c>
      <c r="C436" s="17"/>
      <c r="D436" s="17"/>
      <c r="E436" s="18">
        <v>76</v>
      </c>
      <c r="F436" s="11" t="s">
        <v>2540</v>
      </c>
      <c r="G436" s="10" t="s">
        <v>2544</v>
      </c>
      <c r="H436" s="10" t="s">
        <v>2544</v>
      </c>
      <c r="I436" s="10" t="s">
        <v>2545</v>
      </c>
      <c r="J436" s="10" t="s">
        <v>2545</v>
      </c>
      <c r="K436" s="10" t="s">
        <v>2544</v>
      </c>
      <c r="L436" s="10" t="s">
        <v>2544</v>
      </c>
      <c r="M436" s="10" t="s">
        <v>2544</v>
      </c>
      <c r="N436" s="10" t="s">
        <v>2545</v>
      </c>
    </row>
    <row r="437" spans="1:14" s="11" customFormat="1" hidden="1" x14ac:dyDescent="0.25">
      <c r="A437" s="17" t="s">
        <v>14</v>
      </c>
      <c r="B437" s="17" t="s">
        <v>66</v>
      </c>
      <c r="C437" s="17"/>
      <c r="D437" s="17"/>
      <c r="E437" s="18">
        <v>77</v>
      </c>
      <c r="F437" s="11" t="s">
        <v>2540</v>
      </c>
      <c r="G437" s="10" t="s">
        <v>2544</v>
      </c>
      <c r="H437" s="10" t="s">
        <v>2544</v>
      </c>
      <c r="I437" s="10" t="s">
        <v>2545</v>
      </c>
      <c r="J437" s="10" t="s">
        <v>2545</v>
      </c>
      <c r="K437" s="10" t="s">
        <v>2544</v>
      </c>
      <c r="L437" s="10" t="s">
        <v>2544</v>
      </c>
      <c r="M437" s="10" t="s">
        <v>2544</v>
      </c>
      <c r="N437" s="10" t="s">
        <v>2545</v>
      </c>
    </row>
    <row r="438" spans="1:14" s="11" customFormat="1" hidden="1" x14ac:dyDescent="0.25">
      <c r="A438" s="17" t="s">
        <v>14</v>
      </c>
      <c r="B438" s="17" t="s">
        <v>66</v>
      </c>
      <c r="C438" s="17"/>
      <c r="D438" s="17"/>
      <c r="E438" s="18">
        <v>78</v>
      </c>
      <c r="F438" s="11" t="s">
        <v>2540</v>
      </c>
      <c r="G438" s="10" t="s">
        <v>2544</v>
      </c>
      <c r="H438" s="10" t="s">
        <v>2544</v>
      </c>
      <c r="I438" s="10" t="s">
        <v>2545</v>
      </c>
      <c r="J438" s="10" t="s">
        <v>2545</v>
      </c>
      <c r="K438" s="10" t="s">
        <v>2544</v>
      </c>
      <c r="L438" s="10" t="s">
        <v>2544</v>
      </c>
      <c r="M438" s="10" t="s">
        <v>2544</v>
      </c>
      <c r="N438" s="10" t="s">
        <v>2545</v>
      </c>
    </row>
    <row r="439" spans="1:14" s="11" customFormat="1" hidden="1" x14ac:dyDescent="0.25">
      <c r="A439" s="17" t="s">
        <v>14</v>
      </c>
      <c r="B439" s="17" t="s">
        <v>66</v>
      </c>
      <c r="C439" s="17"/>
      <c r="D439" s="17"/>
      <c r="E439" s="18">
        <v>79</v>
      </c>
      <c r="F439" s="11" t="s">
        <v>2540</v>
      </c>
      <c r="G439" s="10" t="s">
        <v>2544</v>
      </c>
      <c r="H439" s="10" t="s">
        <v>2544</v>
      </c>
      <c r="I439" s="10" t="s">
        <v>2545</v>
      </c>
      <c r="J439" s="10" t="s">
        <v>2545</v>
      </c>
      <c r="K439" s="10" t="s">
        <v>2544</v>
      </c>
      <c r="L439" s="10" t="s">
        <v>2544</v>
      </c>
      <c r="M439" s="10" t="s">
        <v>2544</v>
      </c>
      <c r="N439" s="10" t="s">
        <v>2545</v>
      </c>
    </row>
    <row r="440" spans="1:14" s="11" customFormat="1" hidden="1" x14ac:dyDescent="0.25">
      <c r="A440" s="17" t="s">
        <v>14</v>
      </c>
      <c r="B440" s="17" t="s">
        <v>66</v>
      </c>
      <c r="C440" s="17"/>
      <c r="D440" s="17"/>
      <c r="E440" s="18">
        <v>89</v>
      </c>
      <c r="F440" s="11" t="s">
        <v>2540</v>
      </c>
      <c r="G440" s="10" t="s">
        <v>2544</v>
      </c>
      <c r="H440" s="10" t="s">
        <v>2544</v>
      </c>
      <c r="I440" s="10" t="s">
        <v>2545</v>
      </c>
      <c r="J440" s="10" t="s">
        <v>2545</v>
      </c>
      <c r="K440" s="10" t="s">
        <v>2544</v>
      </c>
      <c r="L440" s="10" t="s">
        <v>2544</v>
      </c>
      <c r="M440" s="10" t="s">
        <v>2544</v>
      </c>
      <c r="N440" s="10" t="s">
        <v>2545</v>
      </c>
    </row>
    <row r="441" spans="1:14" s="11" customFormat="1" hidden="1" x14ac:dyDescent="0.25">
      <c r="A441" s="17" t="s">
        <v>14</v>
      </c>
      <c r="B441" s="17" t="s">
        <v>66</v>
      </c>
      <c r="C441" s="17"/>
      <c r="D441" s="17"/>
      <c r="E441" s="18">
        <v>90</v>
      </c>
      <c r="F441" s="11" t="s">
        <v>2540</v>
      </c>
      <c r="G441" s="10" t="s">
        <v>2544</v>
      </c>
      <c r="H441" s="10" t="s">
        <v>2544</v>
      </c>
      <c r="I441" s="10" t="s">
        <v>2545</v>
      </c>
      <c r="J441" s="10" t="s">
        <v>2545</v>
      </c>
      <c r="K441" s="10" t="s">
        <v>2544</v>
      </c>
      <c r="L441" s="10" t="s">
        <v>2544</v>
      </c>
      <c r="M441" s="10" t="s">
        <v>2544</v>
      </c>
      <c r="N441" s="10" t="s">
        <v>2545</v>
      </c>
    </row>
    <row r="442" spans="1:14" s="11" customFormat="1" hidden="1" x14ac:dyDescent="0.25">
      <c r="A442" s="17" t="s">
        <v>14</v>
      </c>
      <c r="B442" s="17" t="s">
        <v>66</v>
      </c>
      <c r="C442" s="17"/>
      <c r="D442" s="17"/>
      <c r="E442" s="18">
        <v>95</v>
      </c>
      <c r="F442" s="11" t="s">
        <v>2540</v>
      </c>
      <c r="G442" s="10" t="s">
        <v>2544</v>
      </c>
      <c r="H442" s="10" t="s">
        <v>2544</v>
      </c>
      <c r="I442" s="10" t="s">
        <v>2545</v>
      </c>
      <c r="J442" s="10" t="s">
        <v>2545</v>
      </c>
      <c r="K442" s="10" t="s">
        <v>2544</v>
      </c>
      <c r="L442" s="10" t="s">
        <v>2544</v>
      </c>
      <c r="M442" s="10" t="s">
        <v>2544</v>
      </c>
      <c r="N442" s="10" t="s">
        <v>2545</v>
      </c>
    </row>
    <row r="443" spans="1:14" s="11" customFormat="1" hidden="1" x14ac:dyDescent="0.25">
      <c r="A443" s="17" t="s">
        <v>14</v>
      </c>
      <c r="B443" s="17" t="s">
        <v>66</v>
      </c>
      <c r="C443" s="17"/>
      <c r="D443" s="17"/>
      <c r="E443" s="18">
        <v>96</v>
      </c>
      <c r="F443" s="11" t="s">
        <v>2540</v>
      </c>
      <c r="G443" s="10" t="s">
        <v>2544</v>
      </c>
      <c r="H443" s="10" t="s">
        <v>2544</v>
      </c>
      <c r="I443" s="10" t="s">
        <v>2545</v>
      </c>
      <c r="J443" s="10" t="s">
        <v>2545</v>
      </c>
      <c r="K443" s="10" t="s">
        <v>2544</v>
      </c>
      <c r="L443" s="10" t="s">
        <v>2544</v>
      </c>
      <c r="M443" s="10" t="s">
        <v>2544</v>
      </c>
      <c r="N443" s="10" t="s">
        <v>2545</v>
      </c>
    </row>
    <row r="444" spans="1:14" s="11" customFormat="1" hidden="1" x14ac:dyDescent="0.25">
      <c r="A444" s="17" t="s">
        <v>14</v>
      </c>
      <c r="B444" s="17" t="s">
        <v>66</v>
      </c>
      <c r="C444" s="17"/>
      <c r="D444" s="17"/>
      <c r="E444" s="18">
        <v>97</v>
      </c>
      <c r="F444" s="11" t="s">
        <v>2540</v>
      </c>
      <c r="G444" s="10" t="s">
        <v>2544</v>
      </c>
      <c r="H444" s="10" t="s">
        <v>2544</v>
      </c>
      <c r="I444" s="10" t="s">
        <v>2545</v>
      </c>
      <c r="J444" s="10" t="s">
        <v>2545</v>
      </c>
      <c r="K444" s="10" t="s">
        <v>2544</v>
      </c>
      <c r="L444" s="10" t="s">
        <v>2544</v>
      </c>
      <c r="M444" s="10" t="s">
        <v>2544</v>
      </c>
      <c r="N444" s="10" t="s">
        <v>2545</v>
      </c>
    </row>
    <row r="445" spans="1:14" s="11" customFormat="1" hidden="1" x14ac:dyDescent="0.25">
      <c r="A445" s="17" t="s">
        <v>14</v>
      </c>
      <c r="B445" s="17" t="s">
        <v>66</v>
      </c>
      <c r="C445" s="17"/>
      <c r="D445" s="17"/>
      <c r="E445" s="18">
        <v>98</v>
      </c>
      <c r="F445" s="11" t="s">
        <v>2540</v>
      </c>
      <c r="G445" s="10" t="s">
        <v>2544</v>
      </c>
      <c r="H445" s="10" t="s">
        <v>2544</v>
      </c>
      <c r="I445" s="10" t="s">
        <v>2545</v>
      </c>
      <c r="J445" s="10" t="s">
        <v>2545</v>
      </c>
      <c r="K445" s="10" t="s">
        <v>2544</v>
      </c>
      <c r="L445" s="10" t="s">
        <v>2544</v>
      </c>
      <c r="M445" s="10" t="s">
        <v>2544</v>
      </c>
      <c r="N445" s="10" t="s">
        <v>2545</v>
      </c>
    </row>
    <row r="446" spans="1:14" s="11" customFormat="1" hidden="1" x14ac:dyDescent="0.25">
      <c r="A446" s="17" t="s">
        <v>14</v>
      </c>
      <c r="B446" s="17" t="s">
        <v>66</v>
      </c>
      <c r="C446" s="17"/>
      <c r="D446" s="17"/>
      <c r="E446" s="18">
        <v>99</v>
      </c>
      <c r="F446" s="11" t="s">
        <v>2540</v>
      </c>
      <c r="G446" s="10" t="s">
        <v>2544</v>
      </c>
      <c r="H446" s="10" t="s">
        <v>2544</v>
      </c>
      <c r="I446" s="10" t="s">
        <v>2545</v>
      </c>
      <c r="J446" s="10" t="s">
        <v>2545</v>
      </c>
      <c r="K446" s="10" t="s">
        <v>2544</v>
      </c>
      <c r="L446" s="10" t="s">
        <v>2544</v>
      </c>
      <c r="M446" s="10" t="s">
        <v>2544</v>
      </c>
      <c r="N446" s="10" t="s">
        <v>2545</v>
      </c>
    </row>
    <row r="447" spans="1:14" s="11" customFormat="1" hidden="1" x14ac:dyDescent="0.25">
      <c r="A447" s="17" t="s">
        <v>14</v>
      </c>
      <c r="B447" s="17" t="s">
        <v>66</v>
      </c>
      <c r="C447" s="17"/>
      <c r="D447" s="17"/>
      <c r="E447" s="18">
        <v>85</v>
      </c>
      <c r="F447" s="11" t="s">
        <v>2540</v>
      </c>
      <c r="G447" s="10" t="s">
        <v>2544</v>
      </c>
      <c r="H447" s="10" t="s">
        <v>2544</v>
      </c>
      <c r="I447" s="10" t="s">
        <v>2545</v>
      </c>
      <c r="J447" s="10" t="s">
        <v>2545</v>
      </c>
      <c r="K447" s="10" t="s">
        <v>2544</v>
      </c>
      <c r="L447" s="10" t="s">
        <v>2544</v>
      </c>
      <c r="M447" s="10" t="s">
        <v>2544</v>
      </c>
      <c r="N447" s="10" t="s">
        <v>2545</v>
      </c>
    </row>
    <row r="448" spans="1:14" s="11" customFormat="1" hidden="1" x14ac:dyDescent="0.25">
      <c r="A448" s="17" t="s">
        <v>14</v>
      </c>
      <c r="B448" s="17" t="s">
        <v>66</v>
      </c>
      <c r="C448" s="17"/>
      <c r="D448" s="17"/>
      <c r="E448" s="18">
        <v>140</v>
      </c>
      <c r="F448" s="11" t="s">
        <v>2540</v>
      </c>
      <c r="G448" s="10" t="s">
        <v>2544</v>
      </c>
      <c r="H448" s="10" t="s">
        <v>2544</v>
      </c>
      <c r="I448" s="10" t="s">
        <v>2545</v>
      </c>
      <c r="J448" s="10" t="s">
        <v>2545</v>
      </c>
      <c r="K448" s="10" t="s">
        <v>2544</v>
      </c>
      <c r="L448" s="10" t="s">
        <v>2544</v>
      </c>
      <c r="M448" s="10" t="s">
        <v>2544</v>
      </c>
      <c r="N448" s="10" t="s">
        <v>2545</v>
      </c>
    </row>
    <row r="449" spans="1:14" s="11" customFormat="1" hidden="1" x14ac:dyDescent="0.25">
      <c r="A449" s="17" t="s">
        <v>14</v>
      </c>
      <c r="B449" s="17" t="s">
        <v>66</v>
      </c>
      <c r="C449" s="17"/>
      <c r="D449" s="17"/>
      <c r="E449" s="18">
        <v>141</v>
      </c>
      <c r="F449" s="11" t="s">
        <v>2540</v>
      </c>
      <c r="G449" s="10" t="s">
        <v>2544</v>
      </c>
      <c r="H449" s="10" t="s">
        <v>2544</v>
      </c>
      <c r="I449" s="10" t="s">
        <v>2545</v>
      </c>
      <c r="J449" s="10" t="s">
        <v>2545</v>
      </c>
      <c r="K449" s="10" t="s">
        <v>2544</v>
      </c>
      <c r="L449" s="10" t="s">
        <v>2544</v>
      </c>
      <c r="M449" s="10" t="s">
        <v>2544</v>
      </c>
      <c r="N449" s="10" t="s">
        <v>2545</v>
      </c>
    </row>
    <row r="450" spans="1:14" s="11" customFormat="1" hidden="1" x14ac:dyDescent="0.25">
      <c r="A450" s="17" t="s">
        <v>14</v>
      </c>
      <c r="B450" s="17" t="s">
        <v>66</v>
      </c>
      <c r="C450" s="17"/>
      <c r="D450" s="17"/>
      <c r="E450" s="18">
        <v>146</v>
      </c>
      <c r="F450" s="11" t="s">
        <v>2540</v>
      </c>
      <c r="G450" s="10" t="s">
        <v>2544</v>
      </c>
      <c r="H450" s="10" t="s">
        <v>2544</v>
      </c>
      <c r="I450" s="10" t="s">
        <v>2545</v>
      </c>
      <c r="J450" s="10" t="s">
        <v>2545</v>
      </c>
      <c r="K450" s="10" t="s">
        <v>2544</v>
      </c>
      <c r="L450" s="10" t="s">
        <v>2544</v>
      </c>
      <c r="M450" s="10" t="s">
        <v>2544</v>
      </c>
      <c r="N450" s="10" t="s">
        <v>2545</v>
      </c>
    </row>
    <row r="451" spans="1:14" s="11" customFormat="1" hidden="1" x14ac:dyDescent="0.25">
      <c r="A451" s="17" t="s">
        <v>14</v>
      </c>
      <c r="B451" s="17" t="s">
        <v>66</v>
      </c>
      <c r="C451" s="17"/>
      <c r="D451" s="17"/>
      <c r="E451" s="18">
        <v>142</v>
      </c>
      <c r="F451" s="11" t="s">
        <v>2540</v>
      </c>
      <c r="G451" s="10" t="s">
        <v>2544</v>
      </c>
      <c r="H451" s="10" t="s">
        <v>2544</v>
      </c>
      <c r="I451" s="10" t="s">
        <v>2545</v>
      </c>
      <c r="J451" s="10" t="s">
        <v>2545</v>
      </c>
      <c r="K451" s="10" t="s">
        <v>2544</v>
      </c>
      <c r="L451" s="10" t="s">
        <v>2544</v>
      </c>
      <c r="M451" s="10" t="s">
        <v>2544</v>
      </c>
      <c r="N451" s="10" t="s">
        <v>2545</v>
      </c>
    </row>
    <row r="452" spans="1:14" s="11" customFormat="1" hidden="1" x14ac:dyDescent="0.25">
      <c r="A452" s="17" t="s">
        <v>14</v>
      </c>
      <c r="B452" s="17" t="s">
        <v>66</v>
      </c>
      <c r="C452" s="17"/>
      <c r="D452" s="17"/>
      <c r="E452" s="18">
        <v>143</v>
      </c>
      <c r="F452" s="11" t="s">
        <v>2540</v>
      </c>
      <c r="G452" s="10" t="s">
        <v>2544</v>
      </c>
      <c r="H452" s="10" t="s">
        <v>2544</v>
      </c>
      <c r="I452" s="10" t="s">
        <v>2545</v>
      </c>
      <c r="J452" s="10" t="s">
        <v>2545</v>
      </c>
      <c r="K452" s="10" t="s">
        <v>2544</v>
      </c>
      <c r="L452" s="10" t="s">
        <v>2544</v>
      </c>
      <c r="M452" s="10" t="s">
        <v>2544</v>
      </c>
      <c r="N452" s="10" t="s">
        <v>2545</v>
      </c>
    </row>
    <row r="453" spans="1:14" s="11" customFormat="1" hidden="1" x14ac:dyDescent="0.25">
      <c r="A453" s="17" t="s">
        <v>14</v>
      </c>
      <c r="B453" s="17" t="s">
        <v>66</v>
      </c>
      <c r="C453" s="17"/>
      <c r="D453" s="17"/>
      <c r="E453" s="18">
        <v>144</v>
      </c>
      <c r="F453" s="11" t="s">
        <v>2540</v>
      </c>
      <c r="G453" s="10" t="s">
        <v>2544</v>
      </c>
      <c r="H453" s="10" t="s">
        <v>2544</v>
      </c>
      <c r="I453" s="10" t="s">
        <v>2545</v>
      </c>
      <c r="J453" s="10" t="s">
        <v>2545</v>
      </c>
      <c r="K453" s="10" t="s">
        <v>2544</v>
      </c>
      <c r="L453" s="10" t="s">
        <v>2544</v>
      </c>
      <c r="M453" s="10" t="s">
        <v>2544</v>
      </c>
      <c r="N453" s="10" t="s">
        <v>2545</v>
      </c>
    </row>
    <row r="454" spans="1:14" s="11" customFormat="1" hidden="1" x14ac:dyDescent="0.25">
      <c r="A454" s="17" t="s">
        <v>14</v>
      </c>
      <c r="B454" s="17" t="s">
        <v>66</v>
      </c>
      <c r="C454" s="17"/>
      <c r="D454" s="17"/>
      <c r="E454" s="18">
        <v>147</v>
      </c>
      <c r="F454" s="11" t="s">
        <v>2540</v>
      </c>
      <c r="G454" s="10" t="s">
        <v>2544</v>
      </c>
      <c r="H454" s="10" t="s">
        <v>2544</v>
      </c>
      <c r="I454" s="10" t="s">
        <v>2545</v>
      </c>
      <c r="J454" s="10" t="s">
        <v>2545</v>
      </c>
      <c r="K454" s="10" t="s">
        <v>2544</v>
      </c>
      <c r="L454" s="10" t="s">
        <v>2544</v>
      </c>
      <c r="M454" s="10" t="s">
        <v>2544</v>
      </c>
      <c r="N454" s="10" t="s">
        <v>2545</v>
      </c>
    </row>
    <row r="455" spans="1:14" s="11" customFormat="1" hidden="1" x14ac:dyDescent="0.25">
      <c r="A455" s="17" t="s">
        <v>14</v>
      </c>
      <c r="B455" s="17" t="s">
        <v>66</v>
      </c>
      <c r="C455" s="17"/>
      <c r="D455" s="17"/>
      <c r="E455" s="18">
        <v>145</v>
      </c>
      <c r="F455" s="11" t="s">
        <v>2540</v>
      </c>
      <c r="G455" s="10" t="s">
        <v>2544</v>
      </c>
      <c r="H455" s="10" t="s">
        <v>2544</v>
      </c>
      <c r="I455" s="10" t="s">
        <v>2545</v>
      </c>
      <c r="J455" s="10" t="s">
        <v>2545</v>
      </c>
      <c r="K455" s="10" t="s">
        <v>2544</v>
      </c>
      <c r="L455" s="10" t="s">
        <v>2544</v>
      </c>
      <c r="M455" s="10" t="s">
        <v>2544</v>
      </c>
      <c r="N455" s="10" t="s">
        <v>2545</v>
      </c>
    </row>
    <row r="456" spans="1:14" s="11" customFormat="1" hidden="1" x14ac:dyDescent="0.25">
      <c r="A456" s="17" t="s">
        <v>14</v>
      </c>
      <c r="B456" s="17" t="s">
        <v>66</v>
      </c>
      <c r="C456" s="17"/>
      <c r="D456" s="17"/>
      <c r="E456" s="18">
        <v>148</v>
      </c>
      <c r="F456" s="11" t="s">
        <v>2540</v>
      </c>
      <c r="G456" s="10" t="s">
        <v>2544</v>
      </c>
      <c r="H456" s="10" t="s">
        <v>2544</v>
      </c>
      <c r="I456" s="10" t="s">
        <v>2545</v>
      </c>
      <c r="J456" s="10" t="s">
        <v>2545</v>
      </c>
      <c r="K456" s="10" t="s">
        <v>2544</v>
      </c>
      <c r="L456" s="10" t="s">
        <v>2544</v>
      </c>
      <c r="M456" s="10" t="s">
        <v>2544</v>
      </c>
      <c r="N456" s="10" t="s">
        <v>2545</v>
      </c>
    </row>
    <row r="457" spans="1:14" s="11" customFormat="1" hidden="1" x14ac:dyDescent="0.25">
      <c r="A457" s="17" t="s">
        <v>14</v>
      </c>
      <c r="B457" s="17" t="s">
        <v>66</v>
      </c>
      <c r="C457" s="17"/>
      <c r="D457" s="17"/>
      <c r="E457" s="18">
        <v>150</v>
      </c>
      <c r="F457" s="11" t="s">
        <v>2540</v>
      </c>
      <c r="G457" s="10" t="s">
        <v>2544</v>
      </c>
      <c r="H457" s="10" t="s">
        <v>2544</v>
      </c>
      <c r="I457" s="10" t="s">
        <v>2545</v>
      </c>
      <c r="J457" s="10" t="s">
        <v>2545</v>
      </c>
      <c r="K457" s="10" t="s">
        <v>2544</v>
      </c>
      <c r="L457" s="10" t="s">
        <v>2544</v>
      </c>
      <c r="M457" s="10" t="s">
        <v>2544</v>
      </c>
      <c r="N457" s="10" t="s">
        <v>2545</v>
      </c>
    </row>
    <row r="458" spans="1:14" s="11" customFormat="1" hidden="1" x14ac:dyDescent="0.25">
      <c r="A458" s="17" t="s">
        <v>14</v>
      </c>
      <c r="B458" s="17" t="s">
        <v>66</v>
      </c>
      <c r="C458" s="17"/>
      <c r="D458" s="17"/>
      <c r="E458" s="18">
        <v>152</v>
      </c>
      <c r="F458" s="11" t="s">
        <v>2540</v>
      </c>
      <c r="G458" s="10" t="s">
        <v>2544</v>
      </c>
      <c r="H458" s="10" t="s">
        <v>2544</v>
      </c>
      <c r="I458" s="10" t="s">
        <v>2545</v>
      </c>
      <c r="J458" s="10" t="s">
        <v>2545</v>
      </c>
      <c r="K458" s="10" t="s">
        <v>2544</v>
      </c>
      <c r="L458" s="10" t="s">
        <v>2544</v>
      </c>
      <c r="M458" s="10" t="s">
        <v>2544</v>
      </c>
      <c r="N458" s="10" t="s">
        <v>2545</v>
      </c>
    </row>
    <row r="459" spans="1:14" s="11" customFormat="1" hidden="1" x14ac:dyDescent="0.25">
      <c r="A459" s="17" t="s">
        <v>14</v>
      </c>
      <c r="B459" s="17" t="s">
        <v>66</v>
      </c>
      <c r="C459" s="17"/>
      <c r="D459" s="17"/>
      <c r="E459" s="18">
        <v>153</v>
      </c>
      <c r="F459" s="11" t="s">
        <v>2540</v>
      </c>
      <c r="G459" s="10" t="s">
        <v>2544</v>
      </c>
      <c r="H459" s="10" t="s">
        <v>2544</v>
      </c>
      <c r="I459" s="10" t="s">
        <v>2545</v>
      </c>
      <c r="J459" s="10" t="s">
        <v>2545</v>
      </c>
      <c r="K459" s="10" t="s">
        <v>2544</v>
      </c>
      <c r="L459" s="10" t="s">
        <v>2544</v>
      </c>
      <c r="M459" s="10" t="s">
        <v>2544</v>
      </c>
      <c r="N459" s="10" t="s">
        <v>2545</v>
      </c>
    </row>
    <row r="460" spans="1:14" s="11" customFormat="1" hidden="1" x14ac:dyDescent="0.25">
      <c r="A460" s="17" t="s">
        <v>14</v>
      </c>
      <c r="B460" s="17" t="s">
        <v>66</v>
      </c>
      <c r="C460" s="17"/>
      <c r="D460" s="17"/>
      <c r="E460" s="18">
        <v>155</v>
      </c>
      <c r="F460" s="11" t="s">
        <v>2540</v>
      </c>
      <c r="G460" s="10" t="s">
        <v>2544</v>
      </c>
      <c r="H460" s="10" t="s">
        <v>2544</v>
      </c>
      <c r="I460" s="10" t="s">
        <v>2545</v>
      </c>
      <c r="J460" s="10" t="s">
        <v>2545</v>
      </c>
      <c r="K460" s="10" t="s">
        <v>2544</v>
      </c>
      <c r="L460" s="10" t="s">
        <v>2544</v>
      </c>
      <c r="M460" s="10" t="s">
        <v>2544</v>
      </c>
      <c r="N460" s="10" t="s">
        <v>2545</v>
      </c>
    </row>
    <row r="461" spans="1:14" s="11" customFormat="1" hidden="1" x14ac:dyDescent="0.25">
      <c r="A461" s="17" t="s">
        <v>14</v>
      </c>
      <c r="B461" s="17" t="s">
        <v>66</v>
      </c>
      <c r="C461" s="17"/>
      <c r="D461" s="17"/>
      <c r="E461" s="18">
        <v>156</v>
      </c>
      <c r="F461" s="11" t="s">
        <v>2540</v>
      </c>
      <c r="G461" s="10" t="s">
        <v>2544</v>
      </c>
      <c r="H461" s="10" t="s">
        <v>2544</v>
      </c>
      <c r="I461" s="10" t="s">
        <v>2545</v>
      </c>
      <c r="J461" s="10" t="s">
        <v>2545</v>
      </c>
      <c r="K461" s="10" t="s">
        <v>2544</v>
      </c>
      <c r="L461" s="10" t="s">
        <v>2544</v>
      </c>
      <c r="M461" s="10" t="s">
        <v>2544</v>
      </c>
      <c r="N461" s="10" t="s">
        <v>2545</v>
      </c>
    </row>
    <row r="462" spans="1:14" s="11" customFormat="1" hidden="1" x14ac:dyDescent="0.25">
      <c r="A462" s="17" t="s">
        <v>14</v>
      </c>
      <c r="B462" s="17" t="s">
        <v>66</v>
      </c>
      <c r="C462" s="17"/>
      <c r="D462" s="17"/>
      <c r="E462" s="18">
        <v>165</v>
      </c>
      <c r="F462" s="11" t="s">
        <v>2540</v>
      </c>
      <c r="G462" s="10" t="s">
        <v>2544</v>
      </c>
      <c r="H462" s="10" t="s">
        <v>2544</v>
      </c>
      <c r="I462" s="10" t="s">
        <v>2545</v>
      </c>
      <c r="J462" s="10" t="s">
        <v>2545</v>
      </c>
      <c r="K462" s="10" t="s">
        <v>2544</v>
      </c>
      <c r="L462" s="10" t="s">
        <v>2544</v>
      </c>
      <c r="M462" s="10" t="s">
        <v>2544</v>
      </c>
      <c r="N462" s="10" t="s">
        <v>2545</v>
      </c>
    </row>
    <row r="463" spans="1:14" s="11" customFormat="1" hidden="1" x14ac:dyDescent="0.25">
      <c r="A463" s="17" t="s">
        <v>14</v>
      </c>
      <c r="B463" s="17" t="s">
        <v>66</v>
      </c>
      <c r="C463" s="17"/>
      <c r="D463" s="17"/>
      <c r="E463" s="18">
        <v>166</v>
      </c>
      <c r="F463" s="11" t="s">
        <v>2540</v>
      </c>
      <c r="G463" s="10" t="s">
        <v>2544</v>
      </c>
      <c r="H463" s="10" t="s">
        <v>2544</v>
      </c>
      <c r="I463" s="10" t="s">
        <v>2545</v>
      </c>
      <c r="J463" s="10" t="s">
        <v>2545</v>
      </c>
      <c r="K463" s="10" t="s">
        <v>2544</v>
      </c>
      <c r="L463" s="10" t="s">
        <v>2544</v>
      </c>
      <c r="M463" s="10" t="s">
        <v>2544</v>
      </c>
      <c r="N463" s="10" t="s">
        <v>2545</v>
      </c>
    </row>
    <row r="464" spans="1:14" s="11" customFormat="1" hidden="1" x14ac:dyDescent="0.25">
      <c r="A464" s="17" t="s">
        <v>14</v>
      </c>
      <c r="B464" s="17" t="s">
        <v>66</v>
      </c>
      <c r="C464" s="17"/>
      <c r="D464" s="17"/>
      <c r="E464" s="18">
        <v>167</v>
      </c>
      <c r="F464" s="11" t="s">
        <v>2540</v>
      </c>
      <c r="G464" s="10" t="s">
        <v>2544</v>
      </c>
      <c r="H464" s="10" t="s">
        <v>2544</v>
      </c>
      <c r="I464" s="10" t="s">
        <v>2545</v>
      </c>
      <c r="J464" s="10" t="s">
        <v>2545</v>
      </c>
      <c r="K464" s="10" t="s">
        <v>2544</v>
      </c>
      <c r="L464" s="10" t="s">
        <v>2544</v>
      </c>
      <c r="M464" s="10" t="s">
        <v>2544</v>
      </c>
      <c r="N464" s="10" t="s">
        <v>2545</v>
      </c>
    </row>
    <row r="465" spans="1:14" s="11" customFormat="1" hidden="1" x14ac:dyDescent="0.25">
      <c r="A465" s="17" t="s">
        <v>14</v>
      </c>
      <c r="B465" s="17" t="s">
        <v>66</v>
      </c>
      <c r="C465" s="17"/>
      <c r="D465" s="17"/>
      <c r="E465" s="18">
        <v>168</v>
      </c>
      <c r="F465" s="11" t="s">
        <v>2540</v>
      </c>
      <c r="G465" s="10" t="s">
        <v>2544</v>
      </c>
      <c r="H465" s="10" t="s">
        <v>2544</v>
      </c>
      <c r="I465" s="10" t="s">
        <v>2545</v>
      </c>
      <c r="J465" s="10" t="s">
        <v>2545</v>
      </c>
      <c r="K465" s="10" t="s">
        <v>2544</v>
      </c>
      <c r="L465" s="10" t="s">
        <v>2544</v>
      </c>
      <c r="M465" s="10" t="s">
        <v>2544</v>
      </c>
      <c r="N465" s="10" t="s">
        <v>2545</v>
      </c>
    </row>
    <row r="466" spans="1:14" s="11" customFormat="1" hidden="1" x14ac:dyDescent="0.25">
      <c r="A466" s="17" t="s">
        <v>14</v>
      </c>
      <c r="B466" s="17" t="s">
        <v>66</v>
      </c>
      <c r="C466" s="17"/>
      <c r="D466" s="17"/>
      <c r="E466" s="18">
        <v>169</v>
      </c>
      <c r="F466" s="11" t="s">
        <v>2540</v>
      </c>
      <c r="G466" s="10" t="s">
        <v>2544</v>
      </c>
      <c r="H466" s="10" t="s">
        <v>2544</v>
      </c>
      <c r="I466" s="10" t="s">
        <v>2545</v>
      </c>
      <c r="J466" s="10" t="s">
        <v>2545</v>
      </c>
      <c r="K466" s="10" t="s">
        <v>2544</v>
      </c>
      <c r="L466" s="10" t="s">
        <v>2544</v>
      </c>
      <c r="M466" s="10" t="s">
        <v>2544</v>
      </c>
      <c r="N466" s="10" t="s">
        <v>2545</v>
      </c>
    </row>
    <row r="467" spans="1:14" s="11" customFormat="1" hidden="1" x14ac:dyDescent="0.25">
      <c r="A467" s="17" t="s">
        <v>14</v>
      </c>
      <c r="B467" s="17" t="s">
        <v>66</v>
      </c>
      <c r="C467" s="17"/>
      <c r="D467" s="17"/>
      <c r="E467" s="18">
        <v>170</v>
      </c>
      <c r="F467" s="11" t="s">
        <v>2540</v>
      </c>
      <c r="G467" s="10" t="s">
        <v>2544</v>
      </c>
      <c r="H467" s="10" t="s">
        <v>2544</v>
      </c>
      <c r="I467" s="10" t="s">
        <v>2545</v>
      </c>
      <c r="J467" s="10" t="s">
        <v>2545</v>
      </c>
      <c r="K467" s="10" t="s">
        <v>2544</v>
      </c>
      <c r="L467" s="10" t="s">
        <v>2544</v>
      </c>
      <c r="M467" s="10" t="s">
        <v>2544</v>
      </c>
      <c r="N467" s="10" t="s">
        <v>2545</v>
      </c>
    </row>
    <row r="468" spans="1:14" s="11" customFormat="1" hidden="1" x14ac:dyDescent="0.25">
      <c r="A468" s="17" t="s">
        <v>14</v>
      </c>
      <c r="B468" s="17" t="s">
        <v>66</v>
      </c>
      <c r="C468" s="17"/>
      <c r="D468" s="17"/>
      <c r="E468" s="18">
        <v>171</v>
      </c>
      <c r="F468" s="11" t="s">
        <v>2540</v>
      </c>
      <c r="G468" s="10" t="s">
        <v>2544</v>
      </c>
      <c r="H468" s="10" t="s">
        <v>2544</v>
      </c>
      <c r="I468" s="10" t="s">
        <v>2545</v>
      </c>
      <c r="J468" s="10" t="s">
        <v>2545</v>
      </c>
      <c r="K468" s="10" t="s">
        <v>2544</v>
      </c>
      <c r="L468" s="10" t="s">
        <v>2544</v>
      </c>
      <c r="M468" s="10" t="s">
        <v>2544</v>
      </c>
      <c r="N468" s="10" t="s">
        <v>2545</v>
      </c>
    </row>
    <row r="469" spans="1:14" s="11" customFormat="1" hidden="1" x14ac:dyDescent="0.25">
      <c r="A469" s="17" t="s">
        <v>14</v>
      </c>
      <c r="B469" s="17" t="s">
        <v>66</v>
      </c>
      <c r="C469" s="17"/>
      <c r="D469" s="17"/>
      <c r="E469" s="18">
        <v>172</v>
      </c>
      <c r="F469" s="11" t="s">
        <v>2540</v>
      </c>
      <c r="G469" s="10" t="s">
        <v>2544</v>
      </c>
      <c r="H469" s="10" t="s">
        <v>2544</v>
      </c>
      <c r="I469" s="10" t="s">
        <v>2545</v>
      </c>
      <c r="J469" s="10" t="s">
        <v>2545</v>
      </c>
      <c r="K469" s="10" t="s">
        <v>2544</v>
      </c>
      <c r="L469" s="10" t="s">
        <v>2544</v>
      </c>
      <c r="M469" s="10" t="s">
        <v>2544</v>
      </c>
      <c r="N469" s="10" t="s">
        <v>2545</v>
      </c>
    </row>
    <row r="470" spans="1:14" s="11" customFormat="1" hidden="1" x14ac:dyDescent="0.25">
      <c r="A470" s="17" t="s">
        <v>14</v>
      </c>
      <c r="B470" s="17" t="s">
        <v>66</v>
      </c>
      <c r="C470" s="17"/>
      <c r="D470" s="17"/>
      <c r="E470" s="18">
        <v>173</v>
      </c>
      <c r="F470" s="11" t="s">
        <v>2540</v>
      </c>
      <c r="G470" s="10" t="s">
        <v>2544</v>
      </c>
      <c r="H470" s="10" t="s">
        <v>2544</v>
      </c>
      <c r="I470" s="10" t="s">
        <v>2545</v>
      </c>
      <c r="J470" s="10" t="s">
        <v>2545</v>
      </c>
      <c r="K470" s="10" t="s">
        <v>2544</v>
      </c>
      <c r="L470" s="10" t="s">
        <v>2544</v>
      </c>
      <c r="M470" s="10" t="s">
        <v>2544</v>
      </c>
      <c r="N470" s="10" t="s">
        <v>2545</v>
      </c>
    </row>
    <row r="471" spans="1:14" s="11" customFormat="1" hidden="1" x14ac:dyDescent="0.25">
      <c r="A471" s="17" t="s">
        <v>14</v>
      </c>
      <c r="B471" s="17" t="s">
        <v>66</v>
      </c>
      <c r="C471" s="17"/>
      <c r="D471" s="17"/>
      <c r="E471" s="18">
        <v>176</v>
      </c>
      <c r="F471" s="11" t="s">
        <v>2540</v>
      </c>
      <c r="G471" s="10" t="s">
        <v>2544</v>
      </c>
      <c r="H471" s="10" t="s">
        <v>2544</v>
      </c>
      <c r="I471" s="10" t="s">
        <v>2545</v>
      </c>
      <c r="J471" s="10" t="s">
        <v>2545</v>
      </c>
      <c r="K471" s="10" t="s">
        <v>2544</v>
      </c>
      <c r="L471" s="10" t="s">
        <v>2544</v>
      </c>
      <c r="M471" s="10" t="s">
        <v>2544</v>
      </c>
      <c r="N471" s="10" t="s">
        <v>2545</v>
      </c>
    </row>
    <row r="472" spans="1:14" s="11" customFormat="1" hidden="1" x14ac:dyDescent="0.25">
      <c r="A472" s="17" t="s">
        <v>14</v>
      </c>
      <c r="B472" s="17" t="s">
        <v>66</v>
      </c>
      <c r="C472" s="17"/>
      <c r="D472" s="17"/>
      <c r="E472" s="18">
        <v>177</v>
      </c>
      <c r="F472" s="11" t="s">
        <v>2540</v>
      </c>
      <c r="G472" s="10" t="s">
        <v>2544</v>
      </c>
      <c r="H472" s="10" t="s">
        <v>2544</v>
      </c>
      <c r="I472" s="10" t="s">
        <v>2545</v>
      </c>
      <c r="J472" s="10" t="s">
        <v>2545</v>
      </c>
      <c r="K472" s="10" t="s">
        <v>2544</v>
      </c>
      <c r="L472" s="10" t="s">
        <v>2544</v>
      </c>
      <c r="M472" s="10" t="s">
        <v>2544</v>
      </c>
      <c r="N472" s="10" t="s">
        <v>2545</v>
      </c>
    </row>
    <row r="473" spans="1:14" s="11" customFormat="1" hidden="1" x14ac:dyDescent="0.25">
      <c r="A473" s="17" t="s">
        <v>14</v>
      </c>
      <c r="B473" s="17" t="s">
        <v>66</v>
      </c>
      <c r="C473" s="17"/>
      <c r="D473" s="17"/>
      <c r="E473" s="18">
        <v>178</v>
      </c>
      <c r="F473" s="11" t="s">
        <v>2540</v>
      </c>
      <c r="G473" s="10" t="s">
        <v>2544</v>
      </c>
      <c r="H473" s="10" t="s">
        <v>2544</v>
      </c>
      <c r="I473" s="10" t="s">
        <v>2545</v>
      </c>
      <c r="J473" s="10" t="s">
        <v>2545</v>
      </c>
      <c r="K473" s="10" t="s">
        <v>2544</v>
      </c>
      <c r="L473" s="10" t="s">
        <v>2544</v>
      </c>
      <c r="M473" s="10" t="s">
        <v>2544</v>
      </c>
      <c r="N473" s="10" t="s">
        <v>2545</v>
      </c>
    </row>
    <row r="474" spans="1:14" s="11" customFormat="1" hidden="1" x14ac:dyDescent="0.25">
      <c r="A474" s="17" t="s">
        <v>14</v>
      </c>
      <c r="B474" s="17" t="s">
        <v>66</v>
      </c>
      <c r="C474" s="17"/>
      <c r="D474" s="17"/>
      <c r="E474" s="18">
        <v>179</v>
      </c>
      <c r="F474" s="11" t="s">
        <v>2540</v>
      </c>
      <c r="G474" s="10" t="s">
        <v>2544</v>
      </c>
      <c r="H474" s="10" t="s">
        <v>2544</v>
      </c>
      <c r="I474" s="10" t="s">
        <v>2545</v>
      </c>
      <c r="J474" s="10" t="s">
        <v>2545</v>
      </c>
      <c r="K474" s="10" t="s">
        <v>2544</v>
      </c>
      <c r="L474" s="10" t="s">
        <v>2544</v>
      </c>
      <c r="M474" s="10" t="s">
        <v>2544</v>
      </c>
      <c r="N474" s="10" t="s">
        <v>2545</v>
      </c>
    </row>
    <row r="475" spans="1:14" s="11" customFormat="1" hidden="1" x14ac:dyDescent="0.25">
      <c r="A475" s="17" t="s">
        <v>14</v>
      </c>
      <c r="B475" s="17" t="s">
        <v>66</v>
      </c>
      <c r="C475" s="17"/>
      <c r="D475" s="17"/>
      <c r="E475" s="18">
        <v>189</v>
      </c>
      <c r="F475" s="11" t="s">
        <v>2540</v>
      </c>
      <c r="G475" s="10" t="s">
        <v>2544</v>
      </c>
      <c r="H475" s="10" t="s">
        <v>2544</v>
      </c>
      <c r="I475" s="10" t="s">
        <v>2545</v>
      </c>
      <c r="J475" s="10" t="s">
        <v>2545</v>
      </c>
      <c r="K475" s="10" t="s">
        <v>2544</v>
      </c>
      <c r="L475" s="10" t="s">
        <v>2544</v>
      </c>
      <c r="M475" s="10" t="s">
        <v>2544</v>
      </c>
      <c r="N475" s="10" t="s">
        <v>2545</v>
      </c>
    </row>
    <row r="476" spans="1:14" s="11" customFormat="1" hidden="1" x14ac:dyDescent="0.25">
      <c r="A476" s="17" t="s">
        <v>14</v>
      </c>
      <c r="B476" s="17" t="s">
        <v>66</v>
      </c>
      <c r="C476" s="17"/>
      <c r="D476" s="17"/>
      <c r="E476" s="18">
        <v>190</v>
      </c>
      <c r="F476" s="11" t="s">
        <v>2540</v>
      </c>
      <c r="G476" s="10" t="s">
        <v>2544</v>
      </c>
      <c r="H476" s="10" t="s">
        <v>2544</v>
      </c>
      <c r="I476" s="10" t="s">
        <v>2545</v>
      </c>
      <c r="J476" s="10" t="s">
        <v>2545</v>
      </c>
      <c r="K476" s="10" t="s">
        <v>2544</v>
      </c>
      <c r="L476" s="10" t="s">
        <v>2544</v>
      </c>
      <c r="M476" s="10" t="s">
        <v>2544</v>
      </c>
      <c r="N476" s="10" t="s">
        <v>2545</v>
      </c>
    </row>
    <row r="477" spans="1:14" s="11" customFormat="1" hidden="1" x14ac:dyDescent="0.25">
      <c r="A477" s="17" t="s">
        <v>14</v>
      </c>
      <c r="B477" s="17" t="s">
        <v>66</v>
      </c>
      <c r="C477" s="17"/>
      <c r="D477" s="17"/>
      <c r="E477" s="18">
        <v>195</v>
      </c>
      <c r="F477" s="11" t="s">
        <v>2540</v>
      </c>
      <c r="G477" s="10" t="s">
        <v>2544</v>
      </c>
      <c r="H477" s="10" t="s">
        <v>2544</v>
      </c>
      <c r="I477" s="10" t="s">
        <v>2545</v>
      </c>
      <c r="J477" s="10" t="s">
        <v>2545</v>
      </c>
      <c r="K477" s="10" t="s">
        <v>2544</v>
      </c>
      <c r="L477" s="10" t="s">
        <v>2544</v>
      </c>
      <c r="M477" s="10" t="s">
        <v>2544</v>
      </c>
      <c r="N477" s="10" t="s">
        <v>2545</v>
      </c>
    </row>
    <row r="478" spans="1:14" s="11" customFormat="1" hidden="1" x14ac:dyDescent="0.25">
      <c r="A478" s="17" t="s">
        <v>14</v>
      </c>
      <c r="B478" s="17" t="s">
        <v>66</v>
      </c>
      <c r="C478" s="17"/>
      <c r="D478" s="17"/>
      <c r="E478" s="18">
        <v>196</v>
      </c>
      <c r="F478" s="11" t="s">
        <v>2540</v>
      </c>
      <c r="G478" s="10" t="s">
        <v>2544</v>
      </c>
      <c r="H478" s="10" t="s">
        <v>2544</v>
      </c>
      <c r="I478" s="10" t="s">
        <v>2545</v>
      </c>
      <c r="J478" s="10" t="s">
        <v>2545</v>
      </c>
      <c r="K478" s="10" t="s">
        <v>2544</v>
      </c>
      <c r="L478" s="10" t="s">
        <v>2544</v>
      </c>
      <c r="M478" s="10" t="s">
        <v>2544</v>
      </c>
      <c r="N478" s="10" t="s">
        <v>2545</v>
      </c>
    </row>
    <row r="479" spans="1:14" s="11" customFormat="1" hidden="1" x14ac:dyDescent="0.25">
      <c r="A479" s="17" t="s">
        <v>14</v>
      </c>
      <c r="B479" s="17" t="s">
        <v>66</v>
      </c>
      <c r="C479" s="17"/>
      <c r="D479" s="17"/>
      <c r="E479" s="18">
        <v>197</v>
      </c>
      <c r="F479" s="11" t="s">
        <v>2540</v>
      </c>
      <c r="G479" s="10" t="s">
        <v>2544</v>
      </c>
      <c r="H479" s="10" t="s">
        <v>2544</v>
      </c>
      <c r="I479" s="10" t="s">
        <v>2545</v>
      </c>
      <c r="J479" s="10" t="s">
        <v>2545</v>
      </c>
      <c r="K479" s="10" t="s">
        <v>2544</v>
      </c>
      <c r="L479" s="10" t="s">
        <v>2544</v>
      </c>
      <c r="M479" s="10" t="s">
        <v>2544</v>
      </c>
      <c r="N479" s="10" t="s">
        <v>2545</v>
      </c>
    </row>
    <row r="480" spans="1:14" s="11" customFormat="1" hidden="1" x14ac:dyDescent="0.25">
      <c r="A480" s="17" t="s">
        <v>14</v>
      </c>
      <c r="B480" s="17" t="s">
        <v>66</v>
      </c>
      <c r="C480" s="17"/>
      <c r="D480" s="17"/>
      <c r="E480" s="18">
        <v>198</v>
      </c>
      <c r="F480" s="11" t="s">
        <v>2540</v>
      </c>
      <c r="G480" s="10" t="s">
        <v>2544</v>
      </c>
      <c r="H480" s="10" t="s">
        <v>2544</v>
      </c>
      <c r="I480" s="10" t="s">
        <v>2545</v>
      </c>
      <c r="J480" s="10" t="s">
        <v>2545</v>
      </c>
      <c r="K480" s="10" t="s">
        <v>2544</v>
      </c>
      <c r="L480" s="10" t="s">
        <v>2544</v>
      </c>
      <c r="M480" s="10" t="s">
        <v>2544</v>
      </c>
      <c r="N480" s="10" t="s">
        <v>2545</v>
      </c>
    </row>
    <row r="481" spans="1:14" s="11" customFormat="1" hidden="1" x14ac:dyDescent="0.25">
      <c r="A481" s="17" t="s">
        <v>14</v>
      </c>
      <c r="B481" s="17" t="s">
        <v>66</v>
      </c>
      <c r="C481" s="17"/>
      <c r="D481" s="17"/>
      <c r="E481" s="18">
        <v>199</v>
      </c>
      <c r="F481" s="11" t="s">
        <v>2540</v>
      </c>
      <c r="G481" s="10" t="s">
        <v>2544</v>
      </c>
      <c r="H481" s="10" t="s">
        <v>2544</v>
      </c>
      <c r="I481" s="10" t="s">
        <v>2545</v>
      </c>
      <c r="J481" s="10" t="s">
        <v>2545</v>
      </c>
      <c r="K481" s="10" t="s">
        <v>2544</v>
      </c>
      <c r="L481" s="10" t="s">
        <v>2544</v>
      </c>
      <c r="M481" s="10" t="s">
        <v>2544</v>
      </c>
      <c r="N481" s="10" t="s">
        <v>2545</v>
      </c>
    </row>
    <row r="482" spans="1:14" s="11" customFormat="1" hidden="1" x14ac:dyDescent="0.25">
      <c r="A482" s="17" t="s">
        <v>14</v>
      </c>
      <c r="B482" s="17" t="s">
        <v>66</v>
      </c>
      <c r="C482" s="17"/>
      <c r="D482" s="17"/>
      <c r="E482" s="18">
        <v>185</v>
      </c>
      <c r="F482" s="11" t="s">
        <v>2540</v>
      </c>
      <c r="G482" s="10" t="s">
        <v>2544</v>
      </c>
      <c r="H482" s="10" t="s">
        <v>2544</v>
      </c>
      <c r="I482" s="10" t="s">
        <v>2545</v>
      </c>
      <c r="J482" s="10" t="s">
        <v>2545</v>
      </c>
      <c r="K482" s="10" t="s">
        <v>2544</v>
      </c>
      <c r="L482" s="10" t="s">
        <v>2544</v>
      </c>
      <c r="M482" s="10" t="s">
        <v>2544</v>
      </c>
      <c r="N482" s="10" t="s">
        <v>2545</v>
      </c>
    </row>
    <row r="483" spans="1:14" s="11" customFormat="1" hidden="1" x14ac:dyDescent="0.25">
      <c r="A483" s="17" t="s">
        <v>16</v>
      </c>
      <c r="B483" s="17" t="s">
        <v>65</v>
      </c>
      <c r="C483" s="13" t="s">
        <v>2096</v>
      </c>
      <c r="D483" s="17"/>
      <c r="E483" s="17"/>
      <c r="F483" s="11" t="s">
        <v>2540</v>
      </c>
      <c r="G483" s="10" t="s">
        <v>2544</v>
      </c>
      <c r="H483" s="10" t="s">
        <v>2544</v>
      </c>
      <c r="I483" s="10" t="s">
        <v>2545</v>
      </c>
      <c r="J483" s="10" t="s">
        <v>2545</v>
      </c>
      <c r="K483" s="10" t="s">
        <v>2544</v>
      </c>
      <c r="L483" s="10" t="s">
        <v>2544</v>
      </c>
      <c r="M483" s="10" t="s">
        <v>2545</v>
      </c>
      <c r="N483" s="10" t="s">
        <v>2545</v>
      </c>
    </row>
    <row r="484" spans="1:14" s="11" customFormat="1" hidden="1" x14ac:dyDescent="0.25">
      <c r="A484" s="17" t="s">
        <v>16</v>
      </c>
      <c r="B484" s="17" t="s">
        <v>65</v>
      </c>
      <c r="C484" s="13" t="s">
        <v>2097</v>
      </c>
      <c r="D484" s="17"/>
      <c r="E484" s="17"/>
      <c r="F484" s="11" t="s">
        <v>2540</v>
      </c>
      <c r="G484" s="10" t="s">
        <v>2544</v>
      </c>
      <c r="H484" s="10" t="s">
        <v>2544</v>
      </c>
      <c r="I484" s="10" t="s">
        <v>2545</v>
      </c>
      <c r="J484" s="10" t="s">
        <v>2545</v>
      </c>
      <c r="K484" s="10" t="s">
        <v>2544</v>
      </c>
      <c r="L484" s="10" t="s">
        <v>2544</v>
      </c>
      <c r="M484" s="10" t="s">
        <v>2545</v>
      </c>
      <c r="N484" s="10" t="s">
        <v>2545</v>
      </c>
    </row>
    <row r="485" spans="1:14" s="11" customFormat="1" hidden="1" x14ac:dyDescent="0.25">
      <c r="A485" s="17" t="s">
        <v>16</v>
      </c>
      <c r="B485" s="17" t="s">
        <v>65</v>
      </c>
      <c r="C485" s="13" t="s">
        <v>2098</v>
      </c>
      <c r="D485" s="17"/>
      <c r="E485" s="17"/>
      <c r="F485" s="11" t="s">
        <v>2540</v>
      </c>
      <c r="G485" s="10" t="s">
        <v>2544</v>
      </c>
      <c r="H485" s="10" t="s">
        <v>2544</v>
      </c>
      <c r="I485" s="10" t="s">
        <v>2545</v>
      </c>
      <c r="J485" s="10" t="s">
        <v>2545</v>
      </c>
      <c r="K485" s="10" t="s">
        <v>2544</v>
      </c>
      <c r="L485" s="10" t="s">
        <v>2544</v>
      </c>
      <c r="M485" s="10" t="s">
        <v>2545</v>
      </c>
      <c r="N485" s="10" t="s">
        <v>2545</v>
      </c>
    </row>
    <row r="486" spans="1:14" s="11" customFormat="1" hidden="1" x14ac:dyDescent="0.25">
      <c r="A486" s="17" t="s">
        <v>16</v>
      </c>
      <c r="B486" s="17" t="s">
        <v>65</v>
      </c>
      <c r="C486" s="13" t="s">
        <v>2099</v>
      </c>
      <c r="D486" s="17"/>
      <c r="E486" s="17"/>
      <c r="F486" s="11" t="s">
        <v>2540</v>
      </c>
      <c r="G486" s="10" t="s">
        <v>2544</v>
      </c>
      <c r="H486" s="10" t="s">
        <v>2544</v>
      </c>
      <c r="I486" s="10" t="s">
        <v>2545</v>
      </c>
      <c r="J486" s="10" t="s">
        <v>2545</v>
      </c>
      <c r="K486" s="10" t="s">
        <v>2544</v>
      </c>
      <c r="L486" s="10" t="s">
        <v>2544</v>
      </c>
      <c r="M486" s="10" t="s">
        <v>2545</v>
      </c>
      <c r="N486" s="10" t="s">
        <v>2545</v>
      </c>
    </row>
    <row r="487" spans="1:14" s="11" customFormat="1" hidden="1" x14ac:dyDescent="0.25">
      <c r="A487" s="17" t="s">
        <v>16</v>
      </c>
      <c r="B487" s="17" t="s">
        <v>65</v>
      </c>
      <c r="C487" s="13" t="s">
        <v>2100</v>
      </c>
      <c r="D487" s="17"/>
      <c r="E487" s="17"/>
      <c r="F487" s="11" t="s">
        <v>2540</v>
      </c>
      <c r="G487" s="10" t="s">
        <v>2544</v>
      </c>
      <c r="H487" s="10" t="s">
        <v>2544</v>
      </c>
      <c r="I487" s="10" t="s">
        <v>2545</v>
      </c>
      <c r="J487" s="10" t="s">
        <v>2545</v>
      </c>
      <c r="K487" s="10" t="s">
        <v>2544</v>
      </c>
      <c r="L487" s="10" t="s">
        <v>2544</v>
      </c>
      <c r="M487" s="10" t="s">
        <v>2545</v>
      </c>
      <c r="N487" s="10" t="s">
        <v>2545</v>
      </c>
    </row>
    <row r="488" spans="1:14" s="11" customFormat="1" hidden="1" x14ac:dyDescent="0.25">
      <c r="A488" s="17" t="s">
        <v>16</v>
      </c>
      <c r="B488" s="17" t="s">
        <v>65</v>
      </c>
      <c r="C488" s="13" t="s">
        <v>2101</v>
      </c>
      <c r="D488" s="17"/>
      <c r="E488" s="17"/>
      <c r="F488" s="11" t="s">
        <v>2540</v>
      </c>
      <c r="G488" s="10" t="s">
        <v>2544</v>
      </c>
      <c r="H488" s="10" t="s">
        <v>2544</v>
      </c>
      <c r="I488" s="10" t="s">
        <v>2545</v>
      </c>
      <c r="J488" s="10" t="s">
        <v>2545</v>
      </c>
      <c r="K488" s="10" t="s">
        <v>2544</v>
      </c>
      <c r="L488" s="10" t="s">
        <v>2544</v>
      </c>
      <c r="M488" s="10" t="s">
        <v>2545</v>
      </c>
      <c r="N488" s="10" t="s">
        <v>2545</v>
      </c>
    </row>
    <row r="489" spans="1:14" s="11" customFormat="1" hidden="1" x14ac:dyDescent="0.25">
      <c r="A489" s="17" t="s">
        <v>16</v>
      </c>
      <c r="B489" s="17" t="s">
        <v>65</v>
      </c>
      <c r="C489" s="13" t="s">
        <v>2102</v>
      </c>
      <c r="D489" s="17"/>
      <c r="E489" s="17"/>
      <c r="F489" s="11" t="s">
        <v>2540</v>
      </c>
      <c r="G489" s="10" t="s">
        <v>2544</v>
      </c>
      <c r="H489" s="10" t="s">
        <v>2544</v>
      </c>
      <c r="I489" s="10" t="s">
        <v>2545</v>
      </c>
      <c r="J489" s="10" t="s">
        <v>2545</v>
      </c>
      <c r="K489" s="10" t="s">
        <v>2544</v>
      </c>
      <c r="L489" s="10" t="s">
        <v>2544</v>
      </c>
      <c r="M489" s="10" t="s">
        <v>2545</v>
      </c>
      <c r="N489" s="10" t="s">
        <v>2545</v>
      </c>
    </row>
    <row r="490" spans="1:14" s="11" customFormat="1" hidden="1" x14ac:dyDescent="0.25">
      <c r="A490" s="17" t="s">
        <v>16</v>
      </c>
      <c r="B490" s="17" t="s">
        <v>65</v>
      </c>
      <c r="C490" s="13" t="s">
        <v>2103</v>
      </c>
      <c r="D490" s="17"/>
      <c r="E490" s="17"/>
      <c r="F490" s="11" t="s">
        <v>2540</v>
      </c>
      <c r="G490" s="10" t="s">
        <v>2544</v>
      </c>
      <c r="H490" s="10" t="s">
        <v>2544</v>
      </c>
      <c r="I490" s="10" t="s">
        <v>2545</v>
      </c>
      <c r="J490" s="10" t="s">
        <v>2545</v>
      </c>
      <c r="K490" s="10" t="s">
        <v>2544</v>
      </c>
      <c r="L490" s="10" t="s">
        <v>2544</v>
      </c>
      <c r="M490" s="10" t="s">
        <v>2545</v>
      </c>
      <c r="N490" s="10" t="s">
        <v>2545</v>
      </c>
    </row>
    <row r="491" spans="1:14" s="11" customFormat="1" hidden="1" x14ac:dyDescent="0.25">
      <c r="A491" s="17" t="s">
        <v>16</v>
      </c>
      <c r="B491" s="17" t="s">
        <v>65</v>
      </c>
      <c r="C491" s="13" t="s">
        <v>2104</v>
      </c>
      <c r="D491" s="17"/>
      <c r="E491" s="17"/>
      <c r="F491" s="11" t="s">
        <v>2540</v>
      </c>
      <c r="G491" s="10" t="s">
        <v>2544</v>
      </c>
      <c r="H491" s="10" t="s">
        <v>2544</v>
      </c>
      <c r="I491" s="10" t="s">
        <v>2545</v>
      </c>
      <c r="J491" s="10" t="s">
        <v>2545</v>
      </c>
      <c r="K491" s="10" t="s">
        <v>2544</v>
      </c>
      <c r="L491" s="10" t="s">
        <v>2544</v>
      </c>
      <c r="M491" s="10" t="s">
        <v>2545</v>
      </c>
      <c r="N491" s="10" t="s">
        <v>2545</v>
      </c>
    </row>
    <row r="492" spans="1:14" s="11" customFormat="1" hidden="1" x14ac:dyDescent="0.25">
      <c r="A492" s="17" t="s">
        <v>16</v>
      </c>
      <c r="B492" s="17" t="s">
        <v>65</v>
      </c>
      <c r="C492" s="13" t="s">
        <v>2105</v>
      </c>
      <c r="D492" s="17"/>
      <c r="E492" s="17"/>
      <c r="F492" s="11" t="s">
        <v>2540</v>
      </c>
      <c r="G492" s="10" t="s">
        <v>2544</v>
      </c>
      <c r="H492" s="10" t="s">
        <v>2544</v>
      </c>
      <c r="I492" s="10" t="s">
        <v>2545</v>
      </c>
      <c r="J492" s="10" t="s">
        <v>2545</v>
      </c>
      <c r="K492" s="10" t="s">
        <v>2544</v>
      </c>
      <c r="L492" s="10" t="s">
        <v>2544</v>
      </c>
      <c r="M492" s="10" t="s">
        <v>2545</v>
      </c>
      <c r="N492" s="10" t="s">
        <v>2545</v>
      </c>
    </row>
    <row r="493" spans="1:14" s="11" customFormat="1" hidden="1" x14ac:dyDescent="0.25">
      <c r="A493" s="17" t="s">
        <v>16</v>
      </c>
      <c r="B493" s="17" t="s">
        <v>65</v>
      </c>
      <c r="C493" s="13" t="s">
        <v>2106</v>
      </c>
      <c r="D493" s="17"/>
      <c r="E493" s="17"/>
      <c r="F493" s="11" t="s">
        <v>2540</v>
      </c>
      <c r="G493" s="10" t="s">
        <v>2544</v>
      </c>
      <c r="H493" s="10" t="s">
        <v>2544</v>
      </c>
      <c r="I493" s="10" t="s">
        <v>2545</v>
      </c>
      <c r="J493" s="10" t="s">
        <v>2545</v>
      </c>
      <c r="K493" s="10" t="s">
        <v>2544</v>
      </c>
      <c r="L493" s="10" t="s">
        <v>2544</v>
      </c>
      <c r="M493" s="10" t="s">
        <v>2545</v>
      </c>
      <c r="N493" s="10" t="s">
        <v>2545</v>
      </c>
    </row>
    <row r="494" spans="1:14" s="11" customFormat="1" hidden="1" x14ac:dyDescent="0.25">
      <c r="A494" s="17" t="s">
        <v>16</v>
      </c>
      <c r="B494" s="17" t="s">
        <v>65</v>
      </c>
      <c r="C494" s="13" t="s">
        <v>2107</v>
      </c>
      <c r="D494" s="17"/>
      <c r="E494" s="17"/>
      <c r="F494" s="11" t="s">
        <v>2540</v>
      </c>
      <c r="G494" s="10" t="s">
        <v>2544</v>
      </c>
      <c r="H494" s="10" t="s">
        <v>2544</v>
      </c>
      <c r="I494" s="10" t="s">
        <v>2545</v>
      </c>
      <c r="J494" s="10" t="s">
        <v>2545</v>
      </c>
      <c r="K494" s="10" t="s">
        <v>2544</v>
      </c>
      <c r="L494" s="10" t="s">
        <v>2544</v>
      </c>
      <c r="M494" s="10" t="s">
        <v>2545</v>
      </c>
      <c r="N494" s="10" t="s">
        <v>2545</v>
      </c>
    </row>
    <row r="495" spans="1:14" s="11" customFormat="1" hidden="1" x14ac:dyDescent="0.25">
      <c r="A495" s="17" t="s">
        <v>16</v>
      </c>
      <c r="B495" s="17" t="s">
        <v>65</v>
      </c>
      <c r="C495" s="13" t="s">
        <v>2108</v>
      </c>
      <c r="D495" s="17"/>
      <c r="E495" s="17"/>
      <c r="F495" s="11" t="s">
        <v>2540</v>
      </c>
      <c r="G495" s="10" t="s">
        <v>2544</v>
      </c>
      <c r="H495" s="10" t="s">
        <v>2544</v>
      </c>
      <c r="I495" s="10" t="s">
        <v>2545</v>
      </c>
      <c r="J495" s="10" t="s">
        <v>2545</v>
      </c>
      <c r="K495" s="10" t="s">
        <v>2544</v>
      </c>
      <c r="L495" s="10" t="s">
        <v>2544</v>
      </c>
      <c r="M495" s="10" t="s">
        <v>2545</v>
      </c>
      <c r="N495" s="10" t="s">
        <v>2545</v>
      </c>
    </row>
    <row r="496" spans="1:14" s="11" customFormat="1" hidden="1" x14ac:dyDescent="0.25">
      <c r="A496" s="17" t="s">
        <v>16</v>
      </c>
      <c r="B496" s="17" t="s">
        <v>65</v>
      </c>
      <c r="C496" s="13" t="s">
        <v>2109</v>
      </c>
      <c r="D496" s="17"/>
      <c r="E496" s="17"/>
      <c r="F496" s="11" t="s">
        <v>2540</v>
      </c>
      <c r="G496" s="10" t="s">
        <v>2544</v>
      </c>
      <c r="H496" s="10" t="s">
        <v>2544</v>
      </c>
      <c r="I496" s="10" t="s">
        <v>2545</v>
      </c>
      <c r="J496" s="10" t="s">
        <v>2545</v>
      </c>
      <c r="K496" s="10" t="s">
        <v>2544</v>
      </c>
      <c r="L496" s="10" t="s">
        <v>2544</v>
      </c>
      <c r="M496" s="10" t="s">
        <v>2545</v>
      </c>
      <c r="N496" s="10" t="s">
        <v>2545</v>
      </c>
    </row>
    <row r="497" spans="1:14" s="11" customFormat="1" hidden="1" x14ac:dyDescent="0.25">
      <c r="A497" s="17" t="s">
        <v>16</v>
      </c>
      <c r="B497" s="17" t="s">
        <v>65</v>
      </c>
      <c r="C497" s="13" t="s">
        <v>2110</v>
      </c>
      <c r="D497" s="17"/>
      <c r="E497" s="17"/>
      <c r="F497" s="11" t="s">
        <v>2540</v>
      </c>
      <c r="G497" s="10" t="s">
        <v>2544</v>
      </c>
      <c r="H497" s="10" t="s">
        <v>2544</v>
      </c>
      <c r="I497" s="10" t="s">
        <v>2545</v>
      </c>
      <c r="J497" s="10" t="s">
        <v>2545</v>
      </c>
      <c r="K497" s="10" t="s">
        <v>2544</v>
      </c>
      <c r="L497" s="10" t="s">
        <v>2544</v>
      </c>
      <c r="M497" s="10" t="s">
        <v>2545</v>
      </c>
      <c r="N497" s="10" t="s">
        <v>2545</v>
      </c>
    </row>
    <row r="498" spans="1:14" s="11" customFormat="1" hidden="1" x14ac:dyDescent="0.25">
      <c r="A498" s="17" t="s">
        <v>16</v>
      </c>
      <c r="B498" s="17" t="s">
        <v>65</v>
      </c>
      <c r="C498" s="13" t="s">
        <v>2111</v>
      </c>
      <c r="D498" s="17"/>
      <c r="E498" s="17"/>
      <c r="F498" s="11" t="s">
        <v>2540</v>
      </c>
      <c r="G498" s="10" t="s">
        <v>2544</v>
      </c>
      <c r="H498" s="10" t="s">
        <v>2544</v>
      </c>
      <c r="I498" s="10" t="s">
        <v>2545</v>
      </c>
      <c r="J498" s="10" t="s">
        <v>2545</v>
      </c>
      <c r="K498" s="10" t="s">
        <v>2544</v>
      </c>
      <c r="L498" s="10" t="s">
        <v>2544</v>
      </c>
      <c r="M498" s="10" t="s">
        <v>2545</v>
      </c>
      <c r="N498" s="10" t="s">
        <v>2545</v>
      </c>
    </row>
    <row r="499" spans="1:14" x14ac:dyDescent="0.25">
      <c r="A499" s="77" t="s">
        <v>16</v>
      </c>
      <c r="B499" s="77" t="s">
        <v>62</v>
      </c>
      <c r="D499" s="13" t="s">
        <v>2333</v>
      </c>
      <c r="F499" s="81" t="s">
        <v>2540</v>
      </c>
      <c r="G499" s="82" t="s">
        <v>2544</v>
      </c>
      <c r="H499" s="82" t="s">
        <v>2544</v>
      </c>
      <c r="I499" s="82" t="s">
        <v>2545</v>
      </c>
      <c r="J499" s="82" t="s">
        <v>2545</v>
      </c>
      <c r="K499" s="82" t="s">
        <v>2544</v>
      </c>
      <c r="L499" s="82" t="s">
        <v>2544</v>
      </c>
      <c r="M499" s="82" t="s">
        <v>2545</v>
      </c>
      <c r="N499" s="82" t="s">
        <v>2545</v>
      </c>
    </row>
    <row r="500" spans="1:14" x14ac:dyDescent="0.25">
      <c r="A500" s="77" t="s">
        <v>16</v>
      </c>
      <c r="B500" s="77" t="s">
        <v>62</v>
      </c>
      <c r="D500" s="13" t="s">
        <v>2334</v>
      </c>
      <c r="F500" s="81" t="s">
        <v>2540</v>
      </c>
      <c r="G500" s="82" t="s">
        <v>2544</v>
      </c>
      <c r="H500" s="82" t="s">
        <v>2544</v>
      </c>
      <c r="I500" s="82" t="s">
        <v>2545</v>
      </c>
      <c r="J500" s="82" t="s">
        <v>2545</v>
      </c>
      <c r="K500" s="82" t="s">
        <v>2544</v>
      </c>
      <c r="L500" s="82" t="s">
        <v>2544</v>
      </c>
      <c r="M500" s="82" t="s">
        <v>2545</v>
      </c>
      <c r="N500" s="82" t="s">
        <v>2545</v>
      </c>
    </row>
    <row r="501" spans="1:14" x14ac:dyDescent="0.25">
      <c r="A501" s="77" t="s">
        <v>16</v>
      </c>
      <c r="B501" s="77" t="s">
        <v>62</v>
      </c>
      <c r="D501" s="13" t="s">
        <v>221</v>
      </c>
      <c r="F501" s="81" t="s">
        <v>2540</v>
      </c>
      <c r="G501" s="82" t="s">
        <v>2544</v>
      </c>
      <c r="H501" s="82" t="s">
        <v>2544</v>
      </c>
      <c r="I501" s="82" t="s">
        <v>2545</v>
      </c>
      <c r="J501" s="82" t="s">
        <v>2545</v>
      </c>
      <c r="K501" s="82" t="s">
        <v>2544</v>
      </c>
      <c r="L501" s="82" t="s">
        <v>2544</v>
      </c>
      <c r="M501" s="82" t="s">
        <v>2545</v>
      </c>
      <c r="N501" s="82" t="s">
        <v>2545</v>
      </c>
    </row>
    <row r="502" spans="1:14" x14ac:dyDescent="0.25">
      <c r="A502" s="77" t="s">
        <v>16</v>
      </c>
      <c r="B502" s="77" t="s">
        <v>62</v>
      </c>
      <c r="D502" s="13" t="s">
        <v>219</v>
      </c>
      <c r="F502" s="81" t="s">
        <v>2540</v>
      </c>
      <c r="G502" s="82" t="s">
        <v>2544</v>
      </c>
      <c r="H502" s="82" t="s">
        <v>2544</v>
      </c>
      <c r="I502" s="82" t="s">
        <v>2545</v>
      </c>
      <c r="J502" s="82" t="s">
        <v>2545</v>
      </c>
      <c r="K502" s="82" t="s">
        <v>2544</v>
      </c>
      <c r="L502" s="82" t="s">
        <v>2544</v>
      </c>
      <c r="M502" s="82" t="s">
        <v>2545</v>
      </c>
      <c r="N502" s="82" t="s">
        <v>2545</v>
      </c>
    </row>
    <row r="503" spans="1:14" x14ac:dyDescent="0.25">
      <c r="A503" s="77" t="s">
        <v>16</v>
      </c>
      <c r="B503" s="77" t="s">
        <v>62</v>
      </c>
      <c r="D503" s="13" t="s">
        <v>223</v>
      </c>
      <c r="F503" s="81" t="s">
        <v>2540</v>
      </c>
      <c r="G503" s="82" t="s">
        <v>2544</v>
      </c>
      <c r="H503" s="82" t="s">
        <v>2544</v>
      </c>
      <c r="I503" s="82" t="s">
        <v>2545</v>
      </c>
      <c r="J503" s="82" t="s">
        <v>2545</v>
      </c>
      <c r="K503" s="82" t="s">
        <v>2544</v>
      </c>
      <c r="L503" s="82" t="s">
        <v>2544</v>
      </c>
      <c r="M503" s="82" t="s">
        <v>2545</v>
      </c>
      <c r="N503" s="82" t="s">
        <v>2545</v>
      </c>
    </row>
    <row r="504" spans="1:14" x14ac:dyDescent="0.25">
      <c r="A504" s="77" t="s">
        <v>16</v>
      </c>
      <c r="B504" s="77" t="s">
        <v>62</v>
      </c>
      <c r="D504" s="13" t="s">
        <v>2335</v>
      </c>
      <c r="F504" s="81" t="s">
        <v>2540</v>
      </c>
      <c r="G504" s="82" t="s">
        <v>2544</v>
      </c>
      <c r="H504" s="82" t="s">
        <v>2544</v>
      </c>
      <c r="I504" s="82" t="s">
        <v>2545</v>
      </c>
      <c r="J504" s="82" t="s">
        <v>2545</v>
      </c>
      <c r="K504" s="82" t="s">
        <v>2544</v>
      </c>
      <c r="L504" s="82" t="s">
        <v>2544</v>
      </c>
      <c r="M504" s="82" t="s">
        <v>2545</v>
      </c>
      <c r="N504" s="82" t="s">
        <v>2545</v>
      </c>
    </row>
    <row r="505" spans="1:14" x14ac:dyDescent="0.25">
      <c r="A505" s="77" t="s">
        <v>16</v>
      </c>
      <c r="B505" s="77" t="s">
        <v>62</v>
      </c>
      <c r="D505" s="13" t="s">
        <v>1211</v>
      </c>
      <c r="F505" s="81" t="s">
        <v>2540</v>
      </c>
      <c r="G505" s="82" t="s">
        <v>2544</v>
      </c>
      <c r="H505" s="82" t="s">
        <v>2544</v>
      </c>
      <c r="I505" s="82" t="s">
        <v>2545</v>
      </c>
      <c r="J505" s="82" t="s">
        <v>2545</v>
      </c>
      <c r="K505" s="82" t="s">
        <v>2544</v>
      </c>
      <c r="L505" s="82" t="s">
        <v>2544</v>
      </c>
      <c r="M505" s="82" t="s">
        <v>2545</v>
      </c>
      <c r="N505" s="82" t="s">
        <v>2545</v>
      </c>
    </row>
    <row r="506" spans="1:14" x14ac:dyDescent="0.25">
      <c r="A506" s="77" t="s">
        <v>16</v>
      </c>
      <c r="B506" s="77" t="s">
        <v>62</v>
      </c>
      <c r="D506" s="13" t="s">
        <v>2332</v>
      </c>
      <c r="F506" s="81" t="s">
        <v>2540</v>
      </c>
      <c r="G506" s="82" t="s">
        <v>2544</v>
      </c>
      <c r="H506" s="82" t="s">
        <v>2544</v>
      </c>
      <c r="I506" s="82" t="s">
        <v>2545</v>
      </c>
      <c r="J506" s="82" t="s">
        <v>2545</v>
      </c>
      <c r="K506" s="82" t="s">
        <v>2544</v>
      </c>
      <c r="L506" s="82" t="s">
        <v>2544</v>
      </c>
      <c r="M506" s="82" t="s">
        <v>2545</v>
      </c>
      <c r="N506" s="82" t="s">
        <v>2545</v>
      </c>
    </row>
    <row r="507" spans="1:14" x14ac:dyDescent="0.25">
      <c r="A507" s="77" t="s">
        <v>16</v>
      </c>
      <c r="B507" s="77" t="s">
        <v>62</v>
      </c>
      <c r="D507" s="13" t="s">
        <v>1324</v>
      </c>
      <c r="F507" s="81" t="s">
        <v>2540</v>
      </c>
      <c r="G507" s="82" t="s">
        <v>2544</v>
      </c>
      <c r="H507" s="82" t="s">
        <v>2544</v>
      </c>
      <c r="I507" s="82" t="s">
        <v>2545</v>
      </c>
      <c r="J507" s="82" t="s">
        <v>2545</v>
      </c>
      <c r="K507" s="82" t="s">
        <v>2544</v>
      </c>
      <c r="L507" s="82" t="s">
        <v>2544</v>
      </c>
      <c r="M507" s="82" t="s">
        <v>2545</v>
      </c>
      <c r="N507" s="82" t="s">
        <v>2545</v>
      </c>
    </row>
    <row r="508" spans="1:14" x14ac:dyDescent="0.25">
      <c r="A508" s="77" t="s">
        <v>16</v>
      </c>
      <c r="B508" s="77" t="s">
        <v>62</v>
      </c>
      <c r="D508" s="13" t="s">
        <v>2336</v>
      </c>
      <c r="F508" s="81" t="s">
        <v>2540</v>
      </c>
      <c r="G508" s="82" t="s">
        <v>2544</v>
      </c>
      <c r="H508" s="82" t="s">
        <v>2544</v>
      </c>
      <c r="I508" s="82" t="s">
        <v>2545</v>
      </c>
      <c r="J508" s="82" t="s">
        <v>2545</v>
      </c>
      <c r="K508" s="82" t="s">
        <v>2544</v>
      </c>
      <c r="L508" s="82" t="s">
        <v>2544</v>
      </c>
      <c r="M508" s="82" t="s">
        <v>2545</v>
      </c>
      <c r="N508" s="82" t="s">
        <v>2545</v>
      </c>
    </row>
    <row r="509" spans="1:14" x14ac:dyDescent="0.25">
      <c r="A509" s="77" t="s">
        <v>16</v>
      </c>
      <c r="B509" s="77" t="s">
        <v>62</v>
      </c>
      <c r="D509" s="13" t="s">
        <v>2337</v>
      </c>
      <c r="F509" s="81" t="s">
        <v>2540</v>
      </c>
      <c r="G509" s="82" t="s">
        <v>2544</v>
      </c>
      <c r="H509" s="82" t="s">
        <v>2544</v>
      </c>
      <c r="I509" s="82" t="s">
        <v>2545</v>
      </c>
      <c r="J509" s="82" t="s">
        <v>2545</v>
      </c>
      <c r="K509" s="82" t="s">
        <v>2544</v>
      </c>
      <c r="L509" s="82" t="s">
        <v>2544</v>
      </c>
      <c r="M509" s="82" t="s">
        <v>2545</v>
      </c>
      <c r="N509" s="82" t="s">
        <v>2545</v>
      </c>
    </row>
    <row r="510" spans="1:14" x14ac:dyDescent="0.25">
      <c r="A510" s="77" t="s">
        <v>2209</v>
      </c>
      <c r="B510" s="77" t="s">
        <v>62</v>
      </c>
      <c r="D510" s="77" t="s">
        <v>2210</v>
      </c>
      <c r="F510" s="81" t="s">
        <v>2542</v>
      </c>
      <c r="G510" s="82" t="s">
        <v>2545</v>
      </c>
      <c r="H510" s="82" t="s">
        <v>2544</v>
      </c>
      <c r="I510" s="82" t="s">
        <v>2545</v>
      </c>
      <c r="J510" s="82" t="s">
        <v>2545</v>
      </c>
      <c r="K510" s="82" t="s">
        <v>2545</v>
      </c>
      <c r="L510" s="82" t="s">
        <v>2544</v>
      </c>
      <c r="M510" s="82" t="s">
        <v>2545</v>
      </c>
      <c r="N510" s="82" t="s">
        <v>2545</v>
      </c>
    </row>
    <row r="511" spans="1:14" x14ac:dyDescent="0.25">
      <c r="A511" s="77" t="s">
        <v>2209</v>
      </c>
      <c r="B511" s="77" t="s">
        <v>62</v>
      </c>
      <c r="D511" s="77" t="s">
        <v>2211</v>
      </c>
      <c r="F511" s="81" t="s">
        <v>2542</v>
      </c>
      <c r="G511" s="82" t="s">
        <v>2545</v>
      </c>
      <c r="H511" s="82" t="s">
        <v>2544</v>
      </c>
      <c r="I511" s="82" t="s">
        <v>2545</v>
      </c>
      <c r="J511" s="82" t="s">
        <v>2545</v>
      </c>
      <c r="K511" s="82" t="s">
        <v>2545</v>
      </c>
      <c r="L511" s="82" t="s">
        <v>2544</v>
      </c>
      <c r="M511" s="82" t="s">
        <v>2545</v>
      </c>
      <c r="N511" s="82" t="s">
        <v>2545</v>
      </c>
    </row>
    <row r="512" spans="1:14" x14ac:dyDescent="0.25">
      <c r="A512" s="77" t="s">
        <v>2209</v>
      </c>
      <c r="B512" s="77" t="s">
        <v>62</v>
      </c>
      <c r="D512" s="77" t="s">
        <v>2212</v>
      </c>
      <c r="F512" s="81" t="s">
        <v>2542</v>
      </c>
      <c r="G512" s="82" t="s">
        <v>2545</v>
      </c>
      <c r="H512" s="82" t="s">
        <v>2544</v>
      </c>
      <c r="I512" s="82" t="s">
        <v>2545</v>
      </c>
      <c r="J512" s="82" t="s">
        <v>2545</v>
      </c>
      <c r="K512" s="82" t="s">
        <v>2545</v>
      </c>
      <c r="L512" s="82" t="s">
        <v>2544</v>
      </c>
      <c r="M512" s="82" t="s">
        <v>2545</v>
      </c>
      <c r="N512" s="82" t="s">
        <v>2545</v>
      </c>
    </row>
    <row r="513" spans="1:14" x14ac:dyDescent="0.25">
      <c r="A513" s="77" t="s">
        <v>2209</v>
      </c>
      <c r="B513" s="77" t="s">
        <v>62</v>
      </c>
      <c r="D513" s="77" t="s">
        <v>2213</v>
      </c>
      <c r="F513" s="81" t="s">
        <v>2542</v>
      </c>
      <c r="G513" s="82" t="s">
        <v>2545</v>
      </c>
      <c r="H513" s="82" t="s">
        <v>2544</v>
      </c>
      <c r="I513" s="82" t="s">
        <v>2545</v>
      </c>
      <c r="J513" s="82" t="s">
        <v>2545</v>
      </c>
      <c r="K513" s="82" t="s">
        <v>2545</v>
      </c>
      <c r="L513" s="82" t="s">
        <v>2544</v>
      </c>
      <c r="M513" s="82" t="s">
        <v>2545</v>
      </c>
      <c r="N513" s="82" t="s">
        <v>2545</v>
      </c>
    </row>
    <row r="514" spans="1:14" x14ac:dyDescent="0.25">
      <c r="A514" s="77" t="s">
        <v>2209</v>
      </c>
      <c r="B514" s="77" t="s">
        <v>62</v>
      </c>
      <c r="D514" s="77" t="s">
        <v>2214</v>
      </c>
      <c r="F514" s="81" t="s">
        <v>2542</v>
      </c>
      <c r="G514" s="82" t="s">
        <v>2545</v>
      </c>
      <c r="H514" s="82" t="s">
        <v>2544</v>
      </c>
      <c r="I514" s="82" t="s">
        <v>2545</v>
      </c>
      <c r="J514" s="82" t="s">
        <v>2545</v>
      </c>
      <c r="K514" s="82" t="s">
        <v>2545</v>
      </c>
      <c r="L514" s="82" t="s">
        <v>2544</v>
      </c>
      <c r="M514" s="82" t="s">
        <v>2545</v>
      </c>
      <c r="N514" s="82" t="s">
        <v>2545</v>
      </c>
    </row>
    <row r="515" spans="1:14" x14ac:dyDescent="0.25">
      <c r="A515" s="77" t="s">
        <v>2209</v>
      </c>
      <c r="B515" s="77" t="s">
        <v>62</v>
      </c>
      <c r="D515" s="77" t="s">
        <v>2215</v>
      </c>
      <c r="F515" s="81" t="s">
        <v>2542</v>
      </c>
      <c r="G515" s="82" t="s">
        <v>2545</v>
      </c>
      <c r="H515" s="82" t="s">
        <v>2544</v>
      </c>
      <c r="I515" s="82" t="s">
        <v>2545</v>
      </c>
      <c r="J515" s="82" t="s">
        <v>2545</v>
      </c>
      <c r="K515" s="82" t="s">
        <v>2545</v>
      </c>
      <c r="L515" s="82" t="s">
        <v>2544</v>
      </c>
      <c r="M515" s="82" t="s">
        <v>2545</v>
      </c>
      <c r="N515" s="82" t="s">
        <v>2545</v>
      </c>
    </row>
    <row r="516" spans="1:14" x14ac:dyDescent="0.25">
      <c r="A516" s="77" t="s">
        <v>2209</v>
      </c>
      <c r="B516" s="77" t="s">
        <v>62</v>
      </c>
      <c r="D516" s="77" t="s">
        <v>2216</v>
      </c>
      <c r="F516" s="81" t="s">
        <v>2542</v>
      </c>
      <c r="G516" s="82" t="s">
        <v>2545</v>
      </c>
      <c r="H516" s="82" t="s">
        <v>2544</v>
      </c>
      <c r="I516" s="82" t="s">
        <v>2545</v>
      </c>
      <c r="J516" s="82" t="s">
        <v>2545</v>
      </c>
      <c r="K516" s="82" t="s">
        <v>2545</v>
      </c>
      <c r="L516" s="82" t="s">
        <v>2544</v>
      </c>
      <c r="M516" s="82" t="s">
        <v>2545</v>
      </c>
      <c r="N516" s="82" t="s">
        <v>2545</v>
      </c>
    </row>
    <row r="517" spans="1:14" x14ac:dyDescent="0.25">
      <c r="A517" s="77" t="s">
        <v>2209</v>
      </c>
      <c r="B517" s="77" t="s">
        <v>62</v>
      </c>
      <c r="D517" s="77" t="s">
        <v>2217</v>
      </c>
      <c r="F517" s="81" t="s">
        <v>2542</v>
      </c>
      <c r="G517" s="82" t="s">
        <v>2545</v>
      </c>
      <c r="H517" s="82" t="s">
        <v>2544</v>
      </c>
      <c r="I517" s="82" t="s">
        <v>2545</v>
      </c>
      <c r="J517" s="82" t="s">
        <v>2545</v>
      </c>
      <c r="K517" s="82" t="s">
        <v>2545</v>
      </c>
      <c r="L517" s="82" t="s">
        <v>2544</v>
      </c>
      <c r="M517" s="82" t="s">
        <v>2545</v>
      </c>
      <c r="N517" s="82" t="s">
        <v>2545</v>
      </c>
    </row>
    <row r="518" spans="1:14" x14ac:dyDescent="0.25">
      <c r="A518" s="77" t="s">
        <v>2209</v>
      </c>
      <c r="B518" s="77" t="s">
        <v>62</v>
      </c>
      <c r="D518" s="77" t="s">
        <v>2218</v>
      </c>
      <c r="F518" s="81" t="s">
        <v>2542</v>
      </c>
      <c r="G518" s="82" t="s">
        <v>2545</v>
      </c>
      <c r="H518" s="82" t="s">
        <v>2544</v>
      </c>
      <c r="I518" s="82" t="s">
        <v>2545</v>
      </c>
      <c r="J518" s="82" t="s">
        <v>2545</v>
      </c>
      <c r="K518" s="82" t="s">
        <v>2545</v>
      </c>
      <c r="L518" s="82" t="s">
        <v>2544</v>
      </c>
      <c r="M518" s="82" t="s">
        <v>2545</v>
      </c>
      <c r="N518" s="82" t="s">
        <v>2545</v>
      </c>
    </row>
    <row r="519" spans="1:14" x14ac:dyDescent="0.25">
      <c r="A519" s="77" t="s">
        <v>2209</v>
      </c>
      <c r="B519" s="77" t="s">
        <v>62</v>
      </c>
      <c r="D519" s="77" t="s">
        <v>2219</v>
      </c>
      <c r="F519" s="81" t="s">
        <v>2542</v>
      </c>
      <c r="G519" s="82" t="s">
        <v>2545</v>
      </c>
      <c r="H519" s="82" t="s">
        <v>2544</v>
      </c>
      <c r="I519" s="82" t="s">
        <v>2545</v>
      </c>
      <c r="J519" s="82" t="s">
        <v>2545</v>
      </c>
      <c r="K519" s="82" t="s">
        <v>2545</v>
      </c>
      <c r="L519" s="82" t="s">
        <v>2544</v>
      </c>
      <c r="M519" s="82" t="s">
        <v>2545</v>
      </c>
      <c r="N519" s="82" t="s">
        <v>2545</v>
      </c>
    </row>
    <row r="520" spans="1:14" x14ac:dyDescent="0.25">
      <c r="A520" s="77" t="s">
        <v>2209</v>
      </c>
      <c r="B520" s="77" t="s">
        <v>62</v>
      </c>
      <c r="D520" s="77" t="s">
        <v>2220</v>
      </c>
      <c r="F520" s="81" t="s">
        <v>2542</v>
      </c>
      <c r="G520" s="82" t="s">
        <v>2545</v>
      </c>
      <c r="H520" s="82" t="s">
        <v>2544</v>
      </c>
      <c r="I520" s="82" t="s">
        <v>2545</v>
      </c>
      <c r="J520" s="82" t="s">
        <v>2545</v>
      </c>
      <c r="K520" s="82" t="s">
        <v>2545</v>
      </c>
      <c r="L520" s="82" t="s">
        <v>2544</v>
      </c>
      <c r="M520" s="82" t="s">
        <v>2545</v>
      </c>
      <c r="N520" s="82" t="s">
        <v>2545</v>
      </c>
    </row>
    <row r="521" spans="1:14" x14ac:dyDescent="0.25">
      <c r="A521" s="77" t="s">
        <v>2209</v>
      </c>
      <c r="B521" s="77" t="s">
        <v>62</v>
      </c>
      <c r="D521" s="77" t="s">
        <v>2221</v>
      </c>
      <c r="F521" s="81" t="s">
        <v>2542</v>
      </c>
      <c r="G521" s="82" t="s">
        <v>2545</v>
      </c>
      <c r="H521" s="82" t="s">
        <v>2544</v>
      </c>
      <c r="I521" s="82" t="s">
        <v>2545</v>
      </c>
      <c r="J521" s="82" t="s">
        <v>2545</v>
      </c>
      <c r="K521" s="82" t="s">
        <v>2545</v>
      </c>
      <c r="L521" s="82" t="s">
        <v>2544</v>
      </c>
      <c r="M521" s="82" t="s">
        <v>2545</v>
      </c>
      <c r="N521" s="82" t="s">
        <v>2545</v>
      </c>
    </row>
    <row r="522" spans="1:14" x14ac:dyDescent="0.25">
      <c r="A522" s="77" t="s">
        <v>2209</v>
      </c>
      <c r="B522" s="77" t="s">
        <v>62</v>
      </c>
      <c r="D522" s="77" t="s">
        <v>2222</v>
      </c>
      <c r="F522" s="81" t="s">
        <v>2542</v>
      </c>
      <c r="G522" s="82" t="s">
        <v>2545</v>
      </c>
      <c r="H522" s="82" t="s">
        <v>2544</v>
      </c>
      <c r="I522" s="82" t="s">
        <v>2545</v>
      </c>
      <c r="J522" s="82" t="s">
        <v>2545</v>
      </c>
      <c r="K522" s="82" t="s">
        <v>2545</v>
      </c>
      <c r="L522" s="82" t="s">
        <v>2544</v>
      </c>
      <c r="M522" s="82" t="s">
        <v>2545</v>
      </c>
      <c r="N522" s="82" t="s">
        <v>2545</v>
      </c>
    </row>
    <row r="523" spans="1:14" x14ac:dyDescent="0.25">
      <c r="A523" s="77" t="s">
        <v>2209</v>
      </c>
      <c r="B523" s="77" t="s">
        <v>62</v>
      </c>
      <c r="D523" s="77" t="s">
        <v>1270</v>
      </c>
      <c r="F523" s="81" t="s">
        <v>2542</v>
      </c>
      <c r="G523" s="82" t="s">
        <v>2545</v>
      </c>
      <c r="H523" s="82" t="s">
        <v>2544</v>
      </c>
      <c r="I523" s="82" t="s">
        <v>2545</v>
      </c>
      <c r="J523" s="82" t="s">
        <v>2545</v>
      </c>
      <c r="K523" s="82" t="s">
        <v>2545</v>
      </c>
      <c r="L523" s="82" t="s">
        <v>2544</v>
      </c>
      <c r="M523" s="82" t="s">
        <v>2545</v>
      </c>
      <c r="N523" s="82" t="s">
        <v>2545</v>
      </c>
    </row>
    <row r="524" spans="1:14" x14ac:dyDescent="0.25">
      <c r="A524" s="77" t="s">
        <v>2209</v>
      </c>
      <c r="B524" s="77" t="s">
        <v>62</v>
      </c>
      <c r="D524" s="77" t="s">
        <v>1272</v>
      </c>
      <c r="F524" s="81" t="s">
        <v>2542</v>
      </c>
      <c r="G524" s="82" t="s">
        <v>2545</v>
      </c>
      <c r="H524" s="82" t="s">
        <v>2544</v>
      </c>
      <c r="I524" s="82" t="s">
        <v>2545</v>
      </c>
      <c r="J524" s="82" t="s">
        <v>2545</v>
      </c>
      <c r="K524" s="82" t="s">
        <v>2545</v>
      </c>
      <c r="L524" s="82" t="s">
        <v>2544</v>
      </c>
      <c r="M524" s="82" t="s">
        <v>2545</v>
      </c>
      <c r="N524" s="82" t="s">
        <v>2545</v>
      </c>
    </row>
    <row r="525" spans="1:14" x14ac:dyDescent="0.25">
      <c r="A525" s="77" t="s">
        <v>2209</v>
      </c>
      <c r="B525" s="77" t="s">
        <v>62</v>
      </c>
      <c r="D525" s="77" t="s">
        <v>2223</v>
      </c>
      <c r="F525" s="81" t="s">
        <v>2542</v>
      </c>
      <c r="G525" s="82" t="s">
        <v>2545</v>
      </c>
      <c r="H525" s="82" t="s">
        <v>2544</v>
      </c>
      <c r="I525" s="82" t="s">
        <v>2545</v>
      </c>
      <c r="J525" s="82" t="s">
        <v>2545</v>
      </c>
      <c r="K525" s="82" t="s">
        <v>2545</v>
      </c>
      <c r="L525" s="82" t="s">
        <v>2544</v>
      </c>
      <c r="M525" s="82" t="s">
        <v>2545</v>
      </c>
      <c r="N525" s="82" t="s">
        <v>2545</v>
      </c>
    </row>
    <row r="526" spans="1:14" x14ac:dyDescent="0.25">
      <c r="A526" s="77" t="s">
        <v>2209</v>
      </c>
      <c r="B526" s="77" t="s">
        <v>62</v>
      </c>
      <c r="D526" s="77" t="s">
        <v>2224</v>
      </c>
      <c r="F526" s="81" t="s">
        <v>2542</v>
      </c>
      <c r="G526" s="82" t="s">
        <v>2545</v>
      </c>
      <c r="H526" s="82" t="s">
        <v>2544</v>
      </c>
      <c r="I526" s="82" t="s">
        <v>2545</v>
      </c>
      <c r="J526" s="82" t="s">
        <v>2545</v>
      </c>
      <c r="K526" s="82" t="s">
        <v>2545</v>
      </c>
      <c r="L526" s="82" t="s">
        <v>2544</v>
      </c>
      <c r="M526" s="82" t="s">
        <v>2545</v>
      </c>
      <c r="N526" s="82" t="s">
        <v>2545</v>
      </c>
    </row>
    <row r="527" spans="1:14" s="11" customFormat="1" hidden="1" x14ac:dyDescent="0.25">
      <c r="A527" s="17" t="s">
        <v>20</v>
      </c>
      <c r="B527" s="17" t="s">
        <v>65</v>
      </c>
      <c r="C527" s="13" t="s">
        <v>413</v>
      </c>
      <c r="D527" s="17"/>
      <c r="E527" s="17"/>
      <c r="F527" s="11" t="s">
        <v>2542</v>
      </c>
      <c r="G527" s="10" t="s">
        <v>2545</v>
      </c>
      <c r="H527" s="10" t="s">
        <v>2544</v>
      </c>
      <c r="I527" s="10" t="s">
        <v>2544</v>
      </c>
      <c r="J527" s="10" t="s">
        <v>2545</v>
      </c>
      <c r="K527" s="10" t="s">
        <v>2545</v>
      </c>
      <c r="L527" s="10" t="s">
        <v>2544</v>
      </c>
      <c r="M527" s="10" t="s">
        <v>2544</v>
      </c>
      <c r="N527" s="10" t="s">
        <v>2545</v>
      </c>
    </row>
    <row r="528" spans="1:14" s="11" customFormat="1" hidden="1" x14ac:dyDescent="0.25">
      <c r="A528" s="17" t="s">
        <v>20</v>
      </c>
      <c r="B528" s="17" t="s">
        <v>65</v>
      </c>
      <c r="C528" s="13" t="s">
        <v>414</v>
      </c>
      <c r="D528" s="17"/>
      <c r="E528" s="17"/>
      <c r="F528" s="11" t="s">
        <v>2542</v>
      </c>
      <c r="G528" s="10" t="s">
        <v>2545</v>
      </c>
      <c r="H528" s="10" t="s">
        <v>2544</v>
      </c>
      <c r="I528" s="10" t="s">
        <v>2544</v>
      </c>
      <c r="J528" s="10" t="s">
        <v>2545</v>
      </c>
      <c r="K528" s="10" t="s">
        <v>2545</v>
      </c>
      <c r="L528" s="10" t="s">
        <v>2544</v>
      </c>
      <c r="M528" s="10" t="s">
        <v>2544</v>
      </c>
      <c r="N528" s="10" t="s">
        <v>2545</v>
      </c>
    </row>
    <row r="529" spans="1:14" s="11" customFormat="1" hidden="1" x14ac:dyDescent="0.25">
      <c r="A529" s="17" t="s">
        <v>20</v>
      </c>
      <c r="B529" s="17" t="s">
        <v>65</v>
      </c>
      <c r="C529" s="13" t="s">
        <v>415</v>
      </c>
      <c r="D529" s="17"/>
      <c r="E529" s="17"/>
      <c r="F529" s="11" t="s">
        <v>2542</v>
      </c>
      <c r="G529" s="10" t="s">
        <v>2545</v>
      </c>
      <c r="H529" s="10" t="s">
        <v>2544</v>
      </c>
      <c r="I529" s="10" t="s">
        <v>2544</v>
      </c>
      <c r="J529" s="10" t="s">
        <v>2545</v>
      </c>
      <c r="K529" s="10" t="s">
        <v>2545</v>
      </c>
      <c r="L529" s="10" t="s">
        <v>2544</v>
      </c>
      <c r="M529" s="10" t="s">
        <v>2544</v>
      </c>
      <c r="N529" s="10" t="s">
        <v>2545</v>
      </c>
    </row>
    <row r="530" spans="1:14" s="11" customFormat="1" hidden="1" x14ac:dyDescent="0.25">
      <c r="A530" s="17" t="s">
        <v>20</v>
      </c>
      <c r="B530" s="17" t="s">
        <v>65</v>
      </c>
      <c r="C530" s="13" t="s">
        <v>416</v>
      </c>
      <c r="D530" s="17"/>
      <c r="E530" s="17"/>
      <c r="F530" s="11" t="s">
        <v>2542</v>
      </c>
      <c r="G530" s="10" t="s">
        <v>2545</v>
      </c>
      <c r="H530" s="10" t="s">
        <v>2544</v>
      </c>
      <c r="I530" s="10" t="s">
        <v>2544</v>
      </c>
      <c r="J530" s="10" t="s">
        <v>2545</v>
      </c>
      <c r="K530" s="10" t="s">
        <v>2545</v>
      </c>
      <c r="L530" s="10" t="s">
        <v>2544</v>
      </c>
      <c r="M530" s="10" t="s">
        <v>2544</v>
      </c>
      <c r="N530" s="10" t="s">
        <v>2545</v>
      </c>
    </row>
    <row r="531" spans="1:14" s="11" customFormat="1" hidden="1" x14ac:dyDescent="0.25">
      <c r="A531" s="17" t="s">
        <v>20</v>
      </c>
      <c r="B531" s="17" t="s">
        <v>65</v>
      </c>
      <c r="C531" s="13" t="s">
        <v>417</v>
      </c>
      <c r="D531" s="17"/>
      <c r="E531" s="17"/>
      <c r="F531" s="11" t="s">
        <v>2542</v>
      </c>
      <c r="G531" s="10" t="s">
        <v>2545</v>
      </c>
      <c r="H531" s="10" t="s">
        <v>2544</v>
      </c>
      <c r="I531" s="10" t="s">
        <v>2544</v>
      </c>
      <c r="J531" s="10" t="s">
        <v>2545</v>
      </c>
      <c r="K531" s="10" t="s">
        <v>2545</v>
      </c>
      <c r="L531" s="10" t="s">
        <v>2544</v>
      </c>
      <c r="M531" s="10" t="s">
        <v>2544</v>
      </c>
      <c r="N531" s="10" t="s">
        <v>2545</v>
      </c>
    </row>
    <row r="532" spans="1:14" s="11" customFormat="1" hidden="1" x14ac:dyDescent="0.25">
      <c r="A532" s="17" t="s">
        <v>20</v>
      </c>
      <c r="B532" s="17" t="s">
        <v>65</v>
      </c>
      <c r="C532" s="13" t="s">
        <v>418</v>
      </c>
      <c r="D532" s="17"/>
      <c r="E532" s="17"/>
      <c r="F532" s="11" t="s">
        <v>2542</v>
      </c>
      <c r="G532" s="10" t="s">
        <v>2545</v>
      </c>
      <c r="H532" s="10" t="s">
        <v>2544</v>
      </c>
      <c r="I532" s="10" t="s">
        <v>2544</v>
      </c>
      <c r="J532" s="10" t="s">
        <v>2545</v>
      </c>
      <c r="K532" s="10" t="s">
        <v>2545</v>
      </c>
      <c r="L532" s="10" t="s">
        <v>2544</v>
      </c>
      <c r="M532" s="10" t="s">
        <v>2544</v>
      </c>
      <c r="N532" s="10" t="s">
        <v>2545</v>
      </c>
    </row>
    <row r="533" spans="1:14" s="11" customFormat="1" hidden="1" x14ac:dyDescent="0.25">
      <c r="A533" s="17" t="s">
        <v>20</v>
      </c>
      <c r="B533" s="17" t="s">
        <v>65</v>
      </c>
      <c r="C533" s="13" t="s">
        <v>419</v>
      </c>
      <c r="D533" s="17"/>
      <c r="E533" s="17"/>
      <c r="F533" s="11" t="s">
        <v>2542</v>
      </c>
      <c r="G533" s="10" t="s">
        <v>2545</v>
      </c>
      <c r="H533" s="10" t="s">
        <v>2544</v>
      </c>
      <c r="I533" s="10" t="s">
        <v>2544</v>
      </c>
      <c r="J533" s="10" t="s">
        <v>2545</v>
      </c>
      <c r="K533" s="10" t="s">
        <v>2545</v>
      </c>
      <c r="L533" s="10" t="s">
        <v>2544</v>
      </c>
      <c r="M533" s="10" t="s">
        <v>2544</v>
      </c>
      <c r="N533" s="10" t="s">
        <v>2545</v>
      </c>
    </row>
    <row r="534" spans="1:14" s="11" customFormat="1" hidden="1" x14ac:dyDescent="0.25">
      <c r="A534" s="17" t="s">
        <v>20</v>
      </c>
      <c r="B534" s="17" t="s">
        <v>65</v>
      </c>
      <c r="C534" s="13" t="s">
        <v>420</v>
      </c>
      <c r="D534" s="17"/>
      <c r="E534" s="17"/>
      <c r="F534" s="11" t="s">
        <v>2542</v>
      </c>
      <c r="G534" s="10" t="s">
        <v>2545</v>
      </c>
      <c r="H534" s="10" t="s">
        <v>2544</v>
      </c>
      <c r="I534" s="10" t="s">
        <v>2544</v>
      </c>
      <c r="J534" s="10" t="s">
        <v>2545</v>
      </c>
      <c r="K534" s="10" t="s">
        <v>2545</v>
      </c>
      <c r="L534" s="10" t="s">
        <v>2544</v>
      </c>
      <c r="M534" s="10" t="s">
        <v>2544</v>
      </c>
      <c r="N534" s="10" t="s">
        <v>2545</v>
      </c>
    </row>
    <row r="535" spans="1:14" s="11" customFormat="1" hidden="1" x14ac:dyDescent="0.25">
      <c r="A535" s="17" t="s">
        <v>20</v>
      </c>
      <c r="B535" s="17" t="s">
        <v>65</v>
      </c>
      <c r="C535" s="13" t="s">
        <v>421</v>
      </c>
      <c r="D535" s="17"/>
      <c r="E535" s="17"/>
      <c r="F535" s="11" t="s">
        <v>2542</v>
      </c>
      <c r="G535" s="10" t="s">
        <v>2545</v>
      </c>
      <c r="H535" s="10" t="s">
        <v>2544</v>
      </c>
      <c r="I535" s="10" t="s">
        <v>2544</v>
      </c>
      <c r="J535" s="10" t="s">
        <v>2545</v>
      </c>
      <c r="K535" s="10" t="s">
        <v>2545</v>
      </c>
      <c r="L535" s="10" t="s">
        <v>2544</v>
      </c>
      <c r="M535" s="10" t="s">
        <v>2544</v>
      </c>
      <c r="N535" s="10" t="s">
        <v>2545</v>
      </c>
    </row>
    <row r="536" spans="1:14" s="11" customFormat="1" hidden="1" x14ac:dyDescent="0.25">
      <c r="A536" s="17" t="s">
        <v>20</v>
      </c>
      <c r="B536" s="17" t="s">
        <v>65</v>
      </c>
      <c r="C536" s="13" t="s">
        <v>422</v>
      </c>
      <c r="D536" s="17"/>
      <c r="E536" s="17"/>
      <c r="F536" s="11" t="s">
        <v>2542</v>
      </c>
      <c r="G536" s="10" t="s">
        <v>2545</v>
      </c>
      <c r="H536" s="10" t="s">
        <v>2544</v>
      </c>
      <c r="I536" s="10" t="s">
        <v>2544</v>
      </c>
      <c r="J536" s="10" t="s">
        <v>2545</v>
      </c>
      <c r="K536" s="10" t="s">
        <v>2545</v>
      </c>
      <c r="L536" s="10" t="s">
        <v>2544</v>
      </c>
      <c r="M536" s="10" t="s">
        <v>2544</v>
      </c>
      <c r="N536" s="10" t="s">
        <v>2545</v>
      </c>
    </row>
    <row r="537" spans="1:14" s="11" customFormat="1" hidden="1" x14ac:dyDescent="0.25">
      <c r="A537" s="17" t="s">
        <v>20</v>
      </c>
      <c r="B537" s="17" t="s">
        <v>65</v>
      </c>
      <c r="C537" s="13" t="s">
        <v>423</v>
      </c>
      <c r="D537" s="17"/>
      <c r="E537" s="17"/>
      <c r="F537" s="11" t="s">
        <v>2542</v>
      </c>
      <c r="G537" s="10" t="s">
        <v>2545</v>
      </c>
      <c r="H537" s="10" t="s">
        <v>2544</v>
      </c>
      <c r="I537" s="10" t="s">
        <v>2544</v>
      </c>
      <c r="J537" s="10" t="s">
        <v>2545</v>
      </c>
      <c r="K537" s="10" t="s">
        <v>2545</v>
      </c>
      <c r="L537" s="10" t="s">
        <v>2544</v>
      </c>
      <c r="M537" s="10" t="s">
        <v>2544</v>
      </c>
      <c r="N537" s="10" t="s">
        <v>2545</v>
      </c>
    </row>
    <row r="538" spans="1:14" s="11" customFormat="1" hidden="1" x14ac:dyDescent="0.25">
      <c r="A538" s="17" t="s">
        <v>20</v>
      </c>
      <c r="B538" s="17" t="s">
        <v>65</v>
      </c>
      <c r="C538" s="13" t="s">
        <v>424</v>
      </c>
      <c r="D538" s="17"/>
      <c r="E538" s="17"/>
      <c r="F538" s="11" t="s">
        <v>2542</v>
      </c>
      <c r="G538" s="10" t="s">
        <v>2545</v>
      </c>
      <c r="H538" s="10" t="s">
        <v>2544</v>
      </c>
      <c r="I538" s="10" t="s">
        <v>2544</v>
      </c>
      <c r="J538" s="10" t="s">
        <v>2545</v>
      </c>
      <c r="K538" s="10" t="s">
        <v>2545</v>
      </c>
      <c r="L538" s="10" t="s">
        <v>2544</v>
      </c>
      <c r="M538" s="10" t="s">
        <v>2544</v>
      </c>
      <c r="N538" s="10" t="s">
        <v>2545</v>
      </c>
    </row>
    <row r="539" spans="1:14" s="11" customFormat="1" hidden="1" x14ac:dyDescent="0.25">
      <c r="A539" s="17" t="s">
        <v>20</v>
      </c>
      <c r="B539" s="17" t="s">
        <v>65</v>
      </c>
      <c r="C539" s="13" t="s">
        <v>425</v>
      </c>
      <c r="D539" s="17"/>
      <c r="E539" s="17"/>
      <c r="F539" s="11" t="s">
        <v>2542</v>
      </c>
      <c r="G539" s="10" t="s">
        <v>2545</v>
      </c>
      <c r="H539" s="10" t="s">
        <v>2544</v>
      </c>
      <c r="I539" s="10" t="s">
        <v>2544</v>
      </c>
      <c r="J539" s="10" t="s">
        <v>2545</v>
      </c>
      <c r="K539" s="10" t="s">
        <v>2545</v>
      </c>
      <c r="L539" s="10" t="s">
        <v>2544</v>
      </c>
      <c r="M539" s="10" t="s">
        <v>2544</v>
      </c>
      <c r="N539" s="10" t="s">
        <v>2545</v>
      </c>
    </row>
    <row r="540" spans="1:14" s="11" customFormat="1" hidden="1" x14ac:dyDescent="0.25">
      <c r="A540" s="17" t="s">
        <v>20</v>
      </c>
      <c r="B540" s="17" t="s">
        <v>65</v>
      </c>
      <c r="C540" s="13" t="s">
        <v>426</v>
      </c>
      <c r="D540" s="17"/>
      <c r="E540" s="17"/>
      <c r="F540" s="11" t="s">
        <v>2542</v>
      </c>
      <c r="G540" s="10" t="s">
        <v>2545</v>
      </c>
      <c r="H540" s="10" t="s">
        <v>2544</v>
      </c>
      <c r="I540" s="10" t="s">
        <v>2544</v>
      </c>
      <c r="J540" s="10" t="s">
        <v>2545</v>
      </c>
      <c r="K540" s="10" t="s">
        <v>2545</v>
      </c>
      <c r="L540" s="10" t="s">
        <v>2544</v>
      </c>
      <c r="M540" s="10" t="s">
        <v>2544</v>
      </c>
      <c r="N540" s="10" t="s">
        <v>2545</v>
      </c>
    </row>
    <row r="541" spans="1:14" s="11" customFormat="1" hidden="1" x14ac:dyDescent="0.25">
      <c r="A541" s="17" t="s">
        <v>20</v>
      </c>
      <c r="B541" s="17" t="s">
        <v>65</v>
      </c>
      <c r="C541" s="13" t="s">
        <v>427</v>
      </c>
      <c r="D541" s="17"/>
      <c r="E541" s="17"/>
      <c r="F541" s="11" t="s">
        <v>2542</v>
      </c>
      <c r="G541" s="10" t="s">
        <v>2545</v>
      </c>
      <c r="H541" s="10" t="s">
        <v>2544</v>
      </c>
      <c r="I541" s="10" t="s">
        <v>2544</v>
      </c>
      <c r="J541" s="10" t="s">
        <v>2545</v>
      </c>
      <c r="K541" s="10" t="s">
        <v>2545</v>
      </c>
      <c r="L541" s="10" t="s">
        <v>2544</v>
      </c>
      <c r="M541" s="10" t="s">
        <v>2544</v>
      </c>
      <c r="N541" s="10" t="s">
        <v>2545</v>
      </c>
    </row>
    <row r="542" spans="1:14" s="11" customFormat="1" hidden="1" x14ac:dyDescent="0.25">
      <c r="A542" s="17" t="s">
        <v>20</v>
      </c>
      <c r="B542" s="17" t="s">
        <v>65</v>
      </c>
      <c r="C542" s="13" t="s">
        <v>428</v>
      </c>
      <c r="D542" s="17"/>
      <c r="E542" s="17"/>
      <c r="F542" s="11" t="s">
        <v>2542</v>
      </c>
      <c r="G542" s="10" t="s">
        <v>2545</v>
      </c>
      <c r="H542" s="10" t="s">
        <v>2544</v>
      </c>
      <c r="I542" s="10" t="s">
        <v>2544</v>
      </c>
      <c r="J542" s="10" t="s">
        <v>2545</v>
      </c>
      <c r="K542" s="10" t="s">
        <v>2545</v>
      </c>
      <c r="L542" s="10" t="s">
        <v>2544</v>
      </c>
      <c r="M542" s="10" t="s">
        <v>2544</v>
      </c>
      <c r="N542" s="10" t="s">
        <v>2545</v>
      </c>
    </row>
    <row r="543" spans="1:14" s="11" customFormat="1" hidden="1" x14ac:dyDescent="0.25">
      <c r="A543" s="17" t="s">
        <v>20</v>
      </c>
      <c r="B543" s="17" t="s">
        <v>65</v>
      </c>
      <c r="C543" s="13" t="s">
        <v>429</v>
      </c>
      <c r="D543" s="17"/>
      <c r="E543" s="17"/>
      <c r="F543" s="11" t="s">
        <v>2542</v>
      </c>
      <c r="G543" s="10" t="s">
        <v>2545</v>
      </c>
      <c r="H543" s="10" t="s">
        <v>2544</v>
      </c>
      <c r="I543" s="10" t="s">
        <v>2544</v>
      </c>
      <c r="J543" s="10" t="s">
        <v>2545</v>
      </c>
      <c r="K543" s="10" t="s">
        <v>2545</v>
      </c>
      <c r="L543" s="10" t="s">
        <v>2544</v>
      </c>
      <c r="M543" s="10" t="s">
        <v>2544</v>
      </c>
      <c r="N543" s="10" t="s">
        <v>2545</v>
      </c>
    </row>
    <row r="544" spans="1:14" s="11" customFormat="1" hidden="1" x14ac:dyDescent="0.25">
      <c r="A544" s="17" t="s">
        <v>20</v>
      </c>
      <c r="B544" s="17" t="s">
        <v>65</v>
      </c>
      <c r="C544" s="13" t="s">
        <v>430</v>
      </c>
      <c r="D544" s="17"/>
      <c r="E544" s="17"/>
      <c r="F544" s="11" t="s">
        <v>2542</v>
      </c>
      <c r="G544" s="10" t="s">
        <v>2545</v>
      </c>
      <c r="H544" s="10" t="s">
        <v>2544</v>
      </c>
      <c r="I544" s="10" t="s">
        <v>2544</v>
      </c>
      <c r="J544" s="10" t="s">
        <v>2545</v>
      </c>
      <c r="K544" s="10" t="s">
        <v>2545</v>
      </c>
      <c r="L544" s="10" t="s">
        <v>2544</v>
      </c>
      <c r="M544" s="10" t="s">
        <v>2544</v>
      </c>
      <c r="N544" s="10" t="s">
        <v>2545</v>
      </c>
    </row>
    <row r="545" spans="1:14" s="11" customFormat="1" hidden="1" x14ac:dyDescent="0.25">
      <c r="A545" s="17" t="s">
        <v>20</v>
      </c>
      <c r="B545" s="17" t="s">
        <v>65</v>
      </c>
      <c r="C545" s="13" t="s">
        <v>431</v>
      </c>
      <c r="D545" s="17"/>
      <c r="E545" s="17"/>
      <c r="F545" s="11" t="s">
        <v>2542</v>
      </c>
      <c r="G545" s="10" t="s">
        <v>2545</v>
      </c>
      <c r="H545" s="10" t="s">
        <v>2544</v>
      </c>
      <c r="I545" s="10" t="s">
        <v>2544</v>
      </c>
      <c r="J545" s="10" t="s">
        <v>2545</v>
      </c>
      <c r="K545" s="10" t="s">
        <v>2545</v>
      </c>
      <c r="L545" s="10" t="s">
        <v>2544</v>
      </c>
      <c r="M545" s="10" t="s">
        <v>2544</v>
      </c>
      <c r="N545" s="10" t="s">
        <v>2545</v>
      </c>
    </row>
    <row r="546" spans="1:14" s="11" customFormat="1" hidden="1" x14ac:dyDescent="0.25">
      <c r="A546" s="17" t="s">
        <v>20</v>
      </c>
      <c r="B546" s="17" t="s">
        <v>65</v>
      </c>
      <c r="C546" s="13" t="s">
        <v>432</v>
      </c>
      <c r="D546" s="17"/>
      <c r="E546" s="17"/>
      <c r="F546" s="11" t="s">
        <v>2542</v>
      </c>
      <c r="G546" s="10" t="s">
        <v>2545</v>
      </c>
      <c r="H546" s="10" t="s">
        <v>2544</v>
      </c>
      <c r="I546" s="10" t="s">
        <v>2544</v>
      </c>
      <c r="J546" s="10" t="s">
        <v>2545</v>
      </c>
      <c r="K546" s="10" t="s">
        <v>2545</v>
      </c>
      <c r="L546" s="10" t="s">
        <v>2544</v>
      </c>
      <c r="M546" s="10" t="s">
        <v>2544</v>
      </c>
      <c r="N546" s="10" t="s">
        <v>2545</v>
      </c>
    </row>
    <row r="547" spans="1:14" s="11" customFormat="1" hidden="1" x14ac:dyDescent="0.25">
      <c r="A547" s="17" t="s">
        <v>20</v>
      </c>
      <c r="B547" s="17" t="s">
        <v>65</v>
      </c>
      <c r="C547" s="13" t="s">
        <v>238</v>
      </c>
      <c r="D547" s="17"/>
      <c r="E547" s="17"/>
      <c r="F547" s="11" t="s">
        <v>2542</v>
      </c>
      <c r="G547" s="10" t="s">
        <v>2545</v>
      </c>
      <c r="H547" s="10" t="s">
        <v>2544</v>
      </c>
      <c r="I547" s="10" t="s">
        <v>2544</v>
      </c>
      <c r="J547" s="10" t="s">
        <v>2545</v>
      </c>
      <c r="K547" s="10" t="s">
        <v>2545</v>
      </c>
      <c r="L547" s="10" t="s">
        <v>2544</v>
      </c>
      <c r="M547" s="10" t="s">
        <v>2544</v>
      </c>
      <c r="N547" s="10" t="s">
        <v>2545</v>
      </c>
    </row>
    <row r="548" spans="1:14" s="11" customFormat="1" hidden="1" x14ac:dyDescent="0.25">
      <c r="A548" s="17" t="s">
        <v>21</v>
      </c>
      <c r="B548" s="17" t="s">
        <v>65</v>
      </c>
      <c r="C548" s="13" t="s">
        <v>414</v>
      </c>
      <c r="D548" s="17"/>
      <c r="E548" s="17"/>
      <c r="F548" s="11" t="s">
        <v>2543</v>
      </c>
      <c r="G548" s="10" t="s">
        <v>2545</v>
      </c>
      <c r="H548" s="10" t="s">
        <v>2544</v>
      </c>
      <c r="I548" s="10" t="s">
        <v>2545</v>
      </c>
      <c r="J548" s="10" t="s">
        <v>2545</v>
      </c>
      <c r="K548" s="10" t="s">
        <v>2545</v>
      </c>
      <c r="L548" s="10" t="s">
        <v>2544</v>
      </c>
      <c r="M548" s="10" t="s">
        <v>2545</v>
      </c>
      <c r="N548" s="10" t="s">
        <v>2545</v>
      </c>
    </row>
    <row r="549" spans="1:14" s="11" customFormat="1" hidden="1" x14ac:dyDescent="0.25">
      <c r="A549" s="17" t="s">
        <v>21</v>
      </c>
      <c r="B549" s="17" t="s">
        <v>65</v>
      </c>
      <c r="C549" s="13" t="s">
        <v>547</v>
      </c>
      <c r="D549" s="17"/>
      <c r="E549" s="17"/>
      <c r="F549" s="11" t="s">
        <v>2543</v>
      </c>
      <c r="G549" s="10" t="s">
        <v>2545</v>
      </c>
      <c r="H549" s="10" t="s">
        <v>2544</v>
      </c>
      <c r="I549" s="10" t="s">
        <v>2545</v>
      </c>
      <c r="J549" s="10" t="s">
        <v>2545</v>
      </c>
      <c r="K549" s="10" t="s">
        <v>2545</v>
      </c>
      <c r="L549" s="10" t="s">
        <v>2544</v>
      </c>
      <c r="M549" s="10" t="s">
        <v>2545</v>
      </c>
      <c r="N549" s="10" t="s">
        <v>2545</v>
      </c>
    </row>
    <row r="550" spans="1:14" s="11" customFormat="1" hidden="1" x14ac:dyDescent="0.25">
      <c r="A550" s="17" t="s">
        <v>21</v>
      </c>
      <c r="B550" s="17" t="s">
        <v>65</v>
      </c>
      <c r="C550" s="13" t="s">
        <v>548</v>
      </c>
      <c r="D550" s="17"/>
      <c r="E550" s="17"/>
      <c r="F550" s="11" t="s">
        <v>2543</v>
      </c>
      <c r="G550" s="10" t="s">
        <v>2545</v>
      </c>
      <c r="H550" s="10" t="s">
        <v>2544</v>
      </c>
      <c r="I550" s="10" t="s">
        <v>2545</v>
      </c>
      <c r="J550" s="10" t="s">
        <v>2545</v>
      </c>
      <c r="K550" s="10" t="s">
        <v>2545</v>
      </c>
      <c r="L550" s="10" t="s">
        <v>2544</v>
      </c>
      <c r="M550" s="10" t="s">
        <v>2545</v>
      </c>
      <c r="N550" s="10" t="s">
        <v>2545</v>
      </c>
    </row>
    <row r="551" spans="1:14" s="11" customFormat="1" hidden="1" x14ac:dyDescent="0.25">
      <c r="A551" s="17" t="s">
        <v>21</v>
      </c>
      <c r="B551" s="17" t="s">
        <v>65</v>
      </c>
      <c r="C551" s="13" t="s">
        <v>549</v>
      </c>
      <c r="D551" s="17"/>
      <c r="E551" s="17"/>
      <c r="F551" s="11" t="s">
        <v>2543</v>
      </c>
      <c r="G551" s="10" t="s">
        <v>2545</v>
      </c>
      <c r="H551" s="10" t="s">
        <v>2544</v>
      </c>
      <c r="I551" s="10" t="s">
        <v>2545</v>
      </c>
      <c r="J551" s="10" t="s">
        <v>2545</v>
      </c>
      <c r="K551" s="10" t="s">
        <v>2545</v>
      </c>
      <c r="L551" s="10" t="s">
        <v>2544</v>
      </c>
      <c r="M551" s="10" t="s">
        <v>2545</v>
      </c>
      <c r="N551" s="10" t="s">
        <v>2545</v>
      </c>
    </row>
    <row r="552" spans="1:14" s="11" customFormat="1" hidden="1" x14ac:dyDescent="0.25">
      <c r="A552" s="17" t="s">
        <v>21</v>
      </c>
      <c r="B552" s="17" t="s">
        <v>65</v>
      </c>
      <c r="C552" s="13" t="s">
        <v>415</v>
      </c>
      <c r="D552" s="17"/>
      <c r="E552" s="17"/>
      <c r="F552" s="11" t="s">
        <v>2543</v>
      </c>
      <c r="G552" s="10" t="s">
        <v>2545</v>
      </c>
      <c r="H552" s="10" t="s">
        <v>2544</v>
      </c>
      <c r="I552" s="10" t="s">
        <v>2545</v>
      </c>
      <c r="J552" s="10" t="s">
        <v>2545</v>
      </c>
      <c r="K552" s="10" t="s">
        <v>2545</v>
      </c>
      <c r="L552" s="10" t="s">
        <v>2544</v>
      </c>
      <c r="M552" s="10" t="s">
        <v>2545</v>
      </c>
      <c r="N552" s="10" t="s">
        <v>2545</v>
      </c>
    </row>
    <row r="553" spans="1:14" s="11" customFormat="1" hidden="1" x14ac:dyDescent="0.25">
      <c r="A553" s="17" t="s">
        <v>21</v>
      </c>
      <c r="B553" s="17" t="s">
        <v>65</v>
      </c>
      <c r="C553" s="13" t="s">
        <v>550</v>
      </c>
      <c r="D553" s="17"/>
      <c r="E553" s="17"/>
      <c r="F553" s="11" t="s">
        <v>2543</v>
      </c>
      <c r="G553" s="10" t="s">
        <v>2545</v>
      </c>
      <c r="H553" s="10" t="s">
        <v>2544</v>
      </c>
      <c r="I553" s="10" t="s">
        <v>2545</v>
      </c>
      <c r="J553" s="10" t="s">
        <v>2545</v>
      </c>
      <c r="K553" s="10" t="s">
        <v>2545</v>
      </c>
      <c r="L553" s="10" t="s">
        <v>2544</v>
      </c>
      <c r="M553" s="10" t="s">
        <v>2545</v>
      </c>
      <c r="N553" s="10" t="s">
        <v>2545</v>
      </c>
    </row>
    <row r="554" spans="1:14" s="11" customFormat="1" hidden="1" x14ac:dyDescent="0.25">
      <c r="A554" s="17" t="s">
        <v>21</v>
      </c>
      <c r="B554" s="17" t="s">
        <v>65</v>
      </c>
      <c r="C554" s="13" t="s">
        <v>416</v>
      </c>
      <c r="D554" s="17"/>
      <c r="E554" s="17"/>
      <c r="F554" s="11" t="s">
        <v>2543</v>
      </c>
      <c r="G554" s="10" t="s">
        <v>2545</v>
      </c>
      <c r="H554" s="10" t="s">
        <v>2544</v>
      </c>
      <c r="I554" s="10" t="s">
        <v>2545</v>
      </c>
      <c r="J554" s="10" t="s">
        <v>2545</v>
      </c>
      <c r="K554" s="10" t="s">
        <v>2545</v>
      </c>
      <c r="L554" s="10" t="s">
        <v>2544</v>
      </c>
      <c r="M554" s="10" t="s">
        <v>2545</v>
      </c>
      <c r="N554" s="10" t="s">
        <v>2545</v>
      </c>
    </row>
    <row r="555" spans="1:14" s="11" customFormat="1" hidden="1" x14ac:dyDescent="0.25">
      <c r="A555" s="17" t="s">
        <v>21</v>
      </c>
      <c r="B555" s="17" t="s">
        <v>65</v>
      </c>
      <c r="C555" s="13" t="s">
        <v>551</v>
      </c>
      <c r="D555" s="17"/>
      <c r="E555" s="17"/>
      <c r="F555" s="11" t="s">
        <v>2543</v>
      </c>
      <c r="G555" s="10" t="s">
        <v>2545</v>
      </c>
      <c r="H555" s="10" t="s">
        <v>2544</v>
      </c>
      <c r="I555" s="10" t="s">
        <v>2545</v>
      </c>
      <c r="J555" s="10" t="s">
        <v>2545</v>
      </c>
      <c r="K555" s="10" t="s">
        <v>2545</v>
      </c>
      <c r="L555" s="10" t="s">
        <v>2544</v>
      </c>
      <c r="M555" s="10" t="s">
        <v>2545</v>
      </c>
      <c r="N555" s="10" t="s">
        <v>2545</v>
      </c>
    </row>
    <row r="556" spans="1:14" s="11" customFormat="1" hidden="1" x14ac:dyDescent="0.25">
      <c r="A556" s="17" t="s">
        <v>21</v>
      </c>
      <c r="B556" s="17" t="s">
        <v>65</v>
      </c>
      <c r="C556" s="13" t="s">
        <v>552</v>
      </c>
      <c r="D556" s="17"/>
      <c r="E556" s="17"/>
      <c r="F556" s="11" t="s">
        <v>2543</v>
      </c>
      <c r="G556" s="10" t="s">
        <v>2545</v>
      </c>
      <c r="H556" s="10" t="s">
        <v>2544</v>
      </c>
      <c r="I556" s="10" t="s">
        <v>2545</v>
      </c>
      <c r="J556" s="10" t="s">
        <v>2545</v>
      </c>
      <c r="K556" s="10" t="s">
        <v>2545</v>
      </c>
      <c r="L556" s="10" t="s">
        <v>2544</v>
      </c>
      <c r="M556" s="10" t="s">
        <v>2545</v>
      </c>
      <c r="N556" s="10" t="s">
        <v>2545</v>
      </c>
    </row>
    <row r="557" spans="1:14" s="11" customFormat="1" hidden="1" x14ac:dyDescent="0.25">
      <c r="A557" s="17" t="s">
        <v>21</v>
      </c>
      <c r="B557" s="17" t="s">
        <v>65</v>
      </c>
      <c r="C557" s="13" t="s">
        <v>553</v>
      </c>
      <c r="D557" s="17"/>
      <c r="E557" s="17"/>
      <c r="F557" s="11" t="s">
        <v>2543</v>
      </c>
      <c r="G557" s="10" t="s">
        <v>2545</v>
      </c>
      <c r="H557" s="10" t="s">
        <v>2544</v>
      </c>
      <c r="I557" s="10" t="s">
        <v>2545</v>
      </c>
      <c r="J557" s="10" t="s">
        <v>2545</v>
      </c>
      <c r="K557" s="10" t="s">
        <v>2545</v>
      </c>
      <c r="L557" s="10" t="s">
        <v>2544</v>
      </c>
      <c r="M557" s="10" t="s">
        <v>2545</v>
      </c>
      <c r="N557" s="10" t="s">
        <v>2545</v>
      </c>
    </row>
    <row r="558" spans="1:14" s="11" customFormat="1" hidden="1" x14ac:dyDescent="0.25">
      <c r="A558" s="17" t="s">
        <v>21</v>
      </c>
      <c r="B558" s="17" t="s">
        <v>65</v>
      </c>
      <c r="C558" s="13" t="s">
        <v>554</v>
      </c>
      <c r="D558" s="17"/>
      <c r="E558" s="17"/>
      <c r="F558" s="11" t="s">
        <v>2543</v>
      </c>
      <c r="G558" s="10" t="s">
        <v>2545</v>
      </c>
      <c r="H558" s="10" t="s">
        <v>2544</v>
      </c>
      <c r="I558" s="10" t="s">
        <v>2545</v>
      </c>
      <c r="J558" s="10" t="s">
        <v>2545</v>
      </c>
      <c r="K558" s="10" t="s">
        <v>2545</v>
      </c>
      <c r="L558" s="10" t="s">
        <v>2544</v>
      </c>
      <c r="M558" s="10" t="s">
        <v>2545</v>
      </c>
      <c r="N558" s="10" t="s">
        <v>2545</v>
      </c>
    </row>
    <row r="559" spans="1:14" s="11" customFormat="1" hidden="1" x14ac:dyDescent="0.25">
      <c r="A559" s="17" t="s">
        <v>21</v>
      </c>
      <c r="B559" s="17" t="s">
        <v>65</v>
      </c>
      <c r="C559" s="13" t="s">
        <v>555</v>
      </c>
      <c r="D559" s="17"/>
      <c r="E559" s="17"/>
      <c r="F559" s="11" t="s">
        <v>2543</v>
      </c>
      <c r="G559" s="10" t="s">
        <v>2545</v>
      </c>
      <c r="H559" s="10" t="s">
        <v>2544</v>
      </c>
      <c r="I559" s="10" t="s">
        <v>2545</v>
      </c>
      <c r="J559" s="10" t="s">
        <v>2545</v>
      </c>
      <c r="K559" s="10" t="s">
        <v>2545</v>
      </c>
      <c r="L559" s="10" t="s">
        <v>2544</v>
      </c>
      <c r="M559" s="10" t="s">
        <v>2545</v>
      </c>
      <c r="N559" s="10" t="s">
        <v>2545</v>
      </c>
    </row>
    <row r="560" spans="1:14" s="11" customFormat="1" hidden="1" x14ac:dyDescent="0.25">
      <c r="A560" s="17" t="s">
        <v>21</v>
      </c>
      <c r="B560" s="17" t="s">
        <v>65</v>
      </c>
      <c r="C560" s="13" t="s">
        <v>556</v>
      </c>
      <c r="D560" s="17"/>
      <c r="E560" s="17"/>
      <c r="F560" s="11" t="s">
        <v>2543</v>
      </c>
      <c r="G560" s="10" t="s">
        <v>2545</v>
      </c>
      <c r="H560" s="10" t="s">
        <v>2544</v>
      </c>
      <c r="I560" s="10" t="s">
        <v>2545</v>
      </c>
      <c r="J560" s="10" t="s">
        <v>2545</v>
      </c>
      <c r="K560" s="10" t="s">
        <v>2545</v>
      </c>
      <c r="L560" s="10" t="s">
        <v>2544</v>
      </c>
      <c r="M560" s="10" t="s">
        <v>2545</v>
      </c>
      <c r="N560" s="10" t="s">
        <v>2545</v>
      </c>
    </row>
    <row r="561" spans="1:14" s="11" customFormat="1" hidden="1" x14ac:dyDescent="0.25">
      <c r="A561" s="17" t="s">
        <v>21</v>
      </c>
      <c r="B561" s="17" t="s">
        <v>65</v>
      </c>
      <c r="C561" s="13" t="s">
        <v>557</v>
      </c>
      <c r="D561" s="17"/>
      <c r="E561" s="17"/>
      <c r="F561" s="11" t="s">
        <v>2543</v>
      </c>
      <c r="G561" s="10" t="s">
        <v>2545</v>
      </c>
      <c r="H561" s="10" t="s">
        <v>2544</v>
      </c>
      <c r="I561" s="10" t="s">
        <v>2545</v>
      </c>
      <c r="J561" s="10" t="s">
        <v>2545</v>
      </c>
      <c r="K561" s="10" t="s">
        <v>2545</v>
      </c>
      <c r="L561" s="10" t="s">
        <v>2544</v>
      </c>
      <c r="M561" s="10" t="s">
        <v>2545</v>
      </c>
      <c r="N561" s="10" t="s">
        <v>2545</v>
      </c>
    </row>
    <row r="562" spans="1:14" s="11" customFormat="1" hidden="1" x14ac:dyDescent="0.25">
      <c r="A562" s="17" t="s">
        <v>21</v>
      </c>
      <c r="B562" s="17" t="s">
        <v>65</v>
      </c>
      <c r="C562" s="13" t="s">
        <v>558</v>
      </c>
      <c r="D562" s="17"/>
      <c r="E562" s="17"/>
      <c r="F562" s="11" t="s">
        <v>2543</v>
      </c>
      <c r="G562" s="10" t="s">
        <v>2545</v>
      </c>
      <c r="H562" s="10" t="s">
        <v>2544</v>
      </c>
      <c r="I562" s="10" t="s">
        <v>2545</v>
      </c>
      <c r="J562" s="10" t="s">
        <v>2545</v>
      </c>
      <c r="K562" s="10" t="s">
        <v>2545</v>
      </c>
      <c r="L562" s="10" t="s">
        <v>2544</v>
      </c>
      <c r="M562" s="10" t="s">
        <v>2545</v>
      </c>
      <c r="N562" s="10" t="s">
        <v>2545</v>
      </c>
    </row>
    <row r="563" spans="1:14" s="11" customFormat="1" hidden="1" x14ac:dyDescent="0.25">
      <c r="A563" s="17" t="s">
        <v>21</v>
      </c>
      <c r="B563" s="17" t="s">
        <v>65</v>
      </c>
      <c r="C563" s="13" t="s">
        <v>559</v>
      </c>
      <c r="D563" s="17"/>
      <c r="E563" s="17"/>
      <c r="F563" s="11" t="s">
        <v>2543</v>
      </c>
      <c r="G563" s="10" t="s">
        <v>2545</v>
      </c>
      <c r="H563" s="10" t="s">
        <v>2544</v>
      </c>
      <c r="I563" s="10" t="s">
        <v>2545</v>
      </c>
      <c r="J563" s="10" t="s">
        <v>2545</v>
      </c>
      <c r="K563" s="10" t="s">
        <v>2545</v>
      </c>
      <c r="L563" s="10" t="s">
        <v>2544</v>
      </c>
      <c r="M563" s="10" t="s">
        <v>2545</v>
      </c>
      <c r="N563" s="10" t="s">
        <v>2545</v>
      </c>
    </row>
    <row r="564" spans="1:14" s="11" customFormat="1" hidden="1" x14ac:dyDescent="0.25">
      <c r="A564" s="17" t="s">
        <v>21</v>
      </c>
      <c r="B564" s="17" t="s">
        <v>65</v>
      </c>
      <c r="C564" s="13" t="s">
        <v>560</v>
      </c>
      <c r="D564" s="17"/>
      <c r="E564" s="17"/>
      <c r="F564" s="11" t="s">
        <v>2543</v>
      </c>
      <c r="G564" s="10" t="s">
        <v>2545</v>
      </c>
      <c r="H564" s="10" t="s">
        <v>2544</v>
      </c>
      <c r="I564" s="10" t="s">
        <v>2545</v>
      </c>
      <c r="J564" s="10" t="s">
        <v>2545</v>
      </c>
      <c r="K564" s="10" t="s">
        <v>2545</v>
      </c>
      <c r="L564" s="10" t="s">
        <v>2544</v>
      </c>
      <c r="M564" s="10" t="s">
        <v>2545</v>
      </c>
      <c r="N564" s="10" t="s">
        <v>2545</v>
      </c>
    </row>
    <row r="565" spans="1:14" s="11" customFormat="1" hidden="1" x14ac:dyDescent="0.25">
      <c r="A565" s="17" t="s">
        <v>21</v>
      </c>
      <c r="B565" s="17" t="s">
        <v>65</v>
      </c>
      <c r="C565" s="13" t="s">
        <v>561</v>
      </c>
      <c r="D565" s="17"/>
      <c r="E565" s="17"/>
      <c r="F565" s="11" t="s">
        <v>2543</v>
      </c>
      <c r="G565" s="10" t="s">
        <v>2545</v>
      </c>
      <c r="H565" s="10" t="s">
        <v>2544</v>
      </c>
      <c r="I565" s="10" t="s">
        <v>2545</v>
      </c>
      <c r="J565" s="10" t="s">
        <v>2545</v>
      </c>
      <c r="K565" s="10" t="s">
        <v>2545</v>
      </c>
      <c r="L565" s="10" t="s">
        <v>2544</v>
      </c>
      <c r="M565" s="10" t="s">
        <v>2545</v>
      </c>
      <c r="N565" s="10" t="s">
        <v>2545</v>
      </c>
    </row>
    <row r="566" spans="1:14" s="11" customFormat="1" hidden="1" x14ac:dyDescent="0.25">
      <c r="A566" s="17" t="s">
        <v>21</v>
      </c>
      <c r="B566" s="17" t="s">
        <v>65</v>
      </c>
      <c r="C566" s="13" t="s">
        <v>423</v>
      </c>
      <c r="D566" s="17"/>
      <c r="E566" s="17"/>
      <c r="F566" s="11" t="s">
        <v>2543</v>
      </c>
      <c r="G566" s="10" t="s">
        <v>2545</v>
      </c>
      <c r="H566" s="10" t="s">
        <v>2544</v>
      </c>
      <c r="I566" s="10" t="s">
        <v>2545</v>
      </c>
      <c r="J566" s="10" t="s">
        <v>2545</v>
      </c>
      <c r="K566" s="10" t="s">
        <v>2545</v>
      </c>
      <c r="L566" s="10" t="s">
        <v>2544</v>
      </c>
      <c r="M566" s="10" t="s">
        <v>2545</v>
      </c>
      <c r="N566" s="10" t="s">
        <v>2545</v>
      </c>
    </row>
    <row r="567" spans="1:14" s="11" customFormat="1" hidden="1" x14ac:dyDescent="0.25">
      <c r="A567" s="17" t="s">
        <v>21</v>
      </c>
      <c r="B567" s="17" t="s">
        <v>65</v>
      </c>
      <c r="C567" s="13" t="s">
        <v>424</v>
      </c>
      <c r="D567" s="17"/>
      <c r="E567" s="17"/>
      <c r="F567" s="11" t="s">
        <v>2543</v>
      </c>
      <c r="G567" s="10" t="s">
        <v>2545</v>
      </c>
      <c r="H567" s="10" t="s">
        <v>2544</v>
      </c>
      <c r="I567" s="10" t="s">
        <v>2545</v>
      </c>
      <c r="J567" s="10" t="s">
        <v>2545</v>
      </c>
      <c r="K567" s="10" t="s">
        <v>2545</v>
      </c>
      <c r="L567" s="10" t="s">
        <v>2544</v>
      </c>
      <c r="M567" s="10" t="s">
        <v>2545</v>
      </c>
      <c r="N567" s="10" t="s">
        <v>2545</v>
      </c>
    </row>
    <row r="568" spans="1:14" s="11" customFormat="1" hidden="1" x14ac:dyDescent="0.25">
      <c r="A568" s="17" t="s">
        <v>21</v>
      </c>
      <c r="B568" s="17" t="s">
        <v>65</v>
      </c>
      <c r="C568" s="13" t="s">
        <v>562</v>
      </c>
      <c r="D568" s="17"/>
      <c r="E568" s="17"/>
      <c r="F568" s="11" t="s">
        <v>2543</v>
      </c>
      <c r="G568" s="10" t="s">
        <v>2545</v>
      </c>
      <c r="H568" s="10" t="s">
        <v>2544</v>
      </c>
      <c r="I568" s="10" t="s">
        <v>2545</v>
      </c>
      <c r="J568" s="10" t="s">
        <v>2545</v>
      </c>
      <c r="K568" s="10" t="s">
        <v>2545</v>
      </c>
      <c r="L568" s="10" t="s">
        <v>2544</v>
      </c>
      <c r="M568" s="10" t="s">
        <v>2545</v>
      </c>
      <c r="N568" s="10" t="s">
        <v>2545</v>
      </c>
    </row>
    <row r="569" spans="1:14" s="11" customFormat="1" hidden="1" x14ac:dyDescent="0.25">
      <c r="A569" s="17" t="s">
        <v>21</v>
      </c>
      <c r="B569" s="17" t="s">
        <v>65</v>
      </c>
      <c r="C569" s="13" t="s">
        <v>425</v>
      </c>
      <c r="D569" s="17"/>
      <c r="E569" s="17"/>
      <c r="F569" s="11" t="s">
        <v>2543</v>
      </c>
      <c r="G569" s="10" t="s">
        <v>2545</v>
      </c>
      <c r="H569" s="10" t="s">
        <v>2544</v>
      </c>
      <c r="I569" s="10" t="s">
        <v>2545</v>
      </c>
      <c r="J569" s="10" t="s">
        <v>2545</v>
      </c>
      <c r="K569" s="10" t="s">
        <v>2545</v>
      </c>
      <c r="L569" s="10" t="s">
        <v>2544</v>
      </c>
      <c r="M569" s="10" t="s">
        <v>2545</v>
      </c>
      <c r="N569" s="10" t="s">
        <v>2545</v>
      </c>
    </row>
    <row r="570" spans="1:14" s="11" customFormat="1" hidden="1" x14ac:dyDescent="0.25">
      <c r="A570" s="17" t="s">
        <v>21</v>
      </c>
      <c r="B570" s="17" t="s">
        <v>65</v>
      </c>
      <c r="C570" s="13" t="s">
        <v>426</v>
      </c>
      <c r="D570" s="17"/>
      <c r="E570" s="17"/>
      <c r="F570" s="11" t="s">
        <v>2543</v>
      </c>
      <c r="G570" s="10" t="s">
        <v>2545</v>
      </c>
      <c r="H570" s="10" t="s">
        <v>2544</v>
      </c>
      <c r="I570" s="10" t="s">
        <v>2545</v>
      </c>
      <c r="J570" s="10" t="s">
        <v>2545</v>
      </c>
      <c r="K570" s="10" t="s">
        <v>2545</v>
      </c>
      <c r="L570" s="10" t="s">
        <v>2544</v>
      </c>
      <c r="M570" s="10" t="s">
        <v>2545</v>
      </c>
      <c r="N570" s="10" t="s">
        <v>2545</v>
      </c>
    </row>
    <row r="571" spans="1:14" s="11" customFormat="1" hidden="1" x14ac:dyDescent="0.25">
      <c r="A571" s="17" t="s">
        <v>21</v>
      </c>
      <c r="B571" s="17" t="s">
        <v>65</v>
      </c>
      <c r="C571" s="13" t="s">
        <v>563</v>
      </c>
      <c r="D571" s="17"/>
      <c r="E571" s="17"/>
      <c r="F571" s="11" t="s">
        <v>2543</v>
      </c>
      <c r="G571" s="10" t="s">
        <v>2545</v>
      </c>
      <c r="H571" s="10" t="s">
        <v>2544</v>
      </c>
      <c r="I571" s="10" t="s">
        <v>2545</v>
      </c>
      <c r="J571" s="10" t="s">
        <v>2545</v>
      </c>
      <c r="K571" s="10" t="s">
        <v>2545</v>
      </c>
      <c r="L571" s="10" t="s">
        <v>2544</v>
      </c>
      <c r="M571" s="10" t="s">
        <v>2545</v>
      </c>
      <c r="N571" s="10" t="s">
        <v>2545</v>
      </c>
    </row>
    <row r="572" spans="1:14" s="11" customFormat="1" hidden="1" x14ac:dyDescent="0.25">
      <c r="A572" s="17" t="s">
        <v>21</v>
      </c>
      <c r="B572" s="17" t="s">
        <v>65</v>
      </c>
      <c r="C572" s="13" t="s">
        <v>564</v>
      </c>
      <c r="D572" s="17"/>
      <c r="E572" s="17"/>
      <c r="F572" s="11" t="s">
        <v>2543</v>
      </c>
      <c r="G572" s="10" t="s">
        <v>2545</v>
      </c>
      <c r="H572" s="10" t="s">
        <v>2544</v>
      </c>
      <c r="I572" s="10" t="s">
        <v>2545</v>
      </c>
      <c r="J572" s="10" t="s">
        <v>2545</v>
      </c>
      <c r="K572" s="10" t="s">
        <v>2545</v>
      </c>
      <c r="L572" s="10" t="s">
        <v>2544</v>
      </c>
      <c r="M572" s="10" t="s">
        <v>2545</v>
      </c>
      <c r="N572" s="10" t="s">
        <v>2545</v>
      </c>
    </row>
    <row r="573" spans="1:14" s="11" customFormat="1" hidden="1" x14ac:dyDescent="0.25">
      <c r="A573" s="17" t="s">
        <v>21</v>
      </c>
      <c r="B573" s="17" t="s">
        <v>65</v>
      </c>
      <c r="C573" s="13" t="s">
        <v>565</v>
      </c>
      <c r="D573" s="17"/>
      <c r="E573" s="17"/>
      <c r="F573" s="11" t="s">
        <v>2543</v>
      </c>
      <c r="G573" s="10" t="s">
        <v>2545</v>
      </c>
      <c r="H573" s="10" t="s">
        <v>2544</v>
      </c>
      <c r="I573" s="10" t="s">
        <v>2545</v>
      </c>
      <c r="J573" s="10" t="s">
        <v>2545</v>
      </c>
      <c r="K573" s="10" t="s">
        <v>2545</v>
      </c>
      <c r="L573" s="10" t="s">
        <v>2544</v>
      </c>
      <c r="M573" s="10" t="s">
        <v>2545</v>
      </c>
      <c r="N573" s="10" t="s">
        <v>2545</v>
      </c>
    </row>
    <row r="574" spans="1:14" s="11" customFormat="1" hidden="1" x14ac:dyDescent="0.25">
      <c r="A574" s="17" t="s">
        <v>21</v>
      </c>
      <c r="B574" s="17" t="s">
        <v>65</v>
      </c>
      <c r="C574" s="13" t="s">
        <v>566</v>
      </c>
      <c r="D574" s="17"/>
      <c r="E574" s="17"/>
      <c r="F574" s="11" t="s">
        <v>2543</v>
      </c>
      <c r="G574" s="10" t="s">
        <v>2545</v>
      </c>
      <c r="H574" s="10" t="s">
        <v>2544</v>
      </c>
      <c r="I574" s="10" t="s">
        <v>2545</v>
      </c>
      <c r="J574" s="10" t="s">
        <v>2545</v>
      </c>
      <c r="K574" s="10" t="s">
        <v>2545</v>
      </c>
      <c r="L574" s="10" t="s">
        <v>2544</v>
      </c>
      <c r="M574" s="10" t="s">
        <v>2545</v>
      </c>
      <c r="N574" s="10" t="s">
        <v>2545</v>
      </c>
    </row>
    <row r="575" spans="1:14" s="11" customFormat="1" hidden="1" x14ac:dyDescent="0.25">
      <c r="A575" s="17" t="s">
        <v>21</v>
      </c>
      <c r="B575" s="17" t="s">
        <v>65</v>
      </c>
      <c r="C575" s="13" t="s">
        <v>567</v>
      </c>
      <c r="D575" s="17"/>
      <c r="E575" s="17"/>
      <c r="F575" s="11" t="s">
        <v>2543</v>
      </c>
      <c r="G575" s="10" t="s">
        <v>2545</v>
      </c>
      <c r="H575" s="10" t="s">
        <v>2544</v>
      </c>
      <c r="I575" s="10" t="s">
        <v>2545</v>
      </c>
      <c r="J575" s="10" t="s">
        <v>2545</v>
      </c>
      <c r="K575" s="10" t="s">
        <v>2545</v>
      </c>
      <c r="L575" s="10" t="s">
        <v>2544</v>
      </c>
      <c r="M575" s="10" t="s">
        <v>2545</v>
      </c>
      <c r="N575" s="10" t="s">
        <v>2545</v>
      </c>
    </row>
    <row r="576" spans="1:14" s="11" customFormat="1" hidden="1" x14ac:dyDescent="0.25">
      <c r="A576" s="17" t="s">
        <v>21</v>
      </c>
      <c r="B576" s="17" t="s">
        <v>65</v>
      </c>
      <c r="C576" s="13" t="s">
        <v>568</v>
      </c>
      <c r="D576" s="17"/>
      <c r="E576" s="17"/>
      <c r="F576" s="11" t="s">
        <v>2543</v>
      </c>
      <c r="G576" s="10" t="s">
        <v>2545</v>
      </c>
      <c r="H576" s="10" t="s">
        <v>2544</v>
      </c>
      <c r="I576" s="10" t="s">
        <v>2545</v>
      </c>
      <c r="J576" s="10" t="s">
        <v>2545</v>
      </c>
      <c r="K576" s="10" t="s">
        <v>2545</v>
      </c>
      <c r="L576" s="10" t="s">
        <v>2544</v>
      </c>
      <c r="M576" s="10" t="s">
        <v>2545</v>
      </c>
      <c r="N576" s="10" t="s">
        <v>2545</v>
      </c>
    </row>
    <row r="577" spans="1:14" s="11" customFormat="1" hidden="1" x14ac:dyDescent="0.25">
      <c r="A577" s="17" t="s">
        <v>21</v>
      </c>
      <c r="B577" s="17" t="s">
        <v>65</v>
      </c>
      <c r="C577" s="13" t="s">
        <v>569</v>
      </c>
      <c r="D577" s="17"/>
      <c r="E577" s="17"/>
      <c r="F577" s="11" t="s">
        <v>2543</v>
      </c>
      <c r="G577" s="10" t="s">
        <v>2545</v>
      </c>
      <c r="H577" s="10" t="s">
        <v>2544</v>
      </c>
      <c r="I577" s="10" t="s">
        <v>2545</v>
      </c>
      <c r="J577" s="10" t="s">
        <v>2545</v>
      </c>
      <c r="K577" s="10" t="s">
        <v>2545</v>
      </c>
      <c r="L577" s="10" t="s">
        <v>2544</v>
      </c>
      <c r="M577" s="10" t="s">
        <v>2545</v>
      </c>
      <c r="N577" s="10" t="s">
        <v>2545</v>
      </c>
    </row>
    <row r="578" spans="1:14" s="11" customFormat="1" hidden="1" x14ac:dyDescent="0.25">
      <c r="A578" s="17" t="s">
        <v>21</v>
      </c>
      <c r="B578" s="17" t="s">
        <v>65</v>
      </c>
      <c r="C578" s="13" t="s">
        <v>570</v>
      </c>
      <c r="D578" s="17"/>
      <c r="E578" s="17"/>
      <c r="F578" s="11" t="s">
        <v>2543</v>
      </c>
      <c r="G578" s="10" t="s">
        <v>2545</v>
      </c>
      <c r="H578" s="10" t="s">
        <v>2544</v>
      </c>
      <c r="I578" s="10" t="s">
        <v>2545</v>
      </c>
      <c r="J578" s="10" t="s">
        <v>2545</v>
      </c>
      <c r="K578" s="10" t="s">
        <v>2545</v>
      </c>
      <c r="L578" s="10" t="s">
        <v>2544</v>
      </c>
      <c r="M578" s="10" t="s">
        <v>2545</v>
      </c>
      <c r="N578" s="10" t="s">
        <v>2545</v>
      </c>
    </row>
    <row r="579" spans="1:14" s="11" customFormat="1" hidden="1" x14ac:dyDescent="0.25">
      <c r="A579" s="17" t="s">
        <v>21</v>
      </c>
      <c r="B579" s="17" t="s">
        <v>65</v>
      </c>
      <c r="C579" s="13" t="s">
        <v>571</v>
      </c>
      <c r="D579" s="17"/>
      <c r="E579" s="17"/>
      <c r="F579" s="11" t="s">
        <v>2543</v>
      </c>
      <c r="G579" s="10" t="s">
        <v>2545</v>
      </c>
      <c r="H579" s="10" t="s">
        <v>2544</v>
      </c>
      <c r="I579" s="10" t="s">
        <v>2545</v>
      </c>
      <c r="J579" s="10" t="s">
        <v>2545</v>
      </c>
      <c r="K579" s="10" t="s">
        <v>2545</v>
      </c>
      <c r="L579" s="10" t="s">
        <v>2544</v>
      </c>
      <c r="M579" s="10" t="s">
        <v>2545</v>
      </c>
      <c r="N579" s="10" t="s">
        <v>2545</v>
      </c>
    </row>
    <row r="580" spans="1:14" s="11" customFormat="1" hidden="1" x14ac:dyDescent="0.25">
      <c r="A580" s="17" t="s">
        <v>21</v>
      </c>
      <c r="B580" s="17" t="s">
        <v>65</v>
      </c>
      <c r="C580" s="13" t="s">
        <v>572</v>
      </c>
      <c r="D580" s="17"/>
      <c r="E580" s="17"/>
      <c r="F580" s="11" t="s">
        <v>2543</v>
      </c>
      <c r="G580" s="10" t="s">
        <v>2545</v>
      </c>
      <c r="H580" s="10" t="s">
        <v>2544</v>
      </c>
      <c r="I580" s="10" t="s">
        <v>2545</v>
      </c>
      <c r="J580" s="10" t="s">
        <v>2545</v>
      </c>
      <c r="K580" s="10" t="s">
        <v>2545</v>
      </c>
      <c r="L580" s="10" t="s">
        <v>2544</v>
      </c>
      <c r="M580" s="10" t="s">
        <v>2545</v>
      </c>
      <c r="N580" s="10" t="s">
        <v>2545</v>
      </c>
    </row>
    <row r="581" spans="1:14" s="11" customFormat="1" hidden="1" x14ac:dyDescent="0.25">
      <c r="A581" s="17" t="s">
        <v>21</v>
      </c>
      <c r="B581" s="17" t="s">
        <v>65</v>
      </c>
      <c r="C581" s="13" t="s">
        <v>573</v>
      </c>
      <c r="D581" s="17"/>
      <c r="E581" s="17"/>
      <c r="F581" s="11" t="s">
        <v>2543</v>
      </c>
      <c r="G581" s="10" t="s">
        <v>2545</v>
      </c>
      <c r="H581" s="10" t="s">
        <v>2544</v>
      </c>
      <c r="I581" s="10" t="s">
        <v>2545</v>
      </c>
      <c r="J581" s="10" t="s">
        <v>2545</v>
      </c>
      <c r="K581" s="10" t="s">
        <v>2545</v>
      </c>
      <c r="L581" s="10" t="s">
        <v>2544</v>
      </c>
      <c r="M581" s="10" t="s">
        <v>2545</v>
      </c>
      <c r="N581" s="10" t="s">
        <v>2545</v>
      </c>
    </row>
    <row r="582" spans="1:14" s="11" customFormat="1" hidden="1" x14ac:dyDescent="0.25">
      <c r="A582" s="17" t="s">
        <v>21</v>
      </c>
      <c r="B582" s="17" t="s">
        <v>65</v>
      </c>
      <c r="C582" s="13" t="s">
        <v>574</v>
      </c>
      <c r="D582" s="17"/>
      <c r="E582" s="17"/>
      <c r="F582" s="11" t="s">
        <v>2543</v>
      </c>
      <c r="G582" s="10" t="s">
        <v>2545</v>
      </c>
      <c r="H582" s="10" t="s">
        <v>2544</v>
      </c>
      <c r="I582" s="10" t="s">
        <v>2545</v>
      </c>
      <c r="J582" s="10" t="s">
        <v>2545</v>
      </c>
      <c r="K582" s="10" t="s">
        <v>2545</v>
      </c>
      <c r="L582" s="10" t="s">
        <v>2544</v>
      </c>
      <c r="M582" s="10" t="s">
        <v>2545</v>
      </c>
      <c r="N582" s="10" t="s">
        <v>2545</v>
      </c>
    </row>
    <row r="583" spans="1:14" s="11" customFormat="1" hidden="1" x14ac:dyDescent="0.25">
      <c r="A583" s="17" t="s">
        <v>21</v>
      </c>
      <c r="B583" s="17" t="s">
        <v>65</v>
      </c>
      <c r="C583" s="13" t="s">
        <v>575</v>
      </c>
      <c r="D583" s="17"/>
      <c r="E583" s="17"/>
      <c r="F583" s="11" t="s">
        <v>2543</v>
      </c>
      <c r="G583" s="10" t="s">
        <v>2545</v>
      </c>
      <c r="H583" s="10" t="s">
        <v>2544</v>
      </c>
      <c r="I583" s="10" t="s">
        <v>2545</v>
      </c>
      <c r="J583" s="10" t="s">
        <v>2545</v>
      </c>
      <c r="K583" s="10" t="s">
        <v>2545</v>
      </c>
      <c r="L583" s="10" t="s">
        <v>2544</v>
      </c>
      <c r="M583" s="10" t="s">
        <v>2545</v>
      </c>
      <c r="N583" s="10" t="s">
        <v>2545</v>
      </c>
    </row>
    <row r="584" spans="1:14" s="11" customFormat="1" hidden="1" x14ac:dyDescent="0.25">
      <c r="A584" s="17" t="s">
        <v>21</v>
      </c>
      <c r="B584" s="17" t="s">
        <v>65</v>
      </c>
      <c r="C584" s="13" t="s">
        <v>576</v>
      </c>
      <c r="D584" s="17"/>
      <c r="E584" s="17"/>
      <c r="F584" s="11" t="s">
        <v>2543</v>
      </c>
      <c r="G584" s="10" t="s">
        <v>2545</v>
      </c>
      <c r="H584" s="10" t="s">
        <v>2544</v>
      </c>
      <c r="I584" s="10" t="s">
        <v>2545</v>
      </c>
      <c r="J584" s="10" t="s">
        <v>2545</v>
      </c>
      <c r="K584" s="10" t="s">
        <v>2545</v>
      </c>
      <c r="L584" s="10" t="s">
        <v>2544</v>
      </c>
      <c r="M584" s="10" t="s">
        <v>2545</v>
      </c>
      <c r="N584" s="10" t="s">
        <v>2545</v>
      </c>
    </row>
    <row r="585" spans="1:14" s="11" customFormat="1" hidden="1" x14ac:dyDescent="0.25">
      <c r="A585" s="17" t="s">
        <v>21</v>
      </c>
      <c r="B585" s="17" t="s">
        <v>65</v>
      </c>
      <c r="C585" s="13" t="s">
        <v>577</v>
      </c>
      <c r="D585" s="17"/>
      <c r="E585" s="17"/>
      <c r="F585" s="11" t="s">
        <v>2543</v>
      </c>
      <c r="G585" s="10" t="s">
        <v>2545</v>
      </c>
      <c r="H585" s="10" t="s">
        <v>2544</v>
      </c>
      <c r="I585" s="10" t="s">
        <v>2545</v>
      </c>
      <c r="J585" s="10" t="s">
        <v>2545</v>
      </c>
      <c r="K585" s="10" t="s">
        <v>2545</v>
      </c>
      <c r="L585" s="10" t="s">
        <v>2544</v>
      </c>
      <c r="M585" s="10" t="s">
        <v>2545</v>
      </c>
      <c r="N585" s="10" t="s">
        <v>2545</v>
      </c>
    </row>
    <row r="586" spans="1:14" s="11" customFormat="1" hidden="1" x14ac:dyDescent="0.25">
      <c r="A586" s="17" t="s">
        <v>21</v>
      </c>
      <c r="B586" s="17" t="s">
        <v>65</v>
      </c>
      <c r="C586" s="13" t="s">
        <v>578</v>
      </c>
      <c r="D586" s="17"/>
      <c r="E586" s="17"/>
      <c r="F586" s="11" t="s">
        <v>2543</v>
      </c>
      <c r="G586" s="10" t="s">
        <v>2545</v>
      </c>
      <c r="H586" s="10" t="s">
        <v>2544</v>
      </c>
      <c r="I586" s="10" t="s">
        <v>2545</v>
      </c>
      <c r="J586" s="10" t="s">
        <v>2545</v>
      </c>
      <c r="K586" s="10" t="s">
        <v>2545</v>
      </c>
      <c r="L586" s="10" t="s">
        <v>2544</v>
      </c>
      <c r="M586" s="10" t="s">
        <v>2545</v>
      </c>
      <c r="N586" s="10" t="s">
        <v>2545</v>
      </c>
    </row>
    <row r="587" spans="1:14" s="11" customFormat="1" hidden="1" x14ac:dyDescent="0.25">
      <c r="A587" s="17" t="s">
        <v>21</v>
      </c>
      <c r="B587" s="17" t="s">
        <v>65</v>
      </c>
      <c r="C587" s="13" t="s">
        <v>579</v>
      </c>
      <c r="D587" s="17"/>
      <c r="E587" s="17"/>
      <c r="F587" s="11" t="s">
        <v>2543</v>
      </c>
      <c r="G587" s="10" t="s">
        <v>2545</v>
      </c>
      <c r="H587" s="10" t="s">
        <v>2544</v>
      </c>
      <c r="I587" s="10" t="s">
        <v>2545</v>
      </c>
      <c r="J587" s="10" t="s">
        <v>2545</v>
      </c>
      <c r="K587" s="10" t="s">
        <v>2545</v>
      </c>
      <c r="L587" s="10" t="s">
        <v>2544</v>
      </c>
      <c r="M587" s="10" t="s">
        <v>2545</v>
      </c>
      <c r="N587" s="10" t="s">
        <v>2545</v>
      </c>
    </row>
    <row r="588" spans="1:14" s="11" customFormat="1" hidden="1" x14ac:dyDescent="0.25">
      <c r="A588" s="17" t="s">
        <v>21</v>
      </c>
      <c r="B588" s="17" t="s">
        <v>65</v>
      </c>
      <c r="C588" s="13" t="s">
        <v>580</v>
      </c>
      <c r="D588" s="17"/>
      <c r="E588" s="17"/>
      <c r="F588" s="11" t="s">
        <v>2543</v>
      </c>
      <c r="G588" s="10" t="s">
        <v>2545</v>
      </c>
      <c r="H588" s="10" t="s">
        <v>2544</v>
      </c>
      <c r="I588" s="10" t="s">
        <v>2545</v>
      </c>
      <c r="J588" s="10" t="s">
        <v>2545</v>
      </c>
      <c r="K588" s="10" t="s">
        <v>2545</v>
      </c>
      <c r="L588" s="10" t="s">
        <v>2544</v>
      </c>
      <c r="M588" s="10" t="s">
        <v>2545</v>
      </c>
      <c r="N588" s="10" t="s">
        <v>2545</v>
      </c>
    </row>
    <row r="589" spans="1:14" s="11" customFormat="1" hidden="1" x14ac:dyDescent="0.25">
      <c r="A589" s="17" t="s">
        <v>21</v>
      </c>
      <c r="B589" s="17" t="s">
        <v>65</v>
      </c>
      <c r="C589" s="13" t="s">
        <v>581</v>
      </c>
      <c r="D589" s="17"/>
      <c r="E589" s="17"/>
      <c r="F589" s="11" t="s">
        <v>2543</v>
      </c>
      <c r="G589" s="10" t="s">
        <v>2545</v>
      </c>
      <c r="H589" s="10" t="s">
        <v>2544</v>
      </c>
      <c r="I589" s="10" t="s">
        <v>2545</v>
      </c>
      <c r="J589" s="10" t="s">
        <v>2545</v>
      </c>
      <c r="K589" s="10" t="s">
        <v>2545</v>
      </c>
      <c r="L589" s="10" t="s">
        <v>2544</v>
      </c>
      <c r="M589" s="10" t="s">
        <v>2545</v>
      </c>
      <c r="N589" s="10" t="s">
        <v>2545</v>
      </c>
    </row>
    <row r="590" spans="1:14" s="11" customFormat="1" hidden="1" x14ac:dyDescent="0.25">
      <c r="A590" s="17" t="s">
        <v>21</v>
      </c>
      <c r="B590" s="17" t="s">
        <v>65</v>
      </c>
      <c r="C590" s="13" t="s">
        <v>582</v>
      </c>
      <c r="D590" s="17"/>
      <c r="E590" s="17"/>
      <c r="F590" s="11" t="s">
        <v>2543</v>
      </c>
      <c r="G590" s="10" t="s">
        <v>2545</v>
      </c>
      <c r="H590" s="10" t="s">
        <v>2544</v>
      </c>
      <c r="I590" s="10" t="s">
        <v>2545</v>
      </c>
      <c r="J590" s="10" t="s">
        <v>2545</v>
      </c>
      <c r="K590" s="10" t="s">
        <v>2545</v>
      </c>
      <c r="L590" s="10" t="s">
        <v>2544</v>
      </c>
      <c r="M590" s="10" t="s">
        <v>2545</v>
      </c>
      <c r="N590" s="10" t="s">
        <v>2545</v>
      </c>
    </row>
    <row r="591" spans="1:14" s="11" customFormat="1" hidden="1" x14ac:dyDescent="0.25">
      <c r="A591" s="17" t="s">
        <v>21</v>
      </c>
      <c r="B591" s="17" t="s">
        <v>65</v>
      </c>
      <c r="C591" s="13" t="s">
        <v>583</v>
      </c>
      <c r="D591" s="17"/>
      <c r="E591" s="17"/>
      <c r="F591" s="11" t="s">
        <v>2543</v>
      </c>
      <c r="G591" s="10" t="s">
        <v>2545</v>
      </c>
      <c r="H591" s="10" t="s">
        <v>2544</v>
      </c>
      <c r="I591" s="10" t="s">
        <v>2545</v>
      </c>
      <c r="J591" s="10" t="s">
        <v>2545</v>
      </c>
      <c r="K591" s="10" t="s">
        <v>2545</v>
      </c>
      <c r="L591" s="10" t="s">
        <v>2544</v>
      </c>
      <c r="M591" s="10" t="s">
        <v>2545</v>
      </c>
      <c r="N591" s="10" t="s">
        <v>2545</v>
      </c>
    </row>
    <row r="592" spans="1:14" s="11" customFormat="1" hidden="1" x14ac:dyDescent="0.25">
      <c r="A592" s="17" t="s">
        <v>21</v>
      </c>
      <c r="B592" s="17" t="s">
        <v>65</v>
      </c>
      <c r="C592" s="13" t="s">
        <v>584</v>
      </c>
      <c r="D592" s="17"/>
      <c r="E592" s="17"/>
      <c r="F592" s="11" t="s">
        <v>2543</v>
      </c>
      <c r="G592" s="10" t="s">
        <v>2545</v>
      </c>
      <c r="H592" s="10" t="s">
        <v>2544</v>
      </c>
      <c r="I592" s="10" t="s">
        <v>2545</v>
      </c>
      <c r="J592" s="10" t="s">
        <v>2545</v>
      </c>
      <c r="K592" s="10" t="s">
        <v>2545</v>
      </c>
      <c r="L592" s="10" t="s">
        <v>2544</v>
      </c>
      <c r="M592" s="10" t="s">
        <v>2545</v>
      </c>
      <c r="N592" s="10" t="s">
        <v>2545</v>
      </c>
    </row>
    <row r="593" spans="1:14" s="11" customFormat="1" hidden="1" x14ac:dyDescent="0.25">
      <c r="A593" s="17" t="s">
        <v>21</v>
      </c>
      <c r="B593" s="17" t="s">
        <v>65</v>
      </c>
      <c r="C593" s="13" t="s">
        <v>585</v>
      </c>
      <c r="D593" s="17"/>
      <c r="E593" s="17"/>
      <c r="F593" s="11" t="s">
        <v>2543</v>
      </c>
      <c r="G593" s="10" t="s">
        <v>2545</v>
      </c>
      <c r="H593" s="10" t="s">
        <v>2544</v>
      </c>
      <c r="I593" s="10" t="s">
        <v>2545</v>
      </c>
      <c r="J593" s="10" t="s">
        <v>2545</v>
      </c>
      <c r="K593" s="10" t="s">
        <v>2545</v>
      </c>
      <c r="L593" s="10" t="s">
        <v>2544</v>
      </c>
      <c r="M593" s="10" t="s">
        <v>2545</v>
      </c>
      <c r="N593" s="10" t="s">
        <v>2545</v>
      </c>
    </row>
    <row r="594" spans="1:14" s="11" customFormat="1" hidden="1" x14ac:dyDescent="0.25">
      <c r="A594" s="17" t="s">
        <v>21</v>
      </c>
      <c r="B594" s="17" t="s">
        <v>65</v>
      </c>
      <c r="C594" s="13" t="s">
        <v>586</v>
      </c>
      <c r="D594" s="17"/>
      <c r="E594" s="17"/>
      <c r="F594" s="11" t="s">
        <v>2543</v>
      </c>
      <c r="G594" s="10" t="s">
        <v>2545</v>
      </c>
      <c r="H594" s="10" t="s">
        <v>2544</v>
      </c>
      <c r="I594" s="10" t="s">
        <v>2545</v>
      </c>
      <c r="J594" s="10" t="s">
        <v>2545</v>
      </c>
      <c r="K594" s="10" t="s">
        <v>2545</v>
      </c>
      <c r="L594" s="10" t="s">
        <v>2544</v>
      </c>
      <c r="M594" s="10" t="s">
        <v>2545</v>
      </c>
      <c r="N594" s="10" t="s">
        <v>2545</v>
      </c>
    </row>
    <row r="595" spans="1:14" s="11" customFormat="1" hidden="1" x14ac:dyDescent="0.25">
      <c r="A595" s="17" t="s">
        <v>21</v>
      </c>
      <c r="B595" s="17" t="s">
        <v>65</v>
      </c>
      <c r="C595" s="13" t="s">
        <v>587</v>
      </c>
      <c r="D595" s="17"/>
      <c r="E595" s="17"/>
      <c r="F595" s="11" t="s">
        <v>2543</v>
      </c>
      <c r="G595" s="10" t="s">
        <v>2545</v>
      </c>
      <c r="H595" s="10" t="s">
        <v>2544</v>
      </c>
      <c r="I595" s="10" t="s">
        <v>2545</v>
      </c>
      <c r="J595" s="10" t="s">
        <v>2545</v>
      </c>
      <c r="K595" s="10" t="s">
        <v>2545</v>
      </c>
      <c r="L595" s="10" t="s">
        <v>2544</v>
      </c>
      <c r="M595" s="10" t="s">
        <v>2545</v>
      </c>
      <c r="N595" s="10" t="s">
        <v>2545</v>
      </c>
    </row>
    <row r="596" spans="1:14" s="11" customFormat="1" hidden="1" x14ac:dyDescent="0.25">
      <c r="A596" s="17" t="s">
        <v>21</v>
      </c>
      <c r="B596" s="17" t="s">
        <v>65</v>
      </c>
      <c r="C596" s="13" t="s">
        <v>588</v>
      </c>
      <c r="D596" s="17"/>
      <c r="E596" s="17"/>
      <c r="F596" s="11" t="s">
        <v>2543</v>
      </c>
      <c r="G596" s="10" t="s">
        <v>2545</v>
      </c>
      <c r="H596" s="10" t="s">
        <v>2544</v>
      </c>
      <c r="I596" s="10" t="s">
        <v>2545</v>
      </c>
      <c r="J596" s="10" t="s">
        <v>2545</v>
      </c>
      <c r="K596" s="10" t="s">
        <v>2545</v>
      </c>
      <c r="L596" s="10" t="s">
        <v>2544</v>
      </c>
      <c r="M596" s="10" t="s">
        <v>2545</v>
      </c>
      <c r="N596" s="10" t="s">
        <v>2545</v>
      </c>
    </row>
    <row r="597" spans="1:14" s="11" customFormat="1" hidden="1" x14ac:dyDescent="0.25">
      <c r="A597" s="17" t="s">
        <v>21</v>
      </c>
      <c r="B597" s="17" t="s">
        <v>65</v>
      </c>
      <c r="C597" s="13" t="s">
        <v>589</v>
      </c>
      <c r="D597" s="17"/>
      <c r="E597" s="17"/>
      <c r="F597" s="11" t="s">
        <v>2543</v>
      </c>
      <c r="G597" s="10" t="s">
        <v>2545</v>
      </c>
      <c r="H597" s="10" t="s">
        <v>2544</v>
      </c>
      <c r="I597" s="10" t="s">
        <v>2545</v>
      </c>
      <c r="J597" s="10" t="s">
        <v>2545</v>
      </c>
      <c r="K597" s="10" t="s">
        <v>2545</v>
      </c>
      <c r="L597" s="10" t="s">
        <v>2544</v>
      </c>
      <c r="M597" s="10" t="s">
        <v>2545</v>
      </c>
      <c r="N597" s="10" t="s">
        <v>2545</v>
      </c>
    </row>
    <row r="598" spans="1:14" s="11" customFormat="1" hidden="1" x14ac:dyDescent="0.25">
      <c r="A598" s="17" t="s">
        <v>21</v>
      </c>
      <c r="B598" s="17" t="s">
        <v>65</v>
      </c>
      <c r="C598" s="13" t="s">
        <v>590</v>
      </c>
      <c r="D598" s="17"/>
      <c r="E598" s="17"/>
      <c r="F598" s="11" t="s">
        <v>2543</v>
      </c>
      <c r="G598" s="10" t="s">
        <v>2545</v>
      </c>
      <c r="H598" s="10" t="s">
        <v>2544</v>
      </c>
      <c r="I598" s="10" t="s">
        <v>2545</v>
      </c>
      <c r="J598" s="10" t="s">
        <v>2545</v>
      </c>
      <c r="K598" s="10" t="s">
        <v>2545</v>
      </c>
      <c r="L598" s="10" t="s">
        <v>2544</v>
      </c>
      <c r="M598" s="10" t="s">
        <v>2545</v>
      </c>
      <c r="N598" s="10" t="s">
        <v>2545</v>
      </c>
    </row>
    <row r="599" spans="1:14" s="11" customFormat="1" hidden="1" x14ac:dyDescent="0.25">
      <c r="A599" s="17" t="s">
        <v>21</v>
      </c>
      <c r="B599" s="17" t="s">
        <v>65</v>
      </c>
      <c r="C599" s="13" t="s">
        <v>591</v>
      </c>
      <c r="D599" s="17"/>
      <c r="E599" s="17"/>
      <c r="F599" s="11" t="s">
        <v>2543</v>
      </c>
      <c r="G599" s="10" t="s">
        <v>2545</v>
      </c>
      <c r="H599" s="10" t="s">
        <v>2544</v>
      </c>
      <c r="I599" s="10" t="s">
        <v>2545</v>
      </c>
      <c r="J599" s="10" t="s">
        <v>2545</v>
      </c>
      <c r="K599" s="10" t="s">
        <v>2545</v>
      </c>
      <c r="L599" s="10" t="s">
        <v>2544</v>
      </c>
      <c r="M599" s="10" t="s">
        <v>2545</v>
      </c>
      <c r="N599" s="10" t="s">
        <v>2545</v>
      </c>
    </row>
    <row r="600" spans="1:14" s="11" customFormat="1" hidden="1" x14ac:dyDescent="0.25">
      <c r="A600" s="17" t="s">
        <v>21</v>
      </c>
      <c r="B600" s="17" t="s">
        <v>65</v>
      </c>
      <c r="C600" s="13" t="s">
        <v>592</v>
      </c>
      <c r="D600" s="17"/>
      <c r="E600" s="17"/>
      <c r="F600" s="11" t="s">
        <v>2543</v>
      </c>
      <c r="G600" s="10" t="s">
        <v>2545</v>
      </c>
      <c r="H600" s="10" t="s">
        <v>2544</v>
      </c>
      <c r="I600" s="10" t="s">
        <v>2545</v>
      </c>
      <c r="J600" s="10" t="s">
        <v>2545</v>
      </c>
      <c r="K600" s="10" t="s">
        <v>2545</v>
      </c>
      <c r="L600" s="10" t="s">
        <v>2544</v>
      </c>
      <c r="M600" s="10" t="s">
        <v>2545</v>
      </c>
      <c r="N600" s="10" t="s">
        <v>2545</v>
      </c>
    </row>
    <row r="601" spans="1:14" s="11" customFormat="1" hidden="1" x14ac:dyDescent="0.25">
      <c r="A601" s="17" t="s">
        <v>21</v>
      </c>
      <c r="B601" s="17" t="s">
        <v>65</v>
      </c>
      <c r="C601" s="13" t="s">
        <v>593</v>
      </c>
      <c r="D601" s="17"/>
      <c r="E601" s="17"/>
      <c r="F601" s="11" t="s">
        <v>2543</v>
      </c>
      <c r="G601" s="10" t="s">
        <v>2545</v>
      </c>
      <c r="H601" s="10" t="s">
        <v>2544</v>
      </c>
      <c r="I601" s="10" t="s">
        <v>2545</v>
      </c>
      <c r="J601" s="10" t="s">
        <v>2545</v>
      </c>
      <c r="K601" s="10" t="s">
        <v>2545</v>
      </c>
      <c r="L601" s="10" t="s">
        <v>2544</v>
      </c>
      <c r="M601" s="10" t="s">
        <v>2545</v>
      </c>
      <c r="N601" s="10" t="s">
        <v>2545</v>
      </c>
    </row>
    <row r="602" spans="1:14" s="11" customFormat="1" hidden="1" x14ac:dyDescent="0.25">
      <c r="A602" s="17" t="s">
        <v>21</v>
      </c>
      <c r="B602" s="17" t="s">
        <v>65</v>
      </c>
      <c r="C602" s="13" t="s">
        <v>594</v>
      </c>
      <c r="D602" s="17"/>
      <c r="E602" s="17"/>
      <c r="F602" s="11" t="s">
        <v>2543</v>
      </c>
      <c r="G602" s="10" t="s">
        <v>2545</v>
      </c>
      <c r="H602" s="10" t="s">
        <v>2544</v>
      </c>
      <c r="I602" s="10" t="s">
        <v>2545</v>
      </c>
      <c r="J602" s="10" t="s">
        <v>2545</v>
      </c>
      <c r="K602" s="10" t="s">
        <v>2545</v>
      </c>
      <c r="L602" s="10" t="s">
        <v>2544</v>
      </c>
      <c r="M602" s="10" t="s">
        <v>2545</v>
      </c>
      <c r="N602" s="10" t="s">
        <v>2545</v>
      </c>
    </row>
    <row r="603" spans="1:14" s="11" customFormat="1" hidden="1" x14ac:dyDescent="0.25">
      <c r="A603" s="17" t="s">
        <v>21</v>
      </c>
      <c r="B603" s="17" t="s">
        <v>65</v>
      </c>
      <c r="C603" s="13" t="s">
        <v>595</v>
      </c>
      <c r="D603" s="17"/>
      <c r="E603" s="17"/>
      <c r="F603" s="11" t="s">
        <v>2543</v>
      </c>
      <c r="G603" s="10" t="s">
        <v>2545</v>
      </c>
      <c r="H603" s="10" t="s">
        <v>2544</v>
      </c>
      <c r="I603" s="10" t="s">
        <v>2545</v>
      </c>
      <c r="J603" s="10" t="s">
        <v>2545</v>
      </c>
      <c r="K603" s="10" t="s">
        <v>2545</v>
      </c>
      <c r="L603" s="10" t="s">
        <v>2544</v>
      </c>
      <c r="M603" s="10" t="s">
        <v>2545</v>
      </c>
      <c r="N603" s="10" t="s">
        <v>2545</v>
      </c>
    </row>
    <row r="604" spans="1:14" s="11" customFormat="1" hidden="1" x14ac:dyDescent="0.25">
      <c r="A604" s="17" t="s">
        <v>21</v>
      </c>
      <c r="B604" s="17" t="s">
        <v>65</v>
      </c>
      <c r="C604" s="13" t="s">
        <v>596</v>
      </c>
      <c r="D604" s="17"/>
      <c r="E604" s="17"/>
      <c r="F604" s="11" t="s">
        <v>2543</v>
      </c>
      <c r="G604" s="10" t="s">
        <v>2545</v>
      </c>
      <c r="H604" s="10" t="s">
        <v>2544</v>
      </c>
      <c r="I604" s="10" t="s">
        <v>2545</v>
      </c>
      <c r="J604" s="10" t="s">
        <v>2545</v>
      </c>
      <c r="K604" s="10" t="s">
        <v>2545</v>
      </c>
      <c r="L604" s="10" t="s">
        <v>2544</v>
      </c>
      <c r="M604" s="10" t="s">
        <v>2545</v>
      </c>
      <c r="N604" s="10" t="s">
        <v>2545</v>
      </c>
    </row>
    <row r="605" spans="1:14" s="11" customFormat="1" hidden="1" x14ac:dyDescent="0.25">
      <c r="A605" s="17" t="s">
        <v>21</v>
      </c>
      <c r="B605" s="17" t="s">
        <v>65</v>
      </c>
      <c r="C605" s="13" t="s">
        <v>597</v>
      </c>
      <c r="D605" s="17"/>
      <c r="E605" s="17"/>
      <c r="F605" s="11" t="s">
        <v>2543</v>
      </c>
      <c r="G605" s="10" t="s">
        <v>2545</v>
      </c>
      <c r="H605" s="10" t="s">
        <v>2544</v>
      </c>
      <c r="I605" s="10" t="s">
        <v>2545</v>
      </c>
      <c r="J605" s="10" t="s">
        <v>2545</v>
      </c>
      <c r="K605" s="10" t="s">
        <v>2545</v>
      </c>
      <c r="L605" s="10" t="s">
        <v>2544</v>
      </c>
      <c r="M605" s="10" t="s">
        <v>2545</v>
      </c>
      <c r="N605" s="10" t="s">
        <v>2545</v>
      </c>
    </row>
    <row r="606" spans="1:14" s="11" customFormat="1" hidden="1" x14ac:dyDescent="0.25">
      <c r="A606" s="17" t="s">
        <v>21</v>
      </c>
      <c r="B606" s="17" t="s">
        <v>65</v>
      </c>
      <c r="C606" s="13" t="s">
        <v>598</v>
      </c>
      <c r="D606" s="17"/>
      <c r="E606" s="17"/>
      <c r="F606" s="11" t="s">
        <v>2543</v>
      </c>
      <c r="G606" s="10" t="s">
        <v>2545</v>
      </c>
      <c r="H606" s="10" t="s">
        <v>2544</v>
      </c>
      <c r="I606" s="10" t="s">
        <v>2545</v>
      </c>
      <c r="J606" s="10" t="s">
        <v>2545</v>
      </c>
      <c r="K606" s="10" t="s">
        <v>2545</v>
      </c>
      <c r="L606" s="10" t="s">
        <v>2544</v>
      </c>
      <c r="M606" s="10" t="s">
        <v>2545</v>
      </c>
      <c r="N606" s="10" t="s">
        <v>2545</v>
      </c>
    </row>
    <row r="607" spans="1:14" s="11" customFormat="1" hidden="1" x14ac:dyDescent="0.25">
      <c r="A607" s="17" t="s">
        <v>21</v>
      </c>
      <c r="B607" s="17" t="s">
        <v>65</v>
      </c>
      <c r="C607" s="13" t="s">
        <v>599</v>
      </c>
      <c r="D607" s="17"/>
      <c r="E607" s="17"/>
      <c r="F607" s="11" t="s">
        <v>2543</v>
      </c>
      <c r="G607" s="10" t="s">
        <v>2545</v>
      </c>
      <c r="H607" s="10" t="s">
        <v>2544</v>
      </c>
      <c r="I607" s="10" t="s">
        <v>2545</v>
      </c>
      <c r="J607" s="10" t="s">
        <v>2545</v>
      </c>
      <c r="K607" s="10" t="s">
        <v>2545</v>
      </c>
      <c r="L607" s="10" t="s">
        <v>2544</v>
      </c>
      <c r="M607" s="10" t="s">
        <v>2545</v>
      </c>
      <c r="N607" s="10" t="s">
        <v>2545</v>
      </c>
    </row>
    <row r="608" spans="1:14" s="11" customFormat="1" hidden="1" x14ac:dyDescent="0.25">
      <c r="A608" s="17" t="s">
        <v>21</v>
      </c>
      <c r="B608" s="17" t="s">
        <v>65</v>
      </c>
      <c r="C608" s="13" t="s">
        <v>600</v>
      </c>
      <c r="D608" s="17"/>
      <c r="E608" s="17"/>
      <c r="F608" s="11" t="s">
        <v>2543</v>
      </c>
      <c r="G608" s="10" t="s">
        <v>2545</v>
      </c>
      <c r="H608" s="10" t="s">
        <v>2544</v>
      </c>
      <c r="I608" s="10" t="s">
        <v>2545</v>
      </c>
      <c r="J608" s="10" t="s">
        <v>2545</v>
      </c>
      <c r="K608" s="10" t="s">
        <v>2545</v>
      </c>
      <c r="L608" s="10" t="s">
        <v>2544</v>
      </c>
      <c r="M608" s="10" t="s">
        <v>2545</v>
      </c>
      <c r="N608" s="10" t="s">
        <v>2545</v>
      </c>
    </row>
    <row r="609" spans="1:14" s="11" customFormat="1" hidden="1" x14ac:dyDescent="0.25">
      <c r="A609" s="17" t="s">
        <v>21</v>
      </c>
      <c r="B609" s="17" t="s">
        <v>65</v>
      </c>
      <c r="C609" s="13" t="s">
        <v>601</v>
      </c>
      <c r="D609" s="17"/>
      <c r="E609" s="17"/>
      <c r="F609" s="11" t="s">
        <v>2543</v>
      </c>
      <c r="G609" s="10" t="s">
        <v>2545</v>
      </c>
      <c r="H609" s="10" t="s">
        <v>2544</v>
      </c>
      <c r="I609" s="10" t="s">
        <v>2545</v>
      </c>
      <c r="J609" s="10" t="s">
        <v>2545</v>
      </c>
      <c r="K609" s="10" t="s">
        <v>2545</v>
      </c>
      <c r="L609" s="10" t="s">
        <v>2544</v>
      </c>
      <c r="M609" s="10" t="s">
        <v>2545</v>
      </c>
      <c r="N609" s="10" t="s">
        <v>2545</v>
      </c>
    </row>
    <row r="610" spans="1:14" s="11" customFormat="1" hidden="1" x14ac:dyDescent="0.25">
      <c r="A610" s="17" t="s">
        <v>21</v>
      </c>
      <c r="B610" s="17" t="s">
        <v>65</v>
      </c>
      <c r="C610" s="13" t="s">
        <v>602</v>
      </c>
      <c r="D610" s="17"/>
      <c r="E610" s="17"/>
      <c r="F610" s="11" t="s">
        <v>2543</v>
      </c>
      <c r="G610" s="10" t="s">
        <v>2545</v>
      </c>
      <c r="H610" s="10" t="s">
        <v>2544</v>
      </c>
      <c r="I610" s="10" t="s">
        <v>2545</v>
      </c>
      <c r="J610" s="10" t="s">
        <v>2545</v>
      </c>
      <c r="K610" s="10" t="s">
        <v>2545</v>
      </c>
      <c r="L610" s="10" t="s">
        <v>2544</v>
      </c>
      <c r="M610" s="10" t="s">
        <v>2545</v>
      </c>
      <c r="N610" s="10" t="s">
        <v>2545</v>
      </c>
    </row>
    <row r="611" spans="1:14" s="11" customFormat="1" hidden="1" x14ac:dyDescent="0.25">
      <c r="A611" s="17" t="s">
        <v>21</v>
      </c>
      <c r="B611" s="17" t="s">
        <v>65</v>
      </c>
      <c r="C611" s="13" t="s">
        <v>603</v>
      </c>
      <c r="D611" s="17"/>
      <c r="E611" s="17"/>
      <c r="F611" s="11" t="s">
        <v>2543</v>
      </c>
      <c r="G611" s="10" t="s">
        <v>2545</v>
      </c>
      <c r="H611" s="10" t="s">
        <v>2544</v>
      </c>
      <c r="I611" s="10" t="s">
        <v>2545</v>
      </c>
      <c r="J611" s="10" t="s">
        <v>2545</v>
      </c>
      <c r="K611" s="10" t="s">
        <v>2545</v>
      </c>
      <c r="L611" s="10" t="s">
        <v>2544</v>
      </c>
      <c r="M611" s="10" t="s">
        <v>2545</v>
      </c>
      <c r="N611" s="10" t="s">
        <v>2545</v>
      </c>
    </row>
    <row r="612" spans="1:14" s="11" customFormat="1" hidden="1" x14ac:dyDescent="0.25">
      <c r="A612" s="17" t="s">
        <v>21</v>
      </c>
      <c r="B612" s="17" t="s">
        <v>65</v>
      </c>
      <c r="C612" s="13" t="s">
        <v>604</v>
      </c>
      <c r="D612" s="17"/>
      <c r="E612" s="17"/>
      <c r="F612" s="11" t="s">
        <v>2543</v>
      </c>
      <c r="G612" s="10" t="s">
        <v>2545</v>
      </c>
      <c r="H612" s="10" t="s">
        <v>2544</v>
      </c>
      <c r="I612" s="10" t="s">
        <v>2545</v>
      </c>
      <c r="J612" s="10" t="s">
        <v>2545</v>
      </c>
      <c r="K612" s="10" t="s">
        <v>2545</v>
      </c>
      <c r="L612" s="10" t="s">
        <v>2544</v>
      </c>
      <c r="M612" s="10" t="s">
        <v>2545</v>
      </c>
      <c r="N612" s="10" t="s">
        <v>2545</v>
      </c>
    </row>
    <row r="613" spans="1:14" s="11" customFormat="1" hidden="1" x14ac:dyDescent="0.25">
      <c r="A613" s="17" t="s">
        <v>21</v>
      </c>
      <c r="B613" s="17" t="s">
        <v>65</v>
      </c>
      <c r="C613" s="13" t="s">
        <v>605</v>
      </c>
      <c r="D613" s="17"/>
      <c r="E613" s="17"/>
      <c r="F613" s="11" t="s">
        <v>2543</v>
      </c>
      <c r="G613" s="10" t="s">
        <v>2545</v>
      </c>
      <c r="H613" s="10" t="s">
        <v>2544</v>
      </c>
      <c r="I613" s="10" t="s">
        <v>2545</v>
      </c>
      <c r="J613" s="10" t="s">
        <v>2545</v>
      </c>
      <c r="K613" s="10" t="s">
        <v>2545</v>
      </c>
      <c r="L613" s="10" t="s">
        <v>2544</v>
      </c>
      <c r="M613" s="10" t="s">
        <v>2545</v>
      </c>
      <c r="N613" s="10" t="s">
        <v>2545</v>
      </c>
    </row>
    <row r="614" spans="1:14" s="11" customFormat="1" hidden="1" x14ac:dyDescent="0.25">
      <c r="A614" s="17" t="s">
        <v>21</v>
      </c>
      <c r="B614" s="17" t="s">
        <v>65</v>
      </c>
      <c r="C614" s="13" t="s">
        <v>606</v>
      </c>
      <c r="D614" s="17"/>
      <c r="E614" s="17"/>
      <c r="F614" s="11" t="s">
        <v>2543</v>
      </c>
      <c r="G614" s="10" t="s">
        <v>2545</v>
      </c>
      <c r="H614" s="10" t="s">
        <v>2544</v>
      </c>
      <c r="I614" s="10" t="s">
        <v>2545</v>
      </c>
      <c r="J614" s="10" t="s">
        <v>2545</v>
      </c>
      <c r="K614" s="10" t="s">
        <v>2545</v>
      </c>
      <c r="L614" s="10" t="s">
        <v>2544</v>
      </c>
      <c r="M614" s="10" t="s">
        <v>2545</v>
      </c>
      <c r="N614" s="10" t="s">
        <v>2545</v>
      </c>
    </row>
    <row r="615" spans="1:14" s="11" customFormat="1" hidden="1" x14ac:dyDescent="0.25">
      <c r="A615" s="17" t="s">
        <v>21</v>
      </c>
      <c r="B615" s="17" t="s">
        <v>65</v>
      </c>
      <c r="C615" s="13" t="s">
        <v>607</v>
      </c>
      <c r="D615" s="17"/>
      <c r="E615" s="17"/>
      <c r="F615" s="11" t="s">
        <v>2543</v>
      </c>
      <c r="G615" s="10" t="s">
        <v>2545</v>
      </c>
      <c r="H615" s="10" t="s">
        <v>2544</v>
      </c>
      <c r="I615" s="10" t="s">
        <v>2545</v>
      </c>
      <c r="J615" s="10" t="s">
        <v>2545</v>
      </c>
      <c r="K615" s="10" t="s">
        <v>2545</v>
      </c>
      <c r="L615" s="10" t="s">
        <v>2544</v>
      </c>
      <c r="M615" s="10" t="s">
        <v>2545</v>
      </c>
      <c r="N615" s="10" t="s">
        <v>2545</v>
      </c>
    </row>
    <row r="616" spans="1:14" s="11" customFormat="1" hidden="1" x14ac:dyDescent="0.25">
      <c r="A616" s="17" t="s">
        <v>21</v>
      </c>
      <c r="B616" s="17" t="s">
        <v>65</v>
      </c>
      <c r="C616" s="13" t="s">
        <v>608</v>
      </c>
      <c r="D616" s="17"/>
      <c r="E616" s="17"/>
      <c r="F616" s="11" t="s">
        <v>2543</v>
      </c>
      <c r="G616" s="10" t="s">
        <v>2545</v>
      </c>
      <c r="H616" s="10" t="s">
        <v>2544</v>
      </c>
      <c r="I616" s="10" t="s">
        <v>2545</v>
      </c>
      <c r="J616" s="10" t="s">
        <v>2545</v>
      </c>
      <c r="K616" s="10" t="s">
        <v>2545</v>
      </c>
      <c r="L616" s="10" t="s">
        <v>2544</v>
      </c>
      <c r="M616" s="10" t="s">
        <v>2545</v>
      </c>
      <c r="N616" s="10" t="s">
        <v>2545</v>
      </c>
    </row>
    <row r="617" spans="1:14" s="11" customFormat="1" hidden="1" x14ac:dyDescent="0.25">
      <c r="A617" s="17" t="s">
        <v>21</v>
      </c>
      <c r="B617" s="17" t="s">
        <v>65</v>
      </c>
      <c r="C617" s="13" t="s">
        <v>609</v>
      </c>
      <c r="D617" s="17"/>
      <c r="E617" s="17"/>
      <c r="F617" s="11" t="s">
        <v>2543</v>
      </c>
      <c r="G617" s="10" t="s">
        <v>2545</v>
      </c>
      <c r="H617" s="10" t="s">
        <v>2544</v>
      </c>
      <c r="I617" s="10" t="s">
        <v>2545</v>
      </c>
      <c r="J617" s="10" t="s">
        <v>2545</v>
      </c>
      <c r="K617" s="10" t="s">
        <v>2545</v>
      </c>
      <c r="L617" s="10" t="s">
        <v>2544</v>
      </c>
      <c r="M617" s="10" t="s">
        <v>2545</v>
      </c>
      <c r="N617" s="10" t="s">
        <v>2545</v>
      </c>
    </row>
    <row r="618" spans="1:14" s="11" customFormat="1" hidden="1" x14ac:dyDescent="0.25">
      <c r="A618" s="17" t="s">
        <v>21</v>
      </c>
      <c r="B618" s="17" t="s">
        <v>65</v>
      </c>
      <c r="C618" s="13" t="s">
        <v>610</v>
      </c>
      <c r="D618" s="17"/>
      <c r="E618" s="17"/>
      <c r="F618" s="11" t="s">
        <v>2543</v>
      </c>
      <c r="G618" s="10" t="s">
        <v>2545</v>
      </c>
      <c r="H618" s="10" t="s">
        <v>2544</v>
      </c>
      <c r="I618" s="10" t="s">
        <v>2545</v>
      </c>
      <c r="J618" s="10" t="s">
        <v>2545</v>
      </c>
      <c r="K618" s="10" t="s">
        <v>2545</v>
      </c>
      <c r="L618" s="10" t="s">
        <v>2544</v>
      </c>
      <c r="M618" s="10" t="s">
        <v>2545</v>
      </c>
      <c r="N618" s="10" t="s">
        <v>2545</v>
      </c>
    </row>
    <row r="619" spans="1:14" s="11" customFormat="1" hidden="1" x14ac:dyDescent="0.25">
      <c r="A619" s="17" t="s">
        <v>21</v>
      </c>
      <c r="B619" s="17" t="s">
        <v>65</v>
      </c>
      <c r="C619" s="13" t="s">
        <v>611</v>
      </c>
      <c r="D619" s="17"/>
      <c r="E619" s="17"/>
      <c r="F619" s="11" t="s">
        <v>2543</v>
      </c>
      <c r="G619" s="10" t="s">
        <v>2545</v>
      </c>
      <c r="H619" s="10" t="s">
        <v>2544</v>
      </c>
      <c r="I619" s="10" t="s">
        <v>2545</v>
      </c>
      <c r="J619" s="10" t="s">
        <v>2545</v>
      </c>
      <c r="K619" s="10" t="s">
        <v>2545</v>
      </c>
      <c r="L619" s="10" t="s">
        <v>2544</v>
      </c>
      <c r="M619" s="10" t="s">
        <v>2545</v>
      </c>
      <c r="N619" s="10" t="s">
        <v>2545</v>
      </c>
    </row>
    <row r="620" spans="1:14" s="11" customFormat="1" hidden="1" x14ac:dyDescent="0.25">
      <c r="A620" s="17" t="s">
        <v>21</v>
      </c>
      <c r="B620" s="17" t="s">
        <v>65</v>
      </c>
      <c r="C620" s="13" t="s">
        <v>612</v>
      </c>
      <c r="D620" s="17"/>
      <c r="E620" s="17"/>
      <c r="F620" s="11" t="s">
        <v>2543</v>
      </c>
      <c r="G620" s="10" t="s">
        <v>2545</v>
      </c>
      <c r="H620" s="10" t="s">
        <v>2544</v>
      </c>
      <c r="I620" s="10" t="s">
        <v>2545</v>
      </c>
      <c r="J620" s="10" t="s">
        <v>2545</v>
      </c>
      <c r="K620" s="10" t="s">
        <v>2545</v>
      </c>
      <c r="L620" s="10" t="s">
        <v>2544</v>
      </c>
      <c r="M620" s="10" t="s">
        <v>2545</v>
      </c>
      <c r="N620" s="10" t="s">
        <v>2545</v>
      </c>
    </row>
    <row r="621" spans="1:14" s="11" customFormat="1" hidden="1" x14ac:dyDescent="0.25">
      <c r="A621" s="17" t="s">
        <v>21</v>
      </c>
      <c r="B621" s="17" t="s">
        <v>65</v>
      </c>
      <c r="C621" s="13" t="s">
        <v>613</v>
      </c>
      <c r="D621" s="17"/>
      <c r="E621" s="17"/>
      <c r="F621" s="11" t="s">
        <v>2543</v>
      </c>
      <c r="G621" s="10" t="s">
        <v>2545</v>
      </c>
      <c r="H621" s="10" t="s">
        <v>2544</v>
      </c>
      <c r="I621" s="10" t="s">
        <v>2545</v>
      </c>
      <c r="J621" s="10" t="s">
        <v>2545</v>
      </c>
      <c r="K621" s="10" t="s">
        <v>2545</v>
      </c>
      <c r="L621" s="10" t="s">
        <v>2544</v>
      </c>
      <c r="M621" s="10" t="s">
        <v>2545</v>
      </c>
      <c r="N621" s="10" t="s">
        <v>2545</v>
      </c>
    </row>
    <row r="622" spans="1:14" s="11" customFormat="1" hidden="1" x14ac:dyDescent="0.25">
      <c r="A622" s="17" t="s">
        <v>21</v>
      </c>
      <c r="B622" s="17" t="s">
        <v>65</v>
      </c>
      <c r="C622" s="13" t="s">
        <v>614</v>
      </c>
      <c r="D622" s="17"/>
      <c r="E622" s="17"/>
      <c r="F622" s="11" t="s">
        <v>2543</v>
      </c>
      <c r="G622" s="10" t="s">
        <v>2545</v>
      </c>
      <c r="H622" s="10" t="s">
        <v>2544</v>
      </c>
      <c r="I622" s="10" t="s">
        <v>2545</v>
      </c>
      <c r="J622" s="10" t="s">
        <v>2545</v>
      </c>
      <c r="K622" s="10" t="s">
        <v>2545</v>
      </c>
      <c r="L622" s="10" t="s">
        <v>2544</v>
      </c>
      <c r="M622" s="10" t="s">
        <v>2545</v>
      </c>
      <c r="N622" s="10" t="s">
        <v>2545</v>
      </c>
    </row>
    <row r="623" spans="1:14" s="11" customFormat="1" hidden="1" x14ac:dyDescent="0.25">
      <c r="A623" s="17" t="s">
        <v>21</v>
      </c>
      <c r="B623" s="17" t="s">
        <v>65</v>
      </c>
      <c r="C623" s="13" t="s">
        <v>615</v>
      </c>
      <c r="D623" s="17"/>
      <c r="E623" s="17"/>
      <c r="F623" s="11" t="s">
        <v>2543</v>
      </c>
      <c r="G623" s="10" t="s">
        <v>2545</v>
      </c>
      <c r="H623" s="10" t="s">
        <v>2544</v>
      </c>
      <c r="I623" s="10" t="s">
        <v>2545</v>
      </c>
      <c r="J623" s="10" t="s">
        <v>2545</v>
      </c>
      <c r="K623" s="10" t="s">
        <v>2545</v>
      </c>
      <c r="L623" s="10" t="s">
        <v>2544</v>
      </c>
      <c r="M623" s="10" t="s">
        <v>2545</v>
      </c>
      <c r="N623" s="10" t="s">
        <v>2545</v>
      </c>
    </row>
    <row r="624" spans="1:14" s="11" customFormat="1" hidden="1" x14ac:dyDescent="0.25">
      <c r="A624" s="17" t="s">
        <v>21</v>
      </c>
      <c r="B624" s="17" t="s">
        <v>65</v>
      </c>
      <c r="C624" s="13" t="s">
        <v>616</v>
      </c>
      <c r="D624" s="17"/>
      <c r="E624" s="17"/>
      <c r="F624" s="11" t="s">
        <v>2543</v>
      </c>
      <c r="G624" s="10" t="s">
        <v>2545</v>
      </c>
      <c r="H624" s="10" t="s">
        <v>2544</v>
      </c>
      <c r="I624" s="10" t="s">
        <v>2545</v>
      </c>
      <c r="J624" s="10" t="s">
        <v>2545</v>
      </c>
      <c r="K624" s="10" t="s">
        <v>2545</v>
      </c>
      <c r="L624" s="10" t="s">
        <v>2544</v>
      </c>
      <c r="M624" s="10" t="s">
        <v>2545</v>
      </c>
      <c r="N624" s="10" t="s">
        <v>2545</v>
      </c>
    </row>
    <row r="625" spans="1:14" s="11" customFormat="1" hidden="1" x14ac:dyDescent="0.25">
      <c r="A625" s="17" t="s">
        <v>21</v>
      </c>
      <c r="B625" s="17" t="s">
        <v>65</v>
      </c>
      <c r="C625" s="13" t="s">
        <v>617</v>
      </c>
      <c r="D625" s="17"/>
      <c r="E625" s="17"/>
      <c r="F625" s="11" t="s">
        <v>2543</v>
      </c>
      <c r="G625" s="10" t="s">
        <v>2545</v>
      </c>
      <c r="H625" s="10" t="s">
        <v>2544</v>
      </c>
      <c r="I625" s="10" t="s">
        <v>2545</v>
      </c>
      <c r="J625" s="10" t="s">
        <v>2545</v>
      </c>
      <c r="K625" s="10" t="s">
        <v>2545</v>
      </c>
      <c r="L625" s="10" t="s">
        <v>2544</v>
      </c>
      <c r="M625" s="10" t="s">
        <v>2545</v>
      </c>
      <c r="N625" s="10" t="s">
        <v>2545</v>
      </c>
    </row>
    <row r="626" spans="1:14" s="11" customFormat="1" hidden="1" x14ac:dyDescent="0.25">
      <c r="A626" s="17" t="s">
        <v>21</v>
      </c>
      <c r="B626" s="17" t="s">
        <v>65</v>
      </c>
      <c r="C626" s="13" t="s">
        <v>618</v>
      </c>
      <c r="D626" s="17"/>
      <c r="E626" s="17"/>
      <c r="F626" s="11" t="s">
        <v>2543</v>
      </c>
      <c r="G626" s="10" t="s">
        <v>2545</v>
      </c>
      <c r="H626" s="10" t="s">
        <v>2544</v>
      </c>
      <c r="I626" s="10" t="s">
        <v>2545</v>
      </c>
      <c r="J626" s="10" t="s">
        <v>2545</v>
      </c>
      <c r="K626" s="10" t="s">
        <v>2545</v>
      </c>
      <c r="L626" s="10" t="s">
        <v>2544</v>
      </c>
      <c r="M626" s="10" t="s">
        <v>2545</v>
      </c>
      <c r="N626" s="10" t="s">
        <v>2545</v>
      </c>
    </row>
    <row r="627" spans="1:14" s="11" customFormat="1" hidden="1" x14ac:dyDescent="0.25">
      <c r="A627" s="17" t="s">
        <v>21</v>
      </c>
      <c r="B627" s="17" t="s">
        <v>65</v>
      </c>
      <c r="C627" s="13" t="s">
        <v>619</v>
      </c>
      <c r="D627" s="17"/>
      <c r="E627" s="17"/>
      <c r="F627" s="11" t="s">
        <v>2543</v>
      </c>
      <c r="G627" s="10" t="s">
        <v>2545</v>
      </c>
      <c r="H627" s="10" t="s">
        <v>2544</v>
      </c>
      <c r="I627" s="10" t="s">
        <v>2545</v>
      </c>
      <c r="J627" s="10" t="s">
        <v>2545</v>
      </c>
      <c r="K627" s="10" t="s">
        <v>2545</v>
      </c>
      <c r="L627" s="10" t="s">
        <v>2544</v>
      </c>
      <c r="M627" s="10" t="s">
        <v>2545</v>
      </c>
      <c r="N627" s="10" t="s">
        <v>2545</v>
      </c>
    </row>
    <row r="628" spans="1:14" s="11" customFormat="1" hidden="1" x14ac:dyDescent="0.25">
      <c r="A628" s="17" t="s">
        <v>21</v>
      </c>
      <c r="B628" s="17" t="s">
        <v>65</v>
      </c>
      <c r="C628" s="13" t="s">
        <v>620</v>
      </c>
      <c r="D628" s="17"/>
      <c r="E628" s="17"/>
      <c r="F628" s="11" t="s">
        <v>2543</v>
      </c>
      <c r="G628" s="10" t="s">
        <v>2545</v>
      </c>
      <c r="H628" s="10" t="s">
        <v>2544</v>
      </c>
      <c r="I628" s="10" t="s">
        <v>2545</v>
      </c>
      <c r="J628" s="10" t="s">
        <v>2545</v>
      </c>
      <c r="K628" s="10" t="s">
        <v>2545</v>
      </c>
      <c r="L628" s="10" t="s">
        <v>2544</v>
      </c>
      <c r="M628" s="10" t="s">
        <v>2545</v>
      </c>
      <c r="N628" s="10" t="s">
        <v>2545</v>
      </c>
    </row>
    <row r="629" spans="1:14" s="11" customFormat="1" hidden="1" x14ac:dyDescent="0.25">
      <c r="A629" s="17" t="s">
        <v>21</v>
      </c>
      <c r="B629" s="17" t="s">
        <v>65</v>
      </c>
      <c r="C629" s="13" t="s">
        <v>621</v>
      </c>
      <c r="D629" s="17"/>
      <c r="E629" s="17"/>
      <c r="F629" s="11" t="s">
        <v>2543</v>
      </c>
      <c r="G629" s="10" t="s">
        <v>2545</v>
      </c>
      <c r="H629" s="10" t="s">
        <v>2544</v>
      </c>
      <c r="I629" s="10" t="s">
        <v>2545</v>
      </c>
      <c r="J629" s="10" t="s">
        <v>2545</v>
      </c>
      <c r="K629" s="10" t="s">
        <v>2545</v>
      </c>
      <c r="L629" s="10" t="s">
        <v>2544</v>
      </c>
      <c r="M629" s="10" t="s">
        <v>2545</v>
      </c>
      <c r="N629" s="10" t="s">
        <v>2545</v>
      </c>
    </row>
    <row r="630" spans="1:14" s="11" customFormat="1" hidden="1" x14ac:dyDescent="0.25">
      <c r="A630" s="17" t="s">
        <v>21</v>
      </c>
      <c r="B630" s="17" t="s">
        <v>65</v>
      </c>
      <c r="C630" s="13" t="s">
        <v>622</v>
      </c>
      <c r="D630" s="17"/>
      <c r="E630" s="17"/>
      <c r="F630" s="11" t="s">
        <v>2543</v>
      </c>
      <c r="G630" s="10" t="s">
        <v>2545</v>
      </c>
      <c r="H630" s="10" t="s">
        <v>2544</v>
      </c>
      <c r="I630" s="10" t="s">
        <v>2545</v>
      </c>
      <c r="J630" s="10" t="s">
        <v>2545</v>
      </c>
      <c r="K630" s="10" t="s">
        <v>2545</v>
      </c>
      <c r="L630" s="10" t="s">
        <v>2544</v>
      </c>
      <c r="M630" s="10" t="s">
        <v>2545</v>
      </c>
      <c r="N630" s="10" t="s">
        <v>2545</v>
      </c>
    </row>
    <row r="631" spans="1:14" s="11" customFormat="1" hidden="1" x14ac:dyDescent="0.25">
      <c r="A631" s="17" t="s">
        <v>21</v>
      </c>
      <c r="B631" s="17" t="s">
        <v>65</v>
      </c>
      <c r="C631" s="13" t="s">
        <v>623</v>
      </c>
      <c r="D631" s="17"/>
      <c r="E631" s="17"/>
      <c r="F631" s="11" t="s">
        <v>2543</v>
      </c>
      <c r="G631" s="10" t="s">
        <v>2545</v>
      </c>
      <c r="H631" s="10" t="s">
        <v>2544</v>
      </c>
      <c r="I631" s="10" t="s">
        <v>2545</v>
      </c>
      <c r="J631" s="10" t="s">
        <v>2545</v>
      </c>
      <c r="K631" s="10" t="s">
        <v>2545</v>
      </c>
      <c r="L631" s="10" t="s">
        <v>2544</v>
      </c>
      <c r="M631" s="10" t="s">
        <v>2545</v>
      </c>
      <c r="N631" s="10" t="s">
        <v>2545</v>
      </c>
    </row>
    <row r="632" spans="1:14" s="11" customFormat="1" hidden="1" x14ac:dyDescent="0.25">
      <c r="A632" s="17" t="s">
        <v>21</v>
      </c>
      <c r="B632" s="17" t="s">
        <v>65</v>
      </c>
      <c r="C632" s="13" t="s">
        <v>624</v>
      </c>
      <c r="D632" s="17"/>
      <c r="E632" s="17"/>
      <c r="F632" s="11" t="s">
        <v>2543</v>
      </c>
      <c r="G632" s="10" t="s">
        <v>2545</v>
      </c>
      <c r="H632" s="10" t="s">
        <v>2544</v>
      </c>
      <c r="I632" s="10" t="s">
        <v>2545</v>
      </c>
      <c r="J632" s="10" t="s">
        <v>2545</v>
      </c>
      <c r="K632" s="10" t="s">
        <v>2545</v>
      </c>
      <c r="L632" s="10" t="s">
        <v>2544</v>
      </c>
      <c r="M632" s="10" t="s">
        <v>2545</v>
      </c>
      <c r="N632" s="10" t="s">
        <v>2545</v>
      </c>
    </row>
    <row r="633" spans="1:14" s="11" customFormat="1" hidden="1" x14ac:dyDescent="0.25">
      <c r="A633" s="17" t="s">
        <v>21</v>
      </c>
      <c r="B633" s="17" t="s">
        <v>65</v>
      </c>
      <c r="C633" s="13" t="s">
        <v>625</v>
      </c>
      <c r="D633" s="17"/>
      <c r="E633" s="17"/>
      <c r="F633" s="11" t="s">
        <v>2543</v>
      </c>
      <c r="G633" s="10" t="s">
        <v>2545</v>
      </c>
      <c r="H633" s="10" t="s">
        <v>2544</v>
      </c>
      <c r="I633" s="10" t="s">
        <v>2545</v>
      </c>
      <c r="J633" s="10" t="s">
        <v>2545</v>
      </c>
      <c r="K633" s="10" t="s">
        <v>2545</v>
      </c>
      <c r="L633" s="10" t="s">
        <v>2544</v>
      </c>
      <c r="M633" s="10" t="s">
        <v>2545</v>
      </c>
      <c r="N633" s="10" t="s">
        <v>2545</v>
      </c>
    </row>
    <row r="634" spans="1:14" s="11" customFormat="1" hidden="1" x14ac:dyDescent="0.25">
      <c r="A634" s="17" t="s">
        <v>21</v>
      </c>
      <c r="B634" s="17" t="s">
        <v>65</v>
      </c>
      <c r="C634" s="13" t="s">
        <v>626</v>
      </c>
      <c r="D634" s="17"/>
      <c r="E634" s="17"/>
      <c r="F634" s="11" t="s">
        <v>2543</v>
      </c>
      <c r="G634" s="10" t="s">
        <v>2545</v>
      </c>
      <c r="H634" s="10" t="s">
        <v>2544</v>
      </c>
      <c r="I634" s="10" t="s">
        <v>2545</v>
      </c>
      <c r="J634" s="10" t="s">
        <v>2545</v>
      </c>
      <c r="K634" s="10" t="s">
        <v>2545</v>
      </c>
      <c r="L634" s="10" t="s">
        <v>2544</v>
      </c>
      <c r="M634" s="10" t="s">
        <v>2545</v>
      </c>
      <c r="N634" s="10" t="s">
        <v>2545</v>
      </c>
    </row>
    <row r="635" spans="1:14" s="11" customFormat="1" hidden="1" x14ac:dyDescent="0.25">
      <c r="A635" s="17" t="s">
        <v>21</v>
      </c>
      <c r="B635" s="17" t="s">
        <v>65</v>
      </c>
      <c r="C635" s="13" t="s">
        <v>627</v>
      </c>
      <c r="D635" s="17"/>
      <c r="E635" s="17"/>
      <c r="F635" s="11" t="s">
        <v>2543</v>
      </c>
      <c r="G635" s="10" t="s">
        <v>2545</v>
      </c>
      <c r="H635" s="10" t="s">
        <v>2544</v>
      </c>
      <c r="I635" s="10" t="s">
        <v>2545</v>
      </c>
      <c r="J635" s="10" t="s">
        <v>2545</v>
      </c>
      <c r="K635" s="10" t="s">
        <v>2545</v>
      </c>
      <c r="L635" s="10" t="s">
        <v>2544</v>
      </c>
      <c r="M635" s="10" t="s">
        <v>2545</v>
      </c>
      <c r="N635" s="10" t="s">
        <v>2545</v>
      </c>
    </row>
    <row r="636" spans="1:14" s="11" customFormat="1" hidden="1" x14ac:dyDescent="0.25">
      <c r="A636" s="17" t="s">
        <v>21</v>
      </c>
      <c r="B636" s="17" t="s">
        <v>65</v>
      </c>
      <c r="C636" s="13" t="s">
        <v>628</v>
      </c>
      <c r="D636" s="17"/>
      <c r="E636" s="17"/>
      <c r="F636" s="11" t="s">
        <v>2543</v>
      </c>
      <c r="G636" s="10" t="s">
        <v>2545</v>
      </c>
      <c r="H636" s="10" t="s">
        <v>2544</v>
      </c>
      <c r="I636" s="10" t="s">
        <v>2545</v>
      </c>
      <c r="J636" s="10" t="s">
        <v>2545</v>
      </c>
      <c r="K636" s="10" t="s">
        <v>2545</v>
      </c>
      <c r="L636" s="10" t="s">
        <v>2544</v>
      </c>
      <c r="M636" s="10" t="s">
        <v>2545</v>
      </c>
      <c r="N636" s="10" t="s">
        <v>2545</v>
      </c>
    </row>
    <row r="637" spans="1:14" s="11" customFormat="1" hidden="1" x14ac:dyDescent="0.25">
      <c r="A637" s="17" t="s">
        <v>21</v>
      </c>
      <c r="B637" s="17" t="s">
        <v>65</v>
      </c>
      <c r="C637" s="13" t="s">
        <v>629</v>
      </c>
      <c r="D637" s="17"/>
      <c r="E637" s="17"/>
      <c r="F637" s="11" t="s">
        <v>2543</v>
      </c>
      <c r="G637" s="10" t="s">
        <v>2545</v>
      </c>
      <c r="H637" s="10" t="s">
        <v>2544</v>
      </c>
      <c r="I637" s="10" t="s">
        <v>2545</v>
      </c>
      <c r="J637" s="10" t="s">
        <v>2545</v>
      </c>
      <c r="K637" s="10" t="s">
        <v>2545</v>
      </c>
      <c r="L637" s="10" t="s">
        <v>2544</v>
      </c>
      <c r="M637" s="10" t="s">
        <v>2545</v>
      </c>
      <c r="N637" s="10" t="s">
        <v>2545</v>
      </c>
    </row>
    <row r="638" spans="1:14" s="11" customFormat="1" hidden="1" x14ac:dyDescent="0.25">
      <c r="A638" s="17" t="s">
        <v>21</v>
      </c>
      <c r="B638" s="17" t="s">
        <v>65</v>
      </c>
      <c r="C638" s="13" t="s">
        <v>630</v>
      </c>
      <c r="D638" s="17"/>
      <c r="E638" s="17"/>
      <c r="F638" s="11" t="s">
        <v>2543</v>
      </c>
      <c r="G638" s="10" t="s">
        <v>2545</v>
      </c>
      <c r="H638" s="10" t="s">
        <v>2544</v>
      </c>
      <c r="I638" s="10" t="s">
        <v>2545</v>
      </c>
      <c r="J638" s="10" t="s">
        <v>2545</v>
      </c>
      <c r="K638" s="10" t="s">
        <v>2545</v>
      </c>
      <c r="L638" s="10" t="s">
        <v>2544</v>
      </c>
      <c r="M638" s="10" t="s">
        <v>2545</v>
      </c>
      <c r="N638" s="10" t="s">
        <v>2545</v>
      </c>
    </row>
    <row r="639" spans="1:14" s="11" customFormat="1" hidden="1" x14ac:dyDescent="0.25">
      <c r="A639" s="17" t="s">
        <v>21</v>
      </c>
      <c r="B639" s="17" t="s">
        <v>65</v>
      </c>
      <c r="C639" s="13" t="s">
        <v>631</v>
      </c>
      <c r="D639" s="17"/>
      <c r="E639" s="17"/>
      <c r="F639" s="11" t="s">
        <v>2543</v>
      </c>
      <c r="G639" s="10" t="s">
        <v>2545</v>
      </c>
      <c r="H639" s="10" t="s">
        <v>2544</v>
      </c>
      <c r="I639" s="10" t="s">
        <v>2545</v>
      </c>
      <c r="J639" s="10" t="s">
        <v>2545</v>
      </c>
      <c r="K639" s="10" t="s">
        <v>2545</v>
      </c>
      <c r="L639" s="10" t="s">
        <v>2544</v>
      </c>
      <c r="M639" s="10" t="s">
        <v>2545</v>
      </c>
      <c r="N639" s="10" t="s">
        <v>2545</v>
      </c>
    </row>
    <row r="640" spans="1:14" s="11" customFormat="1" hidden="1" x14ac:dyDescent="0.25">
      <c r="A640" s="17" t="s">
        <v>21</v>
      </c>
      <c r="B640" s="17" t="s">
        <v>65</v>
      </c>
      <c r="C640" s="13" t="s">
        <v>632</v>
      </c>
      <c r="D640" s="17"/>
      <c r="E640" s="17"/>
      <c r="F640" s="11" t="s">
        <v>2543</v>
      </c>
      <c r="G640" s="10" t="s">
        <v>2545</v>
      </c>
      <c r="H640" s="10" t="s">
        <v>2544</v>
      </c>
      <c r="I640" s="10" t="s">
        <v>2545</v>
      </c>
      <c r="J640" s="10" t="s">
        <v>2545</v>
      </c>
      <c r="K640" s="10" t="s">
        <v>2545</v>
      </c>
      <c r="L640" s="10" t="s">
        <v>2544</v>
      </c>
      <c r="M640" s="10" t="s">
        <v>2545</v>
      </c>
      <c r="N640" s="10" t="s">
        <v>2545</v>
      </c>
    </row>
    <row r="641" spans="1:14" s="11" customFormat="1" hidden="1" x14ac:dyDescent="0.25">
      <c r="A641" s="17" t="s">
        <v>21</v>
      </c>
      <c r="B641" s="17" t="s">
        <v>65</v>
      </c>
      <c r="C641" s="13" t="s">
        <v>633</v>
      </c>
      <c r="D641" s="17"/>
      <c r="E641" s="17"/>
      <c r="F641" s="11" t="s">
        <v>2543</v>
      </c>
      <c r="G641" s="10" t="s">
        <v>2545</v>
      </c>
      <c r="H641" s="10" t="s">
        <v>2544</v>
      </c>
      <c r="I641" s="10" t="s">
        <v>2545</v>
      </c>
      <c r="J641" s="10" t="s">
        <v>2545</v>
      </c>
      <c r="K641" s="10" t="s">
        <v>2545</v>
      </c>
      <c r="L641" s="10" t="s">
        <v>2544</v>
      </c>
      <c r="M641" s="10" t="s">
        <v>2545</v>
      </c>
      <c r="N641" s="10" t="s">
        <v>2545</v>
      </c>
    </row>
    <row r="642" spans="1:14" s="11" customFormat="1" hidden="1" x14ac:dyDescent="0.25">
      <c r="A642" s="17" t="s">
        <v>21</v>
      </c>
      <c r="B642" s="17" t="s">
        <v>65</v>
      </c>
      <c r="C642" s="13" t="s">
        <v>634</v>
      </c>
      <c r="D642" s="17"/>
      <c r="E642" s="17"/>
      <c r="F642" s="11" t="s">
        <v>2543</v>
      </c>
      <c r="G642" s="10" t="s">
        <v>2545</v>
      </c>
      <c r="H642" s="10" t="s">
        <v>2544</v>
      </c>
      <c r="I642" s="10" t="s">
        <v>2545</v>
      </c>
      <c r="J642" s="10" t="s">
        <v>2545</v>
      </c>
      <c r="K642" s="10" t="s">
        <v>2545</v>
      </c>
      <c r="L642" s="10" t="s">
        <v>2544</v>
      </c>
      <c r="M642" s="10" t="s">
        <v>2545</v>
      </c>
      <c r="N642" s="10" t="s">
        <v>2545</v>
      </c>
    </row>
    <row r="643" spans="1:14" s="11" customFormat="1" hidden="1" x14ac:dyDescent="0.25">
      <c r="A643" s="17" t="s">
        <v>21</v>
      </c>
      <c r="B643" s="17" t="s">
        <v>65</v>
      </c>
      <c r="C643" s="13" t="s">
        <v>635</v>
      </c>
      <c r="D643" s="17"/>
      <c r="E643" s="17"/>
      <c r="F643" s="11" t="s">
        <v>2543</v>
      </c>
      <c r="G643" s="10" t="s">
        <v>2545</v>
      </c>
      <c r="H643" s="10" t="s">
        <v>2544</v>
      </c>
      <c r="I643" s="10" t="s">
        <v>2545</v>
      </c>
      <c r="J643" s="10" t="s">
        <v>2545</v>
      </c>
      <c r="K643" s="10" t="s">
        <v>2545</v>
      </c>
      <c r="L643" s="10" t="s">
        <v>2544</v>
      </c>
      <c r="M643" s="10" t="s">
        <v>2545</v>
      </c>
      <c r="N643" s="10" t="s">
        <v>2545</v>
      </c>
    </row>
    <row r="644" spans="1:14" s="11" customFormat="1" hidden="1" x14ac:dyDescent="0.25">
      <c r="A644" s="17" t="s">
        <v>21</v>
      </c>
      <c r="B644" s="17" t="s">
        <v>65</v>
      </c>
      <c r="C644" s="13" t="s">
        <v>636</v>
      </c>
      <c r="D644" s="17"/>
      <c r="E644" s="17"/>
      <c r="F644" s="11" t="s">
        <v>2543</v>
      </c>
      <c r="G644" s="10" t="s">
        <v>2545</v>
      </c>
      <c r="H644" s="10" t="s">
        <v>2544</v>
      </c>
      <c r="I644" s="10" t="s">
        <v>2545</v>
      </c>
      <c r="J644" s="10" t="s">
        <v>2545</v>
      </c>
      <c r="K644" s="10" t="s">
        <v>2545</v>
      </c>
      <c r="L644" s="10" t="s">
        <v>2544</v>
      </c>
      <c r="M644" s="10" t="s">
        <v>2545</v>
      </c>
      <c r="N644" s="10" t="s">
        <v>2545</v>
      </c>
    </row>
    <row r="645" spans="1:14" s="11" customFormat="1" hidden="1" x14ac:dyDescent="0.25">
      <c r="A645" s="17" t="s">
        <v>21</v>
      </c>
      <c r="B645" s="17" t="s">
        <v>65</v>
      </c>
      <c r="C645" s="13" t="s">
        <v>637</v>
      </c>
      <c r="D645" s="17"/>
      <c r="E645" s="17"/>
      <c r="F645" s="11" t="s">
        <v>2543</v>
      </c>
      <c r="G645" s="10" t="s">
        <v>2545</v>
      </c>
      <c r="H645" s="10" t="s">
        <v>2544</v>
      </c>
      <c r="I645" s="10" t="s">
        <v>2545</v>
      </c>
      <c r="J645" s="10" t="s">
        <v>2545</v>
      </c>
      <c r="K645" s="10" t="s">
        <v>2545</v>
      </c>
      <c r="L645" s="10" t="s">
        <v>2544</v>
      </c>
      <c r="M645" s="10" t="s">
        <v>2545</v>
      </c>
      <c r="N645" s="10" t="s">
        <v>2545</v>
      </c>
    </row>
    <row r="646" spans="1:14" s="11" customFormat="1" hidden="1" x14ac:dyDescent="0.25">
      <c r="A646" s="17" t="s">
        <v>21</v>
      </c>
      <c r="B646" s="17" t="s">
        <v>65</v>
      </c>
      <c r="C646" s="13" t="s">
        <v>638</v>
      </c>
      <c r="D646" s="17"/>
      <c r="E646" s="17"/>
      <c r="F646" s="11" t="s">
        <v>2543</v>
      </c>
      <c r="G646" s="10" t="s">
        <v>2545</v>
      </c>
      <c r="H646" s="10" t="s">
        <v>2544</v>
      </c>
      <c r="I646" s="10" t="s">
        <v>2545</v>
      </c>
      <c r="J646" s="10" t="s">
        <v>2545</v>
      </c>
      <c r="K646" s="10" t="s">
        <v>2545</v>
      </c>
      <c r="L646" s="10" t="s">
        <v>2544</v>
      </c>
      <c r="M646" s="10" t="s">
        <v>2545</v>
      </c>
      <c r="N646" s="10" t="s">
        <v>2545</v>
      </c>
    </row>
    <row r="647" spans="1:14" s="11" customFormat="1" hidden="1" x14ac:dyDescent="0.25">
      <c r="A647" s="17" t="s">
        <v>21</v>
      </c>
      <c r="B647" s="17" t="s">
        <v>65</v>
      </c>
      <c r="C647" s="13" t="s">
        <v>639</v>
      </c>
      <c r="D647" s="17"/>
      <c r="E647" s="17"/>
      <c r="F647" s="11" t="s">
        <v>2543</v>
      </c>
      <c r="G647" s="10" t="s">
        <v>2545</v>
      </c>
      <c r="H647" s="10" t="s">
        <v>2544</v>
      </c>
      <c r="I647" s="10" t="s">
        <v>2545</v>
      </c>
      <c r="J647" s="10" t="s">
        <v>2545</v>
      </c>
      <c r="K647" s="10" t="s">
        <v>2545</v>
      </c>
      <c r="L647" s="10" t="s">
        <v>2544</v>
      </c>
      <c r="M647" s="10" t="s">
        <v>2545</v>
      </c>
      <c r="N647" s="10" t="s">
        <v>2545</v>
      </c>
    </row>
    <row r="648" spans="1:14" s="11" customFormat="1" hidden="1" x14ac:dyDescent="0.25">
      <c r="A648" s="17" t="s">
        <v>21</v>
      </c>
      <c r="B648" s="17" t="s">
        <v>65</v>
      </c>
      <c r="C648" s="13" t="s">
        <v>640</v>
      </c>
      <c r="D648" s="17"/>
      <c r="E648" s="17"/>
      <c r="F648" s="11" t="s">
        <v>2543</v>
      </c>
      <c r="G648" s="10" t="s">
        <v>2545</v>
      </c>
      <c r="H648" s="10" t="s">
        <v>2544</v>
      </c>
      <c r="I648" s="10" t="s">
        <v>2545</v>
      </c>
      <c r="J648" s="10" t="s">
        <v>2545</v>
      </c>
      <c r="K648" s="10" t="s">
        <v>2545</v>
      </c>
      <c r="L648" s="10" t="s">
        <v>2544</v>
      </c>
      <c r="M648" s="10" t="s">
        <v>2545</v>
      </c>
      <c r="N648" s="10" t="s">
        <v>2545</v>
      </c>
    </row>
    <row r="649" spans="1:14" s="11" customFormat="1" hidden="1" x14ac:dyDescent="0.25">
      <c r="A649" s="17" t="s">
        <v>21</v>
      </c>
      <c r="B649" s="17" t="s">
        <v>65</v>
      </c>
      <c r="C649" s="13" t="s">
        <v>641</v>
      </c>
      <c r="D649" s="17"/>
      <c r="E649" s="17"/>
      <c r="F649" s="11" t="s">
        <v>2543</v>
      </c>
      <c r="G649" s="10" t="s">
        <v>2545</v>
      </c>
      <c r="H649" s="10" t="s">
        <v>2544</v>
      </c>
      <c r="I649" s="10" t="s">
        <v>2545</v>
      </c>
      <c r="J649" s="10" t="s">
        <v>2545</v>
      </c>
      <c r="K649" s="10" t="s">
        <v>2545</v>
      </c>
      <c r="L649" s="10" t="s">
        <v>2544</v>
      </c>
      <c r="M649" s="10" t="s">
        <v>2545</v>
      </c>
      <c r="N649" s="10" t="s">
        <v>2545</v>
      </c>
    </row>
    <row r="650" spans="1:14" s="11" customFormat="1" hidden="1" x14ac:dyDescent="0.25">
      <c r="A650" s="17" t="s">
        <v>21</v>
      </c>
      <c r="B650" s="17" t="s">
        <v>65</v>
      </c>
      <c r="C650" s="13" t="s">
        <v>642</v>
      </c>
      <c r="D650" s="17"/>
      <c r="E650" s="17"/>
      <c r="F650" s="11" t="s">
        <v>2543</v>
      </c>
      <c r="G650" s="10" t="s">
        <v>2545</v>
      </c>
      <c r="H650" s="10" t="s">
        <v>2544</v>
      </c>
      <c r="I650" s="10" t="s">
        <v>2545</v>
      </c>
      <c r="J650" s="10" t="s">
        <v>2545</v>
      </c>
      <c r="K650" s="10" t="s">
        <v>2545</v>
      </c>
      <c r="L650" s="10" t="s">
        <v>2544</v>
      </c>
      <c r="M650" s="10" t="s">
        <v>2545</v>
      </c>
      <c r="N650" s="10" t="s">
        <v>2545</v>
      </c>
    </row>
    <row r="651" spans="1:14" s="11" customFormat="1" hidden="1" x14ac:dyDescent="0.25">
      <c r="A651" s="17" t="s">
        <v>21</v>
      </c>
      <c r="B651" s="17" t="s">
        <v>65</v>
      </c>
      <c r="C651" s="13" t="s">
        <v>643</v>
      </c>
      <c r="D651" s="17"/>
      <c r="E651" s="17"/>
      <c r="F651" s="11" t="s">
        <v>2543</v>
      </c>
      <c r="G651" s="10" t="s">
        <v>2545</v>
      </c>
      <c r="H651" s="10" t="s">
        <v>2544</v>
      </c>
      <c r="I651" s="10" t="s">
        <v>2545</v>
      </c>
      <c r="J651" s="10" t="s">
        <v>2545</v>
      </c>
      <c r="K651" s="10" t="s">
        <v>2545</v>
      </c>
      <c r="L651" s="10" t="s">
        <v>2544</v>
      </c>
      <c r="M651" s="10" t="s">
        <v>2545</v>
      </c>
      <c r="N651" s="10" t="s">
        <v>2545</v>
      </c>
    </row>
    <row r="652" spans="1:14" s="11" customFormat="1" hidden="1" x14ac:dyDescent="0.25">
      <c r="A652" s="17" t="s">
        <v>21</v>
      </c>
      <c r="B652" s="17" t="s">
        <v>65</v>
      </c>
      <c r="C652" s="13" t="s">
        <v>644</v>
      </c>
      <c r="D652" s="17"/>
      <c r="E652" s="17"/>
      <c r="F652" s="11" t="s">
        <v>2543</v>
      </c>
      <c r="G652" s="10" t="s">
        <v>2545</v>
      </c>
      <c r="H652" s="10" t="s">
        <v>2544</v>
      </c>
      <c r="I652" s="10" t="s">
        <v>2545</v>
      </c>
      <c r="J652" s="10" t="s">
        <v>2545</v>
      </c>
      <c r="K652" s="10" t="s">
        <v>2545</v>
      </c>
      <c r="L652" s="10" t="s">
        <v>2544</v>
      </c>
      <c r="M652" s="10" t="s">
        <v>2545</v>
      </c>
      <c r="N652" s="10" t="s">
        <v>2545</v>
      </c>
    </row>
    <row r="653" spans="1:14" s="11" customFormat="1" hidden="1" x14ac:dyDescent="0.25">
      <c r="A653" s="17" t="s">
        <v>21</v>
      </c>
      <c r="B653" s="17" t="s">
        <v>65</v>
      </c>
      <c r="C653" s="13" t="s">
        <v>645</v>
      </c>
      <c r="D653" s="17"/>
      <c r="E653" s="17"/>
      <c r="F653" s="11" t="s">
        <v>2543</v>
      </c>
      <c r="G653" s="10" t="s">
        <v>2545</v>
      </c>
      <c r="H653" s="10" t="s">
        <v>2544</v>
      </c>
      <c r="I653" s="10" t="s">
        <v>2545</v>
      </c>
      <c r="J653" s="10" t="s">
        <v>2545</v>
      </c>
      <c r="K653" s="10" t="s">
        <v>2545</v>
      </c>
      <c r="L653" s="10" t="s">
        <v>2544</v>
      </c>
      <c r="M653" s="10" t="s">
        <v>2545</v>
      </c>
      <c r="N653" s="10" t="s">
        <v>2545</v>
      </c>
    </row>
    <row r="654" spans="1:14" s="11" customFormat="1" hidden="1" x14ac:dyDescent="0.25">
      <c r="A654" s="17" t="s">
        <v>21</v>
      </c>
      <c r="B654" s="17" t="s">
        <v>65</v>
      </c>
      <c r="C654" s="13" t="s">
        <v>646</v>
      </c>
      <c r="D654" s="17"/>
      <c r="E654" s="17"/>
      <c r="F654" s="11" t="s">
        <v>2543</v>
      </c>
      <c r="G654" s="10" t="s">
        <v>2545</v>
      </c>
      <c r="H654" s="10" t="s">
        <v>2544</v>
      </c>
      <c r="I654" s="10" t="s">
        <v>2545</v>
      </c>
      <c r="J654" s="10" t="s">
        <v>2545</v>
      </c>
      <c r="K654" s="10" t="s">
        <v>2545</v>
      </c>
      <c r="L654" s="10" t="s">
        <v>2544</v>
      </c>
      <c r="M654" s="10" t="s">
        <v>2545</v>
      </c>
      <c r="N654" s="10" t="s">
        <v>2545</v>
      </c>
    </row>
    <row r="655" spans="1:14" s="11" customFormat="1" hidden="1" x14ac:dyDescent="0.25">
      <c r="A655" s="17" t="s">
        <v>21</v>
      </c>
      <c r="B655" s="17" t="s">
        <v>65</v>
      </c>
      <c r="C655" s="13" t="s">
        <v>647</v>
      </c>
      <c r="D655" s="17"/>
      <c r="E655" s="17"/>
      <c r="F655" s="11" t="s">
        <v>2543</v>
      </c>
      <c r="G655" s="10" t="s">
        <v>2545</v>
      </c>
      <c r="H655" s="10" t="s">
        <v>2544</v>
      </c>
      <c r="I655" s="10" t="s">
        <v>2545</v>
      </c>
      <c r="J655" s="10" t="s">
        <v>2545</v>
      </c>
      <c r="K655" s="10" t="s">
        <v>2545</v>
      </c>
      <c r="L655" s="10" t="s">
        <v>2544</v>
      </c>
      <c r="M655" s="10" t="s">
        <v>2545</v>
      </c>
      <c r="N655" s="10" t="s">
        <v>2545</v>
      </c>
    </row>
    <row r="656" spans="1:14" s="11" customFormat="1" hidden="1" x14ac:dyDescent="0.25">
      <c r="A656" s="17" t="s">
        <v>21</v>
      </c>
      <c r="B656" s="17" t="s">
        <v>65</v>
      </c>
      <c r="C656" s="13" t="s">
        <v>648</v>
      </c>
      <c r="D656" s="17"/>
      <c r="E656" s="17"/>
      <c r="F656" s="11" t="s">
        <v>2543</v>
      </c>
      <c r="G656" s="10" t="s">
        <v>2545</v>
      </c>
      <c r="H656" s="10" t="s">
        <v>2544</v>
      </c>
      <c r="I656" s="10" t="s">
        <v>2545</v>
      </c>
      <c r="J656" s="10" t="s">
        <v>2545</v>
      </c>
      <c r="K656" s="10" t="s">
        <v>2545</v>
      </c>
      <c r="L656" s="10" t="s">
        <v>2544</v>
      </c>
      <c r="M656" s="10" t="s">
        <v>2545</v>
      </c>
      <c r="N656" s="10" t="s">
        <v>2545</v>
      </c>
    </row>
    <row r="657" spans="1:14" s="11" customFormat="1" hidden="1" x14ac:dyDescent="0.25">
      <c r="A657" s="17" t="s">
        <v>21</v>
      </c>
      <c r="B657" s="17" t="s">
        <v>65</v>
      </c>
      <c r="C657" s="13" t="s">
        <v>649</v>
      </c>
      <c r="D657" s="17"/>
      <c r="E657" s="17"/>
      <c r="F657" s="11" t="s">
        <v>2543</v>
      </c>
      <c r="G657" s="10" t="s">
        <v>2545</v>
      </c>
      <c r="H657" s="10" t="s">
        <v>2544</v>
      </c>
      <c r="I657" s="10" t="s">
        <v>2545</v>
      </c>
      <c r="J657" s="10" t="s">
        <v>2545</v>
      </c>
      <c r="K657" s="10" t="s">
        <v>2545</v>
      </c>
      <c r="L657" s="10" t="s">
        <v>2544</v>
      </c>
      <c r="M657" s="10" t="s">
        <v>2545</v>
      </c>
      <c r="N657" s="10" t="s">
        <v>2545</v>
      </c>
    </row>
    <row r="658" spans="1:14" s="11" customFormat="1" hidden="1" x14ac:dyDescent="0.25">
      <c r="A658" s="17" t="s">
        <v>21</v>
      </c>
      <c r="B658" s="17" t="s">
        <v>65</v>
      </c>
      <c r="C658" s="13" t="s">
        <v>650</v>
      </c>
      <c r="D658" s="17"/>
      <c r="E658" s="17"/>
      <c r="F658" s="11" t="s">
        <v>2543</v>
      </c>
      <c r="G658" s="10" t="s">
        <v>2545</v>
      </c>
      <c r="H658" s="10" t="s">
        <v>2544</v>
      </c>
      <c r="I658" s="10" t="s">
        <v>2545</v>
      </c>
      <c r="J658" s="10" t="s">
        <v>2545</v>
      </c>
      <c r="K658" s="10" t="s">
        <v>2545</v>
      </c>
      <c r="L658" s="10" t="s">
        <v>2544</v>
      </c>
      <c r="M658" s="10" t="s">
        <v>2545</v>
      </c>
      <c r="N658" s="10" t="s">
        <v>2545</v>
      </c>
    </row>
    <row r="659" spans="1:14" s="11" customFormat="1" hidden="1" x14ac:dyDescent="0.25">
      <c r="A659" s="17" t="s">
        <v>21</v>
      </c>
      <c r="B659" s="17" t="s">
        <v>65</v>
      </c>
      <c r="C659" s="13" t="s">
        <v>651</v>
      </c>
      <c r="D659" s="17"/>
      <c r="E659" s="17"/>
      <c r="F659" s="11" t="s">
        <v>2543</v>
      </c>
      <c r="G659" s="10" t="s">
        <v>2545</v>
      </c>
      <c r="H659" s="10" t="s">
        <v>2544</v>
      </c>
      <c r="I659" s="10" t="s">
        <v>2545</v>
      </c>
      <c r="J659" s="10" t="s">
        <v>2545</v>
      </c>
      <c r="K659" s="10" t="s">
        <v>2545</v>
      </c>
      <c r="L659" s="10" t="s">
        <v>2544</v>
      </c>
      <c r="M659" s="10" t="s">
        <v>2545</v>
      </c>
      <c r="N659" s="10" t="s">
        <v>2545</v>
      </c>
    </row>
    <row r="660" spans="1:14" s="11" customFormat="1" hidden="1" x14ac:dyDescent="0.25">
      <c r="A660" s="17" t="s">
        <v>21</v>
      </c>
      <c r="B660" s="17" t="s">
        <v>65</v>
      </c>
      <c r="C660" s="13" t="s">
        <v>652</v>
      </c>
      <c r="D660" s="17"/>
      <c r="E660" s="17"/>
      <c r="F660" s="11" t="s">
        <v>2543</v>
      </c>
      <c r="G660" s="10" t="s">
        <v>2545</v>
      </c>
      <c r="H660" s="10" t="s">
        <v>2544</v>
      </c>
      <c r="I660" s="10" t="s">
        <v>2545</v>
      </c>
      <c r="J660" s="10" t="s">
        <v>2545</v>
      </c>
      <c r="K660" s="10" t="s">
        <v>2545</v>
      </c>
      <c r="L660" s="10" t="s">
        <v>2544</v>
      </c>
      <c r="M660" s="10" t="s">
        <v>2545</v>
      </c>
      <c r="N660" s="10" t="s">
        <v>2545</v>
      </c>
    </row>
    <row r="661" spans="1:14" s="11" customFormat="1" hidden="1" x14ac:dyDescent="0.25">
      <c r="A661" s="17" t="s">
        <v>21</v>
      </c>
      <c r="B661" s="17" t="s">
        <v>65</v>
      </c>
      <c r="C661" s="13" t="s">
        <v>653</v>
      </c>
      <c r="D661" s="17"/>
      <c r="E661" s="17"/>
      <c r="F661" s="11" t="s">
        <v>2543</v>
      </c>
      <c r="G661" s="10" t="s">
        <v>2545</v>
      </c>
      <c r="H661" s="10" t="s">
        <v>2544</v>
      </c>
      <c r="I661" s="10" t="s">
        <v>2545</v>
      </c>
      <c r="J661" s="10" t="s">
        <v>2545</v>
      </c>
      <c r="K661" s="10" t="s">
        <v>2545</v>
      </c>
      <c r="L661" s="10" t="s">
        <v>2544</v>
      </c>
      <c r="M661" s="10" t="s">
        <v>2545</v>
      </c>
      <c r="N661" s="10" t="s">
        <v>2545</v>
      </c>
    </row>
    <row r="662" spans="1:14" s="11" customFormat="1" hidden="1" x14ac:dyDescent="0.25">
      <c r="A662" s="17" t="s">
        <v>21</v>
      </c>
      <c r="B662" s="17" t="s">
        <v>65</v>
      </c>
      <c r="C662" s="13" t="s">
        <v>654</v>
      </c>
      <c r="D662" s="17"/>
      <c r="E662" s="17"/>
      <c r="F662" s="11" t="s">
        <v>2543</v>
      </c>
      <c r="G662" s="10" t="s">
        <v>2545</v>
      </c>
      <c r="H662" s="10" t="s">
        <v>2544</v>
      </c>
      <c r="I662" s="10" t="s">
        <v>2545</v>
      </c>
      <c r="J662" s="10" t="s">
        <v>2545</v>
      </c>
      <c r="K662" s="10" t="s">
        <v>2545</v>
      </c>
      <c r="L662" s="10" t="s">
        <v>2544</v>
      </c>
      <c r="M662" s="10" t="s">
        <v>2545</v>
      </c>
      <c r="N662" s="10" t="s">
        <v>2545</v>
      </c>
    </row>
    <row r="663" spans="1:14" s="11" customFormat="1" hidden="1" x14ac:dyDescent="0.25">
      <c r="A663" s="17" t="s">
        <v>21</v>
      </c>
      <c r="B663" s="17" t="s">
        <v>65</v>
      </c>
      <c r="C663" s="13" t="s">
        <v>655</v>
      </c>
      <c r="D663" s="17"/>
      <c r="E663" s="17"/>
      <c r="F663" s="11" t="s">
        <v>2543</v>
      </c>
      <c r="G663" s="10" t="s">
        <v>2545</v>
      </c>
      <c r="H663" s="10" t="s">
        <v>2544</v>
      </c>
      <c r="I663" s="10" t="s">
        <v>2545</v>
      </c>
      <c r="J663" s="10" t="s">
        <v>2545</v>
      </c>
      <c r="K663" s="10" t="s">
        <v>2545</v>
      </c>
      <c r="L663" s="10" t="s">
        <v>2544</v>
      </c>
      <c r="M663" s="10" t="s">
        <v>2545</v>
      </c>
      <c r="N663" s="10" t="s">
        <v>2545</v>
      </c>
    </row>
    <row r="664" spans="1:14" s="11" customFormat="1" hidden="1" x14ac:dyDescent="0.25">
      <c r="A664" s="17" t="s">
        <v>21</v>
      </c>
      <c r="B664" s="17" t="s">
        <v>65</v>
      </c>
      <c r="C664" s="13" t="s">
        <v>656</v>
      </c>
      <c r="D664" s="17"/>
      <c r="E664" s="17"/>
      <c r="F664" s="11" t="s">
        <v>2543</v>
      </c>
      <c r="G664" s="10" t="s">
        <v>2545</v>
      </c>
      <c r="H664" s="10" t="s">
        <v>2544</v>
      </c>
      <c r="I664" s="10" t="s">
        <v>2545</v>
      </c>
      <c r="J664" s="10" t="s">
        <v>2545</v>
      </c>
      <c r="K664" s="10" t="s">
        <v>2545</v>
      </c>
      <c r="L664" s="10" t="s">
        <v>2544</v>
      </c>
      <c r="M664" s="10" t="s">
        <v>2545</v>
      </c>
      <c r="N664" s="10" t="s">
        <v>2545</v>
      </c>
    </row>
    <row r="665" spans="1:14" s="11" customFormat="1" hidden="1" x14ac:dyDescent="0.25">
      <c r="A665" s="17" t="s">
        <v>21</v>
      </c>
      <c r="B665" s="17" t="s">
        <v>65</v>
      </c>
      <c r="C665" s="13" t="s">
        <v>657</v>
      </c>
      <c r="D665" s="17"/>
      <c r="E665" s="17"/>
      <c r="F665" s="11" t="s">
        <v>2543</v>
      </c>
      <c r="G665" s="10" t="s">
        <v>2545</v>
      </c>
      <c r="H665" s="10" t="s">
        <v>2544</v>
      </c>
      <c r="I665" s="10" t="s">
        <v>2545</v>
      </c>
      <c r="J665" s="10" t="s">
        <v>2545</v>
      </c>
      <c r="K665" s="10" t="s">
        <v>2545</v>
      </c>
      <c r="L665" s="10" t="s">
        <v>2544</v>
      </c>
      <c r="M665" s="10" t="s">
        <v>2545</v>
      </c>
      <c r="N665" s="10" t="s">
        <v>2545</v>
      </c>
    </row>
    <row r="666" spans="1:14" s="11" customFormat="1" hidden="1" x14ac:dyDescent="0.25">
      <c r="A666" s="17" t="s">
        <v>21</v>
      </c>
      <c r="B666" s="17" t="s">
        <v>65</v>
      </c>
      <c r="C666" s="13" t="s">
        <v>658</v>
      </c>
      <c r="D666" s="17"/>
      <c r="E666" s="17"/>
      <c r="F666" s="11" t="s">
        <v>2543</v>
      </c>
      <c r="G666" s="10" t="s">
        <v>2545</v>
      </c>
      <c r="H666" s="10" t="s">
        <v>2544</v>
      </c>
      <c r="I666" s="10" t="s">
        <v>2545</v>
      </c>
      <c r="J666" s="10" t="s">
        <v>2545</v>
      </c>
      <c r="K666" s="10" t="s">
        <v>2545</v>
      </c>
      <c r="L666" s="10" t="s">
        <v>2544</v>
      </c>
      <c r="M666" s="10" t="s">
        <v>2545</v>
      </c>
      <c r="N666" s="10" t="s">
        <v>2545</v>
      </c>
    </row>
    <row r="667" spans="1:14" s="11" customFormat="1" hidden="1" x14ac:dyDescent="0.25">
      <c r="A667" s="17" t="s">
        <v>21</v>
      </c>
      <c r="B667" s="17" t="s">
        <v>65</v>
      </c>
      <c r="C667" s="13" t="s">
        <v>659</v>
      </c>
      <c r="D667" s="17"/>
      <c r="E667" s="17"/>
      <c r="F667" s="11" t="s">
        <v>2543</v>
      </c>
      <c r="G667" s="10" t="s">
        <v>2545</v>
      </c>
      <c r="H667" s="10" t="s">
        <v>2544</v>
      </c>
      <c r="I667" s="10" t="s">
        <v>2545</v>
      </c>
      <c r="J667" s="10" t="s">
        <v>2545</v>
      </c>
      <c r="K667" s="10" t="s">
        <v>2545</v>
      </c>
      <c r="L667" s="10" t="s">
        <v>2544</v>
      </c>
      <c r="M667" s="10" t="s">
        <v>2545</v>
      </c>
      <c r="N667" s="10" t="s">
        <v>2545</v>
      </c>
    </row>
    <row r="668" spans="1:14" s="11" customFormat="1" hidden="1" x14ac:dyDescent="0.25">
      <c r="A668" s="17" t="s">
        <v>21</v>
      </c>
      <c r="B668" s="17" t="s">
        <v>65</v>
      </c>
      <c r="C668" s="13" t="s">
        <v>660</v>
      </c>
      <c r="D668" s="17"/>
      <c r="E668" s="17"/>
      <c r="F668" s="11" t="s">
        <v>2543</v>
      </c>
      <c r="G668" s="10" t="s">
        <v>2545</v>
      </c>
      <c r="H668" s="10" t="s">
        <v>2544</v>
      </c>
      <c r="I668" s="10" t="s">
        <v>2545</v>
      </c>
      <c r="J668" s="10" t="s">
        <v>2545</v>
      </c>
      <c r="K668" s="10" t="s">
        <v>2545</v>
      </c>
      <c r="L668" s="10" t="s">
        <v>2544</v>
      </c>
      <c r="M668" s="10" t="s">
        <v>2545</v>
      </c>
      <c r="N668" s="10" t="s">
        <v>2545</v>
      </c>
    </row>
    <row r="669" spans="1:14" s="11" customFormat="1" hidden="1" x14ac:dyDescent="0.25">
      <c r="A669" s="17" t="s">
        <v>21</v>
      </c>
      <c r="B669" s="17" t="s">
        <v>65</v>
      </c>
      <c r="C669" s="13" t="s">
        <v>661</v>
      </c>
      <c r="D669" s="17"/>
      <c r="E669" s="17"/>
      <c r="F669" s="11" t="s">
        <v>2543</v>
      </c>
      <c r="G669" s="10" t="s">
        <v>2545</v>
      </c>
      <c r="H669" s="10" t="s">
        <v>2544</v>
      </c>
      <c r="I669" s="10" t="s">
        <v>2545</v>
      </c>
      <c r="J669" s="10" t="s">
        <v>2545</v>
      </c>
      <c r="K669" s="10" t="s">
        <v>2545</v>
      </c>
      <c r="L669" s="10" t="s">
        <v>2544</v>
      </c>
      <c r="M669" s="10" t="s">
        <v>2545</v>
      </c>
      <c r="N669" s="10" t="s">
        <v>2545</v>
      </c>
    </row>
    <row r="670" spans="1:14" s="11" customFormat="1" hidden="1" x14ac:dyDescent="0.25">
      <c r="A670" s="17" t="s">
        <v>21</v>
      </c>
      <c r="B670" s="17" t="s">
        <v>65</v>
      </c>
      <c r="C670" s="13" t="s">
        <v>662</v>
      </c>
      <c r="D670" s="17"/>
      <c r="E670" s="17"/>
      <c r="F670" s="11" t="s">
        <v>2543</v>
      </c>
      <c r="G670" s="10" t="s">
        <v>2545</v>
      </c>
      <c r="H670" s="10" t="s">
        <v>2544</v>
      </c>
      <c r="I670" s="10" t="s">
        <v>2545</v>
      </c>
      <c r="J670" s="10" t="s">
        <v>2545</v>
      </c>
      <c r="K670" s="10" t="s">
        <v>2545</v>
      </c>
      <c r="L670" s="10" t="s">
        <v>2544</v>
      </c>
      <c r="M670" s="10" t="s">
        <v>2545</v>
      </c>
      <c r="N670" s="10" t="s">
        <v>2545</v>
      </c>
    </row>
    <row r="671" spans="1:14" s="11" customFormat="1" hidden="1" x14ac:dyDescent="0.25">
      <c r="A671" s="17" t="s">
        <v>21</v>
      </c>
      <c r="B671" s="17" t="s">
        <v>65</v>
      </c>
      <c r="C671" s="13" t="s">
        <v>663</v>
      </c>
      <c r="D671" s="17"/>
      <c r="E671" s="17"/>
      <c r="F671" s="11" t="s">
        <v>2543</v>
      </c>
      <c r="G671" s="10" t="s">
        <v>2545</v>
      </c>
      <c r="H671" s="10" t="s">
        <v>2544</v>
      </c>
      <c r="I671" s="10" t="s">
        <v>2545</v>
      </c>
      <c r="J671" s="10" t="s">
        <v>2545</v>
      </c>
      <c r="K671" s="10" t="s">
        <v>2545</v>
      </c>
      <c r="L671" s="10" t="s">
        <v>2544</v>
      </c>
      <c r="M671" s="10" t="s">
        <v>2545</v>
      </c>
      <c r="N671" s="10" t="s">
        <v>2545</v>
      </c>
    </row>
    <row r="672" spans="1:14" s="11" customFormat="1" hidden="1" x14ac:dyDescent="0.25">
      <c r="A672" s="17" t="s">
        <v>21</v>
      </c>
      <c r="B672" s="17" t="s">
        <v>65</v>
      </c>
      <c r="C672" s="13" t="s">
        <v>664</v>
      </c>
      <c r="D672" s="17"/>
      <c r="E672" s="17"/>
      <c r="F672" s="11" t="s">
        <v>2543</v>
      </c>
      <c r="G672" s="10" t="s">
        <v>2545</v>
      </c>
      <c r="H672" s="10" t="s">
        <v>2544</v>
      </c>
      <c r="I672" s="10" t="s">
        <v>2545</v>
      </c>
      <c r="J672" s="10" t="s">
        <v>2545</v>
      </c>
      <c r="K672" s="10" t="s">
        <v>2545</v>
      </c>
      <c r="L672" s="10" t="s">
        <v>2544</v>
      </c>
      <c r="M672" s="10" t="s">
        <v>2545</v>
      </c>
      <c r="N672" s="10" t="s">
        <v>2545</v>
      </c>
    </row>
    <row r="673" spans="1:14" s="11" customFormat="1" hidden="1" x14ac:dyDescent="0.25">
      <c r="A673" s="17" t="s">
        <v>21</v>
      </c>
      <c r="B673" s="17" t="s">
        <v>65</v>
      </c>
      <c r="C673" s="13" t="s">
        <v>665</v>
      </c>
      <c r="D673" s="17"/>
      <c r="E673" s="17"/>
      <c r="F673" s="11" t="s">
        <v>2543</v>
      </c>
      <c r="G673" s="10" t="s">
        <v>2545</v>
      </c>
      <c r="H673" s="10" t="s">
        <v>2544</v>
      </c>
      <c r="I673" s="10" t="s">
        <v>2545</v>
      </c>
      <c r="J673" s="10" t="s">
        <v>2545</v>
      </c>
      <c r="K673" s="10" t="s">
        <v>2545</v>
      </c>
      <c r="L673" s="10" t="s">
        <v>2544</v>
      </c>
      <c r="M673" s="10" t="s">
        <v>2545</v>
      </c>
      <c r="N673" s="10" t="s">
        <v>2545</v>
      </c>
    </row>
    <row r="674" spans="1:14" s="11" customFormat="1" hidden="1" x14ac:dyDescent="0.25">
      <c r="A674" s="17" t="s">
        <v>21</v>
      </c>
      <c r="B674" s="17" t="s">
        <v>65</v>
      </c>
      <c r="C674" s="13" t="s">
        <v>666</v>
      </c>
      <c r="D674" s="17"/>
      <c r="E674" s="17"/>
      <c r="F674" s="11" t="s">
        <v>2543</v>
      </c>
      <c r="G674" s="10" t="s">
        <v>2545</v>
      </c>
      <c r="H674" s="10" t="s">
        <v>2544</v>
      </c>
      <c r="I674" s="10" t="s">
        <v>2545</v>
      </c>
      <c r="J674" s="10" t="s">
        <v>2545</v>
      </c>
      <c r="K674" s="10" t="s">
        <v>2545</v>
      </c>
      <c r="L674" s="10" t="s">
        <v>2544</v>
      </c>
      <c r="M674" s="10" t="s">
        <v>2545</v>
      </c>
      <c r="N674" s="10" t="s">
        <v>2545</v>
      </c>
    </row>
    <row r="675" spans="1:14" s="11" customFormat="1" hidden="1" x14ac:dyDescent="0.25">
      <c r="A675" s="17" t="s">
        <v>21</v>
      </c>
      <c r="B675" s="17" t="s">
        <v>65</v>
      </c>
      <c r="C675" s="13" t="s">
        <v>667</v>
      </c>
      <c r="D675" s="17"/>
      <c r="E675" s="17"/>
      <c r="F675" s="11" t="s">
        <v>2543</v>
      </c>
      <c r="G675" s="10" t="s">
        <v>2545</v>
      </c>
      <c r="H675" s="10" t="s">
        <v>2544</v>
      </c>
      <c r="I675" s="10" t="s">
        <v>2545</v>
      </c>
      <c r="J675" s="10" t="s">
        <v>2545</v>
      </c>
      <c r="K675" s="10" t="s">
        <v>2545</v>
      </c>
      <c r="L675" s="10" t="s">
        <v>2544</v>
      </c>
      <c r="M675" s="10" t="s">
        <v>2545</v>
      </c>
      <c r="N675" s="10" t="s">
        <v>2545</v>
      </c>
    </row>
    <row r="676" spans="1:14" s="11" customFormat="1" hidden="1" x14ac:dyDescent="0.25">
      <c r="A676" s="17" t="s">
        <v>21</v>
      </c>
      <c r="B676" s="17" t="s">
        <v>65</v>
      </c>
      <c r="C676" s="13" t="s">
        <v>668</v>
      </c>
      <c r="D676" s="17"/>
      <c r="E676" s="17"/>
      <c r="F676" s="11" t="s">
        <v>2543</v>
      </c>
      <c r="G676" s="10" t="s">
        <v>2545</v>
      </c>
      <c r="H676" s="10" t="s">
        <v>2544</v>
      </c>
      <c r="I676" s="10" t="s">
        <v>2545</v>
      </c>
      <c r="J676" s="10" t="s">
        <v>2545</v>
      </c>
      <c r="K676" s="10" t="s">
        <v>2545</v>
      </c>
      <c r="L676" s="10" t="s">
        <v>2544</v>
      </c>
      <c r="M676" s="10" t="s">
        <v>2545</v>
      </c>
      <c r="N676" s="10" t="s">
        <v>2545</v>
      </c>
    </row>
    <row r="677" spans="1:14" s="11" customFormat="1" hidden="1" x14ac:dyDescent="0.25">
      <c r="A677" s="17" t="s">
        <v>21</v>
      </c>
      <c r="B677" s="17" t="s">
        <v>65</v>
      </c>
      <c r="C677" s="13" t="s">
        <v>669</v>
      </c>
      <c r="D677" s="17"/>
      <c r="E677" s="17"/>
      <c r="F677" s="11" t="s">
        <v>2543</v>
      </c>
      <c r="G677" s="10" t="s">
        <v>2545</v>
      </c>
      <c r="H677" s="10" t="s">
        <v>2544</v>
      </c>
      <c r="I677" s="10" t="s">
        <v>2545</v>
      </c>
      <c r="J677" s="10" t="s">
        <v>2545</v>
      </c>
      <c r="K677" s="10" t="s">
        <v>2545</v>
      </c>
      <c r="L677" s="10" t="s">
        <v>2544</v>
      </c>
      <c r="M677" s="10" t="s">
        <v>2545</v>
      </c>
      <c r="N677" s="10" t="s">
        <v>2545</v>
      </c>
    </row>
    <row r="678" spans="1:14" s="11" customFormat="1" hidden="1" x14ac:dyDescent="0.25">
      <c r="A678" s="17" t="s">
        <v>21</v>
      </c>
      <c r="B678" s="17" t="s">
        <v>65</v>
      </c>
      <c r="C678" s="13" t="s">
        <v>670</v>
      </c>
      <c r="D678" s="17"/>
      <c r="E678" s="17"/>
      <c r="F678" s="11" t="s">
        <v>2543</v>
      </c>
      <c r="G678" s="10" t="s">
        <v>2545</v>
      </c>
      <c r="H678" s="10" t="s">
        <v>2544</v>
      </c>
      <c r="I678" s="10" t="s">
        <v>2545</v>
      </c>
      <c r="J678" s="10" t="s">
        <v>2545</v>
      </c>
      <c r="K678" s="10" t="s">
        <v>2545</v>
      </c>
      <c r="L678" s="10" t="s">
        <v>2544</v>
      </c>
      <c r="M678" s="10" t="s">
        <v>2545</v>
      </c>
      <c r="N678" s="10" t="s">
        <v>2545</v>
      </c>
    </row>
    <row r="679" spans="1:14" s="11" customFormat="1" hidden="1" x14ac:dyDescent="0.25">
      <c r="A679" s="17" t="s">
        <v>21</v>
      </c>
      <c r="B679" s="17" t="s">
        <v>65</v>
      </c>
      <c r="C679" s="13" t="s">
        <v>671</v>
      </c>
      <c r="D679" s="17"/>
      <c r="E679" s="17"/>
      <c r="F679" s="11" t="s">
        <v>2543</v>
      </c>
      <c r="G679" s="10" t="s">
        <v>2545</v>
      </c>
      <c r="H679" s="10" t="s">
        <v>2544</v>
      </c>
      <c r="I679" s="10" t="s">
        <v>2545</v>
      </c>
      <c r="J679" s="10" t="s">
        <v>2545</v>
      </c>
      <c r="K679" s="10" t="s">
        <v>2545</v>
      </c>
      <c r="L679" s="10" t="s">
        <v>2544</v>
      </c>
      <c r="M679" s="10" t="s">
        <v>2545</v>
      </c>
      <c r="N679" s="10" t="s">
        <v>2545</v>
      </c>
    </row>
    <row r="680" spans="1:14" s="11" customFormat="1" hidden="1" x14ac:dyDescent="0.25">
      <c r="A680" s="17" t="s">
        <v>21</v>
      </c>
      <c r="B680" s="17" t="s">
        <v>65</v>
      </c>
      <c r="C680" s="13" t="s">
        <v>672</v>
      </c>
      <c r="D680" s="17"/>
      <c r="E680" s="17"/>
      <c r="F680" s="11" t="s">
        <v>2543</v>
      </c>
      <c r="G680" s="10" t="s">
        <v>2545</v>
      </c>
      <c r="H680" s="10" t="s">
        <v>2544</v>
      </c>
      <c r="I680" s="10" t="s">
        <v>2545</v>
      </c>
      <c r="J680" s="10" t="s">
        <v>2545</v>
      </c>
      <c r="K680" s="10" t="s">
        <v>2545</v>
      </c>
      <c r="L680" s="10" t="s">
        <v>2544</v>
      </c>
      <c r="M680" s="10" t="s">
        <v>2545</v>
      </c>
      <c r="N680" s="10" t="s">
        <v>2545</v>
      </c>
    </row>
    <row r="681" spans="1:14" s="11" customFormat="1" hidden="1" x14ac:dyDescent="0.25">
      <c r="A681" s="17" t="s">
        <v>21</v>
      </c>
      <c r="B681" s="17" t="s">
        <v>65</v>
      </c>
      <c r="C681" s="13" t="s">
        <v>673</v>
      </c>
      <c r="D681" s="17"/>
      <c r="E681" s="17"/>
      <c r="F681" s="11" t="s">
        <v>2543</v>
      </c>
      <c r="G681" s="10" t="s">
        <v>2545</v>
      </c>
      <c r="H681" s="10" t="s">
        <v>2544</v>
      </c>
      <c r="I681" s="10" t="s">
        <v>2545</v>
      </c>
      <c r="J681" s="10" t="s">
        <v>2545</v>
      </c>
      <c r="K681" s="10" t="s">
        <v>2545</v>
      </c>
      <c r="L681" s="10" t="s">
        <v>2544</v>
      </c>
      <c r="M681" s="10" t="s">
        <v>2545</v>
      </c>
      <c r="N681" s="10" t="s">
        <v>2545</v>
      </c>
    </row>
    <row r="682" spans="1:14" s="11" customFormat="1" hidden="1" x14ac:dyDescent="0.25">
      <c r="A682" s="17" t="s">
        <v>21</v>
      </c>
      <c r="B682" s="17" t="s">
        <v>65</v>
      </c>
      <c r="C682" s="13" t="s">
        <v>674</v>
      </c>
      <c r="D682" s="17"/>
      <c r="E682" s="17"/>
      <c r="F682" s="11" t="s">
        <v>2543</v>
      </c>
      <c r="G682" s="10" t="s">
        <v>2545</v>
      </c>
      <c r="H682" s="10" t="s">
        <v>2544</v>
      </c>
      <c r="I682" s="10" t="s">
        <v>2545</v>
      </c>
      <c r="J682" s="10" t="s">
        <v>2545</v>
      </c>
      <c r="K682" s="10" t="s">
        <v>2545</v>
      </c>
      <c r="L682" s="10" t="s">
        <v>2544</v>
      </c>
      <c r="M682" s="10" t="s">
        <v>2545</v>
      </c>
      <c r="N682" s="10" t="s">
        <v>2545</v>
      </c>
    </row>
    <row r="683" spans="1:14" s="11" customFormat="1" hidden="1" x14ac:dyDescent="0.25">
      <c r="A683" s="17" t="s">
        <v>21</v>
      </c>
      <c r="B683" s="17" t="s">
        <v>65</v>
      </c>
      <c r="C683" s="13" t="s">
        <v>675</v>
      </c>
      <c r="D683" s="17"/>
      <c r="E683" s="17"/>
      <c r="F683" s="11" t="s">
        <v>2543</v>
      </c>
      <c r="G683" s="10" t="s">
        <v>2545</v>
      </c>
      <c r="H683" s="10" t="s">
        <v>2544</v>
      </c>
      <c r="I683" s="10" t="s">
        <v>2545</v>
      </c>
      <c r="J683" s="10" t="s">
        <v>2545</v>
      </c>
      <c r="K683" s="10" t="s">
        <v>2545</v>
      </c>
      <c r="L683" s="10" t="s">
        <v>2544</v>
      </c>
      <c r="M683" s="10" t="s">
        <v>2545</v>
      </c>
      <c r="N683" s="10" t="s">
        <v>2545</v>
      </c>
    </row>
    <row r="684" spans="1:14" s="11" customFormat="1" hidden="1" x14ac:dyDescent="0.25">
      <c r="A684" s="17" t="s">
        <v>21</v>
      </c>
      <c r="B684" s="17" t="s">
        <v>65</v>
      </c>
      <c r="C684" s="13" t="s">
        <v>676</v>
      </c>
      <c r="D684" s="17"/>
      <c r="E684" s="17"/>
      <c r="F684" s="11" t="s">
        <v>2543</v>
      </c>
      <c r="G684" s="10" t="s">
        <v>2545</v>
      </c>
      <c r="H684" s="10" t="s">
        <v>2544</v>
      </c>
      <c r="I684" s="10" t="s">
        <v>2545</v>
      </c>
      <c r="J684" s="10" t="s">
        <v>2545</v>
      </c>
      <c r="K684" s="10" t="s">
        <v>2545</v>
      </c>
      <c r="L684" s="10" t="s">
        <v>2544</v>
      </c>
      <c r="M684" s="10" t="s">
        <v>2545</v>
      </c>
      <c r="N684" s="10" t="s">
        <v>2545</v>
      </c>
    </row>
    <row r="685" spans="1:14" s="11" customFormat="1" hidden="1" x14ac:dyDescent="0.25">
      <c r="A685" s="17" t="s">
        <v>21</v>
      </c>
      <c r="B685" s="17" t="s">
        <v>65</v>
      </c>
      <c r="C685" s="13" t="s">
        <v>677</v>
      </c>
      <c r="D685" s="17"/>
      <c r="E685" s="17"/>
      <c r="F685" s="11" t="s">
        <v>2543</v>
      </c>
      <c r="G685" s="10" t="s">
        <v>2545</v>
      </c>
      <c r="H685" s="10" t="s">
        <v>2544</v>
      </c>
      <c r="I685" s="10" t="s">
        <v>2545</v>
      </c>
      <c r="J685" s="10" t="s">
        <v>2545</v>
      </c>
      <c r="K685" s="10" t="s">
        <v>2545</v>
      </c>
      <c r="L685" s="10" t="s">
        <v>2544</v>
      </c>
      <c r="M685" s="10" t="s">
        <v>2545</v>
      </c>
      <c r="N685" s="10" t="s">
        <v>2545</v>
      </c>
    </row>
    <row r="686" spans="1:14" s="11" customFormat="1" hidden="1" x14ac:dyDescent="0.25">
      <c r="A686" s="17" t="s">
        <v>21</v>
      </c>
      <c r="B686" s="17" t="s">
        <v>65</v>
      </c>
      <c r="C686" s="13" t="s">
        <v>678</v>
      </c>
      <c r="D686" s="17"/>
      <c r="E686" s="17"/>
      <c r="F686" s="11" t="s">
        <v>2543</v>
      </c>
      <c r="G686" s="10" t="s">
        <v>2545</v>
      </c>
      <c r="H686" s="10" t="s">
        <v>2544</v>
      </c>
      <c r="I686" s="10" t="s">
        <v>2545</v>
      </c>
      <c r="J686" s="10" t="s">
        <v>2545</v>
      </c>
      <c r="K686" s="10" t="s">
        <v>2545</v>
      </c>
      <c r="L686" s="10" t="s">
        <v>2544</v>
      </c>
      <c r="M686" s="10" t="s">
        <v>2545</v>
      </c>
      <c r="N686" s="10" t="s">
        <v>2545</v>
      </c>
    </row>
    <row r="687" spans="1:14" s="11" customFormat="1" hidden="1" x14ac:dyDescent="0.25">
      <c r="A687" s="17" t="s">
        <v>21</v>
      </c>
      <c r="B687" s="17" t="s">
        <v>65</v>
      </c>
      <c r="C687" s="13" t="s">
        <v>679</v>
      </c>
      <c r="D687" s="17"/>
      <c r="E687" s="17"/>
      <c r="F687" s="11" t="s">
        <v>2543</v>
      </c>
      <c r="G687" s="10" t="s">
        <v>2545</v>
      </c>
      <c r="H687" s="10" t="s">
        <v>2544</v>
      </c>
      <c r="I687" s="10" t="s">
        <v>2545</v>
      </c>
      <c r="J687" s="10" t="s">
        <v>2545</v>
      </c>
      <c r="K687" s="10" t="s">
        <v>2545</v>
      </c>
      <c r="L687" s="10" t="s">
        <v>2544</v>
      </c>
      <c r="M687" s="10" t="s">
        <v>2545</v>
      </c>
      <c r="N687" s="10" t="s">
        <v>2545</v>
      </c>
    </row>
    <row r="688" spans="1:14" s="11" customFormat="1" hidden="1" x14ac:dyDescent="0.25">
      <c r="A688" s="17" t="s">
        <v>21</v>
      </c>
      <c r="B688" s="17" t="s">
        <v>65</v>
      </c>
      <c r="C688" s="13" t="s">
        <v>680</v>
      </c>
      <c r="D688" s="17"/>
      <c r="E688" s="17"/>
      <c r="F688" s="11" t="s">
        <v>2543</v>
      </c>
      <c r="G688" s="10" t="s">
        <v>2545</v>
      </c>
      <c r="H688" s="10" t="s">
        <v>2544</v>
      </c>
      <c r="I688" s="10" t="s">
        <v>2545</v>
      </c>
      <c r="J688" s="10" t="s">
        <v>2545</v>
      </c>
      <c r="K688" s="10" t="s">
        <v>2545</v>
      </c>
      <c r="L688" s="10" t="s">
        <v>2544</v>
      </c>
      <c r="M688" s="10" t="s">
        <v>2545</v>
      </c>
      <c r="N688" s="10" t="s">
        <v>2545</v>
      </c>
    </row>
    <row r="689" spans="1:14" s="11" customFormat="1" hidden="1" x14ac:dyDescent="0.25">
      <c r="A689" s="17" t="s">
        <v>21</v>
      </c>
      <c r="B689" s="17" t="s">
        <v>65</v>
      </c>
      <c r="C689" s="13" t="s">
        <v>681</v>
      </c>
      <c r="D689" s="17"/>
      <c r="E689" s="17"/>
      <c r="F689" s="11" t="s">
        <v>2543</v>
      </c>
      <c r="G689" s="10" t="s">
        <v>2545</v>
      </c>
      <c r="H689" s="10" t="s">
        <v>2544</v>
      </c>
      <c r="I689" s="10" t="s">
        <v>2545</v>
      </c>
      <c r="J689" s="10" t="s">
        <v>2545</v>
      </c>
      <c r="K689" s="10" t="s">
        <v>2545</v>
      </c>
      <c r="L689" s="10" t="s">
        <v>2544</v>
      </c>
      <c r="M689" s="10" t="s">
        <v>2545</v>
      </c>
      <c r="N689" s="10" t="s">
        <v>2545</v>
      </c>
    </row>
    <row r="690" spans="1:14" s="11" customFormat="1" hidden="1" x14ac:dyDescent="0.25">
      <c r="A690" s="17" t="s">
        <v>21</v>
      </c>
      <c r="B690" s="17" t="s">
        <v>65</v>
      </c>
      <c r="C690" s="13" t="s">
        <v>682</v>
      </c>
      <c r="D690" s="17"/>
      <c r="E690" s="17"/>
      <c r="F690" s="11" t="s">
        <v>2543</v>
      </c>
      <c r="G690" s="10" t="s">
        <v>2545</v>
      </c>
      <c r="H690" s="10" t="s">
        <v>2544</v>
      </c>
      <c r="I690" s="10" t="s">
        <v>2545</v>
      </c>
      <c r="J690" s="10" t="s">
        <v>2545</v>
      </c>
      <c r="K690" s="10" t="s">
        <v>2545</v>
      </c>
      <c r="L690" s="10" t="s">
        <v>2544</v>
      </c>
      <c r="M690" s="10" t="s">
        <v>2545</v>
      </c>
      <c r="N690" s="10" t="s">
        <v>2545</v>
      </c>
    </row>
    <row r="691" spans="1:14" s="11" customFormat="1" hidden="1" x14ac:dyDescent="0.25">
      <c r="A691" s="17" t="s">
        <v>21</v>
      </c>
      <c r="B691" s="17" t="s">
        <v>65</v>
      </c>
      <c r="C691" s="13" t="s">
        <v>683</v>
      </c>
      <c r="D691" s="17"/>
      <c r="E691" s="17"/>
      <c r="F691" s="11" t="s">
        <v>2543</v>
      </c>
      <c r="G691" s="10" t="s">
        <v>2545</v>
      </c>
      <c r="H691" s="10" t="s">
        <v>2544</v>
      </c>
      <c r="I691" s="10" t="s">
        <v>2545</v>
      </c>
      <c r="J691" s="10" t="s">
        <v>2545</v>
      </c>
      <c r="K691" s="10" t="s">
        <v>2545</v>
      </c>
      <c r="L691" s="10" t="s">
        <v>2544</v>
      </c>
      <c r="M691" s="10" t="s">
        <v>2545</v>
      </c>
      <c r="N691" s="10" t="s">
        <v>2545</v>
      </c>
    </row>
    <row r="692" spans="1:14" s="11" customFormat="1" hidden="1" x14ac:dyDescent="0.25">
      <c r="A692" s="17" t="s">
        <v>21</v>
      </c>
      <c r="B692" s="17" t="s">
        <v>65</v>
      </c>
      <c r="C692" s="13" t="s">
        <v>684</v>
      </c>
      <c r="D692" s="17"/>
      <c r="E692" s="17"/>
      <c r="F692" s="11" t="s">
        <v>2543</v>
      </c>
      <c r="G692" s="10" t="s">
        <v>2545</v>
      </c>
      <c r="H692" s="10" t="s">
        <v>2544</v>
      </c>
      <c r="I692" s="10" t="s">
        <v>2545</v>
      </c>
      <c r="J692" s="10" t="s">
        <v>2545</v>
      </c>
      <c r="K692" s="10" t="s">
        <v>2545</v>
      </c>
      <c r="L692" s="10" t="s">
        <v>2544</v>
      </c>
      <c r="M692" s="10" t="s">
        <v>2545</v>
      </c>
      <c r="N692" s="10" t="s">
        <v>2545</v>
      </c>
    </row>
    <row r="693" spans="1:14" s="11" customFormat="1" hidden="1" x14ac:dyDescent="0.25">
      <c r="A693" s="17" t="s">
        <v>21</v>
      </c>
      <c r="B693" s="17" t="s">
        <v>65</v>
      </c>
      <c r="C693" s="13" t="s">
        <v>685</v>
      </c>
      <c r="D693" s="17"/>
      <c r="E693" s="17"/>
      <c r="F693" s="11" t="s">
        <v>2543</v>
      </c>
      <c r="G693" s="10" t="s">
        <v>2545</v>
      </c>
      <c r="H693" s="10" t="s">
        <v>2544</v>
      </c>
      <c r="I693" s="10" t="s">
        <v>2545</v>
      </c>
      <c r="J693" s="10" t="s">
        <v>2545</v>
      </c>
      <c r="K693" s="10" t="s">
        <v>2545</v>
      </c>
      <c r="L693" s="10" t="s">
        <v>2544</v>
      </c>
      <c r="M693" s="10" t="s">
        <v>2545</v>
      </c>
      <c r="N693" s="10" t="s">
        <v>2545</v>
      </c>
    </row>
    <row r="694" spans="1:14" s="11" customFormat="1" hidden="1" x14ac:dyDescent="0.25">
      <c r="A694" s="17" t="s">
        <v>21</v>
      </c>
      <c r="B694" s="17" t="s">
        <v>65</v>
      </c>
      <c r="C694" s="13" t="s">
        <v>686</v>
      </c>
      <c r="D694" s="17"/>
      <c r="E694" s="17"/>
      <c r="F694" s="11" t="s">
        <v>2543</v>
      </c>
      <c r="G694" s="10" t="s">
        <v>2545</v>
      </c>
      <c r="H694" s="10" t="s">
        <v>2544</v>
      </c>
      <c r="I694" s="10" t="s">
        <v>2545</v>
      </c>
      <c r="J694" s="10" t="s">
        <v>2545</v>
      </c>
      <c r="K694" s="10" t="s">
        <v>2545</v>
      </c>
      <c r="L694" s="10" t="s">
        <v>2544</v>
      </c>
      <c r="M694" s="10" t="s">
        <v>2545</v>
      </c>
      <c r="N694" s="10" t="s">
        <v>2545</v>
      </c>
    </row>
    <row r="695" spans="1:14" s="11" customFormat="1" hidden="1" x14ac:dyDescent="0.25">
      <c r="A695" s="17" t="s">
        <v>21</v>
      </c>
      <c r="B695" s="17" t="s">
        <v>65</v>
      </c>
      <c r="C695" s="13" t="s">
        <v>687</v>
      </c>
      <c r="D695" s="17"/>
      <c r="E695" s="17"/>
      <c r="F695" s="11" t="s">
        <v>2543</v>
      </c>
      <c r="G695" s="10" t="s">
        <v>2545</v>
      </c>
      <c r="H695" s="10" t="s">
        <v>2544</v>
      </c>
      <c r="I695" s="10" t="s">
        <v>2545</v>
      </c>
      <c r="J695" s="10" t="s">
        <v>2545</v>
      </c>
      <c r="K695" s="10" t="s">
        <v>2545</v>
      </c>
      <c r="L695" s="10" t="s">
        <v>2544</v>
      </c>
      <c r="M695" s="10" t="s">
        <v>2545</v>
      </c>
      <c r="N695" s="10" t="s">
        <v>2545</v>
      </c>
    </row>
    <row r="696" spans="1:14" s="11" customFormat="1" hidden="1" x14ac:dyDescent="0.25">
      <c r="A696" s="17" t="s">
        <v>21</v>
      </c>
      <c r="B696" s="17" t="s">
        <v>65</v>
      </c>
      <c r="C696" s="13" t="s">
        <v>688</v>
      </c>
      <c r="D696" s="17"/>
      <c r="E696" s="17"/>
      <c r="F696" s="11" t="s">
        <v>2543</v>
      </c>
      <c r="G696" s="10" t="s">
        <v>2545</v>
      </c>
      <c r="H696" s="10" t="s">
        <v>2544</v>
      </c>
      <c r="I696" s="10" t="s">
        <v>2545</v>
      </c>
      <c r="J696" s="10" t="s">
        <v>2545</v>
      </c>
      <c r="K696" s="10" t="s">
        <v>2545</v>
      </c>
      <c r="L696" s="10" t="s">
        <v>2544</v>
      </c>
      <c r="M696" s="10" t="s">
        <v>2545</v>
      </c>
      <c r="N696" s="10" t="s">
        <v>2545</v>
      </c>
    </row>
    <row r="697" spans="1:14" s="11" customFormat="1" hidden="1" x14ac:dyDescent="0.25">
      <c r="A697" s="17" t="s">
        <v>21</v>
      </c>
      <c r="B697" s="17" t="s">
        <v>65</v>
      </c>
      <c r="C697" s="13" t="s">
        <v>689</v>
      </c>
      <c r="D697" s="17"/>
      <c r="E697" s="17"/>
      <c r="F697" s="11" t="s">
        <v>2543</v>
      </c>
      <c r="G697" s="10" t="s">
        <v>2545</v>
      </c>
      <c r="H697" s="10" t="s">
        <v>2544</v>
      </c>
      <c r="I697" s="10" t="s">
        <v>2545</v>
      </c>
      <c r="J697" s="10" t="s">
        <v>2545</v>
      </c>
      <c r="K697" s="10" t="s">
        <v>2545</v>
      </c>
      <c r="L697" s="10" t="s">
        <v>2544</v>
      </c>
      <c r="M697" s="10" t="s">
        <v>2545</v>
      </c>
      <c r="N697" s="10" t="s">
        <v>2545</v>
      </c>
    </row>
    <row r="698" spans="1:14" s="11" customFormat="1" hidden="1" x14ac:dyDescent="0.25">
      <c r="A698" s="17" t="s">
        <v>21</v>
      </c>
      <c r="B698" s="17" t="s">
        <v>65</v>
      </c>
      <c r="C698" s="13" t="s">
        <v>690</v>
      </c>
      <c r="D698" s="17"/>
      <c r="E698" s="17"/>
      <c r="F698" s="11" t="s">
        <v>2543</v>
      </c>
      <c r="G698" s="10" t="s">
        <v>2545</v>
      </c>
      <c r="H698" s="10" t="s">
        <v>2544</v>
      </c>
      <c r="I698" s="10" t="s">
        <v>2545</v>
      </c>
      <c r="J698" s="10" t="s">
        <v>2545</v>
      </c>
      <c r="K698" s="10" t="s">
        <v>2545</v>
      </c>
      <c r="L698" s="10" t="s">
        <v>2544</v>
      </c>
      <c r="M698" s="10" t="s">
        <v>2545</v>
      </c>
      <c r="N698" s="10" t="s">
        <v>2545</v>
      </c>
    </row>
    <row r="699" spans="1:14" s="11" customFormat="1" hidden="1" x14ac:dyDescent="0.25">
      <c r="A699" s="17" t="s">
        <v>21</v>
      </c>
      <c r="B699" s="17" t="s">
        <v>65</v>
      </c>
      <c r="C699" s="13" t="s">
        <v>691</v>
      </c>
      <c r="D699" s="17"/>
      <c r="E699" s="17"/>
      <c r="F699" s="11" t="s">
        <v>2543</v>
      </c>
      <c r="G699" s="10" t="s">
        <v>2545</v>
      </c>
      <c r="H699" s="10" t="s">
        <v>2544</v>
      </c>
      <c r="I699" s="10" t="s">
        <v>2545</v>
      </c>
      <c r="J699" s="10" t="s">
        <v>2545</v>
      </c>
      <c r="K699" s="10" t="s">
        <v>2545</v>
      </c>
      <c r="L699" s="10" t="s">
        <v>2544</v>
      </c>
      <c r="M699" s="10" t="s">
        <v>2545</v>
      </c>
      <c r="N699" s="10" t="s">
        <v>2545</v>
      </c>
    </row>
    <row r="700" spans="1:14" s="11" customFormat="1" hidden="1" x14ac:dyDescent="0.25">
      <c r="A700" s="17" t="s">
        <v>21</v>
      </c>
      <c r="B700" s="17" t="s">
        <v>65</v>
      </c>
      <c r="C700" s="13" t="s">
        <v>692</v>
      </c>
      <c r="D700" s="17"/>
      <c r="E700" s="17"/>
      <c r="F700" s="11" t="s">
        <v>2543</v>
      </c>
      <c r="G700" s="10" t="s">
        <v>2545</v>
      </c>
      <c r="H700" s="10" t="s">
        <v>2544</v>
      </c>
      <c r="I700" s="10" t="s">
        <v>2545</v>
      </c>
      <c r="J700" s="10" t="s">
        <v>2545</v>
      </c>
      <c r="K700" s="10" t="s">
        <v>2545</v>
      </c>
      <c r="L700" s="10" t="s">
        <v>2544</v>
      </c>
      <c r="M700" s="10" t="s">
        <v>2545</v>
      </c>
      <c r="N700" s="10" t="s">
        <v>2545</v>
      </c>
    </row>
    <row r="701" spans="1:14" s="11" customFormat="1" hidden="1" x14ac:dyDescent="0.25">
      <c r="A701" s="17" t="s">
        <v>21</v>
      </c>
      <c r="B701" s="17" t="s">
        <v>65</v>
      </c>
      <c r="C701" s="13" t="s">
        <v>693</v>
      </c>
      <c r="D701" s="17"/>
      <c r="E701" s="17"/>
      <c r="F701" s="11" t="s">
        <v>2543</v>
      </c>
      <c r="G701" s="10" t="s">
        <v>2545</v>
      </c>
      <c r="H701" s="10" t="s">
        <v>2544</v>
      </c>
      <c r="I701" s="10" t="s">
        <v>2545</v>
      </c>
      <c r="J701" s="10" t="s">
        <v>2545</v>
      </c>
      <c r="K701" s="10" t="s">
        <v>2545</v>
      </c>
      <c r="L701" s="10" t="s">
        <v>2544</v>
      </c>
      <c r="M701" s="10" t="s">
        <v>2545</v>
      </c>
      <c r="N701" s="10" t="s">
        <v>2545</v>
      </c>
    </row>
    <row r="702" spans="1:14" s="11" customFormat="1" hidden="1" x14ac:dyDescent="0.25">
      <c r="A702" s="17" t="s">
        <v>21</v>
      </c>
      <c r="B702" s="17" t="s">
        <v>65</v>
      </c>
      <c r="C702" s="13" t="s">
        <v>694</v>
      </c>
      <c r="D702" s="17"/>
      <c r="E702" s="17"/>
      <c r="F702" s="11" t="s">
        <v>2543</v>
      </c>
      <c r="G702" s="10" t="s">
        <v>2545</v>
      </c>
      <c r="H702" s="10" t="s">
        <v>2544</v>
      </c>
      <c r="I702" s="10" t="s">
        <v>2545</v>
      </c>
      <c r="J702" s="10" t="s">
        <v>2545</v>
      </c>
      <c r="K702" s="10" t="s">
        <v>2545</v>
      </c>
      <c r="L702" s="10" t="s">
        <v>2544</v>
      </c>
      <c r="M702" s="10" t="s">
        <v>2545</v>
      </c>
      <c r="N702" s="10" t="s">
        <v>2545</v>
      </c>
    </row>
    <row r="703" spans="1:14" s="11" customFormat="1" hidden="1" x14ac:dyDescent="0.25">
      <c r="A703" s="17" t="s">
        <v>21</v>
      </c>
      <c r="B703" s="17" t="s">
        <v>65</v>
      </c>
      <c r="C703" s="13" t="s">
        <v>695</v>
      </c>
      <c r="D703" s="17"/>
      <c r="E703" s="17"/>
      <c r="F703" s="11" t="s">
        <v>2543</v>
      </c>
      <c r="G703" s="10" t="s">
        <v>2545</v>
      </c>
      <c r="H703" s="10" t="s">
        <v>2544</v>
      </c>
      <c r="I703" s="10" t="s">
        <v>2545</v>
      </c>
      <c r="J703" s="10" t="s">
        <v>2545</v>
      </c>
      <c r="K703" s="10" t="s">
        <v>2545</v>
      </c>
      <c r="L703" s="10" t="s">
        <v>2544</v>
      </c>
      <c r="M703" s="10" t="s">
        <v>2545</v>
      </c>
      <c r="N703" s="10" t="s">
        <v>2545</v>
      </c>
    </row>
    <row r="704" spans="1:14" s="11" customFormat="1" hidden="1" x14ac:dyDescent="0.25">
      <c r="A704" s="17" t="s">
        <v>21</v>
      </c>
      <c r="B704" s="17" t="s">
        <v>65</v>
      </c>
      <c r="C704" s="13" t="s">
        <v>696</v>
      </c>
      <c r="D704" s="17"/>
      <c r="E704" s="17"/>
      <c r="F704" s="11" t="s">
        <v>2543</v>
      </c>
      <c r="G704" s="10" t="s">
        <v>2545</v>
      </c>
      <c r="H704" s="10" t="s">
        <v>2544</v>
      </c>
      <c r="I704" s="10" t="s">
        <v>2545</v>
      </c>
      <c r="J704" s="10" t="s">
        <v>2545</v>
      </c>
      <c r="K704" s="10" t="s">
        <v>2545</v>
      </c>
      <c r="L704" s="10" t="s">
        <v>2544</v>
      </c>
      <c r="M704" s="10" t="s">
        <v>2545</v>
      </c>
      <c r="N704" s="10" t="s">
        <v>2545</v>
      </c>
    </row>
    <row r="705" spans="1:14" s="11" customFormat="1" hidden="1" x14ac:dyDescent="0.25">
      <c r="A705" s="17" t="s">
        <v>21</v>
      </c>
      <c r="B705" s="17" t="s">
        <v>65</v>
      </c>
      <c r="C705" s="13" t="s">
        <v>697</v>
      </c>
      <c r="D705" s="17"/>
      <c r="E705" s="17"/>
      <c r="F705" s="11" t="s">
        <v>2543</v>
      </c>
      <c r="G705" s="10" t="s">
        <v>2545</v>
      </c>
      <c r="H705" s="10" t="s">
        <v>2544</v>
      </c>
      <c r="I705" s="10" t="s">
        <v>2545</v>
      </c>
      <c r="J705" s="10" t="s">
        <v>2545</v>
      </c>
      <c r="K705" s="10" t="s">
        <v>2545</v>
      </c>
      <c r="L705" s="10" t="s">
        <v>2544</v>
      </c>
      <c r="M705" s="10" t="s">
        <v>2545</v>
      </c>
      <c r="N705" s="10" t="s">
        <v>2545</v>
      </c>
    </row>
    <row r="706" spans="1:14" s="11" customFormat="1" hidden="1" x14ac:dyDescent="0.25">
      <c r="A706" s="17" t="s">
        <v>21</v>
      </c>
      <c r="B706" s="17" t="s">
        <v>65</v>
      </c>
      <c r="C706" s="13" t="s">
        <v>698</v>
      </c>
      <c r="D706" s="17"/>
      <c r="E706" s="17"/>
      <c r="F706" s="11" t="s">
        <v>2543</v>
      </c>
      <c r="G706" s="10" t="s">
        <v>2545</v>
      </c>
      <c r="H706" s="10" t="s">
        <v>2544</v>
      </c>
      <c r="I706" s="10" t="s">
        <v>2545</v>
      </c>
      <c r="J706" s="10" t="s">
        <v>2545</v>
      </c>
      <c r="K706" s="10" t="s">
        <v>2545</v>
      </c>
      <c r="L706" s="10" t="s">
        <v>2544</v>
      </c>
      <c r="M706" s="10" t="s">
        <v>2545</v>
      </c>
      <c r="N706" s="10" t="s">
        <v>2545</v>
      </c>
    </row>
    <row r="707" spans="1:14" s="11" customFormat="1" hidden="1" x14ac:dyDescent="0.25">
      <c r="A707" s="17" t="s">
        <v>21</v>
      </c>
      <c r="B707" s="17" t="s">
        <v>65</v>
      </c>
      <c r="C707" s="13" t="s">
        <v>699</v>
      </c>
      <c r="D707" s="17"/>
      <c r="E707" s="17"/>
      <c r="F707" s="11" t="s">
        <v>2543</v>
      </c>
      <c r="G707" s="10" t="s">
        <v>2545</v>
      </c>
      <c r="H707" s="10" t="s">
        <v>2544</v>
      </c>
      <c r="I707" s="10" t="s">
        <v>2545</v>
      </c>
      <c r="J707" s="10" t="s">
        <v>2545</v>
      </c>
      <c r="K707" s="10" t="s">
        <v>2545</v>
      </c>
      <c r="L707" s="10" t="s">
        <v>2544</v>
      </c>
      <c r="M707" s="10" t="s">
        <v>2545</v>
      </c>
      <c r="N707" s="10" t="s">
        <v>2545</v>
      </c>
    </row>
    <row r="708" spans="1:14" s="11" customFormat="1" hidden="1" x14ac:dyDescent="0.25">
      <c r="A708" s="17" t="s">
        <v>21</v>
      </c>
      <c r="B708" s="17" t="s">
        <v>65</v>
      </c>
      <c r="C708" s="13" t="s">
        <v>700</v>
      </c>
      <c r="D708" s="17"/>
      <c r="E708" s="17"/>
      <c r="F708" s="11" t="s">
        <v>2543</v>
      </c>
      <c r="G708" s="10" t="s">
        <v>2545</v>
      </c>
      <c r="H708" s="10" t="s">
        <v>2544</v>
      </c>
      <c r="I708" s="10" t="s">
        <v>2545</v>
      </c>
      <c r="J708" s="10" t="s">
        <v>2545</v>
      </c>
      <c r="K708" s="10" t="s">
        <v>2545</v>
      </c>
      <c r="L708" s="10" t="s">
        <v>2544</v>
      </c>
      <c r="M708" s="10" t="s">
        <v>2545</v>
      </c>
      <c r="N708" s="10" t="s">
        <v>2545</v>
      </c>
    </row>
    <row r="709" spans="1:14" s="11" customFormat="1" hidden="1" x14ac:dyDescent="0.25">
      <c r="A709" s="17" t="s">
        <v>21</v>
      </c>
      <c r="B709" s="17" t="s">
        <v>65</v>
      </c>
      <c r="C709" s="13" t="s">
        <v>701</v>
      </c>
      <c r="D709" s="17"/>
      <c r="E709" s="17"/>
      <c r="F709" s="11" t="s">
        <v>2543</v>
      </c>
      <c r="G709" s="10" t="s">
        <v>2545</v>
      </c>
      <c r="H709" s="10" t="s">
        <v>2544</v>
      </c>
      <c r="I709" s="10" t="s">
        <v>2545</v>
      </c>
      <c r="J709" s="10" t="s">
        <v>2545</v>
      </c>
      <c r="K709" s="10" t="s">
        <v>2545</v>
      </c>
      <c r="L709" s="10" t="s">
        <v>2544</v>
      </c>
      <c r="M709" s="10" t="s">
        <v>2545</v>
      </c>
      <c r="N709" s="10" t="s">
        <v>2545</v>
      </c>
    </row>
    <row r="710" spans="1:14" s="11" customFormat="1" hidden="1" x14ac:dyDescent="0.25">
      <c r="A710" s="17" t="s">
        <v>21</v>
      </c>
      <c r="B710" s="17" t="s">
        <v>65</v>
      </c>
      <c r="C710" s="13" t="s">
        <v>702</v>
      </c>
      <c r="D710" s="17"/>
      <c r="E710" s="17"/>
      <c r="F710" s="11" t="s">
        <v>2543</v>
      </c>
      <c r="G710" s="10" t="s">
        <v>2545</v>
      </c>
      <c r="H710" s="10" t="s">
        <v>2544</v>
      </c>
      <c r="I710" s="10" t="s">
        <v>2545</v>
      </c>
      <c r="J710" s="10" t="s">
        <v>2545</v>
      </c>
      <c r="K710" s="10" t="s">
        <v>2545</v>
      </c>
      <c r="L710" s="10" t="s">
        <v>2544</v>
      </c>
      <c r="M710" s="10" t="s">
        <v>2545</v>
      </c>
      <c r="N710" s="10" t="s">
        <v>2545</v>
      </c>
    </row>
    <row r="711" spans="1:14" s="11" customFormat="1" hidden="1" x14ac:dyDescent="0.25">
      <c r="A711" s="17" t="s">
        <v>21</v>
      </c>
      <c r="B711" s="17" t="s">
        <v>65</v>
      </c>
      <c r="C711" s="13" t="s">
        <v>703</v>
      </c>
      <c r="D711" s="17"/>
      <c r="E711" s="17"/>
      <c r="F711" s="11" t="s">
        <v>2543</v>
      </c>
      <c r="G711" s="10" t="s">
        <v>2545</v>
      </c>
      <c r="H711" s="10" t="s">
        <v>2544</v>
      </c>
      <c r="I711" s="10" t="s">
        <v>2545</v>
      </c>
      <c r="J711" s="10" t="s">
        <v>2545</v>
      </c>
      <c r="K711" s="10" t="s">
        <v>2545</v>
      </c>
      <c r="L711" s="10" t="s">
        <v>2544</v>
      </c>
      <c r="M711" s="10" t="s">
        <v>2545</v>
      </c>
      <c r="N711" s="10" t="s">
        <v>2545</v>
      </c>
    </row>
    <row r="712" spans="1:14" s="11" customFormat="1" hidden="1" x14ac:dyDescent="0.25">
      <c r="A712" s="17" t="s">
        <v>21</v>
      </c>
      <c r="B712" s="17" t="s">
        <v>65</v>
      </c>
      <c r="C712" s="13" t="s">
        <v>704</v>
      </c>
      <c r="D712" s="17"/>
      <c r="E712" s="17"/>
      <c r="F712" s="11" t="s">
        <v>2543</v>
      </c>
      <c r="G712" s="10" t="s">
        <v>2545</v>
      </c>
      <c r="H712" s="10" t="s">
        <v>2544</v>
      </c>
      <c r="I712" s="10" t="s">
        <v>2545</v>
      </c>
      <c r="J712" s="10" t="s">
        <v>2545</v>
      </c>
      <c r="K712" s="10" t="s">
        <v>2545</v>
      </c>
      <c r="L712" s="10" t="s">
        <v>2544</v>
      </c>
      <c r="M712" s="10" t="s">
        <v>2545</v>
      </c>
      <c r="N712" s="10" t="s">
        <v>2545</v>
      </c>
    </row>
    <row r="713" spans="1:14" s="11" customFormat="1" hidden="1" x14ac:dyDescent="0.25">
      <c r="A713" s="17" t="s">
        <v>21</v>
      </c>
      <c r="B713" s="17" t="s">
        <v>65</v>
      </c>
      <c r="C713" s="13" t="s">
        <v>705</v>
      </c>
      <c r="D713" s="17"/>
      <c r="E713" s="17"/>
      <c r="F713" s="11" t="s">
        <v>2543</v>
      </c>
      <c r="G713" s="10" t="s">
        <v>2545</v>
      </c>
      <c r="H713" s="10" t="s">
        <v>2544</v>
      </c>
      <c r="I713" s="10" t="s">
        <v>2545</v>
      </c>
      <c r="J713" s="10" t="s">
        <v>2545</v>
      </c>
      <c r="K713" s="10" t="s">
        <v>2545</v>
      </c>
      <c r="L713" s="10" t="s">
        <v>2544</v>
      </c>
      <c r="M713" s="10" t="s">
        <v>2545</v>
      </c>
      <c r="N713" s="10" t="s">
        <v>2545</v>
      </c>
    </row>
    <row r="714" spans="1:14" s="11" customFormat="1" hidden="1" x14ac:dyDescent="0.25">
      <c r="A714" s="17" t="s">
        <v>21</v>
      </c>
      <c r="B714" s="17" t="s">
        <v>65</v>
      </c>
      <c r="C714" s="13" t="s">
        <v>706</v>
      </c>
      <c r="D714" s="17"/>
      <c r="E714" s="17"/>
      <c r="F714" s="11" t="s">
        <v>2543</v>
      </c>
      <c r="G714" s="10" t="s">
        <v>2545</v>
      </c>
      <c r="H714" s="10" t="s">
        <v>2544</v>
      </c>
      <c r="I714" s="10" t="s">
        <v>2545</v>
      </c>
      <c r="J714" s="10" t="s">
        <v>2545</v>
      </c>
      <c r="K714" s="10" t="s">
        <v>2545</v>
      </c>
      <c r="L714" s="10" t="s">
        <v>2544</v>
      </c>
      <c r="M714" s="10" t="s">
        <v>2545</v>
      </c>
      <c r="N714" s="10" t="s">
        <v>2545</v>
      </c>
    </row>
    <row r="715" spans="1:14" s="11" customFormat="1" hidden="1" x14ac:dyDescent="0.25">
      <c r="A715" s="17" t="s">
        <v>21</v>
      </c>
      <c r="B715" s="17" t="s">
        <v>65</v>
      </c>
      <c r="C715" s="13" t="s">
        <v>707</v>
      </c>
      <c r="D715" s="17"/>
      <c r="E715" s="17"/>
      <c r="F715" s="11" t="s">
        <v>2543</v>
      </c>
      <c r="G715" s="10" t="s">
        <v>2545</v>
      </c>
      <c r="H715" s="10" t="s">
        <v>2544</v>
      </c>
      <c r="I715" s="10" t="s">
        <v>2545</v>
      </c>
      <c r="J715" s="10" t="s">
        <v>2545</v>
      </c>
      <c r="K715" s="10" t="s">
        <v>2545</v>
      </c>
      <c r="L715" s="10" t="s">
        <v>2544</v>
      </c>
      <c r="M715" s="10" t="s">
        <v>2545</v>
      </c>
      <c r="N715" s="10" t="s">
        <v>2545</v>
      </c>
    </row>
    <row r="716" spans="1:14" s="11" customFormat="1" hidden="1" x14ac:dyDescent="0.25">
      <c r="A716" s="17" t="s">
        <v>21</v>
      </c>
      <c r="B716" s="17" t="s">
        <v>65</v>
      </c>
      <c r="C716" s="13" t="s">
        <v>708</v>
      </c>
      <c r="D716" s="17"/>
      <c r="E716" s="17"/>
      <c r="F716" s="11" t="s">
        <v>2543</v>
      </c>
      <c r="G716" s="10" t="s">
        <v>2545</v>
      </c>
      <c r="H716" s="10" t="s">
        <v>2544</v>
      </c>
      <c r="I716" s="10" t="s">
        <v>2545</v>
      </c>
      <c r="J716" s="10" t="s">
        <v>2545</v>
      </c>
      <c r="K716" s="10" t="s">
        <v>2545</v>
      </c>
      <c r="L716" s="10" t="s">
        <v>2544</v>
      </c>
      <c r="M716" s="10" t="s">
        <v>2545</v>
      </c>
      <c r="N716" s="10" t="s">
        <v>2545</v>
      </c>
    </row>
    <row r="717" spans="1:14" s="11" customFormat="1" hidden="1" x14ac:dyDescent="0.25">
      <c r="A717" s="17" t="s">
        <v>21</v>
      </c>
      <c r="B717" s="17" t="s">
        <v>65</v>
      </c>
      <c r="C717" s="13" t="s">
        <v>709</v>
      </c>
      <c r="D717" s="17"/>
      <c r="E717" s="17"/>
      <c r="F717" s="11" t="s">
        <v>2543</v>
      </c>
      <c r="G717" s="10" t="s">
        <v>2545</v>
      </c>
      <c r="H717" s="10" t="s">
        <v>2544</v>
      </c>
      <c r="I717" s="10" t="s">
        <v>2545</v>
      </c>
      <c r="J717" s="10" t="s">
        <v>2545</v>
      </c>
      <c r="K717" s="10" t="s">
        <v>2545</v>
      </c>
      <c r="L717" s="10" t="s">
        <v>2544</v>
      </c>
      <c r="M717" s="10" t="s">
        <v>2545</v>
      </c>
      <c r="N717" s="10" t="s">
        <v>2545</v>
      </c>
    </row>
    <row r="718" spans="1:14" s="11" customFormat="1" hidden="1" x14ac:dyDescent="0.25">
      <c r="A718" s="17" t="s">
        <v>21</v>
      </c>
      <c r="B718" s="17" t="s">
        <v>65</v>
      </c>
      <c r="C718" s="13" t="s">
        <v>710</v>
      </c>
      <c r="D718" s="17"/>
      <c r="E718" s="17"/>
      <c r="F718" s="11" t="s">
        <v>2543</v>
      </c>
      <c r="G718" s="10" t="s">
        <v>2545</v>
      </c>
      <c r="H718" s="10" t="s">
        <v>2544</v>
      </c>
      <c r="I718" s="10" t="s">
        <v>2545</v>
      </c>
      <c r="J718" s="10" t="s">
        <v>2545</v>
      </c>
      <c r="K718" s="10" t="s">
        <v>2545</v>
      </c>
      <c r="L718" s="10" t="s">
        <v>2544</v>
      </c>
      <c r="M718" s="10" t="s">
        <v>2545</v>
      </c>
      <c r="N718" s="10" t="s">
        <v>2545</v>
      </c>
    </row>
    <row r="719" spans="1:14" s="11" customFormat="1" hidden="1" x14ac:dyDescent="0.25">
      <c r="A719" s="17" t="s">
        <v>21</v>
      </c>
      <c r="B719" s="17" t="s">
        <v>65</v>
      </c>
      <c r="C719" s="13" t="s">
        <v>711</v>
      </c>
      <c r="D719" s="17"/>
      <c r="E719" s="17"/>
      <c r="F719" s="11" t="s">
        <v>2543</v>
      </c>
      <c r="G719" s="10" t="s">
        <v>2545</v>
      </c>
      <c r="H719" s="10" t="s">
        <v>2544</v>
      </c>
      <c r="I719" s="10" t="s">
        <v>2545</v>
      </c>
      <c r="J719" s="10" t="s">
        <v>2545</v>
      </c>
      <c r="K719" s="10" t="s">
        <v>2545</v>
      </c>
      <c r="L719" s="10" t="s">
        <v>2544</v>
      </c>
      <c r="M719" s="10" t="s">
        <v>2545</v>
      </c>
      <c r="N719" s="10" t="s">
        <v>2545</v>
      </c>
    </row>
    <row r="720" spans="1:14" s="11" customFormat="1" hidden="1" x14ac:dyDescent="0.25">
      <c r="A720" s="17" t="s">
        <v>21</v>
      </c>
      <c r="B720" s="17" t="s">
        <v>65</v>
      </c>
      <c r="C720" s="13" t="s">
        <v>712</v>
      </c>
      <c r="D720" s="17"/>
      <c r="E720" s="17"/>
      <c r="F720" s="11" t="s">
        <v>2543</v>
      </c>
      <c r="G720" s="10" t="s">
        <v>2545</v>
      </c>
      <c r="H720" s="10" t="s">
        <v>2544</v>
      </c>
      <c r="I720" s="10" t="s">
        <v>2545</v>
      </c>
      <c r="J720" s="10" t="s">
        <v>2545</v>
      </c>
      <c r="K720" s="10" t="s">
        <v>2545</v>
      </c>
      <c r="L720" s="10" t="s">
        <v>2544</v>
      </c>
      <c r="M720" s="10" t="s">
        <v>2545</v>
      </c>
      <c r="N720" s="10" t="s">
        <v>2545</v>
      </c>
    </row>
    <row r="721" spans="1:14" s="11" customFormat="1" hidden="1" x14ac:dyDescent="0.25">
      <c r="A721" s="17" t="s">
        <v>21</v>
      </c>
      <c r="B721" s="17" t="s">
        <v>65</v>
      </c>
      <c r="C721" s="13" t="s">
        <v>713</v>
      </c>
      <c r="D721" s="17"/>
      <c r="E721" s="17"/>
      <c r="F721" s="11" t="s">
        <v>2543</v>
      </c>
      <c r="G721" s="10" t="s">
        <v>2545</v>
      </c>
      <c r="H721" s="10" t="s">
        <v>2544</v>
      </c>
      <c r="I721" s="10" t="s">
        <v>2545</v>
      </c>
      <c r="J721" s="10" t="s">
        <v>2545</v>
      </c>
      <c r="K721" s="10" t="s">
        <v>2545</v>
      </c>
      <c r="L721" s="10" t="s">
        <v>2544</v>
      </c>
      <c r="M721" s="10" t="s">
        <v>2545</v>
      </c>
      <c r="N721" s="10" t="s">
        <v>2545</v>
      </c>
    </row>
    <row r="722" spans="1:14" s="11" customFormat="1" hidden="1" x14ac:dyDescent="0.25">
      <c r="A722" s="17" t="s">
        <v>21</v>
      </c>
      <c r="B722" s="17" t="s">
        <v>65</v>
      </c>
      <c r="C722" s="13" t="s">
        <v>714</v>
      </c>
      <c r="D722" s="17"/>
      <c r="E722" s="17"/>
      <c r="F722" s="11" t="s">
        <v>2543</v>
      </c>
      <c r="G722" s="10" t="s">
        <v>2545</v>
      </c>
      <c r="H722" s="10" t="s">
        <v>2544</v>
      </c>
      <c r="I722" s="10" t="s">
        <v>2545</v>
      </c>
      <c r="J722" s="10" t="s">
        <v>2545</v>
      </c>
      <c r="K722" s="10" t="s">
        <v>2545</v>
      </c>
      <c r="L722" s="10" t="s">
        <v>2544</v>
      </c>
      <c r="M722" s="10" t="s">
        <v>2545</v>
      </c>
      <c r="N722" s="10" t="s">
        <v>2545</v>
      </c>
    </row>
    <row r="723" spans="1:14" s="11" customFormat="1" hidden="1" x14ac:dyDescent="0.25">
      <c r="A723" s="17" t="s">
        <v>21</v>
      </c>
      <c r="B723" s="17" t="s">
        <v>65</v>
      </c>
      <c r="C723" s="13" t="s">
        <v>715</v>
      </c>
      <c r="D723" s="17"/>
      <c r="E723" s="17"/>
      <c r="F723" s="11" t="s">
        <v>2543</v>
      </c>
      <c r="G723" s="10" t="s">
        <v>2545</v>
      </c>
      <c r="H723" s="10" t="s">
        <v>2544</v>
      </c>
      <c r="I723" s="10" t="s">
        <v>2545</v>
      </c>
      <c r="J723" s="10" t="s">
        <v>2545</v>
      </c>
      <c r="K723" s="10" t="s">
        <v>2545</v>
      </c>
      <c r="L723" s="10" t="s">
        <v>2544</v>
      </c>
      <c r="M723" s="10" t="s">
        <v>2545</v>
      </c>
      <c r="N723" s="10" t="s">
        <v>2545</v>
      </c>
    </row>
    <row r="724" spans="1:14" s="11" customFormat="1" hidden="1" x14ac:dyDescent="0.25">
      <c r="A724" s="17" t="s">
        <v>21</v>
      </c>
      <c r="B724" s="17" t="s">
        <v>65</v>
      </c>
      <c r="C724" s="13" t="s">
        <v>716</v>
      </c>
      <c r="D724" s="17"/>
      <c r="E724" s="17"/>
      <c r="F724" s="11" t="s">
        <v>2543</v>
      </c>
      <c r="G724" s="10" t="s">
        <v>2545</v>
      </c>
      <c r="H724" s="10" t="s">
        <v>2544</v>
      </c>
      <c r="I724" s="10" t="s">
        <v>2545</v>
      </c>
      <c r="J724" s="10" t="s">
        <v>2545</v>
      </c>
      <c r="K724" s="10" t="s">
        <v>2545</v>
      </c>
      <c r="L724" s="10" t="s">
        <v>2544</v>
      </c>
      <c r="M724" s="10" t="s">
        <v>2545</v>
      </c>
      <c r="N724" s="10" t="s">
        <v>2545</v>
      </c>
    </row>
    <row r="725" spans="1:14" s="11" customFormat="1" hidden="1" x14ac:dyDescent="0.25">
      <c r="A725" s="17" t="s">
        <v>21</v>
      </c>
      <c r="B725" s="17" t="s">
        <v>65</v>
      </c>
      <c r="C725" s="13" t="s">
        <v>717</v>
      </c>
      <c r="D725" s="17"/>
      <c r="E725" s="17"/>
      <c r="F725" s="11" t="s">
        <v>2543</v>
      </c>
      <c r="G725" s="10" t="s">
        <v>2545</v>
      </c>
      <c r="H725" s="10" t="s">
        <v>2544</v>
      </c>
      <c r="I725" s="10" t="s">
        <v>2545</v>
      </c>
      <c r="J725" s="10" t="s">
        <v>2545</v>
      </c>
      <c r="K725" s="10" t="s">
        <v>2545</v>
      </c>
      <c r="L725" s="10" t="s">
        <v>2544</v>
      </c>
      <c r="M725" s="10" t="s">
        <v>2545</v>
      </c>
      <c r="N725" s="10" t="s">
        <v>2545</v>
      </c>
    </row>
    <row r="726" spans="1:14" s="11" customFormat="1" hidden="1" x14ac:dyDescent="0.25">
      <c r="A726" s="17" t="s">
        <v>21</v>
      </c>
      <c r="B726" s="17" t="s">
        <v>65</v>
      </c>
      <c r="C726" s="13" t="s">
        <v>718</v>
      </c>
      <c r="D726" s="17"/>
      <c r="E726" s="17"/>
      <c r="F726" s="11" t="s">
        <v>2543</v>
      </c>
      <c r="G726" s="10" t="s">
        <v>2545</v>
      </c>
      <c r="H726" s="10" t="s">
        <v>2544</v>
      </c>
      <c r="I726" s="10" t="s">
        <v>2545</v>
      </c>
      <c r="J726" s="10" t="s">
        <v>2545</v>
      </c>
      <c r="K726" s="10" t="s">
        <v>2545</v>
      </c>
      <c r="L726" s="10" t="s">
        <v>2544</v>
      </c>
      <c r="M726" s="10" t="s">
        <v>2545</v>
      </c>
      <c r="N726" s="10" t="s">
        <v>2545</v>
      </c>
    </row>
    <row r="727" spans="1:14" s="11" customFormat="1" hidden="1" x14ac:dyDescent="0.25">
      <c r="A727" s="17" t="s">
        <v>21</v>
      </c>
      <c r="B727" s="17" t="s">
        <v>65</v>
      </c>
      <c r="C727" s="13" t="s">
        <v>719</v>
      </c>
      <c r="D727" s="17"/>
      <c r="E727" s="17"/>
      <c r="F727" s="11" t="s">
        <v>2543</v>
      </c>
      <c r="G727" s="10" t="s">
        <v>2545</v>
      </c>
      <c r="H727" s="10" t="s">
        <v>2544</v>
      </c>
      <c r="I727" s="10" t="s">
        <v>2545</v>
      </c>
      <c r="J727" s="10" t="s">
        <v>2545</v>
      </c>
      <c r="K727" s="10" t="s">
        <v>2545</v>
      </c>
      <c r="L727" s="10" t="s">
        <v>2544</v>
      </c>
      <c r="M727" s="10" t="s">
        <v>2545</v>
      </c>
      <c r="N727" s="10" t="s">
        <v>2545</v>
      </c>
    </row>
    <row r="728" spans="1:14" s="11" customFormat="1" hidden="1" x14ac:dyDescent="0.25">
      <c r="A728" s="17" t="s">
        <v>21</v>
      </c>
      <c r="B728" s="17" t="s">
        <v>65</v>
      </c>
      <c r="C728" s="13" t="s">
        <v>720</v>
      </c>
      <c r="D728" s="17"/>
      <c r="E728" s="17"/>
      <c r="F728" s="11" t="s">
        <v>2543</v>
      </c>
      <c r="G728" s="10" t="s">
        <v>2545</v>
      </c>
      <c r="H728" s="10" t="s">
        <v>2544</v>
      </c>
      <c r="I728" s="10" t="s">
        <v>2545</v>
      </c>
      <c r="J728" s="10" t="s">
        <v>2545</v>
      </c>
      <c r="K728" s="10" t="s">
        <v>2545</v>
      </c>
      <c r="L728" s="10" t="s">
        <v>2544</v>
      </c>
      <c r="M728" s="10" t="s">
        <v>2545</v>
      </c>
      <c r="N728" s="10" t="s">
        <v>2545</v>
      </c>
    </row>
    <row r="729" spans="1:14" s="11" customFormat="1" hidden="1" x14ac:dyDescent="0.25">
      <c r="A729" s="17" t="s">
        <v>21</v>
      </c>
      <c r="B729" s="17" t="s">
        <v>65</v>
      </c>
      <c r="C729" s="13" t="s">
        <v>721</v>
      </c>
      <c r="D729" s="17"/>
      <c r="E729" s="17"/>
      <c r="F729" s="11" t="s">
        <v>2543</v>
      </c>
      <c r="G729" s="10" t="s">
        <v>2545</v>
      </c>
      <c r="H729" s="10" t="s">
        <v>2544</v>
      </c>
      <c r="I729" s="10" t="s">
        <v>2545</v>
      </c>
      <c r="J729" s="10" t="s">
        <v>2545</v>
      </c>
      <c r="K729" s="10" t="s">
        <v>2545</v>
      </c>
      <c r="L729" s="10" t="s">
        <v>2544</v>
      </c>
      <c r="M729" s="10" t="s">
        <v>2545</v>
      </c>
      <c r="N729" s="10" t="s">
        <v>2545</v>
      </c>
    </row>
    <row r="730" spans="1:14" s="11" customFormat="1" hidden="1" x14ac:dyDescent="0.25">
      <c r="A730" s="17" t="s">
        <v>21</v>
      </c>
      <c r="B730" s="17" t="s">
        <v>65</v>
      </c>
      <c r="C730" s="13" t="s">
        <v>722</v>
      </c>
      <c r="D730" s="17"/>
      <c r="E730" s="17"/>
      <c r="F730" s="11" t="s">
        <v>2543</v>
      </c>
      <c r="G730" s="10" t="s">
        <v>2545</v>
      </c>
      <c r="H730" s="10" t="s">
        <v>2544</v>
      </c>
      <c r="I730" s="10" t="s">
        <v>2545</v>
      </c>
      <c r="J730" s="10" t="s">
        <v>2545</v>
      </c>
      <c r="K730" s="10" t="s">
        <v>2545</v>
      </c>
      <c r="L730" s="10" t="s">
        <v>2544</v>
      </c>
      <c r="M730" s="10" t="s">
        <v>2545</v>
      </c>
      <c r="N730" s="10" t="s">
        <v>2545</v>
      </c>
    </row>
    <row r="731" spans="1:14" s="11" customFormat="1" hidden="1" x14ac:dyDescent="0.25">
      <c r="A731" s="17" t="s">
        <v>21</v>
      </c>
      <c r="B731" s="17" t="s">
        <v>65</v>
      </c>
      <c r="C731" s="13" t="s">
        <v>723</v>
      </c>
      <c r="D731" s="17"/>
      <c r="E731" s="17"/>
      <c r="F731" s="11" t="s">
        <v>2543</v>
      </c>
      <c r="G731" s="10" t="s">
        <v>2545</v>
      </c>
      <c r="H731" s="10" t="s">
        <v>2544</v>
      </c>
      <c r="I731" s="10" t="s">
        <v>2545</v>
      </c>
      <c r="J731" s="10" t="s">
        <v>2545</v>
      </c>
      <c r="K731" s="10" t="s">
        <v>2545</v>
      </c>
      <c r="L731" s="10" t="s">
        <v>2544</v>
      </c>
      <c r="M731" s="10" t="s">
        <v>2545</v>
      </c>
      <c r="N731" s="10" t="s">
        <v>2545</v>
      </c>
    </row>
    <row r="732" spans="1:14" s="11" customFormat="1" hidden="1" x14ac:dyDescent="0.25">
      <c r="A732" s="17" t="s">
        <v>21</v>
      </c>
      <c r="B732" s="17" t="s">
        <v>65</v>
      </c>
      <c r="C732" s="13" t="s">
        <v>724</v>
      </c>
      <c r="D732" s="17"/>
      <c r="E732" s="17"/>
      <c r="F732" s="11" t="s">
        <v>2543</v>
      </c>
      <c r="G732" s="10" t="s">
        <v>2545</v>
      </c>
      <c r="H732" s="10" t="s">
        <v>2544</v>
      </c>
      <c r="I732" s="10" t="s">
        <v>2545</v>
      </c>
      <c r="J732" s="10" t="s">
        <v>2545</v>
      </c>
      <c r="K732" s="10" t="s">
        <v>2545</v>
      </c>
      <c r="L732" s="10" t="s">
        <v>2544</v>
      </c>
      <c r="M732" s="10" t="s">
        <v>2545</v>
      </c>
      <c r="N732" s="10" t="s">
        <v>2545</v>
      </c>
    </row>
    <row r="733" spans="1:14" s="11" customFormat="1" hidden="1" x14ac:dyDescent="0.25">
      <c r="A733" s="17" t="s">
        <v>21</v>
      </c>
      <c r="B733" s="17" t="s">
        <v>65</v>
      </c>
      <c r="C733" s="13" t="s">
        <v>725</v>
      </c>
      <c r="D733" s="17"/>
      <c r="E733" s="17"/>
      <c r="F733" s="11" t="s">
        <v>2543</v>
      </c>
      <c r="G733" s="10" t="s">
        <v>2545</v>
      </c>
      <c r="H733" s="10" t="s">
        <v>2544</v>
      </c>
      <c r="I733" s="10" t="s">
        <v>2545</v>
      </c>
      <c r="J733" s="10" t="s">
        <v>2545</v>
      </c>
      <c r="K733" s="10" t="s">
        <v>2545</v>
      </c>
      <c r="L733" s="10" t="s">
        <v>2544</v>
      </c>
      <c r="M733" s="10" t="s">
        <v>2545</v>
      </c>
      <c r="N733" s="10" t="s">
        <v>2545</v>
      </c>
    </row>
    <row r="734" spans="1:14" s="11" customFormat="1" hidden="1" x14ac:dyDescent="0.25">
      <c r="A734" s="17" t="s">
        <v>21</v>
      </c>
      <c r="B734" s="17" t="s">
        <v>65</v>
      </c>
      <c r="C734" s="13" t="s">
        <v>726</v>
      </c>
      <c r="D734" s="17"/>
      <c r="E734" s="17"/>
      <c r="F734" s="11" t="s">
        <v>2543</v>
      </c>
      <c r="G734" s="10" t="s">
        <v>2545</v>
      </c>
      <c r="H734" s="10" t="s">
        <v>2544</v>
      </c>
      <c r="I734" s="10" t="s">
        <v>2545</v>
      </c>
      <c r="J734" s="10" t="s">
        <v>2545</v>
      </c>
      <c r="K734" s="10" t="s">
        <v>2545</v>
      </c>
      <c r="L734" s="10" t="s">
        <v>2544</v>
      </c>
      <c r="M734" s="10" t="s">
        <v>2545</v>
      </c>
      <c r="N734" s="10" t="s">
        <v>2545</v>
      </c>
    </row>
    <row r="735" spans="1:14" s="11" customFormat="1" hidden="1" x14ac:dyDescent="0.25">
      <c r="A735" s="17" t="s">
        <v>21</v>
      </c>
      <c r="B735" s="17" t="s">
        <v>65</v>
      </c>
      <c r="C735" s="13" t="s">
        <v>727</v>
      </c>
      <c r="D735" s="17"/>
      <c r="E735" s="17"/>
      <c r="F735" s="11" t="s">
        <v>2543</v>
      </c>
      <c r="G735" s="10" t="s">
        <v>2545</v>
      </c>
      <c r="H735" s="10" t="s">
        <v>2544</v>
      </c>
      <c r="I735" s="10" t="s">
        <v>2545</v>
      </c>
      <c r="J735" s="10" t="s">
        <v>2545</v>
      </c>
      <c r="K735" s="10" t="s">
        <v>2545</v>
      </c>
      <c r="L735" s="10" t="s">
        <v>2544</v>
      </c>
      <c r="M735" s="10" t="s">
        <v>2545</v>
      </c>
      <c r="N735" s="10" t="s">
        <v>2545</v>
      </c>
    </row>
    <row r="736" spans="1:14" s="11" customFormat="1" hidden="1" x14ac:dyDescent="0.25">
      <c r="A736" s="17" t="s">
        <v>21</v>
      </c>
      <c r="B736" s="17" t="s">
        <v>65</v>
      </c>
      <c r="C736" s="13" t="s">
        <v>728</v>
      </c>
      <c r="D736" s="17"/>
      <c r="E736" s="17"/>
      <c r="F736" s="11" t="s">
        <v>2543</v>
      </c>
      <c r="G736" s="10" t="s">
        <v>2545</v>
      </c>
      <c r="H736" s="10" t="s">
        <v>2544</v>
      </c>
      <c r="I736" s="10" t="s">
        <v>2545</v>
      </c>
      <c r="J736" s="10" t="s">
        <v>2545</v>
      </c>
      <c r="K736" s="10" t="s">
        <v>2545</v>
      </c>
      <c r="L736" s="10" t="s">
        <v>2544</v>
      </c>
      <c r="M736" s="10" t="s">
        <v>2545</v>
      </c>
      <c r="N736" s="10" t="s">
        <v>2545</v>
      </c>
    </row>
    <row r="737" spans="1:14" s="11" customFormat="1" hidden="1" x14ac:dyDescent="0.25">
      <c r="A737" s="17" t="s">
        <v>21</v>
      </c>
      <c r="B737" s="17" t="s">
        <v>65</v>
      </c>
      <c r="C737" s="13" t="s">
        <v>729</v>
      </c>
      <c r="D737" s="17"/>
      <c r="E737" s="17"/>
      <c r="F737" s="11" t="s">
        <v>2543</v>
      </c>
      <c r="G737" s="10" t="s">
        <v>2545</v>
      </c>
      <c r="H737" s="10" t="s">
        <v>2544</v>
      </c>
      <c r="I737" s="10" t="s">
        <v>2545</v>
      </c>
      <c r="J737" s="10" t="s">
        <v>2545</v>
      </c>
      <c r="K737" s="10" t="s">
        <v>2545</v>
      </c>
      <c r="L737" s="10" t="s">
        <v>2544</v>
      </c>
      <c r="M737" s="10" t="s">
        <v>2545</v>
      </c>
      <c r="N737" s="10" t="s">
        <v>2545</v>
      </c>
    </row>
    <row r="738" spans="1:14" s="11" customFormat="1" hidden="1" x14ac:dyDescent="0.25">
      <c r="A738" s="17" t="s">
        <v>21</v>
      </c>
      <c r="B738" s="17" t="s">
        <v>65</v>
      </c>
      <c r="C738" s="13" t="s">
        <v>730</v>
      </c>
      <c r="D738" s="17"/>
      <c r="E738" s="17"/>
      <c r="F738" s="11" t="s">
        <v>2543</v>
      </c>
      <c r="G738" s="10" t="s">
        <v>2545</v>
      </c>
      <c r="H738" s="10" t="s">
        <v>2544</v>
      </c>
      <c r="I738" s="10" t="s">
        <v>2545</v>
      </c>
      <c r="J738" s="10" t="s">
        <v>2545</v>
      </c>
      <c r="K738" s="10" t="s">
        <v>2545</v>
      </c>
      <c r="L738" s="10" t="s">
        <v>2544</v>
      </c>
      <c r="M738" s="10" t="s">
        <v>2545</v>
      </c>
      <c r="N738" s="10" t="s">
        <v>2545</v>
      </c>
    </row>
    <row r="739" spans="1:14" s="11" customFormat="1" hidden="1" x14ac:dyDescent="0.25">
      <c r="A739" s="17" t="s">
        <v>21</v>
      </c>
      <c r="B739" s="17" t="s">
        <v>65</v>
      </c>
      <c r="C739" s="13" t="s">
        <v>731</v>
      </c>
      <c r="D739" s="17"/>
      <c r="E739" s="17"/>
      <c r="F739" s="11" t="s">
        <v>2543</v>
      </c>
      <c r="G739" s="10" t="s">
        <v>2545</v>
      </c>
      <c r="H739" s="10" t="s">
        <v>2544</v>
      </c>
      <c r="I739" s="10" t="s">
        <v>2545</v>
      </c>
      <c r="J739" s="10" t="s">
        <v>2545</v>
      </c>
      <c r="K739" s="10" t="s">
        <v>2545</v>
      </c>
      <c r="L739" s="10" t="s">
        <v>2544</v>
      </c>
      <c r="M739" s="10" t="s">
        <v>2545</v>
      </c>
      <c r="N739" s="10" t="s">
        <v>2545</v>
      </c>
    </row>
    <row r="740" spans="1:14" s="11" customFormat="1" hidden="1" x14ac:dyDescent="0.25">
      <c r="A740" s="17" t="s">
        <v>21</v>
      </c>
      <c r="B740" s="17" t="s">
        <v>65</v>
      </c>
      <c r="C740" s="13" t="s">
        <v>732</v>
      </c>
      <c r="D740" s="17"/>
      <c r="E740" s="17"/>
      <c r="F740" s="11" t="s">
        <v>2543</v>
      </c>
      <c r="G740" s="10" t="s">
        <v>2545</v>
      </c>
      <c r="H740" s="10" t="s">
        <v>2544</v>
      </c>
      <c r="I740" s="10" t="s">
        <v>2545</v>
      </c>
      <c r="J740" s="10" t="s">
        <v>2545</v>
      </c>
      <c r="K740" s="10" t="s">
        <v>2545</v>
      </c>
      <c r="L740" s="10" t="s">
        <v>2544</v>
      </c>
      <c r="M740" s="10" t="s">
        <v>2545</v>
      </c>
      <c r="N740" s="10" t="s">
        <v>2545</v>
      </c>
    </row>
    <row r="741" spans="1:14" s="11" customFormat="1" hidden="1" x14ac:dyDescent="0.25">
      <c r="A741" s="17" t="s">
        <v>21</v>
      </c>
      <c r="B741" s="17" t="s">
        <v>65</v>
      </c>
      <c r="C741" s="13" t="s">
        <v>733</v>
      </c>
      <c r="D741" s="17"/>
      <c r="E741" s="17"/>
      <c r="F741" s="11" t="s">
        <v>2543</v>
      </c>
      <c r="G741" s="10" t="s">
        <v>2545</v>
      </c>
      <c r="H741" s="10" t="s">
        <v>2544</v>
      </c>
      <c r="I741" s="10" t="s">
        <v>2545</v>
      </c>
      <c r="J741" s="10" t="s">
        <v>2545</v>
      </c>
      <c r="K741" s="10" t="s">
        <v>2545</v>
      </c>
      <c r="L741" s="10" t="s">
        <v>2544</v>
      </c>
      <c r="M741" s="10" t="s">
        <v>2545</v>
      </c>
      <c r="N741" s="10" t="s">
        <v>2545</v>
      </c>
    </row>
    <row r="742" spans="1:14" s="11" customFormat="1" hidden="1" x14ac:dyDescent="0.25">
      <c r="A742" s="17" t="s">
        <v>21</v>
      </c>
      <c r="B742" s="17" t="s">
        <v>65</v>
      </c>
      <c r="C742" s="13" t="s">
        <v>734</v>
      </c>
      <c r="D742" s="17"/>
      <c r="E742" s="17"/>
      <c r="F742" s="11" t="s">
        <v>2543</v>
      </c>
      <c r="G742" s="10" t="s">
        <v>2545</v>
      </c>
      <c r="H742" s="10" t="s">
        <v>2544</v>
      </c>
      <c r="I742" s="10" t="s">
        <v>2545</v>
      </c>
      <c r="J742" s="10" t="s">
        <v>2545</v>
      </c>
      <c r="K742" s="10" t="s">
        <v>2545</v>
      </c>
      <c r="L742" s="10" t="s">
        <v>2544</v>
      </c>
      <c r="M742" s="10" t="s">
        <v>2545</v>
      </c>
      <c r="N742" s="10" t="s">
        <v>2545</v>
      </c>
    </row>
    <row r="743" spans="1:14" s="11" customFormat="1" hidden="1" x14ac:dyDescent="0.25">
      <c r="A743" s="17" t="s">
        <v>21</v>
      </c>
      <c r="B743" s="17" t="s">
        <v>65</v>
      </c>
      <c r="C743" s="13" t="s">
        <v>735</v>
      </c>
      <c r="D743" s="17"/>
      <c r="E743" s="17"/>
      <c r="F743" s="11" t="s">
        <v>2543</v>
      </c>
      <c r="G743" s="10" t="s">
        <v>2545</v>
      </c>
      <c r="H743" s="10" t="s">
        <v>2544</v>
      </c>
      <c r="I743" s="10" t="s">
        <v>2545</v>
      </c>
      <c r="J743" s="10" t="s">
        <v>2545</v>
      </c>
      <c r="K743" s="10" t="s">
        <v>2545</v>
      </c>
      <c r="L743" s="10" t="s">
        <v>2544</v>
      </c>
      <c r="M743" s="10" t="s">
        <v>2545</v>
      </c>
      <c r="N743" s="10" t="s">
        <v>2545</v>
      </c>
    </row>
    <row r="744" spans="1:14" s="11" customFormat="1" hidden="1" x14ac:dyDescent="0.25">
      <c r="A744" s="17" t="s">
        <v>21</v>
      </c>
      <c r="B744" s="17" t="s">
        <v>65</v>
      </c>
      <c r="C744" s="13" t="s">
        <v>736</v>
      </c>
      <c r="D744" s="17"/>
      <c r="E744" s="17"/>
      <c r="F744" s="11" t="s">
        <v>2543</v>
      </c>
      <c r="G744" s="10" t="s">
        <v>2545</v>
      </c>
      <c r="H744" s="10" t="s">
        <v>2544</v>
      </c>
      <c r="I744" s="10" t="s">
        <v>2545</v>
      </c>
      <c r="J744" s="10" t="s">
        <v>2545</v>
      </c>
      <c r="K744" s="10" t="s">
        <v>2545</v>
      </c>
      <c r="L744" s="10" t="s">
        <v>2544</v>
      </c>
      <c r="M744" s="10" t="s">
        <v>2545</v>
      </c>
      <c r="N744" s="10" t="s">
        <v>2545</v>
      </c>
    </row>
    <row r="745" spans="1:14" s="11" customFormat="1" hidden="1" x14ac:dyDescent="0.25">
      <c r="A745" s="17" t="s">
        <v>21</v>
      </c>
      <c r="B745" s="17" t="s">
        <v>65</v>
      </c>
      <c r="C745" s="13" t="s">
        <v>737</v>
      </c>
      <c r="D745" s="17"/>
      <c r="E745" s="17"/>
      <c r="F745" s="11" t="s">
        <v>2543</v>
      </c>
      <c r="G745" s="10" t="s">
        <v>2545</v>
      </c>
      <c r="H745" s="10" t="s">
        <v>2544</v>
      </c>
      <c r="I745" s="10" t="s">
        <v>2545</v>
      </c>
      <c r="J745" s="10" t="s">
        <v>2545</v>
      </c>
      <c r="K745" s="10" t="s">
        <v>2545</v>
      </c>
      <c r="L745" s="10" t="s">
        <v>2544</v>
      </c>
      <c r="M745" s="10" t="s">
        <v>2545</v>
      </c>
      <c r="N745" s="10" t="s">
        <v>2545</v>
      </c>
    </row>
    <row r="746" spans="1:14" s="11" customFormat="1" hidden="1" x14ac:dyDescent="0.25">
      <c r="A746" s="17" t="s">
        <v>21</v>
      </c>
      <c r="B746" s="17" t="s">
        <v>65</v>
      </c>
      <c r="C746" s="13" t="s">
        <v>738</v>
      </c>
      <c r="D746" s="17"/>
      <c r="E746" s="17"/>
      <c r="F746" s="11" t="s">
        <v>2543</v>
      </c>
      <c r="G746" s="10" t="s">
        <v>2545</v>
      </c>
      <c r="H746" s="10" t="s">
        <v>2544</v>
      </c>
      <c r="I746" s="10" t="s">
        <v>2545</v>
      </c>
      <c r="J746" s="10" t="s">
        <v>2545</v>
      </c>
      <c r="K746" s="10" t="s">
        <v>2545</v>
      </c>
      <c r="L746" s="10" t="s">
        <v>2544</v>
      </c>
      <c r="M746" s="10" t="s">
        <v>2545</v>
      </c>
      <c r="N746" s="10" t="s">
        <v>2545</v>
      </c>
    </row>
    <row r="747" spans="1:14" s="11" customFormat="1" hidden="1" x14ac:dyDescent="0.25">
      <c r="A747" s="17" t="s">
        <v>21</v>
      </c>
      <c r="B747" s="17" t="s">
        <v>65</v>
      </c>
      <c r="C747" s="13" t="s">
        <v>739</v>
      </c>
      <c r="D747" s="17"/>
      <c r="E747" s="17"/>
      <c r="F747" s="11" t="s">
        <v>2543</v>
      </c>
      <c r="G747" s="10" t="s">
        <v>2545</v>
      </c>
      <c r="H747" s="10" t="s">
        <v>2544</v>
      </c>
      <c r="I747" s="10" t="s">
        <v>2545</v>
      </c>
      <c r="J747" s="10" t="s">
        <v>2545</v>
      </c>
      <c r="K747" s="10" t="s">
        <v>2545</v>
      </c>
      <c r="L747" s="10" t="s">
        <v>2544</v>
      </c>
      <c r="M747" s="10" t="s">
        <v>2545</v>
      </c>
      <c r="N747" s="10" t="s">
        <v>2545</v>
      </c>
    </row>
    <row r="748" spans="1:14" s="11" customFormat="1" hidden="1" x14ac:dyDescent="0.25">
      <c r="A748" s="17" t="s">
        <v>21</v>
      </c>
      <c r="B748" s="17" t="s">
        <v>65</v>
      </c>
      <c r="C748" s="13" t="s">
        <v>740</v>
      </c>
      <c r="D748" s="17"/>
      <c r="E748" s="17"/>
      <c r="F748" s="11" t="s">
        <v>2543</v>
      </c>
      <c r="G748" s="10" t="s">
        <v>2545</v>
      </c>
      <c r="H748" s="10" t="s">
        <v>2544</v>
      </c>
      <c r="I748" s="10" t="s">
        <v>2545</v>
      </c>
      <c r="J748" s="10" t="s">
        <v>2545</v>
      </c>
      <c r="K748" s="10" t="s">
        <v>2545</v>
      </c>
      <c r="L748" s="10" t="s">
        <v>2544</v>
      </c>
      <c r="M748" s="10" t="s">
        <v>2545</v>
      </c>
      <c r="N748" s="10" t="s">
        <v>2545</v>
      </c>
    </row>
    <row r="749" spans="1:14" s="11" customFormat="1" hidden="1" x14ac:dyDescent="0.25">
      <c r="A749" s="17" t="s">
        <v>21</v>
      </c>
      <c r="B749" s="17" t="s">
        <v>65</v>
      </c>
      <c r="C749" s="13" t="s">
        <v>741</v>
      </c>
      <c r="D749" s="17"/>
      <c r="E749" s="17"/>
      <c r="F749" s="11" t="s">
        <v>2543</v>
      </c>
      <c r="G749" s="10" t="s">
        <v>2545</v>
      </c>
      <c r="H749" s="10" t="s">
        <v>2544</v>
      </c>
      <c r="I749" s="10" t="s">
        <v>2545</v>
      </c>
      <c r="J749" s="10" t="s">
        <v>2545</v>
      </c>
      <c r="K749" s="10" t="s">
        <v>2545</v>
      </c>
      <c r="L749" s="10" t="s">
        <v>2544</v>
      </c>
      <c r="M749" s="10" t="s">
        <v>2545</v>
      </c>
      <c r="N749" s="10" t="s">
        <v>2545</v>
      </c>
    </row>
    <row r="750" spans="1:14" s="11" customFormat="1" hidden="1" x14ac:dyDescent="0.25">
      <c r="A750" s="17" t="s">
        <v>21</v>
      </c>
      <c r="B750" s="17" t="s">
        <v>65</v>
      </c>
      <c r="C750" s="13" t="s">
        <v>742</v>
      </c>
      <c r="D750" s="17"/>
      <c r="E750" s="17"/>
      <c r="F750" s="11" t="s">
        <v>2543</v>
      </c>
      <c r="G750" s="10" t="s">
        <v>2545</v>
      </c>
      <c r="H750" s="10" t="s">
        <v>2544</v>
      </c>
      <c r="I750" s="10" t="s">
        <v>2545</v>
      </c>
      <c r="J750" s="10" t="s">
        <v>2545</v>
      </c>
      <c r="K750" s="10" t="s">
        <v>2545</v>
      </c>
      <c r="L750" s="10" t="s">
        <v>2544</v>
      </c>
      <c r="M750" s="10" t="s">
        <v>2545</v>
      </c>
      <c r="N750" s="10" t="s">
        <v>2545</v>
      </c>
    </row>
    <row r="751" spans="1:14" s="11" customFormat="1" hidden="1" x14ac:dyDescent="0.25">
      <c r="A751" s="17" t="s">
        <v>21</v>
      </c>
      <c r="B751" s="17" t="s">
        <v>65</v>
      </c>
      <c r="C751" s="13" t="s">
        <v>743</v>
      </c>
      <c r="D751" s="17"/>
      <c r="E751" s="17"/>
      <c r="F751" s="11" t="s">
        <v>2543</v>
      </c>
      <c r="G751" s="10" t="s">
        <v>2545</v>
      </c>
      <c r="H751" s="10" t="s">
        <v>2544</v>
      </c>
      <c r="I751" s="10" t="s">
        <v>2545</v>
      </c>
      <c r="J751" s="10" t="s">
        <v>2545</v>
      </c>
      <c r="K751" s="10" t="s">
        <v>2545</v>
      </c>
      <c r="L751" s="10" t="s">
        <v>2544</v>
      </c>
      <c r="M751" s="10" t="s">
        <v>2545</v>
      </c>
      <c r="N751" s="10" t="s">
        <v>2545</v>
      </c>
    </row>
    <row r="752" spans="1:14" s="11" customFormat="1" hidden="1" x14ac:dyDescent="0.25">
      <c r="A752" s="17" t="s">
        <v>21</v>
      </c>
      <c r="B752" s="17" t="s">
        <v>65</v>
      </c>
      <c r="C752" s="13" t="s">
        <v>744</v>
      </c>
      <c r="D752" s="17"/>
      <c r="E752" s="17"/>
      <c r="F752" s="11" t="s">
        <v>2543</v>
      </c>
      <c r="G752" s="10" t="s">
        <v>2545</v>
      </c>
      <c r="H752" s="10" t="s">
        <v>2544</v>
      </c>
      <c r="I752" s="10" t="s">
        <v>2545</v>
      </c>
      <c r="J752" s="10" t="s">
        <v>2545</v>
      </c>
      <c r="K752" s="10" t="s">
        <v>2545</v>
      </c>
      <c r="L752" s="10" t="s">
        <v>2544</v>
      </c>
      <c r="M752" s="10" t="s">
        <v>2545</v>
      </c>
      <c r="N752" s="10" t="s">
        <v>2545</v>
      </c>
    </row>
    <row r="753" spans="1:14" s="11" customFormat="1" hidden="1" x14ac:dyDescent="0.25">
      <c r="A753" s="17" t="s">
        <v>21</v>
      </c>
      <c r="B753" s="17" t="s">
        <v>65</v>
      </c>
      <c r="C753" s="13" t="s">
        <v>745</v>
      </c>
      <c r="D753" s="17"/>
      <c r="E753" s="17"/>
      <c r="F753" s="11" t="s">
        <v>2543</v>
      </c>
      <c r="G753" s="10" t="s">
        <v>2545</v>
      </c>
      <c r="H753" s="10" t="s">
        <v>2544</v>
      </c>
      <c r="I753" s="10" t="s">
        <v>2545</v>
      </c>
      <c r="J753" s="10" t="s">
        <v>2545</v>
      </c>
      <c r="K753" s="10" t="s">
        <v>2545</v>
      </c>
      <c r="L753" s="10" t="s">
        <v>2544</v>
      </c>
      <c r="M753" s="10" t="s">
        <v>2545</v>
      </c>
      <c r="N753" s="10" t="s">
        <v>2545</v>
      </c>
    </row>
    <row r="754" spans="1:14" s="11" customFormat="1" hidden="1" x14ac:dyDescent="0.25">
      <c r="A754" s="17" t="s">
        <v>21</v>
      </c>
      <c r="B754" s="17" t="s">
        <v>65</v>
      </c>
      <c r="C754" s="13" t="s">
        <v>746</v>
      </c>
      <c r="D754" s="17"/>
      <c r="E754" s="17"/>
      <c r="F754" s="11" t="s">
        <v>2543</v>
      </c>
      <c r="G754" s="10" t="s">
        <v>2545</v>
      </c>
      <c r="H754" s="10" t="s">
        <v>2544</v>
      </c>
      <c r="I754" s="10" t="s">
        <v>2545</v>
      </c>
      <c r="J754" s="10" t="s">
        <v>2545</v>
      </c>
      <c r="K754" s="10" t="s">
        <v>2545</v>
      </c>
      <c r="L754" s="10" t="s">
        <v>2544</v>
      </c>
      <c r="M754" s="10" t="s">
        <v>2545</v>
      </c>
      <c r="N754" s="10" t="s">
        <v>2545</v>
      </c>
    </row>
    <row r="755" spans="1:14" s="11" customFormat="1" hidden="1" x14ac:dyDescent="0.25">
      <c r="A755" s="17" t="s">
        <v>21</v>
      </c>
      <c r="B755" s="17" t="s">
        <v>65</v>
      </c>
      <c r="C755" s="13" t="s">
        <v>747</v>
      </c>
      <c r="D755" s="17"/>
      <c r="E755" s="17"/>
      <c r="F755" s="11" t="s">
        <v>2543</v>
      </c>
      <c r="G755" s="10" t="s">
        <v>2545</v>
      </c>
      <c r="H755" s="10" t="s">
        <v>2544</v>
      </c>
      <c r="I755" s="10" t="s">
        <v>2545</v>
      </c>
      <c r="J755" s="10" t="s">
        <v>2545</v>
      </c>
      <c r="K755" s="10" t="s">
        <v>2545</v>
      </c>
      <c r="L755" s="10" t="s">
        <v>2544</v>
      </c>
      <c r="M755" s="10" t="s">
        <v>2545</v>
      </c>
      <c r="N755" s="10" t="s">
        <v>2545</v>
      </c>
    </row>
    <row r="756" spans="1:14" s="11" customFormat="1" hidden="1" x14ac:dyDescent="0.25">
      <c r="A756" s="17" t="s">
        <v>21</v>
      </c>
      <c r="B756" s="17" t="s">
        <v>65</v>
      </c>
      <c r="C756" s="13" t="s">
        <v>748</v>
      </c>
      <c r="D756" s="17"/>
      <c r="E756" s="17"/>
      <c r="F756" s="11" t="s">
        <v>2543</v>
      </c>
      <c r="G756" s="10" t="s">
        <v>2545</v>
      </c>
      <c r="H756" s="10" t="s">
        <v>2544</v>
      </c>
      <c r="I756" s="10" t="s">
        <v>2545</v>
      </c>
      <c r="J756" s="10" t="s">
        <v>2545</v>
      </c>
      <c r="K756" s="10" t="s">
        <v>2545</v>
      </c>
      <c r="L756" s="10" t="s">
        <v>2544</v>
      </c>
      <c r="M756" s="10" t="s">
        <v>2545</v>
      </c>
      <c r="N756" s="10" t="s">
        <v>2545</v>
      </c>
    </row>
    <row r="757" spans="1:14" s="11" customFormat="1" hidden="1" x14ac:dyDescent="0.25">
      <c r="A757" s="17" t="s">
        <v>21</v>
      </c>
      <c r="B757" s="17" t="s">
        <v>65</v>
      </c>
      <c r="C757" s="13" t="s">
        <v>749</v>
      </c>
      <c r="D757" s="17"/>
      <c r="E757" s="17"/>
      <c r="F757" s="11" t="s">
        <v>2543</v>
      </c>
      <c r="G757" s="10" t="s">
        <v>2545</v>
      </c>
      <c r="H757" s="10" t="s">
        <v>2544</v>
      </c>
      <c r="I757" s="10" t="s">
        <v>2545</v>
      </c>
      <c r="J757" s="10" t="s">
        <v>2545</v>
      </c>
      <c r="K757" s="10" t="s">
        <v>2545</v>
      </c>
      <c r="L757" s="10" t="s">
        <v>2544</v>
      </c>
      <c r="M757" s="10" t="s">
        <v>2545</v>
      </c>
      <c r="N757" s="10" t="s">
        <v>2545</v>
      </c>
    </row>
    <row r="758" spans="1:14" s="11" customFormat="1" hidden="1" x14ac:dyDescent="0.25">
      <c r="A758" s="17" t="s">
        <v>21</v>
      </c>
      <c r="B758" s="17" t="s">
        <v>65</v>
      </c>
      <c r="C758" s="13" t="s">
        <v>750</v>
      </c>
      <c r="D758" s="17"/>
      <c r="E758" s="17"/>
      <c r="F758" s="11" t="s">
        <v>2543</v>
      </c>
      <c r="G758" s="10" t="s">
        <v>2545</v>
      </c>
      <c r="H758" s="10" t="s">
        <v>2544</v>
      </c>
      <c r="I758" s="10" t="s">
        <v>2545</v>
      </c>
      <c r="J758" s="10" t="s">
        <v>2545</v>
      </c>
      <c r="K758" s="10" t="s">
        <v>2545</v>
      </c>
      <c r="L758" s="10" t="s">
        <v>2544</v>
      </c>
      <c r="M758" s="10" t="s">
        <v>2545</v>
      </c>
      <c r="N758" s="10" t="s">
        <v>2545</v>
      </c>
    </row>
    <row r="759" spans="1:14" s="11" customFormat="1" hidden="1" x14ac:dyDescent="0.25">
      <c r="A759" s="17" t="s">
        <v>21</v>
      </c>
      <c r="B759" s="17" t="s">
        <v>65</v>
      </c>
      <c r="C759" s="13" t="s">
        <v>751</v>
      </c>
      <c r="D759" s="17"/>
      <c r="E759" s="17"/>
      <c r="F759" s="11" t="s">
        <v>2543</v>
      </c>
      <c r="G759" s="10" t="s">
        <v>2545</v>
      </c>
      <c r="H759" s="10" t="s">
        <v>2544</v>
      </c>
      <c r="I759" s="10" t="s">
        <v>2545</v>
      </c>
      <c r="J759" s="10" t="s">
        <v>2545</v>
      </c>
      <c r="K759" s="10" t="s">
        <v>2545</v>
      </c>
      <c r="L759" s="10" t="s">
        <v>2544</v>
      </c>
      <c r="M759" s="10" t="s">
        <v>2545</v>
      </c>
      <c r="N759" s="10" t="s">
        <v>2545</v>
      </c>
    </row>
    <row r="760" spans="1:14" s="11" customFormat="1" hidden="1" x14ac:dyDescent="0.25">
      <c r="A760" s="17" t="s">
        <v>21</v>
      </c>
      <c r="B760" s="17" t="s">
        <v>65</v>
      </c>
      <c r="C760" s="13" t="s">
        <v>752</v>
      </c>
      <c r="D760" s="17"/>
      <c r="E760" s="17"/>
      <c r="F760" s="11" t="s">
        <v>2543</v>
      </c>
      <c r="G760" s="10" t="s">
        <v>2545</v>
      </c>
      <c r="H760" s="10" t="s">
        <v>2544</v>
      </c>
      <c r="I760" s="10" t="s">
        <v>2545</v>
      </c>
      <c r="J760" s="10" t="s">
        <v>2545</v>
      </c>
      <c r="K760" s="10" t="s">
        <v>2545</v>
      </c>
      <c r="L760" s="10" t="s">
        <v>2544</v>
      </c>
      <c r="M760" s="10" t="s">
        <v>2545</v>
      </c>
      <c r="N760" s="10" t="s">
        <v>2545</v>
      </c>
    </row>
    <row r="761" spans="1:14" s="11" customFormat="1" hidden="1" x14ac:dyDescent="0.25">
      <c r="A761" s="17" t="s">
        <v>21</v>
      </c>
      <c r="B761" s="17" t="s">
        <v>65</v>
      </c>
      <c r="C761" s="13" t="s">
        <v>753</v>
      </c>
      <c r="D761" s="17"/>
      <c r="E761" s="17"/>
      <c r="F761" s="11" t="s">
        <v>2543</v>
      </c>
      <c r="G761" s="10" t="s">
        <v>2545</v>
      </c>
      <c r="H761" s="10" t="s">
        <v>2544</v>
      </c>
      <c r="I761" s="10" t="s">
        <v>2545</v>
      </c>
      <c r="J761" s="10" t="s">
        <v>2545</v>
      </c>
      <c r="K761" s="10" t="s">
        <v>2545</v>
      </c>
      <c r="L761" s="10" t="s">
        <v>2544</v>
      </c>
      <c r="M761" s="10" t="s">
        <v>2545</v>
      </c>
      <c r="N761" s="10" t="s">
        <v>2545</v>
      </c>
    </row>
    <row r="762" spans="1:14" s="11" customFormat="1" hidden="1" x14ac:dyDescent="0.25">
      <c r="A762" s="17" t="s">
        <v>21</v>
      </c>
      <c r="B762" s="17" t="s">
        <v>65</v>
      </c>
      <c r="C762" s="13" t="s">
        <v>754</v>
      </c>
      <c r="D762" s="17"/>
      <c r="E762" s="17"/>
      <c r="F762" s="11" t="s">
        <v>2543</v>
      </c>
      <c r="G762" s="10" t="s">
        <v>2545</v>
      </c>
      <c r="H762" s="10" t="s">
        <v>2544</v>
      </c>
      <c r="I762" s="10" t="s">
        <v>2545</v>
      </c>
      <c r="J762" s="10" t="s">
        <v>2545</v>
      </c>
      <c r="K762" s="10" t="s">
        <v>2545</v>
      </c>
      <c r="L762" s="10" t="s">
        <v>2544</v>
      </c>
      <c r="M762" s="10" t="s">
        <v>2545</v>
      </c>
      <c r="N762" s="10" t="s">
        <v>2545</v>
      </c>
    </row>
    <row r="763" spans="1:14" s="11" customFormat="1" hidden="1" x14ac:dyDescent="0.25">
      <c r="A763" s="17" t="s">
        <v>21</v>
      </c>
      <c r="B763" s="17" t="s">
        <v>65</v>
      </c>
      <c r="C763" s="13" t="s">
        <v>755</v>
      </c>
      <c r="D763" s="17"/>
      <c r="E763" s="17"/>
      <c r="F763" s="11" t="s">
        <v>2543</v>
      </c>
      <c r="G763" s="10" t="s">
        <v>2545</v>
      </c>
      <c r="H763" s="10" t="s">
        <v>2544</v>
      </c>
      <c r="I763" s="10" t="s">
        <v>2545</v>
      </c>
      <c r="J763" s="10" t="s">
        <v>2545</v>
      </c>
      <c r="K763" s="10" t="s">
        <v>2545</v>
      </c>
      <c r="L763" s="10" t="s">
        <v>2544</v>
      </c>
      <c r="M763" s="10" t="s">
        <v>2545</v>
      </c>
      <c r="N763" s="10" t="s">
        <v>2545</v>
      </c>
    </row>
    <row r="764" spans="1:14" s="11" customFormat="1" hidden="1" x14ac:dyDescent="0.25">
      <c r="A764" s="17" t="s">
        <v>21</v>
      </c>
      <c r="B764" s="17" t="s">
        <v>65</v>
      </c>
      <c r="C764" s="13" t="s">
        <v>756</v>
      </c>
      <c r="D764" s="17"/>
      <c r="E764" s="17"/>
      <c r="F764" s="11" t="s">
        <v>2543</v>
      </c>
      <c r="G764" s="10" t="s">
        <v>2545</v>
      </c>
      <c r="H764" s="10" t="s">
        <v>2544</v>
      </c>
      <c r="I764" s="10" t="s">
        <v>2545</v>
      </c>
      <c r="J764" s="10" t="s">
        <v>2545</v>
      </c>
      <c r="K764" s="10" t="s">
        <v>2545</v>
      </c>
      <c r="L764" s="10" t="s">
        <v>2544</v>
      </c>
      <c r="M764" s="10" t="s">
        <v>2545</v>
      </c>
      <c r="N764" s="10" t="s">
        <v>2545</v>
      </c>
    </row>
    <row r="765" spans="1:14" s="11" customFormat="1" hidden="1" x14ac:dyDescent="0.25">
      <c r="A765" s="17" t="s">
        <v>21</v>
      </c>
      <c r="B765" s="17" t="s">
        <v>65</v>
      </c>
      <c r="C765" s="13" t="s">
        <v>757</v>
      </c>
      <c r="D765" s="17"/>
      <c r="E765" s="17"/>
      <c r="F765" s="11" t="s">
        <v>2543</v>
      </c>
      <c r="G765" s="10" t="s">
        <v>2545</v>
      </c>
      <c r="H765" s="10" t="s">
        <v>2544</v>
      </c>
      <c r="I765" s="10" t="s">
        <v>2545</v>
      </c>
      <c r="J765" s="10" t="s">
        <v>2545</v>
      </c>
      <c r="K765" s="10" t="s">
        <v>2545</v>
      </c>
      <c r="L765" s="10" t="s">
        <v>2544</v>
      </c>
      <c r="M765" s="10" t="s">
        <v>2545</v>
      </c>
      <c r="N765" s="10" t="s">
        <v>2545</v>
      </c>
    </row>
    <row r="766" spans="1:14" s="11" customFormat="1" hidden="1" x14ac:dyDescent="0.25">
      <c r="A766" s="17" t="s">
        <v>21</v>
      </c>
      <c r="B766" s="17" t="s">
        <v>65</v>
      </c>
      <c r="C766" s="13" t="s">
        <v>758</v>
      </c>
      <c r="D766" s="17"/>
      <c r="E766" s="17"/>
      <c r="F766" s="11" t="s">
        <v>2543</v>
      </c>
      <c r="G766" s="10" t="s">
        <v>2545</v>
      </c>
      <c r="H766" s="10" t="s">
        <v>2544</v>
      </c>
      <c r="I766" s="10" t="s">
        <v>2545</v>
      </c>
      <c r="J766" s="10" t="s">
        <v>2545</v>
      </c>
      <c r="K766" s="10" t="s">
        <v>2545</v>
      </c>
      <c r="L766" s="10" t="s">
        <v>2544</v>
      </c>
      <c r="M766" s="10" t="s">
        <v>2545</v>
      </c>
      <c r="N766" s="10" t="s">
        <v>2545</v>
      </c>
    </row>
    <row r="767" spans="1:14" s="11" customFormat="1" hidden="1" x14ac:dyDescent="0.25">
      <c r="A767" s="17" t="s">
        <v>21</v>
      </c>
      <c r="B767" s="17" t="s">
        <v>65</v>
      </c>
      <c r="C767" s="13" t="s">
        <v>759</v>
      </c>
      <c r="D767" s="17"/>
      <c r="E767" s="17"/>
      <c r="F767" s="11" t="s">
        <v>2543</v>
      </c>
      <c r="G767" s="10" t="s">
        <v>2545</v>
      </c>
      <c r="H767" s="10" t="s">
        <v>2544</v>
      </c>
      <c r="I767" s="10" t="s">
        <v>2545</v>
      </c>
      <c r="J767" s="10" t="s">
        <v>2545</v>
      </c>
      <c r="K767" s="10" t="s">
        <v>2545</v>
      </c>
      <c r="L767" s="10" t="s">
        <v>2544</v>
      </c>
      <c r="M767" s="10" t="s">
        <v>2545</v>
      </c>
      <c r="N767" s="10" t="s">
        <v>2545</v>
      </c>
    </row>
    <row r="768" spans="1:14" s="11" customFormat="1" hidden="1" x14ac:dyDescent="0.25">
      <c r="A768" s="17" t="s">
        <v>21</v>
      </c>
      <c r="B768" s="17" t="s">
        <v>65</v>
      </c>
      <c r="C768" s="13" t="s">
        <v>760</v>
      </c>
      <c r="D768" s="17"/>
      <c r="E768" s="17"/>
      <c r="F768" s="11" t="s">
        <v>2543</v>
      </c>
      <c r="G768" s="10" t="s">
        <v>2545</v>
      </c>
      <c r="H768" s="10" t="s">
        <v>2544</v>
      </c>
      <c r="I768" s="10" t="s">
        <v>2545</v>
      </c>
      <c r="J768" s="10" t="s">
        <v>2545</v>
      </c>
      <c r="K768" s="10" t="s">
        <v>2545</v>
      </c>
      <c r="L768" s="10" t="s">
        <v>2544</v>
      </c>
      <c r="M768" s="10" t="s">
        <v>2545</v>
      </c>
      <c r="N768" s="10" t="s">
        <v>2545</v>
      </c>
    </row>
    <row r="769" spans="1:14" s="11" customFormat="1" hidden="1" x14ac:dyDescent="0.25">
      <c r="A769" s="17" t="s">
        <v>21</v>
      </c>
      <c r="B769" s="17" t="s">
        <v>65</v>
      </c>
      <c r="C769" s="13" t="s">
        <v>761</v>
      </c>
      <c r="D769" s="17"/>
      <c r="E769" s="17"/>
      <c r="F769" s="11" t="s">
        <v>2543</v>
      </c>
      <c r="G769" s="10" t="s">
        <v>2545</v>
      </c>
      <c r="H769" s="10" t="s">
        <v>2544</v>
      </c>
      <c r="I769" s="10" t="s">
        <v>2545</v>
      </c>
      <c r="J769" s="10" t="s">
        <v>2545</v>
      </c>
      <c r="K769" s="10" t="s">
        <v>2545</v>
      </c>
      <c r="L769" s="10" t="s">
        <v>2544</v>
      </c>
      <c r="M769" s="10" t="s">
        <v>2545</v>
      </c>
      <c r="N769" s="10" t="s">
        <v>2545</v>
      </c>
    </row>
    <row r="770" spans="1:14" s="11" customFormat="1" hidden="1" x14ac:dyDescent="0.25">
      <c r="A770" s="17" t="s">
        <v>21</v>
      </c>
      <c r="B770" s="17" t="s">
        <v>65</v>
      </c>
      <c r="C770" s="13" t="s">
        <v>762</v>
      </c>
      <c r="D770" s="17"/>
      <c r="E770" s="17"/>
      <c r="F770" s="11" t="s">
        <v>2543</v>
      </c>
      <c r="G770" s="10" t="s">
        <v>2545</v>
      </c>
      <c r="H770" s="10" t="s">
        <v>2544</v>
      </c>
      <c r="I770" s="10" t="s">
        <v>2545</v>
      </c>
      <c r="J770" s="10" t="s">
        <v>2545</v>
      </c>
      <c r="K770" s="10" t="s">
        <v>2545</v>
      </c>
      <c r="L770" s="10" t="s">
        <v>2544</v>
      </c>
      <c r="M770" s="10" t="s">
        <v>2545</v>
      </c>
      <c r="N770" s="10" t="s">
        <v>2545</v>
      </c>
    </row>
    <row r="771" spans="1:14" s="11" customFormat="1" hidden="1" x14ac:dyDescent="0.25">
      <c r="A771" s="17" t="s">
        <v>21</v>
      </c>
      <c r="B771" s="17" t="s">
        <v>65</v>
      </c>
      <c r="C771" s="13" t="s">
        <v>763</v>
      </c>
      <c r="D771" s="17"/>
      <c r="E771" s="17"/>
      <c r="F771" s="11" t="s">
        <v>2543</v>
      </c>
      <c r="G771" s="10" t="s">
        <v>2545</v>
      </c>
      <c r="H771" s="10" t="s">
        <v>2544</v>
      </c>
      <c r="I771" s="10" t="s">
        <v>2545</v>
      </c>
      <c r="J771" s="10" t="s">
        <v>2545</v>
      </c>
      <c r="K771" s="10" t="s">
        <v>2545</v>
      </c>
      <c r="L771" s="10" t="s">
        <v>2544</v>
      </c>
      <c r="M771" s="10" t="s">
        <v>2545</v>
      </c>
      <c r="N771" s="10" t="s">
        <v>2545</v>
      </c>
    </row>
    <row r="772" spans="1:14" s="11" customFormat="1" hidden="1" x14ac:dyDescent="0.25">
      <c r="A772" s="17" t="s">
        <v>21</v>
      </c>
      <c r="B772" s="17" t="s">
        <v>65</v>
      </c>
      <c r="C772" s="13" t="s">
        <v>764</v>
      </c>
      <c r="D772" s="17"/>
      <c r="E772" s="17"/>
      <c r="F772" s="11" t="s">
        <v>2543</v>
      </c>
      <c r="G772" s="10" t="s">
        <v>2545</v>
      </c>
      <c r="H772" s="10" t="s">
        <v>2544</v>
      </c>
      <c r="I772" s="10" t="s">
        <v>2545</v>
      </c>
      <c r="J772" s="10" t="s">
        <v>2545</v>
      </c>
      <c r="K772" s="10" t="s">
        <v>2545</v>
      </c>
      <c r="L772" s="10" t="s">
        <v>2544</v>
      </c>
      <c r="M772" s="10" t="s">
        <v>2545</v>
      </c>
      <c r="N772" s="10" t="s">
        <v>2545</v>
      </c>
    </row>
    <row r="773" spans="1:14" s="11" customFormat="1" hidden="1" x14ac:dyDescent="0.25">
      <c r="A773" s="17" t="s">
        <v>21</v>
      </c>
      <c r="B773" s="17" t="s">
        <v>65</v>
      </c>
      <c r="C773" s="13" t="s">
        <v>765</v>
      </c>
      <c r="D773" s="17"/>
      <c r="E773" s="17"/>
      <c r="F773" s="11" t="s">
        <v>2543</v>
      </c>
      <c r="G773" s="10" t="s">
        <v>2545</v>
      </c>
      <c r="H773" s="10" t="s">
        <v>2544</v>
      </c>
      <c r="I773" s="10" t="s">
        <v>2545</v>
      </c>
      <c r="J773" s="10" t="s">
        <v>2545</v>
      </c>
      <c r="K773" s="10" t="s">
        <v>2545</v>
      </c>
      <c r="L773" s="10" t="s">
        <v>2544</v>
      </c>
      <c r="M773" s="10" t="s">
        <v>2545</v>
      </c>
      <c r="N773" s="10" t="s">
        <v>2545</v>
      </c>
    </row>
    <row r="774" spans="1:14" s="11" customFormat="1" hidden="1" x14ac:dyDescent="0.25">
      <c r="A774" s="17" t="s">
        <v>21</v>
      </c>
      <c r="B774" s="17" t="s">
        <v>65</v>
      </c>
      <c r="C774" s="13" t="s">
        <v>766</v>
      </c>
      <c r="D774" s="17"/>
      <c r="E774" s="17"/>
      <c r="F774" s="11" t="s">
        <v>2543</v>
      </c>
      <c r="G774" s="10" t="s">
        <v>2545</v>
      </c>
      <c r="H774" s="10" t="s">
        <v>2544</v>
      </c>
      <c r="I774" s="10" t="s">
        <v>2545</v>
      </c>
      <c r="J774" s="10" t="s">
        <v>2545</v>
      </c>
      <c r="K774" s="10" t="s">
        <v>2545</v>
      </c>
      <c r="L774" s="10" t="s">
        <v>2544</v>
      </c>
      <c r="M774" s="10" t="s">
        <v>2545</v>
      </c>
      <c r="N774" s="10" t="s">
        <v>2545</v>
      </c>
    </row>
    <row r="775" spans="1:14" s="11" customFormat="1" hidden="1" x14ac:dyDescent="0.25">
      <c r="A775" s="17" t="s">
        <v>21</v>
      </c>
      <c r="B775" s="17" t="s">
        <v>65</v>
      </c>
      <c r="C775" s="13" t="s">
        <v>767</v>
      </c>
      <c r="D775" s="17"/>
      <c r="E775" s="17"/>
      <c r="F775" s="11" t="s">
        <v>2543</v>
      </c>
      <c r="G775" s="10" t="s">
        <v>2545</v>
      </c>
      <c r="H775" s="10" t="s">
        <v>2544</v>
      </c>
      <c r="I775" s="10" t="s">
        <v>2545</v>
      </c>
      <c r="J775" s="10" t="s">
        <v>2545</v>
      </c>
      <c r="K775" s="10" t="s">
        <v>2545</v>
      </c>
      <c r="L775" s="10" t="s">
        <v>2544</v>
      </c>
      <c r="M775" s="10" t="s">
        <v>2545</v>
      </c>
      <c r="N775" s="10" t="s">
        <v>2545</v>
      </c>
    </row>
    <row r="776" spans="1:14" s="11" customFormat="1" hidden="1" x14ac:dyDescent="0.25">
      <c r="A776" s="17" t="s">
        <v>21</v>
      </c>
      <c r="B776" s="17" t="s">
        <v>65</v>
      </c>
      <c r="C776" s="13" t="s">
        <v>768</v>
      </c>
      <c r="D776" s="17"/>
      <c r="E776" s="17"/>
      <c r="F776" s="11" t="s">
        <v>2543</v>
      </c>
      <c r="G776" s="10" t="s">
        <v>2545</v>
      </c>
      <c r="H776" s="10" t="s">
        <v>2544</v>
      </c>
      <c r="I776" s="10" t="s">
        <v>2545</v>
      </c>
      <c r="J776" s="10" t="s">
        <v>2545</v>
      </c>
      <c r="K776" s="10" t="s">
        <v>2545</v>
      </c>
      <c r="L776" s="10" t="s">
        <v>2544</v>
      </c>
      <c r="M776" s="10" t="s">
        <v>2545</v>
      </c>
      <c r="N776" s="10" t="s">
        <v>2545</v>
      </c>
    </row>
    <row r="777" spans="1:14" s="11" customFormat="1" hidden="1" x14ac:dyDescent="0.25">
      <c r="A777" s="17" t="s">
        <v>21</v>
      </c>
      <c r="B777" s="17" t="s">
        <v>65</v>
      </c>
      <c r="C777" s="13" t="s">
        <v>769</v>
      </c>
      <c r="D777" s="17"/>
      <c r="E777" s="17"/>
      <c r="F777" s="11" t="s">
        <v>2543</v>
      </c>
      <c r="G777" s="10" t="s">
        <v>2545</v>
      </c>
      <c r="H777" s="10" t="s">
        <v>2544</v>
      </c>
      <c r="I777" s="10" t="s">
        <v>2545</v>
      </c>
      <c r="J777" s="10" t="s">
        <v>2545</v>
      </c>
      <c r="K777" s="10" t="s">
        <v>2545</v>
      </c>
      <c r="L777" s="10" t="s">
        <v>2544</v>
      </c>
      <c r="M777" s="10" t="s">
        <v>2545</v>
      </c>
      <c r="N777" s="10" t="s">
        <v>2545</v>
      </c>
    </row>
    <row r="778" spans="1:14" s="11" customFormat="1" hidden="1" x14ac:dyDescent="0.25">
      <c r="A778" s="17" t="s">
        <v>21</v>
      </c>
      <c r="B778" s="17" t="s">
        <v>65</v>
      </c>
      <c r="C778" s="13" t="s">
        <v>770</v>
      </c>
      <c r="D778" s="17"/>
      <c r="E778" s="17"/>
      <c r="F778" s="11" t="s">
        <v>2543</v>
      </c>
      <c r="G778" s="10" t="s">
        <v>2545</v>
      </c>
      <c r="H778" s="10" t="s">
        <v>2544</v>
      </c>
      <c r="I778" s="10" t="s">
        <v>2545</v>
      </c>
      <c r="J778" s="10" t="s">
        <v>2545</v>
      </c>
      <c r="K778" s="10" t="s">
        <v>2545</v>
      </c>
      <c r="L778" s="10" t="s">
        <v>2544</v>
      </c>
      <c r="M778" s="10" t="s">
        <v>2545</v>
      </c>
      <c r="N778" s="10" t="s">
        <v>2545</v>
      </c>
    </row>
    <row r="779" spans="1:14" s="11" customFormat="1" hidden="1" x14ac:dyDescent="0.25">
      <c r="A779" s="17" t="s">
        <v>21</v>
      </c>
      <c r="B779" s="17" t="s">
        <v>65</v>
      </c>
      <c r="C779" s="13" t="s">
        <v>771</v>
      </c>
      <c r="D779" s="17"/>
      <c r="E779" s="17"/>
      <c r="F779" s="11" t="s">
        <v>2543</v>
      </c>
      <c r="G779" s="10" t="s">
        <v>2545</v>
      </c>
      <c r="H779" s="10" t="s">
        <v>2544</v>
      </c>
      <c r="I779" s="10" t="s">
        <v>2545</v>
      </c>
      <c r="J779" s="10" t="s">
        <v>2545</v>
      </c>
      <c r="K779" s="10" t="s">
        <v>2545</v>
      </c>
      <c r="L779" s="10" t="s">
        <v>2544</v>
      </c>
      <c r="M779" s="10" t="s">
        <v>2545</v>
      </c>
      <c r="N779" s="10" t="s">
        <v>2545</v>
      </c>
    </row>
    <row r="780" spans="1:14" s="11" customFormat="1" hidden="1" x14ac:dyDescent="0.25">
      <c r="A780" s="17" t="s">
        <v>21</v>
      </c>
      <c r="B780" s="17" t="s">
        <v>65</v>
      </c>
      <c r="C780" s="13" t="s">
        <v>772</v>
      </c>
      <c r="D780" s="17"/>
      <c r="E780" s="17"/>
      <c r="F780" s="11" t="s">
        <v>2543</v>
      </c>
      <c r="G780" s="10" t="s">
        <v>2545</v>
      </c>
      <c r="H780" s="10" t="s">
        <v>2544</v>
      </c>
      <c r="I780" s="10" t="s">
        <v>2545</v>
      </c>
      <c r="J780" s="10" t="s">
        <v>2545</v>
      </c>
      <c r="K780" s="10" t="s">
        <v>2545</v>
      </c>
      <c r="L780" s="10" t="s">
        <v>2544</v>
      </c>
      <c r="M780" s="10" t="s">
        <v>2545</v>
      </c>
      <c r="N780" s="10" t="s">
        <v>2545</v>
      </c>
    </row>
    <row r="781" spans="1:14" s="11" customFormat="1" hidden="1" x14ac:dyDescent="0.25">
      <c r="A781" s="17" t="s">
        <v>21</v>
      </c>
      <c r="B781" s="17" t="s">
        <v>65</v>
      </c>
      <c r="C781" s="13" t="s">
        <v>773</v>
      </c>
      <c r="D781" s="17"/>
      <c r="E781" s="17"/>
      <c r="F781" s="11" t="s">
        <v>2543</v>
      </c>
      <c r="G781" s="10" t="s">
        <v>2545</v>
      </c>
      <c r="H781" s="10" t="s">
        <v>2544</v>
      </c>
      <c r="I781" s="10" t="s">
        <v>2545</v>
      </c>
      <c r="J781" s="10" t="s">
        <v>2545</v>
      </c>
      <c r="K781" s="10" t="s">
        <v>2545</v>
      </c>
      <c r="L781" s="10" t="s">
        <v>2544</v>
      </c>
      <c r="M781" s="10" t="s">
        <v>2545</v>
      </c>
      <c r="N781" s="10" t="s">
        <v>2545</v>
      </c>
    </row>
    <row r="782" spans="1:14" s="11" customFormat="1" hidden="1" x14ac:dyDescent="0.25">
      <c r="A782" s="17" t="s">
        <v>21</v>
      </c>
      <c r="B782" s="17" t="s">
        <v>65</v>
      </c>
      <c r="C782" s="13" t="s">
        <v>774</v>
      </c>
      <c r="D782" s="17"/>
      <c r="E782" s="17"/>
      <c r="F782" s="11" t="s">
        <v>2543</v>
      </c>
      <c r="G782" s="10" t="s">
        <v>2545</v>
      </c>
      <c r="H782" s="10" t="s">
        <v>2544</v>
      </c>
      <c r="I782" s="10" t="s">
        <v>2545</v>
      </c>
      <c r="J782" s="10" t="s">
        <v>2545</v>
      </c>
      <c r="K782" s="10" t="s">
        <v>2545</v>
      </c>
      <c r="L782" s="10" t="s">
        <v>2544</v>
      </c>
      <c r="M782" s="10" t="s">
        <v>2545</v>
      </c>
      <c r="N782" s="10" t="s">
        <v>2545</v>
      </c>
    </row>
    <row r="783" spans="1:14" s="11" customFormat="1" hidden="1" x14ac:dyDescent="0.25">
      <c r="A783" s="17" t="s">
        <v>21</v>
      </c>
      <c r="B783" s="17" t="s">
        <v>65</v>
      </c>
      <c r="C783" s="13" t="s">
        <v>775</v>
      </c>
      <c r="D783" s="17"/>
      <c r="E783" s="17"/>
      <c r="F783" s="11" t="s">
        <v>2543</v>
      </c>
      <c r="G783" s="10" t="s">
        <v>2545</v>
      </c>
      <c r="H783" s="10" t="s">
        <v>2544</v>
      </c>
      <c r="I783" s="10" t="s">
        <v>2545</v>
      </c>
      <c r="J783" s="10" t="s">
        <v>2545</v>
      </c>
      <c r="K783" s="10" t="s">
        <v>2545</v>
      </c>
      <c r="L783" s="10" t="s">
        <v>2544</v>
      </c>
      <c r="M783" s="10" t="s">
        <v>2545</v>
      </c>
      <c r="N783" s="10" t="s">
        <v>2545</v>
      </c>
    </row>
    <row r="784" spans="1:14" s="11" customFormat="1" hidden="1" x14ac:dyDescent="0.25">
      <c r="A784" s="17" t="s">
        <v>21</v>
      </c>
      <c r="B784" s="17" t="s">
        <v>65</v>
      </c>
      <c r="C784" s="13" t="s">
        <v>776</v>
      </c>
      <c r="D784" s="17"/>
      <c r="E784" s="17"/>
      <c r="F784" s="11" t="s">
        <v>2543</v>
      </c>
      <c r="G784" s="10" t="s">
        <v>2545</v>
      </c>
      <c r="H784" s="10" t="s">
        <v>2544</v>
      </c>
      <c r="I784" s="10" t="s">
        <v>2545</v>
      </c>
      <c r="J784" s="10" t="s">
        <v>2545</v>
      </c>
      <c r="K784" s="10" t="s">
        <v>2545</v>
      </c>
      <c r="L784" s="10" t="s">
        <v>2544</v>
      </c>
      <c r="M784" s="10" t="s">
        <v>2545</v>
      </c>
      <c r="N784" s="10" t="s">
        <v>2545</v>
      </c>
    </row>
    <row r="785" spans="1:14" s="11" customFormat="1" hidden="1" x14ac:dyDescent="0.25">
      <c r="A785" s="17" t="s">
        <v>21</v>
      </c>
      <c r="B785" s="17" t="s">
        <v>65</v>
      </c>
      <c r="C785" s="13" t="s">
        <v>777</v>
      </c>
      <c r="D785" s="17"/>
      <c r="E785" s="17"/>
      <c r="F785" s="11" t="s">
        <v>2543</v>
      </c>
      <c r="G785" s="10" t="s">
        <v>2545</v>
      </c>
      <c r="H785" s="10" t="s">
        <v>2544</v>
      </c>
      <c r="I785" s="10" t="s">
        <v>2545</v>
      </c>
      <c r="J785" s="10" t="s">
        <v>2545</v>
      </c>
      <c r="K785" s="10" t="s">
        <v>2545</v>
      </c>
      <c r="L785" s="10" t="s">
        <v>2544</v>
      </c>
      <c r="M785" s="10" t="s">
        <v>2545</v>
      </c>
      <c r="N785" s="10" t="s">
        <v>2545</v>
      </c>
    </row>
    <row r="786" spans="1:14" s="11" customFormat="1" hidden="1" x14ac:dyDescent="0.25">
      <c r="A786" s="17" t="s">
        <v>21</v>
      </c>
      <c r="B786" s="17" t="s">
        <v>65</v>
      </c>
      <c r="C786" s="13" t="s">
        <v>778</v>
      </c>
      <c r="D786" s="17"/>
      <c r="E786" s="17"/>
      <c r="F786" s="11" t="s">
        <v>2543</v>
      </c>
      <c r="G786" s="10" t="s">
        <v>2545</v>
      </c>
      <c r="H786" s="10" t="s">
        <v>2544</v>
      </c>
      <c r="I786" s="10" t="s">
        <v>2545</v>
      </c>
      <c r="J786" s="10" t="s">
        <v>2545</v>
      </c>
      <c r="K786" s="10" t="s">
        <v>2545</v>
      </c>
      <c r="L786" s="10" t="s">
        <v>2544</v>
      </c>
      <c r="M786" s="10" t="s">
        <v>2545</v>
      </c>
      <c r="N786" s="10" t="s">
        <v>2545</v>
      </c>
    </row>
    <row r="787" spans="1:14" s="11" customFormat="1" hidden="1" x14ac:dyDescent="0.25">
      <c r="A787" s="17" t="s">
        <v>21</v>
      </c>
      <c r="B787" s="17" t="s">
        <v>65</v>
      </c>
      <c r="C787" s="13" t="s">
        <v>779</v>
      </c>
      <c r="D787" s="17"/>
      <c r="E787" s="17"/>
      <c r="F787" s="11" t="s">
        <v>2543</v>
      </c>
      <c r="G787" s="10" t="s">
        <v>2545</v>
      </c>
      <c r="H787" s="10" t="s">
        <v>2544</v>
      </c>
      <c r="I787" s="10" t="s">
        <v>2545</v>
      </c>
      <c r="J787" s="10" t="s">
        <v>2545</v>
      </c>
      <c r="K787" s="10" t="s">
        <v>2545</v>
      </c>
      <c r="L787" s="10" t="s">
        <v>2544</v>
      </c>
      <c r="M787" s="10" t="s">
        <v>2545</v>
      </c>
      <c r="N787" s="10" t="s">
        <v>2545</v>
      </c>
    </row>
    <row r="788" spans="1:14" s="11" customFormat="1" hidden="1" x14ac:dyDescent="0.25">
      <c r="A788" s="17" t="s">
        <v>21</v>
      </c>
      <c r="B788" s="17" t="s">
        <v>65</v>
      </c>
      <c r="C788" s="13" t="s">
        <v>780</v>
      </c>
      <c r="D788" s="17"/>
      <c r="E788" s="17"/>
      <c r="F788" s="11" t="s">
        <v>2543</v>
      </c>
      <c r="G788" s="10" t="s">
        <v>2545</v>
      </c>
      <c r="H788" s="10" t="s">
        <v>2544</v>
      </c>
      <c r="I788" s="10" t="s">
        <v>2545</v>
      </c>
      <c r="J788" s="10" t="s">
        <v>2545</v>
      </c>
      <c r="K788" s="10" t="s">
        <v>2545</v>
      </c>
      <c r="L788" s="10" t="s">
        <v>2544</v>
      </c>
      <c r="M788" s="10" t="s">
        <v>2545</v>
      </c>
      <c r="N788" s="10" t="s">
        <v>2545</v>
      </c>
    </row>
    <row r="789" spans="1:14" s="11" customFormat="1" hidden="1" x14ac:dyDescent="0.25">
      <c r="A789" s="17" t="s">
        <v>21</v>
      </c>
      <c r="B789" s="17" t="s">
        <v>65</v>
      </c>
      <c r="C789" s="13" t="s">
        <v>781</v>
      </c>
      <c r="D789" s="17"/>
      <c r="E789" s="17"/>
      <c r="F789" s="11" t="s">
        <v>2543</v>
      </c>
      <c r="G789" s="10" t="s">
        <v>2545</v>
      </c>
      <c r="H789" s="10" t="s">
        <v>2544</v>
      </c>
      <c r="I789" s="10" t="s">
        <v>2545</v>
      </c>
      <c r="J789" s="10" t="s">
        <v>2545</v>
      </c>
      <c r="K789" s="10" t="s">
        <v>2545</v>
      </c>
      <c r="L789" s="10" t="s">
        <v>2544</v>
      </c>
      <c r="M789" s="10" t="s">
        <v>2545</v>
      </c>
      <c r="N789" s="10" t="s">
        <v>2545</v>
      </c>
    </row>
    <row r="790" spans="1:14" s="11" customFormat="1" hidden="1" x14ac:dyDescent="0.25">
      <c r="A790" s="17" t="s">
        <v>21</v>
      </c>
      <c r="B790" s="17" t="s">
        <v>65</v>
      </c>
      <c r="C790" s="13" t="s">
        <v>782</v>
      </c>
      <c r="D790" s="17"/>
      <c r="E790" s="17"/>
      <c r="F790" s="11" t="s">
        <v>2543</v>
      </c>
      <c r="G790" s="10" t="s">
        <v>2545</v>
      </c>
      <c r="H790" s="10" t="s">
        <v>2544</v>
      </c>
      <c r="I790" s="10" t="s">
        <v>2545</v>
      </c>
      <c r="J790" s="10" t="s">
        <v>2545</v>
      </c>
      <c r="K790" s="10" t="s">
        <v>2545</v>
      </c>
      <c r="L790" s="10" t="s">
        <v>2544</v>
      </c>
      <c r="M790" s="10" t="s">
        <v>2545</v>
      </c>
      <c r="N790" s="10" t="s">
        <v>2545</v>
      </c>
    </row>
    <row r="791" spans="1:14" s="11" customFormat="1" hidden="1" x14ac:dyDescent="0.25">
      <c r="A791" s="17" t="s">
        <v>21</v>
      </c>
      <c r="B791" s="17" t="s">
        <v>65</v>
      </c>
      <c r="C791" s="13" t="s">
        <v>783</v>
      </c>
      <c r="D791" s="17"/>
      <c r="E791" s="17"/>
      <c r="F791" s="11" t="s">
        <v>2543</v>
      </c>
      <c r="G791" s="10" t="s">
        <v>2545</v>
      </c>
      <c r="H791" s="10" t="s">
        <v>2544</v>
      </c>
      <c r="I791" s="10" t="s">
        <v>2545</v>
      </c>
      <c r="J791" s="10" t="s">
        <v>2545</v>
      </c>
      <c r="K791" s="10" t="s">
        <v>2545</v>
      </c>
      <c r="L791" s="10" t="s">
        <v>2544</v>
      </c>
      <c r="M791" s="10" t="s">
        <v>2545</v>
      </c>
      <c r="N791" s="10" t="s">
        <v>2545</v>
      </c>
    </row>
    <row r="792" spans="1:14" s="11" customFormat="1" hidden="1" x14ac:dyDescent="0.25">
      <c r="A792" s="17" t="s">
        <v>21</v>
      </c>
      <c r="B792" s="17" t="s">
        <v>65</v>
      </c>
      <c r="C792" s="13" t="s">
        <v>784</v>
      </c>
      <c r="D792" s="17"/>
      <c r="E792" s="17"/>
      <c r="F792" s="11" t="s">
        <v>2543</v>
      </c>
      <c r="G792" s="10" t="s">
        <v>2545</v>
      </c>
      <c r="H792" s="10" t="s">
        <v>2544</v>
      </c>
      <c r="I792" s="10" t="s">
        <v>2545</v>
      </c>
      <c r="J792" s="10" t="s">
        <v>2545</v>
      </c>
      <c r="K792" s="10" t="s">
        <v>2545</v>
      </c>
      <c r="L792" s="10" t="s">
        <v>2544</v>
      </c>
      <c r="M792" s="10" t="s">
        <v>2545</v>
      </c>
      <c r="N792" s="10" t="s">
        <v>2545</v>
      </c>
    </row>
    <row r="793" spans="1:14" s="11" customFormat="1" hidden="1" x14ac:dyDescent="0.25">
      <c r="A793" s="17" t="s">
        <v>21</v>
      </c>
      <c r="B793" s="17" t="s">
        <v>65</v>
      </c>
      <c r="C793" s="13" t="s">
        <v>785</v>
      </c>
      <c r="D793" s="17"/>
      <c r="E793" s="17"/>
      <c r="F793" s="11" t="s">
        <v>2543</v>
      </c>
      <c r="G793" s="10" t="s">
        <v>2545</v>
      </c>
      <c r="H793" s="10" t="s">
        <v>2544</v>
      </c>
      <c r="I793" s="10" t="s">
        <v>2545</v>
      </c>
      <c r="J793" s="10" t="s">
        <v>2545</v>
      </c>
      <c r="K793" s="10" t="s">
        <v>2545</v>
      </c>
      <c r="L793" s="10" t="s">
        <v>2544</v>
      </c>
      <c r="M793" s="10" t="s">
        <v>2545</v>
      </c>
      <c r="N793" s="10" t="s">
        <v>2545</v>
      </c>
    </row>
    <row r="794" spans="1:14" s="11" customFormat="1" hidden="1" x14ac:dyDescent="0.25">
      <c r="A794" s="17" t="s">
        <v>21</v>
      </c>
      <c r="B794" s="17" t="s">
        <v>65</v>
      </c>
      <c r="C794" s="13" t="s">
        <v>786</v>
      </c>
      <c r="D794" s="17"/>
      <c r="E794" s="17"/>
      <c r="F794" s="11" t="s">
        <v>2543</v>
      </c>
      <c r="G794" s="10" t="s">
        <v>2545</v>
      </c>
      <c r="H794" s="10" t="s">
        <v>2544</v>
      </c>
      <c r="I794" s="10" t="s">
        <v>2545</v>
      </c>
      <c r="J794" s="10" t="s">
        <v>2545</v>
      </c>
      <c r="K794" s="10" t="s">
        <v>2545</v>
      </c>
      <c r="L794" s="10" t="s">
        <v>2544</v>
      </c>
      <c r="M794" s="10" t="s">
        <v>2545</v>
      </c>
      <c r="N794" s="10" t="s">
        <v>2545</v>
      </c>
    </row>
    <row r="795" spans="1:14" s="11" customFormat="1" hidden="1" x14ac:dyDescent="0.25">
      <c r="A795" s="17" t="s">
        <v>21</v>
      </c>
      <c r="B795" s="17" t="s">
        <v>65</v>
      </c>
      <c r="C795" s="13" t="s">
        <v>787</v>
      </c>
      <c r="D795" s="17"/>
      <c r="E795" s="17"/>
      <c r="F795" s="11" t="s">
        <v>2543</v>
      </c>
      <c r="G795" s="10" t="s">
        <v>2545</v>
      </c>
      <c r="H795" s="10" t="s">
        <v>2544</v>
      </c>
      <c r="I795" s="10" t="s">
        <v>2545</v>
      </c>
      <c r="J795" s="10" t="s">
        <v>2545</v>
      </c>
      <c r="K795" s="10" t="s">
        <v>2545</v>
      </c>
      <c r="L795" s="10" t="s">
        <v>2544</v>
      </c>
      <c r="M795" s="10" t="s">
        <v>2545</v>
      </c>
      <c r="N795" s="10" t="s">
        <v>2545</v>
      </c>
    </row>
    <row r="796" spans="1:14" s="11" customFormat="1" hidden="1" x14ac:dyDescent="0.25">
      <c r="A796" s="17" t="s">
        <v>21</v>
      </c>
      <c r="B796" s="17" t="s">
        <v>65</v>
      </c>
      <c r="C796" s="13" t="s">
        <v>788</v>
      </c>
      <c r="D796" s="17"/>
      <c r="E796" s="17"/>
      <c r="F796" s="11" t="s">
        <v>2543</v>
      </c>
      <c r="G796" s="10" t="s">
        <v>2545</v>
      </c>
      <c r="H796" s="10" t="s">
        <v>2544</v>
      </c>
      <c r="I796" s="10" t="s">
        <v>2545</v>
      </c>
      <c r="J796" s="10" t="s">
        <v>2545</v>
      </c>
      <c r="K796" s="10" t="s">
        <v>2545</v>
      </c>
      <c r="L796" s="10" t="s">
        <v>2544</v>
      </c>
      <c r="M796" s="10" t="s">
        <v>2545</v>
      </c>
      <c r="N796" s="10" t="s">
        <v>2545</v>
      </c>
    </row>
    <row r="797" spans="1:14" s="11" customFormat="1" hidden="1" x14ac:dyDescent="0.25">
      <c r="A797" s="17" t="s">
        <v>21</v>
      </c>
      <c r="B797" s="17" t="s">
        <v>65</v>
      </c>
      <c r="C797" s="13" t="s">
        <v>789</v>
      </c>
      <c r="D797" s="17"/>
      <c r="E797" s="17"/>
      <c r="F797" s="11" t="s">
        <v>2543</v>
      </c>
      <c r="G797" s="10" t="s">
        <v>2545</v>
      </c>
      <c r="H797" s="10" t="s">
        <v>2544</v>
      </c>
      <c r="I797" s="10" t="s">
        <v>2545</v>
      </c>
      <c r="J797" s="10" t="s">
        <v>2545</v>
      </c>
      <c r="K797" s="10" t="s">
        <v>2545</v>
      </c>
      <c r="L797" s="10" t="s">
        <v>2544</v>
      </c>
      <c r="M797" s="10" t="s">
        <v>2545</v>
      </c>
      <c r="N797" s="10" t="s">
        <v>2545</v>
      </c>
    </row>
    <row r="798" spans="1:14" s="11" customFormat="1" hidden="1" x14ac:dyDescent="0.25">
      <c r="A798" s="17" t="s">
        <v>21</v>
      </c>
      <c r="B798" s="17" t="s">
        <v>65</v>
      </c>
      <c r="C798" s="13" t="s">
        <v>790</v>
      </c>
      <c r="D798" s="17"/>
      <c r="E798" s="17"/>
      <c r="F798" s="11" t="s">
        <v>2543</v>
      </c>
      <c r="G798" s="10" t="s">
        <v>2545</v>
      </c>
      <c r="H798" s="10" t="s">
        <v>2544</v>
      </c>
      <c r="I798" s="10" t="s">
        <v>2545</v>
      </c>
      <c r="J798" s="10" t="s">
        <v>2545</v>
      </c>
      <c r="K798" s="10" t="s">
        <v>2545</v>
      </c>
      <c r="L798" s="10" t="s">
        <v>2544</v>
      </c>
      <c r="M798" s="10" t="s">
        <v>2545</v>
      </c>
      <c r="N798" s="10" t="s">
        <v>2545</v>
      </c>
    </row>
    <row r="799" spans="1:14" s="11" customFormat="1" hidden="1" x14ac:dyDescent="0.25">
      <c r="A799" s="17" t="s">
        <v>21</v>
      </c>
      <c r="B799" s="17" t="s">
        <v>65</v>
      </c>
      <c r="C799" s="13" t="s">
        <v>791</v>
      </c>
      <c r="D799" s="17"/>
      <c r="E799" s="17"/>
      <c r="F799" s="11" t="s">
        <v>2543</v>
      </c>
      <c r="G799" s="10" t="s">
        <v>2545</v>
      </c>
      <c r="H799" s="10" t="s">
        <v>2544</v>
      </c>
      <c r="I799" s="10" t="s">
        <v>2545</v>
      </c>
      <c r="J799" s="10" t="s">
        <v>2545</v>
      </c>
      <c r="K799" s="10" t="s">
        <v>2545</v>
      </c>
      <c r="L799" s="10" t="s">
        <v>2544</v>
      </c>
      <c r="M799" s="10" t="s">
        <v>2545</v>
      </c>
      <c r="N799" s="10" t="s">
        <v>2545</v>
      </c>
    </row>
    <row r="800" spans="1:14" s="11" customFormat="1" hidden="1" x14ac:dyDescent="0.25">
      <c r="A800" s="17" t="s">
        <v>21</v>
      </c>
      <c r="B800" s="17" t="s">
        <v>65</v>
      </c>
      <c r="C800" s="13" t="s">
        <v>792</v>
      </c>
      <c r="D800" s="17"/>
      <c r="E800" s="17"/>
      <c r="F800" s="11" t="s">
        <v>2543</v>
      </c>
      <c r="G800" s="10" t="s">
        <v>2545</v>
      </c>
      <c r="H800" s="10" t="s">
        <v>2544</v>
      </c>
      <c r="I800" s="10" t="s">
        <v>2545</v>
      </c>
      <c r="J800" s="10" t="s">
        <v>2545</v>
      </c>
      <c r="K800" s="10" t="s">
        <v>2545</v>
      </c>
      <c r="L800" s="10" t="s">
        <v>2544</v>
      </c>
      <c r="M800" s="10" t="s">
        <v>2545</v>
      </c>
      <c r="N800" s="10" t="s">
        <v>2545</v>
      </c>
    </row>
    <row r="801" spans="1:14" s="11" customFormat="1" hidden="1" x14ac:dyDescent="0.25">
      <c r="A801" s="17" t="s">
        <v>21</v>
      </c>
      <c r="B801" s="17" t="s">
        <v>65</v>
      </c>
      <c r="C801" s="13" t="s">
        <v>793</v>
      </c>
      <c r="D801" s="17"/>
      <c r="E801" s="17"/>
      <c r="F801" s="11" t="s">
        <v>2543</v>
      </c>
      <c r="G801" s="10" t="s">
        <v>2545</v>
      </c>
      <c r="H801" s="10" t="s">
        <v>2544</v>
      </c>
      <c r="I801" s="10" t="s">
        <v>2545</v>
      </c>
      <c r="J801" s="10" t="s">
        <v>2545</v>
      </c>
      <c r="K801" s="10" t="s">
        <v>2545</v>
      </c>
      <c r="L801" s="10" t="s">
        <v>2544</v>
      </c>
      <c r="M801" s="10" t="s">
        <v>2545</v>
      </c>
      <c r="N801" s="10" t="s">
        <v>2545</v>
      </c>
    </row>
    <row r="802" spans="1:14" s="11" customFormat="1" hidden="1" x14ac:dyDescent="0.25">
      <c r="A802" s="17" t="s">
        <v>21</v>
      </c>
      <c r="B802" s="17" t="s">
        <v>65</v>
      </c>
      <c r="C802" s="13" t="s">
        <v>794</v>
      </c>
      <c r="D802" s="17"/>
      <c r="E802" s="17"/>
      <c r="F802" s="11" t="s">
        <v>2543</v>
      </c>
      <c r="G802" s="10" t="s">
        <v>2545</v>
      </c>
      <c r="H802" s="10" t="s">
        <v>2544</v>
      </c>
      <c r="I802" s="10" t="s">
        <v>2545</v>
      </c>
      <c r="J802" s="10" t="s">
        <v>2545</v>
      </c>
      <c r="K802" s="10" t="s">
        <v>2545</v>
      </c>
      <c r="L802" s="10" t="s">
        <v>2544</v>
      </c>
      <c r="M802" s="10" t="s">
        <v>2545</v>
      </c>
      <c r="N802" s="10" t="s">
        <v>2545</v>
      </c>
    </row>
    <row r="803" spans="1:14" s="11" customFormat="1" hidden="1" x14ac:dyDescent="0.25">
      <c r="A803" s="17" t="s">
        <v>21</v>
      </c>
      <c r="B803" s="17" t="s">
        <v>65</v>
      </c>
      <c r="C803" s="13" t="s">
        <v>795</v>
      </c>
      <c r="D803" s="17"/>
      <c r="E803" s="17"/>
      <c r="F803" s="11" t="s">
        <v>2543</v>
      </c>
      <c r="G803" s="10" t="s">
        <v>2545</v>
      </c>
      <c r="H803" s="10" t="s">
        <v>2544</v>
      </c>
      <c r="I803" s="10" t="s">
        <v>2545</v>
      </c>
      <c r="J803" s="10" t="s">
        <v>2545</v>
      </c>
      <c r="K803" s="10" t="s">
        <v>2545</v>
      </c>
      <c r="L803" s="10" t="s">
        <v>2544</v>
      </c>
      <c r="M803" s="10" t="s">
        <v>2545</v>
      </c>
      <c r="N803" s="10" t="s">
        <v>2545</v>
      </c>
    </row>
    <row r="804" spans="1:14" s="11" customFormat="1" hidden="1" x14ac:dyDescent="0.25">
      <c r="A804" s="17" t="s">
        <v>21</v>
      </c>
      <c r="B804" s="17" t="s">
        <v>65</v>
      </c>
      <c r="C804" s="13" t="s">
        <v>796</v>
      </c>
      <c r="D804" s="17"/>
      <c r="E804" s="17"/>
      <c r="F804" s="11" t="s">
        <v>2543</v>
      </c>
      <c r="G804" s="10" t="s">
        <v>2545</v>
      </c>
      <c r="H804" s="10" t="s">
        <v>2544</v>
      </c>
      <c r="I804" s="10" t="s">
        <v>2545</v>
      </c>
      <c r="J804" s="10" t="s">
        <v>2545</v>
      </c>
      <c r="K804" s="10" t="s">
        <v>2545</v>
      </c>
      <c r="L804" s="10" t="s">
        <v>2544</v>
      </c>
      <c r="M804" s="10" t="s">
        <v>2545</v>
      </c>
      <c r="N804" s="10" t="s">
        <v>2545</v>
      </c>
    </row>
    <row r="805" spans="1:14" s="11" customFormat="1" hidden="1" x14ac:dyDescent="0.25">
      <c r="A805" s="17" t="s">
        <v>21</v>
      </c>
      <c r="B805" s="17" t="s">
        <v>65</v>
      </c>
      <c r="C805" s="13" t="s">
        <v>797</v>
      </c>
      <c r="D805" s="17"/>
      <c r="E805" s="17"/>
      <c r="F805" s="11" t="s">
        <v>2543</v>
      </c>
      <c r="G805" s="10" t="s">
        <v>2545</v>
      </c>
      <c r="H805" s="10" t="s">
        <v>2544</v>
      </c>
      <c r="I805" s="10" t="s">
        <v>2545</v>
      </c>
      <c r="J805" s="10" t="s">
        <v>2545</v>
      </c>
      <c r="K805" s="10" t="s">
        <v>2545</v>
      </c>
      <c r="L805" s="10" t="s">
        <v>2544</v>
      </c>
      <c r="M805" s="10" t="s">
        <v>2545</v>
      </c>
      <c r="N805" s="10" t="s">
        <v>2545</v>
      </c>
    </row>
    <row r="806" spans="1:14" s="11" customFormat="1" hidden="1" x14ac:dyDescent="0.25">
      <c r="A806" s="17" t="s">
        <v>21</v>
      </c>
      <c r="B806" s="17" t="s">
        <v>65</v>
      </c>
      <c r="C806" s="13" t="s">
        <v>798</v>
      </c>
      <c r="D806" s="17"/>
      <c r="E806" s="17"/>
      <c r="F806" s="11" t="s">
        <v>2543</v>
      </c>
      <c r="G806" s="10" t="s">
        <v>2545</v>
      </c>
      <c r="H806" s="10" t="s">
        <v>2544</v>
      </c>
      <c r="I806" s="10" t="s">
        <v>2545</v>
      </c>
      <c r="J806" s="10" t="s">
        <v>2545</v>
      </c>
      <c r="K806" s="10" t="s">
        <v>2545</v>
      </c>
      <c r="L806" s="10" t="s">
        <v>2544</v>
      </c>
      <c r="M806" s="10" t="s">
        <v>2545</v>
      </c>
      <c r="N806" s="10" t="s">
        <v>2545</v>
      </c>
    </row>
    <row r="807" spans="1:14" s="11" customFormat="1" hidden="1" x14ac:dyDescent="0.25">
      <c r="A807" s="17" t="s">
        <v>21</v>
      </c>
      <c r="B807" s="17" t="s">
        <v>65</v>
      </c>
      <c r="C807" s="13" t="s">
        <v>799</v>
      </c>
      <c r="D807" s="17"/>
      <c r="E807" s="17"/>
      <c r="F807" s="11" t="s">
        <v>2543</v>
      </c>
      <c r="G807" s="10" t="s">
        <v>2545</v>
      </c>
      <c r="H807" s="10" t="s">
        <v>2544</v>
      </c>
      <c r="I807" s="10" t="s">
        <v>2545</v>
      </c>
      <c r="J807" s="10" t="s">
        <v>2545</v>
      </c>
      <c r="K807" s="10" t="s">
        <v>2545</v>
      </c>
      <c r="L807" s="10" t="s">
        <v>2544</v>
      </c>
      <c r="M807" s="10" t="s">
        <v>2545</v>
      </c>
      <c r="N807" s="10" t="s">
        <v>2545</v>
      </c>
    </row>
    <row r="808" spans="1:14" s="11" customFormat="1" hidden="1" x14ac:dyDescent="0.25">
      <c r="A808" s="17" t="s">
        <v>21</v>
      </c>
      <c r="B808" s="17" t="s">
        <v>65</v>
      </c>
      <c r="C808" s="13" t="s">
        <v>800</v>
      </c>
      <c r="D808" s="17"/>
      <c r="E808" s="17"/>
      <c r="F808" s="11" t="s">
        <v>2543</v>
      </c>
      <c r="G808" s="10" t="s">
        <v>2545</v>
      </c>
      <c r="H808" s="10" t="s">
        <v>2544</v>
      </c>
      <c r="I808" s="10" t="s">
        <v>2545</v>
      </c>
      <c r="J808" s="10" t="s">
        <v>2545</v>
      </c>
      <c r="K808" s="10" t="s">
        <v>2545</v>
      </c>
      <c r="L808" s="10" t="s">
        <v>2544</v>
      </c>
      <c r="M808" s="10" t="s">
        <v>2545</v>
      </c>
      <c r="N808" s="10" t="s">
        <v>2545</v>
      </c>
    </row>
    <row r="809" spans="1:14" s="11" customFormat="1" hidden="1" x14ac:dyDescent="0.25">
      <c r="A809" s="17" t="s">
        <v>21</v>
      </c>
      <c r="B809" s="17" t="s">
        <v>65</v>
      </c>
      <c r="C809" s="13" t="s">
        <v>801</v>
      </c>
      <c r="D809" s="17"/>
      <c r="E809" s="17"/>
      <c r="F809" s="11" t="s">
        <v>2543</v>
      </c>
      <c r="G809" s="10" t="s">
        <v>2545</v>
      </c>
      <c r="H809" s="10" t="s">
        <v>2544</v>
      </c>
      <c r="I809" s="10" t="s">
        <v>2545</v>
      </c>
      <c r="J809" s="10" t="s">
        <v>2545</v>
      </c>
      <c r="K809" s="10" t="s">
        <v>2545</v>
      </c>
      <c r="L809" s="10" t="s">
        <v>2544</v>
      </c>
      <c r="M809" s="10" t="s">
        <v>2545</v>
      </c>
      <c r="N809" s="10" t="s">
        <v>2545</v>
      </c>
    </row>
    <row r="810" spans="1:14" s="11" customFormat="1" hidden="1" x14ac:dyDescent="0.25">
      <c r="A810" s="17" t="s">
        <v>21</v>
      </c>
      <c r="B810" s="17" t="s">
        <v>65</v>
      </c>
      <c r="C810" s="13" t="s">
        <v>802</v>
      </c>
      <c r="D810" s="17"/>
      <c r="E810" s="17"/>
      <c r="F810" s="11" t="s">
        <v>2543</v>
      </c>
      <c r="G810" s="10" t="s">
        <v>2545</v>
      </c>
      <c r="H810" s="10" t="s">
        <v>2544</v>
      </c>
      <c r="I810" s="10" t="s">
        <v>2545</v>
      </c>
      <c r="J810" s="10" t="s">
        <v>2545</v>
      </c>
      <c r="K810" s="10" t="s">
        <v>2545</v>
      </c>
      <c r="L810" s="10" t="s">
        <v>2544</v>
      </c>
      <c r="M810" s="10" t="s">
        <v>2545</v>
      </c>
      <c r="N810" s="10" t="s">
        <v>2545</v>
      </c>
    </row>
    <row r="811" spans="1:14" s="11" customFormat="1" hidden="1" x14ac:dyDescent="0.25">
      <c r="A811" s="17" t="s">
        <v>21</v>
      </c>
      <c r="B811" s="17" t="s">
        <v>65</v>
      </c>
      <c r="C811" s="13" t="s">
        <v>803</v>
      </c>
      <c r="D811" s="17"/>
      <c r="E811" s="17"/>
      <c r="F811" s="11" t="s">
        <v>2543</v>
      </c>
      <c r="G811" s="10" t="s">
        <v>2545</v>
      </c>
      <c r="H811" s="10" t="s">
        <v>2544</v>
      </c>
      <c r="I811" s="10" t="s">
        <v>2545</v>
      </c>
      <c r="J811" s="10" t="s">
        <v>2545</v>
      </c>
      <c r="K811" s="10" t="s">
        <v>2545</v>
      </c>
      <c r="L811" s="10" t="s">
        <v>2544</v>
      </c>
      <c r="M811" s="10" t="s">
        <v>2545</v>
      </c>
      <c r="N811" s="10" t="s">
        <v>2545</v>
      </c>
    </row>
    <row r="812" spans="1:14" s="11" customFormat="1" hidden="1" x14ac:dyDescent="0.25">
      <c r="A812" s="17" t="s">
        <v>21</v>
      </c>
      <c r="B812" s="17" t="s">
        <v>65</v>
      </c>
      <c r="C812" s="13" t="s">
        <v>804</v>
      </c>
      <c r="D812" s="17"/>
      <c r="E812" s="17"/>
      <c r="F812" s="11" t="s">
        <v>2543</v>
      </c>
      <c r="G812" s="10" t="s">
        <v>2545</v>
      </c>
      <c r="H812" s="10" t="s">
        <v>2544</v>
      </c>
      <c r="I812" s="10" t="s">
        <v>2545</v>
      </c>
      <c r="J812" s="10" t="s">
        <v>2545</v>
      </c>
      <c r="K812" s="10" t="s">
        <v>2545</v>
      </c>
      <c r="L812" s="10" t="s">
        <v>2544</v>
      </c>
      <c r="M812" s="10" t="s">
        <v>2545</v>
      </c>
      <c r="N812" s="10" t="s">
        <v>2545</v>
      </c>
    </row>
    <row r="813" spans="1:14" s="11" customFormat="1" hidden="1" x14ac:dyDescent="0.25">
      <c r="A813" s="17" t="s">
        <v>21</v>
      </c>
      <c r="B813" s="17" t="s">
        <v>65</v>
      </c>
      <c r="C813" s="13" t="s">
        <v>805</v>
      </c>
      <c r="D813" s="17"/>
      <c r="E813" s="17"/>
      <c r="F813" s="11" t="s">
        <v>2543</v>
      </c>
      <c r="G813" s="10" t="s">
        <v>2545</v>
      </c>
      <c r="H813" s="10" t="s">
        <v>2544</v>
      </c>
      <c r="I813" s="10" t="s">
        <v>2545</v>
      </c>
      <c r="J813" s="10" t="s">
        <v>2545</v>
      </c>
      <c r="K813" s="10" t="s">
        <v>2545</v>
      </c>
      <c r="L813" s="10" t="s">
        <v>2544</v>
      </c>
      <c r="M813" s="10" t="s">
        <v>2545</v>
      </c>
      <c r="N813" s="10" t="s">
        <v>2545</v>
      </c>
    </row>
    <row r="814" spans="1:14" s="11" customFormat="1" hidden="1" x14ac:dyDescent="0.25">
      <c r="A814" s="17" t="s">
        <v>21</v>
      </c>
      <c r="B814" s="17" t="s">
        <v>65</v>
      </c>
      <c r="C814" s="13" t="s">
        <v>806</v>
      </c>
      <c r="D814" s="17"/>
      <c r="E814" s="17"/>
      <c r="F814" s="11" t="s">
        <v>2543</v>
      </c>
      <c r="G814" s="10" t="s">
        <v>2545</v>
      </c>
      <c r="H814" s="10" t="s">
        <v>2544</v>
      </c>
      <c r="I814" s="10" t="s">
        <v>2545</v>
      </c>
      <c r="J814" s="10" t="s">
        <v>2545</v>
      </c>
      <c r="K814" s="10" t="s">
        <v>2545</v>
      </c>
      <c r="L814" s="10" t="s">
        <v>2544</v>
      </c>
      <c r="M814" s="10" t="s">
        <v>2545</v>
      </c>
      <c r="N814" s="10" t="s">
        <v>2545</v>
      </c>
    </row>
    <row r="815" spans="1:14" s="11" customFormat="1" hidden="1" x14ac:dyDescent="0.25">
      <c r="A815" s="17" t="s">
        <v>21</v>
      </c>
      <c r="B815" s="17" t="s">
        <v>65</v>
      </c>
      <c r="C815" s="13" t="s">
        <v>807</v>
      </c>
      <c r="D815" s="17"/>
      <c r="E815" s="17"/>
      <c r="F815" s="11" t="s">
        <v>2543</v>
      </c>
      <c r="G815" s="10" t="s">
        <v>2545</v>
      </c>
      <c r="H815" s="10" t="s">
        <v>2544</v>
      </c>
      <c r="I815" s="10" t="s">
        <v>2545</v>
      </c>
      <c r="J815" s="10" t="s">
        <v>2545</v>
      </c>
      <c r="K815" s="10" t="s">
        <v>2545</v>
      </c>
      <c r="L815" s="10" t="s">
        <v>2544</v>
      </c>
      <c r="M815" s="10" t="s">
        <v>2545</v>
      </c>
      <c r="N815" s="10" t="s">
        <v>2545</v>
      </c>
    </row>
    <row r="816" spans="1:14" s="11" customFormat="1" hidden="1" x14ac:dyDescent="0.25">
      <c r="A816" s="17" t="s">
        <v>21</v>
      </c>
      <c r="B816" s="17" t="s">
        <v>65</v>
      </c>
      <c r="C816" s="13" t="s">
        <v>808</v>
      </c>
      <c r="D816" s="17"/>
      <c r="E816" s="17"/>
      <c r="F816" s="11" t="s">
        <v>2543</v>
      </c>
      <c r="G816" s="10" t="s">
        <v>2545</v>
      </c>
      <c r="H816" s="10" t="s">
        <v>2544</v>
      </c>
      <c r="I816" s="10" t="s">
        <v>2545</v>
      </c>
      <c r="J816" s="10" t="s">
        <v>2545</v>
      </c>
      <c r="K816" s="10" t="s">
        <v>2545</v>
      </c>
      <c r="L816" s="10" t="s">
        <v>2544</v>
      </c>
      <c r="M816" s="10" t="s">
        <v>2545</v>
      </c>
      <c r="N816" s="10" t="s">
        <v>2545</v>
      </c>
    </row>
    <row r="817" spans="1:14" s="11" customFormat="1" hidden="1" x14ac:dyDescent="0.25">
      <c r="A817" s="17" t="s">
        <v>21</v>
      </c>
      <c r="B817" s="17" t="s">
        <v>65</v>
      </c>
      <c r="C817" s="13" t="s">
        <v>809</v>
      </c>
      <c r="D817" s="17"/>
      <c r="E817" s="17"/>
      <c r="F817" s="11" t="s">
        <v>2543</v>
      </c>
      <c r="G817" s="10" t="s">
        <v>2545</v>
      </c>
      <c r="H817" s="10" t="s">
        <v>2544</v>
      </c>
      <c r="I817" s="10" t="s">
        <v>2545</v>
      </c>
      <c r="J817" s="10" t="s">
        <v>2545</v>
      </c>
      <c r="K817" s="10" t="s">
        <v>2545</v>
      </c>
      <c r="L817" s="10" t="s">
        <v>2544</v>
      </c>
      <c r="M817" s="10" t="s">
        <v>2545</v>
      </c>
      <c r="N817" s="10" t="s">
        <v>2545</v>
      </c>
    </row>
    <row r="818" spans="1:14" s="11" customFormat="1" hidden="1" x14ac:dyDescent="0.25">
      <c r="A818" s="17" t="s">
        <v>21</v>
      </c>
      <c r="B818" s="17" t="s">
        <v>65</v>
      </c>
      <c r="C818" s="13" t="s">
        <v>810</v>
      </c>
      <c r="D818" s="17"/>
      <c r="E818" s="17"/>
      <c r="F818" s="11" t="s">
        <v>2543</v>
      </c>
      <c r="G818" s="10" t="s">
        <v>2545</v>
      </c>
      <c r="H818" s="10" t="s">
        <v>2544</v>
      </c>
      <c r="I818" s="10" t="s">
        <v>2545</v>
      </c>
      <c r="J818" s="10" t="s">
        <v>2545</v>
      </c>
      <c r="K818" s="10" t="s">
        <v>2545</v>
      </c>
      <c r="L818" s="10" t="s">
        <v>2544</v>
      </c>
      <c r="M818" s="10" t="s">
        <v>2545</v>
      </c>
      <c r="N818" s="10" t="s">
        <v>2545</v>
      </c>
    </row>
    <row r="819" spans="1:14" s="11" customFormat="1" hidden="1" x14ac:dyDescent="0.25">
      <c r="A819" s="17" t="s">
        <v>21</v>
      </c>
      <c r="B819" s="17" t="s">
        <v>65</v>
      </c>
      <c r="C819" s="13" t="s">
        <v>811</v>
      </c>
      <c r="D819" s="17"/>
      <c r="E819" s="17"/>
      <c r="F819" s="11" t="s">
        <v>2543</v>
      </c>
      <c r="G819" s="10" t="s">
        <v>2545</v>
      </c>
      <c r="H819" s="10" t="s">
        <v>2544</v>
      </c>
      <c r="I819" s="10" t="s">
        <v>2545</v>
      </c>
      <c r="J819" s="10" t="s">
        <v>2545</v>
      </c>
      <c r="K819" s="10" t="s">
        <v>2545</v>
      </c>
      <c r="L819" s="10" t="s">
        <v>2544</v>
      </c>
      <c r="M819" s="10" t="s">
        <v>2545</v>
      </c>
      <c r="N819" s="10" t="s">
        <v>2545</v>
      </c>
    </row>
    <row r="820" spans="1:14" s="11" customFormat="1" hidden="1" x14ac:dyDescent="0.25">
      <c r="A820" s="17" t="s">
        <v>21</v>
      </c>
      <c r="B820" s="17" t="s">
        <v>65</v>
      </c>
      <c r="C820" s="13" t="s">
        <v>812</v>
      </c>
      <c r="D820" s="17"/>
      <c r="E820" s="17"/>
      <c r="F820" s="11" t="s">
        <v>2543</v>
      </c>
      <c r="G820" s="10" t="s">
        <v>2545</v>
      </c>
      <c r="H820" s="10" t="s">
        <v>2544</v>
      </c>
      <c r="I820" s="10" t="s">
        <v>2545</v>
      </c>
      <c r="J820" s="10" t="s">
        <v>2545</v>
      </c>
      <c r="K820" s="10" t="s">
        <v>2545</v>
      </c>
      <c r="L820" s="10" t="s">
        <v>2544</v>
      </c>
      <c r="M820" s="10" t="s">
        <v>2545</v>
      </c>
      <c r="N820" s="10" t="s">
        <v>2545</v>
      </c>
    </row>
    <row r="821" spans="1:14" s="11" customFormat="1" hidden="1" x14ac:dyDescent="0.25">
      <c r="A821" s="17" t="s">
        <v>21</v>
      </c>
      <c r="B821" s="17" t="s">
        <v>65</v>
      </c>
      <c r="C821" s="13" t="s">
        <v>813</v>
      </c>
      <c r="D821" s="17"/>
      <c r="E821" s="17"/>
      <c r="F821" s="11" t="s">
        <v>2543</v>
      </c>
      <c r="G821" s="10" t="s">
        <v>2545</v>
      </c>
      <c r="H821" s="10" t="s">
        <v>2544</v>
      </c>
      <c r="I821" s="10" t="s">
        <v>2545</v>
      </c>
      <c r="J821" s="10" t="s">
        <v>2545</v>
      </c>
      <c r="K821" s="10" t="s">
        <v>2545</v>
      </c>
      <c r="L821" s="10" t="s">
        <v>2544</v>
      </c>
      <c r="M821" s="10" t="s">
        <v>2545</v>
      </c>
      <c r="N821" s="10" t="s">
        <v>2545</v>
      </c>
    </row>
    <row r="822" spans="1:14" s="11" customFormat="1" hidden="1" x14ac:dyDescent="0.25">
      <c r="A822" s="17" t="s">
        <v>21</v>
      </c>
      <c r="B822" s="17" t="s">
        <v>65</v>
      </c>
      <c r="C822" s="13" t="s">
        <v>814</v>
      </c>
      <c r="D822" s="17"/>
      <c r="E822" s="17"/>
      <c r="F822" s="11" t="s">
        <v>2543</v>
      </c>
      <c r="G822" s="10" t="s">
        <v>2545</v>
      </c>
      <c r="H822" s="10" t="s">
        <v>2544</v>
      </c>
      <c r="I822" s="10" t="s">
        <v>2545</v>
      </c>
      <c r="J822" s="10" t="s">
        <v>2545</v>
      </c>
      <c r="K822" s="10" t="s">
        <v>2545</v>
      </c>
      <c r="L822" s="10" t="s">
        <v>2544</v>
      </c>
      <c r="M822" s="10" t="s">
        <v>2545</v>
      </c>
      <c r="N822" s="10" t="s">
        <v>2545</v>
      </c>
    </row>
    <row r="823" spans="1:14" s="11" customFormat="1" hidden="1" x14ac:dyDescent="0.25">
      <c r="A823" s="17" t="s">
        <v>21</v>
      </c>
      <c r="B823" s="17" t="s">
        <v>65</v>
      </c>
      <c r="C823" s="13" t="s">
        <v>815</v>
      </c>
      <c r="D823" s="17"/>
      <c r="E823" s="17"/>
      <c r="F823" s="11" t="s">
        <v>2543</v>
      </c>
      <c r="G823" s="10" t="s">
        <v>2545</v>
      </c>
      <c r="H823" s="10" t="s">
        <v>2544</v>
      </c>
      <c r="I823" s="10" t="s">
        <v>2545</v>
      </c>
      <c r="J823" s="10" t="s">
        <v>2545</v>
      </c>
      <c r="K823" s="10" t="s">
        <v>2545</v>
      </c>
      <c r="L823" s="10" t="s">
        <v>2544</v>
      </c>
      <c r="M823" s="10" t="s">
        <v>2545</v>
      </c>
      <c r="N823" s="10" t="s">
        <v>2545</v>
      </c>
    </row>
    <row r="824" spans="1:14" s="11" customFormat="1" hidden="1" x14ac:dyDescent="0.25">
      <c r="A824" s="17" t="s">
        <v>21</v>
      </c>
      <c r="B824" s="17" t="s">
        <v>65</v>
      </c>
      <c r="C824" s="13" t="s">
        <v>816</v>
      </c>
      <c r="D824" s="17"/>
      <c r="E824" s="17"/>
      <c r="F824" s="11" t="s">
        <v>2543</v>
      </c>
      <c r="G824" s="10" t="s">
        <v>2545</v>
      </c>
      <c r="H824" s="10" t="s">
        <v>2544</v>
      </c>
      <c r="I824" s="10" t="s">
        <v>2545</v>
      </c>
      <c r="J824" s="10" t="s">
        <v>2545</v>
      </c>
      <c r="K824" s="10" t="s">
        <v>2545</v>
      </c>
      <c r="L824" s="10" t="s">
        <v>2544</v>
      </c>
      <c r="M824" s="10" t="s">
        <v>2545</v>
      </c>
      <c r="N824" s="10" t="s">
        <v>2545</v>
      </c>
    </row>
    <row r="825" spans="1:14" s="11" customFormat="1" hidden="1" x14ac:dyDescent="0.25">
      <c r="A825" s="17" t="s">
        <v>21</v>
      </c>
      <c r="B825" s="17" t="s">
        <v>65</v>
      </c>
      <c r="C825" s="13" t="s">
        <v>817</v>
      </c>
      <c r="D825" s="17"/>
      <c r="E825" s="17"/>
      <c r="F825" s="11" t="s">
        <v>2543</v>
      </c>
      <c r="G825" s="10" t="s">
        <v>2545</v>
      </c>
      <c r="H825" s="10" t="s">
        <v>2544</v>
      </c>
      <c r="I825" s="10" t="s">
        <v>2545</v>
      </c>
      <c r="J825" s="10" t="s">
        <v>2545</v>
      </c>
      <c r="K825" s="10" t="s">
        <v>2545</v>
      </c>
      <c r="L825" s="10" t="s">
        <v>2544</v>
      </c>
      <c r="M825" s="10" t="s">
        <v>2545</v>
      </c>
      <c r="N825" s="10" t="s">
        <v>2545</v>
      </c>
    </row>
    <row r="826" spans="1:14" s="11" customFormat="1" hidden="1" x14ac:dyDescent="0.25">
      <c r="A826" s="17" t="s">
        <v>21</v>
      </c>
      <c r="B826" s="17" t="s">
        <v>65</v>
      </c>
      <c r="C826" s="13" t="s">
        <v>818</v>
      </c>
      <c r="D826" s="17"/>
      <c r="E826" s="17"/>
      <c r="F826" s="11" t="s">
        <v>2543</v>
      </c>
      <c r="G826" s="10" t="s">
        <v>2545</v>
      </c>
      <c r="H826" s="10" t="s">
        <v>2544</v>
      </c>
      <c r="I826" s="10" t="s">
        <v>2545</v>
      </c>
      <c r="J826" s="10" t="s">
        <v>2545</v>
      </c>
      <c r="K826" s="10" t="s">
        <v>2545</v>
      </c>
      <c r="L826" s="10" t="s">
        <v>2544</v>
      </c>
      <c r="M826" s="10" t="s">
        <v>2545</v>
      </c>
      <c r="N826" s="10" t="s">
        <v>2545</v>
      </c>
    </row>
    <row r="827" spans="1:14" s="11" customFormat="1" hidden="1" x14ac:dyDescent="0.25">
      <c r="A827" s="17" t="s">
        <v>21</v>
      </c>
      <c r="B827" s="17" t="s">
        <v>65</v>
      </c>
      <c r="C827" s="13" t="s">
        <v>819</v>
      </c>
      <c r="D827" s="17"/>
      <c r="E827" s="17"/>
      <c r="F827" s="11" t="s">
        <v>2543</v>
      </c>
      <c r="G827" s="10" t="s">
        <v>2545</v>
      </c>
      <c r="H827" s="10" t="s">
        <v>2544</v>
      </c>
      <c r="I827" s="10" t="s">
        <v>2545</v>
      </c>
      <c r="J827" s="10" t="s">
        <v>2545</v>
      </c>
      <c r="K827" s="10" t="s">
        <v>2545</v>
      </c>
      <c r="L827" s="10" t="s">
        <v>2544</v>
      </c>
      <c r="M827" s="10" t="s">
        <v>2545</v>
      </c>
      <c r="N827" s="10" t="s">
        <v>2545</v>
      </c>
    </row>
    <row r="828" spans="1:14" s="11" customFormat="1" hidden="1" x14ac:dyDescent="0.25">
      <c r="A828" s="17" t="s">
        <v>21</v>
      </c>
      <c r="B828" s="17" t="s">
        <v>65</v>
      </c>
      <c r="C828" s="13" t="s">
        <v>820</v>
      </c>
      <c r="D828" s="17"/>
      <c r="E828" s="17"/>
      <c r="F828" s="11" t="s">
        <v>2543</v>
      </c>
      <c r="G828" s="10" t="s">
        <v>2545</v>
      </c>
      <c r="H828" s="10" t="s">
        <v>2544</v>
      </c>
      <c r="I828" s="10" t="s">
        <v>2545</v>
      </c>
      <c r="J828" s="10" t="s">
        <v>2545</v>
      </c>
      <c r="K828" s="10" t="s">
        <v>2545</v>
      </c>
      <c r="L828" s="10" t="s">
        <v>2544</v>
      </c>
      <c r="M828" s="10" t="s">
        <v>2545</v>
      </c>
      <c r="N828" s="10" t="s">
        <v>2545</v>
      </c>
    </row>
    <row r="829" spans="1:14" s="11" customFormat="1" hidden="1" x14ac:dyDescent="0.25">
      <c r="A829" s="17" t="s">
        <v>21</v>
      </c>
      <c r="B829" s="17" t="s">
        <v>65</v>
      </c>
      <c r="C829" s="13" t="s">
        <v>821</v>
      </c>
      <c r="D829" s="17"/>
      <c r="E829" s="17"/>
      <c r="F829" s="11" t="s">
        <v>2543</v>
      </c>
      <c r="G829" s="10" t="s">
        <v>2545</v>
      </c>
      <c r="H829" s="10" t="s">
        <v>2544</v>
      </c>
      <c r="I829" s="10" t="s">
        <v>2545</v>
      </c>
      <c r="J829" s="10" t="s">
        <v>2545</v>
      </c>
      <c r="K829" s="10" t="s">
        <v>2545</v>
      </c>
      <c r="L829" s="10" t="s">
        <v>2544</v>
      </c>
      <c r="M829" s="10" t="s">
        <v>2545</v>
      </c>
      <c r="N829" s="10" t="s">
        <v>2545</v>
      </c>
    </row>
    <row r="830" spans="1:14" s="11" customFormat="1" hidden="1" x14ac:dyDescent="0.25">
      <c r="A830" s="17" t="s">
        <v>21</v>
      </c>
      <c r="B830" s="17" t="s">
        <v>65</v>
      </c>
      <c r="C830" s="13" t="s">
        <v>822</v>
      </c>
      <c r="D830" s="17"/>
      <c r="E830" s="17"/>
      <c r="F830" s="11" t="s">
        <v>2543</v>
      </c>
      <c r="G830" s="10" t="s">
        <v>2545</v>
      </c>
      <c r="H830" s="10" t="s">
        <v>2544</v>
      </c>
      <c r="I830" s="10" t="s">
        <v>2545</v>
      </c>
      <c r="J830" s="10" t="s">
        <v>2545</v>
      </c>
      <c r="K830" s="10" t="s">
        <v>2545</v>
      </c>
      <c r="L830" s="10" t="s">
        <v>2544</v>
      </c>
      <c r="M830" s="10" t="s">
        <v>2545</v>
      </c>
      <c r="N830" s="10" t="s">
        <v>2545</v>
      </c>
    </row>
    <row r="831" spans="1:14" s="11" customFormat="1" hidden="1" x14ac:dyDescent="0.25">
      <c r="A831" s="17" t="s">
        <v>21</v>
      </c>
      <c r="B831" s="17" t="s">
        <v>65</v>
      </c>
      <c r="C831" s="13" t="s">
        <v>823</v>
      </c>
      <c r="D831" s="17"/>
      <c r="E831" s="17"/>
      <c r="F831" s="11" t="s">
        <v>2543</v>
      </c>
      <c r="G831" s="10" t="s">
        <v>2545</v>
      </c>
      <c r="H831" s="10" t="s">
        <v>2544</v>
      </c>
      <c r="I831" s="10" t="s">
        <v>2545</v>
      </c>
      <c r="J831" s="10" t="s">
        <v>2545</v>
      </c>
      <c r="K831" s="10" t="s">
        <v>2545</v>
      </c>
      <c r="L831" s="10" t="s">
        <v>2544</v>
      </c>
      <c r="M831" s="10" t="s">
        <v>2545</v>
      </c>
      <c r="N831" s="10" t="s">
        <v>2545</v>
      </c>
    </row>
    <row r="832" spans="1:14" s="11" customFormat="1" hidden="1" x14ac:dyDescent="0.25">
      <c r="A832" s="17" t="s">
        <v>21</v>
      </c>
      <c r="B832" s="17" t="s">
        <v>65</v>
      </c>
      <c r="C832" s="13" t="s">
        <v>824</v>
      </c>
      <c r="D832" s="17"/>
      <c r="E832" s="17"/>
      <c r="F832" s="11" t="s">
        <v>2543</v>
      </c>
      <c r="G832" s="10" t="s">
        <v>2545</v>
      </c>
      <c r="H832" s="10" t="s">
        <v>2544</v>
      </c>
      <c r="I832" s="10" t="s">
        <v>2545</v>
      </c>
      <c r="J832" s="10" t="s">
        <v>2545</v>
      </c>
      <c r="K832" s="10" t="s">
        <v>2545</v>
      </c>
      <c r="L832" s="10" t="s">
        <v>2544</v>
      </c>
      <c r="M832" s="10" t="s">
        <v>2545</v>
      </c>
      <c r="N832" s="10" t="s">
        <v>2545</v>
      </c>
    </row>
    <row r="833" spans="1:14" s="11" customFormat="1" hidden="1" x14ac:dyDescent="0.25">
      <c r="A833" s="17" t="s">
        <v>21</v>
      </c>
      <c r="B833" s="17" t="s">
        <v>65</v>
      </c>
      <c r="C833" s="13" t="s">
        <v>825</v>
      </c>
      <c r="D833" s="17"/>
      <c r="E833" s="17"/>
      <c r="F833" s="11" t="s">
        <v>2543</v>
      </c>
      <c r="G833" s="10" t="s">
        <v>2545</v>
      </c>
      <c r="H833" s="10" t="s">
        <v>2544</v>
      </c>
      <c r="I833" s="10" t="s">
        <v>2545</v>
      </c>
      <c r="J833" s="10" t="s">
        <v>2545</v>
      </c>
      <c r="K833" s="10" t="s">
        <v>2545</v>
      </c>
      <c r="L833" s="10" t="s">
        <v>2544</v>
      </c>
      <c r="M833" s="10" t="s">
        <v>2545</v>
      </c>
      <c r="N833" s="10" t="s">
        <v>2545</v>
      </c>
    </row>
    <row r="834" spans="1:14" s="11" customFormat="1" hidden="1" x14ac:dyDescent="0.25">
      <c r="A834" s="17" t="s">
        <v>21</v>
      </c>
      <c r="B834" s="17" t="s">
        <v>65</v>
      </c>
      <c r="C834" s="13" t="s">
        <v>826</v>
      </c>
      <c r="D834" s="17"/>
      <c r="E834" s="17"/>
      <c r="F834" s="11" t="s">
        <v>2543</v>
      </c>
      <c r="G834" s="10" t="s">
        <v>2545</v>
      </c>
      <c r="H834" s="10" t="s">
        <v>2544</v>
      </c>
      <c r="I834" s="10" t="s">
        <v>2545</v>
      </c>
      <c r="J834" s="10" t="s">
        <v>2545</v>
      </c>
      <c r="K834" s="10" t="s">
        <v>2545</v>
      </c>
      <c r="L834" s="10" t="s">
        <v>2544</v>
      </c>
      <c r="M834" s="10" t="s">
        <v>2545</v>
      </c>
      <c r="N834" s="10" t="s">
        <v>2545</v>
      </c>
    </row>
    <row r="835" spans="1:14" s="11" customFormat="1" hidden="1" x14ac:dyDescent="0.25">
      <c r="A835" s="17" t="s">
        <v>21</v>
      </c>
      <c r="B835" s="17" t="s">
        <v>65</v>
      </c>
      <c r="C835" s="13" t="s">
        <v>827</v>
      </c>
      <c r="D835" s="17"/>
      <c r="E835" s="17"/>
      <c r="F835" s="11" t="s">
        <v>2543</v>
      </c>
      <c r="G835" s="10" t="s">
        <v>2545</v>
      </c>
      <c r="H835" s="10" t="s">
        <v>2544</v>
      </c>
      <c r="I835" s="10" t="s">
        <v>2545</v>
      </c>
      <c r="J835" s="10" t="s">
        <v>2545</v>
      </c>
      <c r="K835" s="10" t="s">
        <v>2545</v>
      </c>
      <c r="L835" s="10" t="s">
        <v>2544</v>
      </c>
      <c r="M835" s="10" t="s">
        <v>2545</v>
      </c>
      <c r="N835" s="10" t="s">
        <v>2545</v>
      </c>
    </row>
    <row r="836" spans="1:14" s="11" customFormat="1" hidden="1" x14ac:dyDescent="0.25">
      <c r="A836" s="17" t="s">
        <v>21</v>
      </c>
      <c r="B836" s="17" t="s">
        <v>65</v>
      </c>
      <c r="C836" s="13" t="s">
        <v>828</v>
      </c>
      <c r="D836" s="17"/>
      <c r="E836" s="17"/>
      <c r="F836" s="11" t="s">
        <v>2543</v>
      </c>
      <c r="G836" s="10" t="s">
        <v>2545</v>
      </c>
      <c r="H836" s="10" t="s">
        <v>2544</v>
      </c>
      <c r="I836" s="10" t="s">
        <v>2545</v>
      </c>
      <c r="J836" s="10" t="s">
        <v>2545</v>
      </c>
      <c r="K836" s="10" t="s">
        <v>2545</v>
      </c>
      <c r="L836" s="10" t="s">
        <v>2544</v>
      </c>
      <c r="M836" s="10" t="s">
        <v>2545</v>
      </c>
      <c r="N836" s="10" t="s">
        <v>2545</v>
      </c>
    </row>
    <row r="837" spans="1:14" s="11" customFormat="1" hidden="1" x14ac:dyDescent="0.25">
      <c r="A837" s="17" t="s">
        <v>21</v>
      </c>
      <c r="B837" s="17" t="s">
        <v>65</v>
      </c>
      <c r="C837" s="13" t="s">
        <v>829</v>
      </c>
      <c r="D837" s="17"/>
      <c r="E837" s="17"/>
      <c r="F837" s="11" t="s">
        <v>2543</v>
      </c>
      <c r="G837" s="10" t="s">
        <v>2545</v>
      </c>
      <c r="H837" s="10" t="s">
        <v>2544</v>
      </c>
      <c r="I837" s="10" t="s">
        <v>2545</v>
      </c>
      <c r="J837" s="10" t="s">
        <v>2545</v>
      </c>
      <c r="K837" s="10" t="s">
        <v>2545</v>
      </c>
      <c r="L837" s="10" t="s">
        <v>2544</v>
      </c>
      <c r="M837" s="10" t="s">
        <v>2545</v>
      </c>
      <c r="N837" s="10" t="s">
        <v>2545</v>
      </c>
    </row>
    <row r="838" spans="1:14" s="11" customFormat="1" hidden="1" x14ac:dyDescent="0.25">
      <c r="A838" s="17" t="s">
        <v>21</v>
      </c>
      <c r="B838" s="17" t="s">
        <v>65</v>
      </c>
      <c r="C838" s="13" t="s">
        <v>830</v>
      </c>
      <c r="D838" s="17"/>
      <c r="E838" s="17"/>
      <c r="F838" s="11" t="s">
        <v>2543</v>
      </c>
      <c r="G838" s="10" t="s">
        <v>2545</v>
      </c>
      <c r="H838" s="10" t="s">
        <v>2544</v>
      </c>
      <c r="I838" s="10" t="s">
        <v>2545</v>
      </c>
      <c r="J838" s="10" t="s">
        <v>2545</v>
      </c>
      <c r="K838" s="10" t="s">
        <v>2545</v>
      </c>
      <c r="L838" s="10" t="s">
        <v>2544</v>
      </c>
      <c r="M838" s="10" t="s">
        <v>2545</v>
      </c>
      <c r="N838" s="10" t="s">
        <v>2545</v>
      </c>
    </row>
    <row r="839" spans="1:14" s="11" customFormat="1" hidden="1" x14ac:dyDescent="0.25">
      <c r="A839" s="17" t="s">
        <v>21</v>
      </c>
      <c r="B839" s="17" t="s">
        <v>65</v>
      </c>
      <c r="C839" s="13" t="s">
        <v>831</v>
      </c>
      <c r="D839" s="17"/>
      <c r="E839" s="17"/>
      <c r="F839" s="11" t="s">
        <v>2543</v>
      </c>
      <c r="G839" s="10" t="s">
        <v>2545</v>
      </c>
      <c r="H839" s="10" t="s">
        <v>2544</v>
      </c>
      <c r="I839" s="10" t="s">
        <v>2545</v>
      </c>
      <c r="J839" s="10" t="s">
        <v>2545</v>
      </c>
      <c r="K839" s="10" t="s">
        <v>2545</v>
      </c>
      <c r="L839" s="10" t="s">
        <v>2544</v>
      </c>
      <c r="M839" s="10" t="s">
        <v>2545</v>
      </c>
      <c r="N839" s="10" t="s">
        <v>2545</v>
      </c>
    </row>
    <row r="840" spans="1:14" s="11" customFormat="1" hidden="1" x14ac:dyDescent="0.25">
      <c r="A840" s="17" t="s">
        <v>21</v>
      </c>
      <c r="B840" s="17" t="s">
        <v>65</v>
      </c>
      <c r="C840" s="13" t="s">
        <v>832</v>
      </c>
      <c r="D840" s="17"/>
      <c r="E840" s="17"/>
      <c r="F840" s="11" t="s">
        <v>2543</v>
      </c>
      <c r="G840" s="10" t="s">
        <v>2545</v>
      </c>
      <c r="H840" s="10" t="s">
        <v>2544</v>
      </c>
      <c r="I840" s="10" t="s">
        <v>2545</v>
      </c>
      <c r="J840" s="10" t="s">
        <v>2545</v>
      </c>
      <c r="K840" s="10" t="s">
        <v>2545</v>
      </c>
      <c r="L840" s="10" t="s">
        <v>2544</v>
      </c>
      <c r="M840" s="10" t="s">
        <v>2545</v>
      </c>
      <c r="N840" s="10" t="s">
        <v>2545</v>
      </c>
    </row>
    <row r="841" spans="1:14" s="11" customFormat="1" hidden="1" x14ac:dyDescent="0.25">
      <c r="A841" s="17" t="s">
        <v>21</v>
      </c>
      <c r="B841" s="17" t="s">
        <v>65</v>
      </c>
      <c r="C841" s="13" t="s">
        <v>833</v>
      </c>
      <c r="D841" s="17"/>
      <c r="E841" s="17"/>
      <c r="F841" s="11" t="s">
        <v>2543</v>
      </c>
      <c r="G841" s="10" t="s">
        <v>2545</v>
      </c>
      <c r="H841" s="10" t="s">
        <v>2544</v>
      </c>
      <c r="I841" s="10" t="s">
        <v>2545</v>
      </c>
      <c r="J841" s="10" t="s">
        <v>2545</v>
      </c>
      <c r="K841" s="10" t="s">
        <v>2545</v>
      </c>
      <c r="L841" s="10" t="s">
        <v>2544</v>
      </c>
      <c r="M841" s="10" t="s">
        <v>2545</v>
      </c>
      <c r="N841" s="10" t="s">
        <v>2545</v>
      </c>
    </row>
    <row r="842" spans="1:14" s="11" customFormat="1" hidden="1" x14ac:dyDescent="0.25">
      <c r="A842" s="17" t="s">
        <v>21</v>
      </c>
      <c r="B842" s="17" t="s">
        <v>65</v>
      </c>
      <c r="C842" s="13" t="s">
        <v>834</v>
      </c>
      <c r="D842" s="17"/>
      <c r="E842" s="17"/>
      <c r="F842" s="11" t="s">
        <v>2543</v>
      </c>
      <c r="G842" s="10" t="s">
        <v>2545</v>
      </c>
      <c r="H842" s="10" t="s">
        <v>2544</v>
      </c>
      <c r="I842" s="10" t="s">
        <v>2545</v>
      </c>
      <c r="J842" s="10" t="s">
        <v>2545</v>
      </c>
      <c r="K842" s="10" t="s">
        <v>2545</v>
      </c>
      <c r="L842" s="10" t="s">
        <v>2544</v>
      </c>
      <c r="M842" s="10" t="s">
        <v>2545</v>
      </c>
      <c r="N842" s="10" t="s">
        <v>2545</v>
      </c>
    </row>
    <row r="843" spans="1:14" s="11" customFormat="1" hidden="1" x14ac:dyDescent="0.25">
      <c r="A843" s="17" t="s">
        <v>21</v>
      </c>
      <c r="B843" s="17" t="s">
        <v>65</v>
      </c>
      <c r="C843" s="13" t="s">
        <v>835</v>
      </c>
      <c r="D843" s="17"/>
      <c r="E843" s="17"/>
      <c r="F843" s="11" t="s">
        <v>2543</v>
      </c>
      <c r="G843" s="10" t="s">
        <v>2545</v>
      </c>
      <c r="H843" s="10" t="s">
        <v>2544</v>
      </c>
      <c r="I843" s="10" t="s">
        <v>2545</v>
      </c>
      <c r="J843" s="10" t="s">
        <v>2545</v>
      </c>
      <c r="K843" s="10" t="s">
        <v>2545</v>
      </c>
      <c r="L843" s="10" t="s">
        <v>2544</v>
      </c>
      <c r="M843" s="10" t="s">
        <v>2545</v>
      </c>
      <c r="N843" s="10" t="s">
        <v>2545</v>
      </c>
    </row>
    <row r="844" spans="1:14" s="11" customFormat="1" hidden="1" x14ac:dyDescent="0.25">
      <c r="A844" s="17" t="s">
        <v>21</v>
      </c>
      <c r="B844" s="17" t="s">
        <v>65</v>
      </c>
      <c r="C844" s="13" t="s">
        <v>836</v>
      </c>
      <c r="D844" s="17"/>
      <c r="E844" s="17"/>
      <c r="F844" s="11" t="s">
        <v>2543</v>
      </c>
      <c r="G844" s="10" t="s">
        <v>2545</v>
      </c>
      <c r="H844" s="10" t="s">
        <v>2544</v>
      </c>
      <c r="I844" s="10" t="s">
        <v>2545</v>
      </c>
      <c r="J844" s="10" t="s">
        <v>2545</v>
      </c>
      <c r="K844" s="10" t="s">
        <v>2545</v>
      </c>
      <c r="L844" s="10" t="s">
        <v>2544</v>
      </c>
      <c r="M844" s="10" t="s">
        <v>2545</v>
      </c>
      <c r="N844" s="10" t="s">
        <v>2545</v>
      </c>
    </row>
    <row r="845" spans="1:14" s="11" customFormat="1" hidden="1" x14ac:dyDescent="0.25">
      <c r="A845" s="17" t="s">
        <v>21</v>
      </c>
      <c r="B845" s="17" t="s">
        <v>65</v>
      </c>
      <c r="C845" s="13" t="s">
        <v>837</v>
      </c>
      <c r="D845" s="17"/>
      <c r="E845" s="17"/>
      <c r="F845" s="11" t="s">
        <v>2543</v>
      </c>
      <c r="G845" s="10" t="s">
        <v>2545</v>
      </c>
      <c r="H845" s="10" t="s">
        <v>2544</v>
      </c>
      <c r="I845" s="10" t="s">
        <v>2545</v>
      </c>
      <c r="J845" s="10" t="s">
        <v>2545</v>
      </c>
      <c r="K845" s="10" t="s">
        <v>2545</v>
      </c>
      <c r="L845" s="10" t="s">
        <v>2544</v>
      </c>
      <c r="M845" s="10" t="s">
        <v>2545</v>
      </c>
      <c r="N845" s="10" t="s">
        <v>2545</v>
      </c>
    </row>
    <row r="846" spans="1:14" s="11" customFormat="1" hidden="1" x14ac:dyDescent="0.25">
      <c r="A846" s="17" t="s">
        <v>21</v>
      </c>
      <c r="B846" s="17" t="s">
        <v>65</v>
      </c>
      <c r="C846" s="13" t="s">
        <v>838</v>
      </c>
      <c r="D846" s="17"/>
      <c r="E846" s="17"/>
      <c r="F846" s="11" t="s">
        <v>2543</v>
      </c>
      <c r="G846" s="10" t="s">
        <v>2545</v>
      </c>
      <c r="H846" s="10" t="s">
        <v>2544</v>
      </c>
      <c r="I846" s="10" t="s">
        <v>2545</v>
      </c>
      <c r="J846" s="10" t="s">
        <v>2545</v>
      </c>
      <c r="K846" s="10" t="s">
        <v>2545</v>
      </c>
      <c r="L846" s="10" t="s">
        <v>2544</v>
      </c>
      <c r="M846" s="10" t="s">
        <v>2545</v>
      </c>
      <c r="N846" s="10" t="s">
        <v>2545</v>
      </c>
    </row>
    <row r="847" spans="1:14" s="11" customFormat="1" hidden="1" x14ac:dyDescent="0.25">
      <c r="A847" s="17" t="s">
        <v>21</v>
      </c>
      <c r="B847" s="17" t="s">
        <v>65</v>
      </c>
      <c r="C847" s="13" t="s">
        <v>839</v>
      </c>
      <c r="D847" s="17"/>
      <c r="E847" s="17"/>
      <c r="F847" s="11" t="s">
        <v>2543</v>
      </c>
      <c r="G847" s="10" t="s">
        <v>2545</v>
      </c>
      <c r="H847" s="10" t="s">
        <v>2544</v>
      </c>
      <c r="I847" s="10" t="s">
        <v>2545</v>
      </c>
      <c r="J847" s="10" t="s">
        <v>2545</v>
      </c>
      <c r="K847" s="10" t="s">
        <v>2545</v>
      </c>
      <c r="L847" s="10" t="s">
        <v>2544</v>
      </c>
      <c r="M847" s="10" t="s">
        <v>2545</v>
      </c>
      <c r="N847" s="10" t="s">
        <v>2545</v>
      </c>
    </row>
    <row r="848" spans="1:14" s="11" customFormat="1" hidden="1" x14ac:dyDescent="0.25">
      <c r="A848" s="17" t="s">
        <v>21</v>
      </c>
      <c r="B848" s="17" t="s">
        <v>65</v>
      </c>
      <c r="C848" s="13" t="s">
        <v>840</v>
      </c>
      <c r="D848" s="17"/>
      <c r="E848" s="17"/>
      <c r="F848" s="11" t="s">
        <v>2543</v>
      </c>
      <c r="G848" s="10" t="s">
        <v>2545</v>
      </c>
      <c r="H848" s="10" t="s">
        <v>2544</v>
      </c>
      <c r="I848" s="10" t="s">
        <v>2545</v>
      </c>
      <c r="J848" s="10" t="s">
        <v>2545</v>
      </c>
      <c r="K848" s="10" t="s">
        <v>2545</v>
      </c>
      <c r="L848" s="10" t="s">
        <v>2544</v>
      </c>
      <c r="M848" s="10" t="s">
        <v>2545</v>
      </c>
      <c r="N848" s="10" t="s">
        <v>2545</v>
      </c>
    </row>
    <row r="849" spans="1:14" s="11" customFormat="1" hidden="1" x14ac:dyDescent="0.25">
      <c r="A849" s="17" t="s">
        <v>21</v>
      </c>
      <c r="B849" s="17" t="s">
        <v>65</v>
      </c>
      <c r="C849" s="13" t="s">
        <v>841</v>
      </c>
      <c r="D849" s="17"/>
      <c r="E849" s="17"/>
      <c r="F849" s="11" t="s">
        <v>2543</v>
      </c>
      <c r="G849" s="10" t="s">
        <v>2545</v>
      </c>
      <c r="H849" s="10" t="s">
        <v>2544</v>
      </c>
      <c r="I849" s="10" t="s">
        <v>2545</v>
      </c>
      <c r="J849" s="10" t="s">
        <v>2545</v>
      </c>
      <c r="K849" s="10" t="s">
        <v>2545</v>
      </c>
      <c r="L849" s="10" t="s">
        <v>2544</v>
      </c>
      <c r="M849" s="10" t="s">
        <v>2545</v>
      </c>
      <c r="N849" s="10" t="s">
        <v>2545</v>
      </c>
    </row>
    <row r="850" spans="1:14" s="11" customFormat="1" hidden="1" x14ac:dyDescent="0.25">
      <c r="A850" s="17" t="s">
        <v>21</v>
      </c>
      <c r="B850" s="17" t="s">
        <v>65</v>
      </c>
      <c r="C850" s="13" t="s">
        <v>842</v>
      </c>
      <c r="D850" s="17"/>
      <c r="E850" s="17"/>
      <c r="F850" s="11" t="s">
        <v>2543</v>
      </c>
      <c r="G850" s="10" t="s">
        <v>2545</v>
      </c>
      <c r="H850" s="10" t="s">
        <v>2544</v>
      </c>
      <c r="I850" s="10" t="s">
        <v>2545</v>
      </c>
      <c r="J850" s="10" t="s">
        <v>2545</v>
      </c>
      <c r="K850" s="10" t="s">
        <v>2545</v>
      </c>
      <c r="L850" s="10" t="s">
        <v>2544</v>
      </c>
      <c r="M850" s="10" t="s">
        <v>2545</v>
      </c>
      <c r="N850" s="10" t="s">
        <v>2545</v>
      </c>
    </row>
    <row r="851" spans="1:14" s="11" customFormat="1" hidden="1" x14ac:dyDescent="0.25">
      <c r="A851" s="17" t="s">
        <v>21</v>
      </c>
      <c r="B851" s="17" t="s">
        <v>65</v>
      </c>
      <c r="C851" s="13" t="s">
        <v>843</v>
      </c>
      <c r="D851" s="17"/>
      <c r="E851" s="17"/>
      <c r="F851" s="11" t="s">
        <v>2543</v>
      </c>
      <c r="G851" s="10" t="s">
        <v>2545</v>
      </c>
      <c r="H851" s="10" t="s">
        <v>2544</v>
      </c>
      <c r="I851" s="10" t="s">
        <v>2545</v>
      </c>
      <c r="J851" s="10" t="s">
        <v>2545</v>
      </c>
      <c r="K851" s="10" t="s">
        <v>2545</v>
      </c>
      <c r="L851" s="10" t="s">
        <v>2544</v>
      </c>
      <c r="M851" s="10" t="s">
        <v>2545</v>
      </c>
      <c r="N851" s="10" t="s">
        <v>2545</v>
      </c>
    </row>
    <row r="852" spans="1:14" s="11" customFormat="1" hidden="1" x14ac:dyDescent="0.25">
      <c r="A852" s="17" t="s">
        <v>21</v>
      </c>
      <c r="B852" s="17" t="s">
        <v>65</v>
      </c>
      <c r="C852" s="13" t="s">
        <v>844</v>
      </c>
      <c r="D852" s="17"/>
      <c r="E852" s="17"/>
      <c r="F852" s="11" t="s">
        <v>2543</v>
      </c>
      <c r="G852" s="10" t="s">
        <v>2545</v>
      </c>
      <c r="H852" s="10" t="s">
        <v>2544</v>
      </c>
      <c r="I852" s="10" t="s">
        <v>2545</v>
      </c>
      <c r="J852" s="10" t="s">
        <v>2545</v>
      </c>
      <c r="K852" s="10" t="s">
        <v>2545</v>
      </c>
      <c r="L852" s="10" t="s">
        <v>2544</v>
      </c>
      <c r="M852" s="10" t="s">
        <v>2545</v>
      </c>
      <c r="N852" s="10" t="s">
        <v>2545</v>
      </c>
    </row>
    <row r="853" spans="1:14" s="11" customFormat="1" hidden="1" x14ac:dyDescent="0.25">
      <c r="A853" s="17" t="s">
        <v>21</v>
      </c>
      <c r="B853" s="17" t="s">
        <v>65</v>
      </c>
      <c r="C853" s="13" t="s">
        <v>845</v>
      </c>
      <c r="D853" s="17"/>
      <c r="E853" s="17"/>
      <c r="F853" s="11" t="s">
        <v>2543</v>
      </c>
      <c r="G853" s="10" t="s">
        <v>2545</v>
      </c>
      <c r="H853" s="10" t="s">
        <v>2544</v>
      </c>
      <c r="I853" s="10" t="s">
        <v>2545</v>
      </c>
      <c r="J853" s="10" t="s">
        <v>2545</v>
      </c>
      <c r="K853" s="10" t="s">
        <v>2545</v>
      </c>
      <c r="L853" s="10" t="s">
        <v>2544</v>
      </c>
      <c r="M853" s="10" t="s">
        <v>2545</v>
      </c>
      <c r="N853" s="10" t="s">
        <v>2545</v>
      </c>
    </row>
    <row r="854" spans="1:14" s="11" customFormat="1" hidden="1" x14ac:dyDescent="0.25">
      <c r="A854" s="17" t="s">
        <v>21</v>
      </c>
      <c r="B854" s="17" t="s">
        <v>65</v>
      </c>
      <c r="C854" s="13" t="s">
        <v>846</v>
      </c>
      <c r="D854" s="17"/>
      <c r="E854" s="17"/>
      <c r="F854" s="11" t="s">
        <v>2543</v>
      </c>
      <c r="G854" s="10" t="s">
        <v>2545</v>
      </c>
      <c r="H854" s="10" t="s">
        <v>2544</v>
      </c>
      <c r="I854" s="10" t="s">
        <v>2545</v>
      </c>
      <c r="J854" s="10" t="s">
        <v>2545</v>
      </c>
      <c r="K854" s="10" t="s">
        <v>2545</v>
      </c>
      <c r="L854" s="10" t="s">
        <v>2544</v>
      </c>
      <c r="M854" s="10" t="s">
        <v>2545</v>
      </c>
      <c r="N854" s="10" t="s">
        <v>2545</v>
      </c>
    </row>
    <row r="855" spans="1:14" s="11" customFormat="1" hidden="1" x14ac:dyDescent="0.25">
      <c r="A855" s="17" t="s">
        <v>21</v>
      </c>
      <c r="B855" s="17" t="s">
        <v>65</v>
      </c>
      <c r="C855" s="13" t="s">
        <v>847</v>
      </c>
      <c r="D855" s="17"/>
      <c r="E855" s="17"/>
      <c r="F855" s="11" t="s">
        <v>2543</v>
      </c>
      <c r="G855" s="10" t="s">
        <v>2545</v>
      </c>
      <c r="H855" s="10" t="s">
        <v>2544</v>
      </c>
      <c r="I855" s="10" t="s">
        <v>2545</v>
      </c>
      <c r="J855" s="10" t="s">
        <v>2545</v>
      </c>
      <c r="K855" s="10" t="s">
        <v>2545</v>
      </c>
      <c r="L855" s="10" t="s">
        <v>2544</v>
      </c>
      <c r="M855" s="10" t="s">
        <v>2545</v>
      </c>
      <c r="N855" s="10" t="s">
        <v>2545</v>
      </c>
    </row>
    <row r="856" spans="1:14" s="11" customFormat="1" hidden="1" x14ac:dyDescent="0.25">
      <c r="A856" s="17" t="s">
        <v>21</v>
      </c>
      <c r="B856" s="17" t="s">
        <v>65</v>
      </c>
      <c r="C856" s="13" t="s">
        <v>848</v>
      </c>
      <c r="D856" s="17"/>
      <c r="E856" s="17"/>
      <c r="F856" s="11" t="s">
        <v>2543</v>
      </c>
      <c r="G856" s="10" t="s">
        <v>2545</v>
      </c>
      <c r="H856" s="10" t="s">
        <v>2544</v>
      </c>
      <c r="I856" s="10" t="s">
        <v>2545</v>
      </c>
      <c r="J856" s="10" t="s">
        <v>2545</v>
      </c>
      <c r="K856" s="10" t="s">
        <v>2545</v>
      </c>
      <c r="L856" s="10" t="s">
        <v>2544</v>
      </c>
      <c r="M856" s="10" t="s">
        <v>2545</v>
      </c>
      <c r="N856" s="10" t="s">
        <v>2545</v>
      </c>
    </row>
    <row r="857" spans="1:14" s="11" customFormat="1" hidden="1" x14ac:dyDescent="0.25">
      <c r="A857" s="17" t="s">
        <v>21</v>
      </c>
      <c r="B857" s="17" t="s">
        <v>65</v>
      </c>
      <c r="C857" s="13" t="s">
        <v>849</v>
      </c>
      <c r="D857" s="17"/>
      <c r="E857" s="17"/>
      <c r="F857" s="11" t="s">
        <v>2543</v>
      </c>
      <c r="G857" s="10" t="s">
        <v>2545</v>
      </c>
      <c r="H857" s="10" t="s">
        <v>2544</v>
      </c>
      <c r="I857" s="10" t="s">
        <v>2545</v>
      </c>
      <c r="J857" s="10" t="s">
        <v>2545</v>
      </c>
      <c r="K857" s="10" t="s">
        <v>2545</v>
      </c>
      <c r="L857" s="10" t="s">
        <v>2544</v>
      </c>
      <c r="M857" s="10" t="s">
        <v>2545</v>
      </c>
      <c r="N857" s="10" t="s">
        <v>2545</v>
      </c>
    </row>
    <row r="858" spans="1:14" s="11" customFormat="1" hidden="1" x14ac:dyDescent="0.25">
      <c r="A858" s="17" t="s">
        <v>21</v>
      </c>
      <c r="B858" s="17" t="s">
        <v>65</v>
      </c>
      <c r="C858" s="13" t="s">
        <v>850</v>
      </c>
      <c r="D858" s="17"/>
      <c r="E858" s="17"/>
      <c r="F858" s="11" t="s">
        <v>2543</v>
      </c>
      <c r="G858" s="10" t="s">
        <v>2545</v>
      </c>
      <c r="H858" s="10" t="s">
        <v>2544</v>
      </c>
      <c r="I858" s="10" t="s">
        <v>2545</v>
      </c>
      <c r="J858" s="10" t="s">
        <v>2545</v>
      </c>
      <c r="K858" s="10" t="s">
        <v>2545</v>
      </c>
      <c r="L858" s="10" t="s">
        <v>2544</v>
      </c>
      <c r="M858" s="10" t="s">
        <v>2545</v>
      </c>
      <c r="N858" s="10" t="s">
        <v>2545</v>
      </c>
    </row>
    <row r="859" spans="1:14" s="11" customFormat="1" hidden="1" x14ac:dyDescent="0.25">
      <c r="A859" s="17" t="s">
        <v>21</v>
      </c>
      <c r="B859" s="17" t="s">
        <v>65</v>
      </c>
      <c r="C859" s="13" t="s">
        <v>851</v>
      </c>
      <c r="D859" s="17"/>
      <c r="E859" s="17"/>
      <c r="F859" s="11" t="s">
        <v>2543</v>
      </c>
      <c r="G859" s="10" t="s">
        <v>2545</v>
      </c>
      <c r="H859" s="10" t="s">
        <v>2544</v>
      </c>
      <c r="I859" s="10" t="s">
        <v>2545</v>
      </c>
      <c r="J859" s="10" t="s">
        <v>2545</v>
      </c>
      <c r="K859" s="10" t="s">
        <v>2545</v>
      </c>
      <c r="L859" s="10" t="s">
        <v>2544</v>
      </c>
      <c r="M859" s="10" t="s">
        <v>2545</v>
      </c>
      <c r="N859" s="10" t="s">
        <v>2545</v>
      </c>
    </row>
    <row r="860" spans="1:14" s="11" customFormat="1" hidden="1" x14ac:dyDescent="0.25">
      <c r="A860" s="17" t="s">
        <v>21</v>
      </c>
      <c r="B860" s="17" t="s">
        <v>65</v>
      </c>
      <c r="C860" s="13" t="s">
        <v>852</v>
      </c>
      <c r="D860" s="17"/>
      <c r="E860" s="17"/>
      <c r="F860" s="11" t="s">
        <v>2543</v>
      </c>
      <c r="G860" s="10" t="s">
        <v>2545</v>
      </c>
      <c r="H860" s="10" t="s">
        <v>2544</v>
      </c>
      <c r="I860" s="10" t="s">
        <v>2545</v>
      </c>
      <c r="J860" s="10" t="s">
        <v>2545</v>
      </c>
      <c r="K860" s="10" t="s">
        <v>2545</v>
      </c>
      <c r="L860" s="10" t="s">
        <v>2544</v>
      </c>
      <c r="M860" s="10" t="s">
        <v>2545</v>
      </c>
      <c r="N860" s="10" t="s">
        <v>2545</v>
      </c>
    </row>
    <row r="861" spans="1:14" s="11" customFormat="1" hidden="1" x14ac:dyDescent="0.25">
      <c r="A861" s="17" t="s">
        <v>21</v>
      </c>
      <c r="B861" s="17" t="s">
        <v>65</v>
      </c>
      <c r="C861" s="13" t="s">
        <v>853</v>
      </c>
      <c r="D861" s="17"/>
      <c r="E861" s="17"/>
      <c r="F861" s="11" t="s">
        <v>2543</v>
      </c>
      <c r="G861" s="10" t="s">
        <v>2545</v>
      </c>
      <c r="H861" s="10" t="s">
        <v>2544</v>
      </c>
      <c r="I861" s="10" t="s">
        <v>2545</v>
      </c>
      <c r="J861" s="10" t="s">
        <v>2545</v>
      </c>
      <c r="K861" s="10" t="s">
        <v>2545</v>
      </c>
      <c r="L861" s="10" t="s">
        <v>2544</v>
      </c>
      <c r="M861" s="10" t="s">
        <v>2545</v>
      </c>
      <c r="N861" s="10" t="s">
        <v>2545</v>
      </c>
    </row>
    <row r="862" spans="1:14" s="11" customFormat="1" hidden="1" x14ac:dyDescent="0.25">
      <c r="A862" s="17" t="s">
        <v>21</v>
      </c>
      <c r="B862" s="17" t="s">
        <v>65</v>
      </c>
      <c r="C862" s="13" t="s">
        <v>854</v>
      </c>
      <c r="D862" s="17"/>
      <c r="E862" s="17"/>
      <c r="F862" s="11" t="s">
        <v>2543</v>
      </c>
      <c r="G862" s="10" t="s">
        <v>2545</v>
      </c>
      <c r="H862" s="10" t="s">
        <v>2544</v>
      </c>
      <c r="I862" s="10" t="s">
        <v>2545</v>
      </c>
      <c r="J862" s="10" t="s">
        <v>2545</v>
      </c>
      <c r="K862" s="10" t="s">
        <v>2545</v>
      </c>
      <c r="L862" s="10" t="s">
        <v>2544</v>
      </c>
      <c r="M862" s="10" t="s">
        <v>2545</v>
      </c>
      <c r="N862" s="10" t="s">
        <v>2545</v>
      </c>
    </row>
    <row r="863" spans="1:14" s="11" customFormat="1" hidden="1" x14ac:dyDescent="0.25">
      <c r="A863" s="17" t="s">
        <v>21</v>
      </c>
      <c r="B863" s="17" t="s">
        <v>65</v>
      </c>
      <c r="C863" s="13" t="s">
        <v>855</v>
      </c>
      <c r="D863" s="17"/>
      <c r="E863" s="17"/>
      <c r="F863" s="11" t="s">
        <v>2543</v>
      </c>
      <c r="G863" s="10" t="s">
        <v>2545</v>
      </c>
      <c r="H863" s="10" t="s">
        <v>2544</v>
      </c>
      <c r="I863" s="10" t="s">
        <v>2545</v>
      </c>
      <c r="J863" s="10" t="s">
        <v>2545</v>
      </c>
      <c r="K863" s="10" t="s">
        <v>2545</v>
      </c>
      <c r="L863" s="10" t="s">
        <v>2544</v>
      </c>
      <c r="M863" s="10" t="s">
        <v>2545</v>
      </c>
      <c r="N863" s="10" t="s">
        <v>2545</v>
      </c>
    </row>
    <row r="864" spans="1:14" s="11" customFormat="1" hidden="1" x14ac:dyDescent="0.25">
      <c r="A864" s="17" t="s">
        <v>21</v>
      </c>
      <c r="B864" s="17" t="s">
        <v>65</v>
      </c>
      <c r="C864" s="13" t="s">
        <v>856</v>
      </c>
      <c r="D864" s="17"/>
      <c r="E864" s="17"/>
      <c r="F864" s="11" t="s">
        <v>2543</v>
      </c>
      <c r="G864" s="10" t="s">
        <v>2545</v>
      </c>
      <c r="H864" s="10" t="s">
        <v>2544</v>
      </c>
      <c r="I864" s="10" t="s">
        <v>2545</v>
      </c>
      <c r="J864" s="10" t="s">
        <v>2545</v>
      </c>
      <c r="K864" s="10" t="s">
        <v>2545</v>
      </c>
      <c r="L864" s="10" t="s">
        <v>2544</v>
      </c>
      <c r="M864" s="10" t="s">
        <v>2545</v>
      </c>
      <c r="N864" s="10" t="s">
        <v>2545</v>
      </c>
    </row>
    <row r="865" spans="1:14" s="11" customFormat="1" hidden="1" x14ac:dyDescent="0.25">
      <c r="A865" s="17" t="s">
        <v>21</v>
      </c>
      <c r="B865" s="17" t="s">
        <v>65</v>
      </c>
      <c r="C865" s="13" t="s">
        <v>857</v>
      </c>
      <c r="D865" s="17"/>
      <c r="E865" s="17"/>
      <c r="F865" s="11" t="s">
        <v>2543</v>
      </c>
      <c r="G865" s="10" t="s">
        <v>2545</v>
      </c>
      <c r="H865" s="10" t="s">
        <v>2544</v>
      </c>
      <c r="I865" s="10" t="s">
        <v>2545</v>
      </c>
      <c r="J865" s="10" t="s">
        <v>2545</v>
      </c>
      <c r="K865" s="10" t="s">
        <v>2545</v>
      </c>
      <c r="L865" s="10" t="s">
        <v>2544</v>
      </c>
      <c r="M865" s="10" t="s">
        <v>2545</v>
      </c>
      <c r="N865" s="10" t="s">
        <v>2545</v>
      </c>
    </row>
    <row r="866" spans="1:14" s="11" customFormat="1" hidden="1" x14ac:dyDescent="0.25">
      <c r="A866" s="17" t="s">
        <v>21</v>
      </c>
      <c r="B866" s="17" t="s">
        <v>65</v>
      </c>
      <c r="C866" s="13" t="s">
        <v>858</v>
      </c>
      <c r="D866" s="17"/>
      <c r="E866" s="17"/>
      <c r="F866" s="11" t="s">
        <v>2543</v>
      </c>
      <c r="G866" s="10" t="s">
        <v>2545</v>
      </c>
      <c r="H866" s="10" t="s">
        <v>2544</v>
      </c>
      <c r="I866" s="10" t="s">
        <v>2545</v>
      </c>
      <c r="J866" s="10" t="s">
        <v>2545</v>
      </c>
      <c r="K866" s="10" t="s">
        <v>2545</v>
      </c>
      <c r="L866" s="10" t="s">
        <v>2544</v>
      </c>
      <c r="M866" s="10" t="s">
        <v>2545</v>
      </c>
      <c r="N866" s="10" t="s">
        <v>2545</v>
      </c>
    </row>
    <row r="867" spans="1:14" s="11" customFormat="1" hidden="1" x14ac:dyDescent="0.25">
      <c r="A867" s="17" t="s">
        <v>21</v>
      </c>
      <c r="B867" s="17" t="s">
        <v>65</v>
      </c>
      <c r="C867" s="13" t="s">
        <v>859</v>
      </c>
      <c r="D867" s="17"/>
      <c r="E867" s="17"/>
      <c r="F867" s="11" t="s">
        <v>2543</v>
      </c>
      <c r="G867" s="10" t="s">
        <v>2545</v>
      </c>
      <c r="H867" s="10" t="s">
        <v>2544</v>
      </c>
      <c r="I867" s="10" t="s">
        <v>2545</v>
      </c>
      <c r="J867" s="10" t="s">
        <v>2545</v>
      </c>
      <c r="K867" s="10" t="s">
        <v>2545</v>
      </c>
      <c r="L867" s="10" t="s">
        <v>2544</v>
      </c>
      <c r="M867" s="10" t="s">
        <v>2545</v>
      </c>
      <c r="N867" s="10" t="s">
        <v>2545</v>
      </c>
    </row>
    <row r="868" spans="1:14" s="11" customFormat="1" hidden="1" x14ac:dyDescent="0.25">
      <c r="A868" s="17" t="s">
        <v>21</v>
      </c>
      <c r="B868" s="17" t="s">
        <v>65</v>
      </c>
      <c r="C868" s="13" t="s">
        <v>860</v>
      </c>
      <c r="D868" s="17"/>
      <c r="E868" s="17"/>
      <c r="F868" s="11" t="s">
        <v>2543</v>
      </c>
      <c r="G868" s="10" t="s">
        <v>2545</v>
      </c>
      <c r="H868" s="10" t="s">
        <v>2544</v>
      </c>
      <c r="I868" s="10" t="s">
        <v>2545</v>
      </c>
      <c r="J868" s="10" t="s">
        <v>2545</v>
      </c>
      <c r="K868" s="10" t="s">
        <v>2545</v>
      </c>
      <c r="L868" s="10" t="s">
        <v>2544</v>
      </c>
      <c r="M868" s="10" t="s">
        <v>2545</v>
      </c>
      <c r="N868" s="10" t="s">
        <v>2545</v>
      </c>
    </row>
    <row r="869" spans="1:14" s="11" customFormat="1" hidden="1" x14ac:dyDescent="0.25">
      <c r="A869" s="17" t="s">
        <v>21</v>
      </c>
      <c r="B869" s="17" t="s">
        <v>65</v>
      </c>
      <c r="C869" s="13" t="s">
        <v>861</v>
      </c>
      <c r="D869" s="17"/>
      <c r="E869" s="17"/>
      <c r="F869" s="11" t="s">
        <v>2543</v>
      </c>
      <c r="G869" s="10" t="s">
        <v>2545</v>
      </c>
      <c r="H869" s="10" t="s">
        <v>2544</v>
      </c>
      <c r="I869" s="10" t="s">
        <v>2545</v>
      </c>
      <c r="J869" s="10" t="s">
        <v>2545</v>
      </c>
      <c r="K869" s="10" t="s">
        <v>2545</v>
      </c>
      <c r="L869" s="10" t="s">
        <v>2544</v>
      </c>
      <c r="M869" s="10" t="s">
        <v>2545</v>
      </c>
      <c r="N869" s="10" t="s">
        <v>2545</v>
      </c>
    </row>
    <row r="870" spans="1:14" s="11" customFormat="1" hidden="1" x14ac:dyDescent="0.25">
      <c r="A870" s="17" t="s">
        <v>21</v>
      </c>
      <c r="B870" s="17" t="s">
        <v>65</v>
      </c>
      <c r="C870" s="13" t="s">
        <v>862</v>
      </c>
      <c r="D870" s="17"/>
      <c r="E870" s="17"/>
      <c r="F870" s="11" t="s">
        <v>2543</v>
      </c>
      <c r="G870" s="10" t="s">
        <v>2545</v>
      </c>
      <c r="H870" s="10" t="s">
        <v>2544</v>
      </c>
      <c r="I870" s="10" t="s">
        <v>2545</v>
      </c>
      <c r="J870" s="10" t="s">
        <v>2545</v>
      </c>
      <c r="K870" s="10" t="s">
        <v>2545</v>
      </c>
      <c r="L870" s="10" t="s">
        <v>2544</v>
      </c>
      <c r="M870" s="10" t="s">
        <v>2545</v>
      </c>
      <c r="N870" s="10" t="s">
        <v>2545</v>
      </c>
    </row>
    <row r="871" spans="1:14" s="11" customFormat="1" hidden="1" x14ac:dyDescent="0.25">
      <c r="A871" s="17" t="s">
        <v>21</v>
      </c>
      <c r="B871" s="17" t="s">
        <v>65</v>
      </c>
      <c r="C871" s="13" t="s">
        <v>863</v>
      </c>
      <c r="D871" s="17"/>
      <c r="E871" s="17"/>
      <c r="F871" s="11" t="s">
        <v>2543</v>
      </c>
      <c r="G871" s="10" t="s">
        <v>2545</v>
      </c>
      <c r="H871" s="10" t="s">
        <v>2544</v>
      </c>
      <c r="I871" s="10" t="s">
        <v>2545</v>
      </c>
      <c r="J871" s="10" t="s">
        <v>2545</v>
      </c>
      <c r="K871" s="10" t="s">
        <v>2545</v>
      </c>
      <c r="L871" s="10" t="s">
        <v>2544</v>
      </c>
      <c r="M871" s="10" t="s">
        <v>2545</v>
      </c>
      <c r="N871" s="10" t="s">
        <v>2545</v>
      </c>
    </row>
    <row r="872" spans="1:14" s="11" customFormat="1" hidden="1" x14ac:dyDescent="0.25">
      <c r="A872" s="17" t="s">
        <v>21</v>
      </c>
      <c r="B872" s="17" t="s">
        <v>65</v>
      </c>
      <c r="C872" s="13" t="s">
        <v>864</v>
      </c>
      <c r="D872" s="17"/>
      <c r="E872" s="17"/>
      <c r="F872" s="11" t="s">
        <v>2543</v>
      </c>
      <c r="G872" s="10" t="s">
        <v>2545</v>
      </c>
      <c r="H872" s="10" t="s">
        <v>2544</v>
      </c>
      <c r="I872" s="10" t="s">
        <v>2545</v>
      </c>
      <c r="J872" s="10" t="s">
        <v>2545</v>
      </c>
      <c r="K872" s="10" t="s">
        <v>2545</v>
      </c>
      <c r="L872" s="10" t="s">
        <v>2544</v>
      </c>
      <c r="M872" s="10" t="s">
        <v>2545</v>
      </c>
      <c r="N872" s="10" t="s">
        <v>2545</v>
      </c>
    </row>
    <row r="873" spans="1:14" s="11" customFormat="1" hidden="1" x14ac:dyDescent="0.25">
      <c r="A873" s="17" t="s">
        <v>21</v>
      </c>
      <c r="B873" s="17" t="s">
        <v>65</v>
      </c>
      <c r="C873" s="13" t="s">
        <v>865</v>
      </c>
      <c r="D873" s="17"/>
      <c r="E873" s="17"/>
      <c r="F873" s="11" t="s">
        <v>2543</v>
      </c>
      <c r="G873" s="10" t="s">
        <v>2545</v>
      </c>
      <c r="H873" s="10" t="s">
        <v>2544</v>
      </c>
      <c r="I873" s="10" t="s">
        <v>2545</v>
      </c>
      <c r="J873" s="10" t="s">
        <v>2545</v>
      </c>
      <c r="K873" s="10" t="s">
        <v>2545</v>
      </c>
      <c r="L873" s="10" t="s">
        <v>2544</v>
      </c>
      <c r="M873" s="10" t="s">
        <v>2545</v>
      </c>
      <c r="N873" s="10" t="s">
        <v>2545</v>
      </c>
    </row>
    <row r="874" spans="1:14" s="11" customFormat="1" hidden="1" x14ac:dyDescent="0.25">
      <c r="A874" s="17" t="s">
        <v>21</v>
      </c>
      <c r="B874" s="17" t="s">
        <v>65</v>
      </c>
      <c r="C874" s="13" t="s">
        <v>866</v>
      </c>
      <c r="D874" s="17"/>
      <c r="E874" s="17"/>
      <c r="F874" s="11" t="s">
        <v>2543</v>
      </c>
      <c r="G874" s="10" t="s">
        <v>2545</v>
      </c>
      <c r="H874" s="10" t="s">
        <v>2544</v>
      </c>
      <c r="I874" s="10" t="s">
        <v>2545</v>
      </c>
      <c r="J874" s="10" t="s">
        <v>2545</v>
      </c>
      <c r="K874" s="10" t="s">
        <v>2545</v>
      </c>
      <c r="L874" s="10" t="s">
        <v>2544</v>
      </c>
      <c r="M874" s="10" t="s">
        <v>2545</v>
      </c>
      <c r="N874" s="10" t="s">
        <v>2545</v>
      </c>
    </row>
    <row r="875" spans="1:14" s="11" customFormat="1" hidden="1" x14ac:dyDescent="0.25">
      <c r="A875" s="17" t="s">
        <v>21</v>
      </c>
      <c r="B875" s="17" t="s">
        <v>65</v>
      </c>
      <c r="C875" s="13" t="s">
        <v>867</v>
      </c>
      <c r="D875" s="17"/>
      <c r="E875" s="17"/>
      <c r="F875" s="11" t="s">
        <v>2543</v>
      </c>
      <c r="G875" s="10" t="s">
        <v>2545</v>
      </c>
      <c r="H875" s="10" t="s">
        <v>2544</v>
      </c>
      <c r="I875" s="10" t="s">
        <v>2545</v>
      </c>
      <c r="J875" s="10" t="s">
        <v>2545</v>
      </c>
      <c r="K875" s="10" t="s">
        <v>2545</v>
      </c>
      <c r="L875" s="10" t="s">
        <v>2544</v>
      </c>
      <c r="M875" s="10" t="s">
        <v>2545</v>
      </c>
      <c r="N875" s="10" t="s">
        <v>2545</v>
      </c>
    </row>
    <row r="876" spans="1:14" s="11" customFormat="1" hidden="1" x14ac:dyDescent="0.25">
      <c r="A876" s="17" t="s">
        <v>21</v>
      </c>
      <c r="B876" s="17" t="s">
        <v>65</v>
      </c>
      <c r="C876" s="13" t="s">
        <v>868</v>
      </c>
      <c r="D876" s="17"/>
      <c r="E876" s="17"/>
      <c r="F876" s="11" t="s">
        <v>2543</v>
      </c>
      <c r="G876" s="10" t="s">
        <v>2545</v>
      </c>
      <c r="H876" s="10" t="s">
        <v>2544</v>
      </c>
      <c r="I876" s="10" t="s">
        <v>2545</v>
      </c>
      <c r="J876" s="10" t="s">
        <v>2545</v>
      </c>
      <c r="K876" s="10" t="s">
        <v>2545</v>
      </c>
      <c r="L876" s="10" t="s">
        <v>2544</v>
      </c>
      <c r="M876" s="10" t="s">
        <v>2545</v>
      </c>
      <c r="N876" s="10" t="s">
        <v>2545</v>
      </c>
    </row>
    <row r="877" spans="1:14" s="11" customFormat="1" hidden="1" x14ac:dyDescent="0.25">
      <c r="A877" s="17" t="s">
        <v>21</v>
      </c>
      <c r="B877" s="17" t="s">
        <v>65</v>
      </c>
      <c r="C877" s="13" t="s">
        <v>869</v>
      </c>
      <c r="D877" s="17"/>
      <c r="E877" s="17"/>
      <c r="F877" s="11" t="s">
        <v>2543</v>
      </c>
      <c r="G877" s="10" t="s">
        <v>2545</v>
      </c>
      <c r="H877" s="10" t="s">
        <v>2544</v>
      </c>
      <c r="I877" s="10" t="s">
        <v>2545</v>
      </c>
      <c r="J877" s="10" t="s">
        <v>2545</v>
      </c>
      <c r="K877" s="10" t="s">
        <v>2545</v>
      </c>
      <c r="L877" s="10" t="s">
        <v>2544</v>
      </c>
      <c r="M877" s="10" t="s">
        <v>2545</v>
      </c>
      <c r="N877" s="10" t="s">
        <v>2545</v>
      </c>
    </row>
    <row r="878" spans="1:14" s="11" customFormat="1" hidden="1" x14ac:dyDescent="0.25">
      <c r="A878" s="17" t="s">
        <v>21</v>
      </c>
      <c r="B878" s="17" t="s">
        <v>65</v>
      </c>
      <c r="C878" s="13" t="s">
        <v>870</v>
      </c>
      <c r="D878" s="17"/>
      <c r="E878" s="17"/>
      <c r="F878" s="11" t="s">
        <v>2543</v>
      </c>
      <c r="G878" s="10" t="s">
        <v>2545</v>
      </c>
      <c r="H878" s="10" t="s">
        <v>2544</v>
      </c>
      <c r="I878" s="10" t="s">
        <v>2545</v>
      </c>
      <c r="J878" s="10" t="s">
        <v>2545</v>
      </c>
      <c r="K878" s="10" t="s">
        <v>2545</v>
      </c>
      <c r="L878" s="10" t="s">
        <v>2544</v>
      </c>
      <c r="M878" s="10" t="s">
        <v>2545</v>
      </c>
      <c r="N878" s="10" t="s">
        <v>2545</v>
      </c>
    </row>
    <row r="879" spans="1:14" s="11" customFormat="1" hidden="1" x14ac:dyDescent="0.25">
      <c r="A879" s="17" t="s">
        <v>21</v>
      </c>
      <c r="B879" s="17" t="s">
        <v>65</v>
      </c>
      <c r="C879" s="13" t="s">
        <v>871</v>
      </c>
      <c r="D879" s="17"/>
      <c r="E879" s="17"/>
      <c r="F879" s="11" t="s">
        <v>2543</v>
      </c>
      <c r="G879" s="10" t="s">
        <v>2545</v>
      </c>
      <c r="H879" s="10" t="s">
        <v>2544</v>
      </c>
      <c r="I879" s="10" t="s">
        <v>2545</v>
      </c>
      <c r="J879" s="10" t="s">
        <v>2545</v>
      </c>
      <c r="K879" s="10" t="s">
        <v>2545</v>
      </c>
      <c r="L879" s="10" t="s">
        <v>2544</v>
      </c>
      <c r="M879" s="10" t="s">
        <v>2545</v>
      </c>
      <c r="N879" s="10" t="s">
        <v>2545</v>
      </c>
    </row>
    <row r="880" spans="1:14" s="11" customFormat="1" hidden="1" x14ac:dyDescent="0.25">
      <c r="A880" s="17" t="s">
        <v>21</v>
      </c>
      <c r="B880" s="17" t="s">
        <v>65</v>
      </c>
      <c r="C880" s="13" t="s">
        <v>872</v>
      </c>
      <c r="D880" s="17"/>
      <c r="E880" s="17"/>
      <c r="F880" s="11" t="s">
        <v>2543</v>
      </c>
      <c r="G880" s="10" t="s">
        <v>2545</v>
      </c>
      <c r="H880" s="10" t="s">
        <v>2544</v>
      </c>
      <c r="I880" s="10" t="s">
        <v>2545</v>
      </c>
      <c r="J880" s="10" t="s">
        <v>2545</v>
      </c>
      <c r="K880" s="10" t="s">
        <v>2545</v>
      </c>
      <c r="L880" s="10" t="s">
        <v>2544</v>
      </c>
      <c r="M880" s="10" t="s">
        <v>2545</v>
      </c>
      <c r="N880" s="10" t="s">
        <v>2545</v>
      </c>
    </row>
    <row r="881" spans="1:14" s="11" customFormat="1" hidden="1" x14ac:dyDescent="0.25">
      <c r="A881" s="17" t="s">
        <v>21</v>
      </c>
      <c r="B881" s="17" t="s">
        <v>65</v>
      </c>
      <c r="C881" s="13" t="s">
        <v>873</v>
      </c>
      <c r="D881" s="17"/>
      <c r="E881" s="17"/>
      <c r="F881" s="11" t="s">
        <v>2543</v>
      </c>
      <c r="G881" s="10" t="s">
        <v>2545</v>
      </c>
      <c r="H881" s="10" t="s">
        <v>2544</v>
      </c>
      <c r="I881" s="10" t="s">
        <v>2545</v>
      </c>
      <c r="J881" s="10" t="s">
        <v>2545</v>
      </c>
      <c r="K881" s="10" t="s">
        <v>2545</v>
      </c>
      <c r="L881" s="10" t="s">
        <v>2544</v>
      </c>
      <c r="M881" s="10" t="s">
        <v>2545</v>
      </c>
      <c r="N881" s="10" t="s">
        <v>2545</v>
      </c>
    </row>
    <row r="882" spans="1:14" s="11" customFormat="1" hidden="1" x14ac:dyDescent="0.25">
      <c r="A882" s="17" t="s">
        <v>21</v>
      </c>
      <c r="B882" s="17" t="s">
        <v>65</v>
      </c>
      <c r="C882" s="13" t="s">
        <v>874</v>
      </c>
      <c r="D882" s="17"/>
      <c r="E882" s="17"/>
      <c r="F882" s="11" t="s">
        <v>2543</v>
      </c>
      <c r="G882" s="10" t="s">
        <v>2545</v>
      </c>
      <c r="H882" s="10" t="s">
        <v>2544</v>
      </c>
      <c r="I882" s="10" t="s">
        <v>2545</v>
      </c>
      <c r="J882" s="10" t="s">
        <v>2545</v>
      </c>
      <c r="K882" s="10" t="s">
        <v>2545</v>
      </c>
      <c r="L882" s="10" t="s">
        <v>2544</v>
      </c>
      <c r="M882" s="10" t="s">
        <v>2545</v>
      </c>
      <c r="N882" s="10" t="s">
        <v>2545</v>
      </c>
    </row>
    <row r="883" spans="1:14" s="11" customFormat="1" hidden="1" x14ac:dyDescent="0.25">
      <c r="A883" s="17" t="s">
        <v>21</v>
      </c>
      <c r="B883" s="17" t="s">
        <v>65</v>
      </c>
      <c r="C883" s="13" t="s">
        <v>875</v>
      </c>
      <c r="D883" s="17"/>
      <c r="E883" s="17"/>
      <c r="F883" s="11" t="s">
        <v>2543</v>
      </c>
      <c r="G883" s="10" t="s">
        <v>2545</v>
      </c>
      <c r="H883" s="10" t="s">
        <v>2544</v>
      </c>
      <c r="I883" s="10" t="s">
        <v>2545</v>
      </c>
      <c r="J883" s="10" t="s">
        <v>2545</v>
      </c>
      <c r="K883" s="10" t="s">
        <v>2545</v>
      </c>
      <c r="L883" s="10" t="s">
        <v>2544</v>
      </c>
      <c r="M883" s="10" t="s">
        <v>2545</v>
      </c>
      <c r="N883" s="10" t="s">
        <v>2545</v>
      </c>
    </row>
    <row r="884" spans="1:14" s="11" customFormat="1" hidden="1" x14ac:dyDescent="0.25">
      <c r="A884" s="17" t="s">
        <v>21</v>
      </c>
      <c r="B884" s="17" t="s">
        <v>65</v>
      </c>
      <c r="C884" s="13" t="s">
        <v>876</v>
      </c>
      <c r="D884" s="17"/>
      <c r="E884" s="17"/>
      <c r="F884" s="11" t="s">
        <v>2543</v>
      </c>
      <c r="G884" s="10" t="s">
        <v>2545</v>
      </c>
      <c r="H884" s="10" t="s">
        <v>2544</v>
      </c>
      <c r="I884" s="10" t="s">
        <v>2545</v>
      </c>
      <c r="J884" s="10" t="s">
        <v>2545</v>
      </c>
      <c r="K884" s="10" t="s">
        <v>2545</v>
      </c>
      <c r="L884" s="10" t="s">
        <v>2544</v>
      </c>
      <c r="M884" s="10" t="s">
        <v>2545</v>
      </c>
      <c r="N884" s="10" t="s">
        <v>2545</v>
      </c>
    </row>
    <row r="885" spans="1:14" s="11" customFormat="1" hidden="1" x14ac:dyDescent="0.25">
      <c r="A885" s="17" t="s">
        <v>21</v>
      </c>
      <c r="B885" s="17" t="s">
        <v>65</v>
      </c>
      <c r="C885" s="13" t="s">
        <v>877</v>
      </c>
      <c r="D885" s="17"/>
      <c r="E885" s="17"/>
      <c r="F885" s="11" t="s">
        <v>2543</v>
      </c>
      <c r="G885" s="10" t="s">
        <v>2545</v>
      </c>
      <c r="H885" s="10" t="s">
        <v>2544</v>
      </c>
      <c r="I885" s="10" t="s">
        <v>2545</v>
      </c>
      <c r="J885" s="10" t="s">
        <v>2545</v>
      </c>
      <c r="K885" s="10" t="s">
        <v>2545</v>
      </c>
      <c r="L885" s="10" t="s">
        <v>2544</v>
      </c>
      <c r="M885" s="10" t="s">
        <v>2545</v>
      </c>
      <c r="N885" s="10" t="s">
        <v>2545</v>
      </c>
    </row>
    <row r="886" spans="1:14" s="11" customFormat="1" hidden="1" x14ac:dyDescent="0.25">
      <c r="A886" s="17" t="s">
        <v>21</v>
      </c>
      <c r="B886" s="17" t="s">
        <v>65</v>
      </c>
      <c r="C886" s="13" t="s">
        <v>878</v>
      </c>
      <c r="D886" s="17"/>
      <c r="E886" s="17"/>
      <c r="F886" s="11" t="s">
        <v>2543</v>
      </c>
      <c r="G886" s="10" t="s">
        <v>2545</v>
      </c>
      <c r="H886" s="10" t="s">
        <v>2544</v>
      </c>
      <c r="I886" s="10" t="s">
        <v>2545</v>
      </c>
      <c r="J886" s="10" t="s">
        <v>2545</v>
      </c>
      <c r="K886" s="10" t="s">
        <v>2545</v>
      </c>
      <c r="L886" s="10" t="s">
        <v>2544</v>
      </c>
      <c r="M886" s="10" t="s">
        <v>2545</v>
      </c>
      <c r="N886" s="10" t="s">
        <v>2545</v>
      </c>
    </row>
    <row r="887" spans="1:14" s="11" customFormat="1" hidden="1" x14ac:dyDescent="0.25">
      <c r="A887" s="17" t="s">
        <v>1813</v>
      </c>
      <c r="B887" s="17" t="s">
        <v>65</v>
      </c>
      <c r="C887" s="13" t="s">
        <v>1814</v>
      </c>
      <c r="D887" s="17"/>
      <c r="E887" s="17"/>
      <c r="F887" s="11" t="s">
        <v>2540</v>
      </c>
      <c r="G887" s="10" t="s">
        <v>2544</v>
      </c>
      <c r="H887" s="10" t="s">
        <v>2544</v>
      </c>
      <c r="I887" s="10" t="s">
        <v>2545</v>
      </c>
      <c r="J887" s="10" t="s">
        <v>2545</v>
      </c>
      <c r="K887" s="10" t="s">
        <v>2544</v>
      </c>
      <c r="L887" s="10" t="s">
        <v>2544</v>
      </c>
      <c r="M887" s="10" t="s">
        <v>2545</v>
      </c>
      <c r="N887" s="10" t="s">
        <v>2545</v>
      </c>
    </row>
    <row r="888" spans="1:14" s="11" customFormat="1" hidden="1" x14ac:dyDescent="0.25">
      <c r="A888" s="17" t="s">
        <v>1813</v>
      </c>
      <c r="B888" s="17" t="s">
        <v>65</v>
      </c>
      <c r="C888" s="13" t="s">
        <v>1815</v>
      </c>
      <c r="D888" s="17"/>
      <c r="E888" s="17"/>
      <c r="F888" s="11" t="s">
        <v>2540</v>
      </c>
      <c r="G888" s="10" t="s">
        <v>2544</v>
      </c>
      <c r="H888" s="10" t="s">
        <v>2544</v>
      </c>
      <c r="I888" s="10" t="s">
        <v>2545</v>
      </c>
      <c r="J888" s="10" t="s">
        <v>2545</v>
      </c>
      <c r="K888" s="10" t="s">
        <v>2544</v>
      </c>
      <c r="L888" s="10" t="s">
        <v>2544</v>
      </c>
      <c r="M888" s="10" t="s">
        <v>2545</v>
      </c>
      <c r="N888" s="10" t="s">
        <v>2545</v>
      </c>
    </row>
    <row r="889" spans="1:14" s="11" customFormat="1" hidden="1" x14ac:dyDescent="0.25">
      <c r="A889" s="17" t="s">
        <v>1813</v>
      </c>
      <c r="B889" s="17" t="s">
        <v>65</v>
      </c>
      <c r="C889" s="13" t="s">
        <v>1816</v>
      </c>
      <c r="D889" s="17"/>
      <c r="E889" s="17"/>
      <c r="F889" s="11" t="s">
        <v>2540</v>
      </c>
      <c r="G889" s="10" t="s">
        <v>2544</v>
      </c>
      <c r="H889" s="10" t="s">
        <v>2544</v>
      </c>
      <c r="I889" s="10" t="s">
        <v>2545</v>
      </c>
      <c r="J889" s="10" t="s">
        <v>2545</v>
      </c>
      <c r="K889" s="10" t="s">
        <v>2544</v>
      </c>
      <c r="L889" s="10" t="s">
        <v>2544</v>
      </c>
      <c r="M889" s="10" t="s">
        <v>2545</v>
      </c>
      <c r="N889" s="10" t="s">
        <v>2545</v>
      </c>
    </row>
    <row r="890" spans="1:14" s="11" customFormat="1" hidden="1" x14ac:dyDescent="0.25">
      <c r="A890" s="17" t="s">
        <v>1813</v>
      </c>
      <c r="B890" s="17" t="s">
        <v>65</v>
      </c>
      <c r="C890" s="13" t="s">
        <v>1817</v>
      </c>
      <c r="D890" s="17"/>
      <c r="E890" s="17"/>
      <c r="F890" s="11" t="s">
        <v>2540</v>
      </c>
      <c r="G890" s="10" t="s">
        <v>2544</v>
      </c>
      <c r="H890" s="10" t="s">
        <v>2544</v>
      </c>
      <c r="I890" s="10" t="s">
        <v>2545</v>
      </c>
      <c r="J890" s="10" t="s">
        <v>2545</v>
      </c>
      <c r="K890" s="10" t="s">
        <v>2544</v>
      </c>
      <c r="L890" s="10" t="s">
        <v>2544</v>
      </c>
      <c r="M890" s="10" t="s">
        <v>2545</v>
      </c>
      <c r="N890" s="10" t="s">
        <v>2545</v>
      </c>
    </row>
    <row r="891" spans="1:14" s="11" customFormat="1" hidden="1" x14ac:dyDescent="0.25">
      <c r="A891" s="17" t="s">
        <v>1813</v>
      </c>
      <c r="B891" s="17" t="s">
        <v>65</v>
      </c>
      <c r="C891" s="13" t="s">
        <v>1818</v>
      </c>
      <c r="D891" s="17"/>
      <c r="E891" s="17"/>
      <c r="F891" s="11" t="s">
        <v>2540</v>
      </c>
      <c r="G891" s="10" t="s">
        <v>2544</v>
      </c>
      <c r="H891" s="10" t="s">
        <v>2544</v>
      </c>
      <c r="I891" s="10" t="s">
        <v>2545</v>
      </c>
      <c r="J891" s="10" t="s">
        <v>2545</v>
      </c>
      <c r="K891" s="10" t="s">
        <v>2544</v>
      </c>
      <c r="L891" s="10" t="s">
        <v>2544</v>
      </c>
      <c r="M891" s="10" t="s">
        <v>2545</v>
      </c>
      <c r="N891" s="10" t="s">
        <v>2545</v>
      </c>
    </row>
    <row r="892" spans="1:14" s="11" customFormat="1" hidden="1" x14ac:dyDescent="0.25">
      <c r="A892" s="17" t="s">
        <v>1813</v>
      </c>
      <c r="B892" s="17" t="s">
        <v>65</v>
      </c>
      <c r="C892" s="13" t="s">
        <v>1819</v>
      </c>
      <c r="D892" s="17"/>
      <c r="E892" s="17"/>
      <c r="F892" s="11" t="s">
        <v>2540</v>
      </c>
      <c r="G892" s="10" t="s">
        <v>2544</v>
      </c>
      <c r="H892" s="10" t="s">
        <v>2544</v>
      </c>
      <c r="I892" s="10" t="s">
        <v>2545</v>
      </c>
      <c r="J892" s="10" t="s">
        <v>2545</v>
      </c>
      <c r="K892" s="10" t="s">
        <v>2544</v>
      </c>
      <c r="L892" s="10" t="s">
        <v>2544</v>
      </c>
      <c r="M892" s="10" t="s">
        <v>2545</v>
      </c>
      <c r="N892" s="10" t="s">
        <v>2545</v>
      </c>
    </row>
    <row r="893" spans="1:14" s="11" customFormat="1" hidden="1" x14ac:dyDescent="0.25">
      <c r="A893" s="17" t="s">
        <v>1813</v>
      </c>
      <c r="B893" s="17" t="s">
        <v>65</v>
      </c>
      <c r="C893" s="13" t="s">
        <v>1820</v>
      </c>
      <c r="D893" s="17"/>
      <c r="E893" s="17"/>
      <c r="F893" s="11" t="s">
        <v>2540</v>
      </c>
      <c r="G893" s="10" t="s">
        <v>2544</v>
      </c>
      <c r="H893" s="10" t="s">
        <v>2544</v>
      </c>
      <c r="I893" s="10" t="s">
        <v>2545</v>
      </c>
      <c r="J893" s="10" t="s">
        <v>2545</v>
      </c>
      <c r="K893" s="10" t="s">
        <v>2544</v>
      </c>
      <c r="L893" s="10" t="s">
        <v>2544</v>
      </c>
      <c r="M893" s="10" t="s">
        <v>2545</v>
      </c>
      <c r="N893" s="10" t="s">
        <v>2545</v>
      </c>
    </row>
    <row r="894" spans="1:14" s="11" customFormat="1" hidden="1" x14ac:dyDescent="0.25">
      <c r="A894" s="17" t="s">
        <v>1813</v>
      </c>
      <c r="B894" s="17" t="s">
        <v>65</v>
      </c>
      <c r="C894" s="13" t="s">
        <v>1821</v>
      </c>
      <c r="D894" s="17"/>
      <c r="E894" s="17"/>
      <c r="F894" s="11" t="s">
        <v>2540</v>
      </c>
      <c r="G894" s="10" t="s">
        <v>2544</v>
      </c>
      <c r="H894" s="10" t="s">
        <v>2544</v>
      </c>
      <c r="I894" s="10" t="s">
        <v>2545</v>
      </c>
      <c r="J894" s="10" t="s">
        <v>2545</v>
      </c>
      <c r="K894" s="10" t="s">
        <v>2544</v>
      </c>
      <c r="L894" s="10" t="s">
        <v>2544</v>
      </c>
      <c r="M894" s="10" t="s">
        <v>2545</v>
      </c>
      <c r="N894" s="10" t="s">
        <v>2545</v>
      </c>
    </row>
    <row r="895" spans="1:14" s="11" customFormat="1" hidden="1" x14ac:dyDescent="0.25">
      <c r="A895" s="17" t="s">
        <v>1813</v>
      </c>
      <c r="B895" s="17" t="s">
        <v>65</v>
      </c>
      <c r="C895" s="13" t="s">
        <v>1822</v>
      </c>
      <c r="D895" s="17"/>
      <c r="E895" s="17"/>
      <c r="F895" s="11" t="s">
        <v>2540</v>
      </c>
      <c r="G895" s="10" t="s">
        <v>2544</v>
      </c>
      <c r="H895" s="10" t="s">
        <v>2544</v>
      </c>
      <c r="I895" s="10" t="s">
        <v>2545</v>
      </c>
      <c r="J895" s="10" t="s">
        <v>2545</v>
      </c>
      <c r="K895" s="10" t="s">
        <v>2544</v>
      </c>
      <c r="L895" s="10" t="s">
        <v>2544</v>
      </c>
      <c r="M895" s="10" t="s">
        <v>2545</v>
      </c>
      <c r="N895" s="10" t="s">
        <v>2545</v>
      </c>
    </row>
    <row r="896" spans="1:14" s="11" customFormat="1" hidden="1" x14ac:dyDescent="0.25">
      <c r="A896" s="17" t="s">
        <v>1813</v>
      </c>
      <c r="B896" s="17" t="s">
        <v>65</v>
      </c>
      <c r="C896" s="13" t="s">
        <v>1823</v>
      </c>
      <c r="D896" s="17"/>
      <c r="E896" s="17"/>
      <c r="F896" s="11" t="s">
        <v>2540</v>
      </c>
      <c r="G896" s="10" t="s">
        <v>2544</v>
      </c>
      <c r="H896" s="10" t="s">
        <v>2544</v>
      </c>
      <c r="I896" s="10" t="s">
        <v>2545</v>
      </c>
      <c r="J896" s="10" t="s">
        <v>2545</v>
      </c>
      <c r="K896" s="10" t="s">
        <v>2544</v>
      </c>
      <c r="L896" s="10" t="s">
        <v>2544</v>
      </c>
      <c r="M896" s="10" t="s">
        <v>2545</v>
      </c>
      <c r="N896" s="10" t="s">
        <v>2545</v>
      </c>
    </row>
    <row r="897" spans="1:14" s="11" customFormat="1" hidden="1" x14ac:dyDescent="0.25">
      <c r="A897" s="17" t="s">
        <v>1813</v>
      </c>
      <c r="B897" s="17" t="s">
        <v>65</v>
      </c>
      <c r="C897" s="13" t="s">
        <v>1824</v>
      </c>
      <c r="D897" s="17"/>
      <c r="E897" s="17"/>
      <c r="F897" s="11" t="s">
        <v>2540</v>
      </c>
      <c r="G897" s="10" t="s">
        <v>2544</v>
      </c>
      <c r="H897" s="10" t="s">
        <v>2544</v>
      </c>
      <c r="I897" s="10" t="s">
        <v>2545</v>
      </c>
      <c r="J897" s="10" t="s">
        <v>2545</v>
      </c>
      <c r="K897" s="10" t="s">
        <v>2544</v>
      </c>
      <c r="L897" s="10" t="s">
        <v>2544</v>
      </c>
      <c r="M897" s="10" t="s">
        <v>2545</v>
      </c>
      <c r="N897" s="10" t="s">
        <v>2545</v>
      </c>
    </row>
    <row r="898" spans="1:14" s="11" customFormat="1" hidden="1" x14ac:dyDescent="0.25">
      <c r="A898" s="17" t="s">
        <v>1813</v>
      </c>
      <c r="B898" s="17" t="s">
        <v>65</v>
      </c>
      <c r="C898" s="13" t="s">
        <v>1825</v>
      </c>
      <c r="D898" s="17"/>
      <c r="E898" s="17"/>
      <c r="F898" s="11" t="s">
        <v>2540</v>
      </c>
      <c r="G898" s="10" t="s">
        <v>2544</v>
      </c>
      <c r="H898" s="10" t="s">
        <v>2544</v>
      </c>
      <c r="I898" s="10" t="s">
        <v>2545</v>
      </c>
      <c r="J898" s="10" t="s">
        <v>2545</v>
      </c>
      <c r="K898" s="10" t="s">
        <v>2544</v>
      </c>
      <c r="L898" s="10" t="s">
        <v>2544</v>
      </c>
      <c r="M898" s="10" t="s">
        <v>2545</v>
      </c>
      <c r="N898" s="10" t="s">
        <v>2545</v>
      </c>
    </row>
    <row r="899" spans="1:14" s="11" customFormat="1" hidden="1" x14ac:dyDescent="0.25">
      <c r="A899" s="17" t="s">
        <v>1813</v>
      </c>
      <c r="B899" s="17" t="s">
        <v>65</v>
      </c>
      <c r="C899" s="13" t="s">
        <v>1826</v>
      </c>
      <c r="D899" s="17"/>
      <c r="E899" s="17"/>
      <c r="F899" s="11" t="s">
        <v>2540</v>
      </c>
      <c r="G899" s="10" t="s">
        <v>2544</v>
      </c>
      <c r="H899" s="10" t="s">
        <v>2544</v>
      </c>
      <c r="I899" s="10" t="s">
        <v>2545</v>
      </c>
      <c r="J899" s="10" t="s">
        <v>2545</v>
      </c>
      <c r="K899" s="10" t="s">
        <v>2544</v>
      </c>
      <c r="L899" s="10" t="s">
        <v>2544</v>
      </c>
      <c r="M899" s="10" t="s">
        <v>2545</v>
      </c>
      <c r="N899" s="10" t="s">
        <v>2545</v>
      </c>
    </row>
    <row r="900" spans="1:14" s="11" customFormat="1" hidden="1" x14ac:dyDescent="0.25">
      <c r="A900" s="17" t="s">
        <v>1813</v>
      </c>
      <c r="B900" s="17" t="s">
        <v>65</v>
      </c>
      <c r="C900" s="13" t="s">
        <v>1827</v>
      </c>
      <c r="D900" s="17"/>
      <c r="E900" s="17"/>
      <c r="F900" s="11" t="s">
        <v>2540</v>
      </c>
      <c r="G900" s="10" t="s">
        <v>2544</v>
      </c>
      <c r="H900" s="10" t="s">
        <v>2544</v>
      </c>
      <c r="I900" s="10" t="s">
        <v>2545</v>
      </c>
      <c r="J900" s="10" t="s">
        <v>2545</v>
      </c>
      <c r="K900" s="10" t="s">
        <v>2544</v>
      </c>
      <c r="L900" s="10" t="s">
        <v>2544</v>
      </c>
      <c r="M900" s="10" t="s">
        <v>2545</v>
      </c>
      <c r="N900" s="10" t="s">
        <v>2545</v>
      </c>
    </row>
    <row r="901" spans="1:14" s="11" customFormat="1" hidden="1" x14ac:dyDescent="0.25">
      <c r="A901" s="17" t="s">
        <v>1813</v>
      </c>
      <c r="B901" s="17" t="s">
        <v>65</v>
      </c>
      <c r="C901" s="13" t="s">
        <v>1828</v>
      </c>
      <c r="D901" s="17"/>
      <c r="E901" s="17"/>
      <c r="F901" s="11" t="s">
        <v>2540</v>
      </c>
      <c r="G901" s="10" t="s">
        <v>2544</v>
      </c>
      <c r="H901" s="10" t="s">
        <v>2544</v>
      </c>
      <c r="I901" s="10" t="s">
        <v>2545</v>
      </c>
      <c r="J901" s="10" t="s">
        <v>2545</v>
      </c>
      <c r="K901" s="10" t="s">
        <v>2544</v>
      </c>
      <c r="L901" s="10" t="s">
        <v>2544</v>
      </c>
      <c r="M901" s="10" t="s">
        <v>2545</v>
      </c>
      <c r="N901" s="10" t="s">
        <v>2545</v>
      </c>
    </row>
    <row r="902" spans="1:14" s="11" customFormat="1" hidden="1" x14ac:dyDescent="0.25">
      <c r="A902" s="17" t="s">
        <v>1813</v>
      </c>
      <c r="B902" s="17" t="s">
        <v>65</v>
      </c>
      <c r="C902" s="13" t="s">
        <v>1829</v>
      </c>
      <c r="D902" s="17"/>
      <c r="E902" s="17"/>
      <c r="F902" s="11" t="s">
        <v>2540</v>
      </c>
      <c r="G902" s="10" t="s">
        <v>2544</v>
      </c>
      <c r="H902" s="10" t="s">
        <v>2544</v>
      </c>
      <c r="I902" s="10" t="s">
        <v>2545</v>
      </c>
      <c r="J902" s="10" t="s">
        <v>2545</v>
      </c>
      <c r="K902" s="10" t="s">
        <v>2544</v>
      </c>
      <c r="L902" s="10" t="s">
        <v>2544</v>
      </c>
      <c r="M902" s="10" t="s">
        <v>2545</v>
      </c>
      <c r="N902" s="10" t="s">
        <v>2545</v>
      </c>
    </row>
    <row r="903" spans="1:14" s="11" customFormat="1" hidden="1" x14ac:dyDescent="0.25">
      <c r="A903" s="17" t="s">
        <v>1813</v>
      </c>
      <c r="B903" s="17" t="s">
        <v>65</v>
      </c>
      <c r="C903" s="13" t="s">
        <v>1830</v>
      </c>
      <c r="D903" s="17"/>
      <c r="E903" s="17"/>
      <c r="F903" s="11" t="s">
        <v>2540</v>
      </c>
      <c r="G903" s="10" t="s">
        <v>2544</v>
      </c>
      <c r="H903" s="10" t="s">
        <v>2544</v>
      </c>
      <c r="I903" s="10" t="s">
        <v>2545</v>
      </c>
      <c r="J903" s="10" t="s">
        <v>2545</v>
      </c>
      <c r="K903" s="10" t="s">
        <v>2544</v>
      </c>
      <c r="L903" s="10" t="s">
        <v>2544</v>
      </c>
      <c r="M903" s="10" t="s">
        <v>2545</v>
      </c>
      <c r="N903" s="10" t="s">
        <v>2545</v>
      </c>
    </row>
    <row r="904" spans="1:14" s="11" customFormat="1" hidden="1" x14ac:dyDescent="0.25">
      <c r="A904" s="17" t="s">
        <v>1813</v>
      </c>
      <c r="B904" s="17" t="s">
        <v>65</v>
      </c>
      <c r="C904" s="13" t="s">
        <v>1831</v>
      </c>
      <c r="D904" s="17"/>
      <c r="E904" s="17"/>
      <c r="F904" s="11" t="s">
        <v>2540</v>
      </c>
      <c r="G904" s="10" t="s">
        <v>2544</v>
      </c>
      <c r="H904" s="10" t="s">
        <v>2544</v>
      </c>
      <c r="I904" s="10" t="s">
        <v>2545</v>
      </c>
      <c r="J904" s="10" t="s">
        <v>2545</v>
      </c>
      <c r="K904" s="10" t="s">
        <v>2544</v>
      </c>
      <c r="L904" s="10" t="s">
        <v>2544</v>
      </c>
      <c r="M904" s="10" t="s">
        <v>2545</v>
      </c>
      <c r="N904" s="10" t="s">
        <v>2545</v>
      </c>
    </row>
    <row r="905" spans="1:14" s="11" customFormat="1" hidden="1" x14ac:dyDescent="0.25">
      <c r="A905" s="17" t="s">
        <v>1813</v>
      </c>
      <c r="B905" s="17" t="s">
        <v>65</v>
      </c>
      <c r="C905" s="13" t="s">
        <v>1832</v>
      </c>
      <c r="D905" s="17"/>
      <c r="E905" s="17"/>
      <c r="F905" s="11" t="s">
        <v>2540</v>
      </c>
      <c r="G905" s="10" t="s">
        <v>2544</v>
      </c>
      <c r="H905" s="10" t="s">
        <v>2544</v>
      </c>
      <c r="I905" s="10" t="s">
        <v>2545</v>
      </c>
      <c r="J905" s="10" t="s">
        <v>2545</v>
      </c>
      <c r="K905" s="10" t="s">
        <v>2544</v>
      </c>
      <c r="L905" s="10" t="s">
        <v>2544</v>
      </c>
      <c r="M905" s="10" t="s">
        <v>2545</v>
      </c>
      <c r="N905" s="10" t="s">
        <v>2545</v>
      </c>
    </row>
    <row r="906" spans="1:14" s="11" customFormat="1" hidden="1" x14ac:dyDescent="0.25">
      <c r="A906" s="17" t="s">
        <v>1813</v>
      </c>
      <c r="B906" s="17" t="s">
        <v>65</v>
      </c>
      <c r="C906" s="13" t="s">
        <v>1833</v>
      </c>
      <c r="D906" s="17"/>
      <c r="E906" s="17"/>
      <c r="F906" s="11" t="s">
        <v>2540</v>
      </c>
      <c r="G906" s="10" t="s">
        <v>2544</v>
      </c>
      <c r="H906" s="10" t="s">
        <v>2544</v>
      </c>
      <c r="I906" s="10" t="s">
        <v>2545</v>
      </c>
      <c r="J906" s="10" t="s">
        <v>2545</v>
      </c>
      <c r="K906" s="10" t="s">
        <v>2544</v>
      </c>
      <c r="L906" s="10" t="s">
        <v>2544</v>
      </c>
      <c r="M906" s="10" t="s">
        <v>2545</v>
      </c>
      <c r="N906" s="10" t="s">
        <v>2545</v>
      </c>
    </row>
    <row r="907" spans="1:14" s="11" customFormat="1" hidden="1" x14ac:dyDescent="0.25">
      <c r="A907" s="17" t="s">
        <v>1813</v>
      </c>
      <c r="B907" s="17" t="s">
        <v>65</v>
      </c>
      <c r="C907" s="13" t="s">
        <v>1834</v>
      </c>
      <c r="D907" s="17"/>
      <c r="E907" s="17"/>
      <c r="F907" s="11" t="s">
        <v>2540</v>
      </c>
      <c r="G907" s="10" t="s">
        <v>2544</v>
      </c>
      <c r="H907" s="10" t="s">
        <v>2544</v>
      </c>
      <c r="I907" s="10" t="s">
        <v>2545</v>
      </c>
      <c r="J907" s="10" t="s">
        <v>2545</v>
      </c>
      <c r="K907" s="10" t="s">
        <v>2544</v>
      </c>
      <c r="L907" s="10" t="s">
        <v>2544</v>
      </c>
      <c r="M907" s="10" t="s">
        <v>2545</v>
      </c>
      <c r="N907" s="10" t="s">
        <v>2545</v>
      </c>
    </row>
    <row r="908" spans="1:14" s="11" customFormat="1" hidden="1" x14ac:dyDescent="0.25">
      <c r="A908" s="17" t="s">
        <v>1813</v>
      </c>
      <c r="B908" s="17" t="s">
        <v>65</v>
      </c>
      <c r="C908" s="13" t="s">
        <v>1835</v>
      </c>
      <c r="D908" s="17"/>
      <c r="E908" s="17"/>
      <c r="F908" s="11" t="s">
        <v>2540</v>
      </c>
      <c r="G908" s="10" t="s">
        <v>2544</v>
      </c>
      <c r="H908" s="10" t="s">
        <v>2544</v>
      </c>
      <c r="I908" s="10" t="s">
        <v>2545</v>
      </c>
      <c r="J908" s="10" t="s">
        <v>2545</v>
      </c>
      <c r="K908" s="10" t="s">
        <v>2544</v>
      </c>
      <c r="L908" s="10" t="s">
        <v>2544</v>
      </c>
      <c r="M908" s="10" t="s">
        <v>2545</v>
      </c>
      <c r="N908" s="10" t="s">
        <v>2545</v>
      </c>
    </row>
    <row r="909" spans="1:14" s="11" customFormat="1" hidden="1" x14ac:dyDescent="0.25">
      <c r="A909" s="17" t="s">
        <v>1813</v>
      </c>
      <c r="B909" s="17" t="s">
        <v>65</v>
      </c>
      <c r="C909" s="13" t="s">
        <v>1836</v>
      </c>
      <c r="D909" s="17"/>
      <c r="E909" s="17"/>
      <c r="F909" s="11" t="s">
        <v>2540</v>
      </c>
      <c r="G909" s="10" t="s">
        <v>2544</v>
      </c>
      <c r="H909" s="10" t="s">
        <v>2544</v>
      </c>
      <c r="I909" s="10" t="s">
        <v>2545</v>
      </c>
      <c r="J909" s="10" t="s">
        <v>2545</v>
      </c>
      <c r="K909" s="10" t="s">
        <v>2544</v>
      </c>
      <c r="L909" s="10" t="s">
        <v>2544</v>
      </c>
      <c r="M909" s="10" t="s">
        <v>2545</v>
      </c>
      <c r="N909" s="10" t="s">
        <v>2545</v>
      </c>
    </row>
    <row r="910" spans="1:14" s="11" customFormat="1" hidden="1" x14ac:dyDescent="0.25">
      <c r="A910" s="17" t="s">
        <v>1813</v>
      </c>
      <c r="B910" s="17" t="s">
        <v>65</v>
      </c>
      <c r="C910" s="13" t="s">
        <v>1837</v>
      </c>
      <c r="D910" s="17"/>
      <c r="E910" s="17"/>
      <c r="F910" s="11" t="s">
        <v>2540</v>
      </c>
      <c r="G910" s="10" t="s">
        <v>2544</v>
      </c>
      <c r="H910" s="10" t="s">
        <v>2544</v>
      </c>
      <c r="I910" s="10" t="s">
        <v>2545</v>
      </c>
      <c r="J910" s="10" t="s">
        <v>2545</v>
      </c>
      <c r="K910" s="10" t="s">
        <v>2544</v>
      </c>
      <c r="L910" s="10" t="s">
        <v>2544</v>
      </c>
      <c r="M910" s="10" t="s">
        <v>2545</v>
      </c>
      <c r="N910" s="10" t="s">
        <v>2545</v>
      </c>
    </row>
    <row r="911" spans="1:14" s="11" customFormat="1" hidden="1" x14ac:dyDescent="0.25">
      <c r="A911" s="17" t="s">
        <v>1813</v>
      </c>
      <c r="B911" s="17" t="s">
        <v>65</v>
      </c>
      <c r="C911" s="13" t="s">
        <v>1838</v>
      </c>
      <c r="D911" s="17"/>
      <c r="E911" s="17"/>
      <c r="F911" s="11" t="s">
        <v>2540</v>
      </c>
      <c r="G911" s="10" t="s">
        <v>2544</v>
      </c>
      <c r="H911" s="10" t="s">
        <v>2544</v>
      </c>
      <c r="I911" s="10" t="s">
        <v>2545</v>
      </c>
      <c r="J911" s="10" t="s">
        <v>2545</v>
      </c>
      <c r="K911" s="10" t="s">
        <v>2544</v>
      </c>
      <c r="L911" s="10" t="s">
        <v>2544</v>
      </c>
      <c r="M911" s="10" t="s">
        <v>2545</v>
      </c>
      <c r="N911" s="10" t="s">
        <v>2545</v>
      </c>
    </row>
    <row r="912" spans="1:14" s="11" customFormat="1" hidden="1" x14ac:dyDescent="0.25">
      <c r="A912" s="17" t="s">
        <v>1813</v>
      </c>
      <c r="B912" s="17" t="s">
        <v>65</v>
      </c>
      <c r="C912" s="13" t="s">
        <v>1839</v>
      </c>
      <c r="D912" s="17"/>
      <c r="E912" s="17"/>
      <c r="F912" s="11" t="s">
        <v>2540</v>
      </c>
      <c r="G912" s="10" t="s">
        <v>2544</v>
      </c>
      <c r="H912" s="10" t="s">
        <v>2544</v>
      </c>
      <c r="I912" s="10" t="s">
        <v>2545</v>
      </c>
      <c r="J912" s="10" t="s">
        <v>2545</v>
      </c>
      <c r="K912" s="10" t="s">
        <v>2544</v>
      </c>
      <c r="L912" s="10" t="s">
        <v>2544</v>
      </c>
      <c r="M912" s="10" t="s">
        <v>2545</v>
      </c>
      <c r="N912" s="10" t="s">
        <v>2545</v>
      </c>
    </row>
    <row r="913" spans="1:14" s="11" customFormat="1" hidden="1" x14ac:dyDescent="0.25">
      <c r="A913" s="17" t="s">
        <v>1813</v>
      </c>
      <c r="B913" s="17" t="s">
        <v>65</v>
      </c>
      <c r="C913" s="13" t="s">
        <v>1840</v>
      </c>
      <c r="D913" s="17"/>
      <c r="E913" s="17"/>
      <c r="F913" s="11" t="s">
        <v>2540</v>
      </c>
      <c r="G913" s="10" t="s">
        <v>2544</v>
      </c>
      <c r="H913" s="10" t="s">
        <v>2544</v>
      </c>
      <c r="I913" s="10" t="s">
        <v>2545</v>
      </c>
      <c r="J913" s="10" t="s">
        <v>2545</v>
      </c>
      <c r="K913" s="10" t="s">
        <v>2544</v>
      </c>
      <c r="L913" s="10" t="s">
        <v>2544</v>
      </c>
      <c r="M913" s="10" t="s">
        <v>2545</v>
      </c>
      <c r="N913" s="10" t="s">
        <v>2545</v>
      </c>
    </row>
    <row r="914" spans="1:14" s="11" customFormat="1" hidden="1" x14ac:dyDescent="0.25">
      <c r="A914" s="17" t="s">
        <v>1813</v>
      </c>
      <c r="B914" s="17" t="s">
        <v>65</v>
      </c>
      <c r="C914" s="13" t="s">
        <v>1841</v>
      </c>
      <c r="D914" s="17"/>
      <c r="E914" s="17"/>
      <c r="F914" s="11" t="s">
        <v>2540</v>
      </c>
      <c r="G914" s="10" t="s">
        <v>2544</v>
      </c>
      <c r="H914" s="10" t="s">
        <v>2544</v>
      </c>
      <c r="I914" s="10" t="s">
        <v>2545</v>
      </c>
      <c r="J914" s="10" t="s">
        <v>2545</v>
      </c>
      <c r="K914" s="10" t="s">
        <v>2544</v>
      </c>
      <c r="L914" s="10" t="s">
        <v>2544</v>
      </c>
      <c r="M914" s="10" t="s">
        <v>2545</v>
      </c>
      <c r="N914" s="10" t="s">
        <v>2545</v>
      </c>
    </row>
    <row r="915" spans="1:14" s="11" customFormat="1" hidden="1" x14ac:dyDescent="0.25">
      <c r="A915" s="17" t="s">
        <v>1813</v>
      </c>
      <c r="B915" s="17" t="s">
        <v>65</v>
      </c>
      <c r="C915" s="13" t="s">
        <v>1842</v>
      </c>
      <c r="D915" s="17"/>
      <c r="E915" s="17"/>
      <c r="F915" s="11" t="s">
        <v>2540</v>
      </c>
      <c r="G915" s="10" t="s">
        <v>2544</v>
      </c>
      <c r="H915" s="10" t="s">
        <v>2544</v>
      </c>
      <c r="I915" s="10" t="s">
        <v>2545</v>
      </c>
      <c r="J915" s="10" t="s">
        <v>2545</v>
      </c>
      <c r="K915" s="10" t="s">
        <v>2544</v>
      </c>
      <c r="L915" s="10" t="s">
        <v>2544</v>
      </c>
      <c r="M915" s="10" t="s">
        <v>2545</v>
      </c>
      <c r="N915" s="10" t="s">
        <v>2545</v>
      </c>
    </row>
    <row r="916" spans="1:14" s="11" customFormat="1" hidden="1" x14ac:dyDescent="0.25">
      <c r="A916" s="17" t="s">
        <v>1813</v>
      </c>
      <c r="B916" s="17" t="s">
        <v>65</v>
      </c>
      <c r="C916" s="13" t="s">
        <v>1843</v>
      </c>
      <c r="D916" s="17"/>
      <c r="E916" s="17"/>
      <c r="F916" s="11" t="s">
        <v>2540</v>
      </c>
      <c r="G916" s="10" t="s">
        <v>2544</v>
      </c>
      <c r="H916" s="10" t="s">
        <v>2544</v>
      </c>
      <c r="I916" s="10" t="s">
        <v>2545</v>
      </c>
      <c r="J916" s="10" t="s">
        <v>2545</v>
      </c>
      <c r="K916" s="10" t="s">
        <v>2544</v>
      </c>
      <c r="L916" s="10" t="s">
        <v>2544</v>
      </c>
      <c r="M916" s="10" t="s">
        <v>2545</v>
      </c>
      <c r="N916" s="10" t="s">
        <v>2545</v>
      </c>
    </row>
    <row r="917" spans="1:14" s="11" customFormat="1" hidden="1" x14ac:dyDescent="0.25">
      <c r="A917" s="17" t="s">
        <v>1813</v>
      </c>
      <c r="B917" s="17" t="s">
        <v>65</v>
      </c>
      <c r="C917" s="13" t="s">
        <v>1844</v>
      </c>
      <c r="D917" s="17"/>
      <c r="E917" s="17"/>
      <c r="F917" s="11" t="s">
        <v>2540</v>
      </c>
      <c r="G917" s="10" t="s">
        <v>2544</v>
      </c>
      <c r="H917" s="10" t="s">
        <v>2544</v>
      </c>
      <c r="I917" s="10" t="s">
        <v>2545</v>
      </c>
      <c r="J917" s="10" t="s">
        <v>2545</v>
      </c>
      <c r="K917" s="10" t="s">
        <v>2544</v>
      </c>
      <c r="L917" s="10" t="s">
        <v>2544</v>
      </c>
      <c r="M917" s="10" t="s">
        <v>2545</v>
      </c>
      <c r="N917" s="10" t="s">
        <v>2545</v>
      </c>
    </row>
    <row r="918" spans="1:14" s="11" customFormat="1" hidden="1" x14ac:dyDescent="0.25">
      <c r="A918" s="17" t="s">
        <v>1813</v>
      </c>
      <c r="B918" s="17" t="s">
        <v>65</v>
      </c>
      <c r="C918" s="13" t="s">
        <v>1845</v>
      </c>
      <c r="D918" s="17"/>
      <c r="E918" s="17"/>
      <c r="F918" s="11" t="s">
        <v>2540</v>
      </c>
      <c r="G918" s="10" t="s">
        <v>2544</v>
      </c>
      <c r="H918" s="10" t="s">
        <v>2544</v>
      </c>
      <c r="I918" s="10" t="s">
        <v>2545</v>
      </c>
      <c r="J918" s="10" t="s">
        <v>2545</v>
      </c>
      <c r="K918" s="10" t="s">
        <v>2544</v>
      </c>
      <c r="L918" s="10" t="s">
        <v>2544</v>
      </c>
      <c r="M918" s="10" t="s">
        <v>2545</v>
      </c>
      <c r="N918" s="10" t="s">
        <v>2545</v>
      </c>
    </row>
    <row r="919" spans="1:14" s="11" customFormat="1" hidden="1" x14ac:dyDescent="0.25">
      <c r="A919" s="17" t="s">
        <v>1813</v>
      </c>
      <c r="B919" s="17" t="s">
        <v>65</v>
      </c>
      <c r="C919" s="13" t="s">
        <v>1846</v>
      </c>
      <c r="D919" s="17"/>
      <c r="E919" s="17"/>
      <c r="F919" s="11" t="s">
        <v>2540</v>
      </c>
      <c r="G919" s="10" t="s">
        <v>2544</v>
      </c>
      <c r="H919" s="10" t="s">
        <v>2544</v>
      </c>
      <c r="I919" s="10" t="s">
        <v>2545</v>
      </c>
      <c r="J919" s="10" t="s">
        <v>2545</v>
      </c>
      <c r="K919" s="10" t="s">
        <v>2544</v>
      </c>
      <c r="L919" s="10" t="s">
        <v>2544</v>
      </c>
      <c r="M919" s="10" t="s">
        <v>2545</v>
      </c>
      <c r="N919" s="10" t="s">
        <v>2545</v>
      </c>
    </row>
    <row r="920" spans="1:14" s="11" customFormat="1" hidden="1" x14ac:dyDescent="0.25">
      <c r="A920" s="17" t="s">
        <v>1813</v>
      </c>
      <c r="B920" s="17" t="s">
        <v>65</v>
      </c>
      <c r="C920" s="13" t="s">
        <v>1847</v>
      </c>
      <c r="D920" s="17"/>
      <c r="E920" s="17"/>
      <c r="F920" s="11" t="s">
        <v>2540</v>
      </c>
      <c r="G920" s="10" t="s">
        <v>2544</v>
      </c>
      <c r="H920" s="10" t="s">
        <v>2544</v>
      </c>
      <c r="I920" s="10" t="s">
        <v>2545</v>
      </c>
      <c r="J920" s="10" t="s">
        <v>2545</v>
      </c>
      <c r="K920" s="10" t="s">
        <v>2544</v>
      </c>
      <c r="L920" s="10" t="s">
        <v>2544</v>
      </c>
      <c r="M920" s="10" t="s">
        <v>2545</v>
      </c>
      <c r="N920" s="10" t="s">
        <v>2545</v>
      </c>
    </row>
    <row r="921" spans="1:14" s="11" customFormat="1" hidden="1" x14ac:dyDescent="0.25">
      <c r="A921" s="17" t="s">
        <v>1813</v>
      </c>
      <c r="B921" s="17" t="s">
        <v>65</v>
      </c>
      <c r="C921" s="13" t="s">
        <v>1848</v>
      </c>
      <c r="D921" s="17"/>
      <c r="E921" s="17"/>
      <c r="F921" s="11" t="s">
        <v>2540</v>
      </c>
      <c r="G921" s="10" t="s">
        <v>2544</v>
      </c>
      <c r="H921" s="10" t="s">
        <v>2544</v>
      </c>
      <c r="I921" s="10" t="s">
        <v>2545</v>
      </c>
      <c r="J921" s="10" t="s">
        <v>2545</v>
      </c>
      <c r="K921" s="10" t="s">
        <v>2544</v>
      </c>
      <c r="L921" s="10" t="s">
        <v>2544</v>
      </c>
      <c r="M921" s="10" t="s">
        <v>2545</v>
      </c>
      <c r="N921" s="10" t="s">
        <v>2545</v>
      </c>
    </row>
    <row r="922" spans="1:14" s="11" customFormat="1" hidden="1" x14ac:dyDescent="0.25">
      <c r="A922" s="17" t="s">
        <v>1813</v>
      </c>
      <c r="B922" s="17" t="s">
        <v>65</v>
      </c>
      <c r="C922" s="13" t="s">
        <v>1849</v>
      </c>
      <c r="D922" s="17"/>
      <c r="E922" s="17"/>
      <c r="F922" s="11" t="s">
        <v>2540</v>
      </c>
      <c r="G922" s="10" t="s">
        <v>2544</v>
      </c>
      <c r="H922" s="10" t="s">
        <v>2544</v>
      </c>
      <c r="I922" s="10" t="s">
        <v>2545</v>
      </c>
      <c r="J922" s="10" t="s">
        <v>2545</v>
      </c>
      <c r="K922" s="10" t="s">
        <v>2544</v>
      </c>
      <c r="L922" s="10" t="s">
        <v>2544</v>
      </c>
      <c r="M922" s="10" t="s">
        <v>2545</v>
      </c>
      <c r="N922" s="10" t="s">
        <v>2545</v>
      </c>
    </row>
    <row r="923" spans="1:14" s="11" customFormat="1" hidden="1" x14ac:dyDescent="0.25">
      <c r="A923" s="17" t="s">
        <v>1813</v>
      </c>
      <c r="B923" s="17" t="s">
        <v>65</v>
      </c>
      <c r="C923" s="13" t="s">
        <v>1850</v>
      </c>
      <c r="D923" s="17"/>
      <c r="E923" s="17"/>
      <c r="F923" s="11" t="s">
        <v>2540</v>
      </c>
      <c r="G923" s="10" t="s">
        <v>2544</v>
      </c>
      <c r="H923" s="10" t="s">
        <v>2544</v>
      </c>
      <c r="I923" s="10" t="s">
        <v>2545</v>
      </c>
      <c r="J923" s="10" t="s">
        <v>2545</v>
      </c>
      <c r="K923" s="10" t="s">
        <v>2544</v>
      </c>
      <c r="L923" s="10" t="s">
        <v>2544</v>
      </c>
      <c r="M923" s="10" t="s">
        <v>2545</v>
      </c>
      <c r="N923" s="10" t="s">
        <v>2545</v>
      </c>
    </row>
    <row r="924" spans="1:14" s="11" customFormat="1" hidden="1" x14ac:dyDescent="0.25">
      <c r="A924" s="17" t="s">
        <v>1813</v>
      </c>
      <c r="B924" s="17" t="s">
        <v>65</v>
      </c>
      <c r="C924" s="13" t="s">
        <v>1851</v>
      </c>
      <c r="D924" s="17"/>
      <c r="E924" s="17"/>
      <c r="F924" s="11" t="s">
        <v>2540</v>
      </c>
      <c r="G924" s="10" t="s">
        <v>2544</v>
      </c>
      <c r="H924" s="10" t="s">
        <v>2544</v>
      </c>
      <c r="I924" s="10" t="s">
        <v>2545</v>
      </c>
      <c r="J924" s="10" t="s">
        <v>2545</v>
      </c>
      <c r="K924" s="10" t="s">
        <v>2544</v>
      </c>
      <c r="L924" s="10" t="s">
        <v>2544</v>
      </c>
      <c r="M924" s="10" t="s">
        <v>2545</v>
      </c>
      <c r="N924" s="10" t="s">
        <v>2545</v>
      </c>
    </row>
    <row r="925" spans="1:14" s="11" customFormat="1" hidden="1" x14ac:dyDescent="0.25">
      <c r="A925" s="17" t="s">
        <v>1813</v>
      </c>
      <c r="B925" s="17" t="s">
        <v>65</v>
      </c>
      <c r="C925" s="13" t="s">
        <v>1852</v>
      </c>
      <c r="D925" s="17"/>
      <c r="E925" s="17"/>
      <c r="F925" s="11" t="s">
        <v>2540</v>
      </c>
      <c r="G925" s="10" t="s">
        <v>2544</v>
      </c>
      <c r="H925" s="10" t="s">
        <v>2544</v>
      </c>
      <c r="I925" s="10" t="s">
        <v>2545</v>
      </c>
      <c r="J925" s="10" t="s">
        <v>2545</v>
      </c>
      <c r="K925" s="10" t="s">
        <v>2544</v>
      </c>
      <c r="L925" s="10" t="s">
        <v>2544</v>
      </c>
      <c r="M925" s="10" t="s">
        <v>2545</v>
      </c>
      <c r="N925" s="10" t="s">
        <v>2545</v>
      </c>
    </row>
    <row r="926" spans="1:14" s="11" customFormat="1" hidden="1" x14ac:dyDescent="0.25">
      <c r="A926" s="17" t="s">
        <v>1813</v>
      </c>
      <c r="B926" s="17" t="s">
        <v>65</v>
      </c>
      <c r="C926" s="13" t="s">
        <v>1853</v>
      </c>
      <c r="D926" s="17"/>
      <c r="E926" s="17"/>
      <c r="F926" s="11" t="s">
        <v>2540</v>
      </c>
      <c r="G926" s="10" t="s">
        <v>2544</v>
      </c>
      <c r="H926" s="10" t="s">
        <v>2544</v>
      </c>
      <c r="I926" s="10" t="s">
        <v>2545</v>
      </c>
      <c r="J926" s="10" t="s">
        <v>2545</v>
      </c>
      <c r="K926" s="10" t="s">
        <v>2544</v>
      </c>
      <c r="L926" s="10" t="s">
        <v>2544</v>
      </c>
      <c r="M926" s="10" t="s">
        <v>2545</v>
      </c>
      <c r="N926" s="10" t="s">
        <v>2545</v>
      </c>
    </row>
    <row r="927" spans="1:14" s="11" customFormat="1" hidden="1" x14ac:dyDescent="0.25">
      <c r="A927" s="17" t="s">
        <v>1813</v>
      </c>
      <c r="B927" s="17" t="s">
        <v>65</v>
      </c>
      <c r="C927" s="13" t="s">
        <v>1854</v>
      </c>
      <c r="D927" s="17"/>
      <c r="E927" s="17"/>
      <c r="F927" s="11" t="s">
        <v>2540</v>
      </c>
      <c r="G927" s="10" t="s">
        <v>2544</v>
      </c>
      <c r="H927" s="10" t="s">
        <v>2544</v>
      </c>
      <c r="I927" s="10" t="s">
        <v>2545</v>
      </c>
      <c r="J927" s="10" t="s">
        <v>2545</v>
      </c>
      <c r="K927" s="10" t="s">
        <v>2544</v>
      </c>
      <c r="L927" s="10" t="s">
        <v>2544</v>
      </c>
      <c r="M927" s="10" t="s">
        <v>2545</v>
      </c>
      <c r="N927" s="10" t="s">
        <v>2545</v>
      </c>
    </row>
    <row r="928" spans="1:14" s="11" customFormat="1" hidden="1" x14ac:dyDescent="0.25">
      <c r="A928" s="17" t="s">
        <v>1813</v>
      </c>
      <c r="B928" s="17" t="s">
        <v>65</v>
      </c>
      <c r="C928" s="13" t="s">
        <v>1855</v>
      </c>
      <c r="D928" s="17"/>
      <c r="E928" s="17"/>
      <c r="F928" s="11" t="s">
        <v>2540</v>
      </c>
      <c r="G928" s="10" t="s">
        <v>2544</v>
      </c>
      <c r="H928" s="10" t="s">
        <v>2544</v>
      </c>
      <c r="I928" s="10" t="s">
        <v>2545</v>
      </c>
      <c r="J928" s="10" t="s">
        <v>2545</v>
      </c>
      <c r="K928" s="10" t="s">
        <v>2544</v>
      </c>
      <c r="L928" s="10" t="s">
        <v>2544</v>
      </c>
      <c r="M928" s="10" t="s">
        <v>2545</v>
      </c>
      <c r="N928" s="10" t="s">
        <v>2545</v>
      </c>
    </row>
    <row r="929" spans="1:14" s="11" customFormat="1" hidden="1" x14ac:dyDescent="0.25">
      <c r="A929" s="17" t="s">
        <v>1813</v>
      </c>
      <c r="B929" s="17" t="s">
        <v>65</v>
      </c>
      <c r="C929" s="13" t="s">
        <v>1856</v>
      </c>
      <c r="D929" s="17"/>
      <c r="E929" s="17"/>
      <c r="F929" s="11" t="s">
        <v>2540</v>
      </c>
      <c r="G929" s="10" t="s">
        <v>2544</v>
      </c>
      <c r="H929" s="10" t="s">
        <v>2544</v>
      </c>
      <c r="I929" s="10" t="s">
        <v>2545</v>
      </c>
      <c r="J929" s="10" t="s">
        <v>2545</v>
      </c>
      <c r="K929" s="10" t="s">
        <v>2544</v>
      </c>
      <c r="L929" s="10" t="s">
        <v>2544</v>
      </c>
      <c r="M929" s="10" t="s">
        <v>2545</v>
      </c>
      <c r="N929" s="10" t="s">
        <v>2545</v>
      </c>
    </row>
    <row r="930" spans="1:14" s="11" customFormat="1" hidden="1" x14ac:dyDescent="0.25">
      <c r="A930" s="17" t="s">
        <v>1813</v>
      </c>
      <c r="B930" s="17" t="s">
        <v>65</v>
      </c>
      <c r="C930" s="13" t="s">
        <v>1857</v>
      </c>
      <c r="D930" s="17"/>
      <c r="E930" s="17"/>
      <c r="F930" s="11" t="s">
        <v>2540</v>
      </c>
      <c r="G930" s="10" t="s">
        <v>2544</v>
      </c>
      <c r="H930" s="10" t="s">
        <v>2544</v>
      </c>
      <c r="I930" s="10" t="s">
        <v>2545</v>
      </c>
      <c r="J930" s="10" t="s">
        <v>2545</v>
      </c>
      <c r="K930" s="10" t="s">
        <v>2544</v>
      </c>
      <c r="L930" s="10" t="s">
        <v>2544</v>
      </c>
      <c r="M930" s="10" t="s">
        <v>2545</v>
      </c>
      <c r="N930" s="10" t="s">
        <v>2545</v>
      </c>
    </row>
    <row r="931" spans="1:14" s="11" customFormat="1" hidden="1" x14ac:dyDescent="0.25">
      <c r="A931" s="17" t="s">
        <v>1813</v>
      </c>
      <c r="B931" s="17" t="s">
        <v>65</v>
      </c>
      <c r="C931" s="13" t="s">
        <v>1858</v>
      </c>
      <c r="D931" s="17"/>
      <c r="E931" s="17"/>
      <c r="F931" s="11" t="s">
        <v>2540</v>
      </c>
      <c r="G931" s="10" t="s">
        <v>2544</v>
      </c>
      <c r="H931" s="10" t="s">
        <v>2544</v>
      </c>
      <c r="I931" s="10" t="s">
        <v>2545</v>
      </c>
      <c r="J931" s="10" t="s">
        <v>2545</v>
      </c>
      <c r="K931" s="10" t="s">
        <v>2544</v>
      </c>
      <c r="L931" s="10" t="s">
        <v>2544</v>
      </c>
      <c r="M931" s="10" t="s">
        <v>2545</v>
      </c>
      <c r="N931" s="10" t="s">
        <v>2545</v>
      </c>
    </row>
    <row r="932" spans="1:14" s="11" customFormat="1" hidden="1" x14ac:dyDescent="0.25">
      <c r="A932" s="17" t="s">
        <v>1813</v>
      </c>
      <c r="B932" s="17" t="s">
        <v>65</v>
      </c>
      <c r="C932" s="13" t="s">
        <v>1859</v>
      </c>
      <c r="D932" s="17"/>
      <c r="E932" s="17"/>
      <c r="F932" s="11" t="s">
        <v>2540</v>
      </c>
      <c r="G932" s="10" t="s">
        <v>2544</v>
      </c>
      <c r="H932" s="10" t="s">
        <v>2544</v>
      </c>
      <c r="I932" s="10" t="s">
        <v>2545</v>
      </c>
      <c r="J932" s="10" t="s">
        <v>2545</v>
      </c>
      <c r="K932" s="10" t="s">
        <v>2544</v>
      </c>
      <c r="L932" s="10" t="s">
        <v>2544</v>
      </c>
      <c r="M932" s="10" t="s">
        <v>2545</v>
      </c>
      <c r="N932" s="10" t="s">
        <v>2545</v>
      </c>
    </row>
    <row r="933" spans="1:14" s="11" customFormat="1" hidden="1" x14ac:dyDescent="0.25">
      <c r="A933" s="17" t="s">
        <v>1813</v>
      </c>
      <c r="B933" s="17" t="s">
        <v>65</v>
      </c>
      <c r="C933" s="13" t="s">
        <v>1860</v>
      </c>
      <c r="D933" s="17"/>
      <c r="E933" s="17"/>
      <c r="F933" s="11" t="s">
        <v>2540</v>
      </c>
      <c r="G933" s="10" t="s">
        <v>2544</v>
      </c>
      <c r="H933" s="10" t="s">
        <v>2544</v>
      </c>
      <c r="I933" s="10" t="s">
        <v>2545</v>
      </c>
      <c r="J933" s="10" t="s">
        <v>2545</v>
      </c>
      <c r="K933" s="10" t="s">
        <v>2544</v>
      </c>
      <c r="L933" s="10" t="s">
        <v>2544</v>
      </c>
      <c r="M933" s="10" t="s">
        <v>2545</v>
      </c>
      <c r="N933" s="10" t="s">
        <v>2545</v>
      </c>
    </row>
    <row r="934" spans="1:14" s="11" customFormat="1" hidden="1" x14ac:dyDescent="0.25">
      <c r="A934" s="17" t="s">
        <v>1813</v>
      </c>
      <c r="B934" s="17" t="s">
        <v>65</v>
      </c>
      <c r="C934" s="13" t="s">
        <v>1861</v>
      </c>
      <c r="D934" s="17"/>
      <c r="E934" s="17"/>
      <c r="F934" s="11" t="s">
        <v>2540</v>
      </c>
      <c r="G934" s="10" t="s">
        <v>2544</v>
      </c>
      <c r="H934" s="10" t="s">
        <v>2544</v>
      </c>
      <c r="I934" s="10" t="s">
        <v>2545</v>
      </c>
      <c r="J934" s="10" t="s">
        <v>2545</v>
      </c>
      <c r="K934" s="10" t="s">
        <v>2544</v>
      </c>
      <c r="L934" s="10" t="s">
        <v>2544</v>
      </c>
      <c r="M934" s="10" t="s">
        <v>2545</v>
      </c>
      <c r="N934" s="10" t="s">
        <v>2545</v>
      </c>
    </row>
    <row r="935" spans="1:14" s="11" customFormat="1" hidden="1" x14ac:dyDescent="0.25">
      <c r="A935" s="17" t="s">
        <v>1813</v>
      </c>
      <c r="B935" s="17" t="s">
        <v>65</v>
      </c>
      <c r="C935" s="13" t="s">
        <v>1862</v>
      </c>
      <c r="D935" s="17"/>
      <c r="E935" s="17"/>
      <c r="F935" s="11" t="s">
        <v>2540</v>
      </c>
      <c r="G935" s="10" t="s">
        <v>2544</v>
      </c>
      <c r="H935" s="10" t="s">
        <v>2544</v>
      </c>
      <c r="I935" s="10" t="s">
        <v>2545</v>
      </c>
      <c r="J935" s="10" t="s">
        <v>2545</v>
      </c>
      <c r="K935" s="10" t="s">
        <v>2544</v>
      </c>
      <c r="L935" s="10" t="s">
        <v>2544</v>
      </c>
      <c r="M935" s="10" t="s">
        <v>2545</v>
      </c>
      <c r="N935" s="10" t="s">
        <v>2545</v>
      </c>
    </row>
    <row r="936" spans="1:14" s="11" customFormat="1" hidden="1" x14ac:dyDescent="0.25">
      <c r="A936" s="17" t="s">
        <v>1813</v>
      </c>
      <c r="B936" s="17" t="s">
        <v>65</v>
      </c>
      <c r="C936" s="13" t="s">
        <v>1863</v>
      </c>
      <c r="D936" s="17"/>
      <c r="E936" s="17"/>
      <c r="F936" s="11" t="s">
        <v>2540</v>
      </c>
      <c r="G936" s="10" t="s">
        <v>2544</v>
      </c>
      <c r="H936" s="10" t="s">
        <v>2544</v>
      </c>
      <c r="I936" s="10" t="s">
        <v>2545</v>
      </c>
      <c r="J936" s="10" t="s">
        <v>2545</v>
      </c>
      <c r="K936" s="10" t="s">
        <v>2544</v>
      </c>
      <c r="L936" s="10" t="s">
        <v>2544</v>
      </c>
      <c r="M936" s="10" t="s">
        <v>2545</v>
      </c>
      <c r="N936" s="10" t="s">
        <v>2545</v>
      </c>
    </row>
    <row r="937" spans="1:14" s="11" customFormat="1" hidden="1" x14ac:dyDescent="0.25">
      <c r="A937" s="17" t="s">
        <v>1813</v>
      </c>
      <c r="B937" s="17" t="s">
        <v>65</v>
      </c>
      <c r="C937" s="13" t="s">
        <v>1864</v>
      </c>
      <c r="D937" s="17"/>
      <c r="E937" s="17"/>
      <c r="F937" s="11" t="s">
        <v>2540</v>
      </c>
      <c r="G937" s="10" t="s">
        <v>2544</v>
      </c>
      <c r="H937" s="10" t="s">
        <v>2544</v>
      </c>
      <c r="I937" s="10" t="s">
        <v>2545</v>
      </c>
      <c r="J937" s="10" t="s">
        <v>2545</v>
      </c>
      <c r="K937" s="10" t="s">
        <v>2544</v>
      </c>
      <c r="L937" s="10" t="s">
        <v>2544</v>
      </c>
      <c r="M937" s="10" t="s">
        <v>2545</v>
      </c>
      <c r="N937" s="10" t="s">
        <v>2545</v>
      </c>
    </row>
    <row r="938" spans="1:14" s="11" customFormat="1" hidden="1" x14ac:dyDescent="0.25">
      <c r="A938" s="17" t="s">
        <v>1813</v>
      </c>
      <c r="B938" s="17" t="s">
        <v>65</v>
      </c>
      <c r="C938" s="13" t="s">
        <v>1865</v>
      </c>
      <c r="D938" s="17"/>
      <c r="E938" s="17"/>
      <c r="F938" s="11" t="s">
        <v>2540</v>
      </c>
      <c r="G938" s="10" t="s">
        <v>2544</v>
      </c>
      <c r="H938" s="10" t="s">
        <v>2544</v>
      </c>
      <c r="I938" s="10" t="s">
        <v>2545</v>
      </c>
      <c r="J938" s="10" t="s">
        <v>2545</v>
      </c>
      <c r="K938" s="10" t="s">
        <v>2544</v>
      </c>
      <c r="L938" s="10" t="s">
        <v>2544</v>
      </c>
      <c r="M938" s="10" t="s">
        <v>2545</v>
      </c>
      <c r="N938" s="10" t="s">
        <v>2545</v>
      </c>
    </row>
    <row r="939" spans="1:14" s="11" customFormat="1" hidden="1" x14ac:dyDescent="0.25">
      <c r="A939" s="17" t="s">
        <v>1813</v>
      </c>
      <c r="B939" s="17" t="s">
        <v>65</v>
      </c>
      <c r="C939" s="13" t="s">
        <v>1866</v>
      </c>
      <c r="D939" s="17"/>
      <c r="E939" s="17"/>
      <c r="F939" s="11" t="s">
        <v>2540</v>
      </c>
      <c r="G939" s="10" t="s">
        <v>2544</v>
      </c>
      <c r="H939" s="10" t="s">
        <v>2544</v>
      </c>
      <c r="I939" s="10" t="s">
        <v>2545</v>
      </c>
      <c r="J939" s="10" t="s">
        <v>2545</v>
      </c>
      <c r="K939" s="10" t="s">
        <v>2544</v>
      </c>
      <c r="L939" s="10" t="s">
        <v>2544</v>
      </c>
      <c r="M939" s="10" t="s">
        <v>2545</v>
      </c>
      <c r="N939" s="10" t="s">
        <v>2545</v>
      </c>
    </row>
    <row r="940" spans="1:14" s="11" customFormat="1" hidden="1" x14ac:dyDescent="0.25">
      <c r="A940" s="17" t="s">
        <v>1813</v>
      </c>
      <c r="B940" s="17" t="s">
        <v>65</v>
      </c>
      <c r="C940" s="13" t="s">
        <v>1867</v>
      </c>
      <c r="D940" s="17"/>
      <c r="E940" s="17"/>
      <c r="F940" s="11" t="s">
        <v>2540</v>
      </c>
      <c r="G940" s="10" t="s">
        <v>2544</v>
      </c>
      <c r="H940" s="10" t="s">
        <v>2544</v>
      </c>
      <c r="I940" s="10" t="s">
        <v>2545</v>
      </c>
      <c r="J940" s="10" t="s">
        <v>2545</v>
      </c>
      <c r="K940" s="10" t="s">
        <v>2544</v>
      </c>
      <c r="L940" s="10" t="s">
        <v>2544</v>
      </c>
      <c r="M940" s="10" t="s">
        <v>2545</v>
      </c>
      <c r="N940" s="10" t="s">
        <v>2545</v>
      </c>
    </row>
    <row r="941" spans="1:14" s="11" customFormat="1" hidden="1" x14ac:dyDescent="0.25">
      <c r="A941" s="17" t="s">
        <v>1813</v>
      </c>
      <c r="B941" s="17" t="s">
        <v>65</v>
      </c>
      <c r="C941" s="13" t="s">
        <v>1868</v>
      </c>
      <c r="D941" s="17"/>
      <c r="E941" s="17"/>
      <c r="F941" s="11" t="s">
        <v>2540</v>
      </c>
      <c r="G941" s="10" t="s">
        <v>2544</v>
      </c>
      <c r="H941" s="10" t="s">
        <v>2544</v>
      </c>
      <c r="I941" s="10" t="s">
        <v>2545</v>
      </c>
      <c r="J941" s="10" t="s">
        <v>2545</v>
      </c>
      <c r="K941" s="10" t="s">
        <v>2544</v>
      </c>
      <c r="L941" s="10" t="s">
        <v>2544</v>
      </c>
      <c r="M941" s="10" t="s">
        <v>2545</v>
      </c>
      <c r="N941" s="10" t="s">
        <v>2545</v>
      </c>
    </row>
    <row r="942" spans="1:14" s="11" customFormat="1" hidden="1" x14ac:dyDescent="0.25">
      <c r="A942" s="17" t="s">
        <v>1813</v>
      </c>
      <c r="B942" s="17" t="s">
        <v>65</v>
      </c>
      <c r="C942" s="13" t="s">
        <v>1869</v>
      </c>
      <c r="D942" s="17"/>
      <c r="E942" s="17"/>
      <c r="F942" s="11" t="s">
        <v>2540</v>
      </c>
      <c r="G942" s="10" t="s">
        <v>2544</v>
      </c>
      <c r="H942" s="10" t="s">
        <v>2544</v>
      </c>
      <c r="I942" s="10" t="s">
        <v>2545</v>
      </c>
      <c r="J942" s="10" t="s">
        <v>2545</v>
      </c>
      <c r="K942" s="10" t="s">
        <v>2544</v>
      </c>
      <c r="L942" s="10" t="s">
        <v>2544</v>
      </c>
      <c r="M942" s="10" t="s">
        <v>2545</v>
      </c>
      <c r="N942" s="10" t="s">
        <v>2545</v>
      </c>
    </row>
    <row r="943" spans="1:14" s="11" customFormat="1" hidden="1" x14ac:dyDescent="0.25">
      <c r="A943" s="17" t="s">
        <v>1813</v>
      </c>
      <c r="B943" s="17" t="s">
        <v>65</v>
      </c>
      <c r="C943" s="13" t="s">
        <v>1870</v>
      </c>
      <c r="D943" s="17"/>
      <c r="E943" s="17"/>
      <c r="F943" s="11" t="s">
        <v>2540</v>
      </c>
      <c r="G943" s="10" t="s">
        <v>2544</v>
      </c>
      <c r="H943" s="10" t="s">
        <v>2544</v>
      </c>
      <c r="I943" s="10" t="s">
        <v>2545</v>
      </c>
      <c r="J943" s="10" t="s">
        <v>2545</v>
      </c>
      <c r="K943" s="10" t="s">
        <v>2544</v>
      </c>
      <c r="L943" s="10" t="s">
        <v>2544</v>
      </c>
      <c r="M943" s="10" t="s">
        <v>2545</v>
      </c>
      <c r="N943" s="10" t="s">
        <v>2545</v>
      </c>
    </row>
    <row r="944" spans="1:14" s="11" customFormat="1" hidden="1" x14ac:dyDescent="0.25">
      <c r="A944" s="17" t="s">
        <v>1813</v>
      </c>
      <c r="B944" s="17" t="s">
        <v>65</v>
      </c>
      <c r="C944" s="13" t="s">
        <v>1871</v>
      </c>
      <c r="D944" s="17"/>
      <c r="E944" s="17"/>
      <c r="F944" s="11" t="s">
        <v>2540</v>
      </c>
      <c r="G944" s="10" t="s">
        <v>2544</v>
      </c>
      <c r="H944" s="10" t="s">
        <v>2544</v>
      </c>
      <c r="I944" s="10" t="s">
        <v>2545</v>
      </c>
      <c r="J944" s="10" t="s">
        <v>2545</v>
      </c>
      <c r="K944" s="10" t="s">
        <v>2544</v>
      </c>
      <c r="L944" s="10" t="s">
        <v>2544</v>
      </c>
      <c r="M944" s="10" t="s">
        <v>2545</v>
      </c>
      <c r="N944" s="10" t="s">
        <v>2545</v>
      </c>
    </row>
    <row r="945" spans="1:14" s="11" customFormat="1" hidden="1" x14ac:dyDescent="0.25">
      <c r="A945" s="17" t="s">
        <v>1813</v>
      </c>
      <c r="B945" s="17" t="s">
        <v>65</v>
      </c>
      <c r="C945" s="13" t="s">
        <v>1872</v>
      </c>
      <c r="D945" s="17"/>
      <c r="E945" s="17"/>
      <c r="F945" s="11" t="s">
        <v>2540</v>
      </c>
      <c r="G945" s="10" t="s">
        <v>2544</v>
      </c>
      <c r="H945" s="10" t="s">
        <v>2544</v>
      </c>
      <c r="I945" s="10" t="s">
        <v>2545</v>
      </c>
      <c r="J945" s="10" t="s">
        <v>2545</v>
      </c>
      <c r="K945" s="10" t="s">
        <v>2544</v>
      </c>
      <c r="L945" s="10" t="s">
        <v>2544</v>
      </c>
      <c r="M945" s="10" t="s">
        <v>2545</v>
      </c>
      <c r="N945" s="10" t="s">
        <v>2545</v>
      </c>
    </row>
    <row r="946" spans="1:14" s="11" customFormat="1" hidden="1" x14ac:dyDescent="0.25">
      <c r="A946" s="17" t="s">
        <v>1813</v>
      </c>
      <c r="B946" s="17" t="s">
        <v>65</v>
      </c>
      <c r="C946" s="13" t="s">
        <v>1873</v>
      </c>
      <c r="D946" s="17"/>
      <c r="E946" s="17"/>
      <c r="F946" s="11" t="s">
        <v>2540</v>
      </c>
      <c r="G946" s="10" t="s">
        <v>2544</v>
      </c>
      <c r="H946" s="10" t="s">
        <v>2544</v>
      </c>
      <c r="I946" s="10" t="s">
        <v>2545</v>
      </c>
      <c r="J946" s="10" t="s">
        <v>2545</v>
      </c>
      <c r="K946" s="10" t="s">
        <v>2544</v>
      </c>
      <c r="L946" s="10" t="s">
        <v>2544</v>
      </c>
      <c r="M946" s="10" t="s">
        <v>2545</v>
      </c>
      <c r="N946" s="10" t="s">
        <v>2545</v>
      </c>
    </row>
    <row r="947" spans="1:14" s="11" customFormat="1" hidden="1" x14ac:dyDescent="0.25">
      <c r="A947" s="17" t="s">
        <v>1813</v>
      </c>
      <c r="B947" s="17" t="s">
        <v>65</v>
      </c>
      <c r="C947" s="13" t="s">
        <v>1874</v>
      </c>
      <c r="D947" s="17"/>
      <c r="E947" s="17"/>
      <c r="F947" s="11" t="s">
        <v>2540</v>
      </c>
      <c r="G947" s="10" t="s">
        <v>2544</v>
      </c>
      <c r="H947" s="10" t="s">
        <v>2544</v>
      </c>
      <c r="I947" s="10" t="s">
        <v>2545</v>
      </c>
      <c r="J947" s="10" t="s">
        <v>2545</v>
      </c>
      <c r="K947" s="10" t="s">
        <v>2544</v>
      </c>
      <c r="L947" s="10" t="s">
        <v>2544</v>
      </c>
      <c r="M947" s="10" t="s">
        <v>2545</v>
      </c>
      <c r="N947" s="10" t="s">
        <v>2545</v>
      </c>
    </row>
    <row r="948" spans="1:14" s="11" customFormat="1" hidden="1" x14ac:dyDescent="0.25">
      <c r="A948" s="17" t="s">
        <v>1813</v>
      </c>
      <c r="B948" s="17" t="s">
        <v>65</v>
      </c>
      <c r="C948" s="13" t="s">
        <v>1875</v>
      </c>
      <c r="D948" s="17"/>
      <c r="E948" s="17"/>
      <c r="F948" s="11" t="s">
        <v>2540</v>
      </c>
      <c r="G948" s="10" t="s">
        <v>2544</v>
      </c>
      <c r="H948" s="10" t="s">
        <v>2544</v>
      </c>
      <c r="I948" s="10" t="s">
        <v>2545</v>
      </c>
      <c r="J948" s="10" t="s">
        <v>2545</v>
      </c>
      <c r="K948" s="10" t="s">
        <v>2544</v>
      </c>
      <c r="L948" s="10" t="s">
        <v>2544</v>
      </c>
      <c r="M948" s="10" t="s">
        <v>2545</v>
      </c>
      <c r="N948" s="10" t="s">
        <v>2545</v>
      </c>
    </row>
    <row r="949" spans="1:14" s="11" customFormat="1" hidden="1" x14ac:dyDescent="0.25">
      <c r="A949" s="17" t="s">
        <v>1813</v>
      </c>
      <c r="B949" s="17" t="s">
        <v>65</v>
      </c>
      <c r="C949" s="13" t="s">
        <v>1876</v>
      </c>
      <c r="D949" s="17"/>
      <c r="E949" s="17"/>
      <c r="F949" s="11" t="s">
        <v>2540</v>
      </c>
      <c r="G949" s="10" t="s">
        <v>2544</v>
      </c>
      <c r="H949" s="10" t="s">
        <v>2544</v>
      </c>
      <c r="I949" s="10" t="s">
        <v>2545</v>
      </c>
      <c r="J949" s="10" t="s">
        <v>2545</v>
      </c>
      <c r="K949" s="10" t="s">
        <v>2544</v>
      </c>
      <c r="L949" s="10" t="s">
        <v>2544</v>
      </c>
      <c r="M949" s="10" t="s">
        <v>2545</v>
      </c>
      <c r="N949" s="10" t="s">
        <v>2545</v>
      </c>
    </row>
    <row r="950" spans="1:14" s="11" customFormat="1" hidden="1" x14ac:dyDescent="0.25">
      <c r="A950" s="17" t="s">
        <v>1813</v>
      </c>
      <c r="B950" s="17" t="s">
        <v>65</v>
      </c>
      <c r="C950" s="13" t="s">
        <v>1877</v>
      </c>
      <c r="D950" s="17"/>
      <c r="E950" s="17"/>
      <c r="F950" s="11" t="s">
        <v>2540</v>
      </c>
      <c r="G950" s="10" t="s">
        <v>2544</v>
      </c>
      <c r="H950" s="10" t="s">
        <v>2544</v>
      </c>
      <c r="I950" s="10" t="s">
        <v>2545</v>
      </c>
      <c r="J950" s="10" t="s">
        <v>2545</v>
      </c>
      <c r="K950" s="10" t="s">
        <v>2544</v>
      </c>
      <c r="L950" s="10" t="s">
        <v>2544</v>
      </c>
      <c r="M950" s="10" t="s">
        <v>2545</v>
      </c>
      <c r="N950" s="10" t="s">
        <v>2545</v>
      </c>
    </row>
    <row r="951" spans="1:14" s="11" customFormat="1" hidden="1" x14ac:dyDescent="0.25">
      <c r="A951" s="17" t="s">
        <v>1813</v>
      </c>
      <c r="B951" s="17" t="s">
        <v>65</v>
      </c>
      <c r="C951" s="13" t="s">
        <v>1878</v>
      </c>
      <c r="D951" s="17"/>
      <c r="E951" s="17"/>
      <c r="F951" s="11" t="s">
        <v>2540</v>
      </c>
      <c r="G951" s="10" t="s">
        <v>2544</v>
      </c>
      <c r="H951" s="10" t="s">
        <v>2544</v>
      </c>
      <c r="I951" s="10" t="s">
        <v>2545</v>
      </c>
      <c r="J951" s="10" t="s">
        <v>2545</v>
      </c>
      <c r="K951" s="10" t="s">
        <v>2544</v>
      </c>
      <c r="L951" s="10" t="s">
        <v>2544</v>
      </c>
      <c r="M951" s="10" t="s">
        <v>2545</v>
      </c>
      <c r="N951" s="10" t="s">
        <v>2545</v>
      </c>
    </row>
    <row r="952" spans="1:14" s="11" customFormat="1" hidden="1" x14ac:dyDescent="0.25">
      <c r="A952" s="17" t="s">
        <v>1813</v>
      </c>
      <c r="B952" s="17" t="s">
        <v>65</v>
      </c>
      <c r="C952" s="13" t="s">
        <v>1879</v>
      </c>
      <c r="D952" s="17"/>
      <c r="E952" s="17"/>
      <c r="F952" s="11" t="s">
        <v>2540</v>
      </c>
      <c r="G952" s="10" t="s">
        <v>2544</v>
      </c>
      <c r="H952" s="10" t="s">
        <v>2544</v>
      </c>
      <c r="I952" s="10" t="s">
        <v>2545</v>
      </c>
      <c r="J952" s="10" t="s">
        <v>2545</v>
      </c>
      <c r="K952" s="10" t="s">
        <v>2544</v>
      </c>
      <c r="L952" s="10" t="s">
        <v>2544</v>
      </c>
      <c r="M952" s="10" t="s">
        <v>2545</v>
      </c>
      <c r="N952" s="10" t="s">
        <v>2545</v>
      </c>
    </row>
    <row r="953" spans="1:14" s="11" customFormat="1" hidden="1" x14ac:dyDescent="0.25">
      <c r="A953" s="17" t="s">
        <v>1813</v>
      </c>
      <c r="B953" s="17" t="s">
        <v>65</v>
      </c>
      <c r="C953" s="13" t="s">
        <v>1880</v>
      </c>
      <c r="D953" s="17"/>
      <c r="E953" s="17"/>
      <c r="F953" s="11" t="s">
        <v>2540</v>
      </c>
      <c r="G953" s="10" t="s">
        <v>2544</v>
      </c>
      <c r="H953" s="10" t="s">
        <v>2544</v>
      </c>
      <c r="I953" s="10" t="s">
        <v>2545</v>
      </c>
      <c r="J953" s="10" t="s">
        <v>2545</v>
      </c>
      <c r="K953" s="10" t="s">
        <v>2544</v>
      </c>
      <c r="L953" s="10" t="s">
        <v>2544</v>
      </c>
      <c r="M953" s="10" t="s">
        <v>2545</v>
      </c>
      <c r="N953" s="10" t="s">
        <v>2545</v>
      </c>
    </row>
    <row r="954" spans="1:14" s="11" customFormat="1" hidden="1" x14ac:dyDescent="0.25">
      <c r="A954" s="17" t="s">
        <v>1813</v>
      </c>
      <c r="B954" s="17" t="s">
        <v>65</v>
      </c>
      <c r="C954" s="13" t="s">
        <v>1881</v>
      </c>
      <c r="D954" s="17"/>
      <c r="E954" s="17"/>
      <c r="F954" s="11" t="s">
        <v>2540</v>
      </c>
      <c r="G954" s="10" t="s">
        <v>2544</v>
      </c>
      <c r="H954" s="10" t="s">
        <v>2544</v>
      </c>
      <c r="I954" s="10" t="s">
        <v>2545</v>
      </c>
      <c r="J954" s="10" t="s">
        <v>2545</v>
      </c>
      <c r="K954" s="10" t="s">
        <v>2544</v>
      </c>
      <c r="L954" s="10" t="s">
        <v>2544</v>
      </c>
      <c r="M954" s="10" t="s">
        <v>2545</v>
      </c>
      <c r="N954" s="10" t="s">
        <v>2545</v>
      </c>
    </row>
    <row r="955" spans="1:14" s="11" customFormat="1" hidden="1" x14ac:dyDescent="0.25">
      <c r="A955" s="17" t="s">
        <v>1813</v>
      </c>
      <c r="B955" s="17" t="s">
        <v>65</v>
      </c>
      <c r="C955" s="13" t="s">
        <v>1882</v>
      </c>
      <c r="D955" s="17"/>
      <c r="E955" s="17"/>
      <c r="F955" s="11" t="s">
        <v>2540</v>
      </c>
      <c r="G955" s="10" t="s">
        <v>2544</v>
      </c>
      <c r="H955" s="10" t="s">
        <v>2544</v>
      </c>
      <c r="I955" s="10" t="s">
        <v>2545</v>
      </c>
      <c r="J955" s="10" t="s">
        <v>2545</v>
      </c>
      <c r="K955" s="10" t="s">
        <v>2544</v>
      </c>
      <c r="L955" s="10" t="s">
        <v>2544</v>
      </c>
      <c r="M955" s="10" t="s">
        <v>2545</v>
      </c>
      <c r="N955" s="10" t="s">
        <v>2545</v>
      </c>
    </row>
    <row r="956" spans="1:14" s="11" customFormat="1" hidden="1" x14ac:dyDescent="0.25">
      <c r="A956" s="17" t="s">
        <v>1813</v>
      </c>
      <c r="B956" s="17" t="s">
        <v>65</v>
      </c>
      <c r="C956" s="13" t="s">
        <v>1883</v>
      </c>
      <c r="D956" s="17"/>
      <c r="E956" s="17"/>
      <c r="F956" s="11" t="s">
        <v>2540</v>
      </c>
      <c r="G956" s="10" t="s">
        <v>2544</v>
      </c>
      <c r="H956" s="10" t="s">
        <v>2544</v>
      </c>
      <c r="I956" s="10" t="s">
        <v>2545</v>
      </c>
      <c r="J956" s="10" t="s">
        <v>2545</v>
      </c>
      <c r="K956" s="10" t="s">
        <v>2544</v>
      </c>
      <c r="L956" s="10" t="s">
        <v>2544</v>
      </c>
      <c r="M956" s="10" t="s">
        <v>2545</v>
      </c>
      <c r="N956" s="10" t="s">
        <v>2545</v>
      </c>
    </row>
    <row r="957" spans="1:14" s="11" customFormat="1" hidden="1" x14ac:dyDescent="0.25">
      <c r="A957" s="17" t="s">
        <v>1813</v>
      </c>
      <c r="B957" s="17" t="s">
        <v>65</v>
      </c>
      <c r="C957" s="13" t="s">
        <v>1884</v>
      </c>
      <c r="D957" s="17"/>
      <c r="E957" s="17"/>
      <c r="F957" s="11" t="s">
        <v>2540</v>
      </c>
      <c r="G957" s="10" t="s">
        <v>2544</v>
      </c>
      <c r="H957" s="10" t="s">
        <v>2544</v>
      </c>
      <c r="I957" s="10" t="s">
        <v>2545</v>
      </c>
      <c r="J957" s="10" t="s">
        <v>2545</v>
      </c>
      <c r="K957" s="10" t="s">
        <v>2544</v>
      </c>
      <c r="L957" s="10" t="s">
        <v>2544</v>
      </c>
      <c r="M957" s="10" t="s">
        <v>2545</v>
      </c>
      <c r="N957" s="10" t="s">
        <v>2545</v>
      </c>
    </row>
    <row r="958" spans="1:14" s="11" customFormat="1" hidden="1" x14ac:dyDescent="0.25">
      <c r="A958" s="17" t="s">
        <v>1813</v>
      </c>
      <c r="B958" s="17" t="s">
        <v>65</v>
      </c>
      <c r="C958" s="13" t="s">
        <v>1885</v>
      </c>
      <c r="D958" s="17"/>
      <c r="E958" s="17"/>
      <c r="F958" s="11" t="s">
        <v>2540</v>
      </c>
      <c r="G958" s="10" t="s">
        <v>2544</v>
      </c>
      <c r="H958" s="10" t="s">
        <v>2544</v>
      </c>
      <c r="I958" s="10" t="s">
        <v>2545</v>
      </c>
      <c r="J958" s="10" t="s">
        <v>2545</v>
      </c>
      <c r="K958" s="10" t="s">
        <v>2544</v>
      </c>
      <c r="L958" s="10" t="s">
        <v>2544</v>
      </c>
      <c r="M958" s="10" t="s">
        <v>2545</v>
      </c>
      <c r="N958" s="10" t="s">
        <v>2545</v>
      </c>
    </row>
    <row r="959" spans="1:14" s="11" customFormat="1" hidden="1" x14ac:dyDescent="0.25">
      <c r="A959" s="17" t="s">
        <v>1813</v>
      </c>
      <c r="B959" s="17" t="s">
        <v>65</v>
      </c>
      <c r="C959" s="13" t="s">
        <v>1886</v>
      </c>
      <c r="D959" s="17"/>
      <c r="E959" s="17"/>
      <c r="F959" s="11" t="s">
        <v>2540</v>
      </c>
      <c r="G959" s="10" t="s">
        <v>2544</v>
      </c>
      <c r="H959" s="10" t="s">
        <v>2544</v>
      </c>
      <c r="I959" s="10" t="s">
        <v>2545</v>
      </c>
      <c r="J959" s="10" t="s">
        <v>2545</v>
      </c>
      <c r="K959" s="10" t="s">
        <v>2544</v>
      </c>
      <c r="L959" s="10" t="s">
        <v>2544</v>
      </c>
      <c r="M959" s="10" t="s">
        <v>2545</v>
      </c>
      <c r="N959" s="10" t="s">
        <v>2545</v>
      </c>
    </row>
    <row r="960" spans="1:14" s="11" customFormat="1" hidden="1" x14ac:dyDescent="0.25">
      <c r="A960" s="17" t="s">
        <v>1813</v>
      </c>
      <c r="B960" s="17" t="s">
        <v>65</v>
      </c>
      <c r="C960" s="13" t="s">
        <v>1887</v>
      </c>
      <c r="D960" s="17"/>
      <c r="E960" s="17"/>
      <c r="F960" s="11" t="s">
        <v>2540</v>
      </c>
      <c r="G960" s="10" t="s">
        <v>2544</v>
      </c>
      <c r="H960" s="10" t="s">
        <v>2544</v>
      </c>
      <c r="I960" s="10" t="s">
        <v>2545</v>
      </c>
      <c r="J960" s="10" t="s">
        <v>2545</v>
      </c>
      <c r="K960" s="10" t="s">
        <v>2544</v>
      </c>
      <c r="L960" s="10" t="s">
        <v>2544</v>
      </c>
      <c r="M960" s="10" t="s">
        <v>2545</v>
      </c>
      <c r="N960" s="10" t="s">
        <v>2545</v>
      </c>
    </row>
    <row r="961" spans="1:14" s="11" customFormat="1" hidden="1" x14ac:dyDescent="0.25">
      <c r="A961" s="17" t="s">
        <v>1813</v>
      </c>
      <c r="B961" s="17" t="s">
        <v>65</v>
      </c>
      <c r="C961" s="13" t="s">
        <v>1888</v>
      </c>
      <c r="D961" s="17"/>
      <c r="E961" s="17"/>
      <c r="F961" s="11" t="s">
        <v>2540</v>
      </c>
      <c r="G961" s="10" t="s">
        <v>2544</v>
      </c>
      <c r="H961" s="10" t="s">
        <v>2544</v>
      </c>
      <c r="I961" s="10" t="s">
        <v>2545</v>
      </c>
      <c r="J961" s="10" t="s">
        <v>2545</v>
      </c>
      <c r="K961" s="10" t="s">
        <v>2544</v>
      </c>
      <c r="L961" s="10" t="s">
        <v>2544</v>
      </c>
      <c r="M961" s="10" t="s">
        <v>2545</v>
      </c>
      <c r="N961" s="10" t="s">
        <v>2545</v>
      </c>
    </row>
    <row r="962" spans="1:14" s="11" customFormat="1" hidden="1" x14ac:dyDescent="0.25">
      <c r="A962" s="17" t="s">
        <v>1813</v>
      </c>
      <c r="B962" s="17" t="s">
        <v>65</v>
      </c>
      <c r="C962" s="13" t="s">
        <v>1889</v>
      </c>
      <c r="D962" s="17"/>
      <c r="E962" s="17"/>
      <c r="F962" s="11" t="s">
        <v>2540</v>
      </c>
      <c r="G962" s="10" t="s">
        <v>2544</v>
      </c>
      <c r="H962" s="10" t="s">
        <v>2544</v>
      </c>
      <c r="I962" s="10" t="s">
        <v>2545</v>
      </c>
      <c r="J962" s="10" t="s">
        <v>2545</v>
      </c>
      <c r="K962" s="10" t="s">
        <v>2544</v>
      </c>
      <c r="L962" s="10" t="s">
        <v>2544</v>
      </c>
      <c r="M962" s="10" t="s">
        <v>2545</v>
      </c>
      <c r="N962" s="10" t="s">
        <v>2545</v>
      </c>
    </row>
    <row r="963" spans="1:14" s="11" customFormat="1" hidden="1" x14ac:dyDescent="0.25">
      <c r="A963" s="17" t="s">
        <v>1813</v>
      </c>
      <c r="B963" s="17" t="s">
        <v>65</v>
      </c>
      <c r="C963" s="13" t="s">
        <v>1890</v>
      </c>
      <c r="D963" s="17"/>
      <c r="E963" s="17"/>
      <c r="F963" s="11" t="s">
        <v>2540</v>
      </c>
      <c r="G963" s="10" t="s">
        <v>2544</v>
      </c>
      <c r="H963" s="10" t="s">
        <v>2544</v>
      </c>
      <c r="I963" s="10" t="s">
        <v>2545</v>
      </c>
      <c r="J963" s="10" t="s">
        <v>2545</v>
      </c>
      <c r="K963" s="10" t="s">
        <v>2544</v>
      </c>
      <c r="L963" s="10" t="s">
        <v>2544</v>
      </c>
      <c r="M963" s="10" t="s">
        <v>2545</v>
      </c>
      <c r="N963" s="10" t="s">
        <v>2545</v>
      </c>
    </row>
    <row r="964" spans="1:14" s="11" customFormat="1" hidden="1" x14ac:dyDescent="0.25">
      <c r="A964" s="17" t="s">
        <v>1813</v>
      </c>
      <c r="B964" s="17" t="s">
        <v>65</v>
      </c>
      <c r="C964" s="13" t="s">
        <v>1891</v>
      </c>
      <c r="D964" s="17"/>
      <c r="E964" s="17"/>
      <c r="F964" s="11" t="s">
        <v>2540</v>
      </c>
      <c r="G964" s="10" t="s">
        <v>2544</v>
      </c>
      <c r="H964" s="10" t="s">
        <v>2544</v>
      </c>
      <c r="I964" s="10" t="s">
        <v>2545</v>
      </c>
      <c r="J964" s="10" t="s">
        <v>2545</v>
      </c>
      <c r="K964" s="10" t="s">
        <v>2544</v>
      </c>
      <c r="L964" s="10" t="s">
        <v>2544</v>
      </c>
      <c r="M964" s="10" t="s">
        <v>2545</v>
      </c>
      <c r="N964" s="10" t="s">
        <v>2545</v>
      </c>
    </row>
    <row r="965" spans="1:14" s="11" customFormat="1" hidden="1" x14ac:dyDescent="0.25">
      <c r="A965" s="17" t="s">
        <v>130</v>
      </c>
      <c r="B965" s="17" t="s">
        <v>65</v>
      </c>
      <c r="C965" s="28">
        <v>1</v>
      </c>
      <c r="D965" s="17"/>
      <c r="E965" s="17"/>
      <c r="F965" s="11" t="s">
        <v>2542</v>
      </c>
      <c r="G965" s="10" t="s">
        <v>2545</v>
      </c>
      <c r="H965" s="10" t="s">
        <v>2544</v>
      </c>
      <c r="I965" s="10" t="s">
        <v>2544</v>
      </c>
      <c r="J965" s="10" t="s">
        <v>2545</v>
      </c>
      <c r="K965" s="10" t="s">
        <v>2545</v>
      </c>
      <c r="L965" s="10" t="s">
        <v>2544</v>
      </c>
      <c r="M965" s="10" t="s">
        <v>2544</v>
      </c>
      <c r="N965" s="10" t="s">
        <v>2545</v>
      </c>
    </row>
    <row r="966" spans="1:14" s="11" customFormat="1" hidden="1" x14ac:dyDescent="0.25">
      <c r="A966" s="17" t="s">
        <v>130</v>
      </c>
      <c r="B966" s="17" t="s">
        <v>65</v>
      </c>
      <c r="C966" s="28">
        <v>2</v>
      </c>
      <c r="D966" s="17"/>
      <c r="E966" s="17"/>
      <c r="F966" s="11" t="s">
        <v>2542</v>
      </c>
      <c r="G966" s="10" t="s">
        <v>2545</v>
      </c>
      <c r="H966" s="10" t="s">
        <v>2544</v>
      </c>
      <c r="I966" s="10" t="s">
        <v>2544</v>
      </c>
      <c r="J966" s="10" t="s">
        <v>2545</v>
      </c>
      <c r="K966" s="10" t="s">
        <v>2545</v>
      </c>
      <c r="L966" s="10" t="s">
        <v>2544</v>
      </c>
      <c r="M966" s="10" t="s">
        <v>2544</v>
      </c>
      <c r="N966" s="10" t="s">
        <v>2545</v>
      </c>
    </row>
    <row r="967" spans="1:14" s="11" customFormat="1" hidden="1" x14ac:dyDescent="0.25">
      <c r="A967" s="17" t="s">
        <v>130</v>
      </c>
      <c r="B967" s="17" t="s">
        <v>65</v>
      </c>
      <c r="C967" s="28">
        <v>4</v>
      </c>
      <c r="D967" s="17"/>
      <c r="E967" s="17"/>
      <c r="F967" s="11" t="s">
        <v>2542</v>
      </c>
      <c r="G967" s="10" t="s">
        <v>2545</v>
      </c>
      <c r="H967" s="10" t="s">
        <v>2544</v>
      </c>
      <c r="I967" s="10" t="s">
        <v>2544</v>
      </c>
      <c r="J967" s="10" t="s">
        <v>2545</v>
      </c>
      <c r="K967" s="10" t="s">
        <v>2545</v>
      </c>
      <c r="L967" s="10" t="s">
        <v>2544</v>
      </c>
      <c r="M967" s="10" t="s">
        <v>2544</v>
      </c>
      <c r="N967" s="10" t="s">
        <v>2545</v>
      </c>
    </row>
    <row r="968" spans="1:14" s="11" customFormat="1" hidden="1" x14ac:dyDescent="0.25">
      <c r="A968" s="17" t="s">
        <v>130</v>
      </c>
      <c r="B968" s="17" t="s">
        <v>65</v>
      </c>
      <c r="C968" s="28">
        <v>5</v>
      </c>
      <c r="D968" s="17"/>
      <c r="E968" s="17"/>
      <c r="F968" s="11" t="s">
        <v>2542</v>
      </c>
      <c r="G968" s="10" t="s">
        <v>2545</v>
      </c>
      <c r="H968" s="10" t="s">
        <v>2544</v>
      </c>
      <c r="I968" s="10" t="s">
        <v>2544</v>
      </c>
      <c r="J968" s="10" t="s">
        <v>2545</v>
      </c>
      <c r="K968" s="10" t="s">
        <v>2545</v>
      </c>
      <c r="L968" s="10" t="s">
        <v>2544</v>
      </c>
      <c r="M968" s="10" t="s">
        <v>2544</v>
      </c>
      <c r="N968" s="10" t="s">
        <v>2545</v>
      </c>
    </row>
    <row r="969" spans="1:14" s="11" customFormat="1" hidden="1" x14ac:dyDescent="0.25">
      <c r="A969" s="17" t="s">
        <v>130</v>
      </c>
      <c r="B969" s="17" t="s">
        <v>65</v>
      </c>
      <c r="C969" s="28">
        <v>6</v>
      </c>
      <c r="D969" s="17"/>
      <c r="E969" s="17"/>
      <c r="F969" s="11" t="s">
        <v>2542</v>
      </c>
      <c r="G969" s="10" t="s">
        <v>2545</v>
      </c>
      <c r="H969" s="10" t="s">
        <v>2544</v>
      </c>
      <c r="I969" s="10" t="s">
        <v>2544</v>
      </c>
      <c r="J969" s="10" t="s">
        <v>2545</v>
      </c>
      <c r="K969" s="10" t="s">
        <v>2545</v>
      </c>
      <c r="L969" s="10" t="s">
        <v>2544</v>
      </c>
      <c r="M969" s="10" t="s">
        <v>2544</v>
      </c>
      <c r="N969" s="10" t="s">
        <v>2545</v>
      </c>
    </row>
    <row r="970" spans="1:14" s="11" customFormat="1" hidden="1" x14ac:dyDescent="0.25">
      <c r="A970" s="17" t="s">
        <v>130</v>
      </c>
      <c r="B970" s="17" t="s">
        <v>65</v>
      </c>
      <c r="C970" s="28">
        <v>7</v>
      </c>
      <c r="D970" s="17"/>
      <c r="E970" s="17"/>
      <c r="F970" s="11" t="s">
        <v>2542</v>
      </c>
      <c r="G970" s="10" t="s">
        <v>2545</v>
      </c>
      <c r="H970" s="10" t="s">
        <v>2544</v>
      </c>
      <c r="I970" s="10" t="s">
        <v>2544</v>
      </c>
      <c r="J970" s="10" t="s">
        <v>2545</v>
      </c>
      <c r="K970" s="10" t="s">
        <v>2545</v>
      </c>
      <c r="L970" s="10" t="s">
        <v>2544</v>
      </c>
      <c r="M970" s="10" t="s">
        <v>2544</v>
      </c>
      <c r="N970" s="10" t="s">
        <v>2545</v>
      </c>
    </row>
    <row r="971" spans="1:14" s="11" customFormat="1" hidden="1" x14ac:dyDescent="0.25">
      <c r="A971" s="17" t="s">
        <v>130</v>
      </c>
      <c r="B971" s="17" t="s">
        <v>65</v>
      </c>
      <c r="C971" s="28">
        <v>8</v>
      </c>
      <c r="D971" s="17"/>
      <c r="E971" s="17"/>
      <c r="F971" s="11" t="s">
        <v>2542</v>
      </c>
      <c r="G971" s="10" t="s">
        <v>2545</v>
      </c>
      <c r="H971" s="10" t="s">
        <v>2544</v>
      </c>
      <c r="I971" s="10" t="s">
        <v>2544</v>
      </c>
      <c r="J971" s="10" t="s">
        <v>2545</v>
      </c>
      <c r="K971" s="10" t="s">
        <v>2545</v>
      </c>
      <c r="L971" s="10" t="s">
        <v>2544</v>
      </c>
      <c r="M971" s="10" t="s">
        <v>2544</v>
      </c>
      <c r="N971" s="10" t="s">
        <v>2545</v>
      </c>
    </row>
    <row r="972" spans="1:14" s="11" customFormat="1" hidden="1" x14ac:dyDescent="0.25">
      <c r="A972" s="17" t="s">
        <v>130</v>
      </c>
      <c r="B972" s="17" t="s">
        <v>65</v>
      </c>
      <c r="C972" s="28">
        <v>9</v>
      </c>
      <c r="D972" s="17"/>
      <c r="E972" s="17"/>
      <c r="F972" s="11" t="s">
        <v>2542</v>
      </c>
      <c r="G972" s="10" t="s">
        <v>2545</v>
      </c>
      <c r="H972" s="10" t="s">
        <v>2544</v>
      </c>
      <c r="I972" s="10" t="s">
        <v>2544</v>
      </c>
      <c r="J972" s="10" t="s">
        <v>2545</v>
      </c>
      <c r="K972" s="10" t="s">
        <v>2545</v>
      </c>
      <c r="L972" s="10" t="s">
        <v>2544</v>
      </c>
      <c r="M972" s="10" t="s">
        <v>2544</v>
      </c>
      <c r="N972" s="10" t="s">
        <v>2545</v>
      </c>
    </row>
    <row r="973" spans="1:14" s="11" customFormat="1" hidden="1" x14ac:dyDescent="0.25">
      <c r="A973" s="17" t="s">
        <v>130</v>
      </c>
      <c r="B973" s="17" t="s">
        <v>65</v>
      </c>
      <c r="C973" s="28">
        <v>12</v>
      </c>
      <c r="D973" s="17"/>
      <c r="E973" s="17"/>
      <c r="F973" s="11" t="s">
        <v>2542</v>
      </c>
      <c r="G973" s="10" t="s">
        <v>2545</v>
      </c>
      <c r="H973" s="10" t="s">
        <v>2544</v>
      </c>
      <c r="I973" s="10" t="s">
        <v>2544</v>
      </c>
      <c r="J973" s="10" t="s">
        <v>2545</v>
      </c>
      <c r="K973" s="10" t="s">
        <v>2545</v>
      </c>
      <c r="L973" s="10" t="s">
        <v>2544</v>
      </c>
      <c r="M973" s="10" t="s">
        <v>2544</v>
      </c>
      <c r="N973" s="10" t="s">
        <v>2545</v>
      </c>
    </row>
    <row r="974" spans="1:14" s="11" customFormat="1" hidden="1" x14ac:dyDescent="0.25">
      <c r="A974" s="17" t="s">
        <v>130</v>
      </c>
      <c r="B974" s="17" t="s">
        <v>65</v>
      </c>
      <c r="C974" s="28">
        <v>13</v>
      </c>
      <c r="D974" s="17"/>
      <c r="E974" s="17"/>
      <c r="F974" s="11" t="s">
        <v>2542</v>
      </c>
      <c r="G974" s="10" t="s">
        <v>2545</v>
      </c>
      <c r="H974" s="10" t="s">
        <v>2544</v>
      </c>
      <c r="I974" s="10" t="s">
        <v>2544</v>
      </c>
      <c r="J974" s="10" t="s">
        <v>2545</v>
      </c>
      <c r="K974" s="10" t="s">
        <v>2545</v>
      </c>
      <c r="L974" s="10" t="s">
        <v>2544</v>
      </c>
      <c r="M974" s="10" t="s">
        <v>2544</v>
      </c>
      <c r="N974" s="10" t="s">
        <v>2545</v>
      </c>
    </row>
    <row r="975" spans="1:14" s="11" customFormat="1" hidden="1" x14ac:dyDescent="0.25">
      <c r="A975" s="17" t="s">
        <v>130</v>
      </c>
      <c r="B975" s="17" t="s">
        <v>65</v>
      </c>
      <c r="C975" s="28">
        <v>19</v>
      </c>
      <c r="D975" s="17"/>
      <c r="E975" s="17"/>
      <c r="F975" s="11" t="s">
        <v>2542</v>
      </c>
      <c r="G975" s="10" t="s">
        <v>2545</v>
      </c>
      <c r="H975" s="10" t="s">
        <v>2544</v>
      </c>
      <c r="I975" s="10" t="s">
        <v>2544</v>
      </c>
      <c r="J975" s="10" t="s">
        <v>2545</v>
      </c>
      <c r="K975" s="10" t="s">
        <v>2545</v>
      </c>
      <c r="L975" s="10" t="s">
        <v>2544</v>
      </c>
      <c r="M975" s="10" t="s">
        <v>2544</v>
      </c>
      <c r="N975" s="10" t="s">
        <v>2545</v>
      </c>
    </row>
    <row r="976" spans="1:14" s="11" customFormat="1" hidden="1" x14ac:dyDescent="0.25">
      <c r="A976" s="17" t="s">
        <v>130</v>
      </c>
      <c r="B976" s="17" t="s">
        <v>65</v>
      </c>
      <c r="C976" s="28">
        <v>20</v>
      </c>
      <c r="D976" s="17"/>
      <c r="E976" s="17"/>
      <c r="F976" s="11" t="s">
        <v>2542</v>
      </c>
      <c r="G976" s="10" t="s">
        <v>2545</v>
      </c>
      <c r="H976" s="10" t="s">
        <v>2544</v>
      </c>
      <c r="I976" s="10" t="s">
        <v>2544</v>
      </c>
      <c r="J976" s="10" t="s">
        <v>2545</v>
      </c>
      <c r="K976" s="10" t="s">
        <v>2545</v>
      </c>
      <c r="L976" s="10" t="s">
        <v>2544</v>
      </c>
      <c r="M976" s="10" t="s">
        <v>2544</v>
      </c>
      <c r="N976" s="10" t="s">
        <v>2545</v>
      </c>
    </row>
    <row r="977" spans="1:14" s="11" customFormat="1" hidden="1" x14ac:dyDescent="0.25">
      <c r="A977" s="17" t="s">
        <v>130</v>
      </c>
      <c r="B977" s="17" t="s">
        <v>65</v>
      </c>
      <c r="C977" s="28">
        <v>21</v>
      </c>
      <c r="D977" s="17"/>
      <c r="E977" s="17"/>
      <c r="F977" s="11" t="s">
        <v>2542</v>
      </c>
      <c r="G977" s="10" t="s">
        <v>2545</v>
      </c>
      <c r="H977" s="10" t="s">
        <v>2544</v>
      </c>
      <c r="I977" s="10" t="s">
        <v>2544</v>
      </c>
      <c r="J977" s="10" t="s">
        <v>2545</v>
      </c>
      <c r="K977" s="10" t="s">
        <v>2545</v>
      </c>
      <c r="L977" s="10" t="s">
        <v>2544</v>
      </c>
      <c r="M977" s="10" t="s">
        <v>2544</v>
      </c>
      <c r="N977" s="10" t="s">
        <v>2545</v>
      </c>
    </row>
    <row r="978" spans="1:14" s="11" customFormat="1" hidden="1" x14ac:dyDescent="0.25">
      <c r="A978" s="17" t="s">
        <v>130</v>
      </c>
      <c r="B978" s="17" t="s">
        <v>65</v>
      </c>
      <c r="C978" s="28">
        <v>23</v>
      </c>
      <c r="D978" s="17"/>
      <c r="E978" s="17"/>
      <c r="F978" s="11" t="s">
        <v>2542</v>
      </c>
      <c r="G978" s="10" t="s">
        <v>2545</v>
      </c>
      <c r="H978" s="10" t="s">
        <v>2544</v>
      </c>
      <c r="I978" s="10" t="s">
        <v>2544</v>
      </c>
      <c r="J978" s="10" t="s">
        <v>2545</v>
      </c>
      <c r="K978" s="10" t="s">
        <v>2545</v>
      </c>
      <c r="L978" s="10" t="s">
        <v>2544</v>
      </c>
      <c r="M978" s="10" t="s">
        <v>2544</v>
      </c>
      <c r="N978" s="10" t="s">
        <v>2545</v>
      </c>
    </row>
    <row r="979" spans="1:14" s="11" customFormat="1" hidden="1" x14ac:dyDescent="0.25">
      <c r="A979" s="17" t="s">
        <v>130</v>
      </c>
      <c r="B979" s="17" t="s">
        <v>65</v>
      </c>
      <c r="C979" s="28">
        <v>24</v>
      </c>
      <c r="D979" s="17"/>
      <c r="E979" s="17"/>
      <c r="F979" s="11" t="s">
        <v>2542</v>
      </c>
      <c r="G979" s="10" t="s">
        <v>2545</v>
      </c>
      <c r="H979" s="10" t="s">
        <v>2544</v>
      </c>
      <c r="I979" s="10" t="s">
        <v>2544</v>
      </c>
      <c r="J979" s="10" t="s">
        <v>2545</v>
      </c>
      <c r="K979" s="10" t="s">
        <v>2545</v>
      </c>
      <c r="L979" s="10" t="s">
        <v>2544</v>
      </c>
      <c r="M979" s="10" t="s">
        <v>2544</v>
      </c>
      <c r="N979" s="10" t="s">
        <v>2545</v>
      </c>
    </row>
    <row r="980" spans="1:14" s="11" customFormat="1" hidden="1" x14ac:dyDescent="0.25">
      <c r="A980" s="17" t="s">
        <v>130</v>
      </c>
      <c r="B980" s="17" t="s">
        <v>65</v>
      </c>
      <c r="C980" s="28" t="s">
        <v>131</v>
      </c>
      <c r="D980" s="17"/>
      <c r="E980" s="17"/>
      <c r="F980" s="11" t="s">
        <v>2542</v>
      </c>
      <c r="G980" s="10" t="s">
        <v>2545</v>
      </c>
      <c r="H980" s="10" t="s">
        <v>2544</v>
      </c>
      <c r="I980" s="10" t="s">
        <v>2544</v>
      </c>
      <c r="J980" s="10" t="s">
        <v>2545</v>
      </c>
      <c r="K980" s="10" t="s">
        <v>2545</v>
      </c>
      <c r="L980" s="10" t="s">
        <v>2544</v>
      </c>
      <c r="M980" s="10" t="s">
        <v>2544</v>
      </c>
      <c r="N980" s="10" t="s">
        <v>2545</v>
      </c>
    </row>
    <row r="981" spans="1:14" s="11" customFormat="1" hidden="1" x14ac:dyDescent="0.25">
      <c r="A981" s="17" t="s">
        <v>130</v>
      </c>
      <c r="B981" s="17" t="s">
        <v>65</v>
      </c>
      <c r="C981" s="28">
        <v>27</v>
      </c>
      <c r="D981" s="17"/>
      <c r="E981" s="17"/>
      <c r="F981" s="11" t="s">
        <v>2542</v>
      </c>
      <c r="G981" s="10" t="s">
        <v>2545</v>
      </c>
      <c r="H981" s="10" t="s">
        <v>2544</v>
      </c>
      <c r="I981" s="10" t="s">
        <v>2544</v>
      </c>
      <c r="J981" s="10" t="s">
        <v>2545</v>
      </c>
      <c r="K981" s="10" t="s">
        <v>2545</v>
      </c>
      <c r="L981" s="10" t="s">
        <v>2544</v>
      </c>
      <c r="M981" s="10" t="s">
        <v>2544</v>
      </c>
      <c r="N981" s="10" t="s">
        <v>2545</v>
      </c>
    </row>
    <row r="982" spans="1:14" s="11" customFormat="1" hidden="1" x14ac:dyDescent="0.25">
      <c r="A982" s="17" t="s">
        <v>130</v>
      </c>
      <c r="B982" s="17" t="s">
        <v>65</v>
      </c>
      <c r="C982" s="28">
        <v>29</v>
      </c>
      <c r="D982" s="17"/>
      <c r="E982" s="17"/>
      <c r="F982" s="11" t="s">
        <v>2542</v>
      </c>
      <c r="G982" s="10" t="s">
        <v>2545</v>
      </c>
      <c r="H982" s="10" t="s">
        <v>2544</v>
      </c>
      <c r="I982" s="10" t="s">
        <v>2544</v>
      </c>
      <c r="J982" s="10" t="s">
        <v>2545</v>
      </c>
      <c r="K982" s="10" t="s">
        <v>2545</v>
      </c>
      <c r="L982" s="10" t="s">
        <v>2544</v>
      </c>
      <c r="M982" s="10" t="s">
        <v>2544</v>
      </c>
      <c r="N982" s="10" t="s">
        <v>2545</v>
      </c>
    </row>
    <row r="983" spans="1:14" s="11" customFormat="1" hidden="1" x14ac:dyDescent="0.25">
      <c r="A983" s="17" t="s">
        <v>130</v>
      </c>
      <c r="B983" s="17" t="s">
        <v>65</v>
      </c>
      <c r="C983" s="28">
        <v>30</v>
      </c>
      <c r="D983" s="17"/>
      <c r="E983" s="17"/>
      <c r="F983" s="11" t="s">
        <v>2542</v>
      </c>
      <c r="G983" s="10" t="s">
        <v>2545</v>
      </c>
      <c r="H983" s="10" t="s">
        <v>2544</v>
      </c>
      <c r="I983" s="10" t="s">
        <v>2544</v>
      </c>
      <c r="J983" s="10" t="s">
        <v>2545</v>
      </c>
      <c r="K983" s="10" t="s">
        <v>2545</v>
      </c>
      <c r="L983" s="10" t="s">
        <v>2544</v>
      </c>
      <c r="M983" s="10" t="s">
        <v>2544</v>
      </c>
      <c r="N983" s="10" t="s">
        <v>2545</v>
      </c>
    </row>
    <row r="984" spans="1:14" s="11" customFormat="1" hidden="1" x14ac:dyDescent="0.25">
      <c r="A984" s="17" t="s">
        <v>130</v>
      </c>
      <c r="B984" s="17" t="s">
        <v>65</v>
      </c>
      <c r="C984" s="28">
        <v>34</v>
      </c>
      <c r="D984" s="17"/>
      <c r="E984" s="17"/>
      <c r="F984" s="11" t="s">
        <v>2542</v>
      </c>
      <c r="G984" s="10" t="s">
        <v>2545</v>
      </c>
      <c r="H984" s="10" t="s">
        <v>2544</v>
      </c>
      <c r="I984" s="10" t="s">
        <v>2544</v>
      </c>
      <c r="J984" s="10" t="s">
        <v>2545</v>
      </c>
      <c r="K984" s="10" t="s">
        <v>2545</v>
      </c>
      <c r="L984" s="10" t="s">
        <v>2544</v>
      </c>
      <c r="M984" s="10" t="s">
        <v>2544</v>
      </c>
      <c r="N984" s="10" t="s">
        <v>2545</v>
      </c>
    </row>
    <row r="985" spans="1:14" s="11" customFormat="1" hidden="1" x14ac:dyDescent="0.25">
      <c r="A985" s="17" t="s">
        <v>130</v>
      </c>
      <c r="B985" s="17" t="s">
        <v>65</v>
      </c>
      <c r="C985" s="13">
        <v>37</v>
      </c>
      <c r="D985" s="17"/>
      <c r="E985" s="17"/>
      <c r="F985" s="11" t="s">
        <v>2542</v>
      </c>
      <c r="G985" s="10" t="s">
        <v>2545</v>
      </c>
      <c r="H985" s="10" t="s">
        <v>2544</v>
      </c>
      <c r="I985" s="10" t="s">
        <v>2544</v>
      </c>
      <c r="J985" s="10" t="s">
        <v>2545</v>
      </c>
      <c r="K985" s="10" t="s">
        <v>2545</v>
      </c>
      <c r="L985" s="10" t="s">
        <v>2544</v>
      </c>
      <c r="M985" s="10" t="s">
        <v>2544</v>
      </c>
      <c r="N985" s="10" t="s">
        <v>2545</v>
      </c>
    </row>
    <row r="986" spans="1:14" s="11" customFormat="1" hidden="1" x14ac:dyDescent="0.25">
      <c r="A986" s="17" t="s">
        <v>130</v>
      </c>
      <c r="B986" s="17" t="s">
        <v>65</v>
      </c>
      <c r="C986" s="13">
        <v>39</v>
      </c>
      <c r="D986" s="17"/>
      <c r="E986" s="17"/>
      <c r="F986" s="11" t="s">
        <v>2542</v>
      </c>
      <c r="G986" s="10" t="s">
        <v>2545</v>
      </c>
      <c r="H986" s="10" t="s">
        <v>2544</v>
      </c>
      <c r="I986" s="10" t="s">
        <v>2544</v>
      </c>
      <c r="J986" s="10" t="s">
        <v>2545</v>
      </c>
      <c r="K986" s="10" t="s">
        <v>2545</v>
      </c>
      <c r="L986" s="10" t="s">
        <v>2544</v>
      </c>
      <c r="M986" s="10" t="s">
        <v>2544</v>
      </c>
      <c r="N986" s="10" t="s">
        <v>2545</v>
      </c>
    </row>
    <row r="987" spans="1:14" s="11" customFormat="1" hidden="1" x14ac:dyDescent="0.25">
      <c r="A987" s="17" t="s">
        <v>130</v>
      </c>
      <c r="B987" s="17" t="s">
        <v>65</v>
      </c>
      <c r="C987" s="13">
        <v>40</v>
      </c>
      <c r="D987" s="17"/>
      <c r="E987" s="17"/>
      <c r="F987" s="11" t="s">
        <v>2542</v>
      </c>
      <c r="G987" s="10" t="s">
        <v>2545</v>
      </c>
      <c r="H987" s="10" t="s">
        <v>2544</v>
      </c>
      <c r="I987" s="10" t="s">
        <v>2544</v>
      </c>
      <c r="J987" s="10" t="s">
        <v>2545</v>
      </c>
      <c r="K987" s="10" t="s">
        <v>2545</v>
      </c>
      <c r="L987" s="10" t="s">
        <v>2544</v>
      </c>
      <c r="M987" s="10" t="s">
        <v>2544</v>
      </c>
      <c r="N987" s="10" t="s">
        <v>2545</v>
      </c>
    </row>
    <row r="988" spans="1:14" s="11" customFormat="1" hidden="1" x14ac:dyDescent="0.25">
      <c r="A988" s="17" t="s">
        <v>130</v>
      </c>
      <c r="B988" s="17" t="s">
        <v>65</v>
      </c>
      <c r="C988" s="13">
        <v>41</v>
      </c>
      <c r="D988" s="17"/>
      <c r="E988" s="17"/>
      <c r="F988" s="11" t="s">
        <v>2542</v>
      </c>
      <c r="G988" s="10" t="s">
        <v>2545</v>
      </c>
      <c r="H988" s="10" t="s">
        <v>2544</v>
      </c>
      <c r="I988" s="10" t="s">
        <v>2544</v>
      </c>
      <c r="J988" s="10" t="s">
        <v>2545</v>
      </c>
      <c r="K988" s="10" t="s">
        <v>2545</v>
      </c>
      <c r="L988" s="10" t="s">
        <v>2544</v>
      </c>
      <c r="M988" s="10" t="s">
        <v>2544</v>
      </c>
      <c r="N988" s="10" t="s">
        <v>2545</v>
      </c>
    </row>
    <row r="989" spans="1:14" s="11" customFormat="1" hidden="1" x14ac:dyDescent="0.25">
      <c r="A989" s="17" t="s">
        <v>130</v>
      </c>
      <c r="B989" s="17" t="s">
        <v>65</v>
      </c>
      <c r="C989" s="13">
        <v>42</v>
      </c>
      <c r="D989" s="17"/>
      <c r="E989" s="17"/>
      <c r="F989" s="11" t="s">
        <v>2542</v>
      </c>
      <c r="G989" s="10" t="s">
        <v>2545</v>
      </c>
      <c r="H989" s="10" t="s">
        <v>2544</v>
      </c>
      <c r="I989" s="10" t="s">
        <v>2544</v>
      </c>
      <c r="J989" s="10" t="s">
        <v>2545</v>
      </c>
      <c r="K989" s="10" t="s">
        <v>2545</v>
      </c>
      <c r="L989" s="10" t="s">
        <v>2544</v>
      </c>
      <c r="M989" s="10" t="s">
        <v>2544</v>
      </c>
      <c r="N989" s="10" t="s">
        <v>2545</v>
      </c>
    </row>
    <row r="990" spans="1:14" s="11" customFormat="1" hidden="1" x14ac:dyDescent="0.25">
      <c r="A990" s="17" t="s">
        <v>130</v>
      </c>
      <c r="B990" s="17" t="s">
        <v>65</v>
      </c>
      <c r="C990" s="13">
        <v>43</v>
      </c>
      <c r="D990" s="17"/>
      <c r="E990" s="17"/>
      <c r="F990" s="11" t="s">
        <v>2542</v>
      </c>
      <c r="G990" s="10" t="s">
        <v>2545</v>
      </c>
      <c r="H990" s="10" t="s">
        <v>2544</v>
      </c>
      <c r="I990" s="10" t="s">
        <v>2544</v>
      </c>
      <c r="J990" s="10" t="s">
        <v>2545</v>
      </c>
      <c r="K990" s="10" t="s">
        <v>2545</v>
      </c>
      <c r="L990" s="10" t="s">
        <v>2544</v>
      </c>
      <c r="M990" s="10" t="s">
        <v>2544</v>
      </c>
      <c r="N990" s="10" t="s">
        <v>2545</v>
      </c>
    </row>
    <row r="991" spans="1:14" s="11" customFormat="1" hidden="1" x14ac:dyDescent="0.25">
      <c r="A991" s="17" t="s">
        <v>130</v>
      </c>
      <c r="B991" s="17" t="s">
        <v>65</v>
      </c>
      <c r="C991" s="13">
        <v>44</v>
      </c>
      <c r="D991" s="17"/>
      <c r="E991" s="17"/>
      <c r="F991" s="11" t="s">
        <v>2542</v>
      </c>
      <c r="G991" s="10" t="s">
        <v>2545</v>
      </c>
      <c r="H991" s="10" t="s">
        <v>2544</v>
      </c>
      <c r="I991" s="10" t="s">
        <v>2544</v>
      </c>
      <c r="J991" s="10" t="s">
        <v>2545</v>
      </c>
      <c r="K991" s="10" t="s">
        <v>2545</v>
      </c>
      <c r="L991" s="10" t="s">
        <v>2544</v>
      </c>
      <c r="M991" s="10" t="s">
        <v>2544</v>
      </c>
      <c r="N991" s="10" t="s">
        <v>2545</v>
      </c>
    </row>
    <row r="992" spans="1:14" s="11" customFormat="1" hidden="1" x14ac:dyDescent="0.25">
      <c r="A992" s="17" t="s">
        <v>130</v>
      </c>
      <c r="B992" s="17" t="s">
        <v>65</v>
      </c>
      <c r="C992" s="13">
        <v>49</v>
      </c>
      <c r="D992" s="17"/>
      <c r="E992" s="17"/>
      <c r="F992" s="11" t="s">
        <v>2542</v>
      </c>
      <c r="G992" s="10" t="s">
        <v>2545</v>
      </c>
      <c r="H992" s="10" t="s">
        <v>2544</v>
      </c>
      <c r="I992" s="10" t="s">
        <v>2544</v>
      </c>
      <c r="J992" s="10" t="s">
        <v>2545</v>
      </c>
      <c r="K992" s="10" t="s">
        <v>2545</v>
      </c>
      <c r="L992" s="10" t="s">
        <v>2544</v>
      </c>
      <c r="M992" s="10" t="s">
        <v>2544</v>
      </c>
      <c r="N992" s="10" t="s">
        <v>2545</v>
      </c>
    </row>
    <row r="993" spans="1:14" s="11" customFormat="1" hidden="1" x14ac:dyDescent="0.25">
      <c r="A993" s="17" t="s">
        <v>130</v>
      </c>
      <c r="B993" s="17" t="s">
        <v>65</v>
      </c>
      <c r="C993" s="13">
        <v>50</v>
      </c>
      <c r="D993" s="17"/>
      <c r="E993" s="17"/>
      <c r="F993" s="11" t="s">
        <v>2542</v>
      </c>
      <c r="G993" s="10" t="s">
        <v>2545</v>
      </c>
      <c r="H993" s="10" t="s">
        <v>2544</v>
      </c>
      <c r="I993" s="10" t="s">
        <v>2544</v>
      </c>
      <c r="J993" s="10" t="s">
        <v>2545</v>
      </c>
      <c r="K993" s="10" t="s">
        <v>2545</v>
      </c>
      <c r="L993" s="10" t="s">
        <v>2544</v>
      </c>
      <c r="M993" s="10" t="s">
        <v>2544</v>
      </c>
      <c r="N993" s="10" t="s">
        <v>2545</v>
      </c>
    </row>
    <row r="994" spans="1:14" s="11" customFormat="1" hidden="1" x14ac:dyDescent="0.25">
      <c r="A994" s="17" t="s">
        <v>130</v>
      </c>
      <c r="B994" s="17" t="s">
        <v>65</v>
      </c>
      <c r="C994" s="13">
        <v>51</v>
      </c>
      <c r="D994" s="17"/>
      <c r="E994" s="17"/>
      <c r="F994" s="11" t="s">
        <v>2542</v>
      </c>
      <c r="G994" s="10" t="s">
        <v>2545</v>
      </c>
      <c r="H994" s="10" t="s">
        <v>2544</v>
      </c>
      <c r="I994" s="10" t="s">
        <v>2544</v>
      </c>
      <c r="J994" s="10" t="s">
        <v>2545</v>
      </c>
      <c r="K994" s="10" t="s">
        <v>2545</v>
      </c>
      <c r="L994" s="10" t="s">
        <v>2544</v>
      </c>
      <c r="M994" s="10" t="s">
        <v>2544</v>
      </c>
      <c r="N994" s="10" t="s">
        <v>2545</v>
      </c>
    </row>
    <row r="995" spans="1:14" s="11" customFormat="1" hidden="1" x14ac:dyDescent="0.25">
      <c r="A995" s="17" t="s">
        <v>130</v>
      </c>
      <c r="B995" s="17" t="s">
        <v>65</v>
      </c>
      <c r="C995" s="13">
        <v>52</v>
      </c>
      <c r="D995" s="17"/>
      <c r="E995" s="17"/>
      <c r="F995" s="11" t="s">
        <v>2542</v>
      </c>
      <c r="G995" s="10" t="s">
        <v>2545</v>
      </c>
      <c r="H995" s="10" t="s">
        <v>2544</v>
      </c>
      <c r="I995" s="10" t="s">
        <v>2544</v>
      </c>
      <c r="J995" s="10" t="s">
        <v>2545</v>
      </c>
      <c r="K995" s="10" t="s">
        <v>2545</v>
      </c>
      <c r="L995" s="10" t="s">
        <v>2544</v>
      </c>
      <c r="M995" s="10" t="s">
        <v>2544</v>
      </c>
      <c r="N995" s="10" t="s">
        <v>2545</v>
      </c>
    </row>
    <row r="996" spans="1:14" s="11" customFormat="1" hidden="1" x14ac:dyDescent="0.25">
      <c r="A996" s="17" t="s">
        <v>130</v>
      </c>
      <c r="B996" s="17" t="s">
        <v>65</v>
      </c>
      <c r="C996" s="13">
        <v>58</v>
      </c>
      <c r="D996" s="17"/>
      <c r="E996" s="17"/>
      <c r="F996" s="11" t="s">
        <v>2542</v>
      </c>
      <c r="G996" s="10" t="s">
        <v>2545</v>
      </c>
      <c r="H996" s="10" t="s">
        <v>2544</v>
      </c>
      <c r="I996" s="10" t="s">
        <v>2544</v>
      </c>
      <c r="J996" s="10" t="s">
        <v>2545</v>
      </c>
      <c r="K996" s="10" t="s">
        <v>2545</v>
      </c>
      <c r="L996" s="10" t="s">
        <v>2544</v>
      </c>
      <c r="M996" s="10" t="s">
        <v>2544</v>
      </c>
      <c r="N996" s="10" t="s">
        <v>2545</v>
      </c>
    </row>
    <row r="997" spans="1:14" s="11" customFormat="1" hidden="1" x14ac:dyDescent="0.25">
      <c r="A997" s="17" t="s">
        <v>130</v>
      </c>
      <c r="B997" s="17" t="s">
        <v>65</v>
      </c>
      <c r="C997" s="13">
        <v>59</v>
      </c>
      <c r="D997" s="17"/>
      <c r="E997" s="17"/>
      <c r="F997" s="11" t="s">
        <v>2542</v>
      </c>
      <c r="G997" s="10" t="s">
        <v>2545</v>
      </c>
      <c r="H997" s="10" t="s">
        <v>2544</v>
      </c>
      <c r="I997" s="10" t="s">
        <v>2544</v>
      </c>
      <c r="J997" s="10" t="s">
        <v>2545</v>
      </c>
      <c r="K997" s="10" t="s">
        <v>2545</v>
      </c>
      <c r="L997" s="10" t="s">
        <v>2544</v>
      </c>
      <c r="M997" s="10" t="s">
        <v>2544</v>
      </c>
      <c r="N997" s="10" t="s">
        <v>2545</v>
      </c>
    </row>
    <row r="998" spans="1:14" s="11" customFormat="1" hidden="1" x14ac:dyDescent="0.25">
      <c r="A998" s="17" t="s">
        <v>130</v>
      </c>
      <c r="B998" s="17" t="s">
        <v>65</v>
      </c>
      <c r="C998" s="13">
        <v>61</v>
      </c>
      <c r="D998" s="17"/>
      <c r="E998" s="17"/>
      <c r="F998" s="11" t="s">
        <v>2542</v>
      </c>
      <c r="G998" s="10" t="s">
        <v>2545</v>
      </c>
      <c r="H998" s="10" t="s">
        <v>2544</v>
      </c>
      <c r="I998" s="10" t="s">
        <v>2544</v>
      </c>
      <c r="J998" s="10" t="s">
        <v>2545</v>
      </c>
      <c r="K998" s="10" t="s">
        <v>2545</v>
      </c>
      <c r="L998" s="10" t="s">
        <v>2544</v>
      </c>
      <c r="M998" s="10" t="s">
        <v>2544</v>
      </c>
      <c r="N998" s="10" t="s">
        <v>2545</v>
      </c>
    </row>
    <row r="999" spans="1:14" s="11" customFormat="1" hidden="1" x14ac:dyDescent="0.25">
      <c r="A999" s="17" t="s">
        <v>130</v>
      </c>
      <c r="B999" s="17" t="s">
        <v>65</v>
      </c>
      <c r="C999" s="13">
        <v>67</v>
      </c>
      <c r="D999" s="17"/>
      <c r="E999" s="17"/>
      <c r="F999" s="11" t="s">
        <v>2542</v>
      </c>
      <c r="G999" s="10" t="s">
        <v>2545</v>
      </c>
      <c r="H999" s="10" t="s">
        <v>2544</v>
      </c>
      <c r="I999" s="10" t="s">
        <v>2544</v>
      </c>
      <c r="J999" s="10" t="s">
        <v>2545</v>
      </c>
      <c r="K999" s="10" t="s">
        <v>2545</v>
      </c>
      <c r="L999" s="10" t="s">
        <v>2544</v>
      </c>
      <c r="M999" s="10" t="s">
        <v>2544</v>
      </c>
      <c r="N999" s="10" t="s">
        <v>2545</v>
      </c>
    </row>
    <row r="1000" spans="1:14" s="11" customFormat="1" hidden="1" x14ac:dyDescent="0.25">
      <c r="A1000" s="17" t="s">
        <v>130</v>
      </c>
      <c r="B1000" s="17" t="s">
        <v>65</v>
      </c>
      <c r="C1000" s="13">
        <v>70</v>
      </c>
      <c r="D1000" s="17"/>
      <c r="E1000" s="17"/>
      <c r="F1000" s="11" t="s">
        <v>2542</v>
      </c>
      <c r="G1000" s="10" t="s">
        <v>2545</v>
      </c>
      <c r="H1000" s="10" t="s">
        <v>2544</v>
      </c>
      <c r="I1000" s="10" t="s">
        <v>2544</v>
      </c>
      <c r="J1000" s="10" t="s">
        <v>2545</v>
      </c>
      <c r="K1000" s="10" t="s">
        <v>2545</v>
      </c>
      <c r="L1000" s="10" t="s">
        <v>2544</v>
      </c>
      <c r="M1000" s="10" t="s">
        <v>2544</v>
      </c>
      <c r="N1000" s="10" t="s">
        <v>2545</v>
      </c>
    </row>
    <row r="1001" spans="1:14" s="11" customFormat="1" hidden="1" x14ac:dyDescent="0.25">
      <c r="A1001" s="17" t="s">
        <v>130</v>
      </c>
      <c r="B1001" s="17" t="s">
        <v>65</v>
      </c>
      <c r="C1001" s="13">
        <v>71</v>
      </c>
      <c r="D1001" s="17"/>
      <c r="E1001" s="17"/>
      <c r="F1001" s="11" t="s">
        <v>2542</v>
      </c>
      <c r="G1001" s="10" t="s">
        <v>2545</v>
      </c>
      <c r="H1001" s="10" t="s">
        <v>2544</v>
      </c>
      <c r="I1001" s="10" t="s">
        <v>2544</v>
      </c>
      <c r="J1001" s="10" t="s">
        <v>2545</v>
      </c>
      <c r="K1001" s="10" t="s">
        <v>2545</v>
      </c>
      <c r="L1001" s="10" t="s">
        <v>2544</v>
      </c>
      <c r="M1001" s="10" t="s">
        <v>2544</v>
      </c>
      <c r="N1001" s="10" t="s">
        <v>2545</v>
      </c>
    </row>
    <row r="1002" spans="1:14" s="11" customFormat="1" hidden="1" x14ac:dyDescent="0.25">
      <c r="A1002" s="17" t="s">
        <v>130</v>
      </c>
      <c r="B1002" s="17" t="s">
        <v>65</v>
      </c>
      <c r="C1002" s="13">
        <v>72</v>
      </c>
      <c r="D1002" s="17"/>
      <c r="E1002" s="17"/>
      <c r="F1002" s="11" t="s">
        <v>2542</v>
      </c>
      <c r="G1002" s="10" t="s">
        <v>2545</v>
      </c>
      <c r="H1002" s="10" t="s">
        <v>2544</v>
      </c>
      <c r="I1002" s="10" t="s">
        <v>2544</v>
      </c>
      <c r="J1002" s="10" t="s">
        <v>2545</v>
      </c>
      <c r="K1002" s="10" t="s">
        <v>2545</v>
      </c>
      <c r="L1002" s="10" t="s">
        <v>2544</v>
      </c>
      <c r="M1002" s="10" t="s">
        <v>2544</v>
      </c>
      <c r="N1002" s="10" t="s">
        <v>2545</v>
      </c>
    </row>
    <row r="1003" spans="1:14" s="11" customFormat="1" hidden="1" x14ac:dyDescent="0.25">
      <c r="A1003" s="17" t="s">
        <v>130</v>
      </c>
      <c r="B1003" s="17" t="s">
        <v>65</v>
      </c>
      <c r="C1003" s="13">
        <v>73</v>
      </c>
      <c r="D1003" s="17"/>
      <c r="E1003" s="17"/>
      <c r="F1003" s="11" t="s">
        <v>2542</v>
      </c>
      <c r="G1003" s="10" t="s">
        <v>2545</v>
      </c>
      <c r="H1003" s="10" t="s">
        <v>2544</v>
      </c>
      <c r="I1003" s="10" t="s">
        <v>2544</v>
      </c>
      <c r="J1003" s="10" t="s">
        <v>2545</v>
      </c>
      <c r="K1003" s="10" t="s">
        <v>2545</v>
      </c>
      <c r="L1003" s="10" t="s">
        <v>2544</v>
      </c>
      <c r="M1003" s="10" t="s">
        <v>2544</v>
      </c>
      <c r="N1003" s="10" t="s">
        <v>2545</v>
      </c>
    </row>
    <row r="1004" spans="1:14" s="11" customFormat="1" hidden="1" x14ac:dyDescent="0.25">
      <c r="A1004" s="17" t="s">
        <v>130</v>
      </c>
      <c r="B1004" s="17" t="s">
        <v>65</v>
      </c>
      <c r="C1004" s="13">
        <v>75</v>
      </c>
      <c r="D1004" s="17"/>
      <c r="E1004" s="17"/>
      <c r="F1004" s="11" t="s">
        <v>2542</v>
      </c>
      <c r="G1004" s="10" t="s">
        <v>2545</v>
      </c>
      <c r="H1004" s="10" t="s">
        <v>2544</v>
      </c>
      <c r="I1004" s="10" t="s">
        <v>2544</v>
      </c>
      <c r="J1004" s="10" t="s">
        <v>2545</v>
      </c>
      <c r="K1004" s="10" t="s">
        <v>2545</v>
      </c>
      <c r="L1004" s="10" t="s">
        <v>2544</v>
      </c>
      <c r="M1004" s="10" t="s">
        <v>2544</v>
      </c>
      <c r="N1004" s="10" t="s">
        <v>2545</v>
      </c>
    </row>
    <row r="1005" spans="1:14" s="11" customFormat="1" hidden="1" x14ac:dyDescent="0.25">
      <c r="A1005" s="17" t="s">
        <v>130</v>
      </c>
      <c r="B1005" s="17" t="s">
        <v>65</v>
      </c>
      <c r="C1005" s="13">
        <v>77</v>
      </c>
      <c r="D1005" s="17"/>
      <c r="E1005" s="17"/>
      <c r="F1005" s="11" t="s">
        <v>2542</v>
      </c>
      <c r="G1005" s="10" t="s">
        <v>2545</v>
      </c>
      <c r="H1005" s="10" t="s">
        <v>2544</v>
      </c>
      <c r="I1005" s="10" t="s">
        <v>2544</v>
      </c>
      <c r="J1005" s="10" t="s">
        <v>2545</v>
      </c>
      <c r="K1005" s="10" t="s">
        <v>2545</v>
      </c>
      <c r="L1005" s="10" t="s">
        <v>2544</v>
      </c>
      <c r="M1005" s="10" t="s">
        <v>2544</v>
      </c>
      <c r="N1005" s="10" t="s">
        <v>2545</v>
      </c>
    </row>
    <row r="1006" spans="1:14" s="11" customFormat="1" hidden="1" x14ac:dyDescent="0.25">
      <c r="A1006" s="17" t="s">
        <v>130</v>
      </c>
      <c r="B1006" s="17" t="s">
        <v>65</v>
      </c>
      <c r="C1006" s="13">
        <v>79</v>
      </c>
      <c r="D1006" s="17"/>
      <c r="E1006" s="17"/>
      <c r="F1006" s="11" t="s">
        <v>2542</v>
      </c>
      <c r="G1006" s="10" t="s">
        <v>2545</v>
      </c>
      <c r="H1006" s="10" t="s">
        <v>2544</v>
      </c>
      <c r="I1006" s="10" t="s">
        <v>2544</v>
      </c>
      <c r="J1006" s="10" t="s">
        <v>2545</v>
      </c>
      <c r="K1006" s="10" t="s">
        <v>2545</v>
      </c>
      <c r="L1006" s="10" t="s">
        <v>2544</v>
      </c>
      <c r="M1006" s="10" t="s">
        <v>2544</v>
      </c>
      <c r="N1006" s="10" t="s">
        <v>2545</v>
      </c>
    </row>
    <row r="1007" spans="1:14" s="11" customFormat="1" hidden="1" x14ac:dyDescent="0.25">
      <c r="A1007" s="17" t="s">
        <v>130</v>
      </c>
      <c r="B1007" s="17" t="s">
        <v>65</v>
      </c>
      <c r="C1007" s="13">
        <v>81</v>
      </c>
      <c r="D1007" s="17"/>
      <c r="E1007" s="17"/>
      <c r="F1007" s="11" t="s">
        <v>2542</v>
      </c>
      <c r="G1007" s="10" t="s">
        <v>2545</v>
      </c>
      <c r="H1007" s="10" t="s">
        <v>2544</v>
      </c>
      <c r="I1007" s="10" t="s">
        <v>2544</v>
      </c>
      <c r="J1007" s="10" t="s">
        <v>2545</v>
      </c>
      <c r="K1007" s="10" t="s">
        <v>2545</v>
      </c>
      <c r="L1007" s="10" t="s">
        <v>2544</v>
      </c>
      <c r="M1007" s="10" t="s">
        <v>2544</v>
      </c>
      <c r="N1007" s="10" t="s">
        <v>2545</v>
      </c>
    </row>
    <row r="1008" spans="1:14" s="11" customFormat="1" hidden="1" x14ac:dyDescent="0.25">
      <c r="A1008" s="17" t="s">
        <v>130</v>
      </c>
      <c r="B1008" s="17" t="s">
        <v>65</v>
      </c>
      <c r="C1008" s="13">
        <v>83</v>
      </c>
      <c r="D1008" s="17"/>
      <c r="E1008" s="17"/>
      <c r="F1008" s="11" t="s">
        <v>2542</v>
      </c>
      <c r="G1008" s="10" t="s">
        <v>2545</v>
      </c>
      <c r="H1008" s="10" t="s">
        <v>2544</v>
      </c>
      <c r="I1008" s="10" t="s">
        <v>2544</v>
      </c>
      <c r="J1008" s="10" t="s">
        <v>2545</v>
      </c>
      <c r="K1008" s="10" t="s">
        <v>2545</v>
      </c>
      <c r="L1008" s="10" t="s">
        <v>2544</v>
      </c>
      <c r="M1008" s="10" t="s">
        <v>2544</v>
      </c>
      <c r="N1008" s="10" t="s">
        <v>2545</v>
      </c>
    </row>
    <row r="1009" spans="1:14" s="11" customFormat="1" hidden="1" x14ac:dyDescent="0.25">
      <c r="A1009" s="17" t="s">
        <v>130</v>
      </c>
      <c r="B1009" s="17" t="s">
        <v>65</v>
      </c>
      <c r="C1009" s="13">
        <v>84</v>
      </c>
      <c r="D1009" s="17"/>
      <c r="E1009" s="17"/>
      <c r="F1009" s="11" t="s">
        <v>2542</v>
      </c>
      <c r="G1009" s="10" t="s">
        <v>2545</v>
      </c>
      <c r="H1009" s="10" t="s">
        <v>2544</v>
      </c>
      <c r="I1009" s="10" t="s">
        <v>2544</v>
      </c>
      <c r="J1009" s="10" t="s">
        <v>2545</v>
      </c>
      <c r="K1009" s="10" t="s">
        <v>2545</v>
      </c>
      <c r="L1009" s="10" t="s">
        <v>2544</v>
      </c>
      <c r="M1009" s="10" t="s">
        <v>2544</v>
      </c>
      <c r="N1009" s="10" t="s">
        <v>2545</v>
      </c>
    </row>
    <row r="1010" spans="1:14" s="11" customFormat="1" hidden="1" x14ac:dyDescent="0.25">
      <c r="A1010" s="17" t="s">
        <v>130</v>
      </c>
      <c r="B1010" s="17" t="s">
        <v>65</v>
      </c>
      <c r="C1010" s="13">
        <v>87</v>
      </c>
      <c r="D1010" s="17"/>
      <c r="E1010" s="17"/>
      <c r="F1010" s="11" t="s">
        <v>2542</v>
      </c>
      <c r="G1010" s="10" t="s">
        <v>2545</v>
      </c>
      <c r="H1010" s="10" t="s">
        <v>2544</v>
      </c>
      <c r="I1010" s="10" t="s">
        <v>2544</v>
      </c>
      <c r="J1010" s="10" t="s">
        <v>2545</v>
      </c>
      <c r="K1010" s="10" t="s">
        <v>2545</v>
      </c>
      <c r="L1010" s="10" t="s">
        <v>2544</v>
      </c>
      <c r="M1010" s="10" t="s">
        <v>2544</v>
      </c>
      <c r="N1010" s="10" t="s">
        <v>2545</v>
      </c>
    </row>
    <row r="1011" spans="1:14" s="11" customFormat="1" hidden="1" x14ac:dyDescent="0.25">
      <c r="A1011" s="17" t="s">
        <v>130</v>
      </c>
      <c r="B1011" s="17" t="s">
        <v>65</v>
      </c>
      <c r="C1011" s="13">
        <v>89</v>
      </c>
      <c r="D1011" s="17"/>
      <c r="E1011" s="17"/>
      <c r="F1011" s="11" t="s">
        <v>2542</v>
      </c>
      <c r="G1011" s="10" t="s">
        <v>2545</v>
      </c>
      <c r="H1011" s="10" t="s">
        <v>2544</v>
      </c>
      <c r="I1011" s="10" t="s">
        <v>2544</v>
      </c>
      <c r="J1011" s="10" t="s">
        <v>2545</v>
      </c>
      <c r="K1011" s="10" t="s">
        <v>2545</v>
      </c>
      <c r="L1011" s="10" t="s">
        <v>2544</v>
      </c>
      <c r="M1011" s="10" t="s">
        <v>2544</v>
      </c>
      <c r="N1011" s="10" t="s">
        <v>2545</v>
      </c>
    </row>
    <row r="1012" spans="1:14" s="11" customFormat="1" hidden="1" x14ac:dyDescent="0.25">
      <c r="A1012" s="17" t="s">
        <v>130</v>
      </c>
      <c r="B1012" s="17" t="s">
        <v>65</v>
      </c>
      <c r="C1012" s="13">
        <v>90</v>
      </c>
      <c r="D1012" s="17"/>
      <c r="E1012" s="17"/>
      <c r="F1012" s="11" t="s">
        <v>2542</v>
      </c>
      <c r="G1012" s="10" t="s">
        <v>2545</v>
      </c>
      <c r="H1012" s="10" t="s">
        <v>2544</v>
      </c>
      <c r="I1012" s="10" t="s">
        <v>2544</v>
      </c>
      <c r="J1012" s="10" t="s">
        <v>2545</v>
      </c>
      <c r="K1012" s="10" t="s">
        <v>2545</v>
      </c>
      <c r="L1012" s="10" t="s">
        <v>2544</v>
      </c>
      <c r="M1012" s="10" t="s">
        <v>2544</v>
      </c>
      <c r="N1012" s="10" t="s">
        <v>2545</v>
      </c>
    </row>
    <row r="1013" spans="1:14" s="11" customFormat="1" hidden="1" x14ac:dyDescent="0.25">
      <c r="A1013" s="17" t="s">
        <v>130</v>
      </c>
      <c r="B1013" s="17" t="s">
        <v>65</v>
      </c>
      <c r="C1013" s="13">
        <v>99</v>
      </c>
      <c r="D1013" s="17"/>
      <c r="E1013" s="17"/>
      <c r="F1013" s="11" t="s">
        <v>2542</v>
      </c>
      <c r="G1013" s="10" t="s">
        <v>2545</v>
      </c>
      <c r="H1013" s="10" t="s">
        <v>2544</v>
      </c>
      <c r="I1013" s="10" t="s">
        <v>2544</v>
      </c>
      <c r="J1013" s="10" t="s">
        <v>2545</v>
      </c>
      <c r="K1013" s="10" t="s">
        <v>2545</v>
      </c>
      <c r="L1013" s="10" t="s">
        <v>2544</v>
      </c>
      <c r="M1013" s="10" t="s">
        <v>2544</v>
      </c>
      <c r="N1013" s="10" t="s">
        <v>2545</v>
      </c>
    </row>
    <row r="1014" spans="1:14" s="11" customFormat="1" hidden="1" x14ac:dyDescent="0.25">
      <c r="A1014" s="17" t="s">
        <v>130</v>
      </c>
      <c r="B1014" s="17" t="s">
        <v>65</v>
      </c>
      <c r="C1014" s="13">
        <v>104</v>
      </c>
      <c r="D1014" s="17"/>
      <c r="E1014" s="17"/>
      <c r="F1014" s="11" t="s">
        <v>2542</v>
      </c>
      <c r="G1014" s="10" t="s">
        <v>2545</v>
      </c>
      <c r="H1014" s="10" t="s">
        <v>2544</v>
      </c>
      <c r="I1014" s="10" t="s">
        <v>2544</v>
      </c>
      <c r="J1014" s="10" t="s">
        <v>2545</v>
      </c>
      <c r="K1014" s="10" t="s">
        <v>2545</v>
      </c>
      <c r="L1014" s="10" t="s">
        <v>2544</v>
      </c>
      <c r="M1014" s="10" t="s">
        <v>2544</v>
      </c>
      <c r="N1014" s="10" t="s">
        <v>2545</v>
      </c>
    </row>
    <row r="1015" spans="1:14" s="11" customFormat="1" hidden="1" x14ac:dyDescent="0.25">
      <c r="A1015" s="17" t="s">
        <v>130</v>
      </c>
      <c r="B1015" s="17" t="s">
        <v>65</v>
      </c>
      <c r="C1015" s="13">
        <v>105</v>
      </c>
      <c r="D1015" s="17"/>
      <c r="E1015" s="17"/>
      <c r="F1015" s="11" t="s">
        <v>2542</v>
      </c>
      <c r="G1015" s="10" t="s">
        <v>2545</v>
      </c>
      <c r="H1015" s="10" t="s">
        <v>2544</v>
      </c>
      <c r="I1015" s="10" t="s">
        <v>2544</v>
      </c>
      <c r="J1015" s="10" t="s">
        <v>2545</v>
      </c>
      <c r="K1015" s="10" t="s">
        <v>2545</v>
      </c>
      <c r="L1015" s="10" t="s">
        <v>2544</v>
      </c>
      <c r="M1015" s="10" t="s">
        <v>2544</v>
      </c>
      <c r="N1015" s="10" t="s">
        <v>2545</v>
      </c>
    </row>
    <row r="1016" spans="1:14" s="11" customFormat="1" hidden="1" x14ac:dyDescent="0.25">
      <c r="A1016" s="17" t="s">
        <v>130</v>
      </c>
      <c r="B1016" s="17" t="s">
        <v>65</v>
      </c>
      <c r="C1016" s="28">
        <v>116</v>
      </c>
      <c r="D1016" s="17"/>
      <c r="E1016" s="17"/>
      <c r="F1016" s="11" t="s">
        <v>2542</v>
      </c>
      <c r="G1016" s="10" t="s">
        <v>2545</v>
      </c>
      <c r="H1016" s="10" t="s">
        <v>2544</v>
      </c>
      <c r="I1016" s="10" t="s">
        <v>2544</v>
      </c>
      <c r="J1016" s="10" t="s">
        <v>2545</v>
      </c>
      <c r="K1016" s="10" t="s">
        <v>2545</v>
      </c>
      <c r="L1016" s="10" t="s">
        <v>2544</v>
      </c>
      <c r="M1016" s="10" t="s">
        <v>2544</v>
      </c>
      <c r="N1016" s="10" t="s">
        <v>2545</v>
      </c>
    </row>
    <row r="1017" spans="1:14" s="11" customFormat="1" hidden="1" x14ac:dyDescent="0.25">
      <c r="A1017" s="17" t="s">
        <v>130</v>
      </c>
      <c r="B1017" s="17" t="s">
        <v>65</v>
      </c>
      <c r="C1017" s="28">
        <v>117</v>
      </c>
      <c r="D1017" s="17"/>
      <c r="E1017" s="17"/>
      <c r="F1017" s="11" t="s">
        <v>2542</v>
      </c>
      <c r="G1017" s="10" t="s">
        <v>2545</v>
      </c>
      <c r="H1017" s="10" t="s">
        <v>2544</v>
      </c>
      <c r="I1017" s="10" t="s">
        <v>2544</v>
      </c>
      <c r="J1017" s="10" t="s">
        <v>2545</v>
      </c>
      <c r="K1017" s="10" t="s">
        <v>2545</v>
      </c>
      <c r="L1017" s="10" t="s">
        <v>2544</v>
      </c>
      <c r="M1017" s="10" t="s">
        <v>2544</v>
      </c>
      <c r="N1017" s="10" t="s">
        <v>2545</v>
      </c>
    </row>
    <row r="1018" spans="1:14" s="11" customFormat="1" hidden="1" x14ac:dyDescent="0.25">
      <c r="A1018" s="17" t="s">
        <v>130</v>
      </c>
      <c r="B1018" s="17" t="s">
        <v>65</v>
      </c>
      <c r="C1018" s="28">
        <v>118</v>
      </c>
      <c r="D1018" s="17"/>
      <c r="E1018" s="17"/>
      <c r="F1018" s="11" t="s">
        <v>2542</v>
      </c>
      <c r="G1018" s="10" t="s">
        <v>2545</v>
      </c>
      <c r="H1018" s="10" t="s">
        <v>2544</v>
      </c>
      <c r="I1018" s="10" t="s">
        <v>2544</v>
      </c>
      <c r="J1018" s="10" t="s">
        <v>2545</v>
      </c>
      <c r="K1018" s="10" t="s">
        <v>2545</v>
      </c>
      <c r="L1018" s="10" t="s">
        <v>2544</v>
      </c>
      <c r="M1018" s="10" t="s">
        <v>2544</v>
      </c>
      <c r="N1018" s="10" t="s">
        <v>2545</v>
      </c>
    </row>
    <row r="1019" spans="1:14" s="11" customFormat="1" hidden="1" x14ac:dyDescent="0.25">
      <c r="A1019" s="17" t="s">
        <v>130</v>
      </c>
      <c r="B1019" s="17" t="s">
        <v>65</v>
      </c>
      <c r="C1019" s="28">
        <v>167</v>
      </c>
      <c r="D1019" s="17"/>
      <c r="E1019" s="17"/>
      <c r="F1019" s="11" t="s">
        <v>2542</v>
      </c>
      <c r="G1019" s="10" t="s">
        <v>2545</v>
      </c>
      <c r="H1019" s="10" t="s">
        <v>2544</v>
      </c>
      <c r="I1019" s="10" t="s">
        <v>2544</v>
      </c>
      <c r="J1019" s="10" t="s">
        <v>2545</v>
      </c>
      <c r="K1019" s="10" t="s">
        <v>2545</v>
      </c>
      <c r="L1019" s="10" t="s">
        <v>2544</v>
      </c>
      <c r="M1019" s="10" t="s">
        <v>2544</v>
      </c>
      <c r="N1019" s="10" t="s">
        <v>2545</v>
      </c>
    </row>
    <row r="1020" spans="1:14" s="11" customFormat="1" hidden="1" x14ac:dyDescent="0.25">
      <c r="A1020" s="17" t="s">
        <v>130</v>
      </c>
      <c r="B1020" s="17" t="s">
        <v>65</v>
      </c>
      <c r="C1020" s="28">
        <v>181</v>
      </c>
      <c r="D1020" s="17"/>
      <c r="E1020" s="17"/>
      <c r="F1020" s="11" t="s">
        <v>2542</v>
      </c>
      <c r="G1020" s="10" t="s">
        <v>2545</v>
      </c>
      <c r="H1020" s="10" t="s">
        <v>2544</v>
      </c>
      <c r="I1020" s="10" t="s">
        <v>2544</v>
      </c>
      <c r="J1020" s="10" t="s">
        <v>2545</v>
      </c>
      <c r="K1020" s="10" t="s">
        <v>2545</v>
      </c>
      <c r="L1020" s="10" t="s">
        <v>2544</v>
      </c>
      <c r="M1020" s="10" t="s">
        <v>2544</v>
      </c>
      <c r="N1020" s="10" t="s">
        <v>2545</v>
      </c>
    </row>
    <row r="1021" spans="1:14" s="11" customFormat="1" hidden="1" x14ac:dyDescent="0.25">
      <c r="A1021" s="17" t="s">
        <v>130</v>
      </c>
      <c r="B1021" s="17" t="s">
        <v>65</v>
      </c>
      <c r="C1021" s="28">
        <v>183</v>
      </c>
      <c r="D1021" s="17"/>
      <c r="E1021" s="17"/>
      <c r="F1021" s="11" t="s">
        <v>2542</v>
      </c>
      <c r="G1021" s="10" t="s">
        <v>2545</v>
      </c>
      <c r="H1021" s="10" t="s">
        <v>2544</v>
      </c>
      <c r="I1021" s="10" t="s">
        <v>2544</v>
      </c>
      <c r="J1021" s="10" t="s">
        <v>2545</v>
      </c>
      <c r="K1021" s="10" t="s">
        <v>2545</v>
      </c>
      <c r="L1021" s="10" t="s">
        <v>2544</v>
      </c>
      <c r="M1021" s="10" t="s">
        <v>2544</v>
      </c>
      <c r="N1021" s="10" t="s">
        <v>2545</v>
      </c>
    </row>
    <row r="1022" spans="1:14" s="11" customFormat="1" hidden="1" x14ac:dyDescent="0.25">
      <c r="A1022" s="17" t="s">
        <v>130</v>
      </c>
      <c r="B1022" s="17" t="s">
        <v>65</v>
      </c>
      <c r="C1022" s="28">
        <v>187</v>
      </c>
      <c r="D1022" s="17"/>
      <c r="E1022" s="17"/>
      <c r="F1022" s="11" t="s">
        <v>2542</v>
      </c>
      <c r="G1022" s="10" t="s">
        <v>2545</v>
      </c>
      <c r="H1022" s="10" t="s">
        <v>2544</v>
      </c>
      <c r="I1022" s="10" t="s">
        <v>2544</v>
      </c>
      <c r="J1022" s="10" t="s">
        <v>2545</v>
      </c>
      <c r="K1022" s="10" t="s">
        <v>2545</v>
      </c>
      <c r="L1022" s="10" t="s">
        <v>2544</v>
      </c>
      <c r="M1022" s="10" t="s">
        <v>2544</v>
      </c>
      <c r="N1022" s="10" t="s">
        <v>2545</v>
      </c>
    </row>
    <row r="1023" spans="1:14" s="11" customFormat="1" hidden="1" x14ac:dyDescent="0.25">
      <c r="A1023" s="17" t="s">
        <v>130</v>
      </c>
      <c r="B1023" s="17" t="s">
        <v>65</v>
      </c>
      <c r="C1023" s="28">
        <v>240</v>
      </c>
      <c r="D1023" s="17"/>
      <c r="E1023" s="17"/>
      <c r="F1023" s="11" t="s">
        <v>2542</v>
      </c>
      <c r="G1023" s="10" t="s">
        <v>2545</v>
      </c>
      <c r="H1023" s="10" t="s">
        <v>2544</v>
      </c>
      <c r="I1023" s="10" t="s">
        <v>2544</v>
      </c>
      <c r="J1023" s="10" t="s">
        <v>2545</v>
      </c>
      <c r="K1023" s="10" t="s">
        <v>2545</v>
      </c>
      <c r="L1023" s="10" t="s">
        <v>2544</v>
      </c>
      <c r="M1023" s="10" t="s">
        <v>2544</v>
      </c>
      <c r="N1023" s="10" t="s">
        <v>2545</v>
      </c>
    </row>
    <row r="1024" spans="1:14" s="11" customFormat="1" hidden="1" x14ac:dyDescent="0.25">
      <c r="A1024" s="17" t="s">
        <v>130</v>
      </c>
      <c r="B1024" s="17" t="s">
        <v>65</v>
      </c>
      <c r="C1024" s="28">
        <v>261</v>
      </c>
      <c r="D1024" s="17"/>
      <c r="E1024" s="17"/>
      <c r="F1024" s="11" t="s">
        <v>2542</v>
      </c>
      <c r="G1024" s="10" t="s">
        <v>2545</v>
      </c>
      <c r="H1024" s="10" t="s">
        <v>2544</v>
      </c>
      <c r="I1024" s="10" t="s">
        <v>2544</v>
      </c>
      <c r="J1024" s="10" t="s">
        <v>2545</v>
      </c>
      <c r="K1024" s="10" t="s">
        <v>2545</v>
      </c>
      <c r="L1024" s="10" t="s">
        <v>2544</v>
      </c>
      <c r="M1024" s="10" t="s">
        <v>2544</v>
      </c>
      <c r="N1024" s="10" t="s">
        <v>2545</v>
      </c>
    </row>
    <row r="1025" spans="1:14" s="11" customFormat="1" hidden="1" x14ac:dyDescent="0.25">
      <c r="A1025" s="17" t="s">
        <v>130</v>
      </c>
      <c r="B1025" s="17" t="s">
        <v>65</v>
      </c>
      <c r="C1025" s="28">
        <v>267</v>
      </c>
      <c r="D1025" s="17"/>
      <c r="E1025" s="17"/>
      <c r="F1025" s="11" t="s">
        <v>2542</v>
      </c>
      <c r="G1025" s="10" t="s">
        <v>2545</v>
      </c>
      <c r="H1025" s="10" t="s">
        <v>2544</v>
      </c>
      <c r="I1025" s="10" t="s">
        <v>2544</v>
      </c>
      <c r="J1025" s="10" t="s">
        <v>2545</v>
      </c>
      <c r="K1025" s="10" t="s">
        <v>2545</v>
      </c>
      <c r="L1025" s="10" t="s">
        <v>2544</v>
      </c>
      <c r="M1025" s="10" t="s">
        <v>2544</v>
      </c>
      <c r="N1025" s="10" t="s">
        <v>2545</v>
      </c>
    </row>
    <row r="1026" spans="1:14" s="11" customFormat="1" hidden="1" x14ac:dyDescent="0.25">
      <c r="A1026" s="17" t="s">
        <v>130</v>
      </c>
      <c r="B1026" s="17" t="s">
        <v>65</v>
      </c>
      <c r="C1026" s="28">
        <v>281</v>
      </c>
      <c r="D1026" s="17"/>
      <c r="E1026" s="17"/>
      <c r="F1026" s="11" t="s">
        <v>2542</v>
      </c>
      <c r="G1026" s="10" t="s">
        <v>2545</v>
      </c>
      <c r="H1026" s="10" t="s">
        <v>2544</v>
      </c>
      <c r="I1026" s="10" t="s">
        <v>2544</v>
      </c>
      <c r="J1026" s="10" t="s">
        <v>2545</v>
      </c>
      <c r="K1026" s="10" t="s">
        <v>2545</v>
      </c>
      <c r="L1026" s="10" t="s">
        <v>2544</v>
      </c>
      <c r="M1026" s="10" t="s">
        <v>2544</v>
      </c>
      <c r="N1026" s="10" t="s">
        <v>2545</v>
      </c>
    </row>
    <row r="1027" spans="1:14" s="11" customFormat="1" hidden="1" x14ac:dyDescent="0.25">
      <c r="A1027" s="17" t="s">
        <v>130</v>
      </c>
      <c r="B1027" s="17" t="s">
        <v>65</v>
      </c>
      <c r="C1027" s="28">
        <v>283</v>
      </c>
      <c r="D1027" s="17"/>
      <c r="E1027" s="17"/>
      <c r="F1027" s="11" t="s">
        <v>2542</v>
      </c>
      <c r="G1027" s="10" t="s">
        <v>2545</v>
      </c>
      <c r="H1027" s="10" t="s">
        <v>2544</v>
      </c>
      <c r="I1027" s="10" t="s">
        <v>2544</v>
      </c>
      <c r="J1027" s="10" t="s">
        <v>2545</v>
      </c>
      <c r="K1027" s="10" t="s">
        <v>2545</v>
      </c>
      <c r="L1027" s="10" t="s">
        <v>2544</v>
      </c>
      <c r="M1027" s="10" t="s">
        <v>2544</v>
      </c>
      <c r="N1027" s="10" t="s">
        <v>2545</v>
      </c>
    </row>
    <row r="1028" spans="1:14" s="11" customFormat="1" hidden="1" x14ac:dyDescent="0.25">
      <c r="A1028" s="17" t="s">
        <v>130</v>
      </c>
      <c r="B1028" s="17" t="s">
        <v>65</v>
      </c>
      <c r="C1028" s="28">
        <v>284</v>
      </c>
      <c r="D1028" s="17"/>
      <c r="E1028" s="17"/>
      <c r="F1028" s="11" t="s">
        <v>2542</v>
      </c>
      <c r="G1028" s="10" t="s">
        <v>2545</v>
      </c>
      <c r="H1028" s="10" t="s">
        <v>2544</v>
      </c>
      <c r="I1028" s="10" t="s">
        <v>2544</v>
      </c>
      <c r="J1028" s="10" t="s">
        <v>2545</v>
      </c>
      <c r="K1028" s="10" t="s">
        <v>2545</v>
      </c>
      <c r="L1028" s="10" t="s">
        <v>2544</v>
      </c>
      <c r="M1028" s="10" t="s">
        <v>2544</v>
      </c>
      <c r="N1028" s="10" t="s">
        <v>2545</v>
      </c>
    </row>
    <row r="1029" spans="1:14" s="11" customFormat="1" hidden="1" x14ac:dyDescent="0.25">
      <c r="A1029" s="17" t="s">
        <v>130</v>
      </c>
      <c r="B1029" s="17" t="s">
        <v>65</v>
      </c>
      <c r="C1029" s="28">
        <v>287</v>
      </c>
      <c r="D1029" s="17"/>
      <c r="E1029" s="17"/>
      <c r="F1029" s="11" t="s">
        <v>2542</v>
      </c>
      <c r="G1029" s="10" t="s">
        <v>2545</v>
      </c>
      <c r="H1029" s="10" t="s">
        <v>2544</v>
      </c>
      <c r="I1029" s="10" t="s">
        <v>2544</v>
      </c>
      <c r="J1029" s="10" t="s">
        <v>2545</v>
      </c>
      <c r="K1029" s="10" t="s">
        <v>2545</v>
      </c>
      <c r="L1029" s="10" t="s">
        <v>2544</v>
      </c>
      <c r="M1029" s="10" t="s">
        <v>2544</v>
      </c>
      <c r="N1029" s="10" t="s">
        <v>2545</v>
      </c>
    </row>
    <row r="1030" spans="1:14" s="11" customFormat="1" hidden="1" x14ac:dyDescent="0.25">
      <c r="A1030" s="17" t="s">
        <v>130</v>
      </c>
      <c r="B1030" s="17" t="s">
        <v>65</v>
      </c>
      <c r="C1030" s="28">
        <v>289</v>
      </c>
      <c r="D1030" s="17"/>
      <c r="E1030" s="17"/>
      <c r="F1030" s="11" t="s">
        <v>2542</v>
      </c>
      <c r="G1030" s="10" t="s">
        <v>2545</v>
      </c>
      <c r="H1030" s="10" t="s">
        <v>2544</v>
      </c>
      <c r="I1030" s="10" t="s">
        <v>2544</v>
      </c>
      <c r="J1030" s="10" t="s">
        <v>2545</v>
      </c>
      <c r="K1030" s="10" t="s">
        <v>2545</v>
      </c>
      <c r="L1030" s="10" t="s">
        <v>2544</v>
      </c>
      <c r="M1030" s="10" t="s">
        <v>2544</v>
      </c>
      <c r="N1030" s="10" t="s">
        <v>2545</v>
      </c>
    </row>
    <row r="1031" spans="1:14" s="11" customFormat="1" hidden="1" x14ac:dyDescent="0.25">
      <c r="A1031" s="17" t="s">
        <v>130</v>
      </c>
      <c r="B1031" s="17" t="s">
        <v>65</v>
      </c>
      <c r="C1031" s="28">
        <v>330</v>
      </c>
      <c r="D1031" s="17"/>
      <c r="E1031" s="17"/>
      <c r="F1031" s="11" t="s">
        <v>2542</v>
      </c>
      <c r="G1031" s="10" t="s">
        <v>2545</v>
      </c>
      <c r="H1031" s="10" t="s">
        <v>2544</v>
      </c>
      <c r="I1031" s="10" t="s">
        <v>2544</v>
      </c>
      <c r="J1031" s="10" t="s">
        <v>2545</v>
      </c>
      <c r="K1031" s="10" t="s">
        <v>2545</v>
      </c>
      <c r="L1031" s="10" t="s">
        <v>2544</v>
      </c>
      <c r="M1031" s="10" t="s">
        <v>2544</v>
      </c>
      <c r="N1031" s="10" t="s">
        <v>2545</v>
      </c>
    </row>
    <row r="1032" spans="1:14" s="11" customFormat="1" hidden="1" x14ac:dyDescent="0.25">
      <c r="A1032" s="17" t="s">
        <v>130</v>
      </c>
      <c r="B1032" s="17" t="s">
        <v>65</v>
      </c>
      <c r="C1032" s="28">
        <v>331</v>
      </c>
      <c r="D1032" s="17"/>
      <c r="E1032" s="17"/>
      <c r="F1032" s="11" t="s">
        <v>2542</v>
      </c>
      <c r="G1032" s="10" t="s">
        <v>2545</v>
      </c>
      <c r="H1032" s="10" t="s">
        <v>2544</v>
      </c>
      <c r="I1032" s="10" t="s">
        <v>2544</v>
      </c>
      <c r="J1032" s="10" t="s">
        <v>2545</v>
      </c>
      <c r="K1032" s="10" t="s">
        <v>2545</v>
      </c>
      <c r="L1032" s="10" t="s">
        <v>2544</v>
      </c>
      <c r="M1032" s="10" t="s">
        <v>2544</v>
      </c>
      <c r="N1032" s="10" t="s">
        <v>2545</v>
      </c>
    </row>
    <row r="1033" spans="1:14" s="11" customFormat="1" hidden="1" x14ac:dyDescent="0.25">
      <c r="A1033" s="17" t="s">
        <v>130</v>
      </c>
      <c r="B1033" s="17" t="s">
        <v>65</v>
      </c>
      <c r="C1033" s="28">
        <v>340</v>
      </c>
      <c r="D1033" s="17"/>
      <c r="E1033" s="17"/>
      <c r="F1033" s="11" t="s">
        <v>2542</v>
      </c>
      <c r="G1033" s="10" t="s">
        <v>2545</v>
      </c>
      <c r="H1033" s="10" t="s">
        <v>2544</v>
      </c>
      <c r="I1033" s="10" t="s">
        <v>2544</v>
      </c>
      <c r="J1033" s="10" t="s">
        <v>2545</v>
      </c>
      <c r="K1033" s="10" t="s">
        <v>2545</v>
      </c>
      <c r="L1033" s="10" t="s">
        <v>2544</v>
      </c>
      <c r="M1033" s="10" t="s">
        <v>2544</v>
      </c>
      <c r="N1033" s="10" t="s">
        <v>2545</v>
      </c>
    </row>
    <row r="1034" spans="1:14" s="11" customFormat="1" hidden="1" x14ac:dyDescent="0.25">
      <c r="A1034" s="17" t="s">
        <v>130</v>
      </c>
      <c r="B1034" s="17" t="s">
        <v>65</v>
      </c>
      <c r="C1034" s="28">
        <v>361</v>
      </c>
      <c r="D1034" s="17"/>
      <c r="E1034" s="17"/>
      <c r="F1034" s="11" t="s">
        <v>2542</v>
      </c>
      <c r="G1034" s="10" t="s">
        <v>2545</v>
      </c>
      <c r="H1034" s="10" t="s">
        <v>2544</v>
      </c>
      <c r="I1034" s="10" t="s">
        <v>2544</v>
      </c>
      <c r="J1034" s="10" t="s">
        <v>2545</v>
      </c>
      <c r="K1034" s="10" t="s">
        <v>2545</v>
      </c>
      <c r="L1034" s="10" t="s">
        <v>2544</v>
      </c>
      <c r="M1034" s="10" t="s">
        <v>2544</v>
      </c>
      <c r="N1034" s="10" t="s">
        <v>2545</v>
      </c>
    </row>
    <row r="1035" spans="1:14" s="11" customFormat="1" hidden="1" x14ac:dyDescent="0.25">
      <c r="A1035" s="17" t="s">
        <v>130</v>
      </c>
      <c r="B1035" s="17" t="s">
        <v>65</v>
      </c>
      <c r="C1035" s="28">
        <v>367</v>
      </c>
      <c r="D1035" s="17"/>
      <c r="E1035" s="17"/>
      <c r="F1035" s="11" t="s">
        <v>2542</v>
      </c>
      <c r="G1035" s="10" t="s">
        <v>2545</v>
      </c>
      <c r="H1035" s="10" t="s">
        <v>2544</v>
      </c>
      <c r="I1035" s="10" t="s">
        <v>2544</v>
      </c>
      <c r="J1035" s="10" t="s">
        <v>2545</v>
      </c>
      <c r="K1035" s="10" t="s">
        <v>2545</v>
      </c>
      <c r="L1035" s="10" t="s">
        <v>2544</v>
      </c>
      <c r="M1035" s="10" t="s">
        <v>2544</v>
      </c>
      <c r="N1035" s="10" t="s">
        <v>2545</v>
      </c>
    </row>
    <row r="1036" spans="1:14" s="11" customFormat="1" hidden="1" x14ac:dyDescent="0.25">
      <c r="A1036" s="17" t="s">
        <v>130</v>
      </c>
      <c r="B1036" s="17" t="s">
        <v>65</v>
      </c>
      <c r="C1036" s="28">
        <v>381</v>
      </c>
      <c r="D1036" s="17"/>
      <c r="E1036" s="17"/>
      <c r="F1036" s="11" t="s">
        <v>2542</v>
      </c>
      <c r="G1036" s="10" t="s">
        <v>2545</v>
      </c>
      <c r="H1036" s="10" t="s">
        <v>2544</v>
      </c>
      <c r="I1036" s="10" t="s">
        <v>2544</v>
      </c>
      <c r="J1036" s="10" t="s">
        <v>2545</v>
      </c>
      <c r="K1036" s="10" t="s">
        <v>2545</v>
      </c>
      <c r="L1036" s="10" t="s">
        <v>2544</v>
      </c>
      <c r="M1036" s="10" t="s">
        <v>2544</v>
      </c>
      <c r="N1036" s="10" t="s">
        <v>2545</v>
      </c>
    </row>
    <row r="1037" spans="1:14" s="11" customFormat="1" hidden="1" x14ac:dyDescent="0.25">
      <c r="A1037" s="17" t="s">
        <v>130</v>
      </c>
      <c r="B1037" s="17" t="s">
        <v>65</v>
      </c>
      <c r="C1037" s="28">
        <v>383</v>
      </c>
      <c r="D1037" s="17"/>
      <c r="E1037" s="17"/>
      <c r="F1037" s="11" t="s">
        <v>2542</v>
      </c>
      <c r="G1037" s="10" t="s">
        <v>2545</v>
      </c>
      <c r="H1037" s="10" t="s">
        <v>2544</v>
      </c>
      <c r="I1037" s="10" t="s">
        <v>2544</v>
      </c>
      <c r="J1037" s="10" t="s">
        <v>2545</v>
      </c>
      <c r="K1037" s="10" t="s">
        <v>2545</v>
      </c>
      <c r="L1037" s="10" t="s">
        <v>2544</v>
      </c>
      <c r="M1037" s="10" t="s">
        <v>2544</v>
      </c>
      <c r="N1037" s="10" t="s">
        <v>2545</v>
      </c>
    </row>
    <row r="1038" spans="1:14" s="11" customFormat="1" hidden="1" x14ac:dyDescent="0.25">
      <c r="A1038" s="17" t="s">
        <v>130</v>
      </c>
      <c r="B1038" s="17" t="s">
        <v>65</v>
      </c>
      <c r="C1038" s="28">
        <v>384</v>
      </c>
      <c r="D1038" s="17"/>
      <c r="E1038" s="17"/>
      <c r="F1038" s="11" t="s">
        <v>2542</v>
      </c>
      <c r="G1038" s="10" t="s">
        <v>2545</v>
      </c>
      <c r="H1038" s="10" t="s">
        <v>2544</v>
      </c>
      <c r="I1038" s="10" t="s">
        <v>2544</v>
      </c>
      <c r="J1038" s="10" t="s">
        <v>2545</v>
      </c>
      <c r="K1038" s="10" t="s">
        <v>2545</v>
      </c>
      <c r="L1038" s="10" t="s">
        <v>2544</v>
      </c>
      <c r="M1038" s="10" t="s">
        <v>2544</v>
      </c>
      <c r="N1038" s="10" t="s">
        <v>2545</v>
      </c>
    </row>
    <row r="1039" spans="1:14" s="11" customFormat="1" hidden="1" x14ac:dyDescent="0.25">
      <c r="A1039" s="17" t="s">
        <v>130</v>
      </c>
      <c r="B1039" s="17" t="s">
        <v>65</v>
      </c>
      <c r="C1039" s="28">
        <v>387</v>
      </c>
      <c r="D1039" s="17"/>
      <c r="E1039" s="17"/>
      <c r="F1039" s="11" t="s">
        <v>2542</v>
      </c>
      <c r="G1039" s="10" t="s">
        <v>2545</v>
      </c>
      <c r="H1039" s="10" t="s">
        <v>2544</v>
      </c>
      <c r="I1039" s="10" t="s">
        <v>2544</v>
      </c>
      <c r="J1039" s="10" t="s">
        <v>2545</v>
      </c>
      <c r="K1039" s="10" t="s">
        <v>2545</v>
      </c>
      <c r="L1039" s="10" t="s">
        <v>2544</v>
      </c>
      <c r="M1039" s="10" t="s">
        <v>2544</v>
      </c>
      <c r="N1039" s="10" t="s">
        <v>2545</v>
      </c>
    </row>
    <row r="1040" spans="1:14" s="11" customFormat="1" hidden="1" x14ac:dyDescent="0.25">
      <c r="A1040" s="17" t="s">
        <v>130</v>
      </c>
      <c r="B1040" s="17" t="s">
        <v>65</v>
      </c>
      <c r="C1040" s="28">
        <v>389</v>
      </c>
      <c r="D1040" s="17"/>
      <c r="E1040" s="17"/>
      <c r="F1040" s="11" t="s">
        <v>2542</v>
      </c>
      <c r="G1040" s="10" t="s">
        <v>2545</v>
      </c>
      <c r="H1040" s="10" t="s">
        <v>2544</v>
      </c>
      <c r="I1040" s="10" t="s">
        <v>2544</v>
      </c>
      <c r="J1040" s="10" t="s">
        <v>2545</v>
      </c>
      <c r="K1040" s="10" t="s">
        <v>2545</v>
      </c>
      <c r="L1040" s="10" t="s">
        <v>2544</v>
      </c>
      <c r="M1040" s="10" t="s">
        <v>2544</v>
      </c>
      <c r="N1040" s="10" t="s">
        <v>2545</v>
      </c>
    </row>
    <row r="1041" spans="1:14" s="11" customFormat="1" hidden="1" x14ac:dyDescent="0.25">
      <c r="A1041" s="17" t="s">
        <v>130</v>
      </c>
      <c r="B1041" s="17" t="s">
        <v>65</v>
      </c>
      <c r="C1041" s="28">
        <v>400</v>
      </c>
      <c r="D1041" s="17"/>
      <c r="E1041" s="17"/>
      <c r="F1041" s="11" t="s">
        <v>2542</v>
      </c>
      <c r="G1041" s="10" t="s">
        <v>2545</v>
      </c>
      <c r="H1041" s="10" t="s">
        <v>2544</v>
      </c>
      <c r="I1041" s="10" t="s">
        <v>2544</v>
      </c>
      <c r="J1041" s="10" t="s">
        <v>2545</v>
      </c>
      <c r="K1041" s="10" t="s">
        <v>2545</v>
      </c>
      <c r="L1041" s="10" t="s">
        <v>2544</v>
      </c>
      <c r="M1041" s="10" t="s">
        <v>2544</v>
      </c>
      <c r="N1041" s="10" t="s">
        <v>2545</v>
      </c>
    </row>
    <row r="1042" spans="1:14" s="11" customFormat="1" hidden="1" x14ac:dyDescent="0.25">
      <c r="A1042" s="17" t="s">
        <v>130</v>
      </c>
      <c r="B1042" s="17" t="s">
        <v>65</v>
      </c>
      <c r="C1042" s="28">
        <v>402</v>
      </c>
      <c r="D1042" s="17"/>
      <c r="E1042" s="17"/>
      <c r="F1042" s="11" t="s">
        <v>2542</v>
      </c>
      <c r="G1042" s="10" t="s">
        <v>2545</v>
      </c>
      <c r="H1042" s="10" t="s">
        <v>2544</v>
      </c>
      <c r="I1042" s="10" t="s">
        <v>2544</v>
      </c>
      <c r="J1042" s="10" t="s">
        <v>2545</v>
      </c>
      <c r="K1042" s="10" t="s">
        <v>2545</v>
      </c>
      <c r="L1042" s="10" t="s">
        <v>2544</v>
      </c>
      <c r="M1042" s="10" t="s">
        <v>2544</v>
      </c>
      <c r="N1042" s="10" t="s">
        <v>2545</v>
      </c>
    </row>
    <row r="1043" spans="1:14" s="11" customFormat="1" hidden="1" x14ac:dyDescent="0.25">
      <c r="A1043" s="17" t="s">
        <v>130</v>
      </c>
      <c r="B1043" s="17" t="s">
        <v>65</v>
      </c>
      <c r="C1043" s="28">
        <v>404</v>
      </c>
      <c r="D1043" s="17"/>
      <c r="E1043" s="17"/>
      <c r="F1043" s="11" t="s">
        <v>2542</v>
      </c>
      <c r="G1043" s="10" t="s">
        <v>2545</v>
      </c>
      <c r="H1043" s="10" t="s">
        <v>2544</v>
      </c>
      <c r="I1043" s="10" t="s">
        <v>2544</v>
      </c>
      <c r="J1043" s="10" t="s">
        <v>2545</v>
      </c>
      <c r="K1043" s="10" t="s">
        <v>2545</v>
      </c>
      <c r="L1043" s="10" t="s">
        <v>2544</v>
      </c>
      <c r="M1043" s="10" t="s">
        <v>2544</v>
      </c>
      <c r="N1043" s="10" t="s">
        <v>2545</v>
      </c>
    </row>
    <row r="1044" spans="1:14" s="11" customFormat="1" hidden="1" x14ac:dyDescent="0.25">
      <c r="A1044" s="17" t="s">
        <v>130</v>
      </c>
      <c r="B1044" s="17" t="s">
        <v>65</v>
      </c>
      <c r="C1044" s="28">
        <v>406</v>
      </c>
      <c r="D1044" s="17"/>
      <c r="E1044" s="17"/>
      <c r="F1044" s="11" t="s">
        <v>2542</v>
      </c>
      <c r="G1044" s="10" t="s">
        <v>2545</v>
      </c>
      <c r="H1044" s="10" t="s">
        <v>2544</v>
      </c>
      <c r="I1044" s="10" t="s">
        <v>2544</v>
      </c>
      <c r="J1044" s="10" t="s">
        <v>2545</v>
      </c>
      <c r="K1044" s="10" t="s">
        <v>2545</v>
      </c>
      <c r="L1044" s="10" t="s">
        <v>2544</v>
      </c>
      <c r="M1044" s="10" t="s">
        <v>2544</v>
      </c>
      <c r="N1044" s="10" t="s">
        <v>2545</v>
      </c>
    </row>
    <row r="1045" spans="1:14" s="11" customFormat="1" hidden="1" x14ac:dyDescent="0.25">
      <c r="A1045" s="17" t="s">
        <v>130</v>
      </c>
      <c r="B1045" s="17" t="s">
        <v>65</v>
      </c>
      <c r="C1045" s="28">
        <v>408</v>
      </c>
      <c r="D1045" s="17"/>
      <c r="E1045" s="17"/>
      <c r="F1045" s="11" t="s">
        <v>2542</v>
      </c>
      <c r="G1045" s="10" t="s">
        <v>2545</v>
      </c>
      <c r="H1045" s="10" t="s">
        <v>2544</v>
      </c>
      <c r="I1045" s="10" t="s">
        <v>2544</v>
      </c>
      <c r="J1045" s="10" t="s">
        <v>2545</v>
      </c>
      <c r="K1045" s="10" t="s">
        <v>2545</v>
      </c>
      <c r="L1045" s="10" t="s">
        <v>2544</v>
      </c>
      <c r="M1045" s="10" t="s">
        <v>2544</v>
      </c>
      <c r="N1045" s="10" t="s">
        <v>2545</v>
      </c>
    </row>
    <row r="1046" spans="1:14" s="11" customFormat="1" hidden="1" x14ac:dyDescent="0.25">
      <c r="A1046" s="17" t="s">
        <v>130</v>
      </c>
      <c r="B1046" s="17" t="s">
        <v>65</v>
      </c>
      <c r="C1046" s="28">
        <v>410</v>
      </c>
      <c r="D1046" s="17"/>
      <c r="E1046" s="17"/>
      <c r="F1046" s="11" t="s">
        <v>2542</v>
      </c>
      <c r="G1046" s="10" t="s">
        <v>2545</v>
      </c>
      <c r="H1046" s="10" t="s">
        <v>2544</v>
      </c>
      <c r="I1046" s="10" t="s">
        <v>2544</v>
      </c>
      <c r="J1046" s="10" t="s">
        <v>2545</v>
      </c>
      <c r="K1046" s="10" t="s">
        <v>2545</v>
      </c>
      <c r="L1046" s="10" t="s">
        <v>2544</v>
      </c>
      <c r="M1046" s="10" t="s">
        <v>2544</v>
      </c>
      <c r="N1046" s="10" t="s">
        <v>2545</v>
      </c>
    </row>
    <row r="1047" spans="1:14" s="11" customFormat="1" hidden="1" x14ac:dyDescent="0.25">
      <c r="A1047" s="17" t="s">
        <v>130</v>
      </c>
      <c r="B1047" s="17" t="s">
        <v>65</v>
      </c>
      <c r="C1047" s="28">
        <v>412</v>
      </c>
      <c r="D1047" s="17"/>
      <c r="E1047" s="17"/>
      <c r="F1047" s="11" t="s">
        <v>2542</v>
      </c>
      <c r="G1047" s="10" t="s">
        <v>2545</v>
      </c>
      <c r="H1047" s="10" t="s">
        <v>2544</v>
      </c>
      <c r="I1047" s="10" t="s">
        <v>2544</v>
      </c>
      <c r="J1047" s="10" t="s">
        <v>2545</v>
      </c>
      <c r="K1047" s="10" t="s">
        <v>2545</v>
      </c>
      <c r="L1047" s="10" t="s">
        <v>2544</v>
      </c>
      <c r="M1047" s="10" t="s">
        <v>2544</v>
      </c>
      <c r="N1047" s="10" t="s">
        <v>2545</v>
      </c>
    </row>
    <row r="1048" spans="1:14" s="11" customFormat="1" hidden="1" x14ac:dyDescent="0.25">
      <c r="A1048" s="17" t="s">
        <v>130</v>
      </c>
      <c r="B1048" s="17" t="s">
        <v>65</v>
      </c>
      <c r="C1048" s="28">
        <v>414</v>
      </c>
      <c r="D1048" s="17"/>
      <c r="E1048" s="17"/>
      <c r="F1048" s="11" t="s">
        <v>2542</v>
      </c>
      <c r="G1048" s="10" t="s">
        <v>2545</v>
      </c>
      <c r="H1048" s="10" t="s">
        <v>2544</v>
      </c>
      <c r="I1048" s="10" t="s">
        <v>2544</v>
      </c>
      <c r="J1048" s="10" t="s">
        <v>2545</v>
      </c>
      <c r="K1048" s="10" t="s">
        <v>2545</v>
      </c>
      <c r="L1048" s="10" t="s">
        <v>2544</v>
      </c>
      <c r="M1048" s="10" t="s">
        <v>2544</v>
      </c>
      <c r="N1048" s="10" t="s">
        <v>2545</v>
      </c>
    </row>
    <row r="1049" spans="1:14" s="11" customFormat="1" hidden="1" x14ac:dyDescent="0.25">
      <c r="A1049" s="17" t="s">
        <v>130</v>
      </c>
      <c r="B1049" s="17" t="s">
        <v>65</v>
      </c>
      <c r="C1049" s="28">
        <v>416</v>
      </c>
      <c r="D1049" s="17"/>
      <c r="E1049" s="17"/>
      <c r="F1049" s="11" t="s">
        <v>2542</v>
      </c>
      <c r="G1049" s="10" t="s">
        <v>2545</v>
      </c>
      <c r="H1049" s="10" t="s">
        <v>2544</v>
      </c>
      <c r="I1049" s="10" t="s">
        <v>2544</v>
      </c>
      <c r="J1049" s="10" t="s">
        <v>2545</v>
      </c>
      <c r="K1049" s="10" t="s">
        <v>2545</v>
      </c>
      <c r="L1049" s="10" t="s">
        <v>2544</v>
      </c>
      <c r="M1049" s="10" t="s">
        <v>2544</v>
      </c>
      <c r="N1049" s="10" t="s">
        <v>2545</v>
      </c>
    </row>
    <row r="1050" spans="1:14" s="11" customFormat="1" hidden="1" x14ac:dyDescent="0.25">
      <c r="A1050" s="17" t="s">
        <v>130</v>
      </c>
      <c r="B1050" s="17" t="s">
        <v>65</v>
      </c>
      <c r="C1050" s="28">
        <v>420</v>
      </c>
      <c r="D1050" s="17"/>
      <c r="E1050" s="17"/>
      <c r="F1050" s="11" t="s">
        <v>2542</v>
      </c>
      <c r="G1050" s="10" t="s">
        <v>2545</v>
      </c>
      <c r="H1050" s="10" t="s">
        <v>2544</v>
      </c>
      <c r="I1050" s="10" t="s">
        <v>2544</v>
      </c>
      <c r="J1050" s="10" t="s">
        <v>2545</v>
      </c>
      <c r="K1050" s="10" t="s">
        <v>2545</v>
      </c>
      <c r="L1050" s="10" t="s">
        <v>2544</v>
      </c>
      <c r="M1050" s="10" t="s">
        <v>2544</v>
      </c>
      <c r="N1050" s="10" t="s">
        <v>2545</v>
      </c>
    </row>
    <row r="1051" spans="1:14" s="11" customFormat="1" hidden="1" x14ac:dyDescent="0.25">
      <c r="A1051" s="17" t="s">
        <v>130</v>
      </c>
      <c r="B1051" s="17" t="s">
        <v>65</v>
      </c>
      <c r="C1051" s="28">
        <v>422</v>
      </c>
      <c r="D1051" s="17"/>
      <c r="E1051" s="17"/>
      <c r="F1051" s="11" t="s">
        <v>2542</v>
      </c>
      <c r="G1051" s="10" t="s">
        <v>2545</v>
      </c>
      <c r="H1051" s="10" t="s">
        <v>2544</v>
      </c>
      <c r="I1051" s="10" t="s">
        <v>2544</v>
      </c>
      <c r="J1051" s="10" t="s">
        <v>2545</v>
      </c>
      <c r="K1051" s="10" t="s">
        <v>2545</v>
      </c>
      <c r="L1051" s="10" t="s">
        <v>2544</v>
      </c>
      <c r="M1051" s="10" t="s">
        <v>2544</v>
      </c>
      <c r="N1051" s="10" t="s">
        <v>2545</v>
      </c>
    </row>
    <row r="1052" spans="1:14" s="11" customFormat="1" hidden="1" x14ac:dyDescent="0.25">
      <c r="A1052" s="17" t="s">
        <v>130</v>
      </c>
      <c r="B1052" s="17" t="s">
        <v>65</v>
      </c>
      <c r="C1052" s="28">
        <v>424</v>
      </c>
      <c r="D1052" s="17"/>
      <c r="E1052" s="17"/>
      <c r="F1052" s="11" t="s">
        <v>2542</v>
      </c>
      <c r="G1052" s="10" t="s">
        <v>2545</v>
      </c>
      <c r="H1052" s="10" t="s">
        <v>2544</v>
      </c>
      <c r="I1052" s="10" t="s">
        <v>2544</v>
      </c>
      <c r="J1052" s="10" t="s">
        <v>2545</v>
      </c>
      <c r="K1052" s="10" t="s">
        <v>2545</v>
      </c>
      <c r="L1052" s="10" t="s">
        <v>2544</v>
      </c>
      <c r="M1052" s="10" t="s">
        <v>2544</v>
      </c>
      <c r="N1052" s="10" t="s">
        <v>2545</v>
      </c>
    </row>
    <row r="1053" spans="1:14" s="11" customFormat="1" hidden="1" x14ac:dyDescent="0.25">
      <c r="A1053" s="17" t="s">
        <v>130</v>
      </c>
      <c r="B1053" s="17" t="s">
        <v>65</v>
      </c>
      <c r="C1053" s="28">
        <v>426</v>
      </c>
      <c r="D1053" s="17"/>
      <c r="E1053" s="17"/>
      <c r="F1053" s="11" t="s">
        <v>2542</v>
      </c>
      <c r="G1053" s="10" t="s">
        <v>2545</v>
      </c>
      <c r="H1053" s="10" t="s">
        <v>2544</v>
      </c>
      <c r="I1053" s="10" t="s">
        <v>2544</v>
      </c>
      <c r="J1053" s="10" t="s">
        <v>2545</v>
      </c>
      <c r="K1053" s="10" t="s">
        <v>2545</v>
      </c>
      <c r="L1053" s="10" t="s">
        <v>2544</v>
      </c>
      <c r="M1053" s="10" t="s">
        <v>2544</v>
      </c>
      <c r="N1053" s="10" t="s">
        <v>2545</v>
      </c>
    </row>
    <row r="1054" spans="1:14" s="11" customFormat="1" hidden="1" x14ac:dyDescent="0.25">
      <c r="A1054" s="17" t="s">
        <v>130</v>
      </c>
      <c r="B1054" s="17" t="s">
        <v>65</v>
      </c>
      <c r="C1054" s="28">
        <v>428</v>
      </c>
      <c r="D1054" s="17"/>
      <c r="E1054" s="17"/>
      <c r="F1054" s="11" t="s">
        <v>2542</v>
      </c>
      <c r="G1054" s="10" t="s">
        <v>2545</v>
      </c>
      <c r="H1054" s="10" t="s">
        <v>2544</v>
      </c>
      <c r="I1054" s="10" t="s">
        <v>2544</v>
      </c>
      <c r="J1054" s="10" t="s">
        <v>2545</v>
      </c>
      <c r="K1054" s="10" t="s">
        <v>2545</v>
      </c>
      <c r="L1054" s="10" t="s">
        <v>2544</v>
      </c>
      <c r="M1054" s="10" t="s">
        <v>2544</v>
      </c>
      <c r="N1054" s="10" t="s">
        <v>2545</v>
      </c>
    </row>
    <row r="1055" spans="1:14" s="11" customFormat="1" hidden="1" x14ac:dyDescent="0.25">
      <c r="A1055" s="17" t="s">
        <v>130</v>
      </c>
      <c r="B1055" s="17" t="s">
        <v>65</v>
      </c>
      <c r="C1055" s="28">
        <v>430</v>
      </c>
      <c r="D1055" s="17"/>
      <c r="E1055" s="17"/>
      <c r="F1055" s="11" t="s">
        <v>2542</v>
      </c>
      <c r="G1055" s="10" t="s">
        <v>2545</v>
      </c>
      <c r="H1055" s="10" t="s">
        <v>2544</v>
      </c>
      <c r="I1055" s="10" t="s">
        <v>2544</v>
      </c>
      <c r="J1055" s="10" t="s">
        <v>2545</v>
      </c>
      <c r="K1055" s="10" t="s">
        <v>2545</v>
      </c>
      <c r="L1055" s="10" t="s">
        <v>2544</v>
      </c>
      <c r="M1055" s="10" t="s">
        <v>2544</v>
      </c>
      <c r="N1055" s="10" t="s">
        <v>2545</v>
      </c>
    </row>
    <row r="1056" spans="1:14" s="11" customFormat="1" hidden="1" x14ac:dyDescent="0.25">
      <c r="A1056" s="17" t="s">
        <v>130</v>
      </c>
      <c r="B1056" s="17" t="s">
        <v>65</v>
      </c>
      <c r="C1056" s="28">
        <v>432</v>
      </c>
      <c r="D1056" s="17"/>
      <c r="E1056" s="17"/>
      <c r="F1056" s="11" t="s">
        <v>2542</v>
      </c>
      <c r="G1056" s="10" t="s">
        <v>2545</v>
      </c>
      <c r="H1056" s="10" t="s">
        <v>2544</v>
      </c>
      <c r="I1056" s="10" t="s">
        <v>2544</v>
      </c>
      <c r="J1056" s="10" t="s">
        <v>2545</v>
      </c>
      <c r="K1056" s="10" t="s">
        <v>2545</v>
      </c>
      <c r="L1056" s="10" t="s">
        <v>2544</v>
      </c>
      <c r="M1056" s="10" t="s">
        <v>2544</v>
      </c>
      <c r="N1056" s="10" t="s">
        <v>2545</v>
      </c>
    </row>
    <row r="1057" spans="1:14" s="11" customFormat="1" hidden="1" x14ac:dyDescent="0.25">
      <c r="A1057" s="17" t="s">
        <v>130</v>
      </c>
      <c r="B1057" s="17" t="s">
        <v>65</v>
      </c>
      <c r="C1057" s="28">
        <v>434</v>
      </c>
      <c r="D1057" s="17"/>
      <c r="E1057" s="17"/>
      <c r="F1057" s="11" t="s">
        <v>2542</v>
      </c>
      <c r="G1057" s="10" t="s">
        <v>2545</v>
      </c>
      <c r="H1057" s="10" t="s">
        <v>2544</v>
      </c>
      <c r="I1057" s="10" t="s">
        <v>2544</v>
      </c>
      <c r="J1057" s="10" t="s">
        <v>2545</v>
      </c>
      <c r="K1057" s="10" t="s">
        <v>2545</v>
      </c>
      <c r="L1057" s="10" t="s">
        <v>2544</v>
      </c>
      <c r="M1057" s="10" t="s">
        <v>2544</v>
      </c>
      <c r="N1057" s="10" t="s">
        <v>2545</v>
      </c>
    </row>
    <row r="1058" spans="1:14" s="11" customFormat="1" hidden="1" x14ac:dyDescent="0.25">
      <c r="A1058" s="17" t="s">
        <v>130</v>
      </c>
      <c r="B1058" s="17" t="s">
        <v>65</v>
      </c>
      <c r="C1058" s="28">
        <v>436</v>
      </c>
      <c r="D1058" s="17"/>
      <c r="E1058" s="17"/>
      <c r="F1058" s="11" t="s">
        <v>2542</v>
      </c>
      <c r="G1058" s="10" t="s">
        <v>2545</v>
      </c>
      <c r="H1058" s="10" t="s">
        <v>2544</v>
      </c>
      <c r="I1058" s="10" t="s">
        <v>2544</v>
      </c>
      <c r="J1058" s="10" t="s">
        <v>2545</v>
      </c>
      <c r="K1058" s="10" t="s">
        <v>2545</v>
      </c>
      <c r="L1058" s="10" t="s">
        <v>2544</v>
      </c>
      <c r="M1058" s="10" t="s">
        <v>2544</v>
      </c>
      <c r="N1058" s="10" t="s">
        <v>2545</v>
      </c>
    </row>
    <row r="1059" spans="1:14" s="11" customFormat="1" hidden="1" x14ac:dyDescent="0.25">
      <c r="A1059" s="17" t="s">
        <v>130</v>
      </c>
      <c r="B1059" s="17" t="s">
        <v>65</v>
      </c>
      <c r="C1059" s="28">
        <v>438</v>
      </c>
      <c r="D1059" s="17"/>
      <c r="E1059" s="17"/>
      <c r="F1059" s="11" t="s">
        <v>2542</v>
      </c>
      <c r="G1059" s="10" t="s">
        <v>2545</v>
      </c>
      <c r="H1059" s="10" t="s">
        <v>2544</v>
      </c>
      <c r="I1059" s="10" t="s">
        <v>2544</v>
      </c>
      <c r="J1059" s="10" t="s">
        <v>2545</v>
      </c>
      <c r="K1059" s="10" t="s">
        <v>2545</v>
      </c>
      <c r="L1059" s="10" t="s">
        <v>2544</v>
      </c>
      <c r="M1059" s="10" t="s">
        <v>2544</v>
      </c>
      <c r="N1059" s="10" t="s">
        <v>2545</v>
      </c>
    </row>
    <row r="1060" spans="1:14" s="11" customFormat="1" hidden="1" x14ac:dyDescent="0.25">
      <c r="A1060" s="17" t="s">
        <v>130</v>
      </c>
      <c r="B1060" s="17" t="s">
        <v>65</v>
      </c>
      <c r="C1060" s="28">
        <v>467</v>
      </c>
      <c r="D1060" s="17"/>
      <c r="E1060" s="17"/>
      <c r="F1060" s="11" t="s">
        <v>2542</v>
      </c>
      <c r="G1060" s="10" t="s">
        <v>2545</v>
      </c>
      <c r="H1060" s="10" t="s">
        <v>2544</v>
      </c>
      <c r="I1060" s="10" t="s">
        <v>2544</v>
      </c>
      <c r="J1060" s="10" t="s">
        <v>2545</v>
      </c>
      <c r="K1060" s="10" t="s">
        <v>2545</v>
      </c>
      <c r="L1060" s="10" t="s">
        <v>2544</v>
      </c>
      <c r="M1060" s="10" t="s">
        <v>2544</v>
      </c>
      <c r="N1060" s="10" t="s">
        <v>2545</v>
      </c>
    </row>
    <row r="1061" spans="1:14" s="11" customFormat="1" hidden="1" x14ac:dyDescent="0.25">
      <c r="A1061" s="17" t="s">
        <v>130</v>
      </c>
      <c r="B1061" s="17" t="s">
        <v>65</v>
      </c>
      <c r="C1061" s="28">
        <v>481</v>
      </c>
      <c r="D1061" s="17"/>
      <c r="E1061" s="17"/>
      <c r="F1061" s="11" t="s">
        <v>2542</v>
      </c>
      <c r="G1061" s="10" t="s">
        <v>2545</v>
      </c>
      <c r="H1061" s="10" t="s">
        <v>2544</v>
      </c>
      <c r="I1061" s="10" t="s">
        <v>2544</v>
      </c>
      <c r="J1061" s="10" t="s">
        <v>2545</v>
      </c>
      <c r="K1061" s="10" t="s">
        <v>2545</v>
      </c>
      <c r="L1061" s="10" t="s">
        <v>2544</v>
      </c>
      <c r="M1061" s="10" t="s">
        <v>2544</v>
      </c>
      <c r="N1061" s="10" t="s">
        <v>2545</v>
      </c>
    </row>
    <row r="1062" spans="1:14" s="11" customFormat="1" hidden="1" x14ac:dyDescent="0.25">
      <c r="A1062" s="17" t="s">
        <v>130</v>
      </c>
      <c r="B1062" s="17" t="s">
        <v>65</v>
      </c>
      <c r="C1062" s="28">
        <v>483</v>
      </c>
      <c r="D1062" s="17"/>
      <c r="E1062" s="17"/>
      <c r="F1062" s="11" t="s">
        <v>2542</v>
      </c>
      <c r="G1062" s="10" t="s">
        <v>2545</v>
      </c>
      <c r="H1062" s="10" t="s">
        <v>2544</v>
      </c>
      <c r="I1062" s="10" t="s">
        <v>2544</v>
      </c>
      <c r="J1062" s="10" t="s">
        <v>2545</v>
      </c>
      <c r="K1062" s="10" t="s">
        <v>2545</v>
      </c>
      <c r="L1062" s="10" t="s">
        <v>2544</v>
      </c>
      <c r="M1062" s="10" t="s">
        <v>2544</v>
      </c>
      <c r="N1062" s="10" t="s">
        <v>2545</v>
      </c>
    </row>
    <row r="1063" spans="1:14" s="11" customFormat="1" hidden="1" x14ac:dyDescent="0.25">
      <c r="A1063" s="17" t="s">
        <v>130</v>
      </c>
      <c r="B1063" s="17" t="s">
        <v>65</v>
      </c>
      <c r="C1063" s="28">
        <v>487</v>
      </c>
      <c r="D1063" s="17"/>
      <c r="E1063" s="17"/>
      <c r="F1063" s="11" t="s">
        <v>2542</v>
      </c>
      <c r="G1063" s="10" t="s">
        <v>2545</v>
      </c>
      <c r="H1063" s="10" t="s">
        <v>2544</v>
      </c>
      <c r="I1063" s="10" t="s">
        <v>2544</v>
      </c>
      <c r="J1063" s="10" t="s">
        <v>2545</v>
      </c>
      <c r="K1063" s="10" t="s">
        <v>2545</v>
      </c>
      <c r="L1063" s="10" t="s">
        <v>2544</v>
      </c>
      <c r="M1063" s="10" t="s">
        <v>2544</v>
      </c>
      <c r="N1063" s="10" t="s">
        <v>2545</v>
      </c>
    </row>
    <row r="1064" spans="1:14" s="11" customFormat="1" hidden="1" x14ac:dyDescent="0.25">
      <c r="A1064" s="17" t="s">
        <v>130</v>
      </c>
      <c r="B1064" s="17" t="s">
        <v>65</v>
      </c>
      <c r="C1064" s="28">
        <v>567</v>
      </c>
      <c r="D1064" s="17"/>
      <c r="E1064" s="17"/>
      <c r="F1064" s="11" t="s">
        <v>2542</v>
      </c>
      <c r="G1064" s="10" t="s">
        <v>2545</v>
      </c>
      <c r="H1064" s="10" t="s">
        <v>2544</v>
      </c>
      <c r="I1064" s="10" t="s">
        <v>2544</v>
      </c>
      <c r="J1064" s="10" t="s">
        <v>2545</v>
      </c>
      <c r="K1064" s="10" t="s">
        <v>2545</v>
      </c>
      <c r="L1064" s="10" t="s">
        <v>2544</v>
      </c>
      <c r="M1064" s="10" t="s">
        <v>2544</v>
      </c>
      <c r="N1064" s="10" t="s">
        <v>2545</v>
      </c>
    </row>
    <row r="1065" spans="1:14" s="11" customFormat="1" hidden="1" x14ac:dyDescent="0.25">
      <c r="A1065" s="17" t="s">
        <v>130</v>
      </c>
      <c r="B1065" s="17" t="s">
        <v>65</v>
      </c>
      <c r="C1065" s="28">
        <v>581</v>
      </c>
      <c r="D1065" s="17"/>
      <c r="E1065" s="17"/>
      <c r="F1065" s="11" t="s">
        <v>2542</v>
      </c>
      <c r="G1065" s="10" t="s">
        <v>2545</v>
      </c>
      <c r="H1065" s="10" t="s">
        <v>2544</v>
      </c>
      <c r="I1065" s="10" t="s">
        <v>2544</v>
      </c>
      <c r="J1065" s="10" t="s">
        <v>2545</v>
      </c>
      <c r="K1065" s="10" t="s">
        <v>2545</v>
      </c>
      <c r="L1065" s="10" t="s">
        <v>2544</v>
      </c>
      <c r="M1065" s="10" t="s">
        <v>2544</v>
      </c>
      <c r="N1065" s="10" t="s">
        <v>2545</v>
      </c>
    </row>
    <row r="1066" spans="1:14" s="11" customFormat="1" hidden="1" x14ac:dyDescent="0.25">
      <c r="A1066" s="17" t="s">
        <v>130</v>
      </c>
      <c r="B1066" s="17" t="s">
        <v>65</v>
      </c>
      <c r="C1066" s="28">
        <v>583</v>
      </c>
      <c r="D1066" s="17"/>
      <c r="E1066" s="17"/>
      <c r="F1066" s="11" t="s">
        <v>2542</v>
      </c>
      <c r="G1066" s="10" t="s">
        <v>2545</v>
      </c>
      <c r="H1066" s="10" t="s">
        <v>2544</v>
      </c>
      <c r="I1066" s="10" t="s">
        <v>2544</v>
      </c>
      <c r="J1066" s="10" t="s">
        <v>2545</v>
      </c>
      <c r="K1066" s="10" t="s">
        <v>2545</v>
      </c>
      <c r="L1066" s="10" t="s">
        <v>2544</v>
      </c>
      <c r="M1066" s="10" t="s">
        <v>2544</v>
      </c>
      <c r="N1066" s="10" t="s">
        <v>2545</v>
      </c>
    </row>
    <row r="1067" spans="1:14" s="11" customFormat="1" hidden="1" x14ac:dyDescent="0.25">
      <c r="A1067" s="17" t="s">
        <v>130</v>
      </c>
      <c r="B1067" s="17" t="s">
        <v>65</v>
      </c>
      <c r="C1067" s="28">
        <v>587</v>
      </c>
      <c r="D1067" s="17"/>
      <c r="E1067" s="17"/>
      <c r="F1067" s="11" t="s">
        <v>2542</v>
      </c>
      <c r="G1067" s="10" t="s">
        <v>2545</v>
      </c>
      <c r="H1067" s="10" t="s">
        <v>2544</v>
      </c>
      <c r="I1067" s="10" t="s">
        <v>2544</v>
      </c>
      <c r="J1067" s="10" t="s">
        <v>2545</v>
      </c>
      <c r="K1067" s="10" t="s">
        <v>2545</v>
      </c>
      <c r="L1067" s="10" t="s">
        <v>2544</v>
      </c>
      <c r="M1067" s="10" t="s">
        <v>2544</v>
      </c>
      <c r="N1067" s="10" t="s">
        <v>2545</v>
      </c>
    </row>
    <row r="1068" spans="1:14" s="11" customFormat="1" hidden="1" x14ac:dyDescent="0.25">
      <c r="A1068" s="17" t="s">
        <v>130</v>
      </c>
      <c r="B1068" s="17" t="s">
        <v>65</v>
      </c>
      <c r="C1068" s="28">
        <v>901</v>
      </c>
      <c r="D1068" s="17"/>
      <c r="E1068" s="17"/>
      <c r="F1068" s="11" t="s">
        <v>2542</v>
      </c>
      <c r="G1068" s="10" t="s">
        <v>2545</v>
      </c>
      <c r="H1068" s="10" t="s">
        <v>2544</v>
      </c>
      <c r="I1068" s="10" t="s">
        <v>2544</v>
      </c>
      <c r="J1068" s="10" t="s">
        <v>2545</v>
      </c>
      <c r="K1068" s="10" t="s">
        <v>2545</v>
      </c>
      <c r="L1068" s="10" t="s">
        <v>2544</v>
      </c>
      <c r="M1068" s="10" t="s">
        <v>2544</v>
      </c>
      <c r="N1068" s="10" t="s">
        <v>2545</v>
      </c>
    </row>
    <row r="1069" spans="1:14" s="11" customFormat="1" hidden="1" x14ac:dyDescent="0.25">
      <c r="A1069" s="17" t="s">
        <v>130</v>
      </c>
      <c r="B1069" s="17" t="s">
        <v>65</v>
      </c>
      <c r="C1069" s="28">
        <v>907</v>
      </c>
      <c r="D1069" s="17"/>
      <c r="E1069" s="17"/>
      <c r="F1069" s="11" t="s">
        <v>2542</v>
      </c>
      <c r="G1069" s="10" t="s">
        <v>2545</v>
      </c>
      <c r="H1069" s="10" t="s">
        <v>2544</v>
      </c>
      <c r="I1069" s="10" t="s">
        <v>2544</v>
      </c>
      <c r="J1069" s="10" t="s">
        <v>2545</v>
      </c>
      <c r="K1069" s="10" t="s">
        <v>2545</v>
      </c>
      <c r="L1069" s="10" t="s">
        <v>2544</v>
      </c>
      <c r="M1069" s="10" t="s">
        <v>2544</v>
      </c>
      <c r="N1069" s="10" t="s">
        <v>2545</v>
      </c>
    </row>
    <row r="1070" spans="1:14" s="11" customFormat="1" hidden="1" x14ac:dyDescent="0.25">
      <c r="A1070" s="17" t="s">
        <v>130</v>
      </c>
      <c r="B1070" s="17" t="s">
        <v>65</v>
      </c>
      <c r="C1070" s="28">
        <v>921</v>
      </c>
      <c r="D1070" s="17"/>
      <c r="E1070" s="17"/>
      <c r="F1070" s="11" t="s">
        <v>2542</v>
      </c>
      <c r="G1070" s="10" t="s">
        <v>2545</v>
      </c>
      <c r="H1070" s="10" t="s">
        <v>2544</v>
      </c>
      <c r="I1070" s="10" t="s">
        <v>2544</v>
      </c>
      <c r="J1070" s="10" t="s">
        <v>2545</v>
      </c>
      <c r="K1070" s="10" t="s">
        <v>2545</v>
      </c>
      <c r="L1070" s="10" t="s">
        <v>2544</v>
      </c>
      <c r="M1070" s="10" t="s">
        <v>2544</v>
      </c>
      <c r="N1070" s="10" t="s">
        <v>2545</v>
      </c>
    </row>
    <row r="1071" spans="1:14" s="11" customFormat="1" hidden="1" x14ac:dyDescent="0.25">
      <c r="A1071" s="17" t="s">
        <v>130</v>
      </c>
      <c r="B1071" s="17" t="s">
        <v>65</v>
      </c>
      <c r="C1071" s="28">
        <v>941</v>
      </c>
      <c r="D1071" s="17"/>
      <c r="E1071" s="17"/>
      <c r="F1071" s="11" t="s">
        <v>2542</v>
      </c>
      <c r="G1071" s="10" t="s">
        <v>2545</v>
      </c>
      <c r="H1071" s="10" t="s">
        <v>2544</v>
      </c>
      <c r="I1071" s="10" t="s">
        <v>2544</v>
      </c>
      <c r="J1071" s="10" t="s">
        <v>2545</v>
      </c>
      <c r="K1071" s="10" t="s">
        <v>2545</v>
      </c>
      <c r="L1071" s="10" t="s">
        <v>2544</v>
      </c>
      <c r="M1071" s="10" t="s">
        <v>2544</v>
      </c>
      <c r="N1071" s="10" t="s">
        <v>2545</v>
      </c>
    </row>
    <row r="1072" spans="1:14" s="11" customFormat="1" hidden="1" x14ac:dyDescent="0.25">
      <c r="A1072" s="17" t="s">
        <v>1920</v>
      </c>
      <c r="B1072" s="17" t="s">
        <v>65</v>
      </c>
      <c r="C1072" s="13" t="s">
        <v>554</v>
      </c>
      <c r="D1072" s="17"/>
      <c r="E1072" s="17"/>
      <c r="F1072" s="11" t="s">
        <v>2540</v>
      </c>
      <c r="G1072" s="10" t="s">
        <v>2544</v>
      </c>
      <c r="H1072" s="10" t="s">
        <v>2544</v>
      </c>
      <c r="I1072" s="10" t="s">
        <v>2545</v>
      </c>
      <c r="J1072" s="10" t="s">
        <v>2545</v>
      </c>
      <c r="K1072" s="10" t="s">
        <v>2544</v>
      </c>
      <c r="L1072" s="10" t="s">
        <v>2544</v>
      </c>
      <c r="M1072" s="10" t="s">
        <v>2545</v>
      </c>
      <c r="N1072" s="10" t="s">
        <v>2545</v>
      </c>
    </row>
    <row r="1073" spans="1:14" s="11" customFormat="1" hidden="1" x14ac:dyDescent="0.25">
      <c r="A1073" s="17" t="s">
        <v>1920</v>
      </c>
      <c r="B1073" s="17" t="s">
        <v>65</v>
      </c>
      <c r="C1073" s="13" t="s">
        <v>1495</v>
      </c>
      <c r="D1073" s="17"/>
      <c r="E1073" s="17"/>
      <c r="F1073" s="11" t="s">
        <v>2540</v>
      </c>
      <c r="G1073" s="10" t="s">
        <v>2544</v>
      </c>
      <c r="H1073" s="10" t="s">
        <v>2544</v>
      </c>
      <c r="I1073" s="10" t="s">
        <v>2545</v>
      </c>
      <c r="J1073" s="10" t="s">
        <v>2545</v>
      </c>
      <c r="K1073" s="10" t="s">
        <v>2544</v>
      </c>
      <c r="L1073" s="10" t="s">
        <v>2544</v>
      </c>
      <c r="M1073" s="10" t="s">
        <v>2545</v>
      </c>
      <c r="N1073" s="10" t="s">
        <v>2545</v>
      </c>
    </row>
    <row r="1074" spans="1:14" s="11" customFormat="1" hidden="1" x14ac:dyDescent="0.25">
      <c r="A1074" s="17" t="s">
        <v>1920</v>
      </c>
      <c r="B1074" s="17" t="s">
        <v>65</v>
      </c>
      <c r="C1074" s="13" t="s">
        <v>1496</v>
      </c>
      <c r="D1074" s="17"/>
      <c r="E1074" s="17"/>
      <c r="F1074" s="11" t="s">
        <v>2540</v>
      </c>
      <c r="G1074" s="10" t="s">
        <v>2544</v>
      </c>
      <c r="H1074" s="10" t="s">
        <v>2544</v>
      </c>
      <c r="I1074" s="10" t="s">
        <v>2545</v>
      </c>
      <c r="J1074" s="10" t="s">
        <v>2545</v>
      </c>
      <c r="K1074" s="10" t="s">
        <v>2544</v>
      </c>
      <c r="L1074" s="10" t="s">
        <v>2544</v>
      </c>
      <c r="M1074" s="10" t="s">
        <v>2545</v>
      </c>
      <c r="N1074" s="10" t="s">
        <v>2545</v>
      </c>
    </row>
    <row r="1075" spans="1:14" s="11" customFormat="1" hidden="1" x14ac:dyDescent="0.25">
      <c r="A1075" s="17" t="s">
        <v>1920</v>
      </c>
      <c r="B1075" s="17" t="s">
        <v>65</v>
      </c>
      <c r="C1075" s="13" t="s">
        <v>418</v>
      </c>
      <c r="D1075" s="17"/>
      <c r="E1075" s="17"/>
      <c r="F1075" s="11" t="s">
        <v>2540</v>
      </c>
      <c r="G1075" s="10" t="s">
        <v>2544</v>
      </c>
      <c r="H1075" s="10" t="s">
        <v>2544</v>
      </c>
      <c r="I1075" s="10" t="s">
        <v>2545</v>
      </c>
      <c r="J1075" s="10" t="s">
        <v>2545</v>
      </c>
      <c r="K1075" s="10" t="s">
        <v>2544</v>
      </c>
      <c r="L1075" s="10" t="s">
        <v>2544</v>
      </c>
      <c r="M1075" s="10" t="s">
        <v>2545</v>
      </c>
      <c r="N1075" s="10" t="s">
        <v>2545</v>
      </c>
    </row>
    <row r="1076" spans="1:14" s="11" customFormat="1" hidden="1" x14ac:dyDescent="0.25">
      <c r="A1076" s="17" t="s">
        <v>1920</v>
      </c>
      <c r="B1076" s="17" t="s">
        <v>65</v>
      </c>
      <c r="C1076" s="13" t="s">
        <v>420</v>
      </c>
      <c r="D1076" s="17"/>
      <c r="E1076" s="17"/>
      <c r="F1076" s="11" t="s">
        <v>2540</v>
      </c>
      <c r="G1076" s="10" t="s">
        <v>2544</v>
      </c>
      <c r="H1076" s="10" t="s">
        <v>2544</v>
      </c>
      <c r="I1076" s="10" t="s">
        <v>2545</v>
      </c>
      <c r="J1076" s="10" t="s">
        <v>2545</v>
      </c>
      <c r="K1076" s="10" t="s">
        <v>2544</v>
      </c>
      <c r="L1076" s="10" t="s">
        <v>2544</v>
      </c>
      <c r="M1076" s="10" t="s">
        <v>2545</v>
      </c>
      <c r="N1076" s="10" t="s">
        <v>2545</v>
      </c>
    </row>
    <row r="1077" spans="1:14" s="11" customFormat="1" hidden="1" x14ac:dyDescent="0.25">
      <c r="A1077" s="17" t="s">
        <v>1920</v>
      </c>
      <c r="B1077" s="17" t="s">
        <v>65</v>
      </c>
      <c r="C1077" s="13" t="s">
        <v>421</v>
      </c>
      <c r="D1077" s="17"/>
      <c r="E1077" s="17"/>
      <c r="F1077" s="11" t="s">
        <v>2540</v>
      </c>
      <c r="G1077" s="10" t="s">
        <v>2544</v>
      </c>
      <c r="H1077" s="10" t="s">
        <v>2544</v>
      </c>
      <c r="I1077" s="10" t="s">
        <v>2545</v>
      </c>
      <c r="J1077" s="10" t="s">
        <v>2545</v>
      </c>
      <c r="K1077" s="10" t="s">
        <v>2544</v>
      </c>
      <c r="L1077" s="10" t="s">
        <v>2544</v>
      </c>
      <c r="M1077" s="10" t="s">
        <v>2545</v>
      </c>
      <c r="N1077" s="10" t="s">
        <v>2545</v>
      </c>
    </row>
    <row r="1078" spans="1:14" s="11" customFormat="1" hidden="1" x14ac:dyDescent="0.25">
      <c r="A1078" s="17" t="s">
        <v>1920</v>
      </c>
      <c r="B1078" s="17" t="s">
        <v>65</v>
      </c>
      <c r="C1078" s="13" t="s">
        <v>1497</v>
      </c>
      <c r="D1078" s="17"/>
      <c r="E1078" s="17"/>
      <c r="F1078" s="11" t="s">
        <v>2540</v>
      </c>
      <c r="G1078" s="10" t="s">
        <v>2544</v>
      </c>
      <c r="H1078" s="10" t="s">
        <v>2544</v>
      </c>
      <c r="I1078" s="10" t="s">
        <v>2545</v>
      </c>
      <c r="J1078" s="10" t="s">
        <v>2545</v>
      </c>
      <c r="K1078" s="10" t="s">
        <v>2544</v>
      </c>
      <c r="L1078" s="10" t="s">
        <v>2544</v>
      </c>
      <c r="M1078" s="10" t="s">
        <v>2545</v>
      </c>
      <c r="N1078" s="10" t="s">
        <v>2545</v>
      </c>
    </row>
    <row r="1079" spans="1:14" s="11" customFormat="1" hidden="1" x14ac:dyDescent="0.25">
      <c r="A1079" s="17" t="s">
        <v>1920</v>
      </c>
      <c r="B1079" s="17" t="s">
        <v>65</v>
      </c>
      <c r="C1079" s="13" t="s">
        <v>1921</v>
      </c>
      <c r="D1079" s="17"/>
      <c r="E1079" s="17"/>
      <c r="F1079" s="11" t="s">
        <v>2540</v>
      </c>
      <c r="G1079" s="10" t="s">
        <v>2544</v>
      </c>
      <c r="H1079" s="10" t="s">
        <v>2544</v>
      </c>
      <c r="I1079" s="10" t="s">
        <v>2545</v>
      </c>
      <c r="J1079" s="10" t="s">
        <v>2545</v>
      </c>
      <c r="K1079" s="10" t="s">
        <v>2544</v>
      </c>
      <c r="L1079" s="10" t="s">
        <v>2544</v>
      </c>
      <c r="M1079" s="10" t="s">
        <v>2545</v>
      </c>
      <c r="N1079" s="10" t="s">
        <v>2545</v>
      </c>
    </row>
    <row r="1080" spans="1:14" s="11" customFormat="1" hidden="1" x14ac:dyDescent="0.25">
      <c r="A1080" s="17" t="s">
        <v>1920</v>
      </c>
      <c r="B1080" s="17" t="s">
        <v>65</v>
      </c>
      <c r="C1080" s="13" t="s">
        <v>556</v>
      </c>
      <c r="D1080" s="17"/>
      <c r="E1080" s="17"/>
      <c r="F1080" s="11" t="s">
        <v>2540</v>
      </c>
      <c r="G1080" s="10" t="s">
        <v>2544</v>
      </c>
      <c r="H1080" s="10" t="s">
        <v>2544</v>
      </c>
      <c r="I1080" s="10" t="s">
        <v>2545</v>
      </c>
      <c r="J1080" s="10" t="s">
        <v>2545</v>
      </c>
      <c r="K1080" s="10" t="s">
        <v>2544</v>
      </c>
      <c r="L1080" s="10" t="s">
        <v>2544</v>
      </c>
      <c r="M1080" s="10" t="s">
        <v>2545</v>
      </c>
      <c r="N1080" s="10" t="s">
        <v>2545</v>
      </c>
    </row>
    <row r="1081" spans="1:14" s="11" customFormat="1" hidden="1" x14ac:dyDescent="0.25">
      <c r="A1081" s="17" t="s">
        <v>1920</v>
      </c>
      <c r="B1081" s="17" t="s">
        <v>65</v>
      </c>
      <c r="C1081" s="13" t="s">
        <v>557</v>
      </c>
      <c r="D1081" s="17"/>
      <c r="E1081" s="17"/>
      <c r="F1081" s="11" t="s">
        <v>2540</v>
      </c>
      <c r="G1081" s="10" t="s">
        <v>2544</v>
      </c>
      <c r="H1081" s="10" t="s">
        <v>2544</v>
      </c>
      <c r="I1081" s="10" t="s">
        <v>2545</v>
      </c>
      <c r="J1081" s="10" t="s">
        <v>2545</v>
      </c>
      <c r="K1081" s="10" t="s">
        <v>2544</v>
      </c>
      <c r="L1081" s="10" t="s">
        <v>2544</v>
      </c>
      <c r="M1081" s="10" t="s">
        <v>2545</v>
      </c>
      <c r="N1081" s="10" t="s">
        <v>2545</v>
      </c>
    </row>
    <row r="1082" spans="1:14" s="11" customFormat="1" hidden="1" x14ac:dyDescent="0.25">
      <c r="A1082" s="17" t="s">
        <v>1920</v>
      </c>
      <c r="B1082" s="17" t="s">
        <v>65</v>
      </c>
      <c r="C1082" s="13" t="s">
        <v>559</v>
      </c>
      <c r="D1082" s="17"/>
      <c r="E1082" s="17"/>
      <c r="F1082" s="11" t="s">
        <v>2540</v>
      </c>
      <c r="G1082" s="10" t="s">
        <v>2544</v>
      </c>
      <c r="H1082" s="10" t="s">
        <v>2544</v>
      </c>
      <c r="I1082" s="10" t="s">
        <v>2545</v>
      </c>
      <c r="J1082" s="10" t="s">
        <v>2545</v>
      </c>
      <c r="K1082" s="10" t="s">
        <v>2544</v>
      </c>
      <c r="L1082" s="10" t="s">
        <v>2544</v>
      </c>
      <c r="M1082" s="10" t="s">
        <v>2545</v>
      </c>
      <c r="N1082" s="10" t="s">
        <v>2545</v>
      </c>
    </row>
    <row r="1083" spans="1:14" s="11" customFormat="1" hidden="1" x14ac:dyDescent="0.25">
      <c r="A1083" s="17" t="s">
        <v>1920</v>
      </c>
      <c r="B1083" s="17" t="s">
        <v>65</v>
      </c>
      <c r="C1083" s="13" t="s">
        <v>560</v>
      </c>
      <c r="D1083" s="17"/>
      <c r="E1083" s="17"/>
      <c r="F1083" s="11" t="s">
        <v>2540</v>
      </c>
      <c r="G1083" s="10" t="s">
        <v>2544</v>
      </c>
      <c r="H1083" s="10" t="s">
        <v>2544</v>
      </c>
      <c r="I1083" s="10" t="s">
        <v>2545</v>
      </c>
      <c r="J1083" s="10" t="s">
        <v>2545</v>
      </c>
      <c r="K1083" s="10" t="s">
        <v>2544</v>
      </c>
      <c r="L1083" s="10" t="s">
        <v>2544</v>
      </c>
      <c r="M1083" s="10" t="s">
        <v>2545</v>
      </c>
      <c r="N1083" s="10" t="s">
        <v>2545</v>
      </c>
    </row>
    <row r="1084" spans="1:14" s="11" customFormat="1" hidden="1" x14ac:dyDescent="0.25">
      <c r="A1084" s="17" t="s">
        <v>1920</v>
      </c>
      <c r="B1084" s="17" t="s">
        <v>65</v>
      </c>
      <c r="C1084" s="13" t="s">
        <v>561</v>
      </c>
      <c r="D1084" s="17"/>
      <c r="E1084" s="17"/>
      <c r="F1084" s="11" t="s">
        <v>2540</v>
      </c>
      <c r="G1084" s="10" t="s">
        <v>2544</v>
      </c>
      <c r="H1084" s="10" t="s">
        <v>2544</v>
      </c>
      <c r="I1084" s="10" t="s">
        <v>2545</v>
      </c>
      <c r="J1084" s="10" t="s">
        <v>2545</v>
      </c>
      <c r="K1084" s="10" t="s">
        <v>2544</v>
      </c>
      <c r="L1084" s="10" t="s">
        <v>2544</v>
      </c>
      <c r="M1084" s="10" t="s">
        <v>2545</v>
      </c>
      <c r="N1084" s="10" t="s">
        <v>2545</v>
      </c>
    </row>
    <row r="1085" spans="1:14" s="11" customFormat="1" hidden="1" x14ac:dyDescent="0.25">
      <c r="A1085" s="17" t="s">
        <v>1920</v>
      </c>
      <c r="B1085" s="17" t="s">
        <v>65</v>
      </c>
      <c r="C1085" s="13" t="s">
        <v>422</v>
      </c>
      <c r="D1085" s="17"/>
      <c r="E1085" s="17"/>
      <c r="F1085" s="11" t="s">
        <v>2540</v>
      </c>
      <c r="G1085" s="10" t="s">
        <v>2544</v>
      </c>
      <c r="H1085" s="10" t="s">
        <v>2544</v>
      </c>
      <c r="I1085" s="10" t="s">
        <v>2545</v>
      </c>
      <c r="J1085" s="10" t="s">
        <v>2545</v>
      </c>
      <c r="K1085" s="10" t="s">
        <v>2544</v>
      </c>
      <c r="L1085" s="10" t="s">
        <v>2544</v>
      </c>
      <c r="M1085" s="10" t="s">
        <v>2545</v>
      </c>
      <c r="N1085" s="10" t="s">
        <v>2545</v>
      </c>
    </row>
    <row r="1086" spans="1:14" s="11" customFormat="1" hidden="1" x14ac:dyDescent="0.25">
      <c r="A1086" s="17" t="s">
        <v>1920</v>
      </c>
      <c r="B1086" s="17" t="s">
        <v>65</v>
      </c>
      <c r="C1086" s="13" t="s">
        <v>1498</v>
      </c>
      <c r="D1086" s="17"/>
      <c r="E1086" s="17"/>
      <c r="F1086" s="11" t="s">
        <v>2540</v>
      </c>
      <c r="G1086" s="10" t="s">
        <v>2544</v>
      </c>
      <c r="H1086" s="10" t="s">
        <v>2544</v>
      </c>
      <c r="I1086" s="10" t="s">
        <v>2545</v>
      </c>
      <c r="J1086" s="10" t="s">
        <v>2545</v>
      </c>
      <c r="K1086" s="10" t="s">
        <v>2544</v>
      </c>
      <c r="L1086" s="10" t="s">
        <v>2544</v>
      </c>
      <c r="M1086" s="10" t="s">
        <v>2545</v>
      </c>
      <c r="N1086" s="10" t="s">
        <v>2545</v>
      </c>
    </row>
    <row r="1087" spans="1:14" s="11" customFormat="1" hidden="1" x14ac:dyDescent="0.25">
      <c r="A1087" s="17" t="s">
        <v>1920</v>
      </c>
      <c r="B1087" s="17" t="s">
        <v>65</v>
      </c>
      <c r="C1087" s="13" t="s">
        <v>424</v>
      </c>
      <c r="D1087" s="17"/>
      <c r="E1087" s="17"/>
      <c r="F1087" s="11" t="s">
        <v>2540</v>
      </c>
      <c r="G1087" s="10" t="s">
        <v>2544</v>
      </c>
      <c r="H1087" s="10" t="s">
        <v>2544</v>
      </c>
      <c r="I1087" s="10" t="s">
        <v>2545</v>
      </c>
      <c r="J1087" s="10" t="s">
        <v>2545</v>
      </c>
      <c r="K1087" s="10" t="s">
        <v>2544</v>
      </c>
      <c r="L1087" s="10" t="s">
        <v>2544</v>
      </c>
      <c r="M1087" s="10" t="s">
        <v>2545</v>
      </c>
      <c r="N1087" s="10" t="s">
        <v>2545</v>
      </c>
    </row>
    <row r="1088" spans="1:14" s="11" customFormat="1" hidden="1" x14ac:dyDescent="0.25">
      <c r="A1088" s="17" t="s">
        <v>1920</v>
      </c>
      <c r="B1088" s="17" t="s">
        <v>65</v>
      </c>
      <c r="C1088" s="13" t="s">
        <v>562</v>
      </c>
      <c r="D1088" s="17"/>
      <c r="E1088" s="17"/>
      <c r="F1088" s="11" t="s">
        <v>2540</v>
      </c>
      <c r="G1088" s="10" t="s">
        <v>2544</v>
      </c>
      <c r="H1088" s="10" t="s">
        <v>2544</v>
      </c>
      <c r="I1088" s="10" t="s">
        <v>2545</v>
      </c>
      <c r="J1088" s="10" t="s">
        <v>2545</v>
      </c>
      <c r="K1088" s="10" t="s">
        <v>2544</v>
      </c>
      <c r="L1088" s="10" t="s">
        <v>2544</v>
      </c>
      <c r="M1088" s="10" t="s">
        <v>2545</v>
      </c>
      <c r="N1088" s="10" t="s">
        <v>2545</v>
      </c>
    </row>
    <row r="1089" spans="1:14" s="11" customFormat="1" hidden="1" x14ac:dyDescent="0.25">
      <c r="A1089" s="17" t="s">
        <v>1920</v>
      </c>
      <c r="B1089" s="17" t="s">
        <v>65</v>
      </c>
      <c r="C1089" s="13" t="s">
        <v>1922</v>
      </c>
      <c r="D1089" s="17"/>
      <c r="E1089" s="17"/>
      <c r="F1089" s="11" t="s">
        <v>2540</v>
      </c>
      <c r="G1089" s="10" t="s">
        <v>2544</v>
      </c>
      <c r="H1089" s="10" t="s">
        <v>2544</v>
      </c>
      <c r="I1089" s="10" t="s">
        <v>2545</v>
      </c>
      <c r="J1089" s="10" t="s">
        <v>2545</v>
      </c>
      <c r="K1089" s="10" t="s">
        <v>2544</v>
      </c>
      <c r="L1089" s="10" t="s">
        <v>2544</v>
      </c>
      <c r="M1089" s="10" t="s">
        <v>2545</v>
      </c>
      <c r="N1089" s="10" t="s">
        <v>2545</v>
      </c>
    </row>
    <row r="1090" spans="1:14" s="11" customFormat="1" hidden="1" x14ac:dyDescent="0.25">
      <c r="A1090" s="17" t="s">
        <v>1920</v>
      </c>
      <c r="B1090" s="17" t="s">
        <v>65</v>
      </c>
      <c r="C1090" s="13" t="s">
        <v>1923</v>
      </c>
      <c r="D1090" s="17"/>
      <c r="E1090" s="17"/>
      <c r="F1090" s="11" t="s">
        <v>2540</v>
      </c>
      <c r="G1090" s="10" t="s">
        <v>2544</v>
      </c>
      <c r="H1090" s="10" t="s">
        <v>2544</v>
      </c>
      <c r="I1090" s="10" t="s">
        <v>2545</v>
      </c>
      <c r="J1090" s="10" t="s">
        <v>2545</v>
      </c>
      <c r="K1090" s="10" t="s">
        <v>2544</v>
      </c>
      <c r="L1090" s="10" t="s">
        <v>2544</v>
      </c>
      <c r="M1090" s="10" t="s">
        <v>2545</v>
      </c>
      <c r="N1090" s="10" t="s">
        <v>2545</v>
      </c>
    </row>
    <row r="1091" spans="1:14" s="11" customFormat="1" hidden="1" x14ac:dyDescent="0.25">
      <c r="A1091" s="17" t="s">
        <v>1920</v>
      </c>
      <c r="B1091" s="17" t="s">
        <v>65</v>
      </c>
      <c r="C1091" s="13" t="s">
        <v>1924</v>
      </c>
      <c r="D1091" s="17"/>
      <c r="E1091" s="17"/>
      <c r="F1091" s="11" t="s">
        <v>2540</v>
      </c>
      <c r="G1091" s="10" t="s">
        <v>2544</v>
      </c>
      <c r="H1091" s="10" t="s">
        <v>2544</v>
      </c>
      <c r="I1091" s="10" t="s">
        <v>2545</v>
      </c>
      <c r="J1091" s="10" t="s">
        <v>2545</v>
      </c>
      <c r="K1091" s="10" t="s">
        <v>2544</v>
      </c>
      <c r="L1091" s="10" t="s">
        <v>2544</v>
      </c>
      <c r="M1091" s="10" t="s">
        <v>2545</v>
      </c>
      <c r="N1091" s="10" t="s">
        <v>2545</v>
      </c>
    </row>
    <row r="1092" spans="1:14" s="11" customFormat="1" hidden="1" x14ac:dyDescent="0.25">
      <c r="A1092" s="17" t="s">
        <v>1920</v>
      </c>
      <c r="B1092" s="17" t="s">
        <v>65</v>
      </c>
      <c r="C1092" s="13" t="s">
        <v>1925</v>
      </c>
      <c r="D1092" s="17"/>
      <c r="E1092" s="17"/>
      <c r="F1092" s="11" t="s">
        <v>2540</v>
      </c>
      <c r="G1092" s="10" t="s">
        <v>2544</v>
      </c>
      <c r="H1092" s="10" t="s">
        <v>2544</v>
      </c>
      <c r="I1092" s="10" t="s">
        <v>2545</v>
      </c>
      <c r="J1092" s="10" t="s">
        <v>2545</v>
      </c>
      <c r="K1092" s="10" t="s">
        <v>2544</v>
      </c>
      <c r="L1092" s="10" t="s">
        <v>2544</v>
      </c>
      <c r="M1092" s="10" t="s">
        <v>2545</v>
      </c>
      <c r="N1092" s="10" t="s">
        <v>2545</v>
      </c>
    </row>
    <row r="1093" spans="1:14" s="11" customFormat="1" hidden="1" x14ac:dyDescent="0.25">
      <c r="A1093" s="17" t="s">
        <v>1920</v>
      </c>
      <c r="B1093" s="17" t="s">
        <v>65</v>
      </c>
      <c r="C1093" s="13" t="s">
        <v>1926</v>
      </c>
      <c r="D1093" s="17"/>
      <c r="E1093" s="17"/>
      <c r="F1093" s="11" t="s">
        <v>2540</v>
      </c>
      <c r="G1093" s="10" t="s">
        <v>2544</v>
      </c>
      <c r="H1093" s="10" t="s">
        <v>2544</v>
      </c>
      <c r="I1093" s="10" t="s">
        <v>2545</v>
      </c>
      <c r="J1093" s="10" t="s">
        <v>2545</v>
      </c>
      <c r="K1093" s="10" t="s">
        <v>2544</v>
      </c>
      <c r="L1093" s="10" t="s">
        <v>2544</v>
      </c>
      <c r="M1093" s="10" t="s">
        <v>2545</v>
      </c>
      <c r="N1093" s="10" t="s">
        <v>2545</v>
      </c>
    </row>
    <row r="1094" spans="1:14" s="11" customFormat="1" hidden="1" x14ac:dyDescent="0.25">
      <c r="A1094" s="17" t="s">
        <v>1920</v>
      </c>
      <c r="B1094" s="17" t="s">
        <v>65</v>
      </c>
      <c r="C1094" s="13" t="s">
        <v>1927</v>
      </c>
      <c r="D1094" s="17"/>
      <c r="E1094" s="17"/>
      <c r="F1094" s="11" t="s">
        <v>2540</v>
      </c>
      <c r="G1094" s="10" t="s">
        <v>2544</v>
      </c>
      <c r="H1094" s="10" t="s">
        <v>2544</v>
      </c>
      <c r="I1094" s="10" t="s">
        <v>2545</v>
      </c>
      <c r="J1094" s="10" t="s">
        <v>2545</v>
      </c>
      <c r="K1094" s="10" t="s">
        <v>2544</v>
      </c>
      <c r="L1094" s="10" t="s">
        <v>2544</v>
      </c>
      <c r="M1094" s="10" t="s">
        <v>2545</v>
      </c>
      <c r="N1094" s="10" t="s">
        <v>2545</v>
      </c>
    </row>
    <row r="1095" spans="1:14" s="11" customFormat="1" hidden="1" x14ac:dyDescent="0.25">
      <c r="A1095" s="17" t="s">
        <v>1920</v>
      </c>
      <c r="B1095" s="17" t="s">
        <v>65</v>
      </c>
      <c r="C1095" s="13" t="s">
        <v>1928</v>
      </c>
      <c r="D1095" s="17"/>
      <c r="E1095" s="17"/>
      <c r="F1095" s="11" t="s">
        <v>2540</v>
      </c>
      <c r="G1095" s="10" t="s">
        <v>2544</v>
      </c>
      <c r="H1095" s="10" t="s">
        <v>2544</v>
      </c>
      <c r="I1095" s="10" t="s">
        <v>2545</v>
      </c>
      <c r="J1095" s="10" t="s">
        <v>2545</v>
      </c>
      <c r="K1095" s="10" t="s">
        <v>2544</v>
      </c>
      <c r="L1095" s="10" t="s">
        <v>2544</v>
      </c>
      <c r="M1095" s="10" t="s">
        <v>2545</v>
      </c>
      <c r="N1095" s="10" t="s">
        <v>2545</v>
      </c>
    </row>
    <row r="1096" spans="1:14" s="11" customFormat="1" hidden="1" x14ac:dyDescent="0.25">
      <c r="A1096" s="17" t="s">
        <v>1920</v>
      </c>
      <c r="B1096" s="17" t="s">
        <v>65</v>
      </c>
      <c r="C1096" s="13" t="s">
        <v>1929</v>
      </c>
      <c r="D1096" s="17"/>
      <c r="E1096" s="17"/>
      <c r="F1096" s="11" t="s">
        <v>2540</v>
      </c>
      <c r="G1096" s="10" t="s">
        <v>2544</v>
      </c>
      <c r="H1096" s="10" t="s">
        <v>2544</v>
      </c>
      <c r="I1096" s="10" t="s">
        <v>2545</v>
      </c>
      <c r="J1096" s="10" t="s">
        <v>2545</v>
      </c>
      <c r="K1096" s="10" t="s">
        <v>2544</v>
      </c>
      <c r="L1096" s="10" t="s">
        <v>2544</v>
      </c>
      <c r="M1096" s="10" t="s">
        <v>2545</v>
      </c>
      <c r="N1096" s="10" t="s">
        <v>2545</v>
      </c>
    </row>
    <row r="1097" spans="1:14" s="11" customFormat="1" hidden="1" x14ac:dyDescent="0.25">
      <c r="A1097" s="17" t="s">
        <v>1920</v>
      </c>
      <c r="B1097" s="17" t="s">
        <v>65</v>
      </c>
      <c r="C1097" s="13" t="s">
        <v>1930</v>
      </c>
      <c r="D1097" s="17"/>
      <c r="E1097" s="17"/>
      <c r="F1097" s="11" t="s">
        <v>2540</v>
      </c>
      <c r="G1097" s="10" t="s">
        <v>2544</v>
      </c>
      <c r="H1097" s="10" t="s">
        <v>2544</v>
      </c>
      <c r="I1097" s="10" t="s">
        <v>2545</v>
      </c>
      <c r="J1097" s="10" t="s">
        <v>2545</v>
      </c>
      <c r="K1097" s="10" t="s">
        <v>2544</v>
      </c>
      <c r="L1097" s="10" t="s">
        <v>2544</v>
      </c>
      <c r="M1097" s="10" t="s">
        <v>2545</v>
      </c>
      <c r="N1097" s="10" t="s">
        <v>2545</v>
      </c>
    </row>
    <row r="1098" spans="1:14" s="11" customFormat="1" hidden="1" x14ac:dyDescent="0.25">
      <c r="A1098" s="17" t="s">
        <v>1920</v>
      </c>
      <c r="B1098" s="17" t="s">
        <v>65</v>
      </c>
      <c r="C1098" s="13" t="s">
        <v>1931</v>
      </c>
      <c r="D1098" s="17"/>
      <c r="E1098" s="17"/>
      <c r="F1098" s="11" t="s">
        <v>2540</v>
      </c>
      <c r="G1098" s="10" t="s">
        <v>2544</v>
      </c>
      <c r="H1098" s="10" t="s">
        <v>2544</v>
      </c>
      <c r="I1098" s="10" t="s">
        <v>2545</v>
      </c>
      <c r="J1098" s="10" t="s">
        <v>2545</v>
      </c>
      <c r="K1098" s="10" t="s">
        <v>2544</v>
      </c>
      <c r="L1098" s="10" t="s">
        <v>2544</v>
      </c>
      <c r="M1098" s="10" t="s">
        <v>2545</v>
      </c>
      <c r="N1098" s="10" t="s">
        <v>2545</v>
      </c>
    </row>
    <row r="1099" spans="1:14" s="11" customFormat="1" hidden="1" x14ac:dyDescent="0.25">
      <c r="A1099" s="17" t="s">
        <v>1920</v>
      </c>
      <c r="B1099" s="17" t="s">
        <v>65</v>
      </c>
      <c r="C1099" s="13">
        <v>100</v>
      </c>
      <c r="D1099" s="17"/>
      <c r="E1099" s="17"/>
      <c r="F1099" s="11" t="s">
        <v>2540</v>
      </c>
      <c r="G1099" s="10" t="s">
        <v>2544</v>
      </c>
      <c r="H1099" s="10" t="s">
        <v>2544</v>
      </c>
      <c r="I1099" s="10" t="s">
        <v>2545</v>
      </c>
      <c r="J1099" s="10" t="s">
        <v>2545</v>
      </c>
      <c r="K1099" s="10" t="s">
        <v>2544</v>
      </c>
      <c r="L1099" s="10" t="s">
        <v>2544</v>
      </c>
      <c r="M1099" s="10" t="s">
        <v>2545</v>
      </c>
      <c r="N1099" s="10" t="s">
        <v>2545</v>
      </c>
    </row>
    <row r="1100" spans="1:14" s="11" customFormat="1" hidden="1" x14ac:dyDescent="0.25">
      <c r="A1100" s="17" t="s">
        <v>1920</v>
      </c>
      <c r="B1100" s="17" t="s">
        <v>65</v>
      </c>
      <c r="C1100" s="13">
        <v>101</v>
      </c>
      <c r="D1100" s="17"/>
      <c r="E1100" s="17"/>
      <c r="F1100" s="11" t="s">
        <v>2540</v>
      </c>
      <c r="G1100" s="10" t="s">
        <v>2544</v>
      </c>
      <c r="H1100" s="10" t="s">
        <v>2544</v>
      </c>
      <c r="I1100" s="10" t="s">
        <v>2545</v>
      </c>
      <c r="J1100" s="10" t="s">
        <v>2545</v>
      </c>
      <c r="K1100" s="10" t="s">
        <v>2544</v>
      </c>
      <c r="L1100" s="10" t="s">
        <v>2544</v>
      </c>
      <c r="M1100" s="10" t="s">
        <v>2545</v>
      </c>
      <c r="N1100" s="10" t="s">
        <v>2545</v>
      </c>
    </row>
    <row r="1101" spans="1:14" s="11" customFormat="1" hidden="1" x14ac:dyDescent="0.25">
      <c r="A1101" s="17" t="s">
        <v>1920</v>
      </c>
      <c r="B1101" s="17" t="s">
        <v>65</v>
      </c>
      <c r="C1101" s="13">
        <v>102</v>
      </c>
      <c r="D1101" s="17"/>
      <c r="E1101" s="17"/>
      <c r="F1101" s="11" t="s">
        <v>2540</v>
      </c>
      <c r="G1101" s="10" t="s">
        <v>2544</v>
      </c>
      <c r="H1101" s="10" t="s">
        <v>2544</v>
      </c>
      <c r="I1101" s="10" t="s">
        <v>2545</v>
      </c>
      <c r="J1101" s="10" t="s">
        <v>2545</v>
      </c>
      <c r="K1101" s="10" t="s">
        <v>2544</v>
      </c>
      <c r="L1101" s="10" t="s">
        <v>2544</v>
      </c>
      <c r="M1101" s="10" t="s">
        <v>2545</v>
      </c>
      <c r="N1101" s="10" t="s">
        <v>2545</v>
      </c>
    </row>
    <row r="1102" spans="1:14" s="11" customFormat="1" hidden="1" x14ac:dyDescent="0.25">
      <c r="A1102" s="17" t="s">
        <v>1920</v>
      </c>
      <c r="B1102" s="17" t="s">
        <v>65</v>
      </c>
      <c r="C1102" s="13">
        <v>103</v>
      </c>
      <c r="D1102" s="17"/>
      <c r="E1102" s="17"/>
      <c r="F1102" s="11" t="s">
        <v>2540</v>
      </c>
      <c r="G1102" s="10" t="s">
        <v>2544</v>
      </c>
      <c r="H1102" s="10" t="s">
        <v>2544</v>
      </c>
      <c r="I1102" s="10" t="s">
        <v>2545</v>
      </c>
      <c r="J1102" s="10" t="s">
        <v>2545</v>
      </c>
      <c r="K1102" s="10" t="s">
        <v>2544</v>
      </c>
      <c r="L1102" s="10" t="s">
        <v>2544</v>
      </c>
      <c r="M1102" s="10" t="s">
        <v>2545</v>
      </c>
      <c r="N1102" s="10" t="s">
        <v>2545</v>
      </c>
    </row>
    <row r="1103" spans="1:14" s="11" customFormat="1" hidden="1" x14ac:dyDescent="0.25">
      <c r="A1103" s="17" t="s">
        <v>1920</v>
      </c>
      <c r="B1103" s="17" t="s">
        <v>65</v>
      </c>
      <c r="C1103" s="13">
        <v>104</v>
      </c>
      <c r="D1103" s="17"/>
      <c r="E1103" s="17"/>
      <c r="F1103" s="11" t="s">
        <v>2540</v>
      </c>
      <c r="G1103" s="10" t="s">
        <v>2544</v>
      </c>
      <c r="H1103" s="10" t="s">
        <v>2544</v>
      </c>
      <c r="I1103" s="10" t="s">
        <v>2545</v>
      </c>
      <c r="J1103" s="10" t="s">
        <v>2545</v>
      </c>
      <c r="K1103" s="10" t="s">
        <v>2544</v>
      </c>
      <c r="L1103" s="10" t="s">
        <v>2544</v>
      </c>
      <c r="M1103" s="10" t="s">
        <v>2545</v>
      </c>
      <c r="N1103" s="10" t="s">
        <v>2545</v>
      </c>
    </row>
    <row r="1104" spans="1:14" s="11" customFormat="1" hidden="1" x14ac:dyDescent="0.25">
      <c r="A1104" s="17" t="s">
        <v>1920</v>
      </c>
      <c r="B1104" s="17" t="s">
        <v>65</v>
      </c>
      <c r="C1104" s="13">
        <v>106</v>
      </c>
      <c r="D1104" s="17"/>
      <c r="E1104" s="17"/>
      <c r="F1104" s="11" t="s">
        <v>2540</v>
      </c>
      <c r="G1104" s="10" t="s">
        <v>2544</v>
      </c>
      <c r="H1104" s="10" t="s">
        <v>2544</v>
      </c>
      <c r="I1104" s="10" t="s">
        <v>2545</v>
      </c>
      <c r="J1104" s="10" t="s">
        <v>2545</v>
      </c>
      <c r="K1104" s="10" t="s">
        <v>2544</v>
      </c>
      <c r="L1104" s="10" t="s">
        <v>2544</v>
      </c>
      <c r="M1104" s="10" t="s">
        <v>2545</v>
      </c>
      <c r="N1104" s="10" t="s">
        <v>2545</v>
      </c>
    </row>
    <row r="1105" spans="1:14" s="11" customFormat="1" hidden="1" x14ac:dyDescent="0.25">
      <c r="A1105" s="17" t="s">
        <v>1920</v>
      </c>
      <c r="B1105" s="17" t="s">
        <v>65</v>
      </c>
      <c r="C1105" s="13">
        <v>107</v>
      </c>
      <c r="D1105" s="17"/>
      <c r="E1105" s="17"/>
      <c r="F1105" s="11" t="s">
        <v>2540</v>
      </c>
      <c r="G1105" s="10" t="s">
        <v>2544</v>
      </c>
      <c r="H1105" s="10" t="s">
        <v>2544</v>
      </c>
      <c r="I1105" s="10" t="s">
        <v>2545</v>
      </c>
      <c r="J1105" s="10" t="s">
        <v>2545</v>
      </c>
      <c r="K1105" s="10" t="s">
        <v>2544</v>
      </c>
      <c r="L1105" s="10" t="s">
        <v>2544</v>
      </c>
      <c r="M1105" s="10" t="s">
        <v>2545</v>
      </c>
      <c r="N1105" s="10" t="s">
        <v>2545</v>
      </c>
    </row>
    <row r="1106" spans="1:14" s="11" customFormat="1" hidden="1" x14ac:dyDescent="0.25">
      <c r="A1106" s="17" t="s">
        <v>1920</v>
      </c>
      <c r="B1106" s="17" t="s">
        <v>65</v>
      </c>
      <c r="C1106" s="13">
        <v>108</v>
      </c>
      <c r="D1106" s="17"/>
      <c r="E1106" s="17"/>
      <c r="F1106" s="11" t="s">
        <v>2540</v>
      </c>
      <c r="G1106" s="10" t="s">
        <v>2544</v>
      </c>
      <c r="H1106" s="10" t="s">
        <v>2544</v>
      </c>
      <c r="I1106" s="10" t="s">
        <v>2545</v>
      </c>
      <c r="J1106" s="10" t="s">
        <v>2545</v>
      </c>
      <c r="K1106" s="10" t="s">
        <v>2544</v>
      </c>
      <c r="L1106" s="10" t="s">
        <v>2544</v>
      </c>
      <c r="M1106" s="10" t="s">
        <v>2545</v>
      </c>
      <c r="N1106" s="10" t="s">
        <v>2545</v>
      </c>
    </row>
    <row r="1107" spans="1:14" s="11" customFormat="1" hidden="1" x14ac:dyDescent="0.25">
      <c r="A1107" s="17" t="s">
        <v>1920</v>
      </c>
      <c r="B1107" s="17" t="s">
        <v>65</v>
      </c>
      <c r="C1107" s="13">
        <v>110</v>
      </c>
      <c r="D1107" s="17"/>
      <c r="E1107" s="17"/>
      <c r="F1107" s="11" t="s">
        <v>2540</v>
      </c>
      <c r="G1107" s="10" t="s">
        <v>2544</v>
      </c>
      <c r="H1107" s="10" t="s">
        <v>2544</v>
      </c>
      <c r="I1107" s="10" t="s">
        <v>2545</v>
      </c>
      <c r="J1107" s="10" t="s">
        <v>2545</v>
      </c>
      <c r="K1107" s="10" t="s">
        <v>2544</v>
      </c>
      <c r="L1107" s="10" t="s">
        <v>2544</v>
      </c>
      <c r="M1107" s="10" t="s">
        <v>2545</v>
      </c>
      <c r="N1107" s="10" t="s">
        <v>2545</v>
      </c>
    </row>
    <row r="1108" spans="1:14" s="11" customFormat="1" hidden="1" x14ac:dyDescent="0.25">
      <c r="A1108" s="17" t="s">
        <v>1920</v>
      </c>
      <c r="B1108" s="17" t="s">
        <v>65</v>
      </c>
      <c r="C1108" s="13">
        <v>111</v>
      </c>
      <c r="D1108" s="17"/>
      <c r="E1108" s="17"/>
      <c r="F1108" s="11" t="s">
        <v>2540</v>
      </c>
      <c r="G1108" s="10" t="s">
        <v>2544</v>
      </c>
      <c r="H1108" s="10" t="s">
        <v>2544</v>
      </c>
      <c r="I1108" s="10" t="s">
        <v>2545</v>
      </c>
      <c r="J1108" s="10" t="s">
        <v>2545</v>
      </c>
      <c r="K1108" s="10" t="s">
        <v>2544</v>
      </c>
      <c r="L1108" s="10" t="s">
        <v>2544</v>
      </c>
      <c r="M1108" s="10" t="s">
        <v>2545</v>
      </c>
      <c r="N1108" s="10" t="s">
        <v>2545</v>
      </c>
    </row>
    <row r="1109" spans="1:14" s="11" customFormat="1" hidden="1" x14ac:dyDescent="0.25">
      <c r="A1109" s="17" t="s">
        <v>1920</v>
      </c>
      <c r="B1109" s="17" t="s">
        <v>65</v>
      </c>
      <c r="C1109" s="13">
        <v>115</v>
      </c>
      <c r="D1109" s="17"/>
      <c r="E1109" s="17"/>
      <c r="F1109" s="11" t="s">
        <v>2540</v>
      </c>
      <c r="G1109" s="10" t="s">
        <v>2544</v>
      </c>
      <c r="H1109" s="10" t="s">
        <v>2544</v>
      </c>
      <c r="I1109" s="10" t="s">
        <v>2545</v>
      </c>
      <c r="J1109" s="10" t="s">
        <v>2545</v>
      </c>
      <c r="K1109" s="10" t="s">
        <v>2544</v>
      </c>
      <c r="L1109" s="10" t="s">
        <v>2544</v>
      </c>
      <c r="M1109" s="10" t="s">
        <v>2545</v>
      </c>
      <c r="N1109" s="10" t="s">
        <v>2545</v>
      </c>
    </row>
    <row r="1110" spans="1:14" s="11" customFormat="1" hidden="1" x14ac:dyDescent="0.25">
      <c r="A1110" s="17" t="s">
        <v>1920</v>
      </c>
      <c r="B1110" s="17" t="s">
        <v>65</v>
      </c>
      <c r="C1110" s="13">
        <v>116</v>
      </c>
      <c r="D1110" s="17"/>
      <c r="E1110" s="17"/>
      <c r="F1110" s="11" t="s">
        <v>2540</v>
      </c>
      <c r="G1110" s="10" t="s">
        <v>2544</v>
      </c>
      <c r="H1110" s="10" t="s">
        <v>2544</v>
      </c>
      <c r="I1110" s="10" t="s">
        <v>2545</v>
      </c>
      <c r="J1110" s="10" t="s">
        <v>2545</v>
      </c>
      <c r="K1110" s="10" t="s">
        <v>2544</v>
      </c>
      <c r="L1110" s="10" t="s">
        <v>2544</v>
      </c>
      <c r="M1110" s="10" t="s">
        <v>2545</v>
      </c>
      <c r="N1110" s="10" t="s">
        <v>2545</v>
      </c>
    </row>
    <row r="1111" spans="1:14" s="11" customFormat="1" hidden="1" x14ac:dyDescent="0.25">
      <c r="A1111" s="17" t="s">
        <v>1920</v>
      </c>
      <c r="B1111" s="17" t="s">
        <v>65</v>
      </c>
      <c r="C1111" s="13">
        <v>117</v>
      </c>
      <c r="D1111" s="17"/>
      <c r="E1111" s="17"/>
      <c r="F1111" s="11" t="s">
        <v>2540</v>
      </c>
      <c r="G1111" s="10" t="s">
        <v>2544</v>
      </c>
      <c r="H1111" s="10" t="s">
        <v>2544</v>
      </c>
      <c r="I1111" s="10" t="s">
        <v>2545</v>
      </c>
      <c r="J1111" s="10" t="s">
        <v>2545</v>
      </c>
      <c r="K1111" s="10" t="s">
        <v>2544</v>
      </c>
      <c r="L1111" s="10" t="s">
        <v>2544</v>
      </c>
      <c r="M1111" s="10" t="s">
        <v>2545</v>
      </c>
      <c r="N1111" s="10" t="s">
        <v>2545</v>
      </c>
    </row>
    <row r="1112" spans="1:14" s="11" customFormat="1" hidden="1" x14ac:dyDescent="0.25">
      <c r="A1112" s="17" t="s">
        <v>1920</v>
      </c>
      <c r="B1112" s="17" t="s">
        <v>65</v>
      </c>
      <c r="C1112" s="13">
        <v>119</v>
      </c>
      <c r="D1112" s="17"/>
      <c r="E1112" s="17"/>
      <c r="F1112" s="11" t="s">
        <v>2540</v>
      </c>
      <c r="G1112" s="10" t="s">
        <v>2544</v>
      </c>
      <c r="H1112" s="10" t="s">
        <v>2544</v>
      </c>
      <c r="I1112" s="10" t="s">
        <v>2545</v>
      </c>
      <c r="J1112" s="10" t="s">
        <v>2545</v>
      </c>
      <c r="K1112" s="10" t="s">
        <v>2544</v>
      </c>
      <c r="L1112" s="10" t="s">
        <v>2544</v>
      </c>
      <c r="M1112" s="10" t="s">
        <v>2545</v>
      </c>
      <c r="N1112" s="10" t="s">
        <v>2545</v>
      </c>
    </row>
    <row r="1113" spans="1:14" s="11" customFormat="1" hidden="1" x14ac:dyDescent="0.25">
      <c r="A1113" s="17" t="s">
        <v>1920</v>
      </c>
      <c r="B1113" s="17" t="s">
        <v>65</v>
      </c>
      <c r="C1113" s="13">
        <v>125</v>
      </c>
      <c r="D1113" s="17"/>
      <c r="E1113" s="17"/>
      <c r="F1113" s="11" t="s">
        <v>2540</v>
      </c>
      <c r="G1113" s="10" t="s">
        <v>2544</v>
      </c>
      <c r="H1113" s="10" t="s">
        <v>2544</v>
      </c>
      <c r="I1113" s="10" t="s">
        <v>2545</v>
      </c>
      <c r="J1113" s="10" t="s">
        <v>2545</v>
      </c>
      <c r="K1113" s="10" t="s">
        <v>2544</v>
      </c>
      <c r="L1113" s="10" t="s">
        <v>2544</v>
      </c>
      <c r="M1113" s="10" t="s">
        <v>2545</v>
      </c>
      <c r="N1113" s="10" t="s">
        <v>2545</v>
      </c>
    </row>
    <row r="1114" spans="1:14" s="11" customFormat="1" hidden="1" x14ac:dyDescent="0.25">
      <c r="A1114" s="17" t="s">
        <v>1920</v>
      </c>
      <c r="B1114" s="17" t="s">
        <v>65</v>
      </c>
      <c r="C1114" s="13">
        <v>126</v>
      </c>
      <c r="D1114" s="17"/>
      <c r="E1114" s="17"/>
      <c r="F1114" s="11" t="s">
        <v>2540</v>
      </c>
      <c r="G1114" s="10" t="s">
        <v>2544</v>
      </c>
      <c r="H1114" s="10" t="s">
        <v>2544</v>
      </c>
      <c r="I1114" s="10" t="s">
        <v>2545</v>
      </c>
      <c r="J1114" s="10" t="s">
        <v>2545</v>
      </c>
      <c r="K1114" s="10" t="s">
        <v>2544</v>
      </c>
      <c r="L1114" s="10" t="s">
        <v>2544</v>
      </c>
      <c r="M1114" s="10" t="s">
        <v>2545</v>
      </c>
      <c r="N1114" s="10" t="s">
        <v>2545</v>
      </c>
    </row>
    <row r="1115" spans="1:14" s="11" customFormat="1" hidden="1" x14ac:dyDescent="0.25">
      <c r="A1115" s="17" t="s">
        <v>1920</v>
      </c>
      <c r="B1115" s="17" t="s">
        <v>65</v>
      </c>
      <c r="C1115" s="13">
        <v>127</v>
      </c>
      <c r="D1115" s="17"/>
      <c r="E1115" s="17"/>
      <c r="F1115" s="11" t="s">
        <v>2540</v>
      </c>
      <c r="G1115" s="10" t="s">
        <v>2544</v>
      </c>
      <c r="H1115" s="10" t="s">
        <v>2544</v>
      </c>
      <c r="I1115" s="10" t="s">
        <v>2545</v>
      </c>
      <c r="J1115" s="10" t="s">
        <v>2545</v>
      </c>
      <c r="K1115" s="10" t="s">
        <v>2544</v>
      </c>
      <c r="L1115" s="10" t="s">
        <v>2544</v>
      </c>
      <c r="M1115" s="10" t="s">
        <v>2545</v>
      </c>
      <c r="N1115" s="10" t="s">
        <v>2545</v>
      </c>
    </row>
    <row r="1116" spans="1:14" s="11" customFormat="1" hidden="1" x14ac:dyDescent="0.25">
      <c r="A1116" s="17" t="s">
        <v>1920</v>
      </c>
      <c r="B1116" s="17" t="s">
        <v>65</v>
      </c>
      <c r="C1116" s="13">
        <v>131</v>
      </c>
      <c r="D1116" s="17"/>
      <c r="E1116" s="17"/>
      <c r="F1116" s="11" t="s">
        <v>2540</v>
      </c>
      <c r="G1116" s="10" t="s">
        <v>2544</v>
      </c>
      <c r="H1116" s="10" t="s">
        <v>2544</v>
      </c>
      <c r="I1116" s="10" t="s">
        <v>2545</v>
      </c>
      <c r="J1116" s="10" t="s">
        <v>2545</v>
      </c>
      <c r="K1116" s="10" t="s">
        <v>2544</v>
      </c>
      <c r="L1116" s="10" t="s">
        <v>2544</v>
      </c>
      <c r="M1116" s="10" t="s">
        <v>2545</v>
      </c>
      <c r="N1116" s="10" t="s">
        <v>2545</v>
      </c>
    </row>
    <row r="1117" spans="1:14" s="11" customFormat="1" hidden="1" x14ac:dyDescent="0.25">
      <c r="A1117" s="17" t="s">
        <v>1920</v>
      </c>
      <c r="B1117" s="17" t="s">
        <v>65</v>
      </c>
      <c r="C1117" s="13">
        <v>132</v>
      </c>
      <c r="D1117" s="17"/>
      <c r="E1117" s="17"/>
      <c r="F1117" s="11" t="s">
        <v>2540</v>
      </c>
      <c r="G1117" s="10" t="s">
        <v>2544</v>
      </c>
      <c r="H1117" s="10" t="s">
        <v>2544</v>
      </c>
      <c r="I1117" s="10" t="s">
        <v>2545</v>
      </c>
      <c r="J1117" s="10" t="s">
        <v>2545</v>
      </c>
      <c r="K1117" s="10" t="s">
        <v>2544</v>
      </c>
      <c r="L1117" s="10" t="s">
        <v>2544</v>
      </c>
      <c r="M1117" s="10" t="s">
        <v>2545</v>
      </c>
      <c r="N1117" s="10" t="s">
        <v>2545</v>
      </c>
    </row>
    <row r="1118" spans="1:14" s="11" customFormat="1" hidden="1" x14ac:dyDescent="0.25">
      <c r="A1118" s="17" t="s">
        <v>1920</v>
      </c>
      <c r="B1118" s="17" t="s">
        <v>65</v>
      </c>
      <c r="C1118" s="13">
        <v>133</v>
      </c>
      <c r="D1118" s="17"/>
      <c r="E1118" s="17"/>
      <c r="F1118" s="11" t="s">
        <v>2540</v>
      </c>
      <c r="G1118" s="10" t="s">
        <v>2544</v>
      </c>
      <c r="H1118" s="10" t="s">
        <v>2544</v>
      </c>
      <c r="I1118" s="10" t="s">
        <v>2545</v>
      </c>
      <c r="J1118" s="10" t="s">
        <v>2545</v>
      </c>
      <c r="K1118" s="10" t="s">
        <v>2544</v>
      </c>
      <c r="L1118" s="10" t="s">
        <v>2544</v>
      </c>
      <c r="M1118" s="10" t="s">
        <v>2545</v>
      </c>
      <c r="N1118" s="10" t="s">
        <v>2545</v>
      </c>
    </row>
    <row r="1119" spans="1:14" s="11" customFormat="1" hidden="1" x14ac:dyDescent="0.25">
      <c r="A1119" s="17" t="s">
        <v>1920</v>
      </c>
      <c r="B1119" s="17" t="s">
        <v>65</v>
      </c>
      <c r="C1119" s="13">
        <v>134</v>
      </c>
      <c r="D1119" s="17"/>
      <c r="E1119" s="17"/>
      <c r="F1119" s="11" t="s">
        <v>2540</v>
      </c>
      <c r="G1119" s="10" t="s">
        <v>2544</v>
      </c>
      <c r="H1119" s="10" t="s">
        <v>2544</v>
      </c>
      <c r="I1119" s="10" t="s">
        <v>2545</v>
      </c>
      <c r="J1119" s="10" t="s">
        <v>2545</v>
      </c>
      <c r="K1119" s="10" t="s">
        <v>2544</v>
      </c>
      <c r="L1119" s="10" t="s">
        <v>2544</v>
      </c>
      <c r="M1119" s="10" t="s">
        <v>2545</v>
      </c>
      <c r="N1119" s="10" t="s">
        <v>2545</v>
      </c>
    </row>
    <row r="1120" spans="1:14" s="11" customFormat="1" hidden="1" x14ac:dyDescent="0.25">
      <c r="A1120" s="17" t="s">
        <v>1920</v>
      </c>
      <c r="B1120" s="17" t="s">
        <v>65</v>
      </c>
      <c r="C1120" s="13">
        <v>137</v>
      </c>
      <c r="D1120" s="17"/>
      <c r="E1120" s="17"/>
      <c r="F1120" s="11" t="s">
        <v>2540</v>
      </c>
      <c r="G1120" s="10" t="s">
        <v>2544</v>
      </c>
      <c r="H1120" s="10" t="s">
        <v>2544</v>
      </c>
      <c r="I1120" s="10" t="s">
        <v>2545</v>
      </c>
      <c r="J1120" s="10" t="s">
        <v>2545</v>
      </c>
      <c r="K1120" s="10" t="s">
        <v>2544</v>
      </c>
      <c r="L1120" s="10" t="s">
        <v>2544</v>
      </c>
      <c r="M1120" s="10" t="s">
        <v>2545</v>
      </c>
      <c r="N1120" s="10" t="s">
        <v>2545</v>
      </c>
    </row>
    <row r="1121" spans="1:14" s="11" customFormat="1" hidden="1" x14ac:dyDescent="0.25">
      <c r="A1121" s="17" t="s">
        <v>1920</v>
      </c>
      <c r="B1121" s="17" t="s">
        <v>65</v>
      </c>
      <c r="C1121" s="13">
        <v>141</v>
      </c>
      <c r="D1121" s="17"/>
      <c r="E1121" s="17"/>
      <c r="F1121" s="11" t="s">
        <v>2540</v>
      </c>
      <c r="G1121" s="10" t="s">
        <v>2544</v>
      </c>
      <c r="H1121" s="10" t="s">
        <v>2544</v>
      </c>
      <c r="I1121" s="10" t="s">
        <v>2545</v>
      </c>
      <c r="J1121" s="10" t="s">
        <v>2545</v>
      </c>
      <c r="K1121" s="10" t="s">
        <v>2544</v>
      </c>
      <c r="L1121" s="10" t="s">
        <v>2544</v>
      </c>
      <c r="M1121" s="10" t="s">
        <v>2545</v>
      </c>
      <c r="N1121" s="10" t="s">
        <v>2545</v>
      </c>
    </row>
    <row r="1122" spans="1:14" s="11" customFormat="1" hidden="1" x14ac:dyDescent="0.25">
      <c r="A1122" s="17" t="s">
        <v>1920</v>
      </c>
      <c r="B1122" s="17" t="s">
        <v>65</v>
      </c>
      <c r="C1122" s="13">
        <v>142</v>
      </c>
      <c r="D1122" s="17"/>
      <c r="E1122" s="17"/>
      <c r="F1122" s="11" t="s">
        <v>2540</v>
      </c>
      <c r="G1122" s="10" t="s">
        <v>2544</v>
      </c>
      <c r="H1122" s="10" t="s">
        <v>2544</v>
      </c>
      <c r="I1122" s="10" t="s">
        <v>2545</v>
      </c>
      <c r="J1122" s="10" t="s">
        <v>2545</v>
      </c>
      <c r="K1122" s="10" t="s">
        <v>2544</v>
      </c>
      <c r="L1122" s="10" t="s">
        <v>2544</v>
      </c>
      <c r="M1122" s="10" t="s">
        <v>2545</v>
      </c>
      <c r="N1122" s="10" t="s">
        <v>2545</v>
      </c>
    </row>
    <row r="1123" spans="1:14" s="11" customFormat="1" hidden="1" x14ac:dyDescent="0.25">
      <c r="A1123" s="17" t="s">
        <v>1920</v>
      </c>
      <c r="B1123" s="17" t="s">
        <v>65</v>
      </c>
      <c r="C1123" s="13">
        <v>143</v>
      </c>
      <c r="D1123" s="17"/>
      <c r="E1123" s="17"/>
      <c r="F1123" s="11" t="s">
        <v>2540</v>
      </c>
      <c r="G1123" s="10" t="s">
        <v>2544</v>
      </c>
      <c r="H1123" s="10" t="s">
        <v>2544</v>
      </c>
      <c r="I1123" s="10" t="s">
        <v>2545</v>
      </c>
      <c r="J1123" s="10" t="s">
        <v>2545</v>
      </c>
      <c r="K1123" s="10" t="s">
        <v>2544</v>
      </c>
      <c r="L1123" s="10" t="s">
        <v>2544</v>
      </c>
      <c r="M1123" s="10" t="s">
        <v>2545</v>
      </c>
      <c r="N1123" s="10" t="s">
        <v>2545</v>
      </c>
    </row>
    <row r="1124" spans="1:14" s="11" customFormat="1" hidden="1" x14ac:dyDescent="0.25">
      <c r="A1124" s="17" t="s">
        <v>1920</v>
      </c>
      <c r="B1124" s="17" t="s">
        <v>65</v>
      </c>
      <c r="C1124" s="13">
        <v>145</v>
      </c>
      <c r="D1124" s="17"/>
      <c r="E1124" s="17"/>
      <c r="F1124" s="11" t="s">
        <v>2540</v>
      </c>
      <c r="G1124" s="10" t="s">
        <v>2544</v>
      </c>
      <c r="H1124" s="10" t="s">
        <v>2544</v>
      </c>
      <c r="I1124" s="10" t="s">
        <v>2545</v>
      </c>
      <c r="J1124" s="10" t="s">
        <v>2545</v>
      </c>
      <c r="K1124" s="10" t="s">
        <v>2544</v>
      </c>
      <c r="L1124" s="10" t="s">
        <v>2544</v>
      </c>
      <c r="M1124" s="10" t="s">
        <v>2545</v>
      </c>
      <c r="N1124" s="10" t="s">
        <v>2545</v>
      </c>
    </row>
    <row r="1125" spans="1:14" s="11" customFormat="1" hidden="1" x14ac:dyDescent="0.25">
      <c r="A1125" s="17" t="s">
        <v>1920</v>
      </c>
      <c r="B1125" s="17" t="s">
        <v>65</v>
      </c>
      <c r="C1125" s="13">
        <v>202</v>
      </c>
      <c r="D1125" s="17"/>
      <c r="E1125" s="17"/>
      <c r="F1125" s="11" t="s">
        <v>2540</v>
      </c>
      <c r="G1125" s="10" t="s">
        <v>2544</v>
      </c>
      <c r="H1125" s="10" t="s">
        <v>2544</v>
      </c>
      <c r="I1125" s="10" t="s">
        <v>2545</v>
      </c>
      <c r="J1125" s="10" t="s">
        <v>2545</v>
      </c>
      <c r="K1125" s="10" t="s">
        <v>2544</v>
      </c>
      <c r="L1125" s="10" t="s">
        <v>2544</v>
      </c>
      <c r="M1125" s="10" t="s">
        <v>2545</v>
      </c>
      <c r="N1125" s="10" t="s">
        <v>2545</v>
      </c>
    </row>
    <row r="1126" spans="1:14" s="11" customFormat="1" hidden="1" x14ac:dyDescent="0.25">
      <c r="A1126" s="17" t="s">
        <v>1920</v>
      </c>
      <c r="B1126" s="17" t="s">
        <v>65</v>
      </c>
      <c r="C1126" s="13">
        <v>203</v>
      </c>
      <c r="D1126" s="17"/>
      <c r="E1126" s="17"/>
      <c r="F1126" s="11" t="s">
        <v>2540</v>
      </c>
      <c r="G1126" s="10" t="s">
        <v>2544</v>
      </c>
      <c r="H1126" s="10" t="s">
        <v>2544</v>
      </c>
      <c r="I1126" s="10" t="s">
        <v>2545</v>
      </c>
      <c r="J1126" s="10" t="s">
        <v>2545</v>
      </c>
      <c r="K1126" s="10" t="s">
        <v>2544</v>
      </c>
      <c r="L1126" s="10" t="s">
        <v>2544</v>
      </c>
      <c r="M1126" s="10" t="s">
        <v>2545</v>
      </c>
      <c r="N1126" s="10" t="s">
        <v>2545</v>
      </c>
    </row>
    <row r="1127" spans="1:14" s="11" customFormat="1" hidden="1" x14ac:dyDescent="0.25">
      <c r="A1127" s="17" t="s">
        <v>1920</v>
      </c>
      <c r="B1127" s="17" t="s">
        <v>65</v>
      </c>
      <c r="C1127" s="13">
        <v>204</v>
      </c>
      <c r="D1127" s="17"/>
      <c r="E1127" s="17"/>
      <c r="F1127" s="11" t="s">
        <v>2540</v>
      </c>
      <c r="G1127" s="10" t="s">
        <v>2544</v>
      </c>
      <c r="H1127" s="10" t="s">
        <v>2544</v>
      </c>
      <c r="I1127" s="10" t="s">
        <v>2545</v>
      </c>
      <c r="J1127" s="10" t="s">
        <v>2545</v>
      </c>
      <c r="K1127" s="10" t="s">
        <v>2544</v>
      </c>
      <c r="L1127" s="10" t="s">
        <v>2544</v>
      </c>
      <c r="M1127" s="10" t="s">
        <v>2545</v>
      </c>
      <c r="N1127" s="10" t="s">
        <v>2545</v>
      </c>
    </row>
    <row r="1128" spans="1:14" s="11" customFormat="1" hidden="1" x14ac:dyDescent="0.25">
      <c r="A1128" s="17" t="s">
        <v>1920</v>
      </c>
      <c r="B1128" s="17" t="s">
        <v>65</v>
      </c>
      <c r="C1128" s="13">
        <v>206</v>
      </c>
      <c r="D1128" s="17"/>
      <c r="E1128" s="17"/>
      <c r="F1128" s="11" t="s">
        <v>2540</v>
      </c>
      <c r="G1128" s="10" t="s">
        <v>2544</v>
      </c>
      <c r="H1128" s="10" t="s">
        <v>2544</v>
      </c>
      <c r="I1128" s="10" t="s">
        <v>2545</v>
      </c>
      <c r="J1128" s="10" t="s">
        <v>2545</v>
      </c>
      <c r="K1128" s="10" t="s">
        <v>2544</v>
      </c>
      <c r="L1128" s="10" t="s">
        <v>2544</v>
      </c>
      <c r="M1128" s="10" t="s">
        <v>2545</v>
      </c>
      <c r="N1128" s="10" t="s">
        <v>2545</v>
      </c>
    </row>
    <row r="1129" spans="1:14" s="11" customFormat="1" hidden="1" x14ac:dyDescent="0.25">
      <c r="A1129" s="17" t="s">
        <v>1920</v>
      </c>
      <c r="B1129" s="17" t="s">
        <v>65</v>
      </c>
      <c r="C1129" s="13">
        <v>207</v>
      </c>
      <c r="D1129" s="17"/>
      <c r="E1129" s="17"/>
      <c r="F1129" s="11" t="s">
        <v>2540</v>
      </c>
      <c r="G1129" s="10" t="s">
        <v>2544</v>
      </c>
      <c r="H1129" s="10" t="s">
        <v>2544</v>
      </c>
      <c r="I1129" s="10" t="s">
        <v>2545</v>
      </c>
      <c r="J1129" s="10" t="s">
        <v>2545</v>
      </c>
      <c r="K1129" s="10" t="s">
        <v>2544</v>
      </c>
      <c r="L1129" s="10" t="s">
        <v>2544</v>
      </c>
      <c r="M1129" s="10" t="s">
        <v>2545</v>
      </c>
      <c r="N1129" s="10" t="s">
        <v>2545</v>
      </c>
    </row>
    <row r="1130" spans="1:14" s="11" customFormat="1" hidden="1" x14ac:dyDescent="0.25">
      <c r="A1130" s="17" t="s">
        <v>1920</v>
      </c>
      <c r="B1130" s="17" t="s">
        <v>65</v>
      </c>
      <c r="C1130" s="13">
        <v>208</v>
      </c>
      <c r="D1130" s="17"/>
      <c r="E1130" s="17"/>
      <c r="F1130" s="11" t="s">
        <v>2540</v>
      </c>
      <c r="G1130" s="10" t="s">
        <v>2544</v>
      </c>
      <c r="H1130" s="10" t="s">
        <v>2544</v>
      </c>
      <c r="I1130" s="10" t="s">
        <v>2545</v>
      </c>
      <c r="J1130" s="10" t="s">
        <v>2545</v>
      </c>
      <c r="K1130" s="10" t="s">
        <v>2544</v>
      </c>
      <c r="L1130" s="10" t="s">
        <v>2544</v>
      </c>
      <c r="M1130" s="10" t="s">
        <v>2545</v>
      </c>
      <c r="N1130" s="10" t="s">
        <v>2545</v>
      </c>
    </row>
    <row r="1131" spans="1:14" s="11" customFormat="1" hidden="1" x14ac:dyDescent="0.25">
      <c r="A1131" s="17" t="s">
        <v>1920</v>
      </c>
      <c r="B1131" s="17" t="s">
        <v>65</v>
      </c>
      <c r="C1131" s="13">
        <v>214</v>
      </c>
      <c r="D1131" s="17"/>
      <c r="E1131" s="17"/>
      <c r="F1131" s="11" t="s">
        <v>2540</v>
      </c>
      <c r="G1131" s="10" t="s">
        <v>2544</v>
      </c>
      <c r="H1131" s="10" t="s">
        <v>2544</v>
      </c>
      <c r="I1131" s="10" t="s">
        <v>2545</v>
      </c>
      <c r="J1131" s="10" t="s">
        <v>2545</v>
      </c>
      <c r="K1131" s="10" t="s">
        <v>2544</v>
      </c>
      <c r="L1131" s="10" t="s">
        <v>2544</v>
      </c>
      <c r="M1131" s="10" t="s">
        <v>2545</v>
      </c>
      <c r="N1131" s="10" t="s">
        <v>2545</v>
      </c>
    </row>
    <row r="1132" spans="1:14" s="11" customFormat="1" hidden="1" x14ac:dyDescent="0.25">
      <c r="A1132" s="17" t="s">
        <v>1920</v>
      </c>
      <c r="B1132" s="17" t="s">
        <v>65</v>
      </c>
      <c r="C1132" s="13">
        <v>220</v>
      </c>
      <c r="D1132" s="17"/>
      <c r="E1132" s="17"/>
      <c r="F1132" s="11" t="s">
        <v>2540</v>
      </c>
      <c r="G1132" s="10" t="s">
        <v>2544</v>
      </c>
      <c r="H1132" s="10" t="s">
        <v>2544</v>
      </c>
      <c r="I1132" s="10" t="s">
        <v>2545</v>
      </c>
      <c r="J1132" s="10" t="s">
        <v>2545</v>
      </c>
      <c r="K1132" s="10" t="s">
        <v>2544</v>
      </c>
      <c r="L1132" s="10" t="s">
        <v>2544</v>
      </c>
      <c r="M1132" s="10" t="s">
        <v>2545</v>
      </c>
      <c r="N1132" s="10" t="s">
        <v>2545</v>
      </c>
    </row>
    <row r="1133" spans="1:14" s="11" customFormat="1" hidden="1" x14ac:dyDescent="0.25">
      <c r="A1133" s="17" t="s">
        <v>1920</v>
      </c>
      <c r="B1133" s="17" t="s">
        <v>65</v>
      </c>
      <c r="C1133" s="13">
        <v>224</v>
      </c>
      <c r="D1133" s="17"/>
      <c r="E1133" s="17"/>
      <c r="F1133" s="11" t="s">
        <v>2540</v>
      </c>
      <c r="G1133" s="10" t="s">
        <v>2544</v>
      </c>
      <c r="H1133" s="10" t="s">
        <v>2544</v>
      </c>
      <c r="I1133" s="10" t="s">
        <v>2545</v>
      </c>
      <c r="J1133" s="10" t="s">
        <v>2545</v>
      </c>
      <c r="K1133" s="10" t="s">
        <v>2544</v>
      </c>
      <c r="L1133" s="10" t="s">
        <v>2544</v>
      </c>
      <c r="M1133" s="10" t="s">
        <v>2545</v>
      </c>
      <c r="N1133" s="10" t="s">
        <v>2545</v>
      </c>
    </row>
    <row r="1134" spans="1:14" s="11" customFormat="1" hidden="1" x14ac:dyDescent="0.25">
      <c r="A1134" s="17" t="s">
        <v>1920</v>
      </c>
      <c r="B1134" s="17" t="s">
        <v>65</v>
      </c>
      <c r="C1134" s="13">
        <v>228</v>
      </c>
      <c r="D1134" s="17"/>
      <c r="E1134" s="17"/>
      <c r="F1134" s="11" t="s">
        <v>2540</v>
      </c>
      <c r="G1134" s="10" t="s">
        <v>2544</v>
      </c>
      <c r="H1134" s="10" t="s">
        <v>2544</v>
      </c>
      <c r="I1134" s="10" t="s">
        <v>2545</v>
      </c>
      <c r="J1134" s="10" t="s">
        <v>2545</v>
      </c>
      <c r="K1134" s="10" t="s">
        <v>2544</v>
      </c>
      <c r="L1134" s="10" t="s">
        <v>2544</v>
      </c>
      <c r="M1134" s="10" t="s">
        <v>2545</v>
      </c>
      <c r="N1134" s="10" t="s">
        <v>2545</v>
      </c>
    </row>
    <row r="1135" spans="1:14" s="11" customFormat="1" hidden="1" x14ac:dyDescent="0.25">
      <c r="A1135" s="17" t="s">
        <v>1920</v>
      </c>
      <c r="B1135" s="17" t="s">
        <v>65</v>
      </c>
      <c r="C1135" s="13">
        <v>240</v>
      </c>
      <c r="D1135" s="17"/>
      <c r="E1135" s="17"/>
      <c r="F1135" s="11" t="s">
        <v>2540</v>
      </c>
      <c r="G1135" s="10" t="s">
        <v>2544</v>
      </c>
      <c r="H1135" s="10" t="s">
        <v>2544</v>
      </c>
      <c r="I1135" s="10" t="s">
        <v>2545</v>
      </c>
      <c r="J1135" s="10" t="s">
        <v>2545</v>
      </c>
      <c r="K1135" s="10" t="s">
        <v>2544</v>
      </c>
      <c r="L1135" s="10" t="s">
        <v>2544</v>
      </c>
      <c r="M1135" s="10" t="s">
        <v>2545</v>
      </c>
      <c r="N1135" s="10" t="s">
        <v>2545</v>
      </c>
    </row>
    <row r="1136" spans="1:14" s="11" customFormat="1" hidden="1" x14ac:dyDescent="0.25">
      <c r="A1136" s="17" t="s">
        <v>1920</v>
      </c>
      <c r="B1136" s="17" t="s">
        <v>65</v>
      </c>
      <c r="C1136" s="13">
        <v>241</v>
      </c>
      <c r="D1136" s="17"/>
      <c r="E1136" s="17"/>
      <c r="F1136" s="11" t="s">
        <v>2540</v>
      </c>
      <c r="G1136" s="10" t="s">
        <v>2544</v>
      </c>
      <c r="H1136" s="10" t="s">
        <v>2544</v>
      </c>
      <c r="I1136" s="10" t="s">
        <v>2545</v>
      </c>
      <c r="J1136" s="10" t="s">
        <v>2545</v>
      </c>
      <c r="K1136" s="10" t="s">
        <v>2544</v>
      </c>
      <c r="L1136" s="10" t="s">
        <v>2544</v>
      </c>
      <c r="M1136" s="10" t="s">
        <v>2545</v>
      </c>
      <c r="N1136" s="10" t="s">
        <v>2545</v>
      </c>
    </row>
    <row r="1137" spans="1:14" s="11" customFormat="1" hidden="1" x14ac:dyDescent="0.25">
      <c r="A1137" s="17" t="s">
        <v>1920</v>
      </c>
      <c r="B1137" s="17" t="s">
        <v>65</v>
      </c>
      <c r="C1137" s="13">
        <v>242</v>
      </c>
      <c r="D1137" s="17"/>
      <c r="E1137" s="17"/>
      <c r="F1137" s="11" t="s">
        <v>2540</v>
      </c>
      <c r="G1137" s="10" t="s">
        <v>2544</v>
      </c>
      <c r="H1137" s="10" t="s">
        <v>2544</v>
      </c>
      <c r="I1137" s="10" t="s">
        <v>2545</v>
      </c>
      <c r="J1137" s="10" t="s">
        <v>2545</v>
      </c>
      <c r="K1137" s="10" t="s">
        <v>2544</v>
      </c>
      <c r="L1137" s="10" t="s">
        <v>2544</v>
      </c>
      <c r="M1137" s="10" t="s">
        <v>2545</v>
      </c>
      <c r="N1137" s="10" t="s">
        <v>2545</v>
      </c>
    </row>
    <row r="1138" spans="1:14" s="11" customFormat="1" hidden="1" x14ac:dyDescent="0.25">
      <c r="A1138" s="17" t="s">
        <v>1920</v>
      </c>
      <c r="B1138" s="17" t="s">
        <v>65</v>
      </c>
      <c r="C1138" s="13">
        <v>250</v>
      </c>
      <c r="D1138" s="17"/>
      <c r="E1138" s="17"/>
      <c r="F1138" s="11" t="s">
        <v>2540</v>
      </c>
      <c r="G1138" s="10" t="s">
        <v>2544</v>
      </c>
      <c r="H1138" s="10" t="s">
        <v>2544</v>
      </c>
      <c r="I1138" s="10" t="s">
        <v>2545</v>
      </c>
      <c r="J1138" s="10" t="s">
        <v>2545</v>
      </c>
      <c r="K1138" s="10" t="s">
        <v>2544</v>
      </c>
      <c r="L1138" s="10" t="s">
        <v>2544</v>
      </c>
      <c r="M1138" s="10" t="s">
        <v>2545</v>
      </c>
      <c r="N1138" s="10" t="s">
        <v>2545</v>
      </c>
    </row>
    <row r="1139" spans="1:14" s="11" customFormat="1" hidden="1" x14ac:dyDescent="0.25">
      <c r="A1139" s="17" t="s">
        <v>1920</v>
      </c>
      <c r="B1139" s="17" t="s">
        <v>65</v>
      </c>
      <c r="C1139" s="13">
        <v>282</v>
      </c>
      <c r="D1139" s="17"/>
      <c r="E1139" s="17"/>
      <c r="F1139" s="11" t="s">
        <v>2540</v>
      </c>
      <c r="G1139" s="10" t="s">
        <v>2544</v>
      </c>
      <c r="H1139" s="10" t="s">
        <v>2544</v>
      </c>
      <c r="I1139" s="10" t="s">
        <v>2545</v>
      </c>
      <c r="J1139" s="10" t="s">
        <v>2545</v>
      </c>
      <c r="K1139" s="10" t="s">
        <v>2544</v>
      </c>
      <c r="L1139" s="10" t="s">
        <v>2544</v>
      </c>
      <c r="M1139" s="10" t="s">
        <v>2545</v>
      </c>
      <c r="N1139" s="10" t="s">
        <v>2545</v>
      </c>
    </row>
    <row r="1140" spans="1:14" s="11" customFormat="1" hidden="1" x14ac:dyDescent="0.25">
      <c r="A1140" s="17" t="s">
        <v>1920</v>
      </c>
      <c r="B1140" s="17" t="s">
        <v>65</v>
      </c>
      <c r="C1140" s="13">
        <v>529</v>
      </c>
      <c r="D1140" s="17"/>
      <c r="E1140" s="17"/>
      <c r="F1140" s="11" t="s">
        <v>2540</v>
      </c>
      <c r="G1140" s="10" t="s">
        <v>2544</v>
      </c>
      <c r="H1140" s="10" t="s">
        <v>2544</v>
      </c>
      <c r="I1140" s="10" t="s">
        <v>2545</v>
      </c>
      <c r="J1140" s="10" t="s">
        <v>2545</v>
      </c>
      <c r="K1140" s="10" t="s">
        <v>2544</v>
      </c>
      <c r="L1140" s="10" t="s">
        <v>2544</v>
      </c>
      <c r="M1140" s="10" t="s">
        <v>2545</v>
      </c>
      <c r="N1140" s="10" t="s">
        <v>2545</v>
      </c>
    </row>
    <row r="1141" spans="1:14" s="11" customFormat="1" hidden="1" x14ac:dyDescent="0.25">
      <c r="A1141" s="17" t="s">
        <v>1920</v>
      </c>
      <c r="B1141" s="17" t="s">
        <v>65</v>
      </c>
      <c r="C1141" s="13">
        <v>732</v>
      </c>
      <c r="D1141" s="17"/>
      <c r="E1141" s="17"/>
      <c r="F1141" s="11" t="s">
        <v>2540</v>
      </c>
      <c r="G1141" s="10" t="s">
        <v>2544</v>
      </c>
      <c r="H1141" s="10" t="s">
        <v>2544</v>
      </c>
      <c r="I1141" s="10" t="s">
        <v>2545</v>
      </c>
      <c r="J1141" s="10" t="s">
        <v>2545</v>
      </c>
      <c r="K1141" s="10" t="s">
        <v>2544</v>
      </c>
      <c r="L1141" s="10" t="s">
        <v>2544</v>
      </c>
      <c r="M1141" s="10" t="s">
        <v>2545</v>
      </c>
      <c r="N1141" s="10" t="s">
        <v>2545</v>
      </c>
    </row>
    <row r="1142" spans="1:14" s="11" customFormat="1" hidden="1" x14ac:dyDescent="0.25">
      <c r="A1142" s="17" t="s">
        <v>1920</v>
      </c>
      <c r="B1142" s="17" t="s">
        <v>65</v>
      </c>
      <c r="C1142" s="13">
        <v>201</v>
      </c>
      <c r="D1142" s="17"/>
      <c r="E1142" s="17"/>
      <c r="F1142" s="11" t="s">
        <v>2540</v>
      </c>
      <c r="G1142" s="10" t="s">
        <v>2544</v>
      </c>
      <c r="H1142" s="10" t="s">
        <v>2544</v>
      </c>
      <c r="I1142" s="10" t="s">
        <v>2545</v>
      </c>
      <c r="J1142" s="10" t="s">
        <v>2545</v>
      </c>
      <c r="K1142" s="10" t="s">
        <v>2544</v>
      </c>
      <c r="L1142" s="10" t="s">
        <v>2544</v>
      </c>
      <c r="M1142" s="10" t="s">
        <v>2545</v>
      </c>
      <c r="N1142" s="10" t="s">
        <v>2545</v>
      </c>
    </row>
    <row r="1143" spans="1:14" s="11" customFormat="1" hidden="1" x14ac:dyDescent="0.25">
      <c r="A1143" s="17" t="s">
        <v>1920</v>
      </c>
      <c r="B1143" s="17" t="s">
        <v>65</v>
      </c>
      <c r="C1143" s="13">
        <v>205</v>
      </c>
      <c r="D1143" s="17"/>
      <c r="E1143" s="17"/>
      <c r="F1143" s="11" t="s">
        <v>2540</v>
      </c>
      <c r="G1143" s="10" t="s">
        <v>2544</v>
      </c>
      <c r="H1143" s="10" t="s">
        <v>2544</v>
      </c>
      <c r="I1143" s="10" t="s">
        <v>2545</v>
      </c>
      <c r="J1143" s="10" t="s">
        <v>2545</v>
      </c>
      <c r="K1143" s="10" t="s">
        <v>2544</v>
      </c>
      <c r="L1143" s="10" t="s">
        <v>2544</v>
      </c>
      <c r="M1143" s="10" t="s">
        <v>2545</v>
      </c>
      <c r="N1143" s="10" t="s">
        <v>2545</v>
      </c>
    </row>
    <row r="1144" spans="1:14" s="11" customFormat="1" hidden="1" x14ac:dyDescent="0.25">
      <c r="A1144" s="17" t="s">
        <v>1920</v>
      </c>
      <c r="B1144" s="17" t="s">
        <v>65</v>
      </c>
      <c r="C1144" s="13">
        <v>210</v>
      </c>
      <c r="D1144" s="17"/>
      <c r="E1144" s="17"/>
      <c r="F1144" s="11" t="s">
        <v>2540</v>
      </c>
      <c r="G1144" s="10" t="s">
        <v>2544</v>
      </c>
      <c r="H1144" s="10" t="s">
        <v>2544</v>
      </c>
      <c r="I1144" s="10" t="s">
        <v>2545</v>
      </c>
      <c r="J1144" s="10" t="s">
        <v>2545</v>
      </c>
      <c r="K1144" s="10" t="s">
        <v>2544</v>
      </c>
      <c r="L1144" s="10" t="s">
        <v>2544</v>
      </c>
      <c r="M1144" s="10" t="s">
        <v>2545</v>
      </c>
      <c r="N1144" s="10" t="s">
        <v>2545</v>
      </c>
    </row>
    <row r="1145" spans="1:14" s="11" customFormat="1" hidden="1" x14ac:dyDescent="0.25">
      <c r="A1145" s="17" t="s">
        <v>1920</v>
      </c>
      <c r="B1145" s="17" t="s">
        <v>65</v>
      </c>
      <c r="C1145" s="13">
        <v>217</v>
      </c>
      <c r="D1145" s="17"/>
      <c r="E1145" s="17"/>
      <c r="F1145" s="11" t="s">
        <v>2540</v>
      </c>
      <c r="G1145" s="10" t="s">
        <v>2544</v>
      </c>
      <c r="H1145" s="10" t="s">
        <v>2544</v>
      </c>
      <c r="I1145" s="10" t="s">
        <v>2545</v>
      </c>
      <c r="J1145" s="10" t="s">
        <v>2545</v>
      </c>
      <c r="K1145" s="10" t="s">
        <v>2544</v>
      </c>
      <c r="L1145" s="10" t="s">
        <v>2544</v>
      </c>
      <c r="M1145" s="10" t="s">
        <v>2545</v>
      </c>
      <c r="N1145" s="10" t="s">
        <v>2545</v>
      </c>
    </row>
    <row r="1146" spans="1:14" s="11" customFormat="1" hidden="1" x14ac:dyDescent="0.25">
      <c r="A1146" s="17" t="s">
        <v>1920</v>
      </c>
      <c r="B1146" s="17" t="s">
        <v>65</v>
      </c>
      <c r="C1146" s="13">
        <v>218</v>
      </c>
      <c r="D1146" s="17"/>
      <c r="E1146" s="17"/>
      <c r="F1146" s="11" t="s">
        <v>2540</v>
      </c>
      <c r="G1146" s="10" t="s">
        <v>2544</v>
      </c>
      <c r="H1146" s="10" t="s">
        <v>2544</v>
      </c>
      <c r="I1146" s="10" t="s">
        <v>2545</v>
      </c>
      <c r="J1146" s="10" t="s">
        <v>2545</v>
      </c>
      <c r="K1146" s="10" t="s">
        <v>2544</v>
      </c>
      <c r="L1146" s="10" t="s">
        <v>2544</v>
      </c>
      <c r="M1146" s="10" t="s">
        <v>2545</v>
      </c>
      <c r="N1146" s="10" t="s">
        <v>2545</v>
      </c>
    </row>
    <row r="1147" spans="1:14" s="11" customFormat="1" hidden="1" x14ac:dyDescent="0.25">
      <c r="A1147" s="17" t="s">
        <v>1920</v>
      </c>
      <c r="B1147" s="17" t="s">
        <v>65</v>
      </c>
      <c r="C1147" s="13">
        <v>334</v>
      </c>
      <c r="D1147" s="17"/>
      <c r="E1147" s="17"/>
      <c r="F1147" s="11" t="s">
        <v>2540</v>
      </c>
      <c r="G1147" s="10" t="s">
        <v>2544</v>
      </c>
      <c r="H1147" s="10" t="s">
        <v>2544</v>
      </c>
      <c r="I1147" s="10" t="s">
        <v>2545</v>
      </c>
      <c r="J1147" s="10" t="s">
        <v>2545</v>
      </c>
      <c r="K1147" s="10" t="s">
        <v>2544</v>
      </c>
      <c r="L1147" s="10" t="s">
        <v>2544</v>
      </c>
      <c r="M1147" s="10" t="s">
        <v>2545</v>
      </c>
      <c r="N1147" s="10" t="s">
        <v>2545</v>
      </c>
    </row>
    <row r="1148" spans="1:14" s="11" customFormat="1" hidden="1" x14ac:dyDescent="0.25">
      <c r="A1148" s="17" t="s">
        <v>1920</v>
      </c>
      <c r="B1148" s="17" t="s">
        <v>65</v>
      </c>
      <c r="C1148" s="13">
        <v>311</v>
      </c>
      <c r="D1148" s="17"/>
      <c r="E1148" s="17"/>
      <c r="F1148" s="11" t="s">
        <v>2540</v>
      </c>
      <c r="G1148" s="10" t="s">
        <v>2544</v>
      </c>
      <c r="H1148" s="10" t="s">
        <v>2544</v>
      </c>
      <c r="I1148" s="10" t="s">
        <v>2545</v>
      </c>
      <c r="J1148" s="10" t="s">
        <v>2545</v>
      </c>
      <c r="K1148" s="10" t="s">
        <v>2544</v>
      </c>
      <c r="L1148" s="10" t="s">
        <v>2544</v>
      </c>
      <c r="M1148" s="10" t="s">
        <v>2545</v>
      </c>
      <c r="N1148" s="10" t="s">
        <v>2545</v>
      </c>
    </row>
    <row r="1149" spans="1:14" s="11" customFormat="1" hidden="1" x14ac:dyDescent="0.25">
      <c r="A1149" s="17" t="s">
        <v>1920</v>
      </c>
      <c r="B1149" s="17" t="s">
        <v>65</v>
      </c>
      <c r="C1149" s="13">
        <v>312</v>
      </c>
      <c r="D1149" s="17"/>
      <c r="E1149" s="17"/>
      <c r="F1149" s="11" t="s">
        <v>2540</v>
      </c>
      <c r="G1149" s="10" t="s">
        <v>2544</v>
      </c>
      <c r="H1149" s="10" t="s">
        <v>2544</v>
      </c>
      <c r="I1149" s="10" t="s">
        <v>2545</v>
      </c>
      <c r="J1149" s="10" t="s">
        <v>2545</v>
      </c>
      <c r="K1149" s="10" t="s">
        <v>2544</v>
      </c>
      <c r="L1149" s="10" t="s">
        <v>2544</v>
      </c>
      <c r="M1149" s="10" t="s">
        <v>2545</v>
      </c>
      <c r="N1149" s="10" t="s">
        <v>2545</v>
      </c>
    </row>
    <row r="1150" spans="1:14" s="11" customFormat="1" hidden="1" x14ac:dyDescent="0.25">
      <c r="A1150" s="17" t="s">
        <v>1920</v>
      </c>
      <c r="B1150" s="17" t="s">
        <v>65</v>
      </c>
      <c r="C1150" s="13">
        <v>313</v>
      </c>
      <c r="D1150" s="17"/>
      <c r="E1150" s="17"/>
      <c r="F1150" s="11" t="s">
        <v>2540</v>
      </c>
      <c r="G1150" s="10" t="s">
        <v>2544</v>
      </c>
      <c r="H1150" s="10" t="s">
        <v>2544</v>
      </c>
      <c r="I1150" s="10" t="s">
        <v>2545</v>
      </c>
      <c r="J1150" s="10" t="s">
        <v>2545</v>
      </c>
      <c r="K1150" s="10" t="s">
        <v>2544</v>
      </c>
      <c r="L1150" s="10" t="s">
        <v>2544</v>
      </c>
      <c r="M1150" s="10" t="s">
        <v>2545</v>
      </c>
      <c r="N1150" s="10" t="s">
        <v>2545</v>
      </c>
    </row>
    <row r="1151" spans="1:14" s="11" customFormat="1" hidden="1" x14ac:dyDescent="0.25">
      <c r="A1151" s="17" t="s">
        <v>1920</v>
      </c>
      <c r="B1151" s="17" t="s">
        <v>65</v>
      </c>
      <c r="C1151" s="13">
        <v>317</v>
      </c>
      <c r="D1151" s="17"/>
      <c r="E1151" s="17"/>
      <c r="F1151" s="11" t="s">
        <v>2540</v>
      </c>
      <c r="G1151" s="10" t="s">
        <v>2544</v>
      </c>
      <c r="H1151" s="10" t="s">
        <v>2544</v>
      </c>
      <c r="I1151" s="10" t="s">
        <v>2545</v>
      </c>
      <c r="J1151" s="10" t="s">
        <v>2545</v>
      </c>
      <c r="K1151" s="10" t="s">
        <v>2544</v>
      </c>
      <c r="L1151" s="10" t="s">
        <v>2544</v>
      </c>
      <c r="M1151" s="10" t="s">
        <v>2545</v>
      </c>
      <c r="N1151" s="10" t="s">
        <v>2545</v>
      </c>
    </row>
    <row r="1152" spans="1:14" s="11" customFormat="1" hidden="1" x14ac:dyDescent="0.25">
      <c r="A1152" s="17" t="s">
        <v>1920</v>
      </c>
      <c r="B1152" s="17" t="s">
        <v>65</v>
      </c>
      <c r="C1152" s="13">
        <v>335</v>
      </c>
      <c r="D1152" s="17"/>
      <c r="E1152" s="17"/>
      <c r="F1152" s="11" t="s">
        <v>2540</v>
      </c>
      <c r="G1152" s="10" t="s">
        <v>2544</v>
      </c>
      <c r="H1152" s="10" t="s">
        <v>2544</v>
      </c>
      <c r="I1152" s="10" t="s">
        <v>2545</v>
      </c>
      <c r="J1152" s="10" t="s">
        <v>2545</v>
      </c>
      <c r="K1152" s="10" t="s">
        <v>2544</v>
      </c>
      <c r="L1152" s="10" t="s">
        <v>2544</v>
      </c>
      <c r="M1152" s="10" t="s">
        <v>2545</v>
      </c>
      <c r="N1152" s="10" t="s">
        <v>2545</v>
      </c>
    </row>
    <row r="1153" spans="1:14" s="11" customFormat="1" hidden="1" x14ac:dyDescent="0.25">
      <c r="A1153" s="17" t="s">
        <v>1920</v>
      </c>
      <c r="B1153" s="17" t="s">
        <v>65</v>
      </c>
      <c r="C1153" s="13">
        <v>820</v>
      </c>
      <c r="D1153" s="17"/>
      <c r="E1153" s="17"/>
      <c r="F1153" s="11" t="s">
        <v>2540</v>
      </c>
      <c r="G1153" s="10" t="s">
        <v>2544</v>
      </c>
      <c r="H1153" s="10" t="s">
        <v>2544</v>
      </c>
      <c r="I1153" s="10" t="s">
        <v>2545</v>
      </c>
      <c r="J1153" s="10" t="s">
        <v>2545</v>
      </c>
      <c r="K1153" s="10" t="s">
        <v>2544</v>
      </c>
      <c r="L1153" s="10" t="s">
        <v>2544</v>
      </c>
      <c r="M1153" s="10" t="s">
        <v>2545</v>
      </c>
      <c r="N1153" s="10" t="s">
        <v>2545</v>
      </c>
    </row>
    <row r="1154" spans="1:14" s="11" customFormat="1" hidden="1" x14ac:dyDescent="0.25">
      <c r="A1154" s="17" t="s">
        <v>1920</v>
      </c>
      <c r="B1154" s="17" t="s">
        <v>65</v>
      </c>
      <c r="C1154" s="13">
        <v>832</v>
      </c>
      <c r="D1154" s="17"/>
      <c r="E1154" s="17"/>
      <c r="F1154" s="11" t="s">
        <v>2540</v>
      </c>
      <c r="G1154" s="10" t="s">
        <v>2544</v>
      </c>
      <c r="H1154" s="10" t="s">
        <v>2544</v>
      </c>
      <c r="I1154" s="10" t="s">
        <v>2545</v>
      </c>
      <c r="J1154" s="10" t="s">
        <v>2545</v>
      </c>
      <c r="K1154" s="10" t="s">
        <v>2544</v>
      </c>
      <c r="L1154" s="10" t="s">
        <v>2544</v>
      </c>
      <c r="M1154" s="10" t="s">
        <v>2545</v>
      </c>
      <c r="N1154" s="10" t="s">
        <v>2545</v>
      </c>
    </row>
    <row r="1155" spans="1:14" s="11" customFormat="1" hidden="1" x14ac:dyDescent="0.25">
      <c r="A1155" s="17" t="s">
        <v>1920</v>
      </c>
      <c r="B1155" s="17" t="s">
        <v>65</v>
      </c>
      <c r="C1155" s="13">
        <v>833</v>
      </c>
      <c r="D1155" s="17"/>
      <c r="E1155" s="17"/>
      <c r="F1155" s="11" t="s">
        <v>2540</v>
      </c>
      <c r="G1155" s="10" t="s">
        <v>2544</v>
      </c>
      <c r="H1155" s="10" t="s">
        <v>2544</v>
      </c>
      <c r="I1155" s="10" t="s">
        <v>2545</v>
      </c>
      <c r="J1155" s="10" t="s">
        <v>2545</v>
      </c>
      <c r="K1155" s="10" t="s">
        <v>2544</v>
      </c>
      <c r="L1155" s="10" t="s">
        <v>2544</v>
      </c>
      <c r="M1155" s="10" t="s">
        <v>2545</v>
      </c>
      <c r="N1155" s="10" t="s">
        <v>2545</v>
      </c>
    </row>
    <row r="1156" spans="1:14" s="11" customFormat="1" hidden="1" x14ac:dyDescent="0.25">
      <c r="A1156" s="17" t="s">
        <v>1920</v>
      </c>
      <c r="B1156" s="17" t="s">
        <v>65</v>
      </c>
      <c r="C1156" s="13">
        <v>901</v>
      </c>
      <c r="D1156" s="17"/>
      <c r="E1156" s="17"/>
      <c r="F1156" s="11" t="s">
        <v>2540</v>
      </c>
      <c r="G1156" s="10" t="s">
        <v>2544</v>
      </c>
      <c r="H1156" s="10" t="s">
        <v>2544</v>
      </c>
      <c r="I1156" s="10" t="s">
        <v>2545</v>
      </c>
      <c r="J1156" s="10" t="s">
        <v>2545</v>
      </c>
      <c r="K1156" s="10" t="s">
        <v>2544</v>
      </c>
      <c r="L1156" s="10" t="s">
        <v>2544</v>
      </c>
      <c r="M1156" s="10" t="s">
        <v>2545</v>
      </c>
      <c r="N1156" s="10" t="s">
        <v>2545</v>
      </c>
    </row>
    <row r="1157" spans="1:14" s="11" customFormat="1" hidden="1" x14ac:dyDescent="0.25">
      <c r="A1157" s="17" t="s">
        <v>1920</v>
      </c>
      <c r="B1157" s="17" t="s">
        <v>65</v>
      </c>
      <c r="C1157" s="13">
        <v>931</v>
      </c>
      <c r="D1157" s="17"/>
      <c r="E1157" s="17"/>
      <c r="F1157" s="11" t="s">
        <v>2540</v>
      </c>
      <c r="G1157" s="10" t="s">
        <v>2544</v>
      </c>
      <c r="H1157" s="10" t="s">
        <v>2544</v>
      </c>
      <c r="I1157" s="10" t="s">
        <v>2545</v>
      </c>
      <c r="J1157" s="10" t="s">
        <v>2545</v>
      </c>
      <c r="K1157" s="10" t="s">
        <v>2544</v>
      </c>
      <c r="L1157" s="10" t="s">
        <v>2544</v>
      </c>
      <c r="M1157" s="10" t="s">
        <v>2545</v>
      </c>
      <c r="N1157" s="10" t="s">
        <v>2545</v>
      </c>
    </row>
    <row r="1158" spans="1:14" s="11" customFormat="1" hidden="1" x14ac:dyDescent="0.25">
      <c r="A1158" s="17" t="s">
        <v>1920</v>
      </c>
      <c r="B1158" s="17" t="s">
        <v>65</v>
      </c>
      <c r="C1158" s="13">
        <v>932</v>
      </c>
      <c r="D1158" s="17"/>
      <c r="E1158" s="17"/>
      <c r="F1158" s="11" t="s">
        <v>2540</v>
      </c>
      <c r="G1158" s="10" t="s">
        <v>2544</v>
      </c>
      <c r="H1158" s="10" t="s">
        <v>2544</v>
      </c>
      <c r="I1158" s="10" t="s">
        <v>2545</v>
      </c>
      <c r="J1158" s="10" t="s">
        <v>2545</v>
      </c>
      <c r="K1158" s="10" t="s">
        <v>2544</v>
      </c>
      <c r="L1158" s="10" t="s">
        <v>2544</v>
      </c>
      <c r="M1158" s="10" t="s">
        <v>2545</v>
      </c>
      <c r="N1158" s="10" t="s">
        <v>2545</v>
      </c>
    </row>
    <row r="1159" spans="1:14" s="11" customFormat="1" hidden="1" x14ac:dyDescent="0.25">
      <c r="A1159" s="17" t="s">
        <v>1920</v>
      </c>
      <c r="B1159" s="17" t="s">
        <v>65</v>
      </c>
      <c r="C1159" s="13">
        <v>933</v>
      </c>
      <c r="D1159" s="17"/>
      <c r="E1159" s="17"/>
      <c r="F1159" s="11" t="s">
        <v>2540</v>
      </c>
      <c r="G1159" s="10" t="s">
        <v>2544</v>
      </c>
      <c r="H1159" s="10" t="s">
        <v>2544</v>
      </c>
      <c r="I1159" s="10" t="s">
        <v>2545</v>
      </c>
      <c r="J1159" s="10" t="s">
        <v>2545</v>
      </c>
      <c r="K1159" s="10" t="s">
        <v>2544</v>
      </c>
      <c r="L1159" s="10" t="s">
        <v>2544</v>
      </c>
      <c r="M1159" s="10" t="s">
        <v>2545</v>
      </c>
      <c r="N1159" s="10" t="s">
        <v>2545</v>
      </c>
    </row>
    <row r="1160" spans="1:14" s="11" customFormat="1" hidden="1" x14ac:dyDescent="0.25">
      <c r="A1160" s="17" t="s">
        <v>1920</v>
      </c>
      <c r="B1160" s="17" t="s">
        <v>65</v>
      </c>
      <c r="C1160" s="13">
        <v>934</v>
      </c>
      <c r="D1160" s="17"/>
      <c r="E1160" s="17"/>
      <c r="F1160" s="11" t="s">
        <v>2540</v>
      </c>
      <c r="G1160" s="10" t="s">
        <v>2544</v>
      </c>
      <c r="H1160" s="10" t="s">
        <v>2544</v>
      </c>
      <c r="I1160" s="10" t="s">
        <v>2545</v>
      </c>
      <c r="J1160" s="10" t="s">
        <v>2545</v>
      </c>
      <c r="K1160" s="10" t="s">
        <v>2544</v>
      </c>
      <c r="L1160" s="10" t="s">
        <v>2544</v>
      </c>
      <c r="M1160" s="10" t="s">
        <v>2545</v>
      </c>
      <c r="N1160" s="10" t="s">
        <v>2545</v>
      </c>
    </row>
    <row r="1161" spans="1:14" s="11" customFormat="1" hidden="1" x14ac:dyDescent="0.25">
      <c r="A1161" s="17" t="s">
        <v>1920</v>
      </c>
      <c r="B1161" s="17" t="s">
        <v>65</v>
      </c>
      <c r="C1161" s="13">
        <v>935</v>
      </c>
      <c r="D1161" s="17"/>
      <c r="E1161" s="17"/>
      <c r="F1161" s="11" t="s">
        <v>2540</v>
      </c>
      <c r="G1161" s="10" t="s">
        <v>2544</v>
      </c>
      <c r="H1161" s="10" t="s">
        <v>2544</v>
      </c>
      <c r="I1161" s="10" t="s">
        <v>2545</v>
      </c>
      <c r="J1161" s="10" t="s">
        <v>2545</v>
      </c>
      <c r="K1161" s="10" t="s">
        <v>2544</v>
      </c>
      <c r="L1161" s="10" t="s">
        <v>2544</v>
      </c>
      <c r="M1161" s="10" t="s">
        <v>2545</v>
      </c>
      <c r="N1161" s="10" t="s">
        <v>2545</v>
      </c>
    </row>
    <row r="1162" spans="1:14" s="11" customFormat="1" hidden="1" x14ac:dyDescent="0.25">
      <c r="A1162" s="17" t="s">
        <v>1920</v>
      </c>
      <c r="B1162" s="17" t="s">
        <v>65</v>
      </c>
      <c r="C1162" s="13">
        <v>956</v>
      </c>
      <c r="D1162" s="17"/>
      <c r="E1162" s="17"/>
      <c r="F1162" s="11" t="s">
        <v>2540</v>
      </c>
      <c r="G1162" s="10" t="s">
        <v>2544</v>
      </c>
      <c r="H1162" s="10" t="s">
        <v>2544</v>
      </c>
      <c r="I1162" s="10" t="s">
        <v>2545</v>
      </c>
      <c r="J1162" s="10" t="s">
        <v>2545</v>
      </c>
      <c r="K1162" s="10" t="s">
        <v>2544</v>
      </c>
      <c r="L1162" s="10" t="s">
        <v>2544</v>
      </c>
      <c r="M1162" s="10" t="s">
        <v>2545</v>
      </c>
      <c r="N1162" s="10" t="s">
        <v>2545</v>
      </c>
    </row>
    <row r="1163" spans="1:14" s="11" customFormat="1" hidden="1" x14ac:dyDescent="0.25">
      <c r="A1163" s="17" t="s">
        <v>1920</v>
      </c>
      <c r="B1163" s="17" t="s">
        <v>65</v>
      </c>
      <c r="C1163" s="13">
        <v>957</v>
      </c>
      <c r="D1163" s="17"/>
      <c r="E1163" s="17"/>
      <c r="F1163" s="11" t="s">
        <v>2540</v>
      </c>
      <c r="G1163" s="10" t="s">
        <v>2544</v>
      </c>
      <c r="H1163" s="10" t="s">
        <v>2544</v>
      </c>
      <c r="I1163" s="10" t="s">
        <v>2545</v>
      </c>
      <c r="J1163" s="10" t="s">
        <v>2545</v>
      </c>
      <c r="K1163" s="10" t="s">
        <v>2544</v>
      </c>
      <c r="L1163" s="10" t="s">
        <v>2544</v>
      </c>
      <c r="M1163" s="10" t="s">
        <v>2545</v>
      </c>
      <c r="N1163" s="10" t="s">
        <v>2545</v>
      </c>
    </row>
    <row r="1164" spans="1:14" s="11" customFormat="1" hidden="1" x14ac:dyDescent="0.25">
      <c r="A1164" s="17" t="s">
        <v>1920</v>
      </c>
      <c r="B1164" s="17" t="s">
        <v>65</v>
      </c>
      <c r="C1164" s="13">
        <v>911</v>
      </c>
      <c r="D1164" s="17"/>
      <c r="E1164" s="17"/>
      <c r="F1164" s="11" t="s">
        <v>2540</v>
      </c>
      <c r="G1164" s="10" t="s">
        <v>2544</v>
      </c>
      <c r="H1164" s="10" t="s">
        <v>2544</v>
      </c>
      <c r="I1164" s="10" t="s">
        <v>2545</v>
      </c>
      <c r="J1164" s="10" t="s">
        <v>2545</v>
      </c>
      <c r="K1164" s="10" t="s">
        <v>2544</v>
      </c>
      <c r="L1164" s="10" t="s">
        <v>2544</v>
      </c>
      <c r="M1164" s="10" t="s">
        <v>2545</v>
      </c>
      <c r="N1164" s="10" t="s">
        <v>2545</v>
      </c>
    </row>
    <row r="1165" spans="1:14" s="11" customFormat="1" hidden="1" x14ac:dyDescent="0.25">
      <c r="A1165" s="17" t="s">
        <v>1920</v>
      </c>
      <c r="B1165" s="17" t="s">
        <v>65</v>
      </c>
      <c r="C1165" s="13">
        <v>912</v>
      </c>
      <c r="D1165" s="17"/>
      <c r="E1165" s="17"/>
      <c r="F1165" s="11" t="s">
        <v>2540</v>
      </c>
      <c r="G1165" s="10" t="s">
        <v>2544</v>
      </c>
      <c r="H1165" s="10" t="s">
        <v>2544</v>
      </c>
      <c r="I1165" s="10" t="s">
        <v>2545</v>
      </c>
      <c r="J1165" s="10" t="s">
        <v>2545</v>
      </c>
      <c r="K1165" s="10" t="s">
        <v>2544</v>
      </c>
      <c r="L1165" s="10" t="s">
        <v>2544</v>
      </c>
      <c r="M1165" s="10" t="s">
        <v>2545</v>
      </c>
      <c r="N1165" s="10" t="s">
        <v>2545</v>
      </c>
    </row>
    <row r="1166" spans="1:14" s="11" customFormat="1" hidden="1" x14ac:dyDescent="0.25">
      <c r="A1166" s="17" t="s">
        <v>1920</v>
      </c>
      <c r="B1166" s="17" t="s">
        <v>65</v>
      </c>
      <c r="C1166" s="13">
        <v>913</v>
      </c>
      <c r="D1166" s="17"/>
      <c r="E1166" s="17"/>
      <c r="F1166" s="11" t="s">
        <v>2540</v>
      </c>
      <c r="G1166" s="10" t="s">
        <v>2544</v>
      </c>
      <c r="H1166" s="10" t="s">
        <v>2544</v>
      </c>
      <c r="I1166" s="10" t="s">
        <v>2545</v>
      </c>
      <c r="J1166" s="10" t="s">
        <v>2545</v>
      </c>
      <c r="K1166" s="10" t="s">
        <v>2544</v>
      </c>
      <c r="L1166" s="10" t="s">
        <v>2544</v>
      </c>
      <c r="M1166" s="10" t="s">
        <v>2545</v>
      </c>
      <c r="N1166" s="10" t="s">
        <v>2545</v>
      </c>
    </row>
    <row r="1167" spans="1:14" s="11" customFormat="1" hidden="1" x14ac:dyDescent="0.25">
      <c r="A1167" s="17" t="s">
        <v>1920</v>
      </c>
      <c r="B1167" s="17" t="s">
        <v>65</v>
      </c>
      <c r="C1167" s="13">
        <v>914</v>
      </c>
      <c r="D1167" s="17"/>
      <c r="E1167" s="17"/>
      <c r="F1167" s="11" t="s">
        <v>2540</v>
      </c>
      <c r="G1167" s="10" t="s">
        <v>2544</v>
      </c>
      <c r="H1167" s="10" t="s">
        <v>2544</v>
      </c>
      <c r="I1167" s="10" t="s">
        <v>2545</v>
      </c>
      <c r="J1167" s="10" t="s">
        <v>2545</v>
      </c>
      <c r="K1167" s="10" t="s">
        <v>2544</v>
      </c>
      <c r="L1167" s="10" t="s">
        <v>2544</v>
      </c>
      <c r="M1167" s="10" t="s">
        <v>2545</v>
      </c>
      <c r="N1167" s="10" t="s">
        <v>2545</v>
      </c>
    </row>
    <row r="1168" spans="1:14" s="11" customFormat="1" hidden="1" x14ac:dyDescent="0.25">
      <c r="A1168" s="17" t="s">
        <v>1920</v>
      </c>
      <c r="B1168" s="17" t="s">
        <v>65</v>
      </c>
      <c r="C1168" s="13">
        <v>915</v>
      </c>
      <c r="D1168" s="17"/>
      <c r="E1168" s="17"/>
      <c r="F1168" s="11" t="s">
        <v>2540</v>
      </c>
      <c r="G1168" s="10" t="s">
        <v>2544</v>
      </c>
      <c r="H1168" s="10" t="s">
        <v>2544</v>
      </c>
      <c r="I1168" s="10" t="s">
        <v>2545</v>
      </c>
      <c r="J1168" s="10" t="s">
        <v>2545</v>
      </c>
      <c r="K1168" s="10" t="s">
        <v>2544</v>
      </c>
      <c r="L1168" s="10" t="s">
        <v>2544</v>
      </c>
      <c r="M1168" s="10" t="s">
        <v>2545</v>
      </c>
      <c r="N1168" s="10" t="s">
        <v>2545</v>
      </c>
    </row>
    <row r="1169" spans="1:14" s="11" customFormat="1" hidden="1" x14ac:dyDescent="0.25">
      <c r="A1169" s="17" t="s">
        <v>1920</v>
      </c>
      <c r="B1169" s="17" t="s">
        <v>65</v>
      </c>
      <c r="C1169" s="13">
        <v>916</v>
      </c>
      <c r="D1169" s="17"/>
      <c r="E1169" s="17"/>
      <c r="F1169" s="11" t="s">
        <v>2540</v>
      </c>
      <c r="G1169" s="10" t="s">
        <v>2544</v>
      </c>
      <c r="H1169" s="10" t="s">
        <v>2544</v>
      </c>
      <c r="I1169" s="10" t="s">
        <v>2545</v>
      </c>
      <c r="J1169" s="10" t="s">
        <v>2545</v>
      </c>
      <c r="K1169" s="10" t="s">
        <v>2544</v>
      </c>
      <c r="L1169" s="10" t="s">
        <v>2544</v>
      </c>
      <c r="M1169" s="10" t="s">
        <v>2545</v>
      </c>
      <c r="N1169" s="10" t="s">
        <v>2545</v>
      </c>
    </row>
    <row r="1170" spans="1:14" s="11" customFormat="1" hidden="1" x14ac:dyDescent="0.25">
      <c r="A1170" s="17" t="s">
        <v>1920</v>
      </c>
      <c r="B1170" s="17" t="s">
        <v>65</v>
      </c>
      <c r="C1170" s="13">
        <v>917</v>
      </c>
      <c r="D1170" s="17"/>
      <c r="E1170" s="17"/>
      <c r="F1170" s="11" t="s">
        <v>2540</v>
      </c>
      <c r="G1170" s="10" t="s">
        <v>2544</v>
      </c>
      <c r="H1170" s="10" t="s">
        <v>2544</v>
      </c>
      <c r="I1170" s="10" t="s">
        <v>2545</v>
      </c>
      <c r="J1170" s="10" t="s">
        <v>2545</v>
      </c>
      <c r="K1170" s="10" t="s">
        <v>2544</v>
      </c>
      <c r="L1170" s="10" t="s">
        <v>2544</v>
      </c>
      <c r="M1170" s="10" t="s">
        <v>2545</v>
      </c>
      <c r="N1170" s="10" t="s">
        <v>2545</v>
      </c>
    </row>
    <row r="1171" spans="1:14" s="11" customFormat="1" hidden="1" x14ac:dyDescent="0.25">
      <c r="A1171" s="17" t="s">
        <v>1920</v>
      </c>
      <c r="B1171" s="17" t="s">
        <v>65</v>
      </c>
      <c r="C1171" s="13">
        <v>918</v>
      </c>
      <c r="D1171" s="17"/>
      <c r="E1171" s="17"/>
      <c r="F1171" s="11" t="s">
        <v>2540</v>
      </c>
      <c r="G1171" s="10" t="s">
        <v>2544</v>
      </c>
      <c r="H1171" s="10" t="s">
        <v>2544</v>
      </c>
      <c r="I1171" s="10" t="s">
        <v>2545</v>
      </c>
      <c r="J1171" s="10" t="s">
        <v>2545</v>
      </c>
      <c r="K1171" s="10" t="s">
        <v>2544</v>
      </c>
      <c r="L1171" s="10" t="s">
        <v>2544</v>
      </c>
      <c r="M1171" s="10" t="s">
        <v>2545</v>
      </c>
      <c r="N1171" s="10" t="s">
        <v>2545</v>
      </c>
    </row>
    <row r="1172" spans="1:14" s="11" customFormat="1" hidden="1" x14ac:dyDescent="0.25">
      <c r="A1172" s="17" t="s">
        <v>1920</v>
      </c>
      <c r="B1172" s="17" t="s">
        <v>65</v>
      </c>
      <c r="C1172" s="13">
        <v>919</v>
      </c>
      <c r="D1172" s="17"/>
      <c r="E1172" s="17"/>
      <c r="F1172" s="11" t="s">
        <v>2540</v>
      </c>
      <c r="G1172" s="10" t="s">
        <v>2544</v>
      </c>
      <c r="H1172" s="10" t="s">
        <v>2544</v>
      </c>
      <c r="I1172" s="10" t="s">
        <v>2545</v>
      </c>
      <c r="J1172" s="10" t="s">
        <v>2545</v>
      </c>
      <c r="K1172" s="10" t="s">
        <v>2544</v>
      </c>
      <c r="L1172" s="10" t="s">
        <v>2544</v>
      </c>
      <c r="M1172" s="10" t="s">
        <v>2545</v>
      </c>
      <c r="N1172" s="10" t="s">
        <v>2545</v>
      </c>
    </row>
    <row r="1173" spans="1:14" s="11" customFormat="1" hidden="1" x14ac:dyDescent="0.25">
      <c r="A1173" s="17" t="s">
        <v>1920</v>
      </c>
      <c r="B1173" s="17" t="s">
        <v>65</v>
      </c>
      <c r="C1173" s="13">
        <v>920</v>
      </c>
      <c r="D1173" s="17"/>
      <c r="E1173" s="17"/>
      <c r="F1173" s="11" t="s">
        <v>2540</v>
      </c>
      <c r="G1173" s="10" t="s">
        <v>2544</v>
      </c>
      <c r="H1173" s="10" t="s">
        <v>2544</v>
      </c>
      <c r="I1173" s="10" t="s">
        <v>2545</v>
      </c>
      <c r="J1173" s="10" t="s">
        <v>2545</v>
      </c>
      <c r="K1173" s="10" t="s">
        <v>2544</v>
      </c>
      <c r="L1173" s="10" t="s">
        <v>2544</v>
      </c>
      <c r="M1173" s="10" t="s">
        <v>2545</v>
      </c>
      <c r="N1173" s="10" t="s">
        <v>2545</v>
      </c>
    </row>
    <row r="1174" spans="1:14" s="11" customFormat="1" hidden="1" x14ac:dyDescent="0.25">
      <c r="A1174" s="17" t="s">
        <v>1920</v>
      </c>
      <c r="B1174" s="17" t="s">
        <v>65</v>
      </c>
      <c r="C1174" s="13">
        <v>941</v>
      </c>
      <c r="D1174" s="17"/>
      <c r="E1174" s="17"/>
      <c r="F1174" s="11" t="s">
        <v>2540</v>
      </c>
      <c r="G1174" s="10" t="s">
        <v>2544</v>
      </c>
      <c r="H1174" s="10" t="s">
        <v>2544</v>
      </c>
      <c r="I1174" s="10" t="s">
        <v>2545</v>
      </c>
      <c r="J1174" s="10" t="s">
        <v>2545</v>
      </c>
      <c r="K1174" s="10" t="s">
        <v>2544</v>
      </c>
      <c r="L1174" s="10" t="s">
        <v>2544</v>
      </c>
      <c r="M1174" s="10" t="s">
        <v>2545</v>
      </c>
      <c r="N1174" s="10" t="s">
        <v>2545</v>
      </c>
    </row>
    <row r="1175" spans="1:14" s="11" customFormat="1" hidden="1" x14ac:dyDescent="0.25">
      <c r="A1175" s="17" t="s">
        <v>1920</v>
      </c>
      <c r="B1175" s="17" t="s">
        <v>65</v>
      </c>
      <c r="C1175" s="13">
        <v>942</v>
      </c>
      <c r="D1175" s="17"/>
      <c r="E1175" s="17"/>
      <c r="F1175" s="11" t="s">
        <v>2540</v>
      </c>
      <c r="G1175" s="10" t="s">
        <v>2544</v>
      </c>
      <c r="H1175" s="10" t="s">
        <v>2544</v>
      </c>
      <c r="I1175" s="10" t="s">
        <v>2545</v>
      </c>
      <c r="J1175" s="10" t="s">
        <v>2545</v>
      </c>
      <c r="K1175" s="10" t="s">
        <v>2544</v>
      </c>
      <c r="L1175" s="10" t="s">
        <v>2544</v>
      </c>
      <c r="M1175" s="10" t="s">
        <v>2545</v>
      </c>
      <c r="N1175" s="10" t="s">
        <v>2545</v>
      </c>
    </row>
    <row r="1176" spans="1:14" s="11" customFormat="1" hidden="1" x14ac:dyDescent="0.25">
      <c r="A1176" s="17" t="s">
        <v>1920</v>
      </c>
      <c r="B1176" s="17" t="s">
        <v>65</v>
      </c>
      <c r="C1176" s="13">
        <v>943</v>
      </c>
      <c r="D1176" s="17"/>
      <c r="E1176" s="17"/>
      <c r="F1176" s="11" t="s">
        <v>2540</v>
      </c>
      <c r="G1176" s="10" t="s">
        <v>2544</v>
      </c>
      <c r="H1176" s="10" t="s">
        <v>2544</v>
      </c>
      <c r="I1176" s="10" t="s">
        <v>2545</v>
      </c>
      <c r="J1176" s="10" t="s">
        <v>2545</v>
      </c>
      <c r="K1176" s="10" t="s">
        <v>2544</v>
      </c>
      <c r="L1176" s="10" t="s">
        <v>2544</v>
      </c>
      <c r="M1176" s="10" t="s">
        <v>2545</v>
      </c>
      <c r="N1176" s="10" t="s">
        <v>2545</v>
      </c>
    </row>
    <row r="1177" spans="1:14" s="11" customFormat="1" hidden="1" x14ac:dyDescent="0.25">
      <c r="A1177" s="17" t="s">
        <v>1920</v>
      </c>
      <c r="B1177" s="17" t="s">
        <v>65</v>
      </c>
      <c r="C1177" s="13">
        <v>945</v>
      </c>
      <c r="D1177" s="17"/>
      <c r="E1177" s="17"/>
      <c r="F1177" s="11" t="s">
        <v>2540</v>
      </c>
      <c r="G1177" s="10" t="s">
        <v>2544</v>
      </c>
      <c r="H1177" s="10" t="s">
        <v>2544</v>
      </c>
      <c r="I1177" s="10" t="s">
        <v>2545</v>
      </c>
      <c r="J1177" s="10" t="s">
        <v>2545</v>
      </c>
      <c r="K1177" s="10" t="s">
        <v>2544</v>
      </c>
      <c r="L1177" s="10" t="s">
        <v>2544</v>
      </c>
      <c r="M1177" s="10" t="s">
        <v>2545</v>
      </c>
      <c r="N1177" s="10" t="s">
        <v>2545</v>
      </c>
    </row>
    <row r="1178" spans="1:14" s="11" customFormat="1" hidden="1" x14ac:dyDescent="0.25">
      <c r="A1178" s="17" t="s">
        <v>1920</v>
      </c>
      <c r="B1178" s="17" t="s">
        <v>65</v>
      </c>
      <c r="C1178" s="13">
        <v>946</v>
      </c>
      <c r="D1178" s="17"/>
      <c r="E1178" s="17"/>
      <c r="F1178" s="11" t="s">
        <v>2540</v>
      </c>
      <c r="G1178" s="10" t="s">
        <v>2544</v>
      </c>
      <c r="H1178" s="10" t="s">
        <v>2544</v>
      </c>
      <c r="I1178" s="10" t="s">
        <v>2545</v>
      </c>
      <c r="J1178" s="10" t="s">
        <v>2545</v>
      </c>
      <c r="K1178" s="10" t="s">
        <v>2544</v>
      </c>
      <c r="L1178" s="10" t="s">
        <v>2544</v>
      </c>
      <c r="M1178" s="10" t="s">
        <v>2545</v>
      </c>
      <c r="N1178" s="10" t="s">
        <v>2545</v>
      </c>
    </row>
    <row r="1179" spans="1:14" s="11" customFormat="1" hidden="1" x14ac:dyDescent="0.25">
      <c r="A1179" s="17" t="s">
        <v>1920</v>
      </c>
      <c r="B1179" s="17" t="s">
        <v>65</v>
      </c>
      <c r="C1179" s="13">
        <v>947</v>
      </c>
      <c r="D1179" s="17"/>
      <c r="E1179" s="17"/>
      <c r="F1179" s="11" t="s">
        <v>2540</v>
      </c>
      <c r="G1179" s="10" t="s">
        <v>2544</v>
      </c>
      <c r="H1179" s="10" t="s">
        <v>2544</v>
      </c>
      <c r="I1179" s="10" t="s">
        <v>2545</v>
      </c>
      <c r="J1179" s="10" t="s">
        <v>2545</v>
      </c>
      <c r="K1179" s="10" t="s">
        <v>2544</v>
      </c>
      <c r="L1179" s="10" t="s">
        <v>2544</v>
      </c>
      <c r="M1179" s="10" t="s">
        <v>2545</v>
      </c>
      <c r="N1179" s="10" t="s">
        <v>2545</v>
      </c>
    </row>
    <row r="1180" spans="1:14" s="11" customFormat="1" hidden="1" x14ac:dyDescent="0.25">
      <c r="A1180" s="17" t="s">
        <v>1920</v>
      </c>
      <c r="B1180" s="17" t="s">
        <v>65</v>
      </c>
      <c r="C1180" s="13">
        <v>948</v>
      </c>
      <c r="D1180" s="17"/>
      <c r="E1180" s="17"/>
      <c r="F1180" s="11" t="s">
        <v>2540</v>
      </c>
      <c r="G1180" s="10" t="s">
        <v>2544</v>
      </c>
      <c r="H1180" s="10" t="s">
        <v>2544</v>
      </c>
      <c r="I1180" s="10" t="s">
        <v>2545</v>
      </c>
      <c r="J1180" s="10" t="s">
        <v>2545</v>
      </c>
      <c r="K1180" s="10" t="s">
        <v>2544</v>
      </c>
      <c r="L1180" s="10" t="s">
        <v>2544</v>
      </c>
      <c r="M1180" s="10" t="s">
        <v>2545</v>
      </c>
      <c r="N1180" s="10" t="s">
        <v>2545</v>
      </c>
    </row>
    <row r="1181" spans="1:14" s="11" customFormat="1" hidden="1" x14ac:dyDescent="0.25">
      <c r="A1181" s="17" t="s">
        <v>1920</v>
      </c>
      <c r="B1181" s="17" t="s">
        <v>65</v>
      </c>
      <c r="C1181" s="13">
        <v>924</v>
      </c>
      <c r="D1181" s="17"/>
      <c r="E1181" s="17"/>
      <c r="F1181" s="11" t="s">
        <v>2540</v>
      </c>
      <c r="G1181" s="10" t="s">
        <v>2544</v>
      </c>
      <c r="H1181" s="10" t="s">
        <v>2544</v>
      </c>
      <c r="I1181" s="10" t="s">
        <v>2545</v>
      </c>
      <c r="J1181" s="10" t="s">
        <v>2545</v>
      </c>
      <c r="K1181" s="10" t="s">
        <v>2544</v>
      </c>
      <c r="L1181" s="10" t="s">
        <v>2544</v>
      </c>
      <c r="M1181" s="10" t="s">
        <v>2545</v>
      </c>
      <c r="N1181" s="10" t="s">
        <v>2545</v>
      </c>
    </row>
    <row r="1182" spans="1:14" s="11" customFormat="1" hidden="1" x14ac:dyDescent="0.25">
      <c r="A1182" s="17" t="s">
        <v>1920</v>
      </c>
      <c r="B1182" s="17" t="s">
        <v>65</v>
      </c>
      <c r="C1182" s="13">
        <v>925</v>
      </c>
      <c r="D1182" s="17"/>
      <c r="E1182" s="17"/>
      <c r="F1182" s="11" t="s">
        <v>2540</v>
      </c>
      <c r="G1182" s="10" t="s">
        <v>2544</v>
      </c>
      <c r="H1182" s="10" t="s">
        <v>2544</v>
      </c>
      <c r="I1182" s="10" t="s">
        <v>2545</v>
      </c>
      <c r="J1182" s="10" t="s">
        <v>2545</v>
      </c>
      <c r="K1182" s="10" t="s">
        <v>2544</v>
      </c>
      <c r="L1182" s="10" t="s">
        <v>2544</v>
      </c>
      <c r="M1182" s="10" t="s">
        <v>2545</v>
      </c>
      <c r="N1182" s="10" t="s">
        <v>2545</v>
      </c>
    </row>
    <row r="1183" spans="1:14" s="11" customFormat="1" hidden="1" x14ac:dyDescent="0.25">
      <c r="A1183" s="17" t="s">
        <v>1920</v>
      </c>
      <c r="B1183" s="17" t="s">
        <v>65</v>
      </c>
      <c r="C1183" s="13">
        <v>926</v>
      </c>
      <c r="D1183" s="17"/>
      <c r="E1183" s="17"/>
      <c r="F1183" s="11" t="s">
        <v>2540</v>
      </c>
      <c r="G1183" s="10" t="s">
        <v>2544</v>
      </c>
      <c r="H1183" s="10" t="s">
        <v>2544</v>
      </c>
      <c r="I1183" s="10" t="s">
        <v>2545</v>
      </c>
      <c r="J1183" s="10" t="s">
        <v>2545</v>
      </c>
      <c r="K1183" s="10" t="s">
        <v>2544</v>
      </c>
      <c r="L1183" s="10" t="s">
        <v>2544</v>
      </c>
      <c r="M1183" s="10" t="s">
        <v>2545</v>
      </c>
      <c r="N1183" s="10" t="s">
        <v>2545</v>
      </c>
    </row>
    <row r="1184" spans="1:14" s="11" customFormat="1" hidden="1" x14ac:dyDescent="0.25">
      <c r="A1184" s="17" t="s">
        <v>1920</v>
      </c>
      <c r="B1184" s="17" t="s">
        <v>65</v>
      </c>
      <c r="C1184" s="13">
        <v>927</v>
      </c>
      <c r="D1184" s="17"/>
      <c r="E1184" s="17"/>
      <c r="F1184" s="11" t="s">
        <v>2540</v>
      </c>
      <c r="G1184" s="10" t="s">
        <v>2544</v>
      </c>
      <c r="H1184" s="10" t="s">
        <v>2544</v>
      </c>
      <c r="I1184" s="10" t="s">
        <v>2545</v>
      </c>
      <c r="J1184" s="10" t="s">
        <v>2545</v>
      </c>
      <c r="K1184" s="10" t="s">
        <v>2544</v>
      </c>
      <c r="L1184" s="10" t="s">
        <v>2544</v>
      </c>
      <c r="M1184" s="10" t="s">
        <v>2545</v>
      </c>
      <c r="N1184" s="10" t="s">
        <v>2545</v>
      </c>
    </row>
    <row r="1185" spans="1:14" s="11" customFormat="1" hidden="1" x14ac:dyDescent="0.25">
      <c r="A1185" s="17" t="s">
        <v>1920</v>
      </c>
      <c r="B1185" s="17" t="s">
        <v>65</v>
      </c>
      <c r="C1185" s="13">
        <v>950</v>
      </c>
      <c r="D1185" s="17"/>
      <c r="E1185" s="17"/>
      <c r="F1185" s="11" t="s">
        <v>2540</v>
      </c>
      <c r="G1185" s="10" t="s">
        <v>2544</v>
      </c>
      <c r="H1185" s="10" t="s">
        <v>2544</v>
      </c>
      <c r="I1185" s="10" t="s">
        <v>2545</v>
      </c>
      <c r="J1185" s="10" t="s">
        <v>2545</v>
      </c>
      <c r="K1185" s="10" t="s">
        <v>2544</v>
      </c>
      <c r="L1185" s="10" t="s">
        <v>2544</v>
      </c>
      <c r="M1185" s="10" t="s">
        <v>2545</v>
      </c>
      <c r="N1185" s="10" t="s">
        <v>2545</v>
      </c>
    </row>
    <row r="1186" spans="1:14" s="11" customFormat="1" hidden="1" x14ac:dyDescent="0.25">
      <c r="A1186" s="17" t="s">
        <v>1920</v>
      </c>
      <c r="B1186" s="17" t="s">
        <v>65</v>
      </c>
      <c r="C1186" s="13">
        <v>921</v>
      </c>
      <c r="D1186" s="17"/>
      <c r="E1186" s="17"/>
      <c r="F1186" s="11" t="s">
        <v>2540</v>
      </c>
      <c r="G1186" s="10" t="s">
        <v>2544</v>
      </c>
      <c r="H1186" s="10" t="s">
        <v>2544</v>
      </c>
      <c r="I1186" s="10" t="s">
        <v>2545</v>
      </c>
      <c r="J1186" s="10" t="s">
        <v>2545</v>
      </c>
      <c r="K1186" s="10" t="s">
        <v>2544</v>
      </c>
      <c r="L1186" s="10" t="s">
        <v>2544</v>
      </c>
      <c r="M1186" s="10" t="s">
        <v>2545</v>
      </c>
      <c r="N1186" s="10" t="s">
        <v>2545</v>
      </c>
    </row>
    <row r="1187" spans="1:14" s="11" customFormat="1" hidden="1" x14ac:dyDescent="0.25">
      <c r="A1187" s="17" t="s">
        <v>1920</v>
      </c>
      <c r="B1187" s="17" t="s">
        <v>65</v>
      </c>
      <c r="C1187" s="13">
        <v>922</v>
      </c>
      <c r="D1187" s="17"/>
      <c r="E1187" s="17"/>
      <c r="F1187" s="11" t="s">
        <v>2540</v>
      </c>
      <c r="G1187" s="10" t="s">
        <v>2544</v>
      </c>
      <c r="H1187" s="10" t="s">
        <v>2544</v>
      </c>
      <c r="I1187" s="10" t="s">
        <v>2545</v>
      </c>
      <c r="J1187" s="10" t="s">
        <v>2545</v>
      </c>
      <c r="K1187" s="10" t="s">
        <v>2544</v>
      </c>
      <c r="L1187" s="10" t="s">
        <v>2544</v>
      </c>
      <c r="M1187" s="10" t="s">
        <v>2545</v>
      </c>
      <c r="N1187" s="10" t="s">
        <v>2545</v>
      </c>
    </row>
    <row r="1188" spans="1:14" s="11" customFormat="1" hidden="1" x14ac:dyDescent="0.25">
      <c r="A1188" s="17" t="s">
        <v>1920</v>
      </c>
      <c r="B1188" s="17" t="s">
        <v>65</v>
      </c>
      <c r="C1188" s="13">
        <v>923</v>
      </c>
      <c r="D1188" s="17"/>
      <c r="E1188" s="17"/>
      <c r="F1188" s="11" t="s">
        <v>2540</v>
      </c>
      <c r="G1188" s="10" t="s">
        <v>2544</v>
      </c>
      <c r="H1188" s="10" t="s">
        <v>2544</v>
      </c>
      <c r="I1188" s="10" t="s">
        <v>2545</v>
      </c>
      <c r="J1188" s="10" t="s">
        <v>2545</v>
      </c>
      <c r="K1188" s="10" t="s">
        <v>2544</v>
      </c>
      <c r="L1188" s="10" t="s">
        <v>2544</v>
      </c>
      <c r="M1188" s="10" t="s">
        <v>2545</v>
      </c>
      <c r="N1188" s="10" t="s">
        <v>2545</v>
      </c>
    </row>
    <row r="1189" spans="1:14" s="11" customFormat="1" hidden="1" x14ac:dyDescent="0.25">
      <c r="A1189" s="17" t="s">
        <v>1920</v>
      </c>
      <c r="B1189" s="17" t="s">
        <v>65</v>
      </c>
      <c r="C1189" s="13">
        <v>928</v>
      </c>
      <c r="D1189" s="17"/>
      <c r="E1189" s="17"/>
      <c r="F1189" s="11" t="s">
        <v>2540</v>
      </c>
      <c r="G1189" s="10" t="s">
        <v>2544</v>
      </c>
      <c r="H1189" s="10" t="s">
        <v>2544</v>
      </c>
      <c r="I1189" s="10" t="s">
        <v>2545</v>
      </c>
      <c r="J1189" s="10" t="s">
        <v>2545</v>
      </c>
      <c r="K1189" s="10" t="s">
        <v>2544</v>
      </c>
      <c r="L1189" s="10" t="s">
        <v>2544</v>
      </c>
      <c r="M1189" s="10" t="s">
        <v>2545</v>
      </c>
      <c r="N1189" s="10" t="s">
        <v>2545</v>
      </c>
    </row>
    <row r="1190" spans="1:14" s="11" customFormat="1" hidden="1" x14ac:dyDescent="0.25">
      <c r="A1190" s="17" t="s">
        <v>1920</v>
      </c>
      <c r="B1190" s="17" t="s">
        <v>65</v>
      </c>
      <c r="C1190" s="13">
        <v>835</v>
      </c>
      <c r="D1190" s="17"/>
      <c r="E1190" s="17"/>
      <c r="F1190" s="11" t="s">
        <v>2540</v>
      </c>
      <c r="G1190" s="10" t="s">
        <v>2544</v>
      </c>
      <c r="H1190" s="10" t="s">
        <v>2544</v>
      </c>
      <c r="I1190" s="10" t="s">
        <v>2545</v>
      </c>
      <c r="J1190" s="10" t="s">
        <v>2545</v>
      </c>
      <c r="K1190" s="10" t="s">
        <v>2544</v>
      </c>
      <c r="L1190" s="10" t="s">
        <v>2544</v>
      </c>
      <c r="M1190" s="10" t="s">
        <v>2545</v>
      </c>
      <c r="N1190" s="10" t="s">
        <v>2545</v>
      </c>
    </row>
    <row r="1191" spans="1:14" s="11" customFormat="1" hidden="1" x14ac:dyDescent="0.25">
      <c r="A1191" s="17" t="s">
        <v>1920</v>
      </c>
      <c r="B1191" s="17" t="s">
        <v>65</v>
      </c>
      <c r="C1191" s="13">
        <v>845</v>
      </c>
      <c r="D1191" s="17"/>
      <c r="E1191" s="17"/>
      <c r="F1191" s="11" t="s">
        <v>2540</v>
      </c>
      <c r="G1191" s="10" t="s">
        <v>2544</v>
      </c>
      <c r="H1191" s="10" t="s">
        <v>2544</v>
      </c>
      <c r="I1191" s="10" t="s">
        <v>2545</v>
      </c>
      <c r="J1191" s="10" t="s">
        <v>2545</v>
      </c>
      <c r="K1191" s="10" t="s">
        <v>2544</v>
      </c>
      <c r="L1191" s="10" t="s">
        <v>2544</v>
      </c>
      <c r="M1191" s="10" t="s">
        <v>2545</v>
      </c>
      <c r="N1191" s="10" t="s">
        <v>2545</v>
      </c>
    </row>
    <row r="1192" spans="1:14" s="11" customFormat="1" hidden="1" x14ac:dyDescent="0.25">
      <c r="A1192" s="17" t="s">
        <v>1920</v>
      </c>
      <c r="B1192" s="17" t="s">
        <v>65</v>
      </c>
      <c r="C1192" s="13">
        <v>836</v>
      </c>
      <c r="D1192" s="17"/>
      <c r="E1192" s="17"/>
      <c r="F1192" s="11" t="s">
        <v>2540</v>
      </c>
      <c r="G1192" s="10" t="s">
        <v>2544</v>
      </c>
      <c r="H1192" s="10" t="s">
        <v>2544</v>
      </c>
      <c r="I1192" s="10" t="s">
        <v>2545</v>
      </c>
      <c r="J1192" s="10" t="s">
        <v>2545</v>
      </c>
      <c r="K1192" s="10" t="s">
        <v>2544</v>
      </c>
      <c r="L1192" s="10" t="s">
        <v>2544</v>
      </c>
      <c r="M1192" s="10" t="s">
        <v>2545</v>
      </c>
      <c r="N1192" s="10" t="s">
        <v>2545</v>
      </c>
    </row>
    <row r="1193" spans="1:14" s="11" customFormat="1" hidden="1" x14ac:dyDescent="0.25">
      <c r="A1193" s="17" t="s">
        <v>1920</v>
      </c>
      <c r="B1193" s="17" t="s">
        <v>65</v>
      </c>
      <c r="C1193" s="13">
        <v>830</v>
      </c>
      <c r="D1193" s="17"/>
      <c r="E1193" s="17"/>
      <c r="F1193" s="11" t="s">
        <v>2540</v>
      </c>
      <c r="G1193" s="10" t="s">
        <v>2544</v>
      </c>
      <c r="H1193" s="10" t="s">
        <v>2544</v>
      </c>
      <c r="I1193" s="10" t="s">
        <v>2545</v>
      </c>
      <c r="J1193" s="10" t="s">
        <v>2545</v>
      </c>
      <c r="K1193" s="10" t="s">
        <v>2544</v>
      </c>
      <c r="L1193" s="10" t="s">
        <v>2544</v>
      </c>
      <c r="M1193" s="10" t="s">
        <v>2545</v>
      </c>
      <c r="N1193" s="10" t="s">
        <v>2545</v>
      </c>
    </row>
    <row r="1194" spans="1:14" s="11" customFormat="1" hidden="1" x14ac:dyDescent="0.25">
      <c r="A1194" s="17" t="s">
        <v>1920</v>
      </c>
      <c r="B1194" s="17" t="s">
        <v>65</v>
      </c>
      <c r="C1194" s="13">
        <v>840</v>
      </c>
      <c r="D1194" s="17"/>
      <c r="E1194" s="17"/>
      <c r="F1194" s="11" t="s">
        <v>2540</v>
      </c>
      <c r="G1194" s="10" t="s">
        <v>2544</v>
      </c>
      <c r="H1194" s="10" t="s">
        <v>2544</v>
      </c>
      <c r="I1194" s="10" t="s">
        <v>2545</v>
      </c>
      <c r="J1194" s="10" t="s">
        <v>2545</v>
      </c>
      <c r="K1194" s="10" t="s">
        <v>2544</v>
      </c>
      <c r="L1194" s="10" t="s">
        <v>2544</v>
      </c>
      <c r="M1194" s="10" t="s">
        <v>2545</v>
      </c>
      <c r="N1194" s="10" t="s">
        <v>2545</v>
      </c>
    </row>
    <row r="1195" spans="1:14" s="11" customFormat="1" hidden="1" x14ac:dyDescent="0.25">
      <c r="A1195" s="17" t="s">
        <v>1920</v>
      </c>
      <c r="B1195" s="17" t="s">
        <v>65</v>
      </c>
      <c r="C1195" s="13">
        <v>842</v>
      </c>
      <c r="D1195" s="17"/>
      <c r="E1195" s="17"/>
      <c r="F1195" s="11" t="s">
        <v>2540</v>
      </c>
      <c r="G1195" s="10" t="s">
        <v>2544</v>
      </c>
      <c r="H1195" s="10" t="s">
        <v>2544</v>
      </c>
      <c r="I1195" s="10" t="s">
        <v>2545</v>
      </c>
      <c r="J1195" s="10" t="s">
        <v>2545</v>
      </c>
      <c r="K1195" s="10" t="s">
        <v>2544</v>
      </c>
      <c r="L1195" s="10" t="s">
        <v>2544</v>
      </c>
      <c r="M1195" s="10" t="s">
        <v>2545</v>
      </c>
      <c r="N1195" s="10" t="s">
        <v>2545</v>
      </c>
    </row>
    <row r="1196" spans="1:14" s="11" customFormat="1" hidden="1" x14ac:dyDescent="0.25">
      <c r="A1196" s="17" t="s">
        <v>1920</v>
      </c>
      <c r="B1196" s="17" t="s">
        <v>65</v>
      </c>
      <c r="C1196" s="13">
        <v>831</v>
      </c>
      <c r="D1196" s="17"/>
      <c r="E1196" s="17"/>
      <c r="F1196" s="11" t="s">
        <v>2540</v>
      </c>
      <c r="G1196" s="10" t="s">
        <v>2544</v>
      </c>
      <c r="H1196" s="10" t="s">
        <v>2544</v>
      </c>
      <c r="I1196" s="10" t="s">
        <v>2545</v>
      </c>
      <c r="J1196" s="10" t="s">
        <v>2545</v>
      </c>
      <c r="K1196" s="10" t="s">
        <v>2544</v>
      </c>
      <c r="L1196" s="10" t="s">
        <v>2544</v>
      </c>
      <c r="M1196" s="10" t="s">
        <v>2545</v>
      </c>
      <c r="N1196" s="10" t="s">
        <v>2545</v>
      </c>
    </row>
    <row r="1197" spans="1:14" s="11" customFormat="1" hidden="1" x14ac:dyDescent="0.25">
      <c r="A1197" s="17" t="s">
        <v>1920</v>
      </c>
      <c r="B1197" s="17" t="s">
        <v>65</v>
      </c>
      <c r="C1197" s="13">
        <v>850</v>
      </c>
      <c r="D1197" s="17"/>
      <c r="E1197" s="17"/>
      <c r="F1197" s="11" t="s">
        <v>2540</v>
      </c>
      <c r="G1197" s="10" t="s">
        <v>2544</v>
      </c>
      <c r="H1197" s="10" t="s">
        <v>2544</v>
      </c>
      <c r="I1197" s="10" t="s">
        <v>2545</v>
      </c>
      <c r="J1197" s="10" t="s">
        <v>2545</v>
      </c>
      <c r="K1197" s="10" t="s">
        <v>2544</v>
      </c>
      <c r="L1197" s="10" t="s">
        <v>2544</v>
      </c>
      <c r="M1197" s="10" t="s">
        <v>2545</v>
      </c>
      <c r="N1197" s="10" t="s">
        <v>2545</v>
      </c>
    </row>
    <row r="1198" spans="1:14" s="11" customFormat="1" hidden="1" x14ac:dyDescent="0.25">
      <c r="A1198" s="17" t="s">
        <v>1920</v>
      </c>
      <c r="B1198" s="17" t="s">
        <v>65</v>
      </c>
      <c r="C1198" s="13">
        <v>852</v>
      </c>
      <c r="D1198" s="17"/>
      <c r="E1198" s="17"/>
      <c r="F1198" s="11" t="s">
        <v>2540</v>
      </c>
      <c r="G1198" s="10" t="s">
        <v>2544</v>
      </c>
      <c r="H1198" s="10" t="s">
        <v>2544</v>
      </c>
      <c r="I1198" s="10" t="s">
        <v>2545</v>
      </c>
      <c r="J1198" s="10" t="s">
        <v>2545</v>
      </c>
      <c r="K1198" s="10" t="s">
        <v>2544</v>
      </c>
      <c r="L1198" s="10" t="s">
        <v>2544</v>
      </c>
      <c r="M1198" s="10" t="s">
        <v>2545</v>
      </c>
      <c r="N1198" s="10" t="s">
        <v>2545</v>
      </c>
    </row>
    <row r="1199" spans="1:14" s="11" customFormat="1" hidden="1" x14ac:dyDescent="0.25">
      <c r="A1199" s="17" t="s">
        <v>1920</v>
      </c>
      <c r="B1199" s="17" t="s">
        <v>65</v>
      </c>
      <c r="C1199" s="13">
        <v>855</v>
      </c>
      <c r="D1199" s="17"/>
      <c r="E1199" s="17"/>
      <c r="F1199" s="11" t="s">
        <v>2540</v>
      </c>
      <c r="G1199" s="10" t="s">
        <v>2544</v>
      </c>
      <c r="H1199" s="10" t="s">
        <v>2544</v>
      </c>
      <c r="I1199" s="10" t="s">
        <v>2545</v>
      </c>
      <c r="J1199" s="10" t="s">
        <v>2545</v>
      </c>
      <c r="K1199" s="10" t="s">
        <v>2544</v>
      </c>
      <c r="L1199" s="10" t="s">
        <v>2544</v>
      </c>
      <c r="M1199" s="10" t="s">
        <v>2545</v>
      </c>
      <c r="N1199" s="10" t="s">
        <v>2545</v>
      </c>
    </row>
    <row r="1200" spans="1:14" s="11" customFormat="1" hidden="1" x14ac:dyDescent="0.25">
      <c r="A1200" s="17" t="s">
        <v>1920</v>
      </c>
      <c r="B1200" s="17" t="s">
        <v>65</v>
      </c>
      <c r="C1200" s="13" t="s">
        <v>1932</v>
      </c>
      <c r="D1200" s="17"/>
      <c r="E1200" s="17"/>
      <c r="F1200" s="11" t="s">
        <v>2540</v>
      </c>
      <c r="G1200" s="10" t="s">
        <v>2544</v>
      </c>
      <c r="H1200" s="10" t="s">
        <v>2544</v>
      </c>
      <c r="I1200" s="10" t="s">
        <v>2545</v>
      </c>
      <c r="J1200" s="10" t="s">
        <v>2545</v>
      </c>
      <c r="K1200" s="10" t="s">
        <v>2544</v>
      </c>
      <c r="L1200" s="10" t="s">
        <v>2544</v>
      </c>
      <c r="M1200" s="10" t="s">
        <v>2545</v>
      </c>
      <c r="N1200" s="10" t="s">
        <v>2545</v>
      </c>
    </row>
    <row r="1201" spans="1:14" s="11" customFormat="1" hidden="1" x14ac:dyDescent="0.25">
      <c r="A1201" s="17" t="s">
        <v>1920</v>
      </c>
      <c r="B1201" s="17" t="s">
        <v>65</v>
      </c>
      <c r="C1201" s="13">
        <v>900</v>
      </c>
      <c r="D1201" s="17"/>
      <c r="E1201" s="17"/>
      <c r="F1201" s="11" t="s">
        <v>2540</v>
      </c>
      <c r="G1201" s="10" t="s">
        <v>2544</v>
      </c>
      <c r="H1201" s="10" t="s">
        <v>2544</v>
      </c>
      <c r="I1201" s="10" t="s">
        <v>2545</v>
      </c>
      <c r="J1201" s="10" t="s">
        <v>2545</v>
      </c>
      <c r="K1201" s="10" t="s">
        <v>2544</v>
      </c>
      <c r="L1201" s="10" t="s">
        <v>2544</v>
      </c>
      <c r="M1201" s="10" t="s">
        <v>2545</v>
      </c>
      <c r="N1201" s="10" t="s">
        <v>2545</v>
      </c>
    </row>
    <row r="1202" spans="1:14" s="11" customFormat="1" hidden="1" x14ac:dyDescent="0.25">
      <c r="A1202" s="17" t="s">
        <v>1920</v>
      </c>
      <c r="B1202" s="17" t="s">
        <v>65</v>
      </c>
      <c r="C1202" s="13">
        <v>834</v>
      </c>
      <c r="D1202" s="17"/>
      <c r="E1202" s="17"/>
      <c r="F1202" s="11" t="s">
        <v>2540</v>
      </c>
      <c r="G1202" s="10" t="s">
        <v>2544</v>
      </c>
      <c r="H1202" s="10" t="s">
        <v>2544</v>
      </c>
      <c r="I1202" s="10" t="s">
        <v>2545</v>
      </c>
      <c r="J1202" s="10" t="s">
        <v>2545</v>
      </c>
      <c r="K1202" s="10" t="s">
        <v>2544</v>
      </c>
      <c r="L1202" s="10" t="s">
        <v>2544</v>
      </c>
      <c r="M1202" s="10" t="s">
        <v>2545</v>
      </c>
      <c r="N1202" s="10" t="s">
        <v>2545</v>
      </c>
    </row>
    <row r="1203" spans="1:14" s="11" customFormat="1" hidden="1" x14ac:dyDescent="0.25">
      <c r="A1203" s="17" t="s">
        <v>1920</v>
      </c>
      <c r="B1203" s="17" t="s">
        <v>65</v>
      </c>
      <c r="C1203" s="13">
        <v>856</v>
      </c>
      <c r="D1203" s="17"/>
      <c r="E1203" s="17"/>
      <c r="F1203" s="11" t="s">
        <v>2540</v>
      </c>
      <c r="G1203" s="10" t="s">
        <v>2544</v>
      </c>
      <c r="H1203" s="10" t="s">
        <v>2544</v>
      </c>
      <c r="I1203" s="10" t="s">
        <v>2545</v>
      </c>
      <c r="J1203" s="10" t="s">
        <v>2545</v>
      </c>
      <c r="K1203" s="10" t="s">
        <v>2544</v>
      </c>
      <c r="L1203" s="10" t="s">
        <v>2544</v>
      </c>
      <c r="M1203" s="10" t="s">
        <v>2545</v>
      </c>
      <c r="N1203" s="10" t="s">
        <v>2545</v>
      </c>
    </row>
    <row r="1204" spans="1:14" s="11" customFormat="1" hidden="1" x14ac:dyDescent="0.25">
      <c r="A1204" s="17" t="s">
        <v>1920</v>
      </c>
      <c r="B1204" s="17" t="s">
        <v>65</v>
      </c>
      <c r="C1204" s="13">
        <v>851</v>
      </c>
      <c r="D1204" s="17"/>
      <c r="E1204" s="17"/>
      <c r="F1204" s="11" t="s">
        <v>2540</v>
      </c>
      <c r="G1204" s="10" t="s">
        <v>2544</v>
      </c>
      <c r="H1204" s="10" t="s">
        <v>2544</v>
      </c>
      <c r="I1204" s="10" t="s">
        <v>2545</v>
      </c>
      <c r="J1204" s="10" t="s">
        <v>2545</v>
      </c>
      <c r="K1204" s="10" t="s">
        <v>2544</v>
      </c>
      <c r="L1204" s="10" t="s">
        <v>2544</v>
      </c>
      <c r="M1204" s="10" t="s">
        <v>2545</v>
      </c>
      <c r="N1204" s="10" t="s">
        <v>2545</v>
      </c>
    </row>
    <row r="1205" spans="1:14" s="11" customFormat="1" hidden="1" x14ac:dyDescent="0.25">
      <c r="A1205" s="17" t="s">
        <v>1920</v>
      </c>
      <c r="B1205" s="17" t="s">
        <v>65</v>
      </c>
      <c r="C1205" s="13">
        <v>853</v>
      </c>
      <c r="D1205" s="17"/>
      <c r="E1205" s="17"/>
      <c r="F1205" s="11" t="s">
        <v>2540</v>
      </c>
      <c r="G1205" s="10" t="s">
        <v>2544</v>
      </c>
      <c r="H1205" s="10" t="s">
        <v>2544</v>
      </c>
      <c r="I1205" s="10" t="s">
        <v>2545</v>
      </c>
      <c r="J1205" s="10" t="s">
        <v>2545</v>
      </c>
      <c r="K1205" s="10" t="s">
        <v>2544</v>
      </c>
      <c r="L1205" s="10" t="s">
        <v>2544</v>
      </c>
      <c r="M1205" s="10" t="s">
        <v>2545</v>
      </c>
      <c r="N1205" s="10" t="s">
        <v>2545</v>
      </c>
    </row>
    <row r="1206" spans="1:14" s="11" customFormat="1" hidden="1" x14ac:dyDescent="0.25">
      <c r="A1206" s="17" t="s">
        <v>1920</v>
      </c>
      <c r="B1206" s="17" t="s">
        <v>65</v>
      </c>
      <c r="C1206" s="13">
        <v>841</v>
      </c>
      <c r="D1206" s="17"/>
      <c r="E1206" s="17"/>
      <c r="F1206" s="11" t="s">
        <v>2540</v>
      </c>
      <c r="G1206" s="10" t="s">
        <v>2544</v>
      </c>
      <c r="H1206" s="10" t="s">
        <v>2544</v>
      </c>
      <c r="I1206" s="10" t="s">
        <v>2545</v>
      </c>
      <c r="J1206" s="10" t="s">
        <v>2545</v>
      </c>
      <c r="K1206" s="10" t="s">
        <v>2544</v>
      </c>
      <c r="L1206" s="10" t="s">
        <v>2544</v>
      </c>
      <c r="M1206" s="10" t="s">
        <v>2545</v>
      </c>
      <c r="N1206" s="10" t="s">
        <v>2545</v>
      </c>
    </row>
    <row r="1207" spans="1:14" s="11" customFormat="1" hidden="1" x14ac:dyDescent="0.25">
      <c r="A1207" s="17" t="s">
        <v>1920</v>
      </c>
      <c r="B1207" s="17" t="s">
        <v>65</v>
      </c>
      <c r="C1207" s="13">
        <v>843</v>
      </c>
      <c r="D1207" s="17"/>
      <c r="E1207" s="17"/>
      <c r="F1207" s="11" t="s">
        <v>2540</v>
      </c>
      <c r="G1207" s="10" t="s">
        <v>2544</v>
      </c>
      <c r="H1207" s="10" t="s">
        <v>2544</v>
      </c>
      <c r="I1207" s="10" t="s">
        <v>2545</v>
      </c>
      <c r="J1207" s="10" t="s">
        <v>2545</v>
      </c>
      <c r="K1207" s="10" t="s">
        <v>2544</v>
      </c>
      <c r="L1207" s="10" t="s">
        <v>2544</v>
      </c>
      <c r="M1207" s="10" t="s">
        <v>2545</v>
      </c>
      <c r="N1207" s="10" t="s">
        <v>2545</v>
      </c>
    </row>
    <row r="1208" spans="1:14" s="11" customFormat="1" hidden="1" x14ac:dyDescent="0.25">
      <c r="A1208" s="17" t="s">
        <v>1920</v>
      </c>
      <c r="B1208" s="17" t="s">
        <v>65</v>
      </c>
      <c r="C1208" s="13">
        <v>861</v>
      </c>
      <c r="D1208" s="17"/>
      <c r="E1208" s="17"/>
      <c r="F1208" s="11" t="s">
        <v>2540</v>
      </c>
      <c r="G1208" s="10" t="s">
        <v>2544</v>
      </c>
      <c r="H1208" s="10" t="s">
        <v>2544</v>
      </c>
      <c r="I1208" s="10" t="s">
        <v>2545</v>
      </c>
      <c r="J1208" s="10" t="s">
        <v>2545</v>
      </c>
      <c r="K1208" s="10" t="s">
        <v>2544</v>
      </c>
      <c r="L1208" s="10" t="s">
        <v>2544</v>
      </c>
      <c r="M1208" s="10" t="s">
        <v>2545</v>
      </c>
      <c r="N1208" s="10" t="s">
        <v>2545</v>
      </c>
    </row>
    <row r="1209" spans="1:14" s="11" customFormat="1" hidden="1" x14ac:dyDescent="0.25">
      <c r="A1209" s="17" t="s">
        <v>1920</v>
      </c>
      <c r="B1209" s="17" t="s">
        <v>65</v>
      </c>
      <c r="C1209" s="13">
        <v>865</v>
      </c>
      <c r="D1209" s="17"/>
      <c r="E1209" s="17"/>
      <c r="F1209" s="11" t="s">
        <v>2540</v>
      </c>
      <c r="G1209" s="10" t="s">
        <v>2544</v>
      </c>
      <c r="H1209" s="10" t="s">
        <v>2544</v>
      </c>
      <c r="I1209" s="10" t="s">
        <v>2545</v>
      </c>
      <c r="J1209" s="10" t="s">
        <v>2545</v>
      </c>
      <c r="K1209" s="10" t="s">
        <v>2544</v>
      </c>
      <c r="L1209" s="10" t="s">
        <v>2544</v>
      </c>
      <c r="M1209" s="10" t="s">
        <v>2545</v>
      </c>
      <c r="N1209" s="10" t="s">
        <v>2545</v>
      </c>
    </row>
    <row r="1210" spans="1:14" s="11" customFormat="1" hidden="1" x14ac:dyDescent="0.25">
      <c r="A1210" s="17" t="s">
        <v>1920</v>
      </c>
      <c r="B1210" s="17" t="s">
        <v>65</v>
      </c>
      <c r="C1210" s="13">
        <v>866</v>
      </c>
      <c r="D1210" s="17"/>
      <c r="E1210" s="17"/>
      <c r="F1210" s="11" t="s">
        <v>2540</v>
      </c>
      <c r="G1210" s="10" t="s">
        <v>2544</v>
      </c>
      <c r="H1210" s="10" t="s">
        <v>2544</v>
      </c>
      <c r="I1210" s="10" t="s">
        <v>2545</v>
      </c>
      <c r="J1210" s="10" t="s">
        <v>2545</v>
      </c>
      <c r="K1210" s="10" t="s">
        <v>2544</v>
      </c>
      <c r="L1210" s="10" t="s">
        <v>2544</v>
      </c>
      <c r="M1210" s="10" t="s">
        <v>2545</v>
      </c>
      <c r="N1210" s="10" t="s">
        <v>2545</v>
      </c>
    </row>
    <row r="1211" spans="1:14" x14ac:dyDescent="0.25">
      <c r="A1211" s="77" t="s">
        <v>1920</v>
      </c>
      <c r="B1211" s="77" t="s">
        <v>62</v>
      </c>
      <c r="D1211" s="13" t="s">
        <v>2495</v>
      </c>
      <c r="F1211" s="81" t="s">
        <v>2540</v>
      </c>
      <c r="G1211" s="82" t="s">
        <v>2544</v>
      </c>
      <c r="H1211" s="82" t="s">
        <v>2544</v>
      </c>
      <c r="I1211" s="82" t="s">
        <v>2545</v>
      </c>
      <c r="J1211" s="82" t="s">
        <v>2545</v>
      </c>
      <c r="K1211" s="82" t="s">
        <v>2544</v>
      </c>
      <c r="L1211" s="82" t="s">
        <v>2544</v>
      </c>
      <c r="M1211" s="82" t="s">
        <v>2545</v>
      </c>
      <c r="N1211" s="82" t="s">
        <v>2545</v>
      </c>
    </row>
    <row r="1212" spans="1:14" x14ac:dyDescent="0.25">
      <c r="A1212" s="77" t="s">
        <v>1920</v>
      </c>
      <c r="B1212" s="77" t="s">
        <v>62</v>
      </c>
      <c r="D1212" s="13" t="s">
        <v>2496</v>
      </c>
      <c r="F1212" s="81" t="s">
        <v>2540</v>
      </c>
      <c r="G1212" s="82" t="s">
        <v>2544</v>
      </c>
      <c r="H1212" s="82" t="s">
        <v>2544</v>
      </c>
      <c r="I1212" s="82" t="s">
        <v>2545</v>
      </c>
      <c r="J1212" s="82" t="s">
        <v>2545</v>
      </c>
      <c r="K1212" s="82" t="s">
        <v>2544</v>
      </c>
      <c r="L1212" s="82" t="s">
        <v>2544</v>
      </c>
      <c r="M1212" s="82" t="s">
        <v>2545</v>
      </c>
      <c r="N1212" s="82" t="s">
        <v>2545</v>
      </c>
    </row>
    <row r="1213" spans="1:14" x14ac:dyDescent="0.25">
      <c r="A1213" s="77" t="s">
        <v>1920</v>
      </c>
      <c r="B1213" s="77" t="s">
        <v>62</v>
      </c>
      <c r="D1213" s="13" t="s">
        <v>2497</v>
      </c>
      <c r="F1213" s="81" t="s">
        <v>2540</v>
      </c>
      <c r="G1213" s="82" t="s">
        <v>2544</v>
      </c>
      <c r="H1213" s="82" t="s">
        <v>2544</v>
      </c>
      <c r="I1213" s="82" t="s">
        <v>2545</v>
      </c>
      <c r="J1213" s="82" t="s">
        <v>2545</v>
      </c>
      <c r="K1213" s="82" t="s">
        <v>2544</v>
      </c>
      <c r="L1213" s="82" t="s">
        <v>2544</v>
      </c>
      <c r="M1213" s="82" t="s">
        <v>2545</v>
      </c>
      <c r="N1213" s="82" t="s">
        <v>2545</v>
      </c>
    </row>
    <row r="1214" spans="1:14" x14ac:dyDescent="0.25">
      <c r="A1214" s="77" t="s">
        <v>1920</v>
      </c>
      <c r="B1214" s="77" t="s">
        <v>62</v>
      </c>
      <c r="D1214" s="13" t="s">
        <v>2498</v>
      </c>
      <c r="F1214" s="81" t="s">
        <v>2540</v>
      </c>
      <c r="G1214" s="82" t="s">
        <v>2544</v>
      </c>
      <c r="H1214" s="82" t="s">
        <v>2544</v>
      </c>
      <c r="I1214" s="82" t="s">
        <v>2545</v>
      </c>
      <c r="J1214" s="82" t="s">
        <v>2545</v>
      </c>
      <c r="K1214" s="82" t="s">
        <v>2544</v>
      </c>
      <c r="L1214" s="82" t="s">
        <v>2544</v>
      </c>
      <c r="M1214" s="82" t="s">
        <v>2545</v>
      </c>
      <c r="N1214" s="82" t="s">
        <v>2545</v>
      </c>
    </row>
    <row r="1215" spans="1:14" x14ac:dyDescent="0.25">
      <c r="A1215" s="77" t="s">
        <v>1920</v>
      </c>
      <c r="B1215" s="77" t="s">
        <v>62</v>
      </c>
      <c r="D1215" s="13" t="s">
        <v>2499</v>
      </c>
      <c r="F1215" s="81" t="s">
        <v>2540</v>
      </c>
      <c r="G1215" s="82" t="s">
        <v>2544</v>
      </c>
      <c r="H1215" s="82" t="s">
        <v>2544</v>
      </c>
      <c r="I1215" s="82" t="s">
        <v>2545</v>
      </c>
      <c r="J1215" s="82" t="s">
        <v>2545</v>
      </c>
      <c r="K1215" s="82" t="s">
        <v>2544</v>
      </c>
      <c r="L1215" s="82" t="s">
        <v>2544</v>
      </c>
      <c r="M1215" s="82" t="s">
        <v>2545</v>
      </c>
      <c r="N1215" s="82" t="s">
        <v>2545</v>
      </c>
    </row>
    <row r="1216" spans="1:14" x14ac:dyDescent="0.25">
      <c r="A1216" s="77" t="s">
        <v>1920</v>
      </c>
      <c r="B1216" s="77" t="s">
        <v>62</v>
      </c>
      <c r="D1216" s="13" t="s">
        <v>2500</v>
      </c>
      <c r="F1216" s="81" t="s">
        <v>2540</v>
      </c>
      <c r="G1216" s="82" t="s">
        <v>2544</v>
      </c>
      <c r="H1216" s="82" t="s">
        <v>2544</v>
      </c>
      <c r="I1216" s="82" t="s">
        <v>2545</v>
      </c>
      <c r="J1216" s="82" t="s">
        <v>2545</v>
      </c>
      <c r="K1216" s="82" t="s">
        <v>2544</v>
      </c>
      <c r="L1216" s="82" t="s">
        <v>2544</v>
      </c>
      <c r="M1216" s="82" t="s">
        <v>2545</v>
      </c>
      <c r="N1216" s="82" t="s">
        <v>2545</v>
      </c>
    </row>
    <row r="1217" spans="1:14" x14ac:dyDescent="0.25">
      <c r="A1217" s="77" t="s">
        <v>1920</v>
      </c>
      <c r="B1217" s="77" t="s">
        <v>62</v>
      </c>
      <c r="D1217" s="13" t="s">
        <v>2501</v>
      </c>
      <c r="F1217" s="81" t="s">
        <v>2540</v>
      </c>
      <c r="G1217" s="82" t="s">
        <v>2544</v>
      </c>
      <c r="H1217" s="82" t="s">
        <v>2544</v>
      </c>
      <c r="I1217" s="82" t="s">
        <v>2545</v>
      </c>
      <c r="J1217" s="82" t="s">
        <v>2545</v>
      </c>
      <c r="K1217" s="82" t="s">
        <v>2544</v>
      </c>
      <c r="L1217" s="82" t="s">
        <v>2544</v>
      </c>
      <c r="M1217" s="82" t="s">
        <v>2545</v>
      </c>
      <c r="N1217" s="82" t="s">
        <v>2545</v>
      </c>
    </row>
    <row r="1218" spans="1:14" x14ac:dyDescent="0.25">
      <c r="A1218" s="77" t="s">
        <v>1920</v>
      </c>
      <c r="B1218" s="77" t="s">
        <v>62</v>
      </c>
      <c r="D1218" s="13" t="s">
        <v>2502</v>
      </c>
      <c r="F1218" s="81" t="s">
        <v>2540</v>
      </c>
      <c r="G1218" s="82" t="s">
        <v>2544</v>
      </c>
      <c r="H1218" s="82" t="s">
        <v>2544</v>
      </c>
      <c r="I1218" s="82" t="s">
        <v>2545</v>
      </c>
      <c r="J1218" s="82" t="s">
        <v>2545</v>
      </c>
      <c r="K1218" s="82" t="s">
        <v>2544</v>
      </c>
      <c r="L1218" s="82" t="s">
        <v>2544</v>
      </c>
      <c r="M1218" s="82" t="s">
        <v>2545</v>
      </c>
      <c r="N1218" s="82" t="s">
        <v>2545</v>
      </c>
    </row>
    <row r="1219" spans="1:14" s="11" customFormat="1" hidden="1" x14ac:dyDescent="0.25">
      <c r="A1219" s="17" t="s">
        <v>13</v>
      </c>
      <c r="B1219" s="17" t="s">
        <v>65</v>
      </c>
      <c r="C1219" s="28">
        <v>111</v>
      </c>
      <c r="D1219" s="17"/>
      <c r="E1219" s="17"/>
      <c r="F1219" s="11" t="s">
        <v>2541</v>
      </c>
      <c r="G1219" s="10" t="s">
        <v>2545</v>
      </c>
      <c r="H1219" s="10" t="s">
        <v>2544</v>
      </c>
      <c r="I1219" s="10" t="s">
        <v>2545</v>
      </c>
      <c r="J1219" s="10" t="s">
        <v>2544</v>
      </c>
      <c r="K1219" s="10" t="s">
        <v>2545</v>
      </c>
      <c r="L1219" s="10" t="s">
        <v>2544</v>
      </c>
      <c r="M1219" s="10" t="s">
        <v>2545</v>
      </c>
      <c r="N1219" s="10" t="s">
        <v>2544</v>
      </c>
    </row>
    <row r="1220" spans="1:14" s="11" customFormat="1" hidden="1" x14ac:dyDescent="0.25">
      <c r="A1220" s="17" t="s">
        <v>13</v>
      </c>
      <c r="B1220" s="17" t="s">
        <v>65</v>
      </c>
      <c r="C1220" s="28">
        <v>191</v>
      </c>
      <c r="D1220" s="17"/>
      <c r="E1220" s="17"/>
      <c r="F1220" s="11" t="s">
        <v>2541</v>
      </c>
      <c r="G1220" s="10" t="s">
        <v>2545</v>
      </c>
      <c r="H1220" s="10" t="s">
        <v>2544</v>
      </c>
      <c r="I1220" s="10" t="s">
        <v>2545</v>
      </c>
      <c r="J1220" s="10" t="s">
        <v>2544</v>
      </c>
      <c r="K1220" s="10" t="s">
        <v>2545</v>
      </c>
      <c r="L1220" s="10" t="s">
        <v>2544</v>
      </c>
      <c r="M1220" s="10" t="s">
        <v>2545</v>
      </c>
      <c r="N1220" s="10" t="s">
        <v>2544</v>
      </c>
    </row>
    <row r="1221" spans="1:14" s="11" customFormat="1" hidden="1" x14ac:dyDescent="0.25">
      <c r="A1221" s="17" t="s">
        <v>13</v>
      </c>
      <c r="B1221" s="17" t="s">
        <v>65</v>
      </c>
      <c r="C1221" s="28">
        <v>350</v>
      </c>
      <c r="D1221" s="17"/>
      <c r="E1221" s="17"/>
      <c r="F1221" s="11" t="s">
        <v>2541</v>
      </c>
      <c r="G1221" s="10" t="s">
        <v>2545</v>
      </c>
      <c r="H1221" s="10" t="s">
        <v>2544</v>
      </c>
      <c r="I1221" s="10" t="s">
        <v>2545</v>
      </c>
      <c r="J1221" s="10" t="s">
        <v>2544</v>
      </c>
      <c r="K1221" s="10" t="s">
        <v>2545</v>
      </c>
      <c r="L1221" s="10" t="s">
        <v>2544</v>
      </c>
      <c r="M1221" s="10" t="s">
        <v>2545</v>
      </c>
      <c r="N1221" s="10" t="s">
        <v>2544</v>
      </c>
    </row>
    <row r="1222" spans="1:14" s="11" customFormat="1" hidden="1" x14ac:dyDescent="0.25">
      <c r="A1222" s="17" t="s">
        <v>13</v>
      </c>
      <c r="B1222" s="17" t="s">
        <v>65</v>
      </c>
      <c r="C1222" s="28">
        <v>351</v>
      </c>
      <c r="D1222" s="17"/>
      <c r="E1222" s="17"/>
      <c r="F1222" s="11" t="s">
        <v>2541</v>
      </c>
      <c r="G1222" s="10" t="s">
        <v>2545</v>
      </c>
      <c r="H1222" s="10" t="s">
        <v>2544</v>
      </c>
      <c r="I1222" s="10" t="s">
        <v>2545</v>
      </c>
      <c r="J1222" s="10" t="s">
        <v>2544</v>
      </c>
      <c r="K1222" s="10" t="s">
        <v>2545</v>
      </c>
      <c r="L1222" s="10" t="s">
        <v>2544</v>
      </c>
      <c r="M1222" s="10" t="s">
        <v>2545</v>
      </c>
      <c r="N1222" s="10" t="s">
        <v>2544</v>
      </c>
    </row>
    <row r="1223" spans="1:14" s="11" customFormat="1" hidden="1" x14ac:dyDescent="0.25">
      <c r="A1223" s="17" t="s">
        <v>13</v>
      </c>
      <c r="B1223" s="17" t="s">
        <v>65</v>
      </c>
      <c r="C1223" s="28">
        <v>352</v>
      </c>
      <c r="D1223" s="17"/>
      <c r="E1223" s="17"/>
      <c r="F1223" s="11" t="s">
        <v>2541</v>
      </c>
      <c r="G1223" s="10" t="s">
        <v>2545</v>
      </c>
      <c r="H1223" s="10" t="s">
        <v>2544</v>
      </c>
      <c r="I1223" s="10" t="s">
        <v>2545</v>
      </c>
      <c r="J1223" s="10" t="s">
        <v>2544</v>
      </c>
      <c r="K1223" s="10" t="s">
        <v>2545</v>
      </c>
      <c r="L1223" s="10" t="s">
        <v>2544</v>
      </c>
      <c r="M1223" s="10" t="s">
        <v>2545</v>
      </c>
      <c r="N1223" s="10" t="s">
        <v>2544</v>
      </c>
    </row>
    <row r="1224" spans="1:14" s="11" customFormat="1" hidden="1" x14ac:dyDescent="0.25">
      <c r="A1224" s="17" t="s">
        <v>13</v>
      </c>
      <c r="B1224" s="17" t="s">
        <v>65</v>
      </c>
      <c r="C1224" s="28">
        <v>353</v>
      </c>
      <c r="D1224" s="17"/>
      <c r="E1224" s="17"/>
      <c r="F1224" s="11" t="s">
        <v>2541</v>
      </c>
      <c r="G1224" s="10" t="s">
        <v>2545</v>
      </c>
      <c r="H1224" s="10" t="s">
        <v>2544</v>
      </c>
      <c r="I1224" s="10" t="s">
        <v>2545</v>
      </c>
      <c r="J1224" s="10" t="s">
        <v>2544</v>
      </c>
      <c r="K1224" s="10" t="s">
        <v>2545</v>
      </c>
      <c r="L1224" s="10" t="s">
        <v>2544</v>
      </c>
      <c r="M1224" s="10" t="s">
        <v>2545</v>
      </c>
      <c r="N1224" s="10" t="s">
        <v>2544</v>
      </c>
    </row>
    <row r="1225" spans="1:14" s="11" customFormat="1" hidden="1" x14ac:dyDescent="0.25">
      <c r="A1225" s="17" t="s">
        <v>13</v>
      </c>
      <c r="B1225" s="17" t="s">
        <v>65</v>
      </c>
      <c r="C1225" s="28">
        <v>348</v>
      </c>
      <c r="D1225" s="17"/>
      <c r="E1225" s="17"/>
      <c r="F1225" s="11" t="s">
        <v>2541</v>
      </c>
      <c r="G1225" s="10" t="s">
        <v>2545</v>
      </c>
      <c r="H1225" s="10" t="s">
        <v>2544</v>
      </c>
      <c r="I1225" s="10" t="s">
        <v>2545</v>
      </c>
      <c r="J1225" s="10" t="s">
        <v>2544</v>
      </c>
      <c r="K1225" s="10" t="s">
        <v>2545</v>
      </c>
      <c r="L1225" s="10" t="s">
        <v>2544</v>
      </c>
      <c r="M1225" s="10" t="s">
        <v>2545</v>
      </c>
      <c r="N1225" s="10" t="s">
        <v>2544</v>
      </c>
    </row>
    <row r="1226" spans="1:14" s="11" customFormat="1" hidden="1" x14ac:dyDescent="0.25">
      <c r="A1226" s="17" t="s">
        <v>13</v>
      </c>
      <c r="B1226" s="17" t="s">
        <v>65</v>
      </c>
      <c r="C1226" s="28">
        <v>349</v>
      </c>
      <c r="D1226" s="17"/>
      <c r="E1226" s="17"/>
      <c r="F1226" s="11" t="s">
        <v>2541</v>
      </c>
      <c r="G1226" s="10" t="s">
        <v>2545</v>
      </c>
      <c r="H1226" s="10" t="s">
        <v>2544</v>
      </c>
      <c r="I1226" s="10" t="s">
        <v>2545</v>
      </c>
      <c r="J1226" s="10" t="s">
        <v>2544</v>
      </c>
      <c r="K1226" s="10" t="s">
        <v>2545</v>
      </c>
      <c r="L1226" s="10" t="s">
        <v>2544</v>
      </c>
      <c r="M1226" s="10" t="s">
        <v>2545</v>
      </c>
      <c r="N1226" s="10" t="s">
        <v>2544</v>
      </c>
    </row>
    <row r="1227" spans="1:14" s="11" customFormat="1" hidden="1" x14ac:dyDescent="0.25">
      <c r="A1227" s="17" t="s">
        <v>13</v>
      </c>
      <c r="B1227" s="17" t="s">
        <v>65</v>
      </c>
      <c r="C1227" s="28">
        <v>360</v>
      </c>
      <c r="D1227" s="17"/>
      <c r="E1227" s="17"/>
      <c r="F1227" s="11" t="s">
        <v>2541</v>
      </c>
      <c r="G1227" s="10" t="s">
        <v>2545</v>
      </c>
      <c r="H1227" s="10" t="s">
        <v>2544</v>
      </c>
      <c r="I1227" s="10" t="s">
        <v>2545</v>
      </c>
      <c r="J1227" s="10" t="s">
        <v>2544</v>
      </c>
      <c r="K1227" s="10" t="s">
        <v>2545</v>
      </c>
      <c r="L1227" s="10" t="s">
        <v>2544</v>
      </c>
      <c r="M1227" s="10" t="s">
        <v>2545</v>
      </c>
      <c r="N1227" s="10" t="s">
        <v>2544</v>
      </c>
    </row>
    <row r="1228" spans="1:14" s="11" customFormat="1" hidden="1" x14ac:dyDescent="0.25">
      <c r="A1228" s="17" t="s">
        <v>13</v>
      </c>
      <c r="B1228" s="17" t="s">
        <v>65</v>
      </c>
      <c r="C1228" s="28">
        <v>370</v>
      </c>
      <c r="D1228" s="17"/>
      <c r="E1228" s="17"/>
      <c r="F1228" s="11" t="s">
        <v>2541</v>
      </c>
      <c r="G1228" s="10" t="s">
        <v>2545</v>
      </c>
      <c r="H1228" s="10" t="s">
        <v>2544</v>
      </c>
      <c r="I1228" s="10" t="s">
        <v>2545</v>
      </c>
      <c r="J1228" s="10" t="s">
        <v>2544</v>
      </c>
      <c r="K1228" s="10" t="s">
        <v>2545</v>
      </c>
      <c r="L1228" s="10" t="s">
        <v>2544</v>
      </c>
      <c r="M1228" s="10" t="s">
        <v>2545</v>
      </c>
      <c r="N1228" s="10" t="s">
        <v>2544</v>
      </c>
    </row>
    <row r="1229" spans="1:14" s="11" customFormat="1" hidden="1" x14ac:dyDescent="0.25">
      <c r="A1229" s="17" t="s">
        <v>13</v>
      </c>
      <c r="B1229" s="17" t="s">
        <v>65</v>
      </c>
      <c r="C1229" s="28">
        <v>371</v>
      </c>
      <c r="D1229" s="17"/>
      <c r="E1229" s="17"/>
      <c r="F1229" s="11" t="s">
        <v>2541</v>
      </c>
      <c r="G1229" s="10" t="s">
        <v>2545</v>
      </c>
      <c r="H1229" s="10" t="s">
        <v>2544</v>
      </c>
      <c r="I1229" s="10" t="s">
        <v>2545</v>
      </c>
      <c r="J1229" s="10" t="s">
        <v>2544</v>
      </c>
      <c r="K1229" s="10" t="s">
        <v>2545</v>
      </c>
      <c r="L1229" s="10" t="s">
        <v>2544</v>
      </c>
      <c r="M1229" s="10" t="s">
        <v>2545</v>
      </c>
      <c r="N1229" s="10" t="s">
        <v>2544</v>
      </c>
    </row>
    <row r="1230" spans="1:14" s="11" customFormat="1" hidden="1" x14ac:dyDescent="0.25">
      <c r="A1230" s="17" t="s">
        <v>13</v>
      </c>
      <c r="B1230" s="17" t="s">
        <v>65</v>
      </c>
      <c r="C1230" s="28">
        <v>372</v>
      </c>
      <c r="D1230" s="17"/>
      <c r="E1230" s="17"/>
      <c r="F1230" s="11" t="s">
        <v>2541</v>
      </c>
      <c r="G1230" s="10" t="s">
        <v>2545</v>
      </c>
      <c r="H1230" s="10" t="s">
        <v>2544</v>
      </c>
      <c r="I1230" s="10" t="s">
        <v>2545</v>
      </c>
      <c r="J1230" s="10" t="s">
        <v>2544</v>
      </c>
      <c r="K1230" s="10" t="s">
        <v>2545</v>
      </c>
      <c r="L1230" s="10" t="s">
        <v>2544</v>
      </c>
      <c r="M1230" s="10" t="s">
        <v>2545</v>
      </c>
      <c r="N1230" s="10" t="s">
        <v>2544</v>
      </c>
    </row>
    <row r="1231" spans="1:14" s="11" customFormat="1" hidden="1" x14ac:dyDescent="0.25">
      <c r="A1231" s="17" t="s">
        <v>13</v>
      </c>
      <c r="B1231" s="17" t="s">
        <v>65</v>
      </c>
      <c r="C1231" s="28">
        <v>380</v>
      </c>
      <c r="D1231" s="17"/>
      <c r="E1231" s="17"/>
      <c r="F1231" s="11" t="s">
        <v>2541</v>
      </c>
      <c r="G1231" s="10" t="s">
        <v>2545</v>
      </c>
      <c r="H1231" s="10" t="s">
        <v>2544</v>
      </c>
      <c r="I1231" s="10" t="s">
        <v>2545</v>
      </c>
      <c r="J1231" s="10" t="s">
        <v>2544</v>
      </c>
      <c r="K1231" s="10" t="s">
        <v>2545</v>
      </c>
      <c r="L1231" s="10" t="s">
        <v>2544</v>
      </c>
      <c r="M1231" s="10" t="s">
        <v>2545</v>
      </c>
      <c r="N1231" s="10" t="s">
        <v>2544</v>
      </c>
    </row>
    <row r="1232" spans="1:14" s="11" customFormat="1" hidden="1" x14ac:dyDescent="0.25">
      <c r="A1232" s="17" t="s">
        <v>13</v>
      </c>
      <c r="B1232" s="17" t="s">
        <v>65</v>
      </c>
      <c r="C1232" s="28">
        <v>381</v>
      </c>
      <c r="D1232" s="17"/>
      <c r="E1232" s="17"/>
      <c r="F1232" s="11" t="s">
        <v>2541</v>
      </c>
      <c r="G1232" s="10" t="s">
        <v>2545</v>
      </c>
      <c r="H1232" s="10" t="s">
        <v>2544</v>
      </c>
      <c r="I1232" s="10" t="s">
        <v>2545</v>
      </c>
      <c r="J1232" s="10" t="s">
        <v>2544</v>
      </c>
      <c r="K1232" s="10" t="s">
        <v>2545</v>
      </c>
      <c r="L1232" s="10" t="s">
        <v>2544</v>
      </c>
      <c r="M1232" s="10" t="s">
        <v>2545</v>
      </c>
      <c r="N1232" s="10" t="s">
        <v>2544</v>
      </c>
    </row>
    <row r="1233" spans="1:14" s="11" customFormat="1" hidden="1" x14ac:dyDescent="0.25">
      <c r="A1233" s="17" t="s">
        <v>13</v>
      </c>
      <c r="B1233" s="17" t="s">
        <v>65</v>
      </c>
      <c r="C1233" s="28">
        <v>361</v>
      </c>
      <c r="D1233" s="17"/>
      <c r="E1233" s="17"/>
      <c r="F1233" s="11" t="s">
        <v>2541</v>
      </c>
      <c r="G1233" s="10" t="s">
        <v>2545</v>
      </c>
      <c r="H1233" s="10" t="s">
        <v>2544</v>
      </c>
      <c r="I1233" s="10" t="s">
        <v>2545</v>
      </c>
      <c r="J1233" s="10" t="s">
        <v>2544</v>
      </c>
      <c r="K1233" s="10" t="s">
        <v>2545</v>
      </c>
      <c r="L1233" s="10" t="s">
        <v>2544</v>
      </c>
      <c r="M1233" s="10" t="s">
        <v>2545</v>
      </c>
      <c r="N1233" s="10" t="s">
        <v>2544</v>
      </c>
    </row>
    <row r="1234" spans="1:14" s="11" customFormat="1" hidden="1" x14ac:dyDescent="0.25">
      <c r="A1234" s="17" t="s">
        <v>13</v>
      </c>
      <c r="B1234" s="17" t="s">
        <v>65</v>
      </c>
      <c r="C1234" s="28">
        <v>362</v>
      </c>
      <c r="D1234" s="17"/>
      <c r="E1234" s="17"/>
      <c r="F1234" s="11" t="s">
        <v>2541</v>
      </c>
      <c r="G1234" s="10" t="s">
        <v>2545</v>
      </c>
      <c r="H1234" s="10" t="s">
        <v>2544</v>
      </c>
      <c r="I1234" s="10" t="s">
        <v>2545</v>
      </c>
      <c r="J1234" s="10" t="s">
        <v>2544</v>
      </c>
      <c r="K1234" s="10" t="s">
        <v>2545</v>
      </c>
      <c r="L1234" s="10" t="s">
        <v>2544</v>
      </c>
      <c r="M1234" s="10" t="s">
        <v>2545</v>
      </c>
      <c r="N1234" s="10" t="s">
        <v>2544</v>
      </c>
    </row>
    <row r="1235" spans="1:14" s="11" customFormat="1" hidden="1" x14ac:dyDescent="0.25">
      <c r="A1235" s="17" t="s">
        <v>13</v>
      </c>
      <c r="B1235" s="17" t="s">
        <v>65</v>
      </c>
      <c r="C1235" s="28">
        <v>382</v>
      </c>
      <c r="D1235" s="17"/>
      <c r="E1235" s="17"/>
      <c r="F1235" s="11" t="s">
        <v>2541</v>
      </c>
      <c r="G1235" s="10" t="s">
        <v>2545</v>
      </c>
      <c r="H1235" s="10" t="s">
        <v>2544</v>
      </c>
      <c r="I1235" s="10" t="s">
        <v>2545</v>
      </c>
      <c r="J1235" s="10" t="s">
        <v>2544</v>
      </c>
      <c r="K1235" s="10" t="s">
        <v>2545</v>
      </c>
      <c r="L1235" s="10" t="s">
        <v>2544</v>
      </c>
      <c r="M1235" s="10" t="s">
        <v>2545</v>
      </c>
      <c r="N1235" s="10" t="s">
        <v>2544</v>
      </c>
    </row>
    <row r="1236" spans="1:14" s="11" customFormat="1" hidden="1" x14ac:dyDescent="0.25">
      <c r="A1236" s="17" t="s">
        <v>13</v>
      </c>
      <c r="B1236" s="17" t="s">
        <v>65</v>
      </c>
      <c r="C1236" s="28">
        <v>363</v>
      </c>
      <c r="D1236" s="17"/>
      <c r="E1236" s="17"/>
      <c r="F1236" s="11" t="s">
        <v>2541</v>
      </c>
      <c r="G1236" s="10" t="s">
        <v>2545</v>
      </c>
      <c r="H1236" s="10" t="s">
        <v>2544</v>
      </c>
      <c r="I1236" s="10" t="s">
        <v>2545</v>
      </c>
      <c r="J1236" s="10" t="s">
        <v>2544</v>
      </c>
      <c r="K1236" s="10" t="s">
        <v>2545</v>
      </c>
      <c r="L1236" s="10" t="s">
        <v>2544</v>
      </c>
      <c r="M1236" s="10" t="s">
        <v>2545</v>
      </c>
      <c r="N1236" s="10" t="s">
        <v>2544</v>
      </c>
    </row>
    <row r="1237" spans="1:14" s="11" customFormat="1" hidden="1" x14ac:dyDescent="0.25">
      <c r="A1237" s="17" t="s">
        <v>13</v>
      </c>
      <c r="B1237" s="17" t="s">
        <v>65</v>
      </c>
      <c r="C1237" s="28">
        <v>373</v>
      </c>
      <c r="D1237" s="17"/>
      <c r="E1237" s="17"/>
      <c r="F1237" s="11" t="s">
        <v>2541</v>
      </c>
      <c r="G1237" s="10" t="s">
        <v>2545</v>
      </c>
      <c r="H1237" s="10" t="s">
        <v>2544</v>
      </c>
      <c r="I1237" s="10" t="s">
        <v>2545</v>
      </c>
      <c r="J1237" s="10" t="s">
        <v>2544</v>
      </c>
      <c r="K1237" s="10" t="s">
        <v>2545</v>
      </c>
      <c r="L1237" s="10" t="s">
        <v>2544</v>
      </c>
      <c r="M1237" s="10" t="s">
        <v>2545</v>
      </c>
      <c r="N1237" s="10" t="s">
        <v>2544</v>
      </c>
    </row>
    <row r="1238" spans="1:14" s="11" customFormat="1" hidden="1" x14ac:dyDescent="0.25">
      <c r="A1238" s="17" t="s">
        <v>13</v>
      </c>
      <c r="B1238" s="17" t="s">
        <v>65</v>
      </c>
      <c r="C1238" s="28">
        <v>383</v>
      </c>
      <c r="D1238" s="17"/>
      <c r="E1238" s="17"/>
      <c r="F1238" s="11" t="s">
        <v>2541</v>
      </c>
      <c r="G1238" s="10" t="s">
        <v>2545</v>
      </c>
      <c r="H1238" s="10" t="s">
        <v>2544</v>
      </c>
      <c r="I1238" s="10" t="s">
        <v>2545</v>
      </c>
      <c r="J1238" s="10" t="s">
        <v>2544</v>
      </c>
      <c r="K1238" s="10" t="s">
        <v>2545</v>
      </c>
      <c r="L1238" s="10" t="s">
        <v>2544</v>
      </c>
      <c r="M1238" s="10" t="s">
        <v>2545</v>
      </c>
      <c r="N1238" s="10" t="s">
        <v>2544</v>
      </c>
    </row>
    <row r="1239" spans="1:14" s="11" customFormat="1" hidden="1" x14ac:dyDescent="0.25">
      <c r="A1239" s="17" t="s">
        <v>13</v>
      </c>
      <c r="B1239" s="17" t="s">
        <v>65</v>
      </c>
      <c r="C1239" s="28">
        <v>990</v>
      </c>
      <c r="D1239" s="17"/>
      <c r="E1239" s="17"/>
      <c r="F1239" s="11" t="s">
        <v>2541</v>
      </c>
      <c r="G1239" s="10" t="s">
        <v>2545</v>
      </c>
      <c r="H1239" s="10" t="s">
        <v>2544</v>
      </c>
      <c r="I1239" s="10" t="s">
        <v>2545</v>
      </c>
      <c r="J1239" s="10" t="s">
        <v>2544</v>
      </c>
      <c r="K1239" s="10" t="s">
        <v>2545</v>
      </c>
      <c r="L1239" s="10" t="s">
        <v>2544</v>
      </c>
      <c r="M1239" s="10" t="s">
        <v>2545</v>
      </c>
      <c r="N1239" s="10" t="s">
        <v>2544</v>
      </c>
    </row>
    <row r="1240" spans="1:14" s="11" customFormat="1" hidden="1" x14ac:dyDescent="0.25">
      <c r="A1240" s="17" t="s">
        <v>13</v>
      </c>
      <c r="B1240" s="17" t="s">
        <v>65</v>
      </c>
      <c r="C1240" s="28">
        <v>991</v>
      </c>
      <c r="D1240" s="17"/>
      <c r="E1240" s="17"/>
      <c r="F1240" s="11" t="s">
        <v>2541</v>
      </c>
      <c r="G1240" s="10" t="s">
        <v>2545</v>
      </c>
      <c r="H1240" s="10" t="s">
        <v>2544</v>
      </c>
      <c r="I1240" s="10" t="s">
        <v>2545</v>
      </c>
      <c r="J1240" s="10" t="s">
        <v>2544</v>
      </c>
      <c r="K1240" s="10" t="s">
        <v>2545</v>
      </c>
      <c r="L1240" s="10" t="s">
        <v>2544</v>
      </c>
      <c r="M1240" s="10" t="s">
        <v>2545</v>
      </c>
      <c r="N1240" s="10" t="s">
        <v>2544</v>
      </c>
    </row>
    <row r="1241" spans="1:14" s="11" customFormat="1" hidden="1" x14ac:dyDescent="0.25">
      <c r="A1241" s="17" t="s">
        <v>13</v>
      </c>
      <c r="B1241" s="17" t="s">
        <v>65</v>
      </c>
      <c r="C1241" s="28">
        <v>994</v>
      </c>
      <c r="D1241" s="17"/>
      <c r="E1241" s="17"/>
      <c r="F1241" s="11" t="s">
        <v>2541</v>
      </c>
      <c r="G1241" s="10" t="s">
        <v>2545</v>
      </c>
      <c r="H1241" s="10" t="s">
        <v>2544</v>
      </c>
      <c r="I1241" s="10" t="s">
        <v>2545</v>
      </c>
      <c r="J1241" s="10" t="s">
        <v>2544</v>
      </c>
      <c r="K1241" s="10" t="s">
        <v>2545</v>
      </c>
      <c r="L1241" s="10" t="s">
        <v>2544</v>
      </c>
      <c r="M1241" s="10" t="s">
        <v>2545</v>
      </c>
      <c r="N1241" s="10" t="s">
        <v>2544</v>
      </c>
    </row>
    <row r="1242" spans="1:14" s="11" customFormat="1" hidden="1" x14ac:dyDescent="0.25">
      <c r="A1242" s="17" t="s">
        <v>13</v>
      </c>
      <c r="B1242" s="17" t="s">
        <v>65</v>
      </c>
      <c r="C1242" s="28">
        <v>995</v>
      </c>
      <c r="D1242" s="17"/>
      <c r="E1242" s="17"/>
      <c r="F1242" s="11" t="s">
        <v>2541</v>
      </c>
      <c r="G1242" s="10" t="s">
        <v>2545</v>
      </c>
      <c r="H1242" s="10" t="s">
        <v>2544</v>
      </c>
      <c r="I1242" s="10" t="s">
        <v>2545</v>
      </c>
      <c r="J1242" s="10" t="s">
        <v>2544</v>
      </c>
      <c r="K1242" s="10" t="s">
        <v>2545</v>
      </c>
      <c r="L1242" s="10" t="s">
        <v>2544</v>
      </c>
      <c r="M1242" s="10" t="s">
        <v>2545</v>
      </c>
      <c r="N1242" s="10" t="s">
        <v>2544</v>
      </c>
    </row>
    <row r="1243" spans="1:14" s="11" customFormat="1" hidden="1" x14ac:dyDescent="0.25">
      <c r="A1243" s="17" t="s">
        <v>13</v>
      </c>
      <c r="B1243" s="17" t="s">
        <v>65</v>
      </c>
      <c r="C1243" s="28">
        <v>970</v>
      </c>
      <c r="D1243" s="17"/>
      <c r="E1243" s="17"/>
      <c r="F1243" s="11" t="s">
        <v>2541</v>
      </c>
      <c r="G1243" s="10" t="s">
        <v>2545</v>
      </c>
      <c r="H1243" s="10" t="s">
        <v>2544</v>
      </c>
      <c r="I1243" s="10" t="s">
        <v>2545</v>
      </c>
      <c r="J1243" s="10" t="s">
        <v>2544</v>
      </c>
      <c r="K1243" s="10" t="s">
        <v>2545</v>
      </c>
      <c r="L1243" s="10" t="s">
        <v>2544</v>
      </c>
      <c r="M1243" s="10" t="s">
        <v>2545</v>
      </c>
      <c r="N1243" s="10" t="s">
        <v>2544</v>
      </c>
    </row>
    <row r="1244" spans="1:14" s="11" customFormat="1" hidden="1" x14ac:dyDescent="0.25">
      <c r="A1244" s="17" t="s">
        <v>13</v>
      </c>
      <c r="B1244" s="17" t="s">
        <v>65</v>
      </c>
      <c r="C1244" s="28">
        <v>971</v>
      </c>
      <c r="D1244" s="17"/>
      <c r="E1244" s="17"/>
      <c r="F1244" s="11" t="s">
        <v>2541</v>
      </c>
      <c r="G1244" s="10" t="s">
        <v>2545</v>
      </c>
      <c r="H1244" s="10" t="s">
        <v>2544</v>
      </c>
      <c r="I1244" s="10" t="s">
        <v>2545</v>
      </c>
      <c r="J1244" s="10" t="s">
        <v>2544</v>
      </c>
      <c r="K1244" s="10" t="s">
        <v>2545</v>
      </c>
      <c r="L1244" s="10" t="s">
        <v>2544</v>
      </c>
      <c r="M1244" s="10" t="s">
        <v>2545</v>
      </c>
      <c r="N1244" s="10" t="s">
        <v>2544</v>
      </c>
    </row>
    <row r="1245" spans="1:14" s="11" customFormat="1" hidden="1" x14ac:dyDescent="0.25">
      <c r="A1245" s="17" t="s">
        <v>13</v>
      </c>
      <c r="B1245" s="17" t="s">
        <v>65</v>
      </c>
      <c r="C1245" s="28">
        <v>941</v>
      </c>
      <c r="D1245" s="17"/>
      <c r="E1245" s="17"/>
      <c r="F1245" s="11" t="s">
        <v>2541</v>
      </c>
      <c r="G1245" s="10" t="s">
        <v>2545</v>
      </c>
      <c r="H1245" s="10" t="s">
        <v>2544</v>
      </c>
      <c r="I1245" s="10" t="s">
        <v>2545</v>
      </c>
      <c r="J1245" s="10" t="s">
        <v>2544</v>
      </c>
      <c r="K1245" s="10" t="s">
        <v>2545</v>
      </c>
      <c r="L1245" s="10" t="s">
        <v>2544</v>
      </c>
      <c r="M1245" s="10" t="s">
        <v>2545</v>
      </c>
      <c r="N1245" s="10" t="s">
        <v>2544</v>
      </c>
    </row>
    <row r="1246" spans="1:14" s="11" customFormat="1" hidden="1" x14ac:dyDescent="0.25">
      <c r="A1246" s="17" t="s">
        <v>13</v>
      </c>
      <c r="B1246" s="17" t="s">
        <v>65</v>
      </c>
      <c r="C1246" s="28">
        <v>961</v>
      </c>
      <c r="D1246" s="17"/>
      <c r="E1246" s="17"/>
      <c r="F1246" s="11" t="s">
        <v>2541</v>
      </c>
      <c r="G1246" s="10" t="s">
        <v>2545</v>
      </c>
      <c r="H1246" s="10" t="s">
        <v>2544</v>
      </c>
      <c r="I1246" s="10" t="s">
        <v>2545</v>
      </c>
      <c r="J1246" s="10" t="s">
        <v>2544</v>
      </c>
      <c r="K1246" s="10" t="s">
        <v>2545</v>
      </c>
      <c r="L1246" s="10" t="s">
        <v>2544</v>
      </c>
      <c r="M1246" s="10" t="s">
        <v>2545</v>
      </c>
      <c r="N1246" s="10" t="s">
        <v>2544</v>
      </c>
    </row>
    <row r="1247" spans="1:14" s="11" customFormat="1" hidden="1" x14ac:dyDescent="0.25">
      <c r="A1247" s="17" t="s">
        <v>13</v>
      </c>
      <c r="B1247" s="17" t="s">
        <v>65</v>
      </c>
      <c r="C1247" s="28">
        <v>680</v>
      </c>
      <c r="D1247" s="17"/>
      <c r="E1247" s="17"/>
      <c r="F1247" s="11" t="s">
        <v>2541</v>
      </c>
      <c r="G1247" s="10" t="s">
        <v>2545</v>
      </c>
      <c r="H1247" s="10" t="s">
        <v>2544</v>
      </c>
      <c r="I1247" s="10" t="s">
        <v>2545</v>
      </c>
      <c r="J1247" s="10" t="s">
        <v>2544</v>
      </c>
      <c r="K1247" s="10" t="s">
        <v>2545</v>
      </c>
      <c r="L1247" s="10" t="s">
        <v>2544</v>
      </c>
      <c r="M1247" s="10" t="s">
        <v>2545</v>
      </c>
      <c r="N1247" s="10" t="s">
        <v>2544</v>
      </c>
    </row>
    <row r="1248" spans="1:14" s="11" customFormat="1" hidden="1" x14ac:dyDescent="0.25">
      <c r="A1248" s="17" t="s">
        <v>13</v>
      </c>
      <c r="B1248" s="17" t="s">
        <v>65</v>
      </c>
      <c r="C1248" s="28">
        <v>681</v>
      </c>
      <c r="D1248" s="17"/>
      <c r="E1248" s="17"/>
      <c r="F1248" s="11" t="s">
        <v>2541</v>
      </c>
      <c r="G1248" s="10" t="s">
        <v>2545</v>
      </c>
      <c r="H1248" s="10" t="s">
        <v>2544</v>
      </c>
      <c r="I1248" s="10" t="s">
        <v>2545</v>
      </c>
      <c r="J1248" s="10" t="s">
        <v>2544</v>
      </c>
      <c r="K1248" s="10" t="s">
        <v>2545</v>
      </c>
      <c r="L1248" s="10" t="s">
        <v>2544</v>
      </c>
      <c r="M1248" s="10" t="s">
        <v>2545</v>
      </c>
      <c r="N1248" s="10" t="s">
        <v>2544</v>
      </c>
    </row>
    <row r="1249" spans="1:14" s="11" customFormat="1" hidden="1" x14ac:dyDescent="0.25">
      <c r="A1249" s="17" t="s">
        <v>13</v>
      </c>
      <c r="B1249" s="17" t="s">
        <v>65</v>
      </c>
      <c r="C1249" s="28">
        <v>682</v>
      </c>
      <c r="D1249" s="17"/>
      <c r="E1249" s="17"/>
      <c r="F1249" s="11" t="s">
        <v>2541</v>
      </c>
      <c r="G1249" s="10" t="s">
        <v>2545</v>
      </c>
      <c r="H1249" s="10" t="s">
        <v>2544</v>
      </c>
      <c r="I1249" s="10" t="s">
        <v>2545</v>
      </c>
      <c r="J1249" s="10" t="s">
        <v>2544</v>
      </c>
      <c r="K1249" s="10" t="s">
        <v>2545</v>
      </c>
      <c r="L1249" s="10" t="s">
        <v>2544</v>
      </c>
      <c r="M1249" s="10" t="s">
        <v>2545</v>
      </c>
      <c r="N1249" s="10" t="s">
        <v>2544</v>
      </c>
    </row>
    <row r="1250" spans="1:14" s="11" customFormat="1" hidden="1" x14ac:dyDescent="0.25">
      <c r="A1250" s="17" t="s">
        <v>13</v>
      </c>
      <c r="B1250" s="17" t="s">
        <v>65</v>
      </c>
      <c r="C1250" s="28">
        <v>683</v>
      </c>
      <c r="D1250" s="17"/>
      <c r="E1250" s="17"/>
      <c r="F1250" s="11" t="s">
        <v>2541</v>
      </c>
      <c r="G1250" s="10" t="s">
        <v>2545</v>
      </c>
      <c r="H1250" s="10" t="s">
        <v>2544</v>
      </c>
      <c r="I1250" s="10" t="s">
        <v>2545</v>
      </c>
      <c r="J1250" s="10" t="s">
        <v>2544</v>
      </c>
      <c r="K1250" s="10" t="s">
        <v>2545</v>
      </c>
      <c r="L1250" s="10" t="s">
        <v>2544</v>
      </c>
      <c r="M1250" s="10" t="s">
        <v>2545</v>
      </c>
      <c r="N1250" s="10" t="s">
        <v>2544</v>
      </c>
    </row>
    <row r="1251" spans="1:14" s="11" customFormat="1" hidden="1" x14ac:dyDescent="0.25">
      <c r="A1251" s="17" t="s">
        <v>13</v>
      </c>
      <c r="B1251" s="17" t="s">
        <v>65</v>
      </c>
      <c r="C1251" s="28">
        <v>690</v>
      </c>
      <c r="D1251" s="17"/>
      <c r="E1251" s="17"/>
      <c r="F1251" s="11" t="s">
        <v>2541</v>
      </c>
      <c r="G1251" s="10" t="s">
        <v>2545</v>
      </c>
      <c r="H1251" s="10" t="s">
        <v>2544</v>
      </c>
      <c r="I1251" s="10" t="s">
        <v>2545</v>
      </c>
      <c r="J1251" s="10" t="s">
        <v>2544</v>
      </c>
      <c r="K1251" s="10" t="s">
        <v>2545</v>
      </c>
      <c r="L1251" s="10" t="s">
        <v>2544</v>
      </c>
      <c r="M1251" s="10" t="s">
        <v>2545</v>
      </c>
      <c r="N1251" s="10" t="s">
        <v>2544</v>
      </c>
    </row>
    <row r="1252" spans="1:14" s="11" customFormat="1" hidden="1" x14ac:dyDescent="0.25">
      <c r="A1252" s="17" t="s">
        <v>13</v>
      </c>
      <c r="B1252" s="17" t="s">
        <v>65</v>
      </c>
      <c r="C1252" s="28">
        <v>691</v>
      </c>
      <c r="D1252" s="17"/>
      <c r="E1252" s="17"/>
      <c r="F1252" s="11" t="s">
        <v>2541</v>
      </c>
      <c r="G1252" s="10" t="s">
        <v>2545</v>
      </c>
      <c r="H1252" s="10" t="s">
        <v>2544</v>
      </c>
      <c r="I1252" s="10" t="s">
        <v>2545</v>
      </c>
      <c r="J1252" s="10" t="s">
        <v>2544</v>
      </c>
      <c r="K1252" s="10" t="s">
        <v>2545</v>
      </c>
      <c r="L1252" s="10" t="s">
        <v>2544</v>
      </c>
      <c r="M1252" s="10" t="s">
        <v>2545</v>
      </c>
      <c r="N1252" s="10" t="s">
        <v>2544</v>
      </c>
    </row>
    <row r="1253" spans="1:14" s="11" customFormat="1" hidden="1" x14ac:dyDescent="0.25">
      <c r="A1253" s="17" t="s">
        <v>13</v>
      </c>
      <c r="B1253" s="17" t="s">
        <v>65</v>
      </c>
      <c r="C1253" s="28">
        <v>692</v>
      </c>
      <c r="D1253" s="17"/>
      <c r="E1253" s="17"/>
      <c r="F1253" s="11" t="s">
        <v>2541</v>
      </c>
      <c r="G1253" s="10" t="s">
        <v>2545</v>
      </c>
      <c r="H1253" s="10" t="s">
        <v>2544</v>
      </c>
      <c r="I1253" s="10" t="s">
        <v>2545</v>
      </c>
      <c r="J1253" s="10" t="s">
        <v>2544</v>
      </c>
      <c r="K1253" s="10" t="s">
        <v>2545</v>
      </c>
      <c r="L1253" s="10" t="s">
        <v>2544</v>
      </c>
      <c r="M1253" s="10" t="s">
        <v>2545</v>
      </c>
      <c r="N1253" s="10" t="s">
        <v>2544</v>
      </c>
    </row>
    <row r="1254" spans="1:14" s="11" customFormat="1" hidden="1" x14ac:dyDescent="0.25">
      <c r="A1254" s="17" t="s">
        <v>13</v>
      </c>
      <c r="B1254" s="17" t="s">
        <v>65</v>
      </c>
      <c r="C1254" s="28">
        <v>693</v>
      </c>
      <c r="D1254" s="17"/>
      <c r="E1254" s="17"/>
      <c r="F1254" s="11" t="s">
        <v>2541</v>
      </c>
      <c r="G1254" s="10" t="s">
        <v>2545</v>
      </c>
      <c r="H1254" s="10" t="s">
        <v>2544</v>
      </c>
      <c r="I1254" s="10" t="s">
        <v>2545</v>
      </c>
      <c r="J1254" s="10" t="s">
        <v>2544</v>
      </c>
      <c r="K1254" s="10" t="s">
        <v>2545</v>
      </c>
      <c r="L1254" s="10" t="s">
        <v>2544</v>
      </c>
      <c r="M1254" s="10" t="s">
        <v>2545</v>
      </c>
      <c r="N1254" s="10" t="s">
        <v>2544</v>
      </c>
    </row>
    <row r="1255" spans="1:14" s="11" customFormat="1" hidden="1" x14ac:dyDescent="0.25">
      <c r="A1255" s="17" t="s">
        <v>13</v>
      </c>
      <c r="B1255" s="17" t="s">
        <v>65</v>
      </c>
      <c r="C1255" s="28">
        <v>390</v>
      </c>
      <c r="D1255" s="17"/>
      <c r="E1255" s="17"/>
      <c r="F1255" s="11" t="s">
        <v>2541</v>
      </c>
      <c r="G1255" s="10" t="s">
        <v>2545</v>
      </c>
      <c r="H1255" s="10" t="s">
        <v>2544</v>
      </c>
      <c r="I1255" s="10" t="s">
        <v>2545</v>
      </c>
      <c r="J1255" s="10" t="s">
        <v>2544</v>
      </c>
      <c r="K1255" s="10" t="s">
        <v>2545</v>
      </c>
      <c r="L1255" s="10" t="s">
        <v>2544</v>
      </c>
      <c r="M1255" s="10" t="s">
        <v>2545</v>
      </c>
      <c r="N1255" s="10" t="s">
        <v>2544</v>
      </c>
    </row>
    <row r="1256" spans="1:14" s="11" customFormat="1" hidden="1" x14ac:dyDescent="0.25">
      <c r="A1256" s="17" t="s">
        <v>13</v>
      </c>
      <c r="B1256" s="17" t="s">
        <v>65</v>
      </c>
      <c r="C1256" s="28">
        <v>391</v>
      </c>
      <c r="D1256" s="17"/>
      <c r="E1256" s="17"/>
      <c r="F1256" s="11" t="s">
        <v>2541</v>
      </c>
      <c r="G1256" s="10" t="s">
        <v>2545</v>
      </c>
      <c r="H1256" s="10" t="s">
        <v>2544</v>
      </c>
      <c r="I1256" s="10" t="s">
        <v>2545</v>
      </c>
      <c r="J1256" s="10" t="s">
        <v>2544</v>
      </c>
      <c r="K1256" s="10" t="s">
        <v>2545</v>
      </c>
      <c r="L1256" s="10" t="s">
        <v>2544</v>
      </c>
      <c r="M1256" s="10" t="s">
        <v>2545</v>
      </c>
      <c r="N1256" s="10" t="s">
        <v>2544</v>
      </c>
    </row>
    <row r="1257" spans="1:14" s="11" customFormat="1" hidden="1" x14ac:dyDescent="0.25">
      <c r="A1257" s="17" t="s">
        <v>13</v>
      </c>
      <c r="B1257" s="17" t="s">
        <v>65</v>
      </c>
      <c r="C1257" s="28">
        <v>392</v>
      </c>
      <c r="D1257" s="17"/>
      <c r="E1257" s="17"/>
      <c r="F1257" s="11" t="s">
        <v>2541</v>
      </c>
      <c r="G1257" s="10" t="s">
        <v>2545</v>
      </c>
      <c r="H1257" s="10" t="s">
        <v>2544</v>
      </c>
      <c r="I1257" s="10" t="s">
        <v>2545</v>
      </c>
      <c r="J1257" s="10" t="s">
        <v>2544</v>
      </c>
      <c r="K1257" s="10" t="s">
        <v>2545</v>
      </c>
      <c r="L1257" s="10" t="s">
        <v>2544</v>
      </c>
      <c r="M1257" s="10" t="s">
        <v>2545</v>
      </c>
      <c r="N1257" s="10" t="s">
        <v>2544</v>
      </c>
    </row>
    <row r="1258" spans="1:14" s="11" customFormat="1" hidden="1" x14ac:dyDescent="0.25">
      <c r="A1258" s="17" t="s">
        <v>13</v>
      </c>
      <c r="B1258" s="17" t="s">
        <v>65</v>
      </c>
      <c r="C1258" s="28">
        <v>366</v>
      </c>
      <c r="D1258" s="17"/>
      <c r="E1258" s="17"/>
      <c r="F1258" s="11" t="s">
        <v>2541</v>
      </c>
      <c r="G1258" s="10" t="s">
        <v>2545</v>
      </c>
      <c r="H1258" s="10" t="s">
        <v>2544</v>
      </c>
      <c r="I1258" s="10" t="s">
        <v>2545</v>
      </c>
      <c r="J1258" s="10" t="s">
        <v>2544</v>
      </c>
      <c r="K1258" s="10" t="s">
        <v>2545</v>
      </c>
      <c r="L1258" s="10" t="s">
        <v>2544</v>
      </c>
      <c r="M1258" s="10" t="s">
        <v>2545</v>
      </c>
      <c r="N1258" s="10" t="s">
        <v>2544</v>
      </c>
    </row>
    <row r="1259" spans="1:14" s="11" customFormat="1" hidden="1" x14ac:dyDescent="0.25">
      <c r="A1259" s="17" t="s">
        <v>13</v>
      </c>
      <c r="B1259" s="17" t="s">
        <v>65</v>
      </c>
      <c r="C1259" s="28">
        <v>376</v>
      </c>
      <c r="D1259" s="17"/>
      <c r="E1259" s="17"/>
      <c r="F1259" s="11" t="s">
        <v>2541</v>
      </c>
      <c r="G1259" s="10" t="s">
        <v>2545</v>
      </c>
      <c r="H1259" s="10" t="s">
        <v>2544</v>
      </c>
      <c r="I1259" s="10" t="s">
        <v>2545</v>
      </c>
      <c r="J1259" s="10" t="s">
        <v>2544</v>
      </c>
      <c r="K1259" s="10" t="s">
        <v>2545</v>
      </c>
      <c r="L1259" s="10" t="s">
        <v>2544</v>
      </c>
      <c r="M1259" s="10" t="s">
        <v>2545</v>
      </c>
      <c r="N1259" s="10" t="s">
        <v>2544</v>
      </c>
    </row>
    <row r="1260" spans="1:14" s="11" customFormat="1" hidden="1" x14ac:dyDescent="0.25">
      <c r="A1260" s="17" t="s">
        <v>13</v>
      </c>
      <c r="B1260" s="17" t="s">
        <v>65</v>
      </c>
      <c r="C1260" s="28">
        <v>364</v>
      </c>
      <c r="D1260" s="17"/>
      <c r="E1260" s="17"/>
      <c r="F1260" s="11" t="s">
        <v>2541</v>
      </c>
      <c r="G1260" s="10" t="s">
        <v>2545</v>
      </c>
      <c r="H1260" s="10" t="s">
        <v>2544</v>
      </c>
      <c r="I1260" s="10" t="s">
        <v>2545</v>
      </c>
      <c r="J1260" s="10" t="s">
        <v>2544</v>
      </c>
      <c r="K1260" s="10" t="s">
        <v>2545</v>
      </c>
      <c r="L1260" s="10" t="s">
        <v>2544</v>
      </c>
      <c r="M1260" s="10" t="s">
        <v>2545</v>
      </c>
      <c r="N1260" s="10" t="s">
        <v>2544</v>
      </c>
    </row>
    <row r="1261" spans="1:14" s="11" customFormat="1" hidden="1" x14ac:dyDescent="0.25">
      <c r="A1261" s="17" t="s">
        <v>13</v>
      </c>
      <c r="B1261" s="17" t="s">
        <v>65</v>
      </c>
      <c r="C1261" s="28">
        <v>374</v>
      </c>
      <c r="D1261" s="17"/>
      <c r="E1261" s="17"/>
      <c r="F1261" s="11" t="s">
        <v>2541</v>
      </c>
      <c r="G1261" s="10" t="s">
        <v>2545</v>
      </c>
      <c r="H1261" s="10" t="s">
        <v>2544</v>
      </c>
      <c r="I1261" s="10" t="s">
        <v>2545</v>
      </c>
      <c r="J1261" s="10" t="s">
        <v>2544</v>
      </c>
      <c r="K1261" s="10" t="s">
        <v>2545</v>
      </c>
      <c r="L1261" s="10" t="s">
        <v>2544</v>
      </c>
      <c r="M1261" s="10" t="s">
        <v>2545</v>
      </c>
      <c r="N1261" s="10" t="s">
        <v>2544</v>
      </c>
    </row>
    <row r="1262" spans="1:14" s="11" customFormat="1" hidden="1" x14ac:dyDescent="0.25">
      <c r="A1262" s="17" t="s">
        <v>13</v>
      </c>
      <c r="B1262" s="17" t="s">
        <v>65</v>
      </c>
      <c r="C1262" s="13">
        <v>384</v>
      </c>
      <c r="D1262" s="17"/>
      <c r="E1262" s="17"/>
      <c r="F1262" s="11" t="s">
        <v>2541</v>
      </c>
      <c r="G1262" s="10" t="s">
        <v>2545</v>
      </c>
      <c r="H1262" s="10" t="s">
        <v>2544</v>
      </c>
      <c r="I1262" s="10" t="s">
        <v>2545</v>
      </c>
      <c r="J1262" s="10" t="s">
        <v>2544</v>
      </c>
      <c r="K1262" s="10" t="s">
        <v>2545</v>
      </c>
      <c r="L1262" s="10" t="s">
        <v>2544</v>
      </c>
      <c r="M1262" s="10" t="s">
        <v>2545</v>
      </c>
      <c r="N1262" s="10" t="s">
        <v>2544</v>
      </c>
    </row>
    <row r="1263" spans="1:14" s="11" customFormat="1" hidden="1" x14ac:dyDescent="0.25">
      <c r="A1263" s="17" t="s">
        <v>13</v>
      </c>
      <c r="B1263" s="17" t="s">
        <v>65</v>
      </c>
      <c r="C1263" s="13">
        <v>992</v>
      </c>
      <c r="D1263" s="17"/>
      <c r="E1263" s="17"/>
      <c r="F1263" s="11" t="s">
        <v>2541</v>
      </c>
      <c r="G1263" s="10" t="s">
        <v>2545</v>
      </c>
      <c r="H1263" s="10" t="s">
        <v>2544</v>
      </c>
      <c r="I1263" s="10" t="s">
        <v>2545</v>
      </c>
      <c r="J1263" s="10" t="s">
        <v>2544</v>
      </c>
      <c r="K1263" s="10" t="s">
        <v>2545</v>
      </c>
      <c r="L1263" s="10" t="s">
        <v>2544</v>
      </c>
      <c r="M1263" s="10" t="s">
        <v>2545</v>
      </c>
      <c r="N1263" s="10" t="s">
        <v>2544</v>
      </c>
    </row>
    <row r="1264" spans="1:14" s="11" customFormat="1" hidden="1" x14ac:dyDescent="0.25">
      <c r="A1264" s="17" t="s">
        <v>13</v>
      </c>
      <c r="B1264" s="17" t="s">
        <v>65</v>
      </c>
      <c r="C1264" s="13">
        <v>996</v>
      </c>
      <c r="D1264" s="17"/>
      <c r="E1264" s="17"/>
      <c r="F1264" s="11" t="s">
        <v>2541</v>
      </c>
      <c r="G1264" s="10" t="s">
        <v>2545</v>
      </c>
      <c r="H1264" s="10" t="s">
        <v>2544</v>
      </c>
      <c r="I1264" s="10" t="s">
        <v>2545</v>
      </c>
      <c r="J1264" s="10" t="s">
        <v>2544</v>
      </c>
      <c r="K1264" s="10" t="s">
        <v>2545</v>
      </c>
      <c r="L1264" s="10" t="s">
        <v>2544</v>
      </c>
      <c r="M1264" s="10" t="s">
        <v>2545</v>
      </c>
      <c r="N1264" s="10" t="s">
        <v>2544</v>
      </c>
    </row>
    <row r="1265" spans="1:14" s="11" customFormat="1" hidden="1" x14ac:dyDescent="0.25">
      <c r="A1265" s="17" t="s">
        <v>13</v>
      </c>
      <c r="B1265" s="17" t="s">
        <v>65</v>
      </c>
      <c r="C1265" s="13">
        <v>972</v>
      </c>
      <c r="D1265" s="17"/>
      <c r="E1265" s="17"/>
      <c r="F1265" s="11" t="s">
        <v>2541</v>
      </c>
      <c r="G1265" s="10" t="s">
        <v>2545</v>
      </c>
      <c r="H1265" s="10" t="s">
        <v>2544</v>
      </c>
      <c r="I1265" s="10" t="s">
        <v>2545</v>
      </c>
      <c r="J1265" s="10" t="s">
        <v>2544</v>
      </c>
      <c r="K1265" s="10" t="s">
        <v>2545</v>
      </c>
      <c r="L1265" s="10" t="s">
        <v>2544</v>
      </c>
      <c r="M1265" s="10" t="s">
        <v>2545</v>
      </c>
      <c r="N1265" s="10" t="s">
        <v>2544</v>
      </c>
    </row>
    <row r="1266" spans="1:14" s="11" customFormat="1" hidden="1" x14ac:dyDescent="0.25">
      <c r="A1266" s="17" t="s">
        <v>13</v>
      </c>
      <c r="B1266" s="17" t="s">
        <v>65</v>
      </c>
      <c r="C1266" s="13">
        <v>993</v>
      </c>
      <c r="D1266" s="17"/>
      <c r="E1266" s="17"/>
      <c r="F1266" s="11" t="s">
        <v>2541</v>
      </c>
      <c r="G1266" s="10" t="s">
        <v>2545</v>
      </c>
      <c r="H1266" s="10" t="s">
        <v>2544</v>
      </c>
      <c r="I1266" s="10" t="s">
        <v>2545</v>
      </c>
      <c r="J1266" s="10" t="s">
        <v>2544</v>
      </c>
      <c r="K1266" s="10" t="s">
        <v>2545</v>
      </c>
      <c r="L1266" s="10" t="s">
        <v>2544</v>
      </c>
      <c r="M1266" s="10" t="s">
        <v>2545</v>
      </c>
      <c r="N1266" s="10" t="s">
        <v>2544</v>
      </c>
    </row>
    <row r="1267" spans="1:14" s="11" customFormat="1" hidden="1" x14ac:dyDescent="0.25">
      <c r="A1267" s="17" t="s">
        <v>13</v>
      </c>
      <c r="B1267" s="17" t="s">
        <v>65</v>
      </c>
      <c r="C1267" s="13">
        <v>997</v>
      </c>
      <c r="D1267" s="17"/>
      <c r="E1267" s="17"/>
      <c r="F1267" s="11" t="s">
        <v>2541</v>
      </c>
      <c r="G1267" s="10" t="s">
        <v>2545</v>
      </c>
      <c r="H1267" s="10" t="s">
        <v>2544</v>
      </c>
      <c r="I1267" s="10" t="s">
        <v>2545</v>
      </c>
      <c r="J1267" s="10" t="s">
        <v>2544</v>
      </c>
      <c r="K1267" s="10" t="s">
        <v>2545</v>
      </c>
      <c r="L1267" s="10" t="s">
        <v>2544</v>
      </c>
      <c r="M1267" s="10" t="s">
        <v>2545</v>
      </c>
      <c r="N1267" s="10" t="s">
        <v>2544</v>
      </c>
    </row>
    <row r="1268" spans="1:14" s="11" customFormat="1" hidden="1" x14ac:dyDescent="0.25">
      <c r="A1268" s="17" t="s">
        <v>2023</v>
      </c>
      <c r="B1268" s="17" t="s">
        <v>65</v>
      </c>
      <c r="C1268" s="13" t="s">
        <v>2024</v>
      </c>
      <c r="D1268" s="17"/>
      <c r="E1268" s="17"/>
      <c r="F1268" s="11" t="s">
        <v>2540</v>
      </c>
      <c r="G1268" s="10" t="s">
        <v>2544</v>
      </c>
      <c r="H1268" s="10" t="s">
        <v>2544</v>
      </c>
      <c r="I1268" s="10" t="s">
        <v>2545</v>
      </c>
      <c r="J1268" s="10" t="s">
        <v>2545</v>
      </c>
      <c r="K1268" s="10" t="s">
        <v>2544</v>
      </c>
      <c r="L1268" s="10" t="s">
        <v>2544</v>
      </c>
      <c r="M1268" s="10" t="s">
        <v>2545</v>
      </c>
      <c r="N1268" s="10" t="s">
        <v>2545</v>
      </c>
    </row>
    <row r="1269" spans="1:14" s="11" customFormat="1" hidden="1" x14ac:dyDescent="0.25">
      <c r="A1269" s="17" t="s">
        <v>2023</v>
      </c>
      <c r="B1269" s="17" t="s">
        <v>65</v>
      </c>
      <c r="C1269" s="13" t="s">
        <v>577</v>
      </c>
      <c r="D1269" s="17"/>
      <c r="E1269" s="17"/>
      <c r="F1269" s="11" t="s">
        <v>2540</v>
      </c>
      <c r="G1269" s="10" t="s">
        <v>2544</v>
      </c>
      <c r="H1269" s="10" t="s">
        <v>2544</v>
      </c>
      <c r="I1269" s="10" t="s">
        <v>2545</v>
      </c>
      <c r="J1269" s="10" t="s">
        <v>2545</v>
      </c>
      <c r="K1269" s="10" t="s">
        <v>2544</v>
      </c>
      <c r="L1269" s="10" t="s">
        <v>2544</v>
      </c>
      <c r="M1269" s="10" t="s">
        <v>2545</v>
      </c>
      <c r="N1269" s="10" t="s">
        <v>2545</v>
      </c>
    </row>
    <row r="1270" spans="1:14" s="11" customFormat="1" hidden="1" x14ac:dyDescent="0.25">
      <c r="A1270" s="17" t="s">
        <v>2023</v>
      </c>
      <c r="B1270" s="17" t="s">
        <v>65</v>
      </c>
      <c r="C1270" s="13" t="s">
        <v>2010</v>
      </c>
      <c r="D1270" s="17"/>
      <c r="E1270" s="17"/>
      <c r="F1270" s="11" t="s">
        <v>2540</v>
      </c>
      <c r="G1270" s="10" t="s">
        <v>2544</v>
      </c>
      <c r="H1270" s="10" t="s">
        <v>2544</v>
      </c>
      <c r="I1270" s="10" t="s">
        <v>2545</v>
      </c>
      <c r="J1270" s="10" t="s">
        <v>2545</v>
      </c>
      <c r="K1270" s="10" t="s">
        <v>2544</v>
      </c>
      <c r="L1270" s="10" t="s">
        <v>2544</v>
      </c>
      <c r="M1270" s="10" t="s">
        <v>2545</v>
      </c>
      <c r="N1270" s="10" t="s">
        <v>2545</v>
      </c>
    </row>
    <row r="1271" spans="1:14" s="11" customFormat="1" hidden="1" x14ac:dyDescent="0.25">
      <c r="A1271" s="17" t="s">
        <v>2023</v>
      </c>
      <c r="B1271" s="17" t="s">
        <v>65</v>
      </c>
      <c r="C1271" s="13" t="s">
        <v>1998</v>
      </c>
      <c r="D1271" s="17"/>
      <c r="E1271" s="17"/>
      <c r="F1271" s="11" t="s">
        <v>2540</v>
      </c>
      <c r="G1271" s="10" t="s">
        <v>2544</v>
      </c>
      <c r="H1271" s="10" t="s">
        <v>2544</v>
      </c>
      <c r="I1271" s="10" t="s">
        <v>2545</v>
      </c>
      <c r="J1271" s="10" t="s">
        <v>2545</v>
      </c>
      <c r="K1271" s="10" t="s">
        <v>2544</v>
      </c>
      <c r="L1271" s="10" t="s">
        <v>2544</v>
      </c>
      <c r="M1271" s="10" t="s">
        <v>2545</v>
      </c>
      <c r="N1271" s="10" t="s">
        <v>2545</v>
      </c>
    </row>
    <row r="1272" spans="1:14" s="11" customFormat="1" hidden="1" x14ac:dyDescent="0.25">
      <c r="A1272" s="17" t="s">
        <v>2023</v>
      </c>
      <c r="B1272" s="17" t="s">
        <v>65</v>
      </c>
      <c r="C1272" s="13" t="s">
        <v>2013</v>
      </c>
      <c r="D1272" s="17"/>
      <c r="E1272" s="17"/>
      <c r="F1272" s="11" t="s">
        <v>2540</v>
      </c>
      <c r="G1272" s="10" t="s">
        <v>2544</v>
      </c>
      <c r="H1272" s="10" t="s">
        <v>2544</v>
      </c>
      <c r="I1272" s="10" t="s">
        <v>2545</v>
      </c>
      <c r="J1272" s="10" t="s">
        <v>2545</v>
      </c>
      <c r="K1272" s="10" t="s">
        <v>2544</v>
      </c>
      <c r="L1272" s="10" t="s">
        <v>2544</v>
      </c>
      <c r="M1272" s="10" t="s">
        <v>2545</v>
      </c>
      <c r="N1272" s="10" t="s">
        <v>2545</v>
      </c>
    </row>
    <row r="1273" spans="1:14" s="11" customFormat="1" hidden="1" x14ac:dyDescent="0.25">
      <c r="A1273" s="17" t="s">
        <v>2023</v>
      </c>
      <c r="B1273" s="17" t="s">
        <v>65</v>
      </c>
      <c r="C1273" s="13" t="s">
        <v>2000</v>
      </c>
      <c r="D1273" s="17"/>
      <c r="E1273" s="17"/>
      <c r="F1273" s="11" t="s">
        <v>2540</v>
      </c>
      <c r="G1273" s="10" t="s">
        <v>2544</v>
      </c>
      <c r="H1273" s="10" t="s">
        <v>2544</v>
      </c>
      <c r="I1273" s="10" t="s">
        <v>2545</v>
      </c>
      <c r="J1273" s="10" t="s">
        <v>2545</v>
      </c>
      <c r="K1273" s="10" t="s">
        <v>2544</v>
      </c>
      <c r="L1273" s="10" t="s">
        <v>2544</v>
      </c>
      <c r="M1273" s="10" t="s">
        <v>2545</v>
      </c>
      <c r="N1273" s="10" t="s">
        <v>2545</v>
      </c>
    </row>
    <row r="1274" spans="1:14" s="11" customFormat="1" hidden="1" x14ac:dyDescent="0.25">
      <c r="A1274" s="17" t="s">
        <v>2023</v>
      </c>
      <c r="B1274" s="17" t="s">
        <v>65</v>
      </c>
      <c r="C1274" s="13" t="s">
        <v>2009</v>
      </c>
      <c r="D1274" s="17"/>
      <c r="E1274" s="17"/>
      <c r="F1274" s="11" t="s">
        <v>2540</v>
      </c>
      <c r="G1274" s="10" t="s">
        <v>2544</v>
      </c>
      <c r="H1274" s="10" t="s">
        <v>2544</v>
      </c>
      <c r="I1274" s="10" t="s">
        <v>2545</v>
      </c>
      <c r="J1274" s="10" t="s">
        <v>2545</v>
      </c>
      <c r="K1274" s="10" t="s">
        <v>2544</v>
      </c>
      <c r="L1274" s="10" t="s">
        <v>2544</v>
      </c>
      <c r="M1274" s="10" t="s">
        <v>2545</v>
      </c>
      <c r="N1274" s="10" t="s">
        <v>2545</v>
      </c>
    </row>
    <row r="1275" spans="1:14" s="11" customFormat="1" hidden="1" x14ac:dyDescent="0.25">
      <c r="A1275" s="17" t="s">
        <v>2023</v>
      </c>
      <c r="B1275" s="17" t="s">
        <v>65</v>
      </c>
      <c r="C1275" s="13" t="s">
        <v>1995</v>
      </c>
      <c r="D1275" s="17"/>
      <c r="E1275" s="17"/>
      <c r="F1275" s="11" t="s">
        <v>2540</v>
      </c>
      <c r="G1275" s="10" t="s">
        <v>2544</v>
      </c>
      <c r="H1275" s="10" t="s">
        <v>2544</v>
      </c>
      <c r="I1275" s="10" t="s">
        <v>2545</v>
      </c>
      <c r="J1275" s="10" t="s">
        <v>2545</v>
      </c>
      <c r="K1275" s="10" t="s">
        <v>2544</v>
      </c>
      <c r="L1275" s="10" t="s">
        <v>2544</v>
      </c>
      <c r="M1275" s="10" t="s">
        <v>2545</v>
      </c>
      <c r="N1275" s="10" t="s">
        <v>2545</v>
      </c>
    </row>
    <row r="1276" spans="1:14" s="11" customFormat="1" hidden="1" x14ac:dyDescent="0.25">
      <c r="A1276" s="17" t="s">
        <v>2023</v>
      </c>
      <c r="B1276" s="17" t="s">
        <v>65</v>
      </c>
      <c r="C1276" s="13" t="s">
        <v>705</v>
      </c>
      <c r="D1276" s="17"/>
      <c r="E1276" s="17"/>
      <c r="F1276" s="11" t="s">
        <v>2540</v>
      </c>
      <c r="G1276" s="10" t="s">
        <v>2544</v>
      </c>
      <c r="H1276" s="10" t="s">
        <v>2544</v>
      </c>
      <c r="I1276" s="10" t="s">
        <v>2545</v>
      </c>
      <c r="J1276" s="10" t="s">
        <v>2545</v>
      </c>
      <c r="K1276" s="10" t="s">
        <v>2544</v>
      </c>
      <c r="L1276" s="10" t="s">
        <v>2544</v>
      </c>
      <c r="M1276" s="10" t="s">
        <v>2545</v>
      </c>
      <c r="N1276" s="10" t="s">
        <v>2545</v>
      </c>
    </row>
    <row r="1277" spans="1:14" s="11" customFormat="1" hidden="1" x14ac:dyDescent="0.25">
      <c r="A1277" s="17" t="s">
        <v>2023</v>
      </c>
      <c r="B1277" s="17" t="s">
        <v>65</v>
      </c>
      <c r="C1277" s="13" t="s">
        <v>704</v>
      </c>
      <c r="D1277" s="17"/>
      <c r="E1277" s="17"/>
      <c r="F1277" s="11" t="s">
        <v>2540</v>
      </c>
      <c r="G1277" s="10" t="s">
        <v>2544</v>
      </c>
      <c r="H1277" s="10" t="s">
        <v>2544</v>
      </c>
      <c r="I1277" s="10" t="s">
        <v>2545</v>
      </c>
      <c r="J1277" s="10" t="s">
        <v>2545</v>
      </c>
      <c r="K1277" s="10" t="s">
        <v>2544</v>
      </c>
      <c r="L1277" s="10" t="s">
        <v>2544</v>
      </c>
      <c r="M1277" s="10" t="s">
        <v>2545</v>
      </c>
      <c r="N1277" s="10" t="s">
        <v>2545</v>
      </c>
    </row>
    <row r="1278" spans="1:14" s="11" customFormat="1" hidden="1" x14ac:dyDescent="0.25">
      <c r="A1278" s="17" t="s">
        <v>2023</v>
      </c>
      <c r="B1278" s="17" t="s">
        <v>65</v>
      </c>
      <c r="C1278" s="13" t="s">
        <v>1473</v>
      </c>
      <c r="D1278" s="17"/>
      <c r="E1278" s="17"/>
      <c r="F1278" s="11" t="s">
        <v>2540</v>
      </c>
      <c r="G1278" s="10" t="s">
        <v>2544</v>
      </c>
      <c r="H1278" s="10" t="s">
        <v>2544</v>
      </c>
      <c r="I1278" s="10" t="s">
        <v>2545</v>
      </c>
      <c r="J1278" s="10" t="s">
        <v>2545</v>
      </c>
      <c r="K1278" s="10" t="s">
        <v>2544</v>
      </c>
      <c r="L1278" s="10" t="s">
        <v>2544</v>
      </c>
      <c r="M1278" s="10" t="s">
        <v>2545</v>
      </c>
      <c r="N1278" s="10" t="s">
        <v>2545</v>
      </c>
    </row>
    <row r="1279" spans="1:14" s="11" customFormat="1" hidden="1" x14ac:dyDescent="0.25">
      <c r="A1279" s="17" t="s">
        <v>2023</v>
      </c>
      <c r="B1279" s="17" t="s">
        <v>65</v>
      </c>
      <c r="C1279" s="13" t="s">
        <v>1340</v>
      </c>
      <c r="D1279" s="17"/>
      <c r="E1279" s="17"/>
      <c r="F1279" s="11" t="s">
        <v>2540</v>
      </c>
      <c r="G1279" s="10" t="s">
        <v>2544</v>
      </c>
      <c r="H1279" s="10" t="s">
        <v>2544</v>
      </c>
      <c r="I1279" s="10" t="s">
        <v>2545</v>
      </c>
      <c r="J1279" s="10" t="s">
        <v>2545</v>
      </c>
      <c r="K1279" s="10" t="s">
        <v>2544</v>
      </c>
      <c r="L1279" s="10" t="s">
        <v>2544</v>
      </c>
      <c r="M1279" s="10" t="s">
        <v>2545</v>
      </c>
      <c r="N1279" s="10" t="s">
        <v>2545</v>
      </c>
    </row>
    <row r="1280" spans="1:14" s="11" customFormat="1" hidden="1" x14ac:dyDescent="0.25">
      <c r="A1280" s="17" t="s">
        <v>2023</v>
      </c>
      <c r="B1280" s="17" t="s">
        <v>65</v>
      </c>
      <c r="C1280" s="13" t="s">
        <v>2025</v>
      </c>
      <c r="D1280" s="17"/>
      <c r="E1280" s="17"/>
      <c r="F1280" s="11" t="s">
        <v>2540</v>
      </c>
      <c r="G1280" s="10" t="s">
        <v>2544</v>
      </c>
      <c r="H1280" s="10" t="s">
        <v>2544</v>
      </c>
      <c r="I1280" s="10" t="s">
        <v>2545</v>
      </c>
      <c r="J1280" s="10" t="s">
        <v>2545</v>
      </c>
      <c r="K1280" s="10" t="s">
        <v>2544</v>
      </c>
      <c r="L1280" s="10" t="s">
        <v>2544</v>
      </c>
      <c r="M1280" s="10" t="s">
        <v>2545</v>
      </c>
      <c r="N1280" s="10" t="s">
        <v>2545</v>
      </c>
    </row>
    <row r="1281" spans="1:14" s="11" customFormat="1" hidden="1" x14ac:dyDescent="0.25">
      <c r="A1281" s="17" t="s">
        <v>2023</v>
      </c>
      <c r="B1281" s="17" t="s">
        <v>65</v>
      </c>
      <c r="C1281" s="13" t="s">
        <v>575</v>
      </c>
      <c r="D1281" s="17"/>
      <c r="E1281" s="17"/>
      <c r="F1281" s="11" t="s">
        <v>2540</v>
      </c>
      <c r="G1281" s="10" t="s">
        <v>2544</v>
      </c>
      <c r="H1281" s="10" t="s">
        <v>2544</v>
      </c>
      <c r="I1281" s="10" t="s">
        <v>2545</v>
      </c>
      <c r="J1281" s="10" t="s">
        <v>2545</v>
      </c>
      <c r="K1281" s="10" t="s">
        <v>2544</v>
      </c>
      <c r="L1281" s="10" t="s">
        <v>2544</v>
      </c>
      <c r="M1281" s="10" t="s">
        <v>2545</v>
      </c>
      <c r="N1281" s="10" t="s">
        <v>2545</v>
      </c>
    </row>
    <row r="1282" spans="1:14" s="11" customFormat="1" hidden="1" x14ac:dyDescent="0.25">
      <c r="A1282" s="17" t="s">
        <v>2023</v>
      </c>
      <c r="B1282" s="17" t="s">
        <v>65</v>
      </c>
      <c r="C1282" s="13" t="s">
        <v>2026</v>
      </c>
      <c r="D1282" s="17"/>
      <c r="E1282" s="17"/>
      <c r="F1282" s="11" t="s">
        <v>2540</v>
      </c>
      <c r="G1282" s="10" t="s">
        <v>2544</v>
      </c>
      <c r="H1282" s="10" t="s">
        <v>2544</v>
      </c>
      <c r="I1282" s="10" t="s">
        <v>2545</v>
      </c>
      <c r="J1282" s="10" t="s">
        <v>2545</v>
      </c>
      <c r="K1282" s="10" t="s">
        <v>2544</v>
      </c>
      <c r="L1282" s="10" t="s">
        <v>2544</v>
      </c>
      <c r="M1282" s="10" t="s">
        <v>2545</v>
      </c>
      <c r="N1282" s="10" t="s">
        <v>2545</v>
      </c>
    </row>
    <row r="1283" spans="1:14" s="11" customFormat="1" hidden="1" x14ac:dyDescent="0.25">
      <c r="A1283" s="17" t="s">
        <v>2023</v>
      </c>
      <c r="B1283" s="17" t="s">
        <v>65</v>
      </c>
      <c r="C1283" s="13" t="s">
        <v>2027</v>
      </c>
      <c r="D1283" s="17"/>
      <c r="E1283" s="17"/>
      <c r="F1283" s="11" t="s">
        <v>2540</v>
      </c>
      <c r="G1283" s="10" t="s">
        <v>2544</v>
      </c>
      <c r="H1283" s="10" t="s">
        <v>2544</v>
      </c>
      <c r="I1283" s="10" t="s">
        <v>2545</v>
      </c>
      <c r="J1283" s="10" t="s">
        <v>2545</v>
      </c>
      <c r="K1283" s="10" t="s">
        <v>2544</v>
      </c>
      <c r="L1283" s="10" t="s">
        <v>2544</v>
      </c>
      <c r="M1283" s="10" t="s">
        <v>2545</v>
      </c>
      <c r="N1283" s="10" t="s">
        <v>2545</v>
      </c>
    </row>
    <row r="1284" spans="1:14" s="11" customFormat="1" hidden="1" x14ac:dyDescent="0.25">
      <c r="A1284" s="17" t="s">
        <v>2023</v>
      </c>
      <c r="B1284" s="17" t="s">
        <v>65</v>
      </c>
      <c r="C1284" s="13" t="s">
        <v>1470</v>
      </c>
      <c r="D1284" s="17"/>
      <c r="E1284" s="17"/>
      <c r="F1284" s="11" t="s">
        <v>2540</v>
      </c>
      <c r="G1284" s="10" t="s">
        <v>2544</v>
      </c>
      <c r="H1284" s="10" t="s">
        <v>2544</v>
      </c>
      <c r="I1284" s="10" t="s">
        <v>2545</v>
      </c>
      <c r="J1284" s="10" t="s">
        <v>2545</v>
      </c>
      <c r="K1284" s="10" t="s">
        <v>2544</v>
      </c>
      <c r="L1284" s="10" t="s">
        <v>2544</v>
      </c>
      <c r="M1284" s="10" t="s">
        <v>2545</v>
      </c>
      <c r="N1284" s="10" t="s">
        <v>2545</v>
      </c>
    </row>
    <row r="1285" spans="1:14" s="11" customFormat="1" hidden="1" x14ac:dyDescent="0.25">
      <c r="A1285" s="17" t="s">
        <v>2023</v>
      </c>
      <c r="B1285" s="17" t="s">
        <v>65</v>
      </c>
      <c r="C1285" s="13" t="s">
        <v>581</v>
      </c>
      <c r="D1285" s="17"/>
      <c r="E1285" s="17"/>
      <c r="F1285" s="11" t="s">
        <v>2540</v>
      </c>
      <c r="G1285" s="10" t="s">
        <v>2544</v>
      </c>
      <c r="H1285" s="10" t="s">
        <v>2544</v>
      </c>
      <c r="I1285" s="10" t="s">
        <v>2545</v>
      </c>
      <c r="J1285" s="10" t="s">
        <v>2545</v>
      </c>
      <c r="K1285" s="10" t="s">
        <v>2544</v>
      </c>
      <c r="L1285" s="10" t="s">
        <v>2544</v>
      </c>
      <c r="M1285" s="10" t="s">
        <v>2545</v>
      </c>
      <c r="N1285" s="10" t="s">
        <v>2545</v>
      </c>
    </row>
    <row r="1286" spans="1:14" s="11" customFormat="1" hidden="1" x14ac:dyDescent="0.25">
      <c r="A1286" s="17" t="s">
        <v>2023</v>
      </c>
      <c r="B1286" s="17" t="s">
        <v>65</v>
      </c>
      <c r="C1286" s="13" t="s">
        <v>2028</v>
      </c>
      <c r="D1286" s="17"/>
      <c r="E1286" s="17"/>
      <c r="F1286" s="11" t="s">
        <v>2540</v>
      </c>
      <c r="G1286" s="10" t="s">
        <v>2544</v>
      </c>
      <c r="H1286" s="10" t="s">
        <v>2544</v>
      </c>
      <c r="I1286" s="10" t="s">
        <v>2545</v>
      </c>
      <c r="J1286" s="10" t="s">
        <v>2545</v>
      </c>
      <c r="K1286" s="10" t="s">
        <v>2544</v>
      </c>
      <c r="L1286" s="10" t="s">
        <v>2544</v>
      </c>
      <c r="M1286" s="10" t="s">
        <v>2545</v>
      </c>
      <c r="N1286" s="10" t="s">
        <v>2545</v>
      </c>
    </row>
    <row r="1287" spans="1:14" s="11" customFormat="1" hidden="1" x14ac:dyDescent="0.25">
      <c r="A1287" s="17" t="s">
        <v>2023</v>
      </c>
      <c r="B1287" s="17" t="s">
        <v>65</v>
      </c>
      <c r="C1287" s="13" t="s">
        <v>1499</v>
      </c>
      <c r="D1287" s="17"/>
      <c r="E1287" s="17"/>
      <c r="F1287" s="11" t="s">
        <v>2540</v>
      </c>
      <c r="G1287" s="10" t="s">
        <v>2544</v>
      </c>
      <c r="H1287" s="10" t="s">
        <v>2544</v>
      </c>
      <c r="I1287" s="10" t="s">
        <v>2545</v>
      </c>
      <c r="J1287" s="10" t="s">
        <v>2545</v>
      </c>
      <c r="K1287" s="10" t="s">
        <v>2544</v>
      </c>
      <c r="L1287" s="10" t="s">
        <v>2544</v>
      </c>
      <c r="M1287" s="10" t="s">
        <v>2545</v>
      </c>
      <c r="N1287" s="10" t="s">
        <v>2545</v>
      </c>
    </row>
    <row r="1288" spans="1:14" s="11" customFormat="1" hidden="1" x14ac:dyDescent="0.25">
      <c r="A1288" s="17" t="s">
        <v>2023</v>
      </c>
      <c r="B1288" s="17" t="s">
        <v>65</v>
      </c>
      <c r="C1288" s="13" t="s">
        <v>2029</v>
      </c>
      <c r="D1288" s="17"/>
      <c r="E1288" s="17"/>
      <c r="F1288" s="11" t="s">
        <v>2540</v>
      </c>
      <c r="G1288" s="10" t="s">
        <v>2544</v>
      </c>
      <c r="H1288" s="10" t="s">
        <v>2544</v>
      </c>
      <c r="I1288" s="10" t="s">
        <v>2545</v>
      </c>
      <c r="J1288" s="10" t="s">
        <v>2545</v>
      </c>
      <c r="K1288" s="10" t="s">
        <v>2544</v>
      </c>
      <c r="L1288" s="10" t="s">
        <v>2544</v>
      </c>
      <c r="M1288" s="10" t="s">
        <v>2545</v>
      </c>
      <c r="N1288" s="10" t="s">
        <v>2545</v>
      </c>
    </row>
    <row r="1289" spans="1:14" s="11" customFormat="1" hidden="1" x14ac:dyDescent="0.25">
      <c r="A1289" s="17" t="s">
        <v>2023</v>
      </c>
      <c r="B1289" s="17" t="s">
        <v>65</v>
      </c>
      <c r="C1289" s="13" t="s">
        <v>1987</v>
      </c>
      <c r="D1289" s="17"/>
      <c r="E1289" s="17"/>
      <c r="F1289" s="11" t="s">
        <v>2540</v>
      </c>
      <c r="G1289" s="10" t="s">
        <v>2544</v>
      </c>
      <c r="H1289" s="10" t="s">
        <v>2544</v>
      </c>
      <c r="I1289" s="10" t="s">
        <v>2545</v>
      </c>
      <c r="J1289" s="10" t="s">
        <v>2545</v>
      </c>
      <c r="K1289" s="10" t="s">
        <v>2544</v>
      </c>
      <c r="L1289" s="10" t="s">
        <v>2544</v>
      </c>
      <c r="M1289" s="10" t="s">
        <v>2545</v>
      </c>
      <c r="N1289" s="10" t="s">
        <v>2545</v>
      </c>
    </row>
    <row r="1290" spans="1:14" s="11" customFormat="1" hidden="1" x14ac:dyDescent="0.25">
      <c r="A1290" s="17" t="s">
        <v>2023</v>
      </c>
      <c r="B1290" s="17" t="s">
        <v>65</v>
      </c>
      <c r="C1290" s="13" t="s">
        <v>2030</v>
      </c>
      <c r="D1290" s="17"/>
      <c r="E1290" s="17"/>
      <c r="F1290" s="11" t="s">
        <v>2540</v>
      </c>
      <c r="G1290" s="10" t="s">
        <v>2544</v>
      </c>
      <c r="H1290" s="10" t="s">
        <v>2544</v>
      </c>
      <c r="I1290" s="10" t="s">
        <v>2545</v>
      </c>
      <c r="J1290" s="10" t="s">
        <v>2545</v>
      </c>
      <c r="K1290" s="10" t="s">
        <v>2544</v>
      </c>
      <c r="L1290" s="10" t="s">
        <v>2544</v>
      </c>
      <c r="M1290" s="10" t="s">
        <v>2545</v>
      </c>
      <c r="N1290" s="10" t="s">
        <v>2545</v>
      </c>
    </row>
    <row r="1291" spans="1:14" s="11" customFormat="1" hidden="1" x14ac:dyDescent="0.25">
      <c r="A1291" s="17" t="s">
        <v>2023</v>
      </c>
      <c r="B1291" s="17" t="s">
        <v>65</v>
      </c>
      <c r="C1291" s="13" t="s">
        <v>2031</v>
      </c>
      <c r="D1291" s="17"/>
      <c r="E1291" s="17"/>
      <c r="F1291" s="11" t="s">
        <v>2540</v>
      </c>
      <c r="G1291" s="10" t="s">
        <v>2544</v>
      </c>
      <c r="H1291" s="10" t="s">
        <v>2544</v>
      </c>
      <c r="I1291" s="10" t="s">
        <v>2545</v>
      </c>
      <c r="J1291" s="10" t="s">
        <v>2545</v>
      </c>
      <c r="K1291" s="10" t="s">
        <v>2544</v>
      </c>
      <c r="L1291" s="10" t="s">
        <v>2544</v>
      </c>
      <c r="M1291" s="10" t="s">
        <v>2545</v>
      </c>
      <c r="N1291" s="10" t="s">
        <v>2545</v>
      </c>
    </row>
    <row r="1292" spans="1:14" s="11" customFormat="1" hidden="1" x14ac:dyDescent="0.25">
      <c r="A1292" s="17" t="s">
        <v>2023</v>
      </c>
      <c r="B1292" s="17" t="s">
        <v>65</v>
      </c>
      <c r="C1292" s="13" t="s">
        <v>2032</v>
      </c>
      <c r="D1292" s="17"/>
      <c r="E1292" s="17"/>
      <c r="F1292" s="11" t="s">
        <v>2540</v>
      </c>
      <c r="G1292" s="10" t="s">
        <v>2544</v>
      </c>
      <c r="H1292" s="10" t="s">
        <v>2544</v>
      </c>
      <c r="I1292" s="10" t="s">
        <v>2545</v>
      </c>
      <c r="J1292" s="10" t="s">
        <v>2545</v>
      </c>
      <c r="K1292" s="10" t="s">
        <v>2544</v>
      </c>
      <c r="L1292" s="10" t="s">
        <v>2544</v>
      </c>
      <c r="M1292" s="10" t="s">
        <v>2545</v>
      </c>
      <c r="N1292" s="10" t="s">
        <v>2545</v>
      </c>
    </row>
    <row r="1293" spans="1:14" s="11" customFormat="1" hidden="1" x14ac:dyDescent="0.25">
      <c r="A1293" s="17" t="s">
        <v>2023</v>
      </c>
      <c r="B1293" s="17" t="s">
        <v>65</v>
      </c>
      <c r="C1293" s="13" t="s">
        <v>1515</v>
      </c>
      <c r="D1293" s="17"/>
      <c r="E1293" s="17"/>
      <c r="F1293" s="11" t="s">
        <v>2540</v>
      </c>
      <c r="G1293" s="10" t="s">
        <v>2544</v>
      </c>
      <c r="H1293" s="10" t="s">
        <v>2544</v>
      </c>
      <c r="I1293" s="10" t="s">
        <v>2545</v>
      </c>
      <c r="J1293" s="10" t="s">
        <v>2545</v>
      </c>
      <c r="K1293" s="10" t="s">
        <v>2544</v>
      </c>
      <c r="L1293" s="10" t="s">
        <v>2544</v>
      </c>
      <c r="M1293" s="10" t="s">
        <v>2545</v>
      </c>
      <c r="N1293" s="10" t="s">
        <v>2545</v>
      </c>
    </row>
    <row r="1294" spans="1:14" s="11" customFormat="1" hidden="1" x14ac:dyDescent="0.25">
      <c r="A1294" s="17" t="s">
        <v>2023</v>
      </c>
      <c r="B1294" s="17" t="s">
        <v>65</v>
      </c>
      <c r="C1294" s="13" t="s">
        <v>1930</v>
      </c>
      <c r="D1294" s="17"/>
      <c r="E1294" s="17"/>
      <c r="F1294" s="11" t="s">
        <v>2540</v>
      </c>
      <c r="G1294" s="10" t="s">
        <v>2544</v>
      </c>
      <c r="H1294" s="10" t="s">
        <v>2544</v>
      </c>
      <c r="I1294" s="10" t="s">
        <v>2545</v>
      </c>
      <c r="J1294" s="10" t="s">
        <v>2545</v>
      </c>
      <c r="K1294" s="10" t="s">
        <v>2544</v>
      </c>
      <c r="L1294" s="10" t="s">
        <v>2544</v>
      </c>
      <c r="M1294" s="10" t="s">
        <v>2545</v>
      </c>
      <c r="N1294" s="10" t="s">
        <v>2545</v>
      </c>
    </row>
    <row r="1295" spans="1:14" s="11" customFormat="1" hidden="1" x14ac:dyDescent="0.25">
      <c r="A1295" s="17" t="s">
        <v>2023</v>
      </c>
      <c r="B1295" s="17" t="s">
        <v>65</v>
      </c>
      <c r="C1295" s="13" t="s">
        <v>1413</v>
      </c>
      <c r="D1295" s="17"/>
      <c r="E1295" s="17"/>
      <c r="F1295" s="11" t="s">
        <v>2540</v>
      </c>
      <c r="G1295" s="10" t="s">
        <v>2544</v>
      </c>
      <c r="H1295" s="10" t="s">
        <v>2544</v>
      </c>
      <c r="I1295" s="10" t="s">
        <v>2545</v>
      </c>
      <c r="J1295" s="10" t="s">
        <v>2545</v>
      </c>
      <c r="K1295" s="10" t="s">
        <v>2544</v>
      </c>
      <c r="L1295" s="10" t="s">
        <v>2544</v>
      </c>
      <c r="M1295" s="10" t="s">
        <v>2545</v>
      </c>
      <c r="N1295" s="10" t="s">
        <v>2545</v>
      </c>
    </row>
    <row r="1296" spans="1:14" s="11" customFormat="1" hidden="1" x14ac:dyDescent="0.25">
      <c r="A1296" s="17" t="s">
        <v>2023</v>
      </c>
      <c r="B1296" s="17" t="s">
        <v>65</v>
      </c>
      <c r="C1296" s="13" t="s">
        <v>1411</v>
      </c>
      <c r="D1296" s="17"/>
      <c r="E1296" s="17"/>
      <c r="F1296" s="11" t="s">
        <v>2540</v>
      </c>
      <c r="G1296" s="10" t="s">
        <v>2544</v>
      </c>
      <c r="H1296" s="10" t="s">
        <v>2544</v>
      </c>
      <c r="I1296" s="10" t="s">
        <v>2545</v>
      </c>
      <c r="J1296" s="10" t="s">
        <v>2545</v>
      </c>
      <c r="K1296" s="10" t="s">
        <v>2544</v>
      </c>
      <c r="L1296" s="10" t="s">
        <v>2544</v>
      </c>
      <c r="M1296" s="10" t="s">
        <v>2545</v>
      </c>
      <c r="N1296" s="10" t="s">
        <v>2545</v>
      </c>
    </row>
    <row r="1297" spans="1:14" s="11" customFormat="1" hidden="1" x14ac:dyDescent="0.25">
      <c r="A1297" s="17" t="s">
        <v>2023</v>
      </c>
      <c r="B1297" s="17" t="s">
        <v>65</v>
      </c>
      <c r="C1297" s="13" t="s">
        <v>2033</v>
      </c>
      <c r="D1297" s="17"/>
      <c r="E1297" s="17"/>
      <c r="F1297" s="11" t="s">
        <v>2540</v>
      </c>
      <c r="G1297" s="10" t="s">
        <v>2544</v>
      </c>
      <c r="H1297" s="10" t="s">
        <v>2544</v>
      </c>
      <c r="I1297" s="10" t="s">
        <v>2545</v>
      </c>
      <c r="J1297" s="10" t="s">
        <v>2545</v>
      </c>
      <c r="K1297" s="10" t="s">
        <v>2544</v>
      </c>
      <c r="L1297" s="10" t="s">
        <v>2544</v>
      </c>
      <c r="M1297" s="10" t="s">
        <v>2545</v>
      </c>
      <c r="N1297" s="10" t="s">
        <v>2545</v>
      </c>
    </row>
    <row r="1298" spans="1:14" s="11" customFormat="1" hidden="1" x14ac:dyDescent="0.25">
      <c r="A1298" s="17" t="s">
        <v>2023</v>
      </c>
      <c r="B1298" s="17" t="s">
        <v>65</v>
      </c>
      <c r="C1298" s="13" t="s">
        <v>1416</v>
      </c>
      <c r="D1298" s="17"/>
      <c r="E1298" s="17"/>
      <c r="F1298" s="11" t="s">
        <v>2540</v>
      </c>
      <c r="G1298" s="10" t="s">
        <v>2544</v>
      </c>
      <c r="H1298" s="10" t="s">
        <v>2544</v>
      </c>
      <c r="I1298" s="10" t="s">
        <v>2545</v>
      </c>
      <c r="J1298" s="10" t="s">
        <v>2545</v>
      </c>
      <c r="K1298" s="10" t="s">
        <v>2544</v>
      </c>
      <c r="L1298" s="10" t="s">
        <v>2544</v>
      </c>
      <c r="M1298" s="10" t="s">
        <v>2545</v>
      </c>
      <c r="N1298" s="10" t="s">
        <v>2545</v>
      </c>
    </row>
    <row r="1299" spans="1:14" s="11" customFormat="1" hidden="1" x14ac:dyDescent="0.25">
      <c r="A1299" s="17" t="s">
        <v>2023</v>
      </c>
      <c r="B1299" s="17" t="s">
        <v>65</v>
      </c>
      <c r="C1299" s="13" t="s">
        <v>702</v>
      </c>
      <c r="D1299" s="17"/>
      <c r="E1299" s="17"/>
      <c r="F1299" s="11" t="s">
        <v>2540</v>
      </c>
      <c r="G1299" s="10" t="s">
        <v>2544</v>
      </c>
      <c r="H1299" s="10" t="s">
        <v>2544</v>
      </c>
      <c r="I1299" s="10" t="s">
        <v>2545</v>
      </c>
      <c r="J1299" s="10" t="s">
        <v>2545</v>
      </c>
      <c r="K1299" s="10" t="s">
        <v>2544</v>
      </c>
      <c r="L1299" s="10" t="s">
        <v>2544</v>
      </c>
      <c r="M1299" s="10" t="s">
        <v>2545</v>
      </c>
      <c r="N1299" s="10" t="s">
        <v>2545</v>
      </c>
    </row>
    <row r="1300" spans="1:14" s="11" customFormat="1" hidden="1" x14ac:dyDescent="0.25">
      <c r="A1300" s="17" t="s">
        <v>2023</v>
      </c>
      <c r="B1300" s="17" t="s">
        <v>65</v>
      </c>
      <c r="C1300" s="13" t="s">
        <v>2034</v>
      </c>
      <c r="D1300" s="17"/>
      <c r="E1300" s="17"/>
      <c r="F1300" s="11" t="s">
        <v>2540</v>
      </c>
      <c r="G1300" s="10" t="s">
        <v>2544</v>
      </c>
      <c r="H1300" s="10" t="s">
        <v>2544</v>
      </c>
      <c r="I1300" s="10" t="s">
        <v>2545</v>
      </c>
      <c r="J1300" s="10" t="s">
        <v>2545</v>
      </c>
      <c r="K1300" s="10" t="s">
        <v>2544</v>
      </c>
      <c r="L1300" s="10" t="s">
        <v>2544</v>
      </c>
      <c r="M1300" s="10" t="s">
        <v>2545</v>
      </c>
      <c r="N1300" s="10" t="s">
        <v>2545</v>
      </c>
    </row>
    <row r="1301" spans="1:14" s="11" customFormat="1" hidden="1" x14ac:dyDescent="0.25">
      <c r="A1301" s="17" t="s">
        <v>2023</v>
      </c>
      <c r="B1301" s="17" t="s">
        <v>65</v>
      </c>
      <c r="C1301" s="13" t="s">
        <v>2035</v>
      </c>
      <c r="D1301" s="17"/>
      <c r="E1301" s="17"/>
      <c r="F1301" s="11" t="s">
        <v>2540</v>
      </c>
      <c r="G1301" s="10" t="s">
        <v>2544</v>
      </c>
      <c r="H1301" s="10" t="s">
        <v>2544</v>
      </c>
      <c r="I1301" s="10" t="s">
        <v>2545</v>
      </c>
      <c r="J1301" s="10" t="s">
        <v>2545</v>
      </c>
      <c r="K1301" s="10" t="s">
        <v>2544</v>
      </c>
      <c r="L1301" s="10" t="s">
        <v>2544</v>
      </c>
      <c r="M1301" s="10" t="s">
        <v>2545</v>
      </c>
      <c r="N1301" s="10" t="s">
        <v>2545</v>
      </c>
    </row>
    <row r="1302" spans="1:14" s="11" customFormat="1" hidden="1" x14ac:dyDescent="0.25">
      <c r="A1302" s="17" t="s">
        <v>2023</v>
      </c>
      <c r="B1302" s="17" t="s">
        <v>65</v>
      </c>
      <c r="C1302" s="13" t="s">
        <v>1509</v>
      </c>
      <c r="D1302" s="17"/>
      <c r="E1302" s="17"/>
      <c r="F1302" s="11" t="s">
        <v>2540</v>
      </c>
      <c r="G1302" s="10" t="s">
        <v>2544</v>
      </c>
      <c r="H1302" s="10" t="s">
        <v>2544</v>
      </c>
      <c r="I1302" s="10" t="s">
        <v>2545</v>
      </c>
      <c r="J1302" s="10" t="s">
        <v>2545</v>
      </c>
      <c r="K1302" s="10" t="s">
        <v>2544</v>
      </c>
      <c r="L1302" s="10" t="s">
        <v>2544</v>
      </c>
      <c r="M1302" s="10" t="s">
        <v>2545</v>
      </c>
      <c r="N1302" s="10" t="s">
        <v>2545</v>
      </c>
    </row>
    <row r="1303" spans="1:14" s="11" customFormat="1" hidden="1" x14ac:dyDescent="0.25">
      <c r="A1303" s="17" t="s">
        <v>2023</v>
      </c>
      <c r="B1303" s="17" t="s">
        <v>65</v>
      </c>
      <c r="C1303" s="13" t="s">
        <v>2036</v>
      </c>
      <c r="D1303" s="17"/>
      <c r="E1303" s="17"/>
      <c r="F1303" s="11" t="s">
        <v>2540</v>
      </c>
      <c r="G1303" s="10" t="s">
        <v>2544</v>
      </c>
      <c r="H1303" s="10" t="s">
        <v>2544</v>
      </c>
      <c r="I1303" s="10" t="s">
        <v>2545</v>
      </c>
      <c r="J1303" s="10" t="s">
        <v>2545</v>
      </c>
      <c r="K1303" s="10" t="s">
        <v>2544</v>
      </c>
      <c r="L1303" s="10" t="s">
        <v>2544</v>
      </c>
      <c r="M1303" s="10" t="s">
        <v>2545</v>
      </c>
      <c r="N1303" s="10" t="s">
        <v>2545</v>
      </c>
    </row>
    <row r="1304" spans="1:14" s="11" customFormat="1" hidden="1" x14ac:dyDescent="0.25">
      <c r="A1304" s="17" t="s">
        <v>2023</v>
      </c>
      <c r="B1304" s="17" t="s">
        <v>65</v>
      </c>
      <c r="C1304" s="13" t="s">
        <v>2037</v>
      </c>
      <c r="D1304" s="17"/>
      <c r="E1304" s="17"/>
      <c r="F1304" s="11" t="s">
        <v>2540</v>
      </c>
      <c r="G1304" s="10" t="s">
        <v>2544</v>
      </c>
      <c r="H1304" s="10" t="s">
        <v>2544</v>
      </c>
      <c r="I1304" s="10" t="s">
        <v>2545</v>
      </c>
      <c r="J1304" s="10" t="s">
        <v>2545</v>
      </c>
      <c r="K1304" s="10" t="s">
        <v>2544</v>
      </c>
      <c r="L1304" s="10" t="s">
        <v>2544</v>
      </c>
      <c r="M1304" s="10" t="s">
        <v>2545</v>
      </c>
      <c r="N1304" s="10" t="s">
        <v>2545</v>
      </c>
    </row>
    <row r="1305" spans="1:14" s="11" customFormat="1" hidden="1" x14ac:dyDescent="0.25">
      <c r="A1305" s="17" t="s">
        <v>2023</v>
      </c>
      <c r="B1305" s="17" t="s">
        <v>65</v>
      </c>
      <c r="C1305" s="13" t="s">
        <v>2038</v>
      </c>
      <c r="D1305" s="17"/>
      <c r="E1305" s="17"/>
      <c r="F1305" s="11" t="s">
        <v>2540</v>
      </c>
      <c r="G1305" s="10" t="s">
        <v>2544</v>
      </c>
      <c r="H1305" s="10" t="s">
        <v>2544</v>
      </c>
      <c r="I1305" s="10" t="s">
        <v>2545</v>
      </c>
      <c r="J1305" s="10" t="s">
        <v>2545</v>
      </c>
      <c r="K1305" s="10" t="s">
        <v>2544</v>
      </c>
      <c r="L1305" s="10" t="s">
        <v>2544</v>
      </c>
      <c r="M1305" s="10" t="s">
        <v>2545</v>
      </c>
      <c r="N1305" s="10" t="s">
        <v>2545</v>
      </c>
    </row>
    <row r="1306" spans="1:14" s="11" customFormat="1" hidden="1" x14ac:dyDescent="0.25">
      <c r="A1306" s="17" t="s">
        <v>2023</v>
      </c>
      <c r="B1306" s="17" t="s">
        <v>65</v>
      </c>
      <c r="C1306" s="13" t="s">
        <v>1348</v>
      </c>
      <c r="D1306" s="17"/>
      <c r="E1306" s="17"/>
      <c r="F1306" s="11" t="s">
        <v>2540</v>
      </c>
      <c r="G1306" s="10" t="s">
        <v>2544</v>
      </c>
      <c r="H1306" s="10" t="s">
        <v>2544</v>
      </c>
      <c r="I1306" s="10" t="s">
        <v>2545</v>
      </c>
      <c r="J1306" s="10" t="s">
        <v>2545</v>
      </c>
      <c r="K1306" s="10" t="s">
        <v>2544</v>
      </c>
      <c r="L1306" s="10" t="s">
        <v>2544</v>
      </c>
      <c r="M1306" s="10" t="s">
        <v>2545</v>
      </c>
      <c r="N1306" s="10" t="s">
        <v>2545</v>
      </c>
    </row>
    <row r="1307" spans="1:14" s="11" customFormat="1" hidden="1" x14ac:dyDescent="0.25">
      <c r="A1307" s="17" t="s">
        <v>2023</v>
      </c>
      <c r="B1307" s="17" t="s">
        <v>65</v>
      </c>
      <c r="C1307" s="13" t="s">
        <v>1936</v>
      </c>
      <c r="D1307" s="17"/>
      <c r="E1307" s="17"/>
      <c r="F1307" s="11" t="s">
        <v>2540</v>
      </c>
      <c r="G1307" s="10" t="s">
        <v>2544</v>
      </c>
      <c r="H1307" s="10" t="s">
        <v>2544</v>
      </c>
      <c r="I1307" s="10" t="s">
        <v>2545</v>
      </c>
      <c r="J1307" s="10" t="s">
        <v>2545</v>
      </c>
      <c r="K1307" s="10" t="s">
        <v>2544</v>
      </c>
      <c r="L1307" s="10" t="s">
        <v>2544</v>
      </c>
      <c r="M1307" s="10" t="s">
        <v>2545</v>
      </c>
      <c r="N1307" s="10" t="s">
        <v>2545</v>
      </c>
    </row>
    <row r="1308" spans="1:14" s="11" customFormat="1" hidden="1" x14ac:dyDescent="0.25">
      <c r="A1308" s="17" t="s">
        <v>2023</v>
      </c>
      <c r="B1308" s="17" t="s">
        <v>65</v>
      </c>
      <c r="C1308" s="13" t="s">
        <v>1934</v>
      </c>
      <c r="D1308" s="17"/>
      <c r="E1308" s="17"/>
      <c r="F1308" s="11" t="s">
        <v>2540</v>
      </c>
      <c r="G1308" s="10" t="s">
        <v>2544</v>
      </c>
      <c r="H1308" s="10" t="s">
        <v>2544</v>
      </c>
      <c r="I1308" s="10" t="s">
        <v>2545</v>
      </c>
      <c r="J1308" s="10" t="s">
        <v>2545</v>
      </c>
      <c r="K1308" s="10" t="s">
        <v>2544</v>
      </c>
      <c r="L1308" s="10" t="s">
        <v>2544</v>
      </c>
      <c r="M1308" s="10" t="s">
        <v>2545</v>
      </c>
      <c r="N1308" s="10" t="s">
        <v>2545</v>
      </c>
    </row>
    <row r="1309" spans="1:14" s="11" customFormat="1" hidden="1" x14ac:dyDescent="0.25">
      <c r="A1309" s="17" t="s">
        <v>2023</v>
      </c>
      <c r="B1309" s="17" t="s">
        <v>65</v>
      </c>
      <c r="C1309" s="13" t="s">
        <v>2039</v>
      </c>
      <c r="D1309" s="17"/>
      <c r="E1309" s="17"/>
      <c r="F1309" s="11" t="s">
        <v>2540</v>
      </c>
      <c r="G1309" s="10" t="s">
        <v>2544</v>
      </c>
      <c r="H1309" s="10" t="s">
        <v>2544</v>
      </c>
      <c r="I1309" s="10" t="s">
        <v>2545</v>
      </c>
      <c r="J1309" s="10" t="s">
        <v>2545</v>
      </c>
      <c r="K1309" s="10" t="s">
        <v>2544</v>
      </c>
      <c r="L1309" s="10" t="s">
        <v>2544</v>
      </c>
      <c r="M1309" s="10" t="s">
        <v>2545</v>
      </c>
      <c r="N1309" s="10" t="s">
        <v>2545</v>
      </c>
    </row>
    <row r="1310" spans="1:14" s="11" customFormat="1" hidden="1" x14ac:dyDescent="0.25">
      <c r="A1310" s="17" t="s">
        <v>2023</v>
      </c>
      <c r="B1310" s="17" t="s">
        <v>65</v>
      </c>
      <c r="C1310" s="13" t="s">
        <v>2040</v>
      </c>
      <c r="D1310" s="17"/>
      <c r="E1310" s="17"/>
      <c r="F1310" s="11" t="s">
        <v>2540</v>
      </c>
      <c r="G1310" s="10" t="s">
        <v>2544</v>
      </c>
      <c r="H1310" s="10" t="s">
        <v>2544</v>
      </c>
      <c r="I1310" s="10" t="s">
        <v>2545</v>
      </c>
      <c r="J1310" s="10" t="s">
        <v>2545</v>
      </c>
      <c r="K1310" s="10" t="s">
        <v>2544</v>
      </c>
      <c r="L1310" s="10" t="s">
        <v>2544</v>
      </c>
      <c r="M1310" s="10" t="s">
        <v>2545</v>
      </c>
      <c r="N1310" s="10" t="s">
        <v>2545</v>
      </c>
    </row>
    <row r="1311" spans="1:14" s="11" customFormat="1" hidden="1" x14ac:dyDescent="0.25">
      <c r="A1311" s="17" t="s">
        <v>2023</v>
      </c>
      <c r="B1311" s="17" t="s">
        <v>65</v>
      </c>
      <c r="C1311" s="13" t="s">
        <v>2041</v>
      </c>
      <c r="D1311" s="17"/>
      <c r="E1311" s="17"/>
      <c r="F1311" s="11" t="s">
        <v>2540</v>
      </c>
      <c r="G1311" s="10" t="s">
        <v>2544</v>
      </c>
      <c r="H1311" s="10" t="s">
        <v>2544</v>
      </c>
      <c r="I1311" s="10" t="s">
        <v>2545</v>
      </c>
      <c r="J1311" s="10" t="s">
        <v>2545</v>
      </c>
      <c r="K1311" s="10" t="s">
        <v>2544</v>
      </c>
      <c r="L1311" s="10" t="s">
        <v>2544</v>
      </c>
      <c r="M1311" s="10" t="s">
        <v>2545</v>
      </c>
      <c r="N1311" s="10" t="s">
        <v>2545</v>
      </c>
    </row>
    <row r="1312" spans="1:14" s="11" customFormat="1" hidden="1" x14ac:dyDescent="0.25">
      <c r="A1312" s="17" t="s">
        <v>2023</v>
      </c>
      <c r="B1312" s="17" t="s">
        <v>65</v>
      </c>
      <c r="C1312" s="13" t="s">
        <v>1510</v>
      </c>
      <c r="D1312" s="17"/>
      <c r="E1312" s="17"/>
      <c r="F1312" s="11" t="s">
        <v>2540</v>
      </c>
      <c r="G1312" s="10" t="s">
        <v>2544</v>
      </c>
      <c r="H1312" s="10" t="s">
        <v>2544</v>
      </c>
      <c r="I1312" s="10" t="s">
        <v>2545</v>
      </c>
      <c r="J1312" s="10" t="s">
        <v>2545</v>
      </c>
      <c r="K1312" s="10" t="s">
        <v>2544</v>
      </c>
      <c r="L1312" s="10" t="s">
        <v>2544</v>
      </c>
      <c r="M1312" s="10" t="s">
        <v>2545</v>
      </c>
      <c r="N1312" s="10" t="s">
        <v>2545</v>
      </c>
    </row>
    <row r="1313" spans="1:14" s="11" customFormat="1" hidden="1" x14ac:dyDescent="0.25">
      <c r="A1313" s="17" t="s">
        <v>2023</v>
      </c>
      <c r="B1313" s="17" t="s">
        <v>65</v>
      </c>
      <c r="C1313" s="13" t="s">
        <v>2042</v>
      </c>
      <c r="D1313" s="17"/>
      <c r="E1313" s="17"/>
      <c r="F1313" s="11" t="s">
        <v>2540</v>
      </c>
      <c r="G1313" s="10" t="s">
        <v>2544</v>
      </c>
      <c r="H1313" s="10" t="s">
        <v>2544</v>
      </c>
      <c r="I1313" s="10" t="s">
        <v>2545</v>
      </c>
      <c r="J1313" s="10" t="s">
        <v>2545</v>
      </c>
      <c r="K1313" s="10" t="s">
        <v>2544</v>
      </c>
      <c r="L1313" s="10" t="s">
        <v>2544</v>
      </c>
      <c r="M1313" s="10" t="s">
        <v>2545</v>
      </c>
      <c r="N1313" s="10" t="s">
        <v>2545</v>
      </c>
    </row>
    <row r="1314" spans="1:14" s="11" customFormat="1" hidden="1" x14ac:dyDescent="0.25">
      <c r="A1314" s="17" t="s">
        <v>2023</v>
      </c>
      <c r="B1314" s="17" t="s">
        <v>65</v>
      </c>
      <c r="C1314" s="13" t="s">
        <v>1362</v>
      </c>
      <c r="D1314" s="17"/>
      <c r="E1314" s="17"/>
      <c r="F1314" s="11" t="s">
        <v>2540</v>
      </c>
      <c r="G1314" s="10" t="s">
        <v>2544</v>
      </c>
      <c r="H1314" s="10" t="s">
        <v>2544</v>
      </c>
      <c r="I1314" s="10" t="s">
        <v>2545</v>
      </c>
      <c r="J1314" s="10" t="s">
        <v>2545</v>
      </c>
      <c r="K1314" s="10" t="s">
        <v>2544</v>
      </c>
      <c r="L1314" s="10" t="s">
        <v>2544</v>
      </c>
      <c r="M1314" s="10" t="s">
        <v>2545</v>
      </c>
      <c r="N1314" s="10" t="s">
        <v>2545</v>
      </c>
    </row>
    <row r="1315" spans="1:14" s="11" customFormat="1" hidden="1" x14ac:dyDescent="0.25">
      <c r="A1315" s="17" t="s">
        <v>2023</v>
      </c>
      <c r="B1315" s="17" t="s">
        <v>65</v>
      </c>
      <c r="C1315" s="13" t="s">
        <v>2043</v>
      </c>
      <c r="D1315" s="17"/>
      <c r="E1315" s="17"/>
      <c r="F1315" s="11" t="s">
        <v>2540</v>
      </c>
      <c r="G1315" s="10" t="s">
        <v>2544</v>
      </c>
      <c r="H1315" s="10" t="s">
        <v>2544</v>
      </c>
      <c r="I1315" s="10" t="s">
        <v>2545</v>
      </c>
      <c r="J1315" s="10" t="s">
        <v>2545</v>
      </c>
      <c r="K1315" s="10" t="s">
        <v>2544</v>
      </c>
      <c r="L1315" s="10" t="s">
        <v>2544</v>
      </c>
      <c r="M1315" s="10" t="s">
        <v>2545</v>
      </c>
      <c r="N1315" s="10" t="s">
        <v>2545</v>
      </c>
    </row>
    <row r="1316" spans="1:14" s="11" customFormat="1" hidden="1" x14ac:dyDescent="0.25">
      <c r="A1316" s="17" t="s">
        <v>2023</v>
      </c>
      <c r="B1316" s="17" t="s">
        <v>65</v>
      </c>
      <c r="C1316" s="13" t="s">
        <v>2044</v>
      </c>
      <c r="D1316" s="17"/>
      <c r="E1316" s="17"/>
      <c r="F1316" s="11" t="s">
        <v>2540</v>
      </c>
      <c r="G1316" s="10" t="s">
        <v>2544</v>
      </c>
      <c r="H1316" s="10" t="s">
        <v>2544</v>
      </c>
      <c r="I1316" s="10" t="s">
        <v>2545</v>
      </c>
      <c r="J1316" s="10" t="s">
        <v>2545</v>
      </c>
      <c r="K1316" s="10" t="s">
        <v>2544</v>
      </c>
      <c r="L1316" s="10" t="s">
        <v>2544</v>
      </c>
      <c r="M1316" s="10" t="s">
        <v>2545</v>
      </c>
      <c r="N1316" s="10" t="s">
        <v>2545</v>
      </c>
    </row>
    <row r="1317" spans="1:14" s="11" customFormat="1" hidden="1" x14ac:dyDescent="0.25">
      <c r="A1317" s="17" t="s">
        <v>2023</v>
      </c>
      <c r="B1317" s="17" t="s">
        <v>65</v>
      </c>
      <c r="C1317" s="13" t="s">
        <v>2017</v>
      </c>
      <c r="D1317" s="17"/>
      <c r="E1317" s="17"/>
      <c r="F1317" s="11" t="s">
        <v>2540</v>
      </c>
      <c r="G1317" s="10" t="s">
        <v>2544</v>
      </c>
      <c r="H1317" s="10" t="s">
        <v>2544</v>
      </c>
      <c r="I1317" s="10" t="s">
        <v>2545</v>
      </c>
      <c r="J1317" s="10" t="s">
        <v>2545</v>
      </c>
      <c r="K1317" s="10" t="s">
        <v>2544</v>
      </c>
      <c r="L1317" s="10" t="s">
        <v>2544</v>
      </c>
      <c r="M1317" s="10" t="s">
        <v>2545</v>
      </c>
      <c r="N1317" s="10" t="s">
        <v>2545</v>
      </c>
    </row>
    <row r="1318" spans="1:14" s="11" customFormat="1" hidden="1" x14ac:dyDescent="0.25">
      <c r="A1318" s="17" t="s">
        <v>2023</v>
      </c>
      <c r="B1318" s="17" t="s">
        <v>65</v>
      </c>
      <c r="C1318" s="13" t="s">
        <v>2016</v>
      </c>
      <c r="D1318" s="17"/>
      <c r="E1318" s="17"/>
      <c r="F1318" s="11" t="s">
        <v>2540</v>
      </c>
      <c r="G1318" s="10" t="s">
        <v>2544</v>
      </c>
      <c r="H1318" s="10" t="s">
        <v>2544</v>
      </c>
      <c r="I1318" s="10" t="s">
        <v>2545</v>
      </c>
      <c r="J1318" s="10" t="s">
        <v>2545</v>
      </c>
      <c r="K1318" s="10" t="s">
        <v>2544</v>
      </c>
      <c r="L1318" s="10" t="s">
        <v>2544</v>
      </c>
      <c r="M1318" s="10" t="s">
        <v>2545</v>
      </c>
      <c r="N1318" s="10" t="s">
        <v>2545</v>
      </c>
    </row>
    <row r="1319" spans="1:14" s="11" customFormat="1" hidden="1" x14ac:dyDescent="0.25">
      <c r="A1319" s="17" t="s">
        <v>2023</v>
      </c>
      <c r="B1319" s="17" t="s">
        <v>65</v>
      </c>
      <c r="C1319" s="13" t="s">
        <v>2045</v>
      </c>
      <c r="D1319" s="17"/>
      <c r="E1319" s="17"/>
      <c r="F1319" s="11" t="s">
        <v>2540</v>
      </c>
      <c r="G1319" s="10" t="s">
        <v>2544</v>
      </c>
      <c r="H1319" s="10" t="s">
        <v>2544</v>
      </c>
      <c r="I1319" s="10" t="s">
        <v>2545</v>
      </c>
      <c r="J1319" s="10" t="s">
        <v>2545</v>
      </c>
      <c r="K1319" s="10" t="s">
        <v>2544</v>
      </c>
      <c r="L1319" s="10" t="s">
        <v>2544</v>
      </c>
      <c r="M1319" s="10" t="s">
        <v>2545</v>
      </c>
      <c r="N1319" s="10" t="s">
        <v>2545</v>
      </c>
    </row>
    <row r="1320" spans="1:14" s="11" customFormat="1" hidden="1" x14ac:dyDescent="0.25">
      <c r="A1320" s="17" t="s">
        <v>2023</v>
      </c>
      <c r="B1320" s="17" t="s">
        <v>65</v>
      </c>
      <c r="C1320" s="13" t="s">
        <v>2014</v>
      </c>
      <c r="D1320" s="17"/>
      <c r="E1320" s="17"/>
      <c r="F1320" s="11" t="s">
        <v>2540</v>
      </c>
      <c r="G1320" s="10" t="s">
        <v>2544</v>
      </c>
      <c r="H1320" s="10" t="s">
        <v>2544</v>
      </c>
      <c r="I1320" s="10" t="s">
        <v>2545</v>
      </c>
      <c r="J1320" s="10" t="s">
        <v>2545</v>
      </c>
      <c r="K1320" s="10" t="s">
        <v>2544</v>
      </c>
      <c r="L1320" s="10" t="s">
        <v>2544</v>
      </c>
      <c r="M1320" s="10" t="s">
        <v>2545</v>
      </c>
      <c r="N1320" s="10" t="s">
        <v>2545</v>
      </c>
    </row>
    <row r="1321" spans="1:14" s="11" customFormat="1" hidden="1" x14ac:dyDescent="0.25">
      <c r="A1321" s="17" t="s">
        <v>2023</v>
      </c>
      <c r="B1321" s="17" t="s">
        <v>65</v>
      </c>
      <c r="C1321" s="13" t="s">
        <v>2046</v>
      </c>
      <c r="D1321" s="17"/>
      <c r="E1321" s="17"/>
      <c r="F1321" s="11" t="s">
        <v>2540</v>
      </c>
      <c r="G1321" s="10" t="s">
        <v>2544</v>
      </c>
      <c r="H1321" s="10" t="s">
        <v>2544</v>
      </c>
      <c r="I1321" s="10" t="s">
        <v>2545</v>
      </c>
      <c r="J1321" s="10" t="s">
        <v>2545</v>
      </c>
      <c r="K1321" s="10" t="s">
        <v>2544</v>
      </c>
      <c r="L1321" s="10" t="s">
        <v>2544</v>
      </c>
      <c r="M1321" s="10" t="s">
        <v>2545</v>
      </c>
      <c r="N1321" s="10" t="s">
        <v>2545</v>
      </c>
    </row>
    <row r="1322" spans="1:14" s="11" customFormat="1" hidden="1" x14ac:dyDescent="0.25">
      <c r="A1322" s="17" t="s">
        <v>2023</v>
      </c>
      <c r="B1322" s="17" t="s">
        <v>65</v>
      </c>
      <c r="C1322" s="13" t="s">
        <v>2047</v>
      </c>
      <c r="D1322" s="17"/>
      <c r="E1322" s="17"/>
      <c r="F1322" s="11" t="s">
        <v>2540</v>
      </c>
      <c r="G1322" s="10" t="s">
        <v>2544</v>
      </c>
      <c r="H1322" s="10" t="s">
        <v>2544</v>
      </c>
      <c r="I1322" s="10" t="s">
        <v>2545</v>
      </c>
      <c r="J1322" s="10" t="s">
        <v>2545</v>
      </c>
      <c r="K1322" s="10" t="s">
        <v>2544</v>
      </c>
      <c r="L1322" s="10" t="s">
        <v>2544</v>
      </c>
      <c r="M1322" s="10" t="s">
        <v>2545</v>
      </c>
      <c r="N1322" s="10" t="s">
        <v>2545</v>
      </c>
    </row>
    <row r="1323" spans="1:14" s="11" customFormat="1" hidden="1" x14ac:dyDescent="0.25">
      <c r="A1323" s="17" t="s">
        <v>2023</v>
      </c>
      <c r="B1323" s="17" t="s">
        <v>65</v>
      </c>
      <c r="C1323" s="13" t="s">
        <v>2015</v>
      </c>
      <c r="D1323" s="17"/>
      <c r="E1323" s="17"/>
      <c r="F1323" s="11" t="s">
        <v>2540</v>
      </c>
      <c r="G1323" s="10" t="s">
        <v>2544</v>
      </c>
      <c r="H1323" s="10" t="s">
        <v>2544</v>
      </c>
      <c r="I1323" s="10" t="s">
        <v>2545</v>
      </c>
      <c r="J1323" s="10" t="s">
        <v>2545</v>
      </c>
      <c r="K1323" s="10" t="s">
        <v>2544</v>
      </c>
      <c r="L1323" s="10" t="s">
        <v>2544</v>
      </c>
      <c r="M1323" s="10" t="s">
        <v>2545</v>
      </c>
      <c r="N1323" s="10" t="s">
        <v>2545</v>
      </c>
    </row>
    <row r="1324" spans="1:14" s="11" customFormat="1" hidden="1" x14ac:dyDescent="0.25">
      <c r="A1324" s="17" t="s">
        <v>2023</v>
      </c>
      <c r="B1324" s="17" t="s">
        <v>65</v>
      </c>
      <c r="C1324" s="13" t="s">
        <v>2001</v>
      </c>
      <c r="D1324" s="17"/>
      <c r="E1324" s="17"/>
      <c r="F1324" s="11" t="s">
        <v>2540</v>
      </c>
      <c r="G1324" s="10" t="s">
        <v>2544</v>
      </c>
      <c r="H1324" s="10" t="s">
        <v>2544</v>
      </c>
      <c r="I1324" s="10" t="s">
        <v>2545</v>
      </c>
      <c r="J1324" s="10" t="s">
        <v>2545</v>
      </c>
      <c r="K1324" s="10" t="s">
        <v>2544</v>
      </c>
      <c r="L1324" s="10" t="s">
        <v>2544</v>
      </c>
      <c r="M1324" s="10" t="s">
        <v>2545</v>
      </c>
      <c r="N1324" s="10" t="s">
        <v>2545</v>
      </c>
    </row>
    <row r="1325" spans="1:14" s="11" customFormat="1" hidden="1" x14ac:dyDescent="0.25">
      <c r="A1325" s="17" t="s">
        <v>2023</v>
      </c>
      <c r="B1325" s="17" t="s">
        <v>65</v>
      </c>
      <c r="C1325" s="13" t="s">
        <v>2048</v>
      </c>
      <c r="D1325" s="17"/>
      <c r="E1325" s="17"/>
      <c r="F1325" s="11" t="s">
        <v>2540</v>
      </c>
      <c r="G1325" s="10" t="s">
        <v>2544</v>
      </c>
      <c r="H1325" s="10" t="s">
        <v>2544</v>
      </c>
      <c r="I1325" s="10" t="s">
        <v>2545</v>
      </c>
      <c r="J1325" s="10" t="s">
        <v>2545</v>
      </c>
      <c r="K1325" s="10" t="s">
        <v>2544</v>
      </c>
      <c r="L1325" s="10" t="s">
        <v>2544</v>
      </c>
      <c r="M1325" s="10" t="s">
        <v>2545</v>
      </c>
      <c r="N1325" s="10" t="s">
        <v>2545</v>
      </c>
    </row>
    <row r="1326" spans="1:14" s="11" customFormat="1" hidden="1" x14ac:dyDescent="0.25">
      <c r="A1326" s="17" t="s">
        <v>2023</v>
      </c>
      <c r="B1326" s="17" t="s">
        <v>65</v>
      </c>
      <c r="C1326" s="13" t="s">
        <v>2049</v>
      </c>
      <c r="D1326" s="17"/>
      <c r="E1326" s="17"/>
      <c r="F1326" s="11" t="s">
        <v>2540</v>
      </c>
      <c r="G1326" s="10" t="s">
        <v>2544</v>
      </c>
      <c r="H1326" s="10" t="s">
        <v>2544</v>
      </c>
      <c r="I1326" s="10" t="s">
        <v>2545</v>
      </c>
      <c r="J1326" s="10" t="s">
        <v>2545</v>
      </c>
      <c r="K1326" s="10" t="s">
        <v>2544</v>
      </c>
      <c r="L1326" s="10" t="s">
        <v>2544</v>
      </c>
      <c r="M1326" s="10" t="s">
        <v>2545</v>
      </c>
      <c r="N1326" s="10" t="s">
        <v>2545</v>
      </c>
    </row>
    <row r="1327" spans="1:14" s="11" customFormat="1" hidden="1" x14ac:dyDescent="0.25">
      <c r="A1327" s="17" t="s">
        <v>2023</v>
      </c>
      <c r="B1327" s="17" t="s">
        <v>65</v>
      </c>
      <c r="C1327" s="13" t="s">
        <v>648</v>
      </c>
      <c r="D1327" s="17"/>
      <c r="E1327" s="17"/>
      <c r="F1327" s="11" t="s">
        <v>2540</v>
      </c>
      <c r="G1327" s="10" t="s">
        <v>2544</v>
      </c>
      <c r="H1327" s="10" t="s">
        <v>2544</v>
      </c>
      <c r="I1327" s="10" t="s">
        <v>2545</v>
      </c>
      <c r="J1327" s="10" t="s">
        <v>2545</v>
      </c>
      <c r="K1327" s="10" t="s">
        <v>2544</v>
      </c>
      <c r="L1327" s="10" t="s">
        <v>2544</v>
      </c>
      <c r="M1327" s="10" t="s">
        <v>2545</v>
      </c>
      <c r="N1327" s="10" t="s">
        <v>2545</v>
      </c>
    </row>
    <row r="1328" spans="1:14" s="11" customFormat="1" hidden="1" x14ac:dyDescent="0.25">
      <c r="A1328" s="17" t="s">
        <v>2023</v>
      </c>
      <c r="B1328" s="17" t="s">
        <v>65</v>
      </c>
      <c r="C1328" s="13" t="s">
        <v>2050</v>
      </c>
      <c r="D1328" s="17"/>
      <c r="E1328" s="17"/>
      <c r="F1328" s="11" t="s">
        <v>2540</v>
      </c>
      <c r="G1328" s="10" t="s">
        <v>2544</v>
      </c>
      <c r="H1328" s="10" t="s">
        <v>2544</v>
      </c>
      <c r="I1328" s="10" t="s">
        <v>2545</v>
      </c>
      <c r="J1328" s="10" t="s">
        <v>2545</v>
      </c>
      <c r="K1328" s="10" t="s">
        <v>2544</v>
      </c>
      <c r="L1328" s="10" t="s">
        <v>2544</v>
      </c>
      <c r="M1328" s="10" t="s">
        <v>2545</v>
      </c>
      <c r="N1328" s="10" t="s">
        <v>2545</v>
      </c>
    </row>
    <row r="1329" spans="1:14" s="11" customFormat="1" hidden="1" x14ac:dyDescent="0.25">
      <c r="A1329" s="17" t="s">
        <v>2023</v>
      </c>
      <c r="B1329" s="17" t="s">
        <v>65</v>
      </c>
      <c r="C1329" s="13" t="s">
        <v>646</v>
      </c>
      <c r="D1329" s="17"/>
      <c r="E1329" s="17"/>
      <c r="F1329" s="11" t="s">
        <v>2540</v>
      </c>
      <c r="G1329" s="10" t="s">
        <v>2544</v>
      </c>
      <c r="H1329" s="10" t="s">
        <v>2544</v>
      </c>
      <c r="I1329" s="10" t="s">
        <v>2545</v>
      </c>
      <c r="J1329" s="10" t="s">
        <v>2545</v>
      </c>
      <c r="K1329" s="10" t="s">
        <v>2544</v>
      </c>
      <c r="L1329" s="10" t="s">
        <v>2544</v>
      </c>
      <c r="M1329" s="10" t="s">
        <v>2545</v>
      </c>
      <c r="N1329" s="10" t="s">
        <v>2545</v>
      </c>
    </row>
    <row r="1330" spans="1:14" s="11" customFormat="1" hidden="1" x14ac:dyDescent="0.25">
      <c r="A1330" s="17" t="s">
        <v>2023</v>
      </c>
      <c r="B1330" s="17" t="s">
        <v>65</v>
      </c>
      <c r="C1330" s="13" t="s">
        <v>2051</v>
      </c>
      <c r="D1330" s="17"/>
      <c r="E1330" s="17"/>
      <c r="F1330" s="11" t="s">
        <v>2540</v>
      </c>
      <c r="G1330" s="10" t="s">
        <v>2544</v>
      </c>
      <c r="H1330" s="10" t="s">
        <v>2544</v>
      </c>
      <c r="I1330" s="10" t="s">
        <v>2545</v>
      </c>
      <c r="J1330" s="10" t="s">
        <v>2545</v>
      </c>
      <c r="K1330" s="10" t="s">
        <v>2544</v>
      </c>
      <c r="L1330" s="10" t="s">
        <v>2544</v>
      </c>
      <c r="M1330" s="10" t="s">
        <v>2545</v>
      </c>
      <c r="N1330" s="10" t="s">
        <v>2545</v>
      </c>
    </row>
    <row r="1331" spans="1:14" s="11" customFormat="1" hidden="1" x14ac:dyDescent="0.25">
      <c r="A1331" s="17" t="s">
        <v>2023</v>
      </c>
      <c r="B1331" s="17" t="s">
        <v>65</v>
      </c>
      <c r="C1331" s="13" t="s">
        <v>2052</v>
      </c>
      <c r="D1331" s="17"/>
      <c r="E1331" s="17"/>
      <c r="F1331" s="11" t="s">
        <v>2540</v>
      </c>
      <c r="G1331" s="10" t="s">
        <v>2544</v>
      </c>
      <c r="H1331" s="10" t="s">
        <v>2544</v>
      </c>
      <c r="I1331" s="10" t="s">
        <v>2545</v>
      </c>
      <c r="J1331" s="10" t="s">
        <v>2545</v>
      </c>
      <c r="K1331" s="10" t="s">
        <v>2544</v>
      </c>
      <c r="L1331" s="10" t="s">
        <v>2544</v>
      </c>
      <c r="M1331" s="10" t="s">
        <v>2545</v>
      </c>
      <c r="N1331" s="10" t="s">
        <v>2545</v>
      </c>
    </row>
    <row r="1332" spans="1:14" s="11" customFormat="1" hidden="1" x14ac:dyDescent="0.25">
      <c r="A1332" s="17" t="s">
        <v>2023</v>
      </c>
      <c r="B1332" s="17" t="s">
        <v>65</v>
      </c>
      <c r="C1332" s="13" t="s">
        <v>1349</v>
      </c>
      <c r="D1332" s="17"/>
      <c r="E1332" s="17"/>
      <c r="F1332" s="11" t="s">
        <v>2540</v>
      </c>
      <c r="G1332" s="10" t="s">
        <v>2544</v>
      </c>
      <c r="H1332" s="10" t="s">
        <v>2544</v>
      </c>
      <c r="I1332" s="10" t="s">
        <v>2545</v>
      </c>
      <c r="J1332" s="10" t="s">
        <v>2545</v>
      </c>
      <c r="K1332" s="10" t="s">
        <v>2544</v>
      </c>
      <c r="L1332" s="10" t="s">
        <v>2544</v>
      </c>
      <c r="M1332" s="10" t="s">
        <v>2545</v>
      </c>
      <c r="N1332" s="10" t="s">
        <v>2545</v>
      </c>
    </row>
    <row r="1333" spans="1:14" s="11" customFormat="1" hidden="1" x14ac:dyDescent="0.25">
      <c r="A1333" s="17" t="s">
        <v>2023</v>
      </c>
      <c r="B1333" s="17" t="s">
        <v>65</v>
      </c>
      <c r="C1333" s="13" t="s">
        <v>2053</v>
      </c>
      <c r="D1333" s="17"/>
      <c r="E1333" s="17"/>
      <c r="F1333" s="11" t="s">
        <v>2540</v>
      </c>
      <c r="G1333" s="10" t="s">
        <v>2544</v>
      </c>
      <c r="H1333" s="10" t="s">
        <v>2544</v>
      </c>
      <c r="I1333" s="10" t="s">
        <v>2545</v>
      </c>
      <c r="J1333" s="10" t="s">
        <v>2545</v>
      </c>
      <c r="K1333" s="10" t="s">
        <v>2544</v>
      </c>
      <c r="L1333" s="10" t="s">
        <v>2544</v>
      </c>
      <c r="M1333" s="10" t="s">
        <v>2545</v>
      </c>
      <c r="N1333" s="10" t="s">
        <v>2545</v>
      </c>
    </row>
    <row r="1334" spans="1:14" s="11" customFormat="1" hidden="1" x14ac:dyDescent="0.25">
      <c r="A1334" s="17" t="s">
        <v>2023</v>
      </c>
      <c r="B1334" s="17" t="s">
        <v>65</v>
      </c>
      <c r="C1334" s="13" t="s">
        <v>1500</v>
      </c>
      <c r="D1334" s="17"/>
      <c r="E1334" s="17"/>
      <c r="F1334" s="11" t="s">
        <v>2540</v>
      </c>
      <c r="G1334" s="10" t="s">
        <v>2544</v>
      </c>
      <c r="H1334" s="10" t="s">
        <v>2544</v>
      </c>
      <c r="I1334" s="10" t="s">
        <v>2545</v>
      </c>
      <c r="J1334" s="10" t="s">
        <v>2545</v>
      </c>
      <c r="K1334" s="10" t="s">
        <v>2544</v>
      </c>
      <c r="L1334" s="10" t="s">
        <v>2544</v>
      </c>
      <c r="M1334" s="10" t="s">
        <v>2545</v>
      </c>
      <c r="N1334" s="10" t="s">
        <v>2545</v>
      </c>
    </row>
    <row r="1335" spans="1:14" s="11" customFormat="1" hidden="1" x14ac:dyDescent="0.25">
      <c r="A1335" s="17" t="s">
        <v>2023</v>
      </c>
      <c r="B1335" s="17" t="s">
        <v>65</v>
      </c>
      <c r="C1335" s="13" t="s">
        <v>2054</v>
      </c>
      <c r="D1335" s="17"/>
      <c r="E1335" s="17"/>
      <c r="F1335" s="11" t="s">
        <v>2540</v>
      </c>
      <c r="G1335" s="10" t="s">
        <v>2544</v>
      </c>
      <c r="H1335" s="10" t="s">
        <v>2544</v>
      </c>
      <c r="I1335" s="10" t="s">
        <v>2545</v>
      </c>
      <c r="J1335" s="10" t="s">
        <v>2545</v>
      </c>
      <c r="K1335" s="10" t="s">
        <v>2544</v>
      </c>
      <c r="L1335" s="10" t="s">
        <v>2544</v>
      </c>
      <c r="M1335" s="10" t="s">
        <v>2545</v>
      </c>
      <c r="N1335" s="10" t="s">
        <v>2545</v>
      </c>
    </row>
    <row r="1336" spans="1:14" s="11" customFormat="1" hidden="1" x14ac:dyDescent="0.25">
      <c r="A1336" s="17" t="s">
        <v>2023</v>
      </c>
      <c r="B1336" s="17" t="s">
        <v>65</v>
      </c>
      <c r="C1336" s="13" t="s">
        <v>2055</v>
      </c>
      <c r="D1336" s="17"/>
      <c r="E1336" s="17"/>
      <c r="F1336" s="11" t="s">
        <v>2540</v>
      </c>
      <c r="G1336" s="10" t="s">
        <v>2544</v>
      </c>
      <c r="H1336" s="10" t="s">
        <v>2544</v>
      </c>
      <c r="I1336" s="10" t="s">
        <v>2545</v>
      </c>
      <c r="J1336" s="10" t="s">
        <v>2545</v>
      </c>
      <c r="K1336" s="10" t="s">
        <v>2544</v>
      </c>
      <c r="L1336" s="10" t="s">
        <v>2544</v>
      </c>
      <c r="M1336" s="10" t="s">
        <v>2545</v>
      </c>
      <c r="N1336" s="10" t="s">
        <v>2545</v>
      </c>
    </row>
    <row r="1337" spans="1:14" s="11" customFormat="1" hidden="1" x14ac:dyDescent="0.25">
      <c r="A1337" s="17" t="s">
        <v>2023</v>
      </c>
      <c r="B1337" s="17" t="s">
        <v>65</v>
      </c>
      <c r="C1337" s="13" t="s">
        <v>2002</v>
      </c>
      <c r="D1337" s="17"/>
      <c r="E1337" s="17"/>
      <c r="F1337" s="11" t="s">
        <v>2540</v>
      </c>
      <c r="G1337" s="10" t="s">
        <v>2544</v>
      </c>
      <c r="H1337" s="10" t="s">
        <v>2544</v>
      </c>
      <c r="I1337" s="10" t="s">
        <v>2545</v>
      </c>
      <c r="J1337" s="10" t="s">
        <v>2545</v>
      </c>
      <c r="K1337" s="10" t="s">
        <v>2544</v>
      </c>
      <c r="L1337" s="10" t="s">
        <v>2544</v>
      </c>
      <c r="M1337" s="10" t="s">
        <v>2545</v>
      </c>
      <c r="N1337" s="10" t="s">
        <v>2545</v>
      </c>
    </row>
    <row r="1338" spans="1:14" s="11" customFormat="1" hidden="1" x14ac:dyDescent="0.25">
      <c r="A1338" s="17" t="s">
        <v>2023</v>
      </c>
      <c r="B1338" s="17" t="s">
        <v>65</v>
      </c>
      <c r="C1338" s="13" t="s">
        <v>2056</v>
      </c>
      <c r="D1338" s="17"/>
      <c r="E1338" s="17"/>
      <c r="F1338" s="11" t="s">
        <v>2540</v>
      </c>
      <c r="G1338" s="10" t="s">
        <v>2544</v>
      </c>
      <c r="H1338" s="10" t="s">
        <v>2544</v>
      </c>
      <c r="I1338" s="10" t="s">
        <v>2545</v>
      </c>
      <c r="J1338" s="10" t="s">
        <v>2545</v>
      </c>
      <c r="K1338" s="10" t="s">
        <v>2544</v>
      </c>
      <c r="L1338" s="10" t="s">
        <v>2544</v>
      </c>
      <c r="M1338" s="10" t="s">
        <v>2545</v>
      </c>
      <c r="N1338" s="10" t="s">
        <v>2545</v>
      </c>
    </row>
    <row r="1339" spans="1:14" s="11" customFormat="1" hidden="1" x14ac:dyDescent="0.25">
      <c r="A1339" s="17" t="s">
        <v>2023</v>
      </c>
      <c r="B1339" s="17" t="s">
        <v>65</v>
      </c>
      <c r="C1339" s="13" t="s">
        <v>1471</v>
      </c>
      <c r="D1339" s="17"/>
      <c r="E1339" s="17"/>
      <c r="F1339" s="11" t="s">
        <v>2540</v>
      </c>
      <c r="G1339" s="10" t="s">
        <v>2544</v>
      </c>
      <c r="H1339" s="10" t="s">
        <v>2544</v>
      </c>
      <c r="I1339" s="10" t="s">
        <v>2545</v>
      </c>
      <c r="J1339" s="10" t="s">
        <v>2545</v>
      </c>
      <c r="K1339" s="10" t="s">
        <v>2544</v>
      </c>
      <c r="L1339" s="10" t="s">
        <v>2544</v>
      </c>
      <c r="M1339" s="10" t="s">
        <v>2545</v>
      </c>
      <c r="N1339" s="10" t="s">
        <v>2545</v>
      </c>
    </row>
    <row r="1340" spans="1:14" s="11" customFormat="1" hidden="1" x14ac:dyDescent="0.25">
      <c r="A1340" s="17" t="s">
        <v>2023</v>
      </c>
      <c r="B1340" s="17" t="s">
        <v>65</v>
      </c>
      <c r="C1340" s="13" t="s">
        <v>2057</v>
      </c>
      <c r="D1340" s="17"/>
      <c r="E1340" s="17"/>
      <c r="F1340" s="11" t="s">
        <v>2540</v>
      </c>
      <c r="G1340" s="10" t="s">
        <v>2544</v>
      </c>
      <c r="H1340" s="10" t="s">
        <v>2544</v>
      </c>
      <c r="I1340" s="10" t="s">
        <v>2545</v>
      </c>
      <c r="J1340" s="10" t="s">
        <v>2545</v>
      </c>
      <c r="K1340" s="10" t="s">
        <v>2544</v>
      </c>
      <c r="L1340" s="10" t="s">
        <v>2544</v>
      </c>
      <c r="M1340" s="10" t="s">
        <v>2545</v>
      </c>
      <c r="N1340" s="10" t="s">
        <v>2545</v>
      </c>
    </row>
    <row r="1341" spans="1:14" s="11" customFormat="1" hidden="1" x14ac:dyDescent="0.25">
      <c r="A1341" s="17" t="s">
        <v>2023</v>
      </c>
      <c r="B1341" s="17" t="s">
        <v>65</v>
      </c>
      <c r="C1341" s="13" t="s">
        <v>1462</v>
      </c>
      <c r="D1341" s="17"/>
      <c r="E1341" s="17"/>
      <c r="F1341" s="11" t="s">
        <v>2540</v>
      </c>
      <c r="G1341" s="10" t="s">
        <v>2544</v>
      </c>
      <c r="H1341" s="10" t="s">
        <v>2544</v>
      </c>
      <c r="I1341" s="10" t="s">
        <v>2545</v>
      </c>
      <c r="J1341" s="10" t="s">
        <v>2545</v>
      </c>
      <c r="K1341" s="10" t="s">
        <v>2544</v>
      </c>
      <c r="L1341" s="10" t="s">
        <v>2544</v>
      </c>
      <c r="M1341" s="10" t="s">
        <v>2545</v>
      </c>
      <c r="N1341" s="10" t="s">
        <v>2545</v>
      </c>
    </row>
    <row r="1342" spans="1:14" s="11" customFormat="1" hidden="1" x14ac:dyDescent="0.25">
      <c r="A1342" s="17" t="s">
        <v>2023</v>
      </c>
      <c r="B1342" s="17" t="s">
        <v>65</v>
      </c>
      <c r="C1342" s="13" t="s">
        <v>417</v>
      </c>
      <c r="D1342" s="17"/>
      <c r="E1342" s="17"/>
      <c r="F1342" s="11" t="s">
        <v>2540</v>
      </c>
      <c r="G1342" s="10" t="s">
        <v>2544</v>
      </c>
      <c r="H1342" s="10" t="s">
        <v>2544</v>
      </c>
      <c r="I1342" s="10" t="s">
        <v>2545</v>
      </c>
      <c r="J1342" s="10" t="s">
        <v>2545</v>
      </c>
      <c r="K1342" s="10" t="s">
        <v>2544</v>
      </c>
      <c r="L1342" s="10" t="s">
        <v>2544</v>
      </c>
      <c r="M1342" s="10" t="s">
        <v>2545</v>
      </c>
      <c r="N1342" s="10" t="s">
        <v>2545</v>
      </c>
    </row>
    <row r="1343" spans="1:14" s="11" customFormat="1" hidden="1" x14ac:dyDescent="0.25">
      <c r="A1343" s="17" t="s">
        <v>2023</v>
      </c>
      <c r="B1343" s="17" t="s">
        <v>65</v>
      </c>
      <c r="C1343" s="13" t="s">
        <v>1493</v>
      </c>
      <c r="D1343" s="17"/>
      <c r="E1343" s="17"/>
      <c r="F1343" s="11" t="s">
        <v>2540</v>
      </c>
      <c r="G1343" s="10" t="s">
        <v>2544</v>
      </c>
      <c r="H1343" s="10" t="s">
        <v>2544</v>
      </c>
      <c r="I1343" s="10" t="s">
        <v>2545</v>
      </c>
      <c r="J1343" s="10" t="s">
        <v>2545</v>
      </c>
      <c r="K1343" s="10" t="s">
        <v>2544</v>
      </c>
      <c r="L1343" s="10" t="s">
        <v>2544</v>
      </c>
      <c r="M1343" s="10" t="s">
        <v>2545</v>
      </c>
      <c r="N1343" s="10" t="s">
        <v>2545</v>
      </c>
    </row>
    <row r="1344" spans="1:14" s="11" customFormat="1" hidden="1" x14ac:dyDescent="0.25">
      <c r="A1344" s="17" t="s">
        <v>2023</v>
      </c>
      <c r="B1344" s="17" t="s">
        <v>65</v>
      </c>
      <c r="C1344" s="13" t="s">
        <v>2058</v>
      </c>
      <c r="D1344" s="17"/>
      <c r="E1344" s="17"/>
      <c r="F1344" s="11" t="s">
        <v>2540</v>
      </c>
      <c r="G1344" s="10" t="s">
        <v>2544</v>
      </c>
      <c r="H1344" s="10" t="s">
        <v>2544</v>
      </c>
      <c r="I1344" s="10" t="s">
        <v>2545</v>
      </c>
      <c r="J1344" s="10" t="s">
        <v>2545</v>
      </c>
      <c r="K1344" s="10" t="s">
        <v>2544</v>
      </c>
      <c r="L1344" s="10" t="s">
        <v>2544</v>
      </c>
      <c r="M1344" s="10" t="s">
        <v>2545</v>
      </c>
      <c r="N1344" s="10" t="s">
        <v>2545</v>
      </c>
    </row>
    <row r="1345" spans="1:14" s="11" customFormat="1" hidden="1" x14ac:dyDescent="0.25">
      <c r="A1345" s="17" t="s">
        <v>2023</v>
      </c>
      <c r="B1345" s="17" t="s">
        <v>65</v>
      </c>
      <c r="C1345" s="13" t="s">
        <v>2059</v>
      </c>
      <c r="D1345" s="17"/>
      <c r="E1345" s="17"/>
      <c r="F1345" s="11" t="s">
        <v>2540</v>
      </c>
      <c r="G1345" s="10" t="s">
        <v>2544</v>
      </c>
      <c r="H1345" s="10" t="s">
        <v>2544</v>
      </c>
      <c r="I1345" s="10" t="s">
        <v>2545</v>
      </c>
      <c r="J1345" s="10" t="s">
        <v>2545</v>
      </c>
      <c r="K1345" s="10" t="s">
        <v>2544</v>
      </c>
      <c r="L1345" s="10" t="s">
        <v>2544</v>
      </c>
      <c r="M1345" s="10" t="s">
        <v>2545</v>
      </c>
      <c r="N1345" s="10" t="s">
        <v>2545</v>
      </c>
    </row>
    <row r="1346" spans="1:14" s="11" customFormat="1" hidden="1" x14ac:dyDescent="0.25">
      <c r="A1346" s="17" t="s">
        <v>2023</v>
      </c>
      <c r="B1346" s="17" t="s">
        <v>65</v>
      </c>
      <c r="C1346" s="13" t="s">
        <v>429</v>
      </c>
      <c r="D1346" s="17"/>
      <c r="E1346" s="17"/>
      <c r="F1346" s="11" t="s">
        <v>2540</v>
      </c>
      <c r="G1346" s="10" t="s">
        <v>2544</v>
      </c>
      <c r="H1346" s="10" t="s">
        <v>2544</v>
      </c>
      <c r="I1346" s="10" t="s">
        <v>2545</v>
      </c>
      <c r="J1346" s="10" t="s">
        <v>2545</v>
      </c>
      <c r="K1346" s="10" t="s">
        <v>2544</v>
      </c>
      <c r="L1346" s="10" t="s">
        <v>2544</v>
      </c>
      <c r="M1346" s="10" t="s">
        <v>2545</v>
      </c>
      <c r="N1346" s="10" t="s">
        <v>2545</v>
      </c>
    </row>
    <row r="1347" spans="1:14" s="11" customFormat="1" hidden="1" x14ac:dyDescent="0.25">
      <c r="A1347" s="17" t="s">
        <v>2023</v>
      </c>
      <c r="B1347" s="17" t="s">
        <v>65</v>
      </c>
      <c r="C1347" s="13" t="s">
        <v>1468</v>
      </c>
      <c r="D1347" s="17"/>
      <c r="E1347" s="17"/>
      <c r="F1347" s="11" t="s">
        <v>2540</v>
      </c>
      <c r="G1347" s="10" t="s">
        <v>2544</v>
      </c>
      <c r="H1347" s="10" t="s">
        <v>2544</v>
      </c>
      <c r="I1347" s="10" t="s">
        <v>2545</v>
      </c>
      <c r="J1347" s="10" t="s">
        <v>2545</v>
      </c>
      <c r="K1347" s="10" t="s">
        <v>2544</v>
      </c>
      <c r="L1347" s="10" t="s">
        <v>2544</v>
      </c>
      <c r="M1347" s="10" t="s">
        <v>2545</v>
      </c>
      <c r="N1347" s="10" t="s">
        <v>2545</v>
      </c>
    </row>
    <row r="1348" spans="1:14" s="11" customFormat="1" hidden="1" x14ac:dyDescent="0.25">
      <c r="A1348" s="17" t="s">
        <v>2023</v>
      </c>
      <c r="B1348" s="17" t="s">
        <v>65</v>
      </c>
      <c r="C1348" s="13" t="s">
        <v>425</v>
      </c>
      <c r="D1348" s="17"/>
      <c r="E1348" s="17"/>
      <c r="F1348" s="11" t="s">
        <v>2540</v>
      </c>
      <c r="G1348" s="10" t="s">
        <v>2544</v>
      </c>
      <c r="H1348" s="10" t="s">
        <v>2544</v>
      </c>
      <c r="I1348" s="10" t="s">
        <v>2545</v>
      </c>
      <c r="J1348" s="10" t="s">
        <v>2545</v>
      </c>
      <c r="K1348" s="10" t="s">
        <v>2544</v>
      </c>
      <c r="L1348" s="10" t="s">
        <v>2544</v>
      </c>
      <c r="M1348" s="10" t="s">
        <v>2545</v>
      </c>
      <c r="N1348" s="10" t="s">
        <v>2545</v>
      </c>
    </row>
    <row r="1349" spans="1:14" s="11" customFormat="1" hidden="1" x14ac:dyDescent="0.25">
      <c r="A1349" s="17" t="s">
        <v>2023</v>
      </c>
      <c r="B1349" s="17" t="s">
        <v>65</v>
      </c>
      <c r="C1349" s="13" t="s">
        <v>1466</v>
      </c>
      <c r="D1349" s="17"/>
      <c r="E1349" s="17"/>
      <c r="F1349" s="11" t="s">
        <v>2540</v>
      </c>
      <c r="G1349" s="10" t="s">
        <v>2544</v>
      </c>
      <c r="H1349" s="10" t="s">
        <v>2544</v>
      </c>
      <c r="I1349" s="10" t="s">
        <v>2545</v>
      </c>
      <c r="J1349" s="10" t="s">
        <v>2545</v>
      </c>
      <c r="K1349" s="10" t="s">
        <v>2544</v>
      </c>
      <c r="L1349" s="10" t="s">
        <v>2544</v>
      </c>
      <c r="M1349" s="10" t="s">
        <v>2545</v>
      </c>
      <c r="N1349" s="10" t="s">
        <v>2545</v>
      </c>
    </row>
    <row r="1350" spans="1:14" s="11" customFormat="1" hidden="1" x14ac:dyDescent="0.25">
      <c r="A1350" s="17" t="s">
        <v>2023</v>
      </c>
      <c r="B1350" s="17" t="s">
        <v>65</v>
      </c>
      <c r="C1350" s="13" t="s">
        <v>560</v>
      </c>
      <c r="D1350" s="17"/>
      <c r="E1350" s="17"/>
      <c r="F1350" s="11" t="s">
        <v>2540</v>
      </c>
      <c r="G1350" s="10" t="s">
        <v>2544</v>
      </c>
      <c r="H1350" s="10" t="s">
        <v>2544</v>
      </c>
      <c r="I1350" s="10" t="s">
        <v>2545</v>
      </c>
      <c r="J1350" s="10" t="s">
        <v>2545</v>
      </c>
      <c r="K1350" s="10" t="s">
        <v>2544</v>
      </c>
      <c r="L1350" s="10" t="s">
        <v>2544</v>
      </c>
      <c r="M1350" s="10" t="s">
        <v>2545</v>
      </c>
      <c r="N1350" s="10" t="s">
        <v>2545</v>
      </c>
    </row>
    <row r="1351" spans="1:14" s="11" customFormat="1" hidden="1" x14ac:dyDescent="0.25">
      <c r="A1351" s="17" t="s">
        <v>2023</v>
      </c>
      <c r="B1351" s="17" t="s">
        <v>65</v>
      </c>
      <c r="C1351" s="13" t="s">
        <v>1492</v>
      </c>
      <c r="D1351" s="17"/>
      <c r="E1351" s="17"/>
      <c r="F1351" s="11" t="s">
        <v>2540</v>
      </c>
      <c r="G1351" s="10" t="s">
        <v>2544</v>
      </c>
      <c r="H1351" s="10" t="s">
        <v>2544</v>
      </c>
      <c r="I1351" s="10" t="s">
        <v>2545</v>
      </c>
      <c r="J1351" s="10" t="s">
        <v>2545</v>
      </c>
      <c r="K1351" s="10" t="s">
        <v>2544</v>
      </c>
      <c r="L1351" s="10" t="s">
        <v>2544</v>
      </c>
      <c r="M1351" s="10" t="s">
        <v>2545</v>
      </c>
      <c r="N1351" s="10" t="s">
        <v>2545</v>
      </c>
    </row>
    <row r="1352" spans="1:14" s="11" customFormat="1" hidden="1" x14ac:dyDescent="0.25">
      <c r="A1352" s="17" t="s">
        <v>2023</v>
      </c>
      <c r="B1352" s="17" t="s">
        <v>65</v>
      </c>
      <c r="C1352" s="13" t="s">
        <v>561</v>
      </c>
      <c r="D1352" s="17"/>
      <c r="E1352" s="17"/>
      <c r="F1352" s="11" t="s">
        <v>2540</v>
      </c>
      <c r="G1352" s="10" t="s">
        <v>2544</v>
      </c>
      <c r="H1352" s="10" t="s">
        <v>2544</v>
      </c>
      <c r="I1352" s="10" t="s">
        <v>2545</v>
      </c>
      <c r="J1352" s="10" t="s">
        <v>2545</v>
      </c>
      <c r="K1352" s="10" t="s">
        <v>2544</v>
      </c>
      <c r="L1352" s="10" t="s">
        <v>2544</v>
      </c>
      <c r="M1352" s="10" t="s">
        <v>2545</v>
      </c>
      <c r="N1352" s="10" t="s">
        <v>2545</v>
      </c>
    </row>
    <row r="1353" spans="1:14" s="11" customFormat="1" hidden="1" x14ac:dyDescent="0.25">
      <c r="A1353" s="17" t="s">
        <v>2023</v>
      </c>
      <c r="B1353" s="17" t="s">
        <v>65</v>
      </c>
      <c r="C1353" s="13" t="s">
        <v>2060</v>
      </c>
      <c r="D1353" s="17"/>
      <c r="E1353" s="17"/>
      <c r="F1353" s="11" t="s">
        <v>2540</v>
      </c>
      <c r="G1353" s="10" t="s">
        <v>2544</v>
      </c>
      <c r="H1353" s="10" t="s">
        <v>2544</v>
      </c>
      <c r="I1353" s="10" t="s">
        <v>2545</v>
      </c>
      <c r="J1353" s="10" t="s">
        <v>2545</v>
      </c>
      <c r="K1353" s="10" t="s">
        <v>2544</v>
      </c>
      <c r="L1353" s="10" t="s">
        <v>2544</v>
      </c>
      <c r="M1353" s="10" t="s">
        <v>2545</v>
      </c>
      <c r="N1353" s="10" t="s">
        <v>2545</v>
      </c>
    </row>
    <row r="1354" spans="1:14" s="11" customFormat="1" hidden="1" x14ac:dyDescent="0.25">
      <c r="A1354" s="17" t="s">
        <v>2023</v>
      </c>
      <c r="B1354" s="17" t="s">
        <v>65</v>
      </c>
      <c r="C1354" s="13" t="s">
        <v>1343</v>
      </c>
      <c r="D1354" s="17"/>
      <c r="E1354" s="17"/>
      <c r="F1354" s="11" t="s">
        <v>2540</v>
      </c>
      <c r="G1354" s="10" t="s">
        <v>2544</v>
      </c>
      <c r="H1354" s="10" t="s">
        <v>2544</v>
      </c>
      <c r="I1354" s="10" t="s">
        <v>2545</v>
      </c>
      <c r="J1354" s="10" t="s">
        <v>2545</v>
      </c>
      <c r="K1354" s="10" t="s">
        <v>2544</v>
      </c>
      <c r="L1354" s="10" t="s">
        <v>2544</v>
      </c>
      <c r="M1354" s="10" t="s">
        <v>2545</v>
      </c>
      <c r="N1354" s="10" t="s">
        <v>2545</v>
      </c>
    </row>
    <row r="1355" spans="1:14" s="11" customFormat="1" hidden="1" x14ac:dyDescent="0.25">
      <c r="A1355" s="17" t="s">
        <v>2023</v>
      </c>
      <c r="B1355" s="17" t="s">
        <v>65</v>
      </c>
      <c r="C1355" s="13" t="s">
        <v>2061</v>
      </c>
      <c r="D1355" s="17"/>
      <c r="E1355" s="17"/>
      <c r="F1355" s="11" t="s">
        <v>2540</v>
      </c>
      <c r="G1355" s="10" t="s">
        <v>2544</v>
      </c>
      <c r="H1355" s="10" t="s">
        <v>2544</v>
      </c>
      <c r="I1355" s="10" t="s">
        <v>2545</v>
      </c>
      <c r="J1355" s="10" t="s">
        <v>2545</v>
      </c>
      <c r="K1355" s="10" t="s">
        <v>2544</v>
      </c>
      <c r="L1355" s="10" t="s">
        <v>2544</v>
      </c>
      <c r="M1355" s="10" t="s">
        <v>2545</v>
      </c>
      <c r="N1355" s="10" t="s">
        <v>2545</v>
      </c>
    </row>
    <row r="1356" spans="1:14" s="11" customFormat="1" hidden="1" x14ac:dyDescent="0.25">
      <c r="A1356" s="17" t="s">
        <v>2023</v>
      </c>
      <c r="B1356" s="17" t="s">
        <v>65</v>
      </c>
      <c r="C1356" s="13" t="s">
        <v>2062</v>
      </c>
      <c r="D1356" s="17"/>
      <c r="E1356" s="17"/>
      <c r="F1356" s="11" t="s">
        <v>2540</v>
      </c>
      <c r="G1356" s="10" t="s">
        <v>2544</v>
      </c>
      <c r="H1356" s="10" t="s">
        <v>2544</v>
      </c>
      <c r="I1356" s="10" t="s">
        <v>2545</v>
      </c>
      <c r="J1356" s="10" t="s">
        <v>2545</v>
      </c>
      <c r="K1356" s="10" t="s">
        <v>2544</v>
      </c>
      <c r="L1356" s="10" t="s">
        <v>2544</v>
      </c>
      <c r="M1356" s="10" t="s">
        <v>2545</v>
      </c>
      <c r="N1356" s="10" t="s">
        <v>2545</v>
      </c>
    </row>
    <row r="1357" spans="1:14" s="11" customFormat="1" hidden="1" x14ac:dyDescent="0.25">
      <c r="A1357" s="17" t="s">
        <v>2023</v>
      </c>
      <c r="B1357" s="17" t="s">
        <v>65</v>
      </c>
      <c r="C1357" s="13" t="s">
        <v>2063</v>
      </c>
      <c r="D1357" s="17"/>
      <c r="E1357" s="17"/>
      <c r="F1357" s="11" t="s">
        <v>2540</v>
      </c>
      <c r="G1357" s="10" t="s">
        <v>2544</v>
      </c>
      <c r="H1357" s="10" t="s">
        <v>2544</v>
      </c>
      <c r="I1357" s="10" t="s">
        <v>2545</v>
      </c>
      <c r="J1357" s="10" t="s">
        <v>2545</v>
      </c>
      <c r="K1357" s="10" t="s">
        <v>2544</v>
      </c>
      <c r="L1357" s="10" t="s">
        <v>2544</v>
      </c>
      <c r="M1357" s="10" t="s">
        <v>2545</v>
      </c>
      <c r="N1357" s="10" t="s">
        <v>2545</v>
      </c>
    </row>
    <row r="1358" spans="1:14" s="11" customFormat="1" hidden="1" x14ac:dyDescent="0.25">
      <c r="A1358" s="17" t="s">
        <v>2023</v>
      </c>
      <c r="B1358" s="17" t="s">
        <v>65</v>
      </c>
      <c r="C1358" s="13" t="s">
        <v>2514</v>
      </c>
      <c r="D1358" s="17"/>
      <c r="E1358" s="17"/>
      <c r="F1358" s="11" t="s">
        <v>2540</v>
      </c>
      <c r="G1358" s="10" t="s">
        <v>2544</v>
      </c>
      <c r="H1358" s="10" t="s">
        <v>2544</v>
      </c>
      <c r="I1358" s="10" t="s">
        <v>2545</v>
      </c>
      <c r="J1358" s="10" t="s">
        <v>2545</v>
      </c>
      <c r="K1358" s="10" t="s">
        <v>2544</v>
      </c>
      <c r="L1358" s="10" t="s">
        <v>2544</v>
      </c>
      <c r="M1358" s="10" t="s">
        <v>2545</v>
      </c>
      <c r="N1358" s="10" t="s">
        <v>2545</v>
      </c>
    </row>
    <row r="1359" spans="1:14" s="11" customFormat="1" hidden="1" x14ac:dyDescent="0.25">
      <c r="A1359" s="17" t="s">
        <v>2023</v>
      </c>
      <c r="B1359" s="17" t="s">
        <v>65</v>
      </c>
      <c r="C1359" s="13" t="s">
        <v>2143</v>
      </c>
      <c r="D1359" s="17"/>
      <c r="E1359" s="17"/>
      <c r="F1359" s="11" t="s">
        <v>2540</v>
      </c>
      <c r="G1359" s="10" t="s">
        <v>2544</v>
      </c>
      <c r="H1359" s="10" t="s">
        <v>2544</v>
      </c>
      <c r="I1359" s="10" t="s">
        <v>2545</v>
      </c>
      <c r="J1359" s="10" t="s">
        <v>2545</v>
      </c>
      <c r="K1359" s="10" t="s">
        <v>2544</v>
      </c>
      <c r="L1359" s="10" t="s">
        <v>2544</v>
      </c>
      <c r="M1359" s="10" t="s">
        <v>2545</v>
      </c>
      <c r="N1359" s="10" t="s">
        <v>2545</v>
      </c>
    </row>
    <row r="1360" spans="1:14" s="11" customFormat="1" hidden="1" x14ac:dyDescent="0.25">
      <c r="A1360" s="17" t="s">
        <v>2023</v>
      </c>
      <c r="B1360" s="17" t="s">
        <v>65</v>
      </c>
      <c r="C1360" s="13" t="s">
        <v>2515</v>
      </c>
      <c r="D1360" s="17"/>
      <c r="E1360" s="17"/>
      <c r="F1360" s="11" t="s">
        <v>2540</v>
      </c>
      <c r="G1360" s="10" t="s">
        <v>2544</v>
      </c>
      <c r="H1360" s="10" t="s">
        <v>2544</v>
      </c>
      <c r="I1360" s="10" t="s">
        <v>2545</v>
      </c>
      <c r="J1360" s="10" t="s">
        <v>2545</v>
      </c>
      <c r="K1360" s="10" t="s">
        <v>2544</v>
      </c>
      <c r="L1360" s="10" t="s">
        <v>2544</v>
      </c>
      <c r="M1360" s="10" t="s">
        <v>2545</v>
      </c>
      <c r="N1360" s="10" t="s">
        <v>2545</v>
      </c>
    </row>
    <row r="1361" spans="1:14" s="11" customFormat="1" hidden="1" x14ac:dyDescent="0.25">
      <c r="A1361" s="17" t="s">
        <v>2023</v>
      </c>
      <c r="B1361" s="17" t="s">
        <v>65</v>
      </c>
      <c r="C1361" s="13" t="s">
        <v>2516</v>
      </c>
      <c r="D1361" s="17"/>
      <c r="E1361" s="17"/>
      <c r="F1361" s="11" t="s">
        <v>2540</v>
      </c>
      <c r="G1361" s="10" t="s">
        <v>2544</v>
      </c>
      <c r="H1361" s="10" t="s">
        <v>2544</v>
      </c>
      <c r="I1361" s="10" t="s">
        <v>2545</v>
      </c>
      <c r="J1361" s="10" t="s">
        <v>2545</v>
      </c>
      <c r="K1361" s="10" t="s">
        <v>2544</v>
      </c>
      <c r="L1361" s="10" t="s">
        <v>2544</v>
      </c>
      <c r="M1361" s="10" t="s">
        <v>2545</v>
      </c>
      <c r="N1361" s="10" t="s">
        <v>2545</v>
      </c>
    </row>
    <row r="1362" spans="1:14" s="11" customFormat="1" hidden="1" x14ac:dyDescent="0.25">
      <c r="A1362" s="17" t="s">
        <v>2023</v>
      </c>
      <c r="B1362" s="17" t="s">
        <v>65</v>
      </c>
      <c r="C1362" s="13" t="s">
        <v>2517</v>
      </c>
      <c r="D1362" s="17"/>
      <c r="E1362" s="17"/>
      <c r="F1362" s="11" t="s">
        <v>2540</v>
      </c>
      <c r="G1362" s="10" t="s">
        <v>2544</v>
      </c>
      <c r="H1362" s="10" t="s">
        <v>2544</v>
      </c>
      <c r="I1362" s="10" t="s">
        <v>2545</v>
      </c>
      <c r="J1362" s="10" t="s">
        <v>2545</v>
      </c>
      <c r="K1362" s="10" t="s">
        <v>2544</v>
      </c>
      <c r="L1362" s="10" t="s">
        <v>2544</v>
      </c>
      <c r="M1362" s="10" t="s">
        <v>2545</v>
      </c>
      <c r="N1362" s="10" t="s">
        <v>2545</v>
      </c>
    </row>
    <row r="1363" spans="1:14" s="11" customFormat="1" hidden="1" x14ac:dyDescent="0.25">
      <c r="A1363" s="17" t="s">
        <v>2023</v>
      </c>
      <c r="B1363" s="17" t="s">
        <v>65</v>
      </c>
      <c r="C1363" s="13" t="s">
        <v>2518</v>
      </c>
      <c r="D1363" s="17"/>
      <c r="E1363" s="17"/>
      <c r="F1363" s="11" t="s">
        <v>2540</v>
      </c>
      <c r="G1363" s="10" t="s">
        <v>2544</v>
      </c>
      <c r="H1363" s="10" t="s">
        <v>2544</v>
      </c>
      <c r="I1363" s="10" t="s">
        <v>2545</v>
      </c>
      <c r="J1363" s="10" t="s">
        <v>2545</v>
      </c>
      <c r="K1363" s="10" t="s">
        <v>2544</v>
      </c>
      <c r="L1363" s="10" t="s">
        <v>2544</v>
      </c>
      <c r="M1363" s="10" t="s">
        <v>2545</v>
      </c>
      <c r="N1363" s="10" t="s">
        <v>2545</v>
      </c>
    </row>
    <row r="1364" spans="1:14" s="11" customFormat="1" hidden="1" x14ac:dyDescent="0.25">
      <c r="A1364" s="17" t="s">
        <v>2023</v>
      </c>
      <c r="B1364" s="17" t="s">
        <v>65</v>
      </c>
      <c r="C1364" s="13" t="s">
        <v>2519</v>
      </c>
      <c r="D1364" s="17"/>
      <c r="E1364" s="17"/>
      <c r="F1364" s="11" t="s">
        <v>2540</v>
      </c>
      <c r="G1364" s="10" t="s">
        <v>2544</v>
      </c>
      <c r="H1364" s="10" t="s">
        <v>2544</v>
      </c>
      <c r="I1364" s="10" t="s">
        <v>2545</v>
      </c>
      <c r="J1364" s="10" t="s">
        <v>2545</v>
      </c>
      <c r="K1364" s="10" t="s">
        <v>2544</v>
      </c>
      <c r="L1364" s="10" t="s">
        <v>2544</v>
      </c>
      <c r="M1364" s="10" t="s">
        <v>2545</v>
      </c>
      <c r="N1364" s="10" t="s">
        <v>2545</v>
      </c>
    </row>
    <row r="1365" spans="1:14" s="11" customFormat="1" hidden="1" x14ac:dyDescent="0.25">
      <c r="A1365" s="17" t="s">
        <v>2023</v>
      </c>
      <c r="B1365" s="17" t="s">
        <v>65</v>
      </c>
      <c r="C1365" s="13" t="s">
        <v>2520</v>
      </c>
      <c r="D1365" s="17"/>
      <c r="E1365" s="17"/>
      <c r="F1365" s="11" t="s">
        <v>2540</v>
      </c>
      <c r="G1365" s="10" t="s">
        <v>2544</v>
      </c>
      <c r="H1365" s="10" t="s">
        <v>2544</v>
      </c>
      <c r="I1365" s="10" t="s">
        <v>2545</v>
      </c>
      <c r="J1365" s="10" t="s">
        <v>2545</v>
      </c>
      <c r="K1365" s="10" t="s">
        <v>2544</v>
      </c>
      <c r="L1365" s="10" t="s">
        <v>2544</v>
      </c>
      <c r="M1365" s="10" t="s">
        <v>2545</v>
      </c>
      <c r="N1365" s="10" t="s">
        <v>2545</v>
      </c>
    </row>
    <row r="1366" spans="1:14" s="11" customFormat="1" hidden="1" x14ac:dyDescent="0.25">
      <c r="A1366" s="17" t="s">
        <v>2023</v>
      </c>
      <c r="B1366" s="17" t="s">
        <v>65</v>
      </c>
      <c r="C1366" s="13" t="s">
        <v>2521</v>
      </c>
      <c r="D1366" s="17"/>
      <c r="E1366" s="17"/>
      <c r="F1366" s="11" t="s">
        <v>2540</v>
      </c>
      <c r="G1366" s="10" t="s">
        <v>2544</v>
      </c>
      <c r="H1366" s="10" t="s">
        <v>2544</v>
      </c>
      <c r="I1366" s="10" t="s">
        <v>2545</v>
      </c>
      <c r="J1366" s="10" t="s">
        <v>2545</v>
      </c>
      <c r="K1366" s="10" t="s">
        <v>2544</v>
      </c>
      <c r="L1366" s="10" t="s">
        <v>2544</v>
      </c>
      <c r="M1366" s="10" t="s">
        <v>2545</v>
      </c>
      <c r="N1366" s="10" t="s">
        <v>2545</v>
      </c>
    </row>
    <row r="1367" spans="1:14" s="11" customFormat="1" hidden="1" x14ac:dyDescent="0.25">
      <c r="A1367" s="17" t="s">
        <v>2023</v>
      </c>
      <c r="B1367" s="17" t="s">
        <v>65</v>
      </c>
      <c r="C1367" s="13" t="s">
        <v>2522</v>
      </c>
      <c r="D1367" s="17"/>
      <c r="E1367" s="17"/>
      <c r="F1367" s="11" t="s">
        <v>2540</v>
      </c>
      <c r="G1367" s="10" t="s">
        <v>2544</v>
      </c>
      <c r="H1367" s="10" t="s">
        <v>2544</v>
      </c>
      <c r="I1367" s="10" t="s">
        <v>2545</v>
      </c>
      <c r="J1367" s="10" t="s">
        <v>2545</v>
      </c>
      <c r="K1367" s="10" t="s">
        <v>2544</v>
      </c>
      <c r="L1367" s="10" t="s">
        <v>2544</v>
      </c>
      <c r="M1367" s="10" t="s">
        <v>2545</v>
      </c>
      <c r="N1367" s="10" t="s">
        <v>2545</v>
      </c>
    </row>
    <row r="1368" spans="1:14" s="11" customFormat="1" hidden="1" x14ac:dyDescent="0.25">
      <c r="A1368" s="17" t="s">
        <v>2023</v>
      </c>
      <c r="B1368" s="17" t="s">
        <v>65</v>
      </c>
      <c r="C1368" s="13" t="s">
        <v>2523</v>
      </c>
      <c r="D1368" s="17"/>
      <c r="E1368" s="17"/>
      <c r="F1368" s="11" t="s">
        <v>2540</v>
      </c>
      <c r="G1368" s="10" t="s">
        <v>2544</v>
      </c>
      <c r="H1368" s="10" t="s">
        <v>2544</v>
      </c>
      <c r="I1368" s="10" t="s">
        <v>2545</v>
      </c>
      <c r="J1368" s="10" t="s">
        <v>2545</v>
      </c>
      <c r="K1368" s="10" t="s">
        <v>2544</v>
      </c>
      <c r="L1368" s="10" t="s">
        <v>2544</v>
      </c>
      <c r="M1368" s="10" t="s">
        <v>2545</v>
      </c>
      <c r="N1368" s="10" t="s">
        <v>2545</v>
      </c>
    </row>
    <row r="1369" spans="1:14" s="11" customFormat="1" hidden="1" x14ac:dyDescent="0.25">
      <c r="A1369" s="17" t="s">
        <v>2023</v>
      </c>
      <c r="B1369" s="17" t="s">
        <v>65</v>
      </c>
      <c r="C1369" s="13" t="s">
        <v>2524</v>
      </c>
      <c r="D1369" s="17"/>
      <c r="E1369" s="17"/>
      <c r="F1369" s="11" t="s">
        <v>2540</v>
      </c>
      <c r="G1369" s="10" t="s">
        <v>2544</v>
      </c>
      <c r="H1369" s="10" t="s">
        <v>2544</v>
      </c>
      <c r="I1369" s="10" t="s">
        <v>2545</v>
      </c>
      <c r="J1369" s="10" t="s">
        <v>2545</v>
      </c>
      <c r="K1369" s="10" t="s">
        <v>2544</v>
      </c>
      <c r="L1369" s="10" t="s">
        <v>2544</v>
      </c>
      <c r="M1369" s="10" t="s">
        <v>2545</v>
      </c>
      <c r="N1369" s="10" t="s">
        <v>2545</v>
      </c>
    </row>
    <row r="1370" spans="1:14" s="11" customFormat="1" hidden="1" x14ac:dyDescent="0.25">
      <c r="A1370" s="17" t="s">
        <v>2023</v>
      </c>
      <c r="B1370" s="17" t="s">
        <v>65</v>
      </c>
      <c r="C1370" s="13" t="s">
        <v>2525</v>
      </c>
      <c r="D1370" s="17"/>
      <c r="E1370" s="17"/>
      <c r="F1370" s="11" t="s">
        <v>2540</v>
      </c>
      <c r="G1370" s="10" t="s">
        <v>2544</v>
      </c>
      <c r="H1370" s="10" t="s">
        <v>2544</v>
      </c>
      <c r="I1370" s="10" t="s">
        <v>2545</v>
      </c>
      <c r="J1370" s="10" t="s">
        <v>2545</v>
      </c>
      <c r="K1370" s="10" t="s">
        <v>2544</v>
      </c>
      <c r="L1370" s="10" t="s">
        <v>2544</v>
      </c>
      <c r="M1370" s="10" t="s">
        <v>2545</v>
      </c>
      <c r="N1370" s="10" t="s">
        <v>2545</v>
      </c>
    </row>
    <row r="1371" spans="1:14" s="11" customFormat="1" hidden="1" x14ac:dyDescent="0.25">
      <c r="A1371" s="17" t="s">
        <v>2023</v>
      </c>
      <c r="B1371" s="17" t="s">
        <v>65</v>
      </c>
      <c r="C1371" s="13" t="s">
        <v>2526</v>
      </c>
      <c r="D1371" s="17"/>
      <c r="E1371" s="17"/>
      <c r="F1371" s="11" t="s">
        <v>2540</v>
      </c>
      <c r="G1371" s="10" t="s">
        <v>2544</v>
      </c>
      <c r="H1371" s="10" t="s">
        <v>2544</v>
      </c>
      <c r="I1371" s="10" t="s">
        <v>2545</v>
      </c>
      <c r="J1371" s="10" t="s">
        <v>2545</v>
      </c>
      <c r="K1371" s="10" t="s">
        <v>2544</v>
      </c>
      <c r="L1371" s="10" t="s">
        <v>2544</v>
      </c>
      <c r="M1371" s="10" t="s">
        <v>2545</v>
      </c>
      <c r="N1371" s="10" t="s">
        <v>2545</v>
      </c>
    </row>
    <row r="1372" spans="1:14" s="11" customFormat="1" hidden="1" x14ac:dyDescent="0.25">
      <c r="A1372" s="17" t="s">
        <v>2023</v>
      </c>
      <c r="B1372" s="17" t="s">
        <v>65</v>
      </c>
      <c r="C1372" s="13" t="s">
        <v>2527</v>
      </c>
      <c r="D1372" s="17"/>
      <c r="E1372" s="17"/>
      <c r="F1372" s="11" t="s">
        <v>2540</v>
      </c>
      <c r="G1372" s="10" t="s">
        <v>2544</v>
      </c>
      <c r="H1372" s="10" t="s">
        <v>2544</v>
      </c>
      <c r="I1372" s="10" t="s">
        <v>2545</v>
      </c>
      <c r="J1372" s="10" t="s">
        <v>2545</v>
      </c>
      <c r="K1372" s="10" t="s">
        <v>2544</v>
      </c>
      <c r="L1372" s="10" t="s">
        <v>2544</v>
      </c>
      <c r="M1372" s="10" t="s">
        <v>2545</v>
      </c>
      <c r="N1372" s="10" t="s">
        <v>2545</v>
      </c>
    </row>
    <row r="1373" spans="1:14" s="11" customFormat="1" hidden="1" x14ac:dyDescent="0.25">
      <c r="A1373" s="17" t="s">
        <v>2023</v>
      </c>
      <c r="B1373" s="17" t="s">
        <v>65</v>
      </c>
      <c r="C1373" s="13" t="s">
        <v>2528</v>
      </c>
      <c r="D1373" s="17"/>
      <c r="E1373" s="17"/>
      <c r="F1373" s="11" t="s">
        <v>2540</v>
      </c>
      <c r="G1373" s="10" t="s">
        <v>2544</v>
      </c>
      <c r="H1373" s="10" t="s">
        <v>2544</v>
      </c>
      <c r="I1373" s="10" t="s">
        <v>2545</v>
      </c>
      <c r="J1373" s="10" t="s">
        <v>2545</v>
      </c>
      <c r="K1373" s="10" t="s">
        <v>2544</v>
      </c>
      <c r="L1373" s="10" t="s">
        <v>2544</v>
      </c>
      <c r="M1373" s="10" t="s">
        <v>2545</v>
      </c>
      <c r="N1373" s="10" t="s">
        <v>2545</v>
      </c>
    </row>
    <row r="1374" spans="1:14" s="11" customFormat="1" hidden="1" x14ac:dyDescent="0.25">
      <c r="A1374" s="17" t="s">
        <v>2023</v>
      </c>
      <c r="B1374" s="17" t="s">
        <v>65</v>
      </c>
      <c r="C1374" s="13" t="s">
        <v>2529</v>
      </c>
      <c r="D1374" s="17"/>
      <c r="E1374" s="17"/>
      <c r="F1374" s="11" t="s">
        <v>2540</v>
      </c>
      <c r="G1374" s="10" t="s">
        <v>2544</v>
      </c>
      <c r="H1374" s="10" t="s">
        <v>2544</v>
      </c>
      <c r="I1374" s="10" t="s">
        <v>2545</v>
      </c>
      <c r="J1374" s="10" t="s">
        <v>2545</v>
      </c>
      <c r="K1374" s="10" t="s">
        <v>2544</v>
      </c>
      <c r="L1374" s="10" t="s">
        <v>2544</v>
      </c>
      <c r="M1374" s="10" t="s">
        <v>2545</v>
      </c>
      <c r="N1374" s="10" t="s">
        <v>2545</v>
      </c>
    </row>
    <row r="1375" spans="1:14" s="11" customFormat="1" hidden="1" x14ac:dyDescent="0.25">
      <c r="A1375" s="17" t="s">
        <v>2023</v>
      </c>
      <c r="B1375" s="17" t="s">
        <v>65</v>
      </c>
      <c r="C1375" s="13" t="s">
        <v>2530</v>
      </c>
      <c r="D1375" s="17"/>
      <c r="E1375" s="17"/>
      <c r="F1375" s="11" t="s">
        <v>2540</v>
      </c>
      <c r="G1375" s="10" t="s">
        <v>2544</v>
      </c>
      <c r="H1375" s="10" t="s">
        <v>2544</v>
      </c>
      <c r="I1375" s="10" t="s">
        <v>2545</v>
      </c>
      <c r="J1375" s="10" t="s">
        <v>2545</v>
      </c>
      <c r="K1375" s="10" t="s">
        <v>2544</v>
      </c>
      <c r="L1375" s="10" t="s">
        <v>2544</v>
      </c>
      <c r="M1375" s="10" t="s">
        <v>2545</v>
      </c>
      <c r="N1375" s="10" t="s">
        <v>2545</v>
      </c>
    </row>
    <row r="1376" spans="1:14" s="11" customFormat="1" hidden="1" x14ac:dyDescent="0.25">
      <c r="A1376" s="17" t="s">
        <v>2023</v>
      </c>
      <c r="B1376" s="17" t="s">
        <v>65</v>
      </c>
      <c r="C1376" s="13" t="s">
        <v>2531</v>
      </c>
      <c r="D1376" s="17"/>
      <c r="E1376" s="17"/>
      <c r="F1376" s="11" t="s">
        <v>2540</v>
      </c>
      <c r="G1376" s="10" t="s">
        <v>2544</v>
      </c>
      <c r="H1376" s="10" t="s">
        <v>2544</v>
      </c>
      <c r="I1376" s="10" t="s">
        <v>2545</v>
      </c>
      <c r="J1376" s="10" t="s">
        <v>2545</v>
      </c>
      <c r="K1376" s="10" t="s">
        <v>2544</v>
      </c>
      <c r="L1376" s="10" t="s">
        <v>2544</v>
      </c>
      <c r="M1376" s="10" t="s">
        <v>2545</v>
      </c>
      <c r="N1376" s="10" t="s">
        <v>2545</v>
      </c>
    </row>
    <row r="1377" spans="1:14" s="11" customFormat="1" hidden="1" x14ac:dyDescent="0.25">
      <c r="A1377" s="17" t="s">
        <v>2023</v>
      </c>
      <c r="B1377" s="17" t="s">
        <v>65</v>
      </c>
      <c r="C1377" s="13" t="s">
        <v>2532</v>
      </c>
      <c r="D1377" s="17"/>
      <c r="E1377" s="17"/>
      <c r="F1377" s="11" t="s">
        <v>2540</v>
      </c>
      <c r="G1377" s="10" t="s">
        <v>2544</v>
      </c>
      <c r="H1377" s="10" t="s">
        <v>2544</v>
      </c>
      <c r="I1377" s="10" t="s">
        <v>2545</v>
      </c>
      <c r="J1377" s="10" t="s">
        <v>2545</v>
      </c>
      <c r="K1377" s="10" t="s">
        <v>2544</v>
      </c>
      <c r="L1377" s="10" t="s">
        <v>2544</v>
      </c>
      <c r="M1377" s="10" t="s">
        <v>2545</v>
      </c>
      <c r="N1377" s="10" t="s">
        <v>2545</v>
      </c>
    </row>
    <row r="1378" spans="1:14" s="11" customFormat="1" hidden="1" x14ac:dyDescent="0.25">
      <c r="A1378" s="17" t="s">
        <v>2023</v>
      </c>
      <c r="B1378" s="17" t="s">
        <v>65</v>
      </c>
      <c r="C1378" s="13" t="s">
        <v>2189</v>
      </c>
      <c r="D1378" s="17"/>
      <c r="E1378" s="17"/>
      <c r="F1378" s="11" t="s">
        <v>2540</v>
      </c>
      <c r="G1378" s="10" t="s">
        <v>2544</v>
      </c>
      <c r="H1378" s="10" t="s">
        <v>2544</v>
      </c>
      <c r="I1378" s="10" t="s">
        <v>2545</v>
      </c>
      <c r="J1378" s="10" t="s">
        <v>2545</v>
      </c>
      <c r="K1378" s="10" t="s">
        <v>2544</v>
      </c>
      <c r="L1378" s="10" t="s">
        <v>2544</v>
      </c>
      <c r="M1378" s="10" t="s">
        <v>2545</v>
      </c>
      <c r="N1378" s="10" t="s">
        <v>2545</v>
      </c>
    </row>
    <row r="1379" spans="1:14" s="11" customFormat="1" hidden="1" x14ac:dyDescent="0.25">
      <c r="A1379" s="17" t="s">
        <v>2023</v>
      </c>
      <c r="B1379" s="17" t="s">
        <v>65</v>
      </c>
      <c r="C1379" s="13" t="s">
        <v>2178</v>
      </c>
      <c r="D1379" s="17"/>
      <c r="E1379" s="17"/>
      <c r="F1379" s="11" t="s">
        <v>2540</v>
      </c>
      <c r="G1379" s="10" t="s">
        <v>2544</v>
      </c>
      <c r="H1379" s="10" t="s">
        <v>2544</v>
      </c>
      <c r="I1379" s="10" t="s">
        <v>2545</v>
      </c>
      <c r="J1379" s="10" t="s">
        <v>2545</v>
      </c>
      <c r="K1379" s="10" t="s">
        <v>2544</v>
      </c>
      <c r="L1379" s="10" t="s">
        <v>2544</v>
      </c>
      <c r="M1379" s="10" t="s">
        <v>2545</v>
      </c>
      <c r="N1379" s="10" t="s">
        <v>2545</v>
      </c>
    </row>
    <row r="1380" spans="1:14" s="11" customFormat="1" hidden="1" x14ac:dyDescent="0.25">
      <c r="A1380" s="17" t="s">
        <v>2023</v>
      </c>
      <c r="B1380" s="17" t="s">
        <v>65</v>
      </c>
      <c r="C1380" s="13" t="s">
        <v>2150</v>
      </c>
      <c r="D1380" s="17"/>
      <c r="E1380" s="17"/>
      <c r="F1380" s="11" t="s">
        <v>2540</v>
      </c>
      <c r="G1380" s="10" t="s">
        <v>2544</v>
      </c>
      <c r="H1380" s="10" t="s">
        <v>2544</v>
      </c>
      <c r="I1380" s="10" t="s">
        <v>2545</v>
      </c>
      <c r="J1380" s="10" t="s">
        <v>2545</v>
      </c>
      <c r="K1380" s="10" t="s">
        <v>2544</v>
      </c>
      <c r="L1380" s="10" t="s">
        <v>2544</v>
      </c>
      <c r="M1380" s="10" t="s">
        <v>2545</v>
      </c>
      <c r="N1380" s="10" t="s">
        <v>2545</v>
      </c>
    </row>
    <row r="1381" spans="1:14" s="11" customFormat="1" hidden="1" x14ac:dyDescent="0.25">
      <c r="A1381" s="17" t="s">
        <v>32</v>
      </c>
      <c r="B1381" s="17" t="s">
        <v>65</v>
      </c>
      <c r="C1381" s="13" t="s">
        <v>1184</v>
      </c>
      <c r="D1381" s="17"/>
      <c r="E1381" s="17"/>
      <c r="F1381" s="11" t="s">
        <v>2540</v>
      </c>
      <c r="G1381" s="10" t="s">
        <v>2544</v>
      </c>
      <c r="H1381" s="10" t="s">
        <v>2544</v>
      </c>
      <c r="I1381" s="10" t="s">
        <v>2545</v>
      </c>
      <c r="J1381" s="10" t="s">
        <v>2545</v>
      </c>
      <c r="K1381" s="10" t="s">
        <v>2544</v>
      </c>
      <c r="L1381" s="10" t="s">
        <v>2544</v>
      </c>
      <c r="M1381" s="10" t="s">
        <v>2545</v>
      </c>
      <c r="N1381" s="10" t="s">
        <v>2545</v>
      </c>
    </row>
    <row r="1382" spans="1:14" s="11" customFormat="1" hidden="1" x14ac:dyDescent="0.25">
      <c r="A1382" s="17" t="s">
        <v>32</v>
      </c>
      <c r="B1382" s="17" t="s">
        <v>65</v>
      </c>
      <c r="C1382" s="13" t="s">
        <v>1201</v>
      </c>
      <c r="D1382" s="17"/>
      <c r="E1382" s="17"/>
      <c r="F1382" s="11" t="s">
        <v>2540</v>
      </c>
      <c r="G1382" s="10" t="s">
        <v>2544</v>
      </c>
      <c r="H1382" s="10" t="s">
        <v>2544</v>
      </c>
      <c r="I1382" s="10" t="s">
        <v>2545</v>
      </c>
      <c r="J1382" s="10" t="s">
        <v>2545</v>
      </c>
      <c r="K1382" s="10" t="s">
        <v>2544</v>
      </c>
      <c r="L1382" s="10" t="s">
        <v>2544</v>
      </c>
      <c r="M1382" s="10" t="s">
        <v>2545</v>
      </c>
      <c r="N1382" s="10" t="s">
        <v>2545</v>
      </c>
    </row>
    <row r="1383" spans="1:14" s="11" customFormat="1" hidden="1" x14ac:dyDescent="0.25">
      <c r="A1383" s="17" t="s">
        <v>32</v>
      </c>
      <c r="B1383" s="17" t="s">
        <v>65</v>
      </c>
      <c r="C1383" s="13" t="s">
        <v>1202</v>
      </c>
      <c r="D1383" s="17"/>
      <c r="E1383" s="17"/>
      <c r="F1383" s="11" t="s">
        <v>2540</v>
      </c>
      <c r="G1383" s="10" t="s">
        <v>2544</v>
      </c>
      <c r="H1383" s="10" t="s">
        <v>2544</v>
      </c>
      <c r="I1383" s="10" t="s">
        <v>2545</v>
      </c>
      <c r="J1383" s="10" t="s">
        <v>2545</v>
      </c>
      <c r="K1383" s="10" t="s">
        <v>2544</v>
      </c>
      <c r="L1383" s="10" t="s">
        <v>2544</v>
      </c>
      <c r="M1383" s="10" t="s">
        <v>2545</v>
      </c>
      <c r="N1383" s="10" t="s">
        <v>2545</v>
      </c>
    </row>
    <row r="1384" spans="1:14" s="11" customFormat="1" hidden="1" x14ac:dyDescent="0.25">
      <c r="A1384" s="17" t="s">
        <v>32</v>
      </c>
      <c r="B1384" s="17" t="s">
        <v>65</v>
      </c>
      <c r="C1384" s="13" t="s">
        <v>1185</v>
      </c>
      <c r="D1384" s="17"/>
      <c r="E1384" s="17"/>
      <c r="F1384" s="11" t="s">
        <v>2540</v>
      </c>
      <c r="G1384" s="10" t="s">
        <v>2544</v>
      </c>
      <c r="H1384" s="10" t="s">
        <v>2544</v>
      </c>
      <c r="I1384" s="10" t="s">
        <v>2545</v>
      </c>
      <c r="J1384" s="10" t="s">
        <v>2545</v>
      </c>
      <c r="K1384" s="10" t="s">
        <v>2544</v>
      </c>
      <c r="L1384" s="10" t="s">
        <v>2544</v>
      </c>
      <c r="M1384" s="10" t="s">
        <v>2545</v>
      </c>
      <c r="N1384" s="10" t="s">
        <v>2545</v>
      </c>
    </row>
    <row r="1385" spans="1:14" s="11" customFormat="1" hidden="1" x14ac:dyDescent="0.25">
      <c r="A1385" s="17" t="s">
        <v>32</v>
      </c>
      <c r="B1385" s="17" t="s">
        <v>65</v>
      </c>
      <c r="C1385" s="13" t="s">
        <v>1203</v>
      </c>
      <c r="D1385" s="17"/>
      <c r="E1385" s="17"/>
      <c r="F1385" s="11" t="s">
        <v>2540</v>
      </c>
      <c r="G1385" s="10" t="s">
        <v>2544</v>
      </c>
      <c r="H1385" s="10" t="s">
        <v>2544</v>
      </c>
      <c r="I1385" s="10" t="s">
        <v>2545</v>
      </c>
      <c r="J1385" s="10" t="s">
        <v>2545</v>
      </c>
      <c r="K1385" s="10" t="s">
        <v>2544</v>
      </c>
      <c r="L1385" s="10" t="s">
        <v>2544</v>
      </c>
      <c r="M1385" s="10" t="s">
        <v>2545</v>
      </c>
      <c r="N1385" s="10" t="s">
        <v>2545</v>
      </c>
    </row>
    <row r="1386" spans="1:14" s="11" customFormat="1" hidden="1" x14ac:dyDescent="0.25">
      <c r="A1386" s="17" t="s">
        <v>32</v>
      </c>
      <c r="B1386" s="17" t="s">
        <v>65</v>
      </c>
      <c r="C1386" s="13" t="s">
        <v>1186</v>
      </c>
      <c r="D1386" s="17"/>
      <c r="E1386" s="17"/>
      <c r="F1386" s="11" t="s">
        <v>2540</v>
      </c>
      <c r="G1386" s="10" t="s">
        <v>2544</v>
      </c>
      <c r="H1386" s="10" t="s">
        <v>2544</v>
      </c>
      <c r="I1386" s="10" t="s">
        <v>2545</v>
      </c>
      <c r="J1386" s="10" t="s">
        <v>2545</v>
      </c>
      <c r="K1386" s="10" t="s">
        <v>2544</v>
      </c>
      <c r="L1386" s="10" t="s">
        <v>2544</v>
      </c>
      <c r="M1386" s="10" t="s">
        <v>2545</v>
      </c>
      <c r="N1386" s="10" t="s">
        <v>2545</v>
      </c>
    </row>
    <row r="1387" spans="1:14" s="11" customFormat="1" hidden="1" x14ac:dyDescent="0.25">
      <c r="A1387" s="17" t="s">
        <v>32</v>
      </c>
      <c r="B1387" s="17" t="s">
        <v>65</v>
      </c>
      <c r="C1387" s="13" t="s">
        <v>1204</v>
      </c>
      <c r="D1387" s="17"/>
      <c r="E1387" s="17"/>
      <c r="F1387" s="11" t="s">
        <v>2540</v>
      </c>
      <c r="G1387" s="10" t="s">
        <v>2544</v>
      </c>
      <c r="H1387" s="10" t="s">
        <v>2544</v>
      </c>
      <c r="I1387" s="10" t="s">
        <v>2545</v>
      </c>
      <c r="J1387" s="10" t="s">
        <v>2545</v>
      </c>
      <c r="K1387" s="10" t="s">
        <v>2544</v>
      </c>
      <c r="L1387" s="10" t="s">
        <v>2544</v>
      </c>
      <c r="M1387" s="10" t="s">
        <v>2545</v>
      </c>
      <c r="N1387" s="10" t="s">
        <v>2545</v>
      </c>
    </row>
    <row r="1388" spans="1:14" s="11" customFormat="1" hidden="1" x14ac:dyDescent="0.25">
      <c r="A1388" s="17" t="s">
        <v>32</v>
      </c>
      <c r="B1388" s="17" t="s">
        <v>65</v>
      </c>
      <c r="C1388" s="13" t="s">
        <v>1205</v>
      </c>
      <c r="D1388" s="17"/>
      <c r="E1388" s="17"/>
      <c r="F1388" s="11" t="s">
        <v>2540</v>
      </c>
      <c r="G1388" s="10" t="s">
        <v>2544</v>
      </c>
      <c r="H1388" s="10" t="s">
        <v>2544</v>
      </c>
      <c r="I1388" s="10" t="s">
        <v>2545</v>
      </c>
      <c r="J1388" s="10" t="s">
        <v>2545</v>
      </c>
      <c r="K1388" s="10" t="s">
        <v>2544</v>
      </c>
      <c r="L1388" s="10" t="s">
        <v>2544</v>
      </c>
      <c r="M1388" s="10" t="s">
        <v>2545</v>
      </c>
      <c r="N1388" s="10" t="s">
        <v>2545</v>
      </c>
    </row>
    <row r="1389" spans="1:14" s="11" customFormat="1" hidden="1" x14ac:dyDescent="0.25">
      <c r="A1389" s="17" t="s">
        <v>32</v>
      </c>
      <c r="B1389" s="17" t="s">
        <v>65</v>
      </c>
      <c r="C1389" s="13" t="s">
        <v>1206</v>
      </c>
      <c r="D1389" s="17"/>
      <c r="E1389" s="17"/>
      <c r="F1389" s="11" t="s">
        <v>2540</v>
      </c>
      <c r="G1389" s="10" t="s">
        <v>2544</v>
      </c>
      <c r="H1389" s="10" t="s">
        <v>2544</v>
      </c>
      <c r="I1389" s="10" t="s">
        <v>2545</v>
      </c>
      <c r="J1389" s="10" t="s">
        <v>2545</v>
      </c>
      <c r="K1389" s="10" t="s">
        <v>2544</v>
      </c>
      <c r="L1389" s="10" t="s">
        <v>2544</v>
      </c>
      <c r="M1389" s="10" t="s">
        <v>2545</v>
      </c>
      <c r="N1389" s="10" t="s">
        <v>2545</v>
      </c>
    </row>
    <row r="1390" spans="1:14" s="11" customFormat="1" hidden="1" x14ac:dyDescent="0.25">
      <c r="A1390" s="17" t="s">
        <v>32</v>
      </c>
      <c r="B1390" s="17" t="s">
        <v>65</v>
      </c>
      <c r="C1390" s="13" t="s">
        <v>1190</v>
      </c>
      <c r="D1390" s="17"/>
      <c r="E1390" s="17"/>
      <c r="F1390" s="11" t="s">
        <v>2540</v>
      </c>
      <c r="G1390" s="10" t="s">
        <v>2544</v>
      </c>
      <c r="H1390" s="10" t="s">
        <v>2544</v>
      </c>
      <c r="I1390" s="10" t="s">
        <v>2545</v>
      </c>
      <c r="J1390" s="10" t="s">
        <v>2545</v>
      </c>
      <c r="K1390" s="10" t="s">
        <v>2544</v>
      </c>
      <c r="L1390" s="10" t="s">
        <v>2544</v>
      </c>
      <c r="M1390" s="10" t="s">
        <v>2545</v>
      </c>
      <c r="N1390" s="10" t="s">
        <v>2545</v>
      </c>
    </row>
    <row r="1391" spans="1:14" s="11" customFormat="1" hidden="1" x14ac:dyDescent="0.25">
      <c r="A1391" s="17" t="s">
        <v>32</v>
      </c>
      <c r="B1391" s="17" t="s">
        <v>65</v>
      </c>
      <c r="C1391" s="13" t="s">
        <v>1207</v>
      </c>
      <c r="D1391" s="17"/>
      <c r="E1391" s="17"/>
      <c r="F1391" s="11" t="s">
        <v>2540</v>
      </c>
      <c r="G1391" s="10" t="s">
        <v>2544</v>
      </c>
      <c r="H1391" s="10" t="s">
        <v>2544</v>
      </c>
      <c r="I1391" s="10" t="s">
        <v>2545</v>
      </c>
      <c r="J1391" s="10" t="s">
        <v>2545</v>
      </c>
      <c r="K1391" s="10" t="s">
        <v>2544</v>
      </c>
      <c r="L1391" s="10" t="s">
        <v>2544</v>
      </c>
      <c r="M1391" s="10" t="s">
        <v>2545</v>
      </c>
      <c r="N1391" s="10" t="s">
        <v>2545</v>
      </c>
    </row>
    <row r="1392" spans="1:14" s="11" customFormat="1" hidden="1" x14ac:dyDescent="0.25">
      <c r="A1392" s="17" t="s">
        <v>32</v>
      </c>
      <c r="B1392" s="17" t="s">
        <v>65</v>
      </c>
      <c r="C1392" s="13" t="s">
        <v>1208</v>
      </c>
      <c r="D1392" s="17"/>
      <c r="E1392" s="17"/>
      <c r="F1392" s="11" t="s">
        <v>2540</v>
      </c>
      <c r="G1392" s="10" t="s">
        <v>2544</v>
      </c>
      <c r="H1392" s="10" t="s">
        <v>2544</v>
      </c>
      <c r="I1392" s="10" t="s">
        <v>2545</v>
      </c>
      <c r="J1392" s="10" t="s">
        <v>2545</v>
      </c>
      <c r="K1392" s="10" t="s">
        <v>2544</v>
      </c>
      <c r="L1392" s="10" t="s">
        <v>2544</v>
      </c>
      <c r="M1392" s="10" t="s">
        <v>2545</v>
      </c>
      <c r="N1392" s="10" t="s">
        <v>2545</v>
      </c>
    </row>
    <row r="1393" spans="1:14" s="11" customFormat="1" hidden="1" x14ac:dyDescent="0.25">
      <c r="A1393" s="17" t="s">
        <v>32</v>
      </c>
      <c r="B1393" s="17" t="s">
        <v>65</v>
      </c>
      <c r="C1393" s="13" t="s">
        <v>1209</v>
      </c>
      <c r="D1393" s="17"/>
      <c r="E1393" s="17"/>
      <c r="F1393" s="11" t="s">
        <v>2540</v>
      </c>
      <c r="G1393" s="10" t="s">
        <v>2544</v>
      </c>
      <c r="H1393" s="10" t="s">
        <v>2544</v>
      </c>
      <c r="I1393" s="10" t="s">
        <v>2545</v>
      </c>
      <c r="J1393" s="10" t="s">
        <v>2545</v>
      </c>
      <c r="K1393" s="10" t="s">
        <v>2544</v>
      </c>
      <c r="L1393" s="10" t="s">
        <v>2544</v>
      </c>
      <c r="M1393" s="10" t="s">
        <v>2545</v>
      </c>
      <c r="N1393" s="10" t="s">
        <v>2545</v>
      </c>
    </row>
    <row r="1394" spans="1:14" s="11" customFormat="1" hidden="1" x14ac:dyDescent="0.25">
      <c r="A1394" s="17" t="s">
        <v>32</v>
      </c>
      <c r="B1394" s="17" t="s">
        <v>65</v>
      </c>
      <c r="C1394" s="13" t="s">
        <v>1192</v>
      </c>
      <c r="D1394" s="17"/>
      <c r="E1394" s="17"/>
      <c r="F1394" s="11" t="s">
        <v>2540</v>
      </c>
      <c r="G1394" s="10" t="s">
        <v>2544</v>
      </c>
      <c r="H1394" s="10" t="s">
        <v>2544</v>
      </c>
      <c r="I1394" s="10" t="s">
        <v>2545</v>
      </c>
      <c r="J1394" s="10" t="s">
        <v>2545</v>
      </c>
      <c r="K1394" s="10" t="s">
        <v>2544</v>
      </c>
      <c r="L1394" s="10" t="s">
        <v>2544</v>
      </c>
      <c r="M1394" s="10" t="s">
        <v>2545</v>
      </c>
      <c r="N1394" s="10" t="s">
        <v>2545</v>
      </c>
    </row>
    <row r="1395" spans="1:14" s="11" customFormat="1" hidden="1" x14ac:dyDescent="0.25">
      <c r="A1395" s="17" t="s">
        <v>32</v>
      </c>
      <c r="B1395" s="17" t="s">
        <v>65</v>
      </c>
      <c r="C1395" s="13" t="s">
        <v>1210</v>
      </c>
      <c r="D1395" s="17"/>
      <c r="E1395" s="17"/>
      <c r="F1395" s="11" t="s">
        <v>2540</v>
      </c>
      <c r="G1395" s="10" t="s">
        <v>2544</v>
      </c>
      <c r="H1395" s="10" t="s">
        <v>2544</v>
      </c>
      <c r="I1395" s="10" t="s">
        <v>2545</v>
      </c>
      <c r="J1395" s="10" t="s">
        <v>2545</v>
      </c>
      <c r="K1395" s="10" t="s">
        <v>2544</v>
      </c>
      <c r="L1395" s="10" t="s">
        <v>2544</v>
      </c>
      <c r="M1395" s="10" t="s">
        <v>2545</v>
      </c>
      <c r="N1395" s="10" t="s">
        <v>2545</v>
      </c>
    </row>
    <row r="1396" spans="1:14" s="11" customFormat="1" hidden="1" x14ac:dyDescent="0.25">
      <c r="A1396" s="17" t="s">
        <v>32</v>
      </c>
      <c r="B1396" s="17" t="s">
        <v>65</v>
      </c>
      <c r="C1396" s="13" t="s">
        <v>1193</v>
      </c>
      <c r="D1396" s="17"/>
      <c r="E1396" s="17"/>
      <c r="F1396" s="11" t="s">
        <v>2540</v>
      </c>
      <c r="G1396" s="10" t="s">
        <v>2544</v>
      </c>
      <c r="H1396" s="10" t="s">
        <v>2544</v>
      </c>
      <c r="I1396" s="10" t="s">
        <v>2545</v>
      </c>
      <c r="J1396" s="10" t="s">
        <v>2545</v>
      </c>
      <c r="K1396" s="10" t="s">
        <v>2544</v>
      </c>
      <c r="L1396" s="10" t="s">
        <v>2544</v>
      </c>
      <c r="M1396" s="10" t="s">
        <v>2545</v>
      </c>
      <c r="N1396" s="10" t="s">
        <v>2545</v>
      </c>
    </row>
    <row r="1397" spans="1:14" s="11" customFormat="1" hidden="1" x14ac:dyDescent="0.25">
      <c r="A1397" s="17" t="s">
        <v>32</v>
      </c>
      <c r="B1397" s="17" t="s">
        <v>65</v>
      </c>
      <c r="C1397" s="13" t="s">
        <v>1194</v>
      </c>
      <c r="D1397" s="17"/>
      <c r="E1397" s="17"/>
      <c r="F1397" s="11" t="s">
        <v>2540</v>
      </c>
      <c r="G1397" s="10" t="s">
        <v>2544</v>
      </c>
      <c r="H1397" s="10" t="s">
        <v>2544</v>
      </c>
      <c r="I1397" s="10" t="s">
        <v>2545</v>
      </c>
      <c r="J1397" s="10" t="s">
        <v>2545</v>
      </c>
      <c r="K1397" s="10" t="s">
        <v>2544</v>
      </c>
      <c r="L1397" s="10" t="s">
        <v>2544</v>
      </c>
      <c r="M1397" s="10" t="s">
        <v>2545</v>
      </c>
      <c r="N1397" s="10" t="s">
        <v>2545</v>
      </c>
    </row>
    <row r="1398" spans="1:14" s="11" customFormat="1" hidden="1" x14ac:dyDescent="0.25">
      <c r="A1398" s="17" t="s">
        <v>32</v>
      </c>
      <c r="B1398" s="17" t="s">
        <v>65</v>
      </c>
      <c r="C1398" s="13" t="s">
        <v>1195</v>
      </c>
      <c r="D1398" s="17"/>
      <c r="E1398" s="17"/>
      <c r="F1398" s="11" t="s">
        <v>2540</v>
      </c>
      <c r="G1398" s="10" t="s">
        <v>2544</v>
      </c>
      <c r="H1398" s="10" t="s">
        <v>2544</v>
      </c>
      <c r="I1398" s="10" t="s">
        <v>2545</v>
      </c>
      <c r="J1398" s="10" t="s">
        <v>2545</v>
      </c>
      <c r="K1398" s="10" t="s">
        <v>2544</v>
      </c>
      <c r="L1398" s="10" t="s">
        <v>2544</v>
      </c>
      <c r="M1398" s="10" t="s">
        <v>2545</v>
      </c>
      <c r="N1398" s="10" t="s">
        <v>2545</v>
      </c>
    </row>
    <row r="1399" spans="1:14" s="11" customFormat="1" hidden="1" x14ac:dyDescent="0.25">
      <c r="A1399" s="17" t="s">
        <v>32</v>
      </c>
      <c r="B1399" s="17" t="s">
        <v>65</v>
      </c>
      <c r="C1399" s="13" t="s">
        <v>1196</v>
      </c>
      <c r="D1399" s="17"/>
      <c r="E1399" s="17"/>
      <c r="F1399" s="11" t="s">
        <v>2540</v>
      </c>
      <c r="G1399" s="10" t="s">
        <v>2544</v>
      </c>
      <c r="H1399" s="10" t="s">
        <v>2544</v>
      </c>
      <c r="I1399" s="10" t="s">
        <v>2545</v>
      </c>
      <c r="J1399" s="10" t="s">
        <v>2545</v>
      </c>
      <c r="K1399" s="10" t="s">
        <v>2544</v>
      </c>
      <c r="L1399" s="10" t="s">
        <v>2544</v>
      </c>
      <c r="M1399" s="10" t="s">
        <v>2545</v>
      </c>
      <c r="N1399" s="10" t="s">
        <v>2545</v>
      </c>
    </row>
    <row r="1400" spans="1:14" x14ac:dyDescent="0.25">
      <c r="A1400" s="77" t="s">
        <v>32</v>
      </c>
      <c r="B1400" s="77" t="s">
        <v>62</v>
      </c>
      <c r="D1400" s="13" t="s">
        <v>2370</v>
      </c>
      <c r="F1400" s="81" t="s">
        <v>2540</v>
      </c>
      <c r="G1400" s="82" t="s">
        <v>2544</v>
      </c>
      <c r="H1400" s="82" t="s">
        <v>2544</v>
      </c>
      <c r="I1400" s="82" t="s">
        <v>2545</v>
      </c>
      <c r="J1400" s="82" t="s">
        <v>2545</v>
      </c>
      <c r="K1400" s="82" t="s">
        <v>2544</v>
      </c>
      <c r="L1400" s="82" t="s">
        <v>2544</v>
      </c>
      <c r="M1400" s="82" t="s">
        <v>2545</v>
      </c>
      <c r="N1400" s="82" t="s">
        <v>2545</v>
      </c>
    </row>
    <row r="1401" spans="1:14" x14ac:dyDescent="0.25">
      <c r="A1401" s="77" t="s">
        <v>32</v>
      </c>
      <c r="B1401" s="77" t="s">
        <v>62</v>
      </c>
      <c r="D1401" s="13" t="s">
        <v>2389</v>
      </c>
      <c r="F1401" s="81" t="s">
        <v>2540</v>
      </c>
      <c r="G1401" s="82" t="s">
        <v>2544</v>
      </c>
      <c r="H1401" s="82" t="s">
        <v>2544</v>
      </c>
      <c r="I1401" s="82" t="s">
        <v>2545</v>
      </c>
      <c r="J1401" s="82" t="s">
        <v>2545</v>
      </c>
      <c r="K1401" s="82" t="s">
        <v>2544</v>
      </c>
      <c r="L1401" s="82" t="s">
        <v>2544</v>
      </c>
      <c r="M1401" s="82" t="s">
        <v>2545</v>
      </c>
      <c r="N1401" s="82" t="s">
        <v>2545</v>
      </c>
    </row>
    <row r="1402" spans="1:14" x14ac:dyDescent="0.25">
      <c r="A1402" s="77" t="s">
        <v>32</v>
      </c>
      <c r="B1402" s="77" t="s">
        <v>62</v>
      </c>
      <c r="D1402" s="13" t="s">
        <v>2390</v>
      </c>
      <c r="F1402" s="81" t="s">
        <v>2540</v>
      </c>
      <c r="G1402" s="82" t="s">
        <v>2544</v>
      </c>
      <c r="H1402" s="82" t="s">
        <v>2544</v>
      </c>
      <c r="I1402" s="82" t="s">
        <v>2545</v>
      </c>
      <c r="J1402" s="82" t="s">
        <v>2545</v>
      </c>
      <c r="K1402" s="82" t="s">
        <v>2544</v>
      </c>
      <c r="L1402" s="82" t="s">
        <v>2544</v>
      </c>
      <c r="M1402" s="82" t="s">
        <v>2545</v>
      </c>
      <c r="N1402" s="82" t="s">
        <v>2545</v>
      </c>
    </row>
    <row r="1403" spans="1:14" x14ac:dyDescent="0.25">
      <c r="A1403" s="77" t="s">
        <v>32</v>
      </c>
      <c r="B1403" s="77" t="s">
        <v>62</v>
      </c>
      <c r="D1403" s="13" t="s">
        <v>2371</v>
      </c>
      <c r="F1403" s="81" t="s">
        <v>2540</v>
      </c>
      <c r="G1403" s="82" t="s">
        <v>2544</v>
      </c>
      <c r="H1403" s="82" t="s">
        <v>2544</v>
      </c>
      <c r="I1403" s="82" t="s">
        <v>2545</v>
      </c>
      <c r="J1403" s="82" t="s">
        <v>2545</v>
      </c>
      <c r="K1403" s="82" t="s">
        <v>2544</v>
      </c>
      <c r="L1403" s="82" t="s">
        <v>2544</v>
      </c>
      <c r="M1403" s="82" t="s">
        <v>2545</v>
      </c>
      <c r="N1403" s="82" t="s">
        <v>2545</v>
      </c>
    </row>
    <row r="1404" spans="1:14" x14ac:dyDescent="0.25">
      <c r="A1404" s="77" t="s">
        <v>32</v>
      </c>
      <c r="B1404" s="77" t="s">
        <v>62</v>
      </c>
      <c r="D1404" s="13" t="s">
        <v>2372</v>
      </c>
      <c r="F1404" s="81" t="s">
        <v>2540</v>
      </c>
      <c r="G1404" s="82" t="s">
        <v>2544</v>
      </c>
      <c r="H1404" s="82" t="s">
        <v>2544</v>
      </c>
      <c r="I1404" s="82" t="s">
        <v>2545</v>
      </c>
      <c r="J1404" s="82" t="s">
        <v>2545</v>
      </c>
      <c r="K1404" s="82" t="s">
        <v>2544</v>
      </c>
      <c r="L1404" s="82" t="s">
        <v>2544</v>
      </c>
      <c r="M1404" s="82" t="s">
        <v>2545</v>
      </c>
      <c r="N1404" s="82" t="s">
        <v>2545</v>
      </c>
    </row>
    <row r="1405" spans="1:14" x14ac:dyDescent="0.25">
      <c r="A1405" s="77" t="s">
        <v>32</v>
      </c>
      <c r="B1405" s="77" t="s">
        <v>62</v>
      </c>
      <c r="D1405" s="13" t="s">
        <v>2373</v>
      </c>
      <c r="F1405" s="81" t="s">
        <v>2540</v>
      </c>
      <c r="G1405" s="82" t="s">
        <v>2544</v>
      </c>
      <c r="H1405" s="82" t="s">
        <v>2544</v>
      </c>
      <c r="I1405" s="82" t="s">
        <v>2545</v>
      </c>
      <c r="J1405" s="82" t="s">
        <v>2545</v>
      </c>
      <c r="K1405" s="82" t="s">
        <v>2544</v>
      </c>
      <c r="L1405" s="82" t="s">
        <v>2544</v>
      </c>
      <c r="M1405" s="82" t="s">
        <v>2545</v>
      </c>
      <c r="N1405" s="82" t="s">
        <v>2545</v>
      </c>
    </row>
    <row r="1406" spans="1:14" x14ac:dyDescent="0.25">
      <c r="A1406" s="77" t="s">
        <v>32</v>
      </c>
      <c r="B1406" s="77" t="s">
        <v>62</v>
      </c>
      <c r="D1406" s="13" t="s">
        <v>2374</v>
      </c>
      <c r="F1406" s="81" t="s">
        <v>2540</v>
      </c>
      <c r="G1406" s="82" t="s">
        <v>2544</v>
      </c>
      <c r="H1406" s="82" t="s">
        <v>2544</v>
      </c>
      <c r="I1406" s="82" t="s">
        <v>2545</v>
      </c>
      <c r="J1406" s="82" t="s">
        <v>2545</v>
      </c>
      <c r="K1406" s="82" t="s">
        <v>2544</v>
      </c>
      <c r="L1406" s="82" t="s">
        <v>2544</v>
      </c>
      <c r="M1406" s="82" t="s">
        <v>2545</v>
      </c>
      <c r="N1406" s="82" t="s">
        <v>2545</v>
      </c>
    </row>
    <row r="1407" spans="1:14" x14ac:dyDescent="0.25">
      <c r="A1407" s="77" t="s">
        <v>32</v>
      </c>
      <c r="B1407" s="77" t="s">
        <v>62</v>
      </c>
      <c r="D1407" s="13" t="s">
        <v>2391</v>
      </c>
      <c r="F1407" s="81" t="s">
        <v>2540</v>
      </c>
      <c r="G1407" s="82" t="s">
        <v>2544</v>
      </c>
      <c r="H1407" s="82" t="s">
        <v>2544</v>
      </c>
      <c r="I1407" s="82" t="s">
        <v>2545</v>
      </c>
      <c r="J1407" s="82" t="s">
        <v>2545</v>
      </c>
      <c r="K1407" s="82" t="s">
        <v>2544</v>
      </c>
      <c r="L1407" s="82" t="s">
        <v>2544</v>
      </c>
      <c r="M1407" s="82" t="s">
        <v>2545</v>
      </c>
      <c r="N1407" s="82" t="s">
        <v>2545</v>
      </c>
    </row>
    <row r="1408" spans="1:14" x14ac:dyDescent="0.25">
      <c r="A1408" s="77" t="s">
        <v>32</v>
      </c>
      <c r="B1408" s="77" t="s">
        <v>62</v>
      </c>
      <c r="D1408" s="13" t="s">
        <v>2375</v>
      </c>
      <c r="F1408" s="81" t="s">
        <v>2540</v>
      </c>
      <c r="G1408" s="82" t="s">
        <v>2544</v>
      </c>
      <c r="H1408" s="82" t="s">
        <v>2544</v>
      </c>
      <c r="I1408" s="82" t="s">
        <v>2545</v>
      </c>
      <c r="J1408" s="82" t="s">
        <v>2545</v>
      </c>
      <c r="K1408" s="82" t="s">
        <v>2544</v>
      </c>
      <c r="L1408" s="82" t="s">
        <v>2544</v>
      </c>
      <c r="M1408" s="82" t="s">
        <v>2545</v>
      </c>
      <c r="N1408" s="82" t="s">
        <v>2545</v>
      </c>
    </row>
    <row r="1409" spans="1:14" x14ac:dyDescent="0.25">
      <c r="A1409" s="77" t="s">
        <v>32</v>
      </c>
      <c r="B1409" s="77" t="s">
        <v>62</v>
      </c>
      <c r="D1409" s="13" t="s">
        <v>2376</v>
      </c>
      <c r="F1409" s="81" t="s">
        <v>2540</v>
      </c>
      <c r="G1409" s="82" t="s">
        <v>2544</v>
      </c>
      <c r="H1409" s="82" t="s">
        <v>2544</v>
      </c>
      <c r="I1409" s="82" t="s">
        <v>2545</v>
      </c>
      <c r="J1409" s="82" t="s">
        <v>2545</v>
      </c>
      <c r="K1409" s="82" t="s">
        <v>2544</v>
      </c>
      <c r="L1409" s="82" t="s">
        <v>2544</v>
      </c>
      <c r="M1409" s="82" t="s">
        <v>2545</v>
      </c>
      <c r="N1409" s="82" t="s">
        <v>2545</v>
      </c>
    </row>
    <row r="1410" spans="1:14" x14ac:dyDescent="0.25">
      <c r="A1410" s="77" t="s">
        <v>32</v>
      </c>
      <c r="B1410" s="77" t="s">
        <v>62</v>
      </c>
      <c r="D1410" s="13" t="s">
        <v>2392</v>
      </c>
      <c r="F1410" s="81" t="s">
        <v>2540</v>
      </c>
      <c r="G1410" s="82" t="s">
        <v>2544</v>
      </c>
      <c r="H1410" s="82" t="s">
        <v>2544</v>
      </c>
      <c r="I1410" s="82" t="s">
        <v>2545</v>
      </c>
      <c r="J1410" s="82" t="s">
        <v>2545</v>
      </c>
      <c r="K1410" s="82" t="s">
        <v>2544</v>
      </c>
      <c r="L1410" s="82" t="s">
        <v>2544</v>
      </c>
      <c r="M1410" s="82" t="s">
        <v>2545</v>
      </c>
      <c r="N1410" s="82" t="s">
        <v>2545</v>
      </c>
    </row>
    <row r="1411" spans="1:14" x14ac:dyDescent="0.25">
      <c r="A1411" s="77" t="s">
        <v>32</v>
      </c>
      <c r="B1411" s="77" t="s">
        <v>62</v>
      </c>
      <c r="D1411" s="13" t="s">
        <v>2377</v>
      </c>
      <c r="F1411" s="81" t="s">
        <v>2540</v>
      </c>
      <c r="G1411" s="82" t="s">
        <v>2544</v>
      </c>
      <c r="H1411" s="82" t="s">
        <v>2544</v>
      </c>
      <c r="I1411" s="82" t="s">
        <v>2545</v>
      </c>
      <c r="J1411" s="82" t="s">
        <v>2545</v>
      </c>
      <c r="K1411" s="82" t="s">
        <v>2544</v>
      </c>
      <c r="L1411" s="82" t="s">
        <v>2544</v>
      </c>
      <c r="M1411" s="82" t="s">
        <v>2545</v>
      </c>
      <c r="N1411" s="82" t="s">
        <v>2545</v>
      </c>
    </row>
    <row r="1412" spans="1:14" x14ac:dyDescent="0.25">
      <c r="A1412" s="77" t="s">
        <v>32</v>
      </c>
      <c r="B1412" s="77" t="s">
        <v>62</v>
      </c>
      <c r="D1412" s="13" t="s">
        <v>2381</v>
      </c>
      <c r="F1412" s="81" t="s">
        <v>2540</v>
      </c>
      <c r="G1412" s="82" t="s">
        <v>2544</v>
      </c>
      <c r="H1412" s="82" t="s">
        <v>2544</v>
      </c>
      <c r="I1412" s="82" t="s">
        <v>2545</v>
      </c>
      <c r="J1412" s="82" t="s">
        <v>2545</v>
      </c>
      <c r="K1412" s="82" t="s">
        <v>2544</v>
      </c>
      <c r="L1412" s="82" t="s">
        <v>2544</v>
      </c>
      <c r="M1412" s="82" t="s">
        <v>2545</v>
      </c>
      <c r="N1412" s="82" t="s">
        <v>2545</v>
      </c>
    </row>
    <row r="1413" spans="1:14" x14ac:dyDescent="0.25">
      <c r="A1413" s="77" t="s">
        <v>32</v>
      </c>
      <c r="B1413" s="77" t="s">
        <v>62</v>
      </c>
      <c r="D1413" s="13" t="s">
        <v>2382</v>
      </c>
      <c r="F1413" s="81" t="s">
        <v>2540</v>
      </c>
      <c r="G1413" s="82" t="s">
        <v>2544</v>
      </c>
      <c r="H1413" s="82" t="s">
        <v>2544</v>
      </c>
      <c r="I1413" s="82" t="s">
        <v>2545</v>
      </c>
      <c r="J1413" s="82" t="s">
        <v>2545</v>
      </c>
      <c r="K1413" s="82" t="s">
        <v>2544</v>
      </c>
      <c r="L1413" s="82" t="s">
        <v>2544</v>
      </c>
      <c r="M1413" s="82" t="s">
        <v>2545</v>
      </c>
      <c r="N1413" s="82" t="s">
        <v>2545</v>
      </c>
    </row>
    <row r="1414" spans="1:14" x14ac:dyDescent="0.25">
      <c r="A1414" s="77" t="s">
        <v>32</v>
      </c>
      <c r="B1414" s="77" t="s">
        <v>62</v>
      </c>
      <c r="D1414" s="13" t="s">
        <v>2383</v>
      </c>
      <c r="F1414" s="81" t="s">
        <v>2540</v>
      </c>
      <c r="G1414" s="82" t="s">
        <v>2544</v>
      </c>
      <c r="H1414" s="82" t="s">
        <v>2544</v>
      </c>
      <c r="I1414" s="82" t="s">
        <v>2545</v>
      </c>
      <c r="J1414" s="82" t="s">
        <v>2545</v>
      </c>
      <c r="K1414" s="82" t="s">
        <v>2544</v>
      </c>
      <c r="L1414" s="82" t="s">
        <v>2544</v>
      </c>
      <c r="M1414" s="82" t="s">
        <v>2545</v>
      </c>
      <c r="N1414" s="82" t="s">
        <v>2545</v>
      </c>
    </row>
    <row r="1415" spans="1:14" x14ac:dyDescent="0.25">
      <c r="A1415" s="77" t="s">
        <v>32</v>
      </c>
      <c r="B1415" s="77" t="s">
        <v>62</v>
      </c>
      <c r="D1415" s="13" t="s">
        <v>2384</v>
      </c>
      <c r="F1415" s="81" t="s">
        <v>2540</v>
      </c>
      <c r="G1415" s="82" t="s">
        <v>2544</v>
      </c>
      <c r="H1415" s="82" t="s">
        <v>2544</v>
      </c>
      <c r="I1415" s="82" t="s">
        <v>2545</v>
      </c>
      <c r="J1415" s="82" t="s">
        <v>2545</v>
      </c>
      <c r="K1415" s="82" t="s">
        <v>2544</v>
      </c>
      <c r="L1415" s="82" t="s">
        <v>2544</v>
      </c>
      <c r="M1415" s="82" t="s">
        <v>2545</v>
      </c>
      <c r="N1415" s="82" t="s">
        <v>2545</v>
      </c>
    </row>
    <row r="1416" spans="1:14" x14ac:dyDescent="0.25">
      <c r="A1416" s="77" t="s">
        <v>32</v>
      </c>
      <c r="B1416" s="77" t="s">
        <v>62</v>
      </c>
      <c r="D1416" s="13" t="s">
        <v>2393</v>
      </c>
      <c r="F1416" s="81" t="s">
        <v>2540</v>
      </c>
      <c r="G1416" s="82" t="s">
        <v>2544</v>
      </c>
      <c r="H1416" s="82" t="s">
        <v>2544</v>
      </c>
      <c r="I1416" s="82" t="s">
        <v>2545</v>
      </c>
      <c r="J1416" s="82" t="s">
        <v>2545</v>
      </c>
      <c r="K1416" s="82" t="s">
        <v>2544</v>
      </c>
      <c r="L1416" s="82" t="s">
        <v>2544</v>
      </c>
      <c r="M1416" s="82" t="s">
        <v>2545</v>
      </c>
      <c r="N1416" s="82" t="s">
        <v>2545</v>
      </c>
    </row>
    <row r="1417" spans="1:14" x14ac:dyDescent="0.25">
      <c r="A1417" s="77" t="s">
        <v>32</v>
      </c>
      <c r="B1417" s="77" t="s">
        <v>62</v>
      </c>
      <c r="D1417" s="13" t="s">
        <v>2386</v>
      </c>
      <c r="F1417" s="81" t="s">
        <v>2540</v>
      </c>
      <c r="G1417" s="82" t="s">
        <v>2544</v>
      </c>
      <c r="H1417" s="82" t="s">
        <v>2544</v>
      </c>
      <c r="I1417" s="82" t="s">
        <v>2545</v>
      </c>
      <c r="J1417" s="82" t="s">
        <v>2545</v>
      </c>
      <c r="K1417" s="82" t="s">
        <v>2544</v>
      </c>
      <c r="L1417" s="82" t="s">
        <v>2544</v>
      </c>
      <c r="M1417" s="82" t="s">
        <v>2545</v>
      </c>
      <c r="N1417" s="82" t="s">
        <v>2545</v>
      </c>
    </row>
    <row r="1418" spans="1:14" x14ac:dyDescent="0.25">
      <c r="A1418" s="77" t="s">
        <v>32</v>
      </c>
      <c r="B1418" s="77" t="s">
        <v>62</v>
      </c>
      <c r="D1418" s="13" t="s">
        <v>2388</v>
      </c>
      <c r="F1418" s="81" t="s">
        <v>2540</v>
      </c>
      <c r="G1418" s="82" t="s">
        <v>2544</v>
      </c>
      <c r="H1418" s="82" t="s">
        <v>2544</v>
      </c>
      <c r="I1418" s="82" t="s">
        <v>2545</v>
      </c>
      <c r="J1418" s="82" t="s">
        <v>2545</v>
      </c>
      <c r="K1418" s="82" t="s">
        <v>2544</v>
      </c>
      <c r="L1418" s="82" t="s">
        <v>2544</v>
      </c>
      <c r="M1418" s="82" t="s">
        <v>2545</v>
      </c>
      <c r="N1418" s="82" t="s">
        <v>2545</v>
      </c>
    </row>
    <row r="1419" spans="1:14" s="11" customFormat="1" hidden="1" x14ac:dyDescent="0.25">
      <c r="A1419" s="17" t="s">
        <v>9</v>
      </c>
      <c r="B1419" s="17" t="s">
        <v>65</v>
      </c>
      <c r="C1419" s="13" t="s">
        <v>1184</v>
      </c>
      <c r="D1419" s="17"/>
      <c r="E1419" s="17"/>
      <c r="F1419" s="11" t="s">
        <v>2540</v>
      </c>
      <c r="G1419" s="10" t="s">
        <v>2544</v>
      </c>
      <c r="H1419" s="10" t="s">
        <v>2544</v>
      </c>
      <c r="I1419" s="10" t="s">
        <v>2545</v>
      </c>
      <c r="J1419" s="10" t="s">
        <v>2545</v>
      </c>
      <c r="K1419" s="10" t="s">
        <v>2544</v>
      </c>
      <c r="L1419" s="10" t="s">
        <v>2544</v>
      </c>
      <c r="M1419" s="10" t="s">
        <v>2545</v>
      </c>
      <c r="N1419" s="10" t="s">
        <v>2545</v>
      </c>
    </row>
    <row r="1420" spans="1:14" s="11" customFormat="1" hidden="1" x14ac:dyDescent="0.25">
      <c r="A1420" s="17" t="s">
        <v>9</v>
      </c>
      <c r="B1420" s="17" t="s">
        <v>65</v>
      </c>
      <c r="C1420" s="13" t="s">
        <v>1185</v>
      </c>
      <c r="D1420" s="17"/>
      <c r="E1420" s="17"/>
      <c r="F1420" s="11" t="s">
        <v>2540</v>
      </c>
      <c r="G1420" s="10" t="s">
        <v>2544</v>
      </c>
      <c r="H1420" s="10" t="s">
        <v>2544</v>
      </c>
      <c r="I1420" s="10" t="s">
        <v>2545</v>
      </c>
      <c r="J1420" s="10" t="s">
        <v>2545</v>
      </c>
      <c r="K1420" s="10" t="s">
        <v>2544</v>
      </c>
      <c r="L1420" s="10" t="s">
        <v>2544</v>
      </c>
      <c r="M1420" s="10" t="s">
        <v>2545</v>
      </c>
      <c r="N1420" s="10" t="s">
        <v>2545</v>
      </c>
    </row>
    <row r="1421" spans="1:14" s="11" customFormat="1" hidden="1" x14ac:dyDescent="0.25">
      <c r="A1421" s="17" t="s">
        <v>9</v>
      </c>
      <c r="B1421" s="17" t="s">
        <v>65</v>
      </c>
      <c r="C1421" s="13" t="s">
        <v>1186</v>
      </c>
      <c r="D1421" s="17"/>
      <c r="E1421" s="17"/>
      <c r="F1421" s="11" t="s">
        <v>2540</v>
      </c>
      <c r="G1421" s="10" t="s">
        <v>2544</v>
      </c>
      <c r="H1421" s="10" t="s">
        <v>2544</v>
      </c>
      <c r="I1421" s="10" t="s">
        <v>2545</v>
      </c>
      <c r="J1421" s="10" t="s">
        <v>2545</v>
      </c>
      <c r="K1421" s="10" t="s">
        <v>2544</v>
      </c>
      <c r="L1421" s="10" t="s">
        <v>2544</v>
      </c>
      <c r="M1421" s="10" t="s">
        <v>2545</v>
      </c>
      <c r="N1421" s="10" t="s">
        <v>2545</v>
      </c>
    </row>
    <row r="1422" spans="1:14" s="11" customFormat="1" hidden="1" x14ac:dyDescent="0.25">
      <c r="A1422" s="17" t="s">
        <v>9</v>
      </c>
      <c r="B1422" s="17" t="s">
        <v>65</v>
      </c>
      <c r="C1422" s="13" t="s">
        <v>1187</v>
      </c>
      <c r="D1422" s="17"/>
      <c r="E1422" s="17"/>
      <c r="F1422" s="11" t="s">
        <v>2540</v>
      </c>
      <c r="G1422" s="10" t="s">
        <v>2544</v>
      </c>
      <c r="H1422" s="10" t="s">
        <v>2544</v>
      </c>
      <c r="I1422" s="10" t="s">
        <v>2545</v>
      </c>
      <c r="J1422" s="10" t="s">
        <v>2545</v>
      </c>
      <c r="K1422" s="10" t="s">
        <v>2544</v>
      </c>
      <c r="L1422" s="10" t="s">
        <v>2544</v>
      </c>
      <c r="M1422" s="10" t="s">
        <v>2545</v>
      </c>
      <c r="N1422" s="10" t="s">
        <v>2545</v>
      </c>
    </row>
    <row r="1423" spans="1:14" s="11" customFormat="1" hidden="1" x14ac:dyDescent="0.25">
      <c r="A1423" s="17" t="s">
        <v>9</v>
      </c>
      <c r="B1423" s="17" t="s">
        <v>65</v>
      </c>
      <c r="C1423" s="13" t="s">
        <v>1188</v>
      </c>
      <c r="D1423" s="17"/>
      <c r="E1423" s="17"/>
      <c r="F1423" s="11" t="s">
        <v>2540</v>
      </c>
      <c r="G1423" s="10" t="s">
        <v>2544</v>
      </c>
      <c r="H1423" s="10" t="s">
        <v>2544</v>
      </c>
      <c r="I1423" s="10" t="s">
        <v>2545</v>
      </c>
      <c r="J1423" s="10" t="s">
        <v>2545</v>
      </c>
      <c r="K1423" s="10" t="s">
        <v>2544</v>
      </c>
      <c r="L1423" s="10" t="s">
        <v>2544</v>
      </c>
      <c r="M1423" s="10" t="s">
        <v>2545</v>
      </c>
      <c r="N1423" s="10" t="s">
        <v>2545</v>
      </c>
    </row>
    <row r="1424" spans="1:14" s="11" customFormat="1" hidden="1" x14ac:dyDescent="0.25">
      <c r="A1424" s="17" t="s">
        <v>9</v>
      </c>
      <c r="B1424" s="17" t="s">
        <v>65</v>
      </c>
      <c r="C1424" s="13" t="s">
        <v>1189</v>
      </c>
      <c r="D1424" s="17"/>
      <c r="E1424" s="17"/>
      <c r="F1424" s="11" t="s">
        <v>2540</v>
      </c>
      <c r="G1424" s="10" t="s">
        <v>2544</v>
      </c>
      <c r="H1424" s="10" t="s">
        <v>2544</v>
      </c>
      <c r="I1424" s="10" t="s">
        <v>2545</v>
      </c>
      <c r="J1424" s="10" t="s">
        <v>2545</v>
      </c>
      <c r="K1424" s="10" t="s">
        <v>2544</v>
      </c>
      <c r="L1424" s="10" t="s">
        <v>2544</v>
      </c>
      <c r="M1424" s="10" t="s">
        <v>2545</v>
      </c>
      <c r="N1424" s="10" t="s">
        <v>2545</v>
      </c>
    </row>
    <row r="1425" spans="1:14" s="11" customFormat="1" hidden="1" x14ac:dyDescent="0.25">
      <c r="A1425" s="17" t="s">
        <v>9</v>
      </c>
      <c r="B1425" s="17" t="s">
        <v>65</v>
      </c>
      <c r="C1425" s="13" t="s">
        <v>1190</v>
      </c>
      <c r="D1425" s="17"/>
      <c r="E1425" s="17"/>
      <c r="F1425" s="11" t="s">
        <v>2540</v>
      </c>
      <c r="G1425" s="10" t="s">
        <v>2544</v>
      </c>
      <c r="H1425" s="10" t="s">
        <v>2544</v>
      </c>
      <c r="I1425" s="10" t="s">
        <v>2545</v>
      </c>
      <c r="J1425" s="10" t="s">
        <v>2545</v>
      </c>
      <c r="K1425" s="10" t="s">
        <v>2544</v>
      </c>
      <c r="L1425" s="10" t="s">
        <v>2544</v>
      </c>
      <c r="M1425" s="10" t="s">
        <v>2545</v>
      </c>
      <c r="N1425" s="10" t="s">
        <v>2545</v>
      </c>
    </row>
    <row r="1426" spans="1:14" s="11" customFormat="1" hidden="1" x14ac:dyDescent="0.25">
      <c r="A1426" s="17" t="s">
        <v>9</v>
      </c>
      <c r="B1426" s="17" t="s">
        <v>65</v>
      </c>
      <c r="C1426" s="13" t="s">
        <v>1191</v>
      </c>
      <c r="D1426" s="17"/>
      <c r="E1426" s="17"/>
      <c r="F1426" s="11" t="s">
        <v>2540</v>
      </c>
      <c r="G1426" s="10" t="s">
        <v>2544</v>
      </c>
      <c r="H1426" s="10" t="s">
        <v>2544</v>
      </c>
      <c r="I1426" s="10" t="s">
        <v>2545</v>
      </c>
      <c r="J1426" s="10" t="s">
        <v>2545</v>
      </c>
      <c r="K1426" s="10" t="s">
        <v>2544</v>
      </c>
      <c r="L1426" s="10" t="s">
        <v>2544</v>
      </c>
      <c r="M1426" s="10" t="s">
        <v>2545</v>
      </c>
      <c r="N1426" s="10" t="s">
        <v>2545</v>
      </c>
    </row>
    <row r="1427" spans="1:14" s="11" customFormat="1" hidden="1" x14ac:dyDescent="0.25">
      <c r="A1427" s="17" t="s">
        <v>9</v>
      </c>
      <c r="B1427" s="17" t="s">
        <v>65</v>
      </c>
      <c r="C1427" s="13" t="s">
        <v>1192</v>
      </c>
      <c r="D1427" s="17"/>
      <c r="E1427" s="17"/>
      <c r="F1427" s="11" t="s">
        <v>2540</v>
      </c>
      <c r="G1427" s="10" t="s">
        <v>2544</v>
      </c>
      <c r="H1427" s="10" t="s">
        <v>2544</v>
      </c>
      <c r="I1427" s="10" t="s">
        <v>2545</v>
      </c>
      <c r="J1427" s="10" t="s">
        <v>2545</v>
      </c>
      <c r="K1427" s="10" t="s">
        <v>2544</v>
      </c>
      <c r="L1427" s="10" t="s">
        <v>2544</v>
      </c>
      <c r="M1427" s="10" t="s">
        <v>2545</v>
      </c>
      <c r="N1427" s="10" t="s">
        <v>2545</v>
      </c>
    </row>
    <row r="1428" spans="1:14" s="11" customFormat="1" hidden="1" x14ac:dyDescent="0.25">
      <c r="A1428" s="17" t="s">
        <v>9</v>
      </c>
      <c r="B1428" s="17" t="s">
        <v>65</v>
      </c>
      <c r="C1428" s="13" t="s">
        <v>1193</v>
      </c>
      <c r="D1428" s="17"/>
      <c r="E1428" s="17"/>
      <c r="F1428" s="11" t="s">
        <v>2540</v>
      </c>
      <c r="G1428" s="10" t="s">
        <v>2544</v>
      </c>
      <c r="H1428" s="10" t="s">
        <v>2544</v>
      </c>
      <c r="I1428" s="10" t="s">
        <v>2545</v>
      </c>
      <c r="J1428" s="10" t="s">
        <v>2545</v>
      </c>
      <c r="K1428" s="10" t="s">
        <v>2544</v>
      </c>
      <c r="L1428" s="10" t="s">
        <v>2544</v>
      </c>
      <c r="M1428" s="10" t="s">
        <v>2545</v>
      </c>
      <c r="N1428" s="10" t="s">
        <v>2545</v>
      </c>
    </row>
    <row r="1429" spans="1:14" s="11" customFormat="1" hidden="1" x14ac:dyDescent="0.25">
      <c r="A1429" s="17" t="s">
        <v>9</v>
      </c>
      <c r="B1429" s="17" t="s">
        <v>65</v>
      </c>
      <c r="C1429" s="13" t="s">
        <v>1194</v>
      </c>
      <c r="D1429" s="17"/>
      <c r="E1429" s="17"/>
      <c r="F1429" s="11" t="s">
        <v>2540</v>
      </c>
      <c r="G1429" s="10" t="s">
        <v>2544</v>
      </c>
      <c r="H1429" s="10" t="s">
        <v>2544</v>
      </c>
      <c r="I1429" s="10" t="s">
        <v>2545</v>
      </c>
      <c r="J1429" s="10" t="s">
        <v>2545</v>
      </c>
      <c r="K1429" s="10" t="s">
        <v>2544</v>
      </c>
      <c r="L1429" s="10" t="s">
        <v>2544</v>
      </c>
      <c r="M1429" s="10" t="s">
        <v>2545</v>
      </c>
      <c r="N1429" s="10" t="s">
        <v>2545</v>
      </c>
    </row>
    <row r="1430" spans="1:14" s="11" customFormat="1" hidden="1" x14ac:dyDescent="0.25">
      <c r="A1430" s="17" t="s">
        <v>9</v>
      </c>
      <c r="B1430" s="17" t="s">
        <v>65</v>
      </c>
      <c r="C1430" s="13" t="s">
        <v>1195</v>
      </c>
      <c r="D1430" s="17"/>
      <c r="E1430" s="17"/>
      <c r="F1430" s="11" t="s">
        <v>2540</v>
      </c>
      <c r="G1430" s="10" t="s">
        <v>2544</v>
      </c>
      <c r="H1430" s="10" t="s">
        <v>2544</v>
      </c>
      <c r="I1430" s="10" t="s">
        <v>2545</v>
      </c>
      <c r="J1430" s="10" t="s">
        <v>2545</v>
      </c>
      <c r="K1430" s="10" t="s">
        <v>2544</v>
      </c>
      <c r="L1430" s="10" t="s">
        <v>2544</v>
      </c>
      <c r="M1430" s="10" t="s">
        <v>2545</v>
      </c>
      <c r="N1430" s="10" t="s">
        <v>2545</v>
      </c>
    </row>
    <row r="1431" spans="1:14" s="11" customFormat="1" hidden="1" x14ac:dyDescent="0.25">
      <c r="A1431" s="17" t="s">
        <v>9</v>
      </c>
      <c r="B1431" s="17" t="s">
        <v>65</v>
      </c>
      <c r="C1431" s="13" t="s">
        <v>1196</v>
      </c>
      <c r="D1431" s="17"/>
      <c r="E1431" s="17"/>
      <c r="F1431" s="11" t="s">
        <v>2540</v>
      </c>
      <c r="G1431" s="10" t="s">
        <v>2544</v>
      </c>
      <c r="H1431" s="10" t="s">
        <v>2544</v>
      </c>
      <c r="I1431" s="10" t="s">
        <v>2545</v>
      </c>
      <c r="J1431" s="10" t="s">
        <v>2545</v>
      </c>
      <c r="K1431" s="10" t="s">
        <v>2544</v>
      </c>
      <c r="L1431" s="10" t="s">
        <v>2544</v>
      </c>
      <c r="M1431" s="10" t="s">
        <v>2545</v>
      </c>
      <c r="N1431" s="10" t="s">
        <v>2545</v>
      </c>
    </row>
    <row r="1432" spans="1:14" s="11" customFormat="1" hidden="1" x14ac:dyDescent="0.25">
      <c r="A1432" s="17" t="s">
        <v>9</v>
      </c>
      <c r="B1432" s="17" t="s">
        <v>65</v>
      </c>
      <c r="C1432" s="13" t="s">
        <v>1197</v>
      </c>
      <c r="D1432" s="17"/>
      <c r="E1432" s="17"/>
      <c r="F1432" s="11" t="s">
        <v>2540</v>
      </c>
      <c r="G1432" s="10" t="s">
        <v>2544</v>
      </c>
      <c r="H1432" s="10" t="s">
        <v>2544</v>
      </c>
      <c r="I1432" s="10" t="s">
        <v>2545</v>
      </c>
      <c r="J1432" s="10" t="s">
        <v>2545</v>
      </c>
      <c r="K1432" s="10" t="s">
        <v>2544</v>
      </c>
      <c r="L1432" s="10" t="s">
        <v>2544</v>
      </c>
      <c r="M1432" s="10" t="s">
        <v>2545</v>
      </c>
      <c r="N1432" s="10" t="s">
        <v>2545</v>
      </c>
    </row>
    <row r="1433" spans="1:14" s="11" customFormat="1" hidden="1" x14ac:dyDescent="0.25">
      <c r="A1433" s="17" t="s">
        <v>9</v>
      </c>
      <c r="B1433" s="17" t="s">
        <v>65</v>
      </c>
      <c r="C1433" s="13" t="s">
        <v>1198</v>
      </c>
      <c r="D1433" s="17"/>
      <c r="E1433" s="17"/>
      <c r="F1433" s="11" t="s">
        <v>2540</v>
      </c>
      <c r="G1433" s="10" t="s">
        <v>2544</v>
      </c>
      <c r="H1433" s="10" t="s">
        <v>2544</v>
      </c>
      <c r="I1433" s="10" t="s">
        <v>2545</v>
      </c>
      <c r="J1433" s="10" t="s">
        <v>2545</v>
      </c>
      <c r="K1433" s="10" t="s">
        <v>2544</v>
      </c>
      <c r="L1433" s="10" t="s">
        <v>2544</v>
      </c>
      <c r="M1433" s="10" t="s">
        <v>2545</v>
      </c>
      <c r="N1433" s="10" t="s">
        <v>2545</v>
      </c>
    </row>
    <row r="1434" spans="1:14" s="11" customFormat="1" hidden="1" x14ac:dyDescent="0.25">
      <c r="A1434" s="17" t="s">
        <v>9</v>
      </c>
      <c r="B1434" s="17" t="s">
        <v>65</v>
      </c>
      <c r="C1434" s="13" t="s">
        <v>1199</v>
      </c>
      <c r="D1434" s="17"/>
      <c r="E1434" s="17"/>
      <c r="F1434" s="11" t="s">
        <v>2540</v>
      </c>
      <c r="G1434" s="10" t="s">
        <v>2544</v>
      </c>
      <c r="H1434" s="10" t="s">
        <v>2544</v>
      </c>
      <c r="I1434" s="10" t="s">
        <v>2545</v>
      </c>
      <c r="J1434" s="10" t="s">
        <v>2545</v>
      </c>
      <c r="K1434" s="10" t="s">
        <v>2544</v>
      </c>
      <c r="L1434" s="10" t="s">
        <v>2544</v>
      </c>
      <c r="M1434" s="10" t="s">
        <v>2545</v>
      </c>
      <c r="N1434" s="10" t="s">
        <v>2545</v>
      </c>
    </row>
    <row r="1435" spans="1:14" s="11" customFormat="1" hidden="1" x14ac:dyDescent="0.25">
      <c r="A1435" s="17" t="s">
        <v>9</v>
      </c>
      <c r="B1435" s="17" t="s">
        <v>65</v>
      </c>
      <c r="C1435" s="13" t="s">
        <v>1200</v>
      </c>
      <c r="D1435" s="17"/>
      <c r="E1435" s="17"/>
      <c r="F1435" s="11" t="s">
        <v>2540</v>
      </c>
      <c r="G1435" s="10" t="s">
        <v>2544</v>
      </c>
      <c r="H1435" s="10" t="s">
        <v>2544</v>
      </c>
      <c r="I1435" s="10" t="s">
        <v>2545</v>
      </c>
      <c r="J1435" s="10" t="s">
        <v>2545</v>
      </c>
      <c r="K1435" s="10" t="s">
        <v>2544</v>
      </c>
      <c r="L1435" s="10" t="s">
        <v>2544</v>
      </c>
      <c r="M1435" s="10" t="s">
        <v>2545</v>
      </c>
      <c r="N1435" s="10" t="s">
        <v>2545</v>
      </c>
    </row>
    <row r="1436" spans="1:14" x14ac:dyDescent="0.25">
      <c r="A1436" s="77" t="s">
        <v>9</v>
      </c>
      <c r="B1436" s="77" t="s">
        <v>62</v>
      </c>
      <c r="D1436" s="13" t="s">
        <v>2370</v>
      </c>
      <c r="F1436" s="81" t="s">
        <v>2540</v>
      </c>
      <c r="G1436" s="82" t="s">
        <v>2544</v>
      </c>
      <c r="H1436" s="82" t="s">
        <v>2544</v>
      </c>
      <c r="I1436" s="82" t="s">
        <v>2545</v>
      </c>
      <c r="J1436" s="82" t="s">
        <v>2545</v>
      </c>
      <c r="K1436" s="82" t="s">
        <v>2544</v>
      </c>
      <c r="L1436" s="82" t="s">
        <v>2544</v>
      </c>
      <c r="M1436" s="82" t="s">
        <v>2545</v>
      </c>
      <c r="N1436" s="82" t="s">
        <v>2545</v>
      </c>
    </row>
    <row r="1437" spans="1:14" x14ac:dyDescent="0.25">
      <c r="A1437" s="77" t="s">
        <v>9</v>
      </c>
      <c r="B1437" s="77" t="s">
        <v>62</v>
      </c>
      <c r="D1437" s="13" t="s">
        <v>2371</v>
      </c>
      <c r="F1437" s="81" t="s">
        <v>2540</v>
      </c>
      <c r="G1437" s="82" t="s">
        <v>2544</v>
      </c>
      <c r="H1437" s="82" t="s">
        <v>2544</v>
      </c>
      <c r="I1437" s="82" t="s">
        <v>2545</v>
      </c>
      <c r="J1437" s="82" t="s">
        <v>2545</v>
      </c>
      <c r="K1437" s="82" t="s">
        <v>2544</v>
      </c>
      <c r="L1437" s="82" t="s">
        <v>2544</v>
      </c>
      <c r="M1437" s="82" t="s">
        <v>2545</v>
      </c>
      <c r="N1437" s="82" t="s">
        <v>2545</v>
      </c>
    </row>
    <row r="1438" spans="1:14" x14ac:dyDescent="0.25">
      <c r="A1438" s="77" t="s">
        <v>9</v>
      </c>
      <c r="B1438" s="77" t="s">
        <v>62</v>
      </c>
      <c r="D1438" s="13" t="s">
        <v>2372</v>
      </c>
      <c r="F1438" s="81" t="s">
        <v>2540</v>
      </c>
      <c r="G1438" s="82" t="s">
        <v>2544</v>
      </c>
      <c r="H1438" s="82" t="s">
        <v>2544</v>
      </c>
      <c r="I1438" s="82" t="s">
        <v>2545</v>
      </c>
      <c r="J1438" s="82" t="s">
        <v>2545</v>
      </c>
      <c r="K1438" s="82" t="s">
        <v>2544</v>
      </c>
      <c r="L1438" s="82" t="s">
        <v>2544</v>
      </c>
      <c r="M1438" s="82" t="s">
        <v>2545</v>
      </c>
      <c r="N1438" s="82" t="s">
        <v>2545</v>
      </c>
    </row>
    <row r="1439" spans="1:14" x14ac:dyDescent="0.25">
      <c r="A1439" s="77" t="s">
        <v>9</v>
      </c>
      <c r="B1439" s="77" t="s">
        <v>62</v>
      </c>
      <c r="D1439" s="13" t="s">
        <v>2373</v>
      </c>
      <c r="F1439" s="81" t="s">
        <v>2540</v>
      </c>
      <c r="G1439" s="82" t="s">
        <v>2544</v>
      </c>
      <c r="H1439" s="82" t="s">
        <v>2544</v>
      </c>
      <c r="I1439" s="82" t="s">
        <v>2545</v>
      </c>
      <c r="J1439" s="82" t="s">
        <v>2545</v>
      </c>
      <c r="K1439" s="82" t="s">
        <v>2544</v>
      </c>
      <c r="L1439" s="82" t="s">
        <v>2544</v>
      </c>
      <c r="M1439" s="82" t="s">
        <v>2545</v>
      </c>
      <c r="N1439" s="82" t="s">
        <v>2545</v>
      </c>
    </row>
    <row r="1440" spans="1:14" x14ac:dyDescent="0.25">
      <c r="A1440" s="77" t="s">
        <v>9</v>
      </c>
      <c r="B1440" s="77" t="s">
        <v>62</v>
      </c>
      <c r="D1440" s="13" t="s">
        <v>2374</v>
      </c>
      <c r="F1440" s="81" t="s">
        <v>2540</v>
      </c>
      <c r="G1440" s="82" t="s">
        <v>2544</v>
      </c>
      <c r="H1440" s="82" t="s">
        <v>2544</v>
      </c>
      <c r="I1440" s="82" t="s">
        <v>2545</v>
      </c>
      <c r="J1440" s="82" t="s">
        <v>2545</v>
      </c>
      <c r="K1440" s="82" t="s">
        <v>2544</v>
      </c>
      <c r="L1440" s="82" t="s">
        <v>2544</v>
      </c>
      <c r="M1440" s="82" t="s">
        <v>2545</v>
      </c>
      <c r="N1440" s="82" t="s">
        <v>2545</v>
      </c>
    </row>
    <row r="1441" spans="1:14" x14ac:dyDescent="0.25">
      <c r="A1441" s="77" t="s">
        <v>9</v>
      </c>
      <c r="B1441" s="77" t="s">
        <v>62</v>
      </c>
      <c r="D1441" s="13" t="s">
        <v>2375</v>
      </c>
      <c r="F1441" s="81" t="s">
        <v>2540</v>
      </c>
      <c r="G1441" s="82" t="s">
        <v>2544</v>
      </c>
      <c r="H1441" s="82" t="s">
        <v>2544</v>
      </c>
      <c r="I1441" s="82" t="s">
        <v>2545</v>
      </c>
      <c r="J1441" s="82" t="s">
        <v>2545</v>
      </c>
      <c r="K1441" s="82" t="s">
        <v>2544</v>
      </c>
      <c r="L1441" s="82" t="s">
        <v>2544</v>
      </c>
      <c r="M1441" s="82" t="s">
        <v>2545</v>
      </c>
      <c r="N1441" s="82" t="s">
        <v>2545</v>
      </c>
    </row>
    <row r="1442" spans="1:14" x14ac:dyDescent="0.25">
      <c r="A1442" s="77" t="s">
        <v>9</v>
      </c>
      <c r="B1442" s="77" t="s">
        <v>62</v>
      </c>
      <c r="D1442" s="13" t="s">
        <v>2376</v>
      </c>
      <c r="F1442" s="81" t="s">
        <v>2540</v>
      </c>
      <c r="G1442" s="82" t="s">
        <v>2544</v>
      </c>
      <c r="H1442" s="82" t="s">
        <v>2544</v>
      </c>
      <c r="I1442" s="82" t="s">
        <v>2545</v>
      </c>
      <c r="J1442" s="82" t="s">
        <v>2545</v>
      </c>
      <c r="K1442" s="82" t="s">
        <v>2544</v>
      </c>
      <c r="L1442" s="82" t="s">
        <v>2544</v>
      </c>
      <c r="M1442" s="82" t="s">
        <v>2545</v>
      </c>
      <c r="N1442" s="82" t="s">
        <v>2545</v>
      </c>
    </row>
    <row r="1443" spans="1:14" x14ac:dyDescent="0.25">
      <c r="A1443" s="77" t="s">
        <v>9</v>
      </c>
      <c r="B1443" s="77" t="s">
        <v>62</v>
      </c>
      <c r="D1443" s="13" t="s">
        <v>2377</v>
      </c>
      <c r="F1443" s="81" t="s">
        <v>2540</v>
      </c>
      <c r="G1443" s="82" t="s">
        <v>2544</v>
      </c>
      <c r="H1443" s="82" t="s">
        <v>2544</v>
      </c>
      <c r="I1443" s="82" t="s">
        <v>2545</v>
      </c>
      <c r="J1443" s="82" t="s">
        <v>2545</v>
      </c>
      <c r="K1443" s="82" t="s">
        <v>2544</v>
      </c>
      <c r="L1443" s="82" t="s">
        <v>2544</v>
      </c>
      <c r="M1443" s="82" t="s">
        <v>2545</v>
      </c>
      <c r="N1443" s="82" t="s">
        <v>2545</v>
      </c>
    </row>
    <row r="1444" spans="1:14" x14ac:dyDescent="0.25">
      <c r="A1444" s="77" t="s">
        <v>9</v>
      </c>
      <c r="B1444" s="77" t="s">
        <v>62</v>
      </c>
      <c r="D1444" s="13" t="s">
        <v>2378</v>
      </c>
      <c r="F1444" s="81" t="s">
        <v>2540</v>
      </c>
      <c r="G1444" s="82" t="s">
        <v>2544</v>
      </c>
      <c r="H1444" s="82" t="s">
        <v>2544</v>
      </c>
      <c r="I1444" s="82" t="s">
        <v>2545</v>
      </c>
      <c r="J1444" s="82" t="s">
        <v>2545</v>
      </c>
      <c r="K1444" s="82" t="s">
        <v>2544</v>
      </c>
      <c r="L1444" s="82" t="s">
        <v>2544</v>
      </c>
      <c r="M1444" s="82" t="s">
        <v>2545</v>
      </c>
      <c r="N1444" s="82" t="s">
        <v>2545</v>
      </c>
    </row>
    <row r="1445" spans="1:14" x14ac:dyDescent="0.25">
      <c r="A1445" s="77" t="s">
        <v>9</v>
      </c>
      <c r="B1445" s="77" t="s">
        <v>62</v>
      </c>
      <c r="D1445" s="13" t="s">
        <v>2379</v>
      </c>
      <c r="F1445" s="81" t="s">
        <v>2540</v>
      </c>
      <c r="G1445" s="82" t="s">
        <v>2544</v>
      </c>
      <c r="H1445" s="82" t="s">
        <v>2544</v>
      </c>
      <c r="I1445" s="82" t="s">
        <v>2545</v>
      </c>
      <c r="J1445" s="82" t="s">
        <v>2545</v>
      </c>
      <c r="K1445" s="82" t="s">
        <v>2544</v>
      </c>
      <c r="L1445" s="82" t="s">
        <v>2544</v>
      </c>
      <c r="M1445" s="82" t="s">
        <v>2545</v>
      </c>
      <c r="N1445" s="82" t="s">
        <v>2545</v>
      </c>
    </row>
    <row r="1446" spans="1:14" x14ac:dyDescent="0.25">
      <c r="A1446" s="77" t="s">
        <v>9</v>
      </c>
      <c r="B1446" s="77" t="s">
        <v>62</v>
      </c>
      <c r="D1446" s="13" t="s">
        <v>2380</v>
      </c>
      <c r="F1446" s="81" t="s">
        <v>2540</v>
      </c>
      <c r="G1446" s="82" t="s">
        <v>2544</v>
      </c>
      <c r="H1446" s="82" t="s">
        <v>2544</v>
      </c>
      <c r="I1446" s="82" t="s">
        <v>2545</v>
      </c>
      <c r="J1446" s="82" t="s">
        <v>2545</v>
      </c>
      <c r="K1446" s="82" t="s">
        <v>2544</v>
      </c>
      <c r="L1446" s="82" t="s">
        <v>2544</v>
      </c>
      <c r="M1446" s="82" t="s">
        <v>2545</v>
      </c>
      <c r="N1446" s="82" t="s">
        <v>2545</v>
      </c>
    </row>
    <row r="1447" spans="1:14" x14ac:dyDescent="0.25">
      <c r="A1447" s="77" t="s">
        <v>9</v>
      </c>
      <c r="B1447" s="77" t="s">
        <v>62</v>
      </c>
      <c r="D1447" s="13" t="s">
        <v>2381</v>
      </c>
      <c r="F1447" s="81" t="s">
        <v>2540</v>
      </c>
      <c r="G1447" s="82" t="s">
        <v>2544</v>
      </c>
      <c r="H1447" s="82" t="s">
        <v>2544</v>
      </c>
      <c r="I1447" s="82" t="s">
        <v>2545</v>
      </c>
      <c r="J1447" s="82" t="s">
        <v>2545</v>
      </c>
      <c r="K1447" s="82" t="s">
        <v>2544</v>
      </c>
      <c r="L1447" s="82" t="s">
        <v>2544</v>
      </c>
      <c r="M1447" s="82" t="s">
        <v>2545</v>
      </c>
      <c r="N1447" s="82" t="s">
        <v>2545</v>
      </c>
    </row>
    <row r="1448" spans="1:14" x14ac:dyDescent="0.25">
      <c r="A1448" s="77" t="s">
        <v>9</v>
      </c>
      <c r="B1448" s="77" t="s">
        <v>62</v>
      </c>
      <c r="D1448" s="13" t="s">
        <v>2382</v>
      </c>
      <c r="F1448" s="81" t="s">
        <v>2540</v>
      </c>
      <c r="G1448" s="82" t="s">
        <v>2544</v>
      </c>
      <c r="H1448" s="82" t="s">
        <v>2544</v>
      </c>
      <c r="I1448" s="82" t="s">
        <v>2545</v>
      </c>
      <c r="J1448" s="82" t="s">
        <v>2545</v>
      </c>
      <c r="K1448" s="82" t="s">
        <v>2544</v>
      </c>
      <c r="L1448" s="82" t="s">
        <v>2544</v>
      </c>
      <c r="M1448" s="82" t="s">
        <v>2545</v>
      </c>
      <c r="N1448" s="82" t="s">
        <v>2545</v>
      </c>
    </row>
    <row r="1449" spans="1:14" x14ac:dyDescent="0.25">
      <c r="A1449" s="77" t="s">
        <v>9</v>
      </c>
      <c r="B1449" s="77" t="s">
        <v>62</v>
      </c>
      <c r="D1449" s="13" t="s">
        <v>2383</v>
      </c>
      <c r="F1449" s="81" t="s">
        <v>2540</v>
      </c>
      <c r="G1449" s="82" t="s">
        <v>2544</v>
      </c>
      <c r="H1449" s="82" t="s">
        <v>2544</v>
      </c>
      <c r="I1449" s="82" t="s">
        <v>2545</v>
      </c>
      <c r="J1449" s="82" t="s">
        <v>2545</v>
      </c>
      <c r="K1449" s="82" t="s">
        <v>2544</v>
      </c>
      <c r="L1449" s="82" t="s">
        <v>2544</v>
      </c>
      <c r="M1449" s="82" t="s">
        <v>2545</v>
      </c>
      <c r="N1449" s="82" t="s">
        <v>2545</v>
      </c>
    </row>
    <row r="1450" spans="1:14" x14ac:dyDescent="0.25">
      <c r="A1450" s="77" t="s">
        <v>9</v>
      </c>
      <c r="B1450" s="77" t="s">
        <v>62</v>
      </c>
      <c r="D1450" s="13" t="s">
        <v>2384</v>
      </c>
      <c r="F1450" s="81" t="s">
        <v>2540</v>
      </c>
      <c r="G1450" s="82" t="s">
        <v>2544</v>
      </c>
      <c r="H1450" s="82" t="s">
        <v>2544</v>
      </c>
      <c r="I1450" s="82" t="s">
        <v>2545</v>
      </c>
      <c r="J1450" s="82" t="s">
        <v>2545</v>
      </c>
      <c r="K1450" s="82" t="s">
        <v>2544</v>
      </c>
      <c r="L1450" s="82" t="s">
        <v>2544</v>
      </c>
      <c r="M1450" s="82" t="s">
        <v>2545</v>
      </c>
      <c r="N1450" s="82" t="s">
        <v>2545</v>
      </c>
    </row>
    <row r="1451" spans="1:14" x14ac:dyDescent="0.25">
      <c r="A1451" s="77" t="s">
        <v>9</v>
      </c>
      <c r="B1451" s="77" t="s">
        <v>62</v>
      </c>
      <c r="D1451" s="13" t="s">
        <v>2385</v>
      </c>
      <c r="F1451" s="81" t="s">
        <v>2540</v>
      </c>
      <c r="G1451" s="82" t="s">
        <v>2544</v>
      </c>
      <c r="H1451" s="82" t="s">
        <v>2544</v>
      </c>
      <c r="I1451" s="82" t="s">
        <v>2545</v>
      </c>
      <c r="J1451" s="82" t="s">
        <v>2545</v>
      </c>
      <c r="K1451" s="82" t="s">
        <v>2544</v>
      </c>
      <c r="L1451" s="82" t="s">
        <v>2544</v>
      </c>
      <c r="M1451" s="82" t="s">
        <v>2545</v>
      </c>
      <c r="N1451" s="82" t="s">
        <v>2545</v>
      </c>
    </row>
    <row r="1452" spans="1:14" x14ac:dyDescent="0.25">
      <c r="A1452" s="77" t="s">
        <v>9</v>
      </c>
      <c r="B1452" s="77" t="s">
        <v>62</v>
      </c>
      <c r="D1452" s="13" t="s">
        <v>2386</v>
      </c>
      <c r="F1452" s="81" t="s">
        <v>2540</v>
      </c>
      <c r="G1452" s="82" t="s">
        <v>2544</v>
      </c>
      <c r="H1452" s="82" t="s">
        <v>2544</v>
      </c>
      <c r="I1452" s="82" t="s">
        <v>2545</v>
      </c>
      <c r="J1452" s="82" t="s">
        <v>2545</v>
      </c>
      <c r="K1452" s="82" t="s">
        <v>2544</v>
      </c>
      <c r="L1452" s="82" t="s">
        <v>2544</v>
      </c>
      <c r="M1452" s="82" t="s">
        <v>2545</v>
      </c>
      <c r="N1452" s="82" t="s">
        <v>2545</v>
      </c>
    </row>
    <row r="1453" spans="1:14" x14ac:dyDescent="0.25">
      <c r="A1453" s="77" t="s">
        <v>9</v>
      </c>
      <c r="B1453" s="77" t="s">
        <v>62</v>
      </c>
      <c r="D1453" s="13" t="s">
        <v>2387</v>
      </c>
      <c r="F1453" s="81" t="s">
        <v>2540</v>
      </c>
      <c r="G1453" s="82" t="s">
        <v>2544</v>
      </c>
      <c r="H1453" s="82" t="s">
        <v>2544</v>
      </c>
      <c r="I1453" s="82" t="s">
        <v>2545</v>
      </c>
      <c r="J1453" s="82" t="s">
        <v>2545</v>
      </c>
      <c r="K1453" s="82" t="s">
        <v>2544</v>
      </c>
      <c r="L1453" s="82" t="s">
        <v>2544</v>
      </c>
      <c r="M1453" s="82" t="s">
        <v>2545</v>
      </c>
      <c r="N1453" s="82" t="s">
        <v>2545</v>
      </c>
    </row>
    <row r="1454" spans="1:14" x14ac:dyDescent="0.25">
      <c r="A1454" s="77" t="s">
        <v>9</v>
      </c>
      <c r="B1454" s="77" t="s">
        <v>62</v>
      </c>
      <c r="D1454" s="13" t="s">
        <v>2388</v>
      </c>
      <c r="F1454" s="81" t="s">
        <v>2540</v>
      </c>
      <c r="G1454" s="82" t="s">
        <v>2544</v>
      </c>
      <c r="H1454" s="82" t="s">
        <v>2544</v>
      </c>
      <c r="I1454" s="82" t="s">
        <v>2545</v>
      </c>
      <c r="J1454" s="82" t="s">
        <v>2545</v>
      </c>
      <c r="K1454" s="82" t="s">
        <v>2544</v>
      </c>
      <c r="L1454" s="82" t="s">
        <v>2544</v>
      </c>
      <c r="M1454" s="82" t="s">
        <v>2545</v>
      </c>
      <c r="N1454" s="82" t="s">
        <v>2545</v>
      </c>
    </row>
    <row r="1455" spans="1:14" s="11" customFormat="1" hidden="1" x14ac:dyDescent="0.25">
      <c r="A1455" s="17" t="s">
        <v>4</v>
      </c>
      <c r="B1455" s="17" t="s">
        <v>65</v>
      </c>
      <c r="C1455" s="13" t="s">
        <v>2112</v>
      </c>
      <c r="D1455" s="17"/>
      <c r="E1455" s="17"/>
      <c r="F1455" s="11" t="s">
        <v>2542</v>
      </c>
      <c r="G1455" s="10" t="s">
        <v>2545</v>
      </c>
      <c r="H1455" s="10" t="s">
        <v>2544</v>
      </c>
      <c r="I1455" s="10" t="s">
        <v>2544</v>
      </c>
      <c r="J1455" s="10" t="s">
        <v>2545</v>
      </c>
      <c r="K1455" s="10" t="s">
        <v>2545</v>
      </c>
      <c r="L1455" s="10" t="s">
        <v>2544</v>
      </c>
      <c r="M1455" s="10" t="s">
        <v>2544</v>
      </c>
      <c r="N1455" s="10" t="s">
        <v>2545</v>
      </c>
    </row>
    <row r="1456" spans="1:14" s="11" customFormat="1" hidden="1" x14ac:dyDescent="0.25">
      <c r="A1456" s="17" t="s">
        <v>4</v>
      </c>
      <c r="B1456" s="17" t="s">
        <v>65</v>
      </c>
      <c r="C1456" s="13" t="s">
        <v>2113</v>
      </c>
      <c r="D1456" s="17"/>
      <c r="E1456" s="17"/>
      <c r="F1456" s="11" t="s">
        <v>2542</v>
      </c>
      <c r="G1456" s="10" t="s">
        <v>2545</v>
      </c>
      <c r="H1456" s="10" t="s">
        <v>2544</v>
      </c>
      <c r="I1456" s="10" t="s">
        <v>2544</v>
      </c>
      <c r="J1456" s="10" t="s">
        <v>2545</v>
      </c>
      <c r="K1456" s="10" t="s">
        <v>2545</v>
      </c>
      <c r="L1456" s="10" t="s">
        <v>2544</v>
      </c>
      <c r="M1456" s="10" t="s">
        <v>2544</v>
      </c>
      <c r="N1456" s="10" t="s">
        <v>2545</v>
      </c>
    </row>
    <row r="1457" spans="1:14" s="11" customFormat="1" hidden="1" x14ac:dyDescent="0.25">
      <c r="A1457" s="17" t="s">
        <v>4</v>
      </c>
      <c r="B1457" s="17" t="s">
        <v>65</v>
      </c>
      <c r="C1457" s="13" t="s">
        <v>2114</v>
      </c>
      <c r="D1457" s="17"/>
      <c r="E1457" s="17"/>
      <c r="F1457" s="11" t="s">
        <v>2542</v>
      </c>
      <c r="G1457" s="10" t="s">
        <v>2545</v>
      </c>
      <c r="H1457" s="10" t="s">
        <v>2544</v>
      </c>
      <c r="I1457" s="10" t="s">
        <v>2544</v>
      </c>
      <c r="J1457" s="10" t="s">
        <v>2545</v>
      </c>
      <c r="K1457" s="10" t="s">
        <v>2545</v>
      </c>
      <c r="L1457" s="10" t="s">
        <v>2544</v>
      </c>
      <c r="M1457" s="10" t="s">
        <v>2544</v>
      </c>
      <c r="N1457" s="10" t="s">
        <v>2545</v>
      </c>
    </row>
    <row r="1458" spans="1:14" s="11" customFormat="1" hidden="1" x14ac:dyDescent="0.25">
      <c r="A1458" s="17" t="s">
        <v>4</v>
      </c>
      <c r="B1458" s="17" t="s">
        <v>65</v>
      </c>
      <c r="C1458" s="13" t="s">
        <v>2115</v>
      </c>
      <c r="D1458" s="17"/>
      <c r="E1458" s="17"/>
      <c r="F1458" s="11" t="s">
        <v>2542</v>
      </c>
      <c r="G1458" s="10" t="s">
        <v>2545</v>
      </c>
      <c r="H1458" s="10" t="s">
        <v>2544</v>
      </c>
      <c r="I1458" s="10" t="s">
        <v>2544</v>
      </c>
      <c r="J1458" s="10" t="s">
        <v>2545</v>
      </c>
      <c r="K1458" s="10" t="s">
        <v>2545</v>
      </c>
      <c r="L1458" s="10" t="s">
        <v>2544</v>
      </c>
      <c r="M1458" s="10" t="s">
        <v>2544</v>
      </c>
      <c r="N1458" s="10" t="s">
        <v>2545</v>
      </c>
    </row>
    <row r="1459" spans="1:14" s="11" customFormat="1" hidden="1" x14ac:dyDescent="0.25">
      <c r="A1459" s="17" t="s">
        <v>4</v>
      </c>
      <c r="B1459" s="17" t="s">
        <v>65</v>
      </c>
      <c r="C1459" s="13" t="s">
        <v>2116</v>
      </c>
      <c r="D1459" s="17"/>
      <c r="E1459" s="17"/>
      <c r="F1459" s="11" t="s">
        <v>2542</v>
      </c>
      <c r="G1459" s="10" t="s">
        <v>2545</v>
      </c>
      <c r="H1459" s="10" t="s">
        <v>2544</v>
      </c>
      <c r="I1459" s="10" t="s">
        <v>2544</v>
      </c>
      <c r="J1459" s="10" t="s">
        <v>2545</v>
      </c>
      <c r="K1459" s="10" t="s">
        <v>2545</v>
      </c>
      <c r="L1459" s="10" t="s">
        <v>2544</v>
      </c>
      <c r="M1459" s="10" t="s">
        <v>2544</v>
      </c>
      <c r="N1459" s="10" t="s">
        <v>2545</v>
      </c>
    </row>
    <row r="1460" spans="1:14" s="11" customFormat="1" hidden="1" x14ac:dyDescent="0.25">
      <c r="A1460" s="17" t="s">
        <v>4</v>
      </c>
      <c r="B1460" s="17" t="s">
        <v>65</v>
      </c>
      <c r="C1460" s="13" t="s">
        <v>2117</v>
      </c>
      <c r="D1460" s="17"/>
      <c r="E1460" s="17"/>
      <c r="F1460" s="11" t="s">
        <v>2542</v>
      </c>
      <c r="G1460" s="10" t="s">
        <v>2545</v>
      </c>
      <c r="H1460" s="10" t="s">
        <v>2544</v>
      </c>
      <c r="I1460" s="10" t="s">
        <v>2544</v>
      </c>
      <c r="J1460" s="10" t="s">
        <v>2545</v>
      </c>
      <c r="K1460" s="10" t="s">
        <v>2545</v>
      </c>
      <c r="L1460" s="10" t="s">
        <v>2544</v>
      </c>
      <c r="M1460" s="10" t="s">
        <v>2544</v>
      </c>
      <c r="N1460" s="10" t="s">
        <v>2545</v>
      </c>
    </row>
    <row r="1461" spans="1:14" s="11" customFormat="1" hidden="1" x14ac:dyDescent="0.25">
      <c r="A1461" s="17" t="s">
        <v>4</v>
      </c>
      <c r="B1461" s="17" t="s">
        <v>65</v>
      </c>
      <c r="C1461" s="13" t="s">
        <v>2118</v>
      </c>
      <c r="D1461" s="17"/>
      <c r="E1461" s="17"/>
      <c r="F1461" s="11" t="s">
        <v>2542</v>
      </c>
      <c r="G1461" s="10" t="s">
        <v>2545</v>
      </c>
      <c r="H1461" s="10" t="s">
        <v>2544</v>
      </c>
      <c r="I1461" s="10" t="s">
        <v>2544</v>
      </c>
      <c r="J1461" s="10" t="s">
        <v>2545</v>
      </c>
      <c r="K1461" s="10" t="s">
        <v>2545</v>
      </c>
      <c r="L1461" s="10" t="s">
        <v>2544</v>
      </c>
      <c r="M1461" s="10" t="s">
        <v>2544</v>
      </c>
      <c r="N1461" s="10" t="s">
        <v>2545</v>
      </c>
    </row>
    <row r="1462" spans="1:14" s="11" customFormat="1" hidden="1" x14ac:dyDescent="0.25">
      <c r="A1462" s="17" t="s">
        <v>4</v>
      </c>
      <c r="B1462" s="17" t="s">
        <v>65</v>
      </c>
      <c r="C1462" s="13" t="s">
        <v>2119</v>
      </c>
      <c r="D1462" s="17"/>
      <c r="E1462" s="17"/>
      <c r="F1462" s="11" t="s">
        <v>2542</v>
      </c>
      <c r="G1462" s="10" t="s">
        <v>2545</v>
      </c>
      <c r="H1462" s="10" t="s">
        <v>2544</v>
      </c>
      <c r="I1462" s="10" t="s">
        <v>2544</v>
      </c>
      <c r="J1462" s="10" t="s">
        <v>2545</v>
      </c>
      <c r="K1462" s="10" t="s">
        <v>2545</v>
      </c>
      <c r="L1462" s="10" t="s">
        <v>2544</v>
      </c>
      <c r="M1462" s="10" t="s">
        <v>2544</v>
      </c>
      <c r="N1462" s="10" t="s">
        <v>2545</v>
      </c>
    </row>
    <row r="1463" spans="1:14" s="11" customFormat="1" hidden="1" x14ac:dyDescent="0.25">
      <c r="A1463" s="17" t="s">
        <v>4</v>
      </c>
      <c r="B1463" s="17" t="s">
        <v>65</v>
      </c>
      <c r="C1463" s="13" t="s">
        <v>2120</v>
      </c>
      <c r="D1463" s="17"/>
      <c r="E1463" s="17"/>
      <c r="F1463" s="11" t="s">
        <v>2542</v>
      </c>
      <c r="G1463" s="10" t="s">
        <v>2545</v>
      </c>
      <c r="H1463" s="10" t="s">
        <v>2544</v>
      </c>
      <c r="I1463" s="10" t="s">
        <v>2544</v>
      </c>
      <c r="J1463" s="10" t="s">
        <v>2545</v>
      </c>
      <c r="K1463" s="10" t="s">
        <v>2545</v>
      </c>
      <c r="L1463" s="10" t="s">
        <v>2544</v>
      </c>
      <c r="M1463" s="10" t="s">
        <v>2544</v>
      </c>
      <c r="N1463" s="10" t="s">
        <v>2545</v>
      </c>
    </row>
    <row r="1464" spans="1:14" s="11" customFormat="1" hidden="1" x14ac:dyDescent="0.25">
      <c r="A1464" s="17" t="s">
        <v>4</v>
      </c>
      <c r="B1464" s="17" t="s">
        <v>65</v>
      </c>
      <c r="C1464" s="13" t="s">
        <v>2121</v>
      </c>
      <c r="D1464" s="17"/>
      <c r="E1464" s="17"/>
      <c r="F1464" s="11" t="s">
        <v>2542</v>
      </c>
      <c r="G1464" s="10" t="s">
        <v>2545</v>
      </c>
      <c r="H1464" s="10" t="s">
        <v>2544</v>
      </c>
      <c r="I1464" s="10" t="s">
        <v>2544</v>
      </c>
      <c r="J1464" s="10" t="s">
        <v>2545</v>
      </c>
      <c r="K1464" s="10" t="s">
        <v>2545</v>
      </c>
      <c r="L1464" s="10" t="s">
        <v>2544</v>
      </c>
      <c r="M1464" s="10" t="s">
        <v>2544</v>
      </c>
      <c r="N1464" s="10" t="s">
        <v>2545</v>
      </c>
    </row>
    <row r="1465" spans="1:14" s="11" customFormat="1" hidden="1" x14ac:dyDescent="0.25">
      <c r="A1465" s="17" t="s">
        <v>4</v>
      </c>
      <c r="B1465" s="17" t="s">
        <v>65</v>
      </c>
      <c r="C1465" s="13" t="s">
        <v>2122</v>
      </c>
      <c r="D1465" s="17"/>
      <c r="E1465" s="17"/>
      <c r="F1465" s="11" t="s">
        <v>2542</v>
      </c>
      <c r="G1465" s="10" t="s">
        <v>2545</v>
      </c>
      <c r="H1465" s="10" t="s">
        <v>2544</v>
      </c>
      <c r="I1465" s="10" t="s">
        <v>2544</v>
      </c>
      <c r="J1465" s="10" t="s">
        <v>2545</v>
      </c>
      <c r="K1465" s="10" t="s">
        <v>2545</v>
      </c>
      <c r="L1465" s="10" t="s">
        <v>2544</v>
      </c>
      <c r="M1465" s="10" t="s">
        <v>2544</v>
      </c>
      <c r="N1465" s="10" t="s">
        <v>2545</v>
      </c>
    </row>
    <row r="1466" spans="1:14" s="11" customFormat="1" hidden="1" x14ac:dyDescent="0.25">
      <c r="A1466" s="17" t="s">
        <v>4</v>
      </c>
      <c r="B1466" s="17" t="s">
        <v>65</v>
      </c>
      <c r="C1466" s="13" t="s">
        <v>2123</v>
      </c>
      <c r="D1466" s="17"/>
      <c r="E1466" s="17"/>
      <c r="F1466" s="11" t="s">
        <v>2542</v>
      </c>
      <c r="G1466" s="10" t="s">
        <v>2545</v>
      </c>
      <c r="H1466" s="10" t="s">
        <v>2544</v>
      </c>
      <c r="I1466" s="10" t="s">
        <v>2544</v>
      </c>
      <c r="J1466" s="10" t="s">
        <v>2545</v>
      </c>
      <c r="K1466" s="10" t="s">
        <v>2545</v>
      </c>
      <c r="L1466" s="10" t="s">
        <v>2544</v>
      </c>
      <c r="M1466" s="10" t="s">
        <v>2544</v>
      </c>
      <c r="N1466" s="10" t="s">
        <v>2545</v>
      </c>
    </row>
    <row r="1467" spans="1:14" s="11" customFormat="1" hidden="1" x14ac:dyDescent="0.25">
      <c r="A1467" s="17" t="s">
        <v>4</v>
      </c>
      <c r="B1467" s="17" t="s">
        <v>65</v>
      </c>
      <c r="C1467" s="13" t="s">
        <v>2124</v>
      </c>
      <c r="D1467" s="17"/>
      <c r="E1467" s="17"/>
      <c r="F1467" s="11" t="s">
        <v>2542</v>
      </c>
      <c r="G1467" s="10" t="s">
        <v>2545</v>
      </c>
      <c r="H1467" s="10" t="s">
        <v>2544</v>
      </c>
      <c r="I1467" s="10" t="s">
        <v>2544</v>
      </c>
      <c r="J1467" s="10" t="s">
        <v>2545</v>
      </c>
      <c r="K1467" s="10" t="s">
        <v>2545</v>
      </c>
      <c r="L1467" s="10" t="s">
        <v>2544</v>
      </c>
      <c r="M1467" s="10" t="s">
        <v>2544</v>
      </c>
      <c r="N1467" s="10" t="s">
        <v>2545</v>
      </c>
    </row>
    <row r="1468" spans="1:14" s="11" customFormat="1" hidden="1" x14ac:dyDescent="0.25">
      <c r="A1468" s="17" t="s">
        <v>4</v>
      </c>
      <c r="B1468" s="17" t="s">
        <v>65</v>
      </c>
      <c r="C1468" s="13" t="s">
        <v>2125</v>
      </c>
      <c r="D1468" s="17"/>
      <c r="E1468" s="17"/>
      <c r="F1468" s="11" t="s">
        <v>2542</v>
      </c>
      <c r="G1468" s="10" t="s">
        <v>2545</v>
      </c>
      <c r="H1468" s="10" t="s">
        <v>2544</v>
      </c>
      <c r="I1468" s="10" t="s">
        <v>2544</v>
      </c>
      <c r="J1468" s="10" t="s">
        <v>2545</v>
      </c>
      <c r="K1468" s="10" t="s">
        <v>2545</v>
      </c>
      <c r="L1468" s="10" t="s">
        <v>2544</v>
      </c>
      <c r="M1468" s="10" t="s">
        <v>2544</v>
      </c>
      <c r="N1468" s="10" t="s">
        <v>2545</v>
      </c>
    </row>
    <row r="1469" spans="1:14" s="11" customFormat="1" hidden="1" x14ac:dyDescent="0.25">
      <c r="A1469" s="17" t="s">
        <v>4</v>
      </c>
      <c r="B1469" s="17" t="s">
        <v>65</v>
      </c>
      <c r="C1469" s="13" t="s">
        <v>2126</v>
      </c>
      <c r="D1469" s="17"/>
      <c r="E1469" s="17"/>
      <c r="F1469" s="11" t="s">
        <v>2542</v>
      </c>
      <c r="G1469" s="10" t="s">
        <v>2545</v>
      </c>
      <c r="H1469" s="10" t="s">
        <v>2544</v>
      </c>
      <c r="I1469" s="10" t="s">
        <v>2544</v>
      </c>
      <c r="J1469" s="10" t="s">
        <v>2545</v>
      </c>
      <c r="K1469" s="10" t="s">
        <v>2545</v>
      </c>
      <c r="L1469" s="10" t="s">
        <v>2544</v>
      </c>
      <c r="M1469" s="10" t="s">
        <v>2544</v>
      </c>
      <c r="N1469" s="10" t="s">
        <v>2545</v>
      </c>
    </row>
    <row r="1470" spans="1:14" s="11" customFormat="1" hidden="1" x14ac:dyDescent="0.25">
      <c r="A1470" s="17" t="s">
        <v>4</v>
      </c>
      <c r="B1470" s="17" t="s">
        <v>65</v>
      </c>
      <c r="C1470" s="13" t="s">
        <v>2127</v>
      </c>
      <c r="D1470" s="17"/>
      <c r="E1470" s="17"/>
      <c r="F1470" s="11" t="s">
        <v>2542</v>
      </c>
      <c r="G1470" s="10" t="s">
        <v>2545</v>
      </c>
      <c r="H1470" s="10" t="s">
        <v>2544</v>
      </c>
      <c r="I1470" s="10" t="s">
        <v>2544</v>
      </c>
      <c r="J1470" s="10" t="s">
        <v>2545</v>
      </c>
      <c r="K1470" s="10" t="s">
        <v>2545</v>
      </c>
      <c r="L1470" s="10" t="s">
        <v>2544</v>
      </c>
      <c r="M1470" s="10" t="s">
        <v>2544</v>
      </c>
      <c r="N1470" s="10" t="s">
        <v>2545</v>
      </c>
    </row>
    <row r="1471" spans="1:14" s="11" customFormat="1" hidden="1" x14ac:dyDescent="0.25">
      <c r="A1471" s="17" t="s">
        <v>4</v>
      </c>
      <c r="B1471" s="17" t="s">
        <v>65</v>
      </c>
      <c r="C1471" s="13" t="s">
        <v>2128</v>
      </c>
      <c r="D1471" s="17"/>
      <c r="E1471" s="17"/>
      <c r="F1471" s="11" t="s">
        <v>2542</v>
      </c>
      <c r="G1471" s="10" t="s">
        <v>2545</v>
      </c>
      <c r="H1471" s="10" t="s">
        <v>2544</v>
      </c>
      <c r="I1471" s="10" t="s">
        <v>2544</v>
      </c>
      <c r="J1471" s="10" t="s">
        <v>2545</v>
      </c>
      <c r="K1471" s="10" t="s">
        <v>2545</v>
      </c>
      <c r="L1471" s="10" t="s">
        <v>2544</v>
      </c>
      <c r="M1471" s="10" t="s">
        <v>2544</v>
      </c>
      <c r="N1471" s="10" t="s">
        <v>2545</v>
      </c>
    </row>
    <row r="1472" spans="1:14" s="11" customFormat="1" hidden="1" x14ac:dyDescent="0.25">
      <c r="A1472" s="17" t="s">
        <v>4</v>
      </c>
      <c r="B1472" s="17" t="s">
        <v>65</v>
      </c>
      <c r="C1472" s="13" t="s">
        <v>2129</v>
      </c>
      <c r="D1472" s="17"/>
      <c r="E1472" s="17"/>
      <c r="F1472" s="11" t="s">
        <v>2542</v>
      </c>
      <c r="G1472" s="10" t="s">
        <v>2545</v>
      </c>
      <c r="H1472" s="10" t="s">
        <v>2544</v>
      </c>
      <c r="I1472" s="10" t="s">
        <v>2544</v>
      </c>
      <c r="J1472" s="10" t="s">
        <v>2545</v>
      </c>
      <c r="K1472" s="10" t="s">
        <v>2545</v>
      </c>
      <c r="L1472" s="10" t="s">
        <v>2544</v>
      </c>
      <c r="M1472" s="10" t="s">
        <v>2544</v>
      </c>
      <c r="N1472" s="10" t="s">
        <v>2545</v>
      </c>
    </row>
    <row r="1473" spans="1:14" s="11" customFormat="1" hidden="1" x14ac:dyDescent="0.25">
      <c r="A1473" s="17" t="s">
        <v>4</v>
      </c>
      <c r="B1473" s="17" t="s">
        <v>65</v>
      </c>
      <c r="C1473" s="13" t="s">
        <v>2130</v>
      </c>
      <c r="D1473" s="17"/>
      <c r="E1473" s="17"/>
      <c r="F1473" s="11" t="s">
        <v>2542</v>
      </c>
      <c r="G1473" s="10" t="s">
        <v>2545</v>
      </c>
      <c r="H1473" s="10" t="s">
        <v>2544</v>
      </c>
      <c r="I1473" s="10" t="s">
        <v>2544</v>
      </c>
      <c r="J1473" s="10" t="s">
        <v>2545</v>
      </c>
      <c r="K1473" s="10" t="s">
        <v>2545</v>
      </c>
      <c r="L1473" s="10" t="s">
        <v>2544</v>
      </c>
      <c r="M1473" s="10" t="s">
        <v>2544</v>
      </c>
      <c r="N1473" s="10" t="s">
        <v>2545</v>
      </c>
    </row>
    <row r="1474" spans="1:14" s="11" customFormat="1" hidden="1" x14ac:dyDescent="0.25">
      <c r="A1474" s="17" t="s">
        <v>4</v>
      </c>
      <c r="B1474" s="17" t="s">
        <v>65</v>
      </c>
      <c r="C1474" s="13" t="s">
        <v>2131</v>
      </c>
      <c r="D1474" s="17"/>
      <c r="E1474" s="17"/>
      <c r="F1474" s="11" t="s">
        <v>2542</v>
      </c>
      <c r="G1474" s="10" t="s">
        <v>2545</v>
      </c>
      <c r="H1474" s="10" t="s">
        <v>2544</v>
      </c>
      <c r="I1474" s="10" t="s">
        <v>2544</v>
      </c>
      <c r="J1474" s="10" t="s">
        <v>2545</v>
      </c>
      <c r="K1474" s="10" t="s">
        <v>2545</v>
      </c>
      <c r="L1474" s="10" t="s">
        <v>2544</v>
      </c>
      <c r="M1474" s="10" t="s">
        <v>2544</v>
      </c>
      <c r="N1474" s="10" t="s">
        <v>2545</v>
      </c>
    </row>
    <row r="1475" spans="1:14" s="11" customFormat="1" hidden="1" x14ac:dyDescent="0.25">
      <c r="A1475" s="17" t="s">
        <v>4</v>
      </c>
      <c r="B1475" s="17" t="s">
        <v>65</v>
      </c>
      <c r="C1475" s="13" t="s">
        <v>2132</v>
      </c>
      <c r="D1475" s="17"/>
      <c r="E1475" s="17"/>
      <c r="F1475" s="11" t="s">
        <v>2542</v>
      </c>
      <c r="G1475" s="10" t="s">
        <v>2545</v>
      </c>
      <c r="H1475" s="10" t="s">
        <v>2544</v>
      </c>
      <c r="I1475" s="10" t="s">
        <v>2544</v>
      </c>
      <c r="J1475" s="10" t="s">
        <v>2545</v>
      </c>
      <c r="K1475" s="10" t="s">
        <v>2545</v>
      </c>
      <c r="L1475" s="10" t="s">
        <v>2544</v>
      </c>
      <c r="M1475" s="10" t="s">
        <v>2544</v>
      </c>
      <c r="N1475" s="10" t="s">
        <v>2545</v>
      </c>
    </row>
    <row r="1476" spans="1:14" s="11" customFormat="1" hidden="1" x14ac:dyDescent="0.25">
      <c r="A1476" s="17" t="s">
        <v>4</v>
      </c>
      <c r="B1476" s="17" t="s">
        <v>65</v>
      </c>
      <c r="C1476" s="13" t="s">
        <v>2133</v>
      </c>
      <c r="D1476" s="17"/>
      <c r="E1476" s="17"/>
      <c r="F1476" s="11" t="s">
        <v>2542</v>
      </c>
      <c r="G1476" s="10" t="s">
        <v>2545</v>
      </c>
      <c r="H1476" s="10" t="s">
        <v>2544</v>
      </c>
      <c r="I1476" s="10" t="s">
        <v>2544</v>
      </c>
      <c r="J1476" s="10" t="s">
        <v>2545</v>
      </c>
      <c r="K1476" s="10" t="s">
        <v>2545</v>
      </c>
      <c r="L1476" s="10" t="s">
        <v>2544</v>
      </c>
      <c r="M1476" s="10" t="s">
        <v>2544</v>
      </c>
      <c r="N1476" s="10" t="s">
        <v>2545</v>
      </c>
    </row>
    <row r="1477" spans="1:14" s="11" customFormat="1" hidden="1" x14ac:dyDescent="0.25">
      <c r="A1477" s="17" t="s">
        <v>4</v>
      </c>
      <c r="B1477" s="17" t="s">
        <v>65</v>
      </c>
      <c r="C1477" s="13" t="s">
        <v>2134</v>
      </c>
      <c r="D1477" s="17"/>
      <c r="E1477" s="17"/>
      <c r="F1477" s="11" t="s">
        <v>2542</v>
      </c>
      <c r="G1477" s="10" t="s">
        <v>2545</v>
      </c>
      <c r="H1477" s="10" t="s">
        <v>2544</v>
      </c>
      <c r="I1477" s="10" t="s">
        <v>2544</v>
      </c>
      <c r="J1477" s="10" t="s">
        <v>2545</v>
      </c>
      <c r="K1477" s="10" t="s">
        <v>2545</v>
      </c>
      <c r="L1477" s="10" t="s">
        <v>2544</v>
      </c>
      <c r="M1477" s="10" t="s">
        <v>2544</v>
      </c>
      <c r="N1477" s="10" t="s">
        <v>2545</v>
      </c>
    </row>
    <row r="1478" spans="1:14" s="11" customFormat="1" hidden="1" x14ac:dyDescent="0.25">
      <c r="A1478" s="17" t="s">
        <v>4</v>
      </c>
      <c r="B1478" s="17" t="s">
        <v>65</v>
      </c>
      <c r="C1478" s="13" t="s">
        <v>2135</v>
      </c>
      <c r="D1478" s="17"/>
      <c r="E1478" s="17"/>
      <c r="F1478" s="11" t="s">
        <v>2542</v>
      </c>
      <c r="G1478" s="10" t="s">
        <v>2545</v>
      </c>
      <c r="H1478" s="10" t="s">
        <v>2544</v>
      </c>
      <c r="I1478" s="10" t="s">
        <v>2544</v>
      </c>
      <c r="J1478" s="10" t="s">
        <v>2545</v>
      </c>
      <c r="K1478" s="10" t="s">
        <v>2545</v>
      </c>
      <c r="L1478" s="10" t="s">
        <v>2544</v>
      </c>
      <c r="M1478" s="10" t="s">
        <v>2544</v>
      </c>
      <c r="N1478" s="10" t="s">
        <v>2545</v>
      </c>
    </row>
    <row r="1479" spans="1:14" s="11" customFormat="1" hidden="1" x14ac:dyDescent="0.25">
      <c r="A1479" s="17" t="s">
        <v>4</v>
      </c>
      <c r="B1479" s="17" t="s">
        <v>65</v>
      </c>
      <c r="C1479" s="13" t="s">
        <v>2136</v>
      </c>
      <c r="D1479" s="17"/>
      <c r="E1479" s="17"/>
      <c r="F1479" s="11" t="s">
        <v>2542</v>
      </c>
      <c r="G1479" s="10" t="s">
        <v>2545</v>
      </c>
      <c r="H1479" s="10" t="s">
        <v>2544</v>
      </c>
      <c r="I1479" s="10" t="s">
        <v>2544</v>
      </c>
      <c r="J1479" s="10" t="s">
        <v>2545</v>
      </c>
      <c r="K1479" s="10" t="s">
        <v>2545</v>
      </c>
      <c r="L1479" s="10" t="s">
        <v>2544</v>
      </c>
      <c r="M1479" s="10" t="s">
        <v>2544</v>
      </c>
      <c r="N1479" s="10" t="s">
        <v>2545</v>
      </c>
    </row>
    <row r="1480" spans="1:14" s="11" customFormat="1" hidden="1" x14ac:dyDescent="0.25">
      <c r="A1480" s="17" t="s">
        <v>4</v>
      </c>
      <c r="B1480" s="17" t="s">
        <v>65</v>
      </c>
      <c r="C1480" s="13" t="s">
        <v>2137</v>
      </c>
      <c r="D1480" s="17"/>
      <c r="E1480" s="17"/>
      <c r="F1480" s="11" t="s">
        <v>2542</v>
      </c>
      <c r="G1480" s="10" t="s">
        <v>2545</v>
      </c>
      <c r="H1480" s="10" t="s">
        <v>2544</v>
      </c>
      <c r="I1480" s="10" t="s">
        <v>2544</v>
      </c>
      <c r="J1480" s="10" t="s">
        <v>2545</v>
      </c>
      <c r="K1480" s="10" t="s">
        <v>2545</v>
      </c>
      <c r="L1480" s="10" t="s">
        <v>2544</v>
      </c>
      <c r="M1480" s="10" t="s">
        <v>2544</v>
      </c>
      <c r="N1480" s="10" t="s">
        <v>2545</v>
      </c>
    </row>
    <row r="1481" spans="1:14" s="11" customFormat="1" hidden="1" x14ac:dyDescent="0.25">
      <c r="A1481" s="17" t="s">
        <v>4</v>
      </c>
      <c r="B1481" s="17" t="s">
        <v>65</v>
      </c>
      <c r="C1481" s="13" t="s">
        <v>2138</v>
      </c>
      <c r="D1481" s="17"/>
      <c r="E1481" s="17"/>
      <c r="F1481" s="11" t="s">
        <v>2542</v>
      </c>
      <c r="G1481" s="10" t="s">
        <v>2545</v>
      </c>
      <c r="H1481" s="10" t="s">
        <v>2544</v>
      </c>
      <c r="I1481" s="10" t="s">
        <v>2544</v>
      </c>
      <c r="J1481" s="10" t="s">
        <v>2545</v>
      </c>
      <c r="K1481" s="10" t="s">
        <v>2545</v>
      </c>
      <c r="L1481" s="10" t="s">
        <v>2544</v>
      </c>
      <c r="M1481" s="10" t="s">
        <v>2544</v>
      </c>
      <c r="N1481" s="10" t="s">
        <v>2545</v>
      </c>
    </row>
    <row r="1482" spans="1:14" s="11" customFormat="1" hidden="1" x14ac:dyDescent="0.25">
      <c r="A1482" s="17" t="s">
        <v>4</v>
      </c>
      <c r="B1482" s="17" t="s">
        <v>65</v>
      </c>
      <c r="C1482" s="13" t="s">
        <v>2139</v>
      </c>
      <c r="D1482" s="17"/>
      <c r="E1482" s="17"/>
      <c r="F1482" s="11" t="s">
        <v>2542</v>
      </c>
      <c r="G1482" s="10" t="s">
        <v>2545</v>
      </c>
      <c r="H1482" s="10" t="s">
        <v>2544</v>
      </c>
      <c r="I1482" s="10" t="s">
        <v>2544</v>
      </c>
      <c r="J1482" s="10" t="s">
        <v>2545</v>
      </c>
      <c r="K1482" s="10" t="s">
        <v>2545</v>
      </c>
      <c r="L1482" s="10" t="s">
        <v>2544</v>
      </c>
      <c r="M1482" s="10" t="s">
        <v>2544</v>
      </c>
      <c r="N1482" s="10" t="s">
        <v>2545</v>
      </c>
    </row>
    <row r="1483" spans="1:14" s="11" customFormat="1" hidden="1" x14ac:dyDescent="0.25">
      <c r="A1483" s="17" t="s">
        <v>4</v>
      </c>
      <c r="B1483" s="17" t="s">
        <v>65</v>
      </c>
      <c r="C1483" s="13" t="s">
        <v>2140</v>
      </c>
      <c r="D1483" s="17"/>
      <c r="E1483" s="17"/>
      <c r="F1483" s="11" t="s">
        <v>2542</v>
      </c>
      <c r="G1483" s="10" t="s">
        <v>2545</v>
      </c>
      <c r="H1483" s="10" t="s">
        <v>2544</v>
      </c>
      <c r="I1483" s="10" t="s">
        <v>2544</v>
      </c>
      <c r="J1483" s="10" t="s">
        <v>2545</v>
      </c>
      <c r="K1483" s="10" t="s">
        <v>2545</v>
      </c>
      <c r="L1483" s="10" t="s">
        <v>2544</v>
      </c>
      <c r="M1483" s="10" t="s">
        <v>2544</v>
      </c>
      <c r="N1483" s="10" t="s">
        <v>2545</v>
      </c>
    </row>
    <row r="1484" spans="1:14" s="11" customFormat="1" hidden="1" x14ac:dyDescent="0.25">
      <c r="A1484" s="17" t="s">
        <v>4</v>
      </c>
      <c r="B1484" s="17" t="s">
        <v>65</v>
      </c>
      <c r="C1484" s="13" t="s">
        <v>2141</v>
      </c>
      <c r="D1484" s="17"/>
      <c r="E1484" s="17"/>
      <c r="F1484" s="11" t="s">
        <v>2542</v>
      </c>
      <c r="G1484" s="10" t="s">
        <v>2545</v>
      </c>
      <c r="H1484" s="10" t="s">
        <v>2544</v>
      </c>
      <c r="I1484" s="10" t="s">
        <v>2544</v>
      </c>
      <c r="J1484" s="10" t="s">
        <v>2545</v>
      </c>
      <c r="K1484" s="10" t="s">
        <v>2545</v>
      </c>
      <c r="L1484" s="10" t="s">
        <v>2544</v>
      </c>
      <c r="M1484" s="10" t="s">
        <v>2544</v>
      </c>
      <c r="N1484" s="10" t="s">
        <v>2545</v>
      </c>
    </row>
    <row r="1485" spans="1:14" s="11" customFormat="1" hidden="1" x14ac:dyDescent="0.25">
      <c r="A1485" s="17" t="s">
        <v>4</v>
      </c>
      <c r="B1485" s="17" t="s">
        <v>65</v>
      </c>
      <c r="C1485" s="13" t="s">
        <v>2142</v>
      </c>
      <c r="D1485" s="17"/>
      <c r="E1485" s="17"/>
      <c r="F1485" s="11" t="s">
        <v>2542</v>
      </c>
      <c r="G1485" s="10" t="s">
        <v>2545</v>
      </c>
      <c r="H1485" s="10" t="s">
        <v>2544</v>
      </c>
      <c r="I1485" s="10" t="s">
        <v>2544</v>
      </c>
      <c r="J1485" s="10" t="s">
        <v>2545</v>
      </c>
      <c r="K1485" s="10" t="s">
        <v>2545</v>
      </c>
      <c r="L1485" s="10" t="s">
        <v>2544</v>
      </c>
      <c r="M1485" s="10" t="s">
        <v>2544</v>
      </c>
      <c r="N1485" s="10" t="s">
        <v>2545</v>
      </c>
    </row>
    <row r="1486" spans="1:14" s="11" customFormat="1" hidden="1" x14ac:dyDescent="0.25">
      <c r="A1486" s="17" t="s">
        <v>4</v>
      </c>
      <c r="B1486" s="17" t="s">
        <v>65</v>
      </c>
      <c r="C1486" s="13" t="s">
        <v>1211</v>
      </c>
      <c r="D1486" s="17"/>
      <c r="E1486" s="17"/>
      <c r="F1486" s="11" t="s">
        <v>2542</v>
      </c>
      <c r="G1486" s="10" t="s">
        <v>2545</v>
      </c>
      <c r="H1486" s="10" t="s">
        <v>2544</v>
      </c>
      <c r="I1486" s="10" t="s">
        <v>2544</v>
      </c>
      <c r="J1486" s="10" t="s">
        <v>2545</v>
      </c>
      <c r="K1486" s="10" t="s">
        <v>2545</v>
      </c>
      <c r="L1486" s="10" t="s">
        <v>2544</v>
      </c>
      <c r="M1486" s="10" t="s">
        <v>2544</v>
      </c>
      <c r="N1486" s="10" t="s">
        <v>2545</v>
      </c>
    </row>
    <row r="1487" spans="1:14" s="11" customFormat="1" hidden="1" x14ac:dyDescent="0.25">
      <c r="A1487" s="17" t="s">
        <v>4</v>
      </c>
      <c r="B1487" s="17" t="s">
        <v>65</v>
      </c>
      <c r="C1487" s="13" t="s">
        <v>2143</v>
      </c>
      <c r="D1487" s="17"/>
      <c r="E1487" s="17"/>
      <c r="F1487" s="11" t="s">
        <v>2542</v>
      </c>
      <c r="G1487" s="10" t="s">
        <v>2545</v>
      </c>
      <c r="H1487" s="10" t="s">
        <v>2544</v>
      </c>
      <c r="I1487" s="10" t="s">
        <v>2544</v>
      </c>
      <c r="J1487" s="10" t="s">
        <v>2545</v>
      </c>
      <c r="K1487" s="10" t="s">
        <v>2545</v>
      </c>
      <c r="L1487" s="10" t="s">
        <v>2544</v>
      </c>
      <c r="M1487" s="10" t="s">
        <v>2544</v>
      </c>
      <c r="N1487" s="10" t="s">
        <v>2545</v>
      </c>
    </row>
    <row r="1488" spans="1:14" s="11" customFormat="1" hidden="1" x14ac:dyDescent="0.25">
      <c r="A1488" s="17" t="s">
        <v>4</v>
      </c>
      <c r="B1488" s="17" t="s">
        <v>65</v>
      </c>
      <c r="C1488" s="13" t="s">
        <v>2144</v>
      </c>
      <c r="D1488" s="17"/>
      <c r="E1488" s="17"/>
      <c r="F1488" s="11" t="s">
        <v>2542</v>
      </c>
      <c r="G1488" s="10" t="s">
        <v>2545</v>
      </c>
      <c r="H1488" s="10" t="s">
        <v>2544</v>
      </c>
      <c r="I1488" s="10" t="s">
        <v>2544</v>
      </c>
      <c r="J1488" s="10" t="s">
        <v>2545</v>
      </c>
      <c r="K1488" s="10" t="s">
        <v>2545</v>
      </c>
      <c r="L1488" s="10" t="s">
        <v>2544</v>
      </c>
      <c r="M1488" s="10" t="s">
        <v>2544</v>
      </c>
      <c r="N1488" s="10" t="s">
        <v>2545</v>
      </c>
    </row>
    <row r="1489" spans="1:14" s="11" customFormat="1" hidden="1" x14ac:dyDescent="0.25">
      <c r="A1489" s="17" t="s">
        <v>4</v>
      </c>
      <c r="B1489" s="17" t="s">
        <v>65</v>
      </c>
      <c r="C1489" s="13" t="s">
        <v>2145</v>
      </c>
      <c r="D1489" s="17"/>
      <c r="E1489" s="17"/>
      <c r="F1489" s="11" t="s">
        <v>2542</v>
      </c>
      <c r="G1489" s="10" t="s">
        <v>2545</v>
      </c>
      <c r="H1489" s="10" t="s">
        <v>2544</v>
      </c>
      <c r="I1489" s="10" t="s">
        <v>2544</v>
      </c>
      <c r="J1489" s="10" t="s">
        <v>2545</v>
      </c>
      <c r="K1489" s="10" t="s">
        <v>2545</v>
      </c>
      <c r="L1489" s="10" t="s">
        <v>2544</v>
      </c>
      <c r="M1489" s="10" t="s">
        <v>2544</v>
      </c>
      <c r="N1489" s="10" t="s">
        <v>2545</v>
      </c>
    </row>
    <row r="1490" spans="1:14" s="11" customFormat="1" hidden="1" x14ac:dyDescent="0.25">
      <c r="A1490" s="17" t="s">
        <v>4</v>
      </c>
      <c r="B1490" s="17" t="s">
        <v>65</v>
      </c>
      <c r="C1490" s="13" t="s">
        <v>2146</v>
      </c>
      <c r="D1490" s="17"/>
      <c r="E1490" s="17"/>
      <c r="F1490" s="11" t="s">
        <v>2542</v>
      </c>
      <c r="G1490" s="10" t="s">
        <v>2545</v>
      </c>
      <c r="H1490" s="10" t="s">
        <v>2544</v>
      </c>
      <c r="I1490" s="10" t="s">
        <v>2544</v>
      </c>
      <c r="J1490" s="10" t="s">
        <v>2545</v>
      </c>
      <c r="K1490" s="10" t="s">
        <v>2545</v>
      </c>
      <c r="L1490" s="10" t="s">
        <v>2544</v>
      </c>
      <c r="M1490" s="10" t="s">
        <v>2544</v>
      </c>
      <c r="N1490" s="10" t="s">
        <v>2545</v>
      </c>
    </row>
    <row r="1491" spans="1:14" s="11" customFormat="1" hidden="1" x14ac:dyDescent="0.25">
      <c r="A1491" s="17" t="s">
        <v>4</v>
      </c>
      <c r="B1491" s="17" t="s">
        <v>65</v>
      </c>
      <c r="C1491" s="13" t="s">
        <v>2147</v>
      </c>
      <c r="D1491" s="17"/>
      <c r="E1491" s="17"/>
      <c r="F1491" s="11" t="s">
        <v>2542</v>
      </c>
      <c r="G1491" s="10" t="s">
        <v>2545</v>
      </c>
      <c r="H1491" s="10" t="s">
        <v>2544</v>
      </c>
      <c r="I1491" s="10" t="s">
        <v>2544</v>
      </c>
      <c r="J1491" s="10" t="s">
        <v>2545</v>
      </c>
      <c r="K1491" s="10" t="s">
        <v>2545</v>
      </c>
      <c r="L1491" s="10" t="s">
        <v>2544</v>
      </c>
      <c r="M1491" s="10" t="s">
        <v>2544</v>
      </c>
      <c r="N1491" s="10" t="s">
        <v>2545</v>
      </c>
    </row>
    <row r="1492" spans="1:14" s="11" customFormat="1" hidden="1" x14ac:dyDescent="0.25">
      <c r="A1492" s="17" t="s">
        <v>4</v>
      </c>
      <c r="B1492" s="17" t="s">
        <v>65</v>
      </c>
      <c r="C1492" s="13" t="s">
        <v>2148</v>
      </c>
      <c r="D1492" s="17"/>
      <c r="E1492" s="17"/>
      <c r="F1492" s="11" t="s">
        <v>2542</v>
      </c>
      <c r="G1492" s="10" t="s">
        <v>2545</v>
      </c>
      <c r="H1492" s="10" t="s">
        <v>2544</v>
      </c>
      <c r="I1492" s="10" t="s">
        <v>2544</v>
      </c>
      <c r="J1492" s="10" t="s">
        <v>2545</v>
      </c>
      <c r="K1492" s="10" t="s">
        <v>2545</v>
      </c>
      <c r="L1492" s="10" t="s">
        <v>2544</v>
      </c>
      <c r="M1492" s="10" t="s">
        <v>2544</v>
      </c>
      <c r="N1492" s="10" t="s">
        <v>2545</v>
      </c>
    </row>
    <row r="1493" spans="1:14" s="11" customFormat="1" hidden="1" x14ac:dyDescent="0.25">
      <c r="A1493" s="17" t="s">
        <v>4</v>
      </c>
      <c r="B1493" s="17" t="s">
        <v>65</v>
      </c>
      <c r="C1493" s="13" t="s">
        <v>2149</v>
      </c>
      <c r="D1493" s="17"/>
      <c r="E1493" s="17"/>
      <c r="F1493" s="11" t="s">
        <v>2542</v>
      </c>
      <c r="G1493" s="10" t="s">
        <v>2545</v>
      </c>
      <c r="H1493" s="10" t="s">
        <v>2544</v>
      </c>
      <c r="I1493" s="10" t="s">
        <v>2544</v>
      </c>
      <c r="J1493" s="10" t="s">
        <v>2545</v>
      </c>
      <c r="K1493" s="10" t="s">
        <v>2545</v>
      </c>
      <c r="L1493" s="10" t="s">
        <v>2544</v>
      </c>
      <c r="M1493" s="10" t="s">
        <v>2544</v>
      </c>
      <c r="N1493" s="10" t="s">
        <v>2545</v>
      </c>
    </row>
    <row r="1494" spans="1:14" s="11" customFormat="1" hidden="1" x14ac:dyDescent="0.25">
      <c r="A1494" s="17" t="s">
        <v>4</v>
      </c>
      <c r="B1494" s="17" t="s">
        <v>65</v>
      </c>
      <c r="C1494" s="13" t="s">
        <v>2150</v>
      </c>
      <c r="D1494" s="17"/>
      <c r="E1494" s="17"/>
      <c r="F1494" s="11" t="s">
        <v>2542</v>
      </c>
      <c r="G1494" s="10" t="s">
        <v>2545</v>
      </c>
      <c r="H1494" s="10" t="s">
        <v>2544</v>
      </c>
      <c r="I1494" s="10" t="s">
        <v>2544</v>
      </c>
      <c r="J1494" s="10" t="s">
        <v>2545</v>
      </c>
      <c r="K1494" s="10" t="s">
        <v>2545</v>
      </c>
      <c r="L1494" s="10" t="s">
        <v>2544</v>
      </c>
      <c r="M1494" s="10" t="s">
        <v>2544</v>
      </c>
      <c r="N1494" s="10" t="s">
        <v>2545</v>
      </c>
    </row>
    <row r="1495" spans="1:14" s="11" customFormat="1" hidden="1" x14ac:dyDescent="0.25">
      <c r="A1495" s="17" t="s">
        <v>4</v>
      </c>
      <c r="B1495" s="17" t="s">
        <v>65</v>
      </c>
      <c r="C1495" s="13" t="s">
        <v>2151</v>
      </c>
      <c r="D1495" s="17"/>
      <c r="E1495" s="17"/>
      <c r="F1495" s="11" t="s">
        <v>2542</v>
      </c>
      <c r="G1495" s="10" t="s">
        <v>2545</v>
      </c>
      <c r="H1495" s="10" t="s">
        <v>2544</v>
      </c>
      <c r="I1495" s="10" t="s">
        <v>2544</v>
      </c>
      <c r="J1495" s="10" t="s">
        <v>2545</v>
      </c>
      <c r="K1495" s="10" t="s">
        <v>2545</v>
      </c>
      <c r="L1495" s="10" t="s">
        <v>2544</v>
      </c>
      <c r="M1495" s="10" t="s">
        <v>2544</v>
      </c>
      <c r="N1495" s="10" t="s">
        <v>2545</v>
      </c>
    </row>
    <row r="1496" spans="1:14" s="11" customFormat="1" hidden="1" x14ac:dyDescent="0.25">
      <c r="A1496" s="17" t="s">
        <v>4</v>
      </c>
      <c r="B1496" s="17" t="s">
        <v>65</v>
      </c>
      <c r="C1496" s="13" t="s">
        <v>2152</v>
      </c>
      <c r="D1496" s="17"/>
      <c r="E1496" s="17"/>
      <c r="F1496" s="11" t="s">
        <v>2542</v>
      </c>
      <c r="G1496" s="10" t="s">
        <v>2545</v>
      </c>
      <c r="H1496" s="10" t="s">
        <v>2544</v>
      </c>
      <c r="I1496" s="10" t="s">
        <v>2544</v>
      </c>
      <c r="J1496" s="10" t="s">
        <v>2545</v>
      </c>
      <c r="K1496" s="10" t="s">
        <v>2545</v>
      </c>
      <c r="L1496" s="10" t="s">
        <v>2544</v>
      </c>
      <c r="M1496" s="10" t="s">
        <v>2544</v>
      </c>
      <c r="N1496" s="10" t="s">
        <v>2545</v>
      </c>
    </row>
    <row r="1497" spans="1:14" s="11" customFormat="1" hidden="1" x14ac:dyDescent="0.25">
      <c r="A1497" s="17" t="s">
        <v>4</v>
      </c>
      <c r="B1497" s="17" t="s">
        <v>65</v>
      </c>
      <c r="C1497" s="13" t="s">
        <v>2153</v>
      </c>
      <c r="D1497" s="17"/>
      <c r="E1497" s="17"/>
      <c r="F1497" s="11" t="s">
        <v>2542</v>
      </c>
      <c r="G1497" s="10" t="s">
        <v>2545</v>
      </c>
      <c r="H1497" s="10" t="s">
        <v>2544</v>
      </c>
      <c r="I1497" s="10" t="s">
        <v>2544</v>
      </c>
      <c r="J1497" s="10" t="s">
        <v>2545</v>
      </c>
      <c r="K1497" s="10" t="s">
        <v>2545</v>
      </c>
      <c r="L1497" s="10" t="s">
        <v>2544</v>
      </c>
      <c r="M1497" s="10" t="s">
        <v>2544</v>
      </c>
      <c r="N1497" s="10" t="s">
        <v>2545</v>
      </c>
    </row>
    <row r="1498" spans="1:14" s="11" customFormat="1" hidden="1" x14ac:dyDescent="0.25">
      <c r="A1498" s="17" t="s">
        <v>4</v>
      </c>
      <c r="B1498" s="17" t="s">
        <v>65</v>
      </c>
      <c r="C1498" s="13" t="s">
        <v>2154</v>
      </c>
      <c r="D1498" s="17"/>
      <c r="E1498" s="17"/>
      <c r="F1498" s="11" t="s">
        <v>2542</v>
      </c>
      <c r="G1498" s="10" t="s">
        <v>2545</v>
      </c>
      <c r="H1498" s="10" t="s">
        <v>2544</v>
      </c>
      <c r="I1498" s="10" t="s">
        <v>2544</v>
      </c>
      <c r="J1498" s="10" t="s">
        <v>2545</v>
      </c>
      <c r="K1498" s="10" t="s">
        <v>2545</v>
      </c>
      <c r="L1498" s="10" t="s">
        <v>2544</v>
      </c>
      <c r="M1498" s="10" t="s">
        <v>2544</v>
      </c>
      <c r="N1498" s="10" t="s">
        <v>2545</v>
      </c>
    </row>
    <row r="1499" spans="1:14" s="11" customFormat="1" hidden="1" x14ac:dyDescent="0.25">
      <c r="A1499" s="17" t="s">
        <v>4</v>
      </c>
      <c r="B1499" s="17" t="s">
        <v>65</v>
      </c>
      <c r="C1499" s="13" t="s">
        <v>2155</v>
      </c>
      <c r="D1499" s="17"/>
      <c r="E1499" s="17"/>
      <c r="F1499" s="11" t="s">
        <v>2542</v>
      </c>
      <c r="G1499" s="10" t="s">
        <v>2545</v>
      </c>
      <c r="H1499" s="10" t="s">
        <v>2544</v>
      </c>
      <c r="I1499" s="10" t="s">
        <v>2544</v>
      </c>
      <c r="J1499" s="10" t="s">
        <v>2545</v>
      </c>
      <c r="K1499" s="10" t="s">
        <v>2545</v>
      </c>
      <c r="L1499" s="10" t="s">
        <v>2544</v>
      </c>
      <c r="M1499" s="10" t="s">
        <v>2544</v>
      </c>
      <c r="N1499" s="10" t="s">
        <v>2545</v>
      </c>
    </row>
    <row r="1500" spans="1:14" s="11" customFormat="1" hidden="1" x14ac:dyDescent="0.25">
      <c r="A1500" s="17" t="s">
        <v>4</v>
      </c>
      <c r="B1500" s="17" t="s">
        <v>65</v>
      </c>
      <c r="C1500" s="13" t="s">
        <v>2156</v>
      </c>
      <c r="D1500" s="17"/>
      <c r="E1500" s="17"/>
      <c r="F1500" s="11" t="s">
        <v>2542</v>
      </c>
      <c r="G1500" s="10" t="s">
        <v>2545</v>
      </c>
      <c r="H1500" s="10" t="s">
        <v>2544</v>
      </c>
      <c r="I1500" s="10" t="s">
        <v>2544</v>
      </c>
      <c r="J1500" s="10" t="s">
        <v>2545</v>
      </c>
      <c r="K1500" s="10" t="s">
        <v>2545</v>
      </c>
      <c r="L1500" s="10" t="s">
        <v>2544</v>
      </c>
      <c r="M1500" s="10" t="s">
        <v>2544</v>
      </c>
      <c r="N1500" s="10" t="s">
        <v>2545</v>
      </c>
    </row>
    <row r="1501" spans="1:14" s="11" customFormat="1" hidden="1" x14ac:dyDescent="0.25">
      <c r="A1501" s="17" t="s">
        <v>4</v>
      </c>
      <c r="B1501" s="17" t="s">
        <v>65</v>
      </c>
      <c r="C1501" s="13" t="s">
        <v>2157</v>
      </c>
      <c r="D1501" s="17"/>
      <c r="E1501" s="17"/>
      <c r="F1501" s="11" t="s">
        <v>2542</v>
      </c>
      <c r="G1501" s="10" t="s">
        <v>2545</v>
      </c>
      <c r="H1501" s="10" t="s">
        <v>2544</v>
      </c>
      <c r="I1501" s="10" t="s">
        <v>2544</v>
      </c>
      <c r="J1501" s="10" t="s">
        <v>2545</v>
      </c>
      <c r="K1501" s="10" t="s">
        <v>2545</v>
      </c>
      <c r="L1501" s="10" t="s">
        <v>2544</v>
      </c>
      <c r="M1501" s="10" t="s">
        <v>2544</v>
      </c>
      <c r="N1501" s="10" t="s">
        <v>2545</v>
      </c>
    </row>
    <row r="1502" spans="1:14" s="11" customFormat="1" hidden="1" x14ac:dyDescent="0.25">
      <c r="A1502" s="17" t="s">
        <v>4</v>
      </c>
      <c r="B1502" s="17" t="s">
        <v>65</v>
      </c>
      <c r="C1502" s="13" t="s">
        <v>2158</v>
      </c>
      <c r="D1502" s="17"/>
      <c r="E1502" s="17"/>
      <c r="F1502" s="11" t="s">
        <v>2542</v>
      </c>
      <c r="G1502" s="10" t="s">
        <v>2545</v>
      </c>
      <c r="H1502" s="10" t="s">
        <v>2544</v>
      </c>
      <c r="I1502" s="10" t="s">
        <v>2544</v>
      </c>
      <c r="J1502" s="10" t="s">
        <v>2545</v>
      </c>
      <c r="K1502" s="10" t="s">
        <v>2545</v>
      </c>
      <c r="L1502" s="10" t="s">
        <v>2544</v>
      </c>
      <c r="M1502" s="10" t="s">
        <v>2544</v>
      </c>
      <c r="N1502" s="10" t="s">
        <v>2545</v>
      </c>
    </row>
    <row r="1503" spans="1:14" s="11" customFormat="1" hidden="1" x14ac:dyDescent="0.25">
      <c r="A1503" s="17" t="s">
        <v>4</v>
      </c>
      <c r="B1503" s="17" t="s">
        <v>65</v>
      </c>
      <c r="C1503" s="13" t="s">
        <v>2159</v>
      </c>
      <c r="D1503" s="17"/>
      <c r="E1503" s="17"/>
      <c r="F1503" s="11" t="s">
        <v>2542</v>
      </c>
      <c r="G1503" s="10" t="s">
        <v>2545</v>
      </c>
      <c r="H1503" s="10" t="s">
        <v>2544</v>
      </c>
      <c r="I1503" s="10" t="s">
        <v>2544</v>
      </c>
      <c r="J1503" s="10" t="s">
        <v>2545</v>
      </c>
      <c r="K1503" s="10" t="s">
        <v>2545</v>
      </c>
      <c r="L1503" s="10" t="s">
        <v>2544</v>
      </c>
      <c r="M1503" s="10" t="s">
        <v>2544</v>
      </c>
      <c r="N1503" s="10" t="s">
        <v>2545</v>
      </c>
    </row>
    <row r="1504" spans="1:14" s="11" customFormat="1" hidden="1" x14ac:dyDescent="0.25">
      <c r="A1504" s="17" t="s">
        <v>4</v>
      </c>
      <c r="B1504" s="17" t="s">
        <v>65</v>
      </c>
      <c r="C1504" s="13" t="s">
        <v>2160</v>
      </c>
      <c r="D1504" s="17"/>
      <c r="E1504" s="17"/>
      <c r="F1504" s="11" t="s">
        <v>2542</v>
      </c>
      <c r="G1504" s="10" t="s">
        <v>2545</v>
      </c>
      <c r="H1504" s="10" t="s">
        <v>2544</v>
      </c>
      <c r="I1504" s="10" t="s">
        <v>2544</v>
      </c>
      <c r="J1504" s="10" t="s">
        <v>2545</v>
      </c>
      <c r="K1504" s="10" t="s">
        <v>2545</v>
      </c>
      <c r="L1504" s="10" t="s">
        <v>2544</v>
      </c>
      <c r="M1504" s="10" t="s">
        <v>2544</v>
      </c>
      <c r="N1504" s="10" t="s">
        <v>2545</v>
      </c>
    </row>
    <row r="1505" spans="1:14" s="11" customFormat="1" hidden="1" x14ac:dyDescent="0.25">
      <c r="A1505" s="17" t="s">
        <v>4</v>
      </c>
      <c r="B1505" s="17" t="s">
        <v>65</v>
      </c>
      <c r="C1505" s="13" t="s">
        <v>2161</v>
      </c>
      <c r="D1505" s="17"/>
      <c r="E1505" s="17"/>
      <c r="F1505" s="11" t="s">
        <v>2542</v>
      </c>
      <c r="G1505" s="10" t="s">
        <v>2545</v>
      </c>
      <c r="H1505" s="10" t="s">
        <v>2544</v>
      </c>
      <c r="I1505" s="10" t="s">
        <v>2544</v>
      </c>
      <c r="J1505" s="10" t="s">
        <v>2545</v>
      </c>
      <c r="K1505" s="10" t="s">
        <v>2545</v>
      </c>
      <c r="L1505" s="10" t="s">
        <v>2544</v>
      </c>
      <c r="M1505" s="10" t="s">
        <v>2544</v>
      </c>
      <c r="N1505" s="10" t="s">
        <v>2545</v>
      </c>
    </row>
    <row r="1506" spans="1:14" s="11" customFormat="1" hidden="1" x14ac:dyDescent="0.25">
      <c r="A1506" s="17" t="s">
        <v>4</v>
      </c>
      <c r="B1506" s="17" t="s">
        <v>65</v>
      </c>
      <c r="C1506" s="13" t="s">
        <v>2162</v>
      </c>
      <c r="D1506" s="17"/>
      <c r="E1506" s="17"/>
      <c r="F1506" s="11" t="s">
        <v>2542</v>
      </c>
      <c r="G1506" s="10" t="s">
        <v>2545</v>
      </c>
      <c r="H1506" s="10" t="s">
        <v>2544</v>
      </c>
      <c r="I1506" s="10" t="s">
        <v>2544</v>
      </c>
      <c r="J1506" s="10" t="s">
        <v>2545</v>
      </c>
      <c r="K1506" s="10" t="s">
        <v>2545</v>
      </c>
      <c r="L1506" s="10" t="s">
        <v>2544</v>
      </c>
      <c r="M1506" s="10" t="s">
        <v>2544</v>
      </c>
      <c r="N1506" s="10" t="s">
        <v>2545</v>
      </c>
    </row>
    <row r="1507" spans="1:14" s="11" customFormat="1" hidden="1" x14ac:dyDescent="0.25">
      <c r="A1507" s="17" t="s">
        <v>4</v>
      </c>
      <c r="B1507" s="17" t="s">
        <v>65</v>
      </c>
      <c r="C1507" s="13" t="s">
        <v>2163</v>
      </c>
      <c r="D1507" s="17"/>
      <c r="E1507" s="17"/>
      <c r="F1507" s="11" t="s">
        <v>2542</v>
      </c>
      <c r="G1507" s="10" t="s">
        <v>2545</v>
      </c>
      <c r="H1507" s="10" t="s">
        <v>2544</v>
      </c>
      <c r="I1507" s="10" t="s">
        <v>2544</v>
      </c>
      <c r="J1507" s="10" t="s">
        <v>2545</v>
      </c>
      <c r="K1507" s="10" t="s">
        <v>2545</v>
      </c>
      <c r="L1507" s="10" t="s">
        <v>2544</v>
      </c>
      <c r="M1507" s="10" t="s">
        <v>2544</v>
      </c>
      <c r="N1507" s="10" t="s">
        <v>2545</v>
      </c>
    </row>
    <row r="1508" spans="1:14" s="11" customFormat="1" hidden="1" x14ac:dyDescent="0.25">
      <c r="A1508" s="17" t="s">
        <v>4</v>
      </c>
      <c r="B1508" s="17" t="s">
        <v>65</v>
      </c>
      <c r="C1508" s="13" t="s">
        <v>2164</v>
      </c>
      <c r="D1508" s="17"/>
      <c r="E1508" s="17"/>
      <c r="F1508" s="11" t="s">
        <v>2542</v>
      </c>
      <c r="G1508" s="10" t="s">
        <v>2545</v>
      </c>
      <c r="H1508" s="10" t="s">
        <v>2544</v>
      </c>
      <c r="I1508" s="10" t="s">
        <v>2544</v>
      </c>
      <c r="J1508" s="10" t="s">
        <v>2545</v>
      </c>
      <c r="K1508" s="10" t="s">
        <v>2545</v>
      </c>
      <c r="L1508" s="10" t="s">
        <v>2544</v>
      </c>
      <c r="M1508" s="10" t="s">
        <v>2544</v>
      </c>
      <c r="N1508" s="10" t="s">
        <v>2545</v>
      </c>
    </row>
    <row r="1509" spans="1:14" s="11" customFormat="1" hidden="1" x14ac:dyDescent="0.25">
      <c r="A1509" s="17" t="s">
        <v>4</v>
      </c>
      <c r="B1509" s="17" t="s">
        <v>65</v>
      </c>
      <c r="C1509" s="13" t="s">
        <v>2165</v>
      </c>
      <c r="D1509" s="17"/>
      <c r="E1509" s="17"/>
      <c r="F1509" s="11" t="s">
        <v>2542</v>
      </c>
      <c r="G1509" s="10" t="s">
        <v>2545</v>
      </c>
      <c r="H1509" s="10" t="s">
        <v>2544</v>
      </c>
      <c r="I1509" s="10" t="s">
        <v>2544</v>
      </c>
      <c r="J1509" s="10" t="s">
        <v>2545</v>
      </c>
      <c r="K1509" s="10" t="s">
        <v>2545</v>
      </c>
      <c r="L1509" s="10" t="s">
        <v>2544</v>
      </c>
      <c r="M1509" s="10" t="s">
        <v>2544</v>
      </c>
      <c r="N1509" s="10" t="s">
        <v>2545</v>
      </c>
    </row>
    <row r="1510" spans="1:14" s="11" customFormat="1" hidden="1" x14ac:dyDescent="0.25">
      <c r="A1510" s="17" t="s">
        <v>4</v>
      </c>
      <c r="B1510" s="17" t="s">
        <v>65</v>
      </c>
      <c r="C1510" s="13" t="s">
        <v>2166</v>
      </c>
      <c r="D1510" s="17"/>
      <c r="E1510" s="17"/>
      <c r="F1510" s="11" t="s">
        <v>2542</v>
      </c>
      <c r="G1510" s="10" t="s">
        <v>2545</v>
      </c>
      <c r="H1510" s="10" t="s">
        <v>2544</v>
      </c>
      <c r="I1510" s="10" t="s">
        <v>2544</v>
      </c>
      <c r="J1510" s="10" t="s">
        <v>2545</v>
      </c>
      <c r="K1510" s="10" t="s">
        <v>2545</v>
      </c>
      <c r="L1510" s="10" t="s">
        <v>2544</v>
      </c>
      <c r="M1510" s="10" t="s">
        <v>2544</v>
      </c>
      <c r="N1510" s="10" t="s">
        <v>2545</v>
      </c>
    </row>
    <row r="1511" spans="1:14" s="11" customFormat="1" hidden="1" x14ac:dyDescent="0.25">
      <c r="A1511" s="17" t="s">
        <v>4</v>
      </c>
      <c r="B1511" s="17" t="s">
        <v>65</v>
      </c>
      <c r="C1511" s="13" t="s">
        <v>2167</v>
      </c>
      <c r="D1511" s="17"/>
      <c r="E1511" s="17"/>
      <c r="F1511" s="11" t="s">
        <v>2542</v>
      </c>
      <c r="G1511" s="10" t="s">
        <v>2545</v>
      </c>
      <c r="H1511" s="10" t="s">
        <v>2544</v>
      </c>
      <c r="I1511" s="10" t="s">
        <v>2544</v>
      </c>
      <c r="J1511" s="10" t="s">
        <v>2545</v>
      </c>
      <c r="K1511" s="10" t="s">
        <v>2545</v>
      </c>
      <c r="L1511" s="10" t="s">
        <v>2544</v>
      </c>
      <c r="M1511" s="10" t="s">
        <v>2544</v>
      </c>
      <c r="N1511" s="10" t="s">
        <v>2545</v>
      </c>
    </row>
    <row r="1512" spans="1:14" s="11" customFormat="1" hidden="1" x14ac:dyDescent="0.25">
      <c r="A1512" s="17" t="s">
        <v>4</v>
      </c>
      <c r="B1512" s="17" t="s">
        <v>65</v>
      </c>
      <c r="C1512" s="13" t="s">
        <v>2168</v>
      </c>
      <c r="D1512" s="17"/>
      <c r="E1512" s="17"/>
      <c r="F1512" s="11" t="s">
        <v>2542</v>
      </c>
      <c r="G1512" s="10" t="s">
        <v>2545</v>
      </c>
      <c r="H1512" s="10" t="s">
        <v>2544</v>
      </c>
      <c r="I1512" s="10" t="s">
        <v>2544</v>
      </c>
      <c r="J1512" s="10" t="s">
        <v>2545</v>
      </c>
      <c r="K1512" s="10" t="s">
        <v>2545</v>
      </c>
      <c r="L1512" s="10" t="s">
        <v>2544</v>
      </c>
      <c r="M1512" s="10" t="s">
        <v>2544</v>
      </c>
      <c r="N1512" s="10" t="s">
        <v>2545</v>
      </c>
    </row>
    <row r="1513" spans="1:14" s="11" customFormat="1" hidden="1" x14ac:dyDescent="0.25">
      <c r="A1513" s="17" t="s">
        <v>4</v>
      </c>
      <c r="B1513" s="17" t="s">
        <v>65</v>
      </c>
      <c r="C1513" s="13" t="s">
        <v>2169</v>
      </c>
      <c r="D1513" s="17"/>
      <c r="E1513" s="17"/>
      <c r="F1513" s="11" t="s">
        <v>2542</v>
      </c>
      <c r="G1513" s="10" t="s">
        <v>2545</v>
      </c>
      <c r="H1513" s="10" t="s">
        <v>2544</v>
      </c>
      <c r="I1513" s="10" t="s">
        <v>2544</v>
      </c>
      <c r="J1513" s="10" t="s">
        <v>2545</v>
      </c>
      <c r="K1513" s="10" t="s">
        <v>2545</v>
      </c>
      <c r="L1513" s="10" t="s">
        <v>2544</v>
      </c>
      <c r="M1513" s="10" t="s">
        <v>2544</v>
      </c>
      <c r="N1513" s="10" t="s">
        <v>2545</v>
      </c>
    </row>
    <row r="1514" spans="1:14" s="11" customFormat="1" hidden="1" x14ac:dyDescent="0.25">
      <c r="A1514" s="17" t="s">
        <v>4</v>
      </c>
      <c r="B1514" s="17" t="s">
        <v>65</v>
      </c>
      <c r="C1514" s="13" t="s">
        <v>2170</v>
      </c>
      <c r="D1514" s="17"/>
      <c r="E1514" s="17"/>
      <c r="F1514" s="11" t="s">
        <v>2542</v>
      </c>
      <c r="G1514" s="10" t="s">
        <v>2545</v>
      </c>
      <c r="H1514" s="10" t="s">
        <v>2544</v>
      </c>
      <c r="I1514" s="10" t="s">
        <v>2544</v>
      </c>
      <c r="J1514" s="10" t="s">
        <v>2545</v>
      </c>
      <c r="K1514" s="10" t="s">
        <v>2545</v>
      </c>
      <c r="L1514" s="10" t="s">
        <v>2544</v>
      </c>
      <c r="M1514" s="10" t="s">
        <v>2544</v>
      </c>
      <c r="N1514" s="10" t="s">
        <v>2545</v>
      </c>
    </row>
    <row r="1515" spans="1:14" s="11" customFormat="1" hidden="1" x14ac:dyDescent="0.25">
      <c r="A1515" s="17" t="s">
        <v>4</v>
      </c>
      <c r="B1515" s="17" t="s">
        <v>65</v>
      </c>
      <c r="C1515" s="13" t="s">
        <v>2171</v>
      </c>
      <c r="D1515" s="17"/>
      <c r="E1515" s="17"/>
      <c r="F1515" s="11" t="s">
        <v>2542</v>
      </c>
      <c r="G1515" s="10" t="s">
        <v>2545</v>
      </c>
      <c r="H1515" s="10" t="s">
        <v>2544</v>
      </c>
      <c r="I1515" s="10" t="s">
        <v>2544</v>
      </c>
      <c r="J1515" s="10" t="s">
        <v>2545</v>
      </c>
      <c r="K1515" s="10" t="s">
        <v>2545</v>
      </c>
      <c r="L1515" s="10" t="s">
        <v>2544</v>
      </c>
      <c r="M1515" s="10" t="s">
        <v>2544</v>
      </c>
      <c r="N1515" s="10" t="s">
        <v>2545</v>
      </c>
    </row>
    <row r="1516" spans="1:14" s="11" customFormat="1" hidden="1" x14ac:dyDescent="0.25">
      <c r="A1516" s="17" t="s">
        <v>4</v>
      </c>
      <c r="B1516" s="17" t="s">
        <v>65</v>
      </c>
      <c r="C1516" s="13" t="s">
        <v>2172</v>
      </c>
      <c r="D1516" s="17"/>
      <c r="E1516" s="17"/>
      <c r="F1516" s="11" t="s">
        <v>2542</v>
      </c>
      <c r="G1516" s="10" t="s">
        <v>2545</v>
      </c>
      <c r="H1516" s="10" t="s">
        <v>2544</v>
      </c>
      <c r="I1516" s="10" t="s">
        <v>2544</v>
      </c>
      <c r="J1516" s="10" t="s">
        <v>2545</v>
      </c>
      <c r="K1516" s="10" t="s">
        <v>2545</v>
      </c>
      <c r="L1516" s="10" t="s">
        <v>2544</v>
      </c>
      <c r="M1516" s="10" t="s">
        <v>2544</v>
      </c>
      <c r="N1516" s="10" t="s">
        <v>2545</v>
      </c>
    </row>
    <row r="1517" spans="1:14" s="11" customFormat="1" hidden="1" x14ac:dyDescent="0.25">
      <c r="A1517" s="17" t="s">
        <v>4</v>
      </c>
      <c r="B1517" s="17" t="s">
        <v>65</v>
      </c>
      <c r="C1517" s="13" t="s">
        <v>2173</v>
      </c>
      <c r="D1517" s="17"/>
      <c r="E1517" s="17"/>
      <c r="F1517" s="11" t="s">
        <v>2542</v>
      </c>
      <c r="G1517" s="10" t="s">
        <v>2545</v>
      </c>
      <c r="H1517" s="10" t="s">
        <v>2544</v>
      </c>
      <c r="I1517" s="10" t="s">
        <v>2544</v>
      </c>
      <c r="J1517" s="10" t="s">
        <v>2545</v>
      </c>
      <c r="K1517" s="10" t="s">
        <v>2545</v>
      </c>
      <c r="L1517" s="10" t="s">
        <v>2544</v>
      </c>
      <c r="M1517" s="10" t="s">
        <v>2544</v>
      </c>
      <c r="N1517" s="10" t="s">
        <v>2545</v>
      </c>
    </row>
    <row r="1518" spans="1:14" s="11" customFormat="1" hidden="1" x14ac:dyDescent="0.25">
      <c r="A1518" s="17" t="s">
        <v>4</v>
      </c>
      <c r="B1518" s="17" t="s">
        <v>65</v>
      </c>
      <c r="C1518" s="13" t="s">
        <v>2174</v>
      </c>
      <c r="D1518" s="17"/>
      <c r="E1518" s="17"/>
      <c r="F1518" s="11" t="s">
        <v>2542</v>
      </c>
      <c r="G1518" s="10" t="s">
        <v>2545</v>
      </c>
      <c r="H1518" s="10" t="s">
        <v>2544</v>
      </c>
      <c r="I1518" s="10" t="s">
        <v>2544</v>
      </c>
      <c r="J1518" s="10" t="s">
        <v>2545</v>
      </c>
      <c r="K1518" s="10" t="s">
        <v>2545</v>
      </c>
      <c r="L1518" s="10" t="s">
        <v>2544</v>
      </c>
      <c r="M1518" s="10" t="s">
        <v>2544</v>
      </c>
      <c r="N1518" s="10" t="s">
        <v>2545</v>
      </c>
    </row>
    <row r="1519" spans="1:14" s="11" customFormat="1" hidden="1" x14ac:dyDescent="0.25">
      <c r="A1519" s="17" t="s">
        <v>4</v>
      </c>
      <c r="B1519" s="17" t="s">
        <v>65</v>
      </c>
      <c r="C1519" s="13" t="s">
        <v>2175</v>
      </c>
      <c r="D1519" s="17"/>
      <c r="E1519" s="17"/>
      <c r="F1519" s="11" t="s">
        <v>2542</v>
      </c>
      <c r="G1519" s="10" t="s">
        <v>2545</v>
      </c>
      <c r="H1519" s="10" t="s">
        <v>2544</v>
      </c>
      <c r="I1519" s="10" t="s">
        <v>2544</v>
      </c>
      <c r="J1519" s="10" t="s">
        <v>2545</v>
      </c>
      <c r="K1519" s="10" t="s">
        <v>2545</v>
      </c>
      <c r="L1519" s="10" t="s">
        <v>2544</v>
      </c>
      <c r="M1519" s="10" t="s">
        <v>2544</v>
      </c>
      <c r="N1519" s="10" t="s">
        <v>2545</v>
      </c>
    </row>
    <row r="1520" spans="1:14" s="11" customFormat="1" hidden="1" x14ac:dyDescent="0.25">
      <c r="A1520" s="17" t="s">
        <v>4</v>
      </c>
      <c r="B1520" s="17" t="s">
        <v>65</v>
      </c>
      <c r="C1520" s="13" t="s">
        <v>2176</v>
      </c>
      <c r="D1520" s="17"/>
      <c r="E1520" s="17"/>
      <c r="F1520" s="11" t="s">
        <v>2542</v>
      </c>
      <c r="G1520" s="10" t="s">
        <v>2545</v>
      </c>
      <c r="H1520" s="10" t="s">
        <v>2544</v>
      </c>
      <c r="I1520" s="10" t="s">
        <v>2544</v>
      </c>
      <c r="J1520" s="10" t="s">
        <v>2545</v>
      </c>
      <c r="K1520" s="10" t="s">
        <v>2545</v>
      </c>
      <c r="L1520" s="10" t="s">
        <v>2544</v>
      </c>
      <c r="M1520" s="10" t="s">
        <v>2544</v>
      </c>
      <c r="N1520" s="10" t="s">
        <v>2545</v>
      </c>
    </row>
    <row r="1521" spans="1:14" s="11" customFormat="1" hidden="1" x14ac:dyDescent="0.25">
      <c r="A1521" s="17" t="s">
        <v>4</v>
      </c>
      <c r="B1521" s="17" t="s">
        <v>65</v>
      </c>
      <c r="C1521" s="13" t="s">
        <v>2177</v>
      </c>
      <c r="D1521" s="17"/>
      <c r="E1521" s="17"/>
      <c r="F1521" s="11" t="s">
        <v>2542</v>
      </c>
      <c r="G1521" s="10" t="s">
        <v>2545</v>
      </c>
      <c r="H1521" s="10" t="s">
        <v>2544</v>
      </c>
      <c r="I1521" s="10" t="s">
        <v>2544</v>
      </c>
      <c r="J1521" s="10" t="s">
        <v>2545</v>
      </c>
      <c r="K1521" s="10" t="s">
        <v>2545</v>
      </c>
      <c r="L1521" s="10" t="s">
        <v>2544</v>
      </c>
      <c r="M1521" s="10" t="s">
        <v>2544</v>
      </c>
      <c r="N1521" s="10" t="s">
        <v>2545</v>
      </c>
    </row>
    <row r="1522" spans="1:14" s="11" customFormat="1" hidden="1" x14ac:dyDescent="0.25">
      <c r="A1522" s="17" t="s">
        <v>4</v>
      </c>
      <c r="B1522" s="17" t="s">
        <v>65</v>
      </c>
      <c r="C1522" s="13" t="s">
        <v>2178</v>
      </c>
      <c r="D1522" s="17"/>
      <c r="E1522" s="17"/>
      <c r="F1522" s="11" t="s">
        <v>2542</v>
      </c>
      <c r="G1522" s="10" t="s">
        <v>2545</v>
      </c>
      <c r="H1522" s="10" t="s">
        <v>2544</v>
      </c>
      <c r="I1522" s="10" t="s">
        <v>2544</v>
      </c>
      <c r="J1522" s="10" t="s">
        <v>2545</v>
      </c>
      <c r="K1522" s="10" t="s">
        <v>2545</v>
      </c>
      <c r="L1522" s="10" t="s">
        <v>2544</v>
      </c>
      <c r="M1522" s="10" t="s">
        <v>2544</v>
      </c>
      <c r="N1522" s="10" t="s">
        <v>2545</v>
      </c>
    </row>
    <row r="1523" spans="1:14" s="11" customFormat="1" hidden="1" x14ac:dyDescent="0.25">
      <c r="A1523" s="17" t="s">
        <v>4</v>
      </c>
      <c r="B1523" s="17" t="s">
        <v>65</v>
      </c>
      <c r="C1523" s="13" t="s">
        <v>2179</v>
      </c>
      <c r="D1523" s="17"/>
      <c r="E1523" s="17"/>
      <c r="F1523" s="11" t="s">
        <v>2542</v>
      </c>
      <c r="G1523" s="10" t="s">
        <v>2545</v>
      </c>
      <c r="H1523" s="10" t="s">
        <v>2544</v>
      </c>
      <c r="I1523" s="10" t="s">
        <v>2544</v>
      </c>
      <c r="J1523" s="10" t="s">
        <v>2545</v>
      </c>
      <c r="K1523" s="10" t="s">
        <v>2545</v>
      </c>
      <c r="L1523" s="10" t="s">
        <v>2544</v>
      </c>
      <c r="M1523" s="10" t="s">
        <v>2544</v>
      </c>
      <c r="N1523" s="10" t="s">
        <v>2545</v>
      </c>
    </row>
    <row r="1524" spans="1:14" s="11" customFormat="1" hidden="1" x14ac:dyDescent="0.25">
      <c r="A1524" s="17" t="s">
        <v>4</v>
      </c>
      <c r="B1524" s="17" t="s">
        <v>65</v>
      </c>
      <c r="C1524" s="13" t="s">
        <v>2180</v>
      </c>
      <c r="D1524" s="17"/>
      <c r="E1524" s="17"/>
      <c r="F1524" s="11" t="s">
        <v>2542</v>
      </c>
      <c r="G1524" s="10" t="s">
        <v>2545</v>
      </c>
      <c r="H1524" s="10" t="s">
        <v>2544</v>
      </c>
      <c r="I1524" s="10" t="s">
        <v>2544</v>
      </c>
      <c r="J1524" s="10" t="s">
        <v>2545</v>
      </c>
      <c r="K1524" s="10" t="s">
        <v>2545</v>
      </c>
      <c r="L1524" s="10" t="s">
        <v>2544</v>
      </c>
      <c r="M1524" s="10" t="s">
        <v>2544</v>
      </c>
      <c r="N1524" s="10" t="s">
        <v>2545</v>
      </c>
    </row>
    <row r="1525" spans="1:14" s="11" customFormat="1" hidden="1" x14ac:dyDescent="0.25">
      <c r="A1525" s="17" t="s">
        <v>4</v>
      </c>
      <c r="B1525" s="17" t="s">
        <v>65</v>
      </c>
      <c r="C1525" s="13" t="s">
        <v>2181</v>
      </c>
      <c r="D1525" s="17"/>
      <c r="E1525" s="17"/>
      <c r="F1525" s="11" t="s">
        <v>2542</v>
      </c>
      <c r="G1525" s="10" t="s">
        <v>2545</v>
      </c>
      <c r="H1525" s="10" t="s">
        <v>2544</v>
      </c>
      <c r="I1525" s="10" t="s">
        <v>2544</v>
      </c>
      <c r="J1525" s="10" t="s">
        <v>2545</v>
      </c>
      <c r="K1525" s="10" t="s">
        <v>2545</v>
      </c>
      <c r="L1525" s="10" t="s">
        <v>2544</v>
      </c>
      <c r="M1525" s="10" t="s">
        <v>2544</v>
      </c>
      <c r="N1525" s="10" t="s">
        <v>2545</v>
      </c>
    </row>
    <row r="1526" spans="1:14" s="11" customFormat="1" hidden="1" x14ac:dyDescent="0.25">
      <c r="A1526" s="17" t="s">
        <v>4</v>
      </c>
      <c r="B1526" s="17" t="s">
        <v>65</v>
      </c>
      <c r="C1526" s="13" t="s">
        <v>2182</v>
      </c>
      <c r="D1526" s="17"/>
      <c r="E1526" s="17"/>
      <c r="F1526" s="11" t="s">
        <v>2542</v>
      </c>
      <c r="G1526" s="10" t="s">
        <v>2545</v>
      </c>
      <c r="H1526" s="10" t="s">
        <v>2544</v>
      </c>
      <c r="I1526" s="10" t="s">
        <v>2544</v>
      </c>
      <c r="J1526" s="10" t="s">
        <v>2545</v>
      </c>
      <c r="K1526" s="10" t="s">
        <v>2545</v>
      </c>
      <c r="L1526" s="10" t="s">
        <v>2544</v>
      </c>
      <c r="M1526" s="10" t="s">
        <v>2544</v>
      </c>
      <c r="N1526" s="10" t="s">
        <v>2545</v>
      </c>
    </row>
    <row r="1527" spans="1:14" s="11" customFormat="1" hidden="1" x14ac:dyDescent="0.25">
      <c r="A1527" s="17" t="s">
        <v>4</v>
      </c>
      <c r="B1527" s="17" t="s">
        <v>65</v>
      </c>
      <c r="C1527" s="13" t="s">
        <v>2183</v>
      </c>
      <c r="D1527" s="17"/>
      <c r="E1527" s="17"/>
      <c r="F1527" s="11" t="s">
        <v>2542</v>
      </c>
      <c r="G1527" s="10" t="s">
        <v>2545</v>
      </c>
      <c r="H1527" s="10" t="s">
        <v>2544</v>
      </c>
      <c r="I1527" s="10" t="s">
        <v>2544</v>
      </c>
      <c r="J1527" s="10" t="s">
        <v>2545</v>
      </c>
      <c r="K1527" s="10" t="s">
        <v>2545</v>
      </c>
      <c r="L1527" s="10" t="s">
        <v>2544</v>
      </c>
      <c r="M1527" s="10" t="s">
        <v>2544</v>
      </c>
      <c r="N1527" s="10" t="s">
        <v>2545</v>
      </c>
    </row>
    <row r="1528" spans="1:14" s="11" customFormat="1" hidden="1" x14ac:dyDescent="0.25">
      <c r="A1528" s="17" t="s">
        <v>4</v>
      </c>
      <c r="B1528" s="17" t="s">
        <v>65</v>
      </c>
      <c r="C1528" s="13" t="s">
        <v>2184</v>
      </c>
      <c r="D1528" s="17"/>
      <c r="E1528" s="17"/>
      <c r="F1528" s="11" t="s">
        <v>2542</v>
      </c>
      <c r="G1528" s="10" t="s">
        <v>2545</v>
      </c>
      <c r="H1528" s="10" t="s">
        <v>2544</v>
      </c>
      <c r="I1528" s="10" t="s">
        <v>2544</v>
      </c>
      <c r="J1528" s="10" t="s">
        <v>2545</v>
      </c>
      <c r="K1528" s="10" t="s">
        <v>2545</v>
      </c>
      <c r="L1528" s="10" t="s">
        <v>2544</v>
      </c>
      <c r="M1528" s="10" t="s">
        <v>2544</v>
      </c>
      <c r="N1528" s="10" t="s">
        <v>2545</v>
      </c>
    </row>
    <row r="1529" spans="1:14" s="11" customFormat="1" hidden="1" x14ac:dyDescent="0.25">
      <c r="A1529" s="17" t="s">
        <v>4</v>
      </c>
      <c r="B1529" s="17" t="s">
        <v>65</v>
      </c>
      <c r="C1529" s="13" t="s">
        <v>2185</v>
      </c>
      <c r="D1529" s="17"/>
      <c r="E1529" s="17"/>
      <c r="F1529" s="11" t="s">
        <v>2542</v>
      </c>
      <c r="G1529" s="10" t="s">
        <v>2545</v>
      </c>
      <c r="H1529" s="10" t="s">
        <v>2544</v>
      </c>
      <c r="I1529" s="10" t="s">
        <v>2544</v>
      </c>
      <c r="J1529" s="10" t="s">
        <v>2545</v>
      </c>
      <c r="K1529" s="10" t="s">
        <v>2545</v>
      </c>
      <c r="L1529" s="10" t="s">
        <v>2544</v>
      </c>
      <c r="M1529" s="10" t="s">
        <v>2544</v>
      </c>
      <c r="N1529" s="10" t="s">
        <v>2545</v>
      </c>
    </row>
    <row r="1530" spans="1:14" s="11" customFormat="1" hidden="1" x14ac:dyDescent="0.25">
      <c r="A1530" s="17" t="s">
        <v>4</v>
      </c>
      <c r="B1530" s="17" t="s">
        <v>65</v>
      </c>
      <c r="C1530" s="13" t="s">
        <v>2186</v>
      </c>
      <c r="D1530" s="17"/>
      <c r="E1530" s="17"/>
      <c r="F1530" s="11" t="s">
        <v>2542</v>
      </c>
      <c r="G1530" s="10" t="s">
        <v>2545</v>
      </c>
      <c r="H1530" s="10" t="s">
        <v>2544</v>
      </c>
      <c r="I1530" s="10" t="s">
        <v>2544</v>
      </c>
      <c r="J1530" s="10" t="s">
        <v>2545</v>
      </c>
      <c r="K1530" s="10" t="s">
        <v>2545</v>
      </c>
      <c r="L1530" s="10" t="s">
        <v>2544</v>
      </c>
      <c r="M1530" s="10" t="s">
        <v>2544</v>
      </c>
      <c r="N1530" s="10" t="s">
        <v>2545</v>
      </c>
    </row>
    <row r="1531" spans="1:14" s="11" customFormat="1" hidden="1" x14ac:dyDescent="0.25">
      <c r="A1531" s="17" t="s">
        <v>4</v>
      </c>
      <c r="B1531" s="17" t="s">
        <v>65</v>
      </c>
      <c r="C1531" s="13" t="s">
        <v>2187</v>
      </c>
      <c r="D1531" s="17"/>
      <c r="E1531" s="17"/>
      <c r="F1531" s="11" t="s">
        <v>2542</v>
      </c>
      <c r="G1531" s="10" t="s">
        <v>2545</v>
      </c>
      <c r="H1531" s="10" t="s">
        <v>2544</v>
      </c>
      <c r="I1531" s="10" t="s">
        <v>2544</v>
      </c>
      <c r="J1531" s="10" t="s">
        <v>2545</v>
      </c>
      <c r="K1531" s="10" t="s">
        <v>2545</v>
      </c>
      <c r="L1531" s="10" t="s">
        <v>2544</v>
      </c>
      <c r="M1531" s="10" t="s">
        <v>2544</v>
      </c>
      <c r="N1531" s="10" t="s">
        <v>2545</v>
      </c>
    </row>
    <row r="1532" spans="1:14" s="11" customFormat="1" hidden="1" x14ac:dyDescent="0.25">
      <c r="A1532" s="17" t="s">
        <v>4</v>
      </c>
      <c r="B1532" s="17" t="s">
        <v>65</v>
      </c>
      <c r="C1532" s="13" t="s">
        <v>1288</v>
      </c>
      <c r="D1532" s="17"/>
      <c r="E1532" s="17"/>
      <c r="F1532" s="11" t="s">
        <v>2542</v>
      </c>
      <c r="G1532" s="10" t="s">
        <v>2545</v>
      </c>
      <c r="H1532" s="10" t="s">
        <v>2544</v>
      </c>
      <c r="I1532" s="10" t="s">
        <v>2544</v>
      </c>
      <c r="J1532" s="10" t="s">
        <v>2545</v>
      </c>
      <c r="K1532" s="10" t="s">
        <v>2545</v>
      </c>
      <c r="L1532" s="10" t="s">
        <v>2544</v>
      </c>
      <c r="M1532" s="10" t="s">
        <v>2544</v>
      </c>
      <c r="N1532" s="10" t="s">
        <v>2545</v>
      </c>
    </row>
    <row r="1533" spans="1:14" s="11" customFormat="1" hidden="1" x14ac:dyDescent="0.25">
      <c r="A1533" s="17" t="s">
        <v>4</v>
      </c>
      <c r="B1533" s="17" t="s">
        <v>65</v>
      </c>
      <c r="C1533" s="13" t="s">
        <v>2188</v>
      </c>
      <c r="D1533" s="17"/>
      <c r="E1533" s="17"/>
      <c r="F1533" s="11" t="s">
        <v>2542</v>
      </c>
      <c r="G1533" s="10" t="s">
        <v>2545</v>
      </c>
      <c r="H1533" s="10" t="s">
        <v>2544</v>
      </c>
      <c r="I1533" s="10" t="s">
        <v>2544</v>
      </c>
      <c r="J1533" s="10" t="s">
        <v>2545</v>
      </c>
      <c r="K1533" s="10" t="s">
        <v>2545</v>
      </c>
      <c r="L1533" s="10" t="s">
        <v>2544</v>
      </c>
      <c r="M1533" s="10" t="s">
        <v>2544</v>
      </c>
      <c r="N1533" s="10" t="s">
        <v>2545</v>
      </c>
    </row>
    <row r="1534" spans="1:14" s="11" customFormat="1" hidden="1" x14ac:dyDescent="0.25">
      <c r="A1534" s="17" t="s">
        <v>4</v>
      </c>
      <c r="B1534" s="17" t="s">
        <v>65</v>
      </c>
      <c r="C1534" s="13" t="s">
        <v>2189</v>
      </c>
      <c r="D1534" s="17"/>
      <c r="E1534" s="17"/>
      <c r="F1534" s="11" t="s">
        <v>2542</v>
      </c>
      <c r="G1534" s="10" t="s">
        <v>2545</v>
      </c>
      <c r="H1534" s="10" t="s">
        <v>2544</v>
      </c>
      <c r="I1534" s="10" t="s">
        <v>2544</v>
      </c>
      <c r="J1534" s="10" t="s">
        <v>2545</v>
      </c>
      <c r="K1534" s="10" t="s">
        <v>2545</v>
      </c>
      <c r="L1534" s="10" t="s">
        <v>2544</v>
      </c>
      <c r="M1534" s="10" t="s">
        <v>2544</v>
      </c>
      <c r="N1534" s="10" t="s">
        <v>2545</v>
      </c>
    </row>
    <row r="1535" spans="1:14" s="11" customFormat="1" hidden="1" x14ac:dyDescent="0.25">
      <c r="A1535" s="17" t="s">
        <v>4</v>
      </c>
      <c r="B1535" s="17" t="s">
        <v>65</v>
      </c>
      <c r="C1535" s="13" t="s">
        <v>2190</v>
      </c>
      <c r="D1535" s="17"/>
      <c r="E1535" s="17"/>
      <c r="F1535" s="11" t="s">
        <v>2542</v>
      </c>
      <c r="G1535" s="10" t="s">
        <v>2545</v>
      </c>
      <c r="H1535" s="10" t="s">
        <v>2544</v>
      </c>
      <c r="I1535" s="10" t="s">
        <v>2544</v>
      </c>
      <c r="J1535" s="10" t="s">
        <v>2545</v>
      </c>
      <c r="K1535" s="10" t="s">
        <v>2545</v>
      </c>
      <c r="L1535" s="10" t="s">
        <v>2544</v>
      </c>
      <c r="M1535" s="10" t="s">
        <v>2544</v>
      </c>
      <c r="N1535" s="10" t="s">
        <v>2545</v>
      </c>
    </row>
    <row r="1536" spans="1:14" s="11" customFormat="1" hidden="1" x14ac:dyDescent="0.25">
      <c r="A1536" s="17" t="s">
        <v>4</v>
      </c>
      <c r="B1536" s="17" t="s">
        <v>65</v>
      </c>
      <c r="C1536" s="13" t="s">
        <v>2191</v>
      </c>
      <c r="D1536" s="17"/>
      <c r="E1536" s="17"/>
      <c r="F1536" s="11" t="s">
        <v>2542</v>
      </c>
      <c r="G1536" s="10" t="s">
        <v>2545</v>
      </c>
      <c r="H1536" s="10" t="s">
        <v>2544</v>
      </c>
      <c r="I1536" s="10" t="s">
        <v>2544</v>
      </c>
      <c r="J1536" s="10" t="s">
        <v>2545</v>
      </c>
      <c r="K1536" s="10" t="s">
        <v>2545</v>
      </c>
      <c r="L1536" s="10" t="s">
        <v>2544</v>
      </c>
      <c r="M1536" s="10" t="s">
        <v>2544</v>
      </c>
      <c r="N1536" s="10" t="s">
        <v>2545</v>
      </c>
    </row>
    <row r="1537" spans="1:14" s="11" customFormat="1" hidden="1" x14ac:dyDescent="0.25">
      <c r="A1537" s="17" t="s">
        <v>4</v>
      </c>
      <c r="B1537" s="17" t="s">
        <v>65</v>
      </c>
      <c r="C1537" s="13" t="s">
        <v>2192</v>
      </c>
      <c r="D1537" s="17"/>
      <c r="E1537" s="17"/>
      <c r="F1537" s="11" t="s">
        <v>2542</v>
      </c>
      <c r="G1537" s="10" t="s">
        <v>2545</v>
      </c>
      <c r="H1537" s="10" t="s">
        <v>2544</v>
      </c>
      <c r="I1537" s="10" t="s">
        <v>2544</v>
      </c>
      <c r="J1537" s="10" t="s">
        <v>2545</v>
      </c>
      <c r="K1537" s="10" t="s">
        <v>2545</v>
      </c>
      <c r="L1537" s="10" t="s">
        <v>2544</v>
      </c>
      <c r="M1537" s="10" t="s">
        <v>2544</v>
      </c>
      <c r="N1537" s="10" t="s">
        <v>2545</v>
      </c>
    </row>
    <row r="1538" spans="1:14" s="11" customFormat="1" hidden="1" x14ac:dyDescent="0.25">
      <c r="A1538" s="17" t="s">
        <v>4</v>
      </c>
      <c r="B1538" s="17" t="s">
        <v>65</v>
      </c>
      <c r="C1538" s="13" t="s">
        <v>2193</v>
      </c>
      <c r="D1538" s="17"/>
      <c r="E1538" s="17"/>
      <c r="F1538" s="11" t="s">
        <v>2542</v>
      </c>
      <c r="G1538" s="10" t="s">
        <v>2545</v>
      </c>
      <c r="H1538" s="10" t="s">
        <v>2544</v>
      </c>
      <c r="I1538" s="10" t="s">
        <v>2544</v>
      </c>
      <c r="J1538" s="10" t="s">
        <v>2545</v>
      </c>
      <c r="K1538" s="10" t="s">
        <v>2545</v>
      </c>
      <c r="L1538" s="10" t="s">
        <v>2544</v>
      </c>
      <c r="M1538" s="10" t="s">
        <v>2544</v>
      </c>
      <c r="N1538" s="10" t="s">
        <v>2545</v>
      </c>
    </row>
    <row r="1539" spans="1:14" s="11" customFormat="1" hidden="1" x14ac:dyDescent="0.25">
      <c r="A1539" s="17" t="s">
        <v>4</v>
      </c>
      <c r="B1539" s="17" t="s">
        <v>65</v>
      </c>
      <c r="C1539" s="13" t="s">
        <v>2194</v>
      </c>
      <c r="D1539" s="17"/>
      <c r="E1539" s="17"/>
      <c r="F1539" s="11" t="s">
        <v>2542</v>
      </c>
      <c r="G1539" s="10" t="s">
        <v>2545</v>
      </c>
      <c r="H1539" s="10" t="s">
        <v>2544</v>
      </c>
      <c r="I1539" s="10" t="s">
        <v>2544</v>
      </c>
      <c r="J1539" s="10" t="s">
        <v>2545</v>
      </c>
      <c r="K1539" s="10" t="s">
        <v>2545</v>
      </c>
      <c r="L1539" s="10" t="s">
        <v>2544</v>
      </c>
      <c r="M1539" s="10" t="s">
        <v>2544</v>
      </c>
      <c r="N1539" s="10" t="s">
        <v>2545</v>
      </c>
    </row>
    <row r="1540" spans="1:14" s="11" customFormat="1" hidden="1" x14ac:dyDescent="0.25">
      <c r="A1540" s="17" t="s">
        <v>4</v>
      </c>
      <c r="B1540" s="17" t="s">
        <v>65</v>
      </c>
      <c r="C1540" s="13" t="s">
        <v>2195</v>
      </c>
      <c r="D1540" s="17"/>
      <c r="E1540" s="17"/>
      <c r="F1540" s="11" t="s">
        <v>2542</v>
      </c>
      <c r="G1540" s="10" t="s">
        <v>2545</v>
      </c>
      <c r="H1540" s="10" t="s">
        <v>2544</v>
      </c>
      <c r="I1540" s="10" t="s">
        <v>2544</v>
      </c>
      <c r="J1540" s="10" t="s">
        <v>2545</v>
      </c>
      <c r="K1540" s="10" t="s">
        <v>2545</v>
      </c>
      <c r="L1540" s="10" t="s">
        <v>2544</v>
      </c>
      <c r="M1540" s="10" t="s">
        <v>2544</v>
      </c>
      <c r="N1540" s="10" t="s">
        <v>2545</v>
      </c>
    </row>
    <row r="1541" spans="1:14" s="11" customFormat="1" hidden="1" x14ac:dyDescent="0.25">
      <c r="A1541" s="17" t="s">
        <v>4</v>
      </c>
      <c r="B1541" s="17" t="s">
        <v>65</v>
      </c>
      <c r="C1541" s="13" t="s">
        <v>2196</v>
      </c>
      <c r="D1541" s="17"/>
      <c r="E1541" s="17"/>
      <c r="F1541" s="11" t="s">
        <v>2542</v>
      </c>
      <c r="G1541" s="10" t="s">
        <v>2545</v>
      </c>
      <c r="H1541" s="10" t="s">
        <v>2544</v>
      </c>
      <c r="I1541" s="10" t="s">
        <v>2544</v>
      </c>
      <c r="J1541" s="10" t="s">
        <v>2545</v>
      </c>
      <c r="K1541" s="10" t="s">
        <v>2545</v>
      </c>
      <c r="L1541" s="10" t="s">
        <v>2544</v>
      </c>
      <c r="M1541" s="10" t="s">
        <v>2544</v>
      </c>
      <c r="N1541" s="10" t="s">
        <v>2545</v>
      </c>
    </row>
    <row r="1542" spans="1:14" s="11" customFormat="1" hidden="1" x14ac:dyDescent="0.25">
      <c r="A1542" s="17" t="s">
        <v>4</v>
      </c>
      <c r="B1542" s="17" t="s">
        <v>65</v>
      </c>
      <c r="C1542" s="13" t="s">
        <v>2197</v>
      </c>
      <c r="D1542" s="17"/>
      <c r="E1542" s="17"/>
      <c r="F1542" s="11" t="s">
        <v>2542</v>
      </c>
      <c r="G1542" s="10" t="s">
        <v>2545</v>
      </c>
      <c r="H1542" s="10" t="s">
        <v>2544</v>
      </c>
      <c r="I1542" s="10" t="s">
        <v>2544</v>
      </c>
      <c r="J1542" s="10" t="s">
        <v>2545</v>
      </c>
      <c r="K1542" s="10" t="s">
        <v>2545</v>
      </c>
      <c r="L1542" s="10" t="s">
        <v>2544</v>
      </c>
      <c r="M1542" s="10" t="s">
        <v>2544</v>
      </c>
      <c r="N1542" s="10" t="s">
        <v>2545</v>
      </c>
    </row>
    <row r="1543" spans="1:14" s="11" customFormat="1" hidden="1" x14ac:dyDescent="0.25">
      <c r="A1543" s="17" t="s">
        <v>4</v>
      </c>
      <c r="B1543" s="17" t="s">
        <v>65</v>
      </c>
      <c r="C1543" s="13" t="s">
        <v>2198</v>
      </c>
      <c r="D1543" s="17"/>
      <c r="E1543" s="17"/>
      <c r="F1543" s="11" t="s">
        <v>2542</v>
      </c>
      <c r="G1543" s="10" t="s">
        <v>2545</v>
      </c>
      <c r="H1543" s="10" t="s">
        <v>2544</v>
      </c>
      <c r="I1543" s="10" t="s">
        <v>2544</v>
      </c>
      <c r="J1543" s="10" t="s">
        <v>2545</v>
      </c>
      <c r="K1543" s="10" t="s">
        <v>2545</v>
      </c>
      <c r="L1543" s="10" t="s">
        <v>2544</v>
      </c>
      <c r="M1543" s="10" t="s">
        <v>2544</v>
      </c>
      <c r="N1543" s="10" t="s">
        <v>2545</v>
      </c>
    </row>
    <row r="1544" spans="1:14" s="11" customFormat="1" hidden="1" x14ac:dyDescent="0.25">
      <c r="A1544" s="17" t="s">
        <v>4</v>
      </c>
      <c r="B1544" s="17" t="s">
        <v>65</v>
      </c>
      <c r="C1544" s="13" t="s">
        <v>2199</v>
      </c>
      <c r="D1544" s="17"/>
      <c r="E1544" s="17"/>
      <c r="F1544" s="11" t="s">
        <v>2542</v>
      </c>
      <c r="G1544" s="10" t="s">
        <v>2545</v>
      </c>
      <c r="H1544" s="10" t="s">
        <v>2544</v>
      </c>
      <c r="I1544" s="10" t="s">
        <v>2544</v>
      </c>
      <c r="J1544" s="10" t="s">
        <v>2545</v>
      </c>
      <c r="K1544" s="10" t="s">
        <v>2545</v>
      </c>
      <c r="L1544" s="10" t="s">
        <v>2544</v>
      </c>
      <c r="M1544" s="10" t="s">
        <v>2544</v>
      </c>
      <c r="N1544" s="10" t="s">
        <v>2545</v>
      </c>
    </row>
    <row r="1545" spans="1:14" s="11" customFormat="1" hidden="1" x14ac:dyDescent="0.25">
      <c r="A1545" s="17" t="s">
        <v>4</v>
      </c>
      <c r="B1545" s="17" t="s">
        <v>65</v>
      </c>
      <c r="C1545" s="13" t="s">
        <v>2200</v>
      </c>
      <c r="D1545" s="17"/>
      <c r="E1545" s="17"/>
      <c r="F1545" s="11" t="s">
        <v>2542</v>
      </c>
      <c r="G1545" s="10" t="s">
        <v>2545</v>
      </c>
      <c r="H1545" s="10" t="s">
        <v>2544</v>
      </c>
      <c r="I1545" s="10" t="s">
        <v>2544</v>
      </c>
      <c r="J1545" s="10" t="s">
        <v>2545</v>
      </c>
      <c r="K1545" s="10" t="s">
        <v>2545</v>
      </c>
      <c r="L1545" s="10" t="s">
        <v>2544</v>
      </c>
      <c r="M1545" s="10" t="s">
        <v>2544</v>
      </c>
      <c r="N1545" s="10" t="s">
        <v>2545</v>
      </c>
    </row>
    <row r="1546" spans="1:14" s="11" customFormat="1" hidden="1" x14ac:dyDescent="0.25">
      <c r="A1546" s="17" t="s">
        <v>4</v>
      </c>
      <c r="B1546" s="17" t="s">
        <v>65</v>
      </c>
      <c r="C1546" s="13" t="s">
        <v>2201</v>
      </c>
      <c r="D1546" s="17"/>
      <c r="E1546" s="17"/>
      <c r="F1546" s="11" t="s">
        <v>2542</v>
      </c>
      <c r="G1546" s="10" t="s">
        <v>2545</v>
      </c>
      <c r="H1546" s="10" t="s">
        <v>2544</v>
      </c>
      <c r="I1546" s="10" t="s">
        <v>2544</v>
      </c>
      <c r="J1546" s="10" t="s">
        <v>2545</v>
      </c>
      <c r="K1546" s="10" t="s">
        <v>2545</v>
      </c>
      <c r="L1546" s="10" t="s">
        <v>2544</v>
      </c>
      <c r="M1546" s="10" t="s">
        <v>2544</v>
      </c>
      <c r="N1546" s="10" t="s">
        <v>2545</v>
      </c>
    </row>
    <row r="1547" spans="1:14" s="11" customFormat="1" hidden="1" x14ac:dyDescent="0.25">
      <c r="A1547" s="17" t="s">
        <v>4</v>
      </c>
      <c r="B1547" s="17" t="s">
        <v>65</v>
      </c>
      <c r="C1547" s="13" t="s">
        <v>2202</v>
      </c>
      <c r="D1547" s="17"/>
      <c r="E1547" s="17"/>
      <c r="F1547" s="11" t="s">
        <v>2542</v>
      </c>
      <c r="G1547" s="10" t="s">
        <v>2545</v>
      </c>
      <c r="H1547" s="10" t="s">
        <v>2544</v>
      </c>
      <c r="I1547" s="10" t="s">
        <v>2544</v>
      </c>
      <c r="J1547" s="10" t="s">
        <v>2545</v>
      </c>
      <c r="K1547" s="10" t="s">
        <v>2545</v>
      </c>
      <c r="L1547" s="10" t="s">
        <v>2544</v>
      </c>
      <c r="M1547" s="10" t="s">
        <v>2544</v>
      </c>
      <c r="N1547" s="10" t="s">
        <v>2545</v>
      </c>
    </row>
    <row r="1548" spans="1:14" s="11" customFormat="1" hidden="1" x14ac:dyDescent="0.25">
      <c r="A1548" s="17" t="s">
        <v>4</v>
      </c>
      <c r="B1548" s="17" t="s">
        <v>65</v>
      </c>
      <c r="C1548" s="13" t="s">
        <v>2203</v>
      </c>
      <c r="D1548" s="17"/>
      <c r="E1548" s="17"/>
      <c r="F1548" s="11" t="s">
        <v>2542</v>
      </c>
      <c r="G1548" s="10" t="s">
        <v>2545</v>
      </c>
      <c r="H1548" s="10" t="s">
        <v>2544</v>
      </c>
      <c r="I1548" s="10" t="s">
        <v>2544</v>
      </c>
      <c r="J1548" s="10" t="s">
        <v>2545</v>
      </c>
      <c r="K1548" s="10" t="s">
        <v>2545</v>
      </c>
      <c r="L1548" s="10" t="s">
        <v>2544</v>
      </c>
      <c r="M1548" s="10" t="s">
        <v>2544</v>
      </c>
      <c r="N1548" s="10" t="s">
        <v>2545</v>
      </c>
    </row>
    <row r="1549" spans="1:14" s="11" customFormat="1" hidden="1" x14ac:dyDescent="0.25">
      <c r="A1549" s="17" t="s">
        <v>4</v>
      </c>
      <c r="B1549" s="17" t="s">
        <v>65</v>
      </c>
      <c r="C1549" s="13" t="s">
        <v>2204</v>
      </c>
      <c r="D1549" s="17"/>
      <c r="E1549" s="17"/>
      <c r="F1549" s="11" t="s">
        <v>2542</v>
      </c>
      <c r="G1549" s="10" t="s">
        <v>2545</v>
      </c>
      <c r="H1549" s="10" t="s">
        <v>2544</v>
      </c>
      <c r="I1549" s="10" t="s">
        <v>2544</v>
      </c>
      <c r="J1549" s="10" t="s">
        <v>2545</v>
      </c>
      <c r="K1549" s="10" t="s">
        <v>2545</v>
      </c>
      <c r="L1549" s="10" t="s">
        <v>2544</v>
      </c>
      <c r="M1549" s="10" t="s">
        <v>2544</v>
      </c>
      <c r="N1549" s="10" t="s">
        <v>2545</v>
      </c>
    </row>
    <row r="1550" spans="1:14" x14ac:dyDescent="0.25">
      <c r="A1550" s="77" t="s">
        <v>4</v>
      </c>
      <c r="B1550" s="77" t="s">
        <v>62</v>
      </c>
      <c r="D1550" s="13" t="s">
        <v>2533</v>
      </c>
      <c r="F1550" s="81" t="s">
        <v>2542</v>
      </c>
      <c r="G1550" s="82" t="s">
        <v>2545</v>
      </c>
      <c r="H1550" s="82" t="s">
        <v>2544</v>
      </c>
      <c r="I1550" s="82" t="s">
        <v>2544</v>
      </c>
      <c r="J1550" s="82" t="s">
        <v>2545</v>
      </c>
      <c r="K1550" s="82" t="s">
        <v>2545</v>
      </c>
      <c r="L1550" s="82" t="s">
        <v>2544</v>
      </c>
      <c r="M1550" s="82" t="s">
        <v>2544</v>
      </c>
      <c r="N1550" s="82" t="s">
        <v>2545</v>
      </c>
    </row>
    <row r="1551" spans="1:14" x14ac:dyDescent="0.25">
      <c r="A1551" s="77" t="s">
        <v>4</v>
      </c>
      <c r="B1551" s="77" t="s">
        <v>62</v>
      </c>
      <c r="D1551" s="13" t="s">
        <v>353</v>
      </c>
      <c r="F1551" s="81" t="s">
        <v>2542</v>
      </c>
      <c r="G1551" s="82" t="s">
        <v>2545</v>
      </c>
      <c r="H1551" s="82" t="s">
        <v>2544</v>
      </c>
      <c r="I1551" s="82" t="s">
        <v>2544</v>
      </c>
      <c r="J1551" s="82" t="s">
        <v>2545</v>
      </c>
      <c r="K1551" s="82" t="s">
        <v>2545</v>
      </c>
      <c r="L1551" s="82" t="s">
        <v>2544</v>
      </c>
      <c r="M1551" s="82" t="s">
        <v>2544</v>
      </c>
      <c r="N1551" s="82" t="s">
        <v>2545</v>
      </c>
    </row>
    <row r="1552" spans="1:14" x14ac:dyDescent="0.25">
      <c r="A1552" s="77" t="s">
        <v>4</v>
      </c>
      <c r="B1552" s="77" t="s">
        <v>62</v>
      </c>
      <c r="D1552" s="13" t="s">
        <v>351</v>
      </c>
      <c r="F1552" s="81" t="s">
        <v>2542</v>
      </c>
      <c r="G1552" s="82" t="s">
        <v>2545</v>
      </c>
      <c r="H1552" s="82" t="s">
        <v>2544</v>
      </c>
      <c r="I1552" s="82" t="s">
        <v>2544</v>
      </c>
      <c r="J1552" s="82" t="s">
        <v>2545</v>
      </c>
      <c r="K1552" s="82" t="s">
        <v>2545</v>
      </c>
      <c r="L1552" s="82" t="s">
        <v>2544</v>
      </c>
      <c r="M1552" s="82" t="s">
        <v>2544</v>
      </c>
      <c r="N1552" s="82" t="s">
        <v>2545</v>
      </c>
    </row>
    <row r="1553" spans="1:14" x14ac:dyDescent="0.25">
      <c r="A1553" s="77" t="s">
        <v>4</v>
      </c>
      <c r="B1553" s="77" t="s">
        <v>62</v>
      </c>
      <c r="D1553" s="13" t="s">
        <v>2534</v>
      </c>
      <c r="F1553" s="81" t="s">
        <v>2542</v>
      </c>
      <c r="G1553" s="82" t="s">
        <v>2545</v>
      </c>
      <c r="H1553" s="82" t="s">
        <v>2544</v>
      </c>
      <c r="I1553" s="82" t="s">
        <v>2544</v>
      </c>
      <c r="J1553" s="82" t="s">
        <v>2545</v>
      </c>
      <c r="K1553" s="82" t="s">
        <v>2545</v>
      </c>
      <c r="L1553" s="82" t="s">
        <v>2544</v>
      </c>
      <c r="M1553" s="82" t="s">
        <v>2544</v>
      </c>
      <c r="N1553" s="82" t="s">
        <v>2545</v>
      </c>
    </row>
    <row r="1554" spans="1:14" x14ac:dyDescent="0.25">
      <c r="A1554" s="77" t="s">
        <v>4</v>
      </c>
      <c r="B1554" s="77" t="s">
        <v>62</v>
      </c>
      <c r="D1554" s="13" t="s">
        <v>2535</v>
      </c>
      <c r="F1554" s="81" t="s">
        <v>2542</v>
      </c>
      <c r="G1554" s="82" t="s">
        <v>2545</v>
      </c>
      <c r="H1554" s="82" t="s">
        <v>2544</v>
      </c>
      <c r="I1554" s="82" t="s">
        <v>2544</v>
      </c>
      <c r="J1554" s="82" t="s">
        <v>2545</v>
      </c>
      <c r="K1554" s="82" t="s">
        <v>2545</v>
      </c>
      <c r="L1554" s="82" t="s">
        <v>2544</v>
      </c>
      <c r="M1554" s="82" t="s">
        <v>2544</v>
      </c>
      <c r="N1554" s="82" t="s">
        <v>2545</v>
      </c>
    </row>
    <row r="1555" spans="1:14" x14ac:dyDescent="0.25">
      <c r="A1555" s="77" t="s">
        <v>4</v>
      </c>
      <c r="B1555" s="77" t="s">
        <v>62</v>
      </c>
      <c r="D1555" s="13" t="s">
        <v>2536</v>
      </c>
      <c r="F1555" s="81" t="s">
        <v>2542</v>
      </c>
      <c r="G1555" s="82" t="s">
        <v>2545</v>
      </c>
      <c r="H1555" s="82" t="s">
        <v>2544</v>
      </c>
      <c r="I1555" s="82" t="s">
        <v>2544</v>
      </c>
      <c r="J1555" s="82" t="s">
        <v>2545</v>
      </c>
      <c r="K1555" s="82" t="s">
        <v>2545</v>
      </c>
      <c r="L1555" s="82" t="s">
        <v>2544</v>
      </c>
      <c r="M1555" s="82" t="s">
        <v>2544</v>
      </c>
      <c r="N1555" s="82" t="s">
        <v>2545</v>
      </c>
    </row>
    <row r="1556" spans="1:14" x14ac:dyDescent="0.25">
      <c r="A1556" s="77" t="s">
        <v>4</v>
      </c>
      <c r="B1556" s="77" t="s">
        <v>62</v>
      </c>
      <c r="D1556" s="13" t="s">
        <v>2537</v>
      </c>
      <c r="F1556" s="81" t="s">
        <v>2542</v>
      </c>
      <c r="G1556" s="82" t="s">
        <v>2545</v>
      </c>
      <c r="H1556" s="82" t="s">
        <v>2544</v>
      </c>
      <c r="I1556" s="82" t="s">
        <v>2544</v>
      </c>
      <c r="J1556" s="82" t="s">
        <v>2545</v>
      </c>
      <c r="K1556" s="82" t="s">
        <v>2545</v>
      </c>
      <c r="L1556" s="82" t="s">
        <v>2544</v>
      </c>
      <c r="M1556" s="82" t="s">
        <v>2544</v>
      </c>
      <c r="N1556" s="82" t="s">
        <v>2545</v>
      </c>
    </row>
    <row r="1557" spans="1:14" x14ac:dyDescent="0.25">
      <c r="A1557" s="77" t="s">
        <v>4</v>
      </c>
      <c r="B1557" s="77" t="s">
        <v>62</v>
      </c>
      <c r="D1557" s="13" t="s">
        <v>2337</v>
      </c>
      <c r="F1557" s="81" t="s">
        <v>2542</v>
      </c>
      <c r="G1557" s="82" t="s">
        <v>2545</v>
      </c>
      <c r="H1557" s="82" t="s">
        <v>2544</v>
      </c>
      <c r="I1557" s="82" t="s">
        <v>2544</v>
      </c>
      <c r="J1557" s="82" t="s">
        <v>2545</v>
      </c>
      <c r="K1557" s="82" t="s">
        <v>2545</v>
      </c>
      <c r="L1557" s="82" t="s">
        <v>2544</v>
      </c>
      <c r="M1557" s="82" t="s">
        <v>2544</v>
      </c>
      <c r="N1557" s="82" t="s">
        <v>2545</v>
      </c>
    </row>
    <row r="1558" spans="1:14" s="11" customFormat="1" hidden="1" x14ac:dyDescent="0.25">
      <c r="A1558" s="17" t="s">
        <v>12</v>
      </c>
      <c r="B1558" s="17" t="s">
        <v>65</v>
      </c>
      <c r="C1558" s="13" t="s">
        <v>553</v>
      </c>
      <c r="D1558" s="17"/>
      <c r="E1558" s="17"/>
      <c r="F1558" s="11" t="s">
        <v>2543</v>
      </c>
      <c r="G1558" s="10" t="s">
        <v>2545</v>
      </c>
      <c r="H1558" s="10" t="s">
        <v>2544</v>
      </c>
      <c r="I1558" s="10" t="s">
        <v>2545</v>
      </c>
      <c r="J1558" s="10" t="s">
        <v>2545</v>
      </c>
      <c r="K1558" s="10" t="s">
        <v>2545</v>
      </c>
      <c r="L1558" s="10" t="s">
        <v>2544</v>
      </c>
      <c r="M1558" s="10" t="s">
        <v>2545</v>
      </c>
      <c r="N1558" s="10" t="s">
        <v>2545</v>
      </c>
    </row>
    <row r="1559" spans="1:14" s="11" customFormat="1" hidden="1" x14ac:dyDescent="0.25">
      <c r="A1559" s="17" t="s">
        <v>12</v>
      </c>
      <c r="B1559" s="17" t="s">
        <v>65</v>
      </c>
      <c r="C1559" s="13" t="s">
        <v>554</v>
      </c>
      <c r="D1559" s="17"/>
      <c r="E1559" s="17"/>
      <c r="F1559" s="11" t="s">
        <v>2543</v>
      </c>
      <c r="G1559" s="10" t="s">
        <v>2545</v>
      </c>
      <c r="H1559" s="10" t="s">
        <v>2544</v>
      </c>
      <c r="I1559" s="10" t="s">
        <v>2545</v>
      </c>
      <c r="J1559" s="10" t="s">
        <v>2545</v>
      </c>
      <c r="K1559" s="10" t="s">
        <v>2545</v>
      </c>
      <c r="L1559" s="10" t="s">
        <v>2544</v>
      </c>
      <c r="M1559" s="10" t="s">
        <v>2545</v>
      </c>
      <c r="N1559" s="10" t="s">
        <v>2545</v>
      </c>
    </row>
    <row r="1560" spans="1:14" s="11" customFormat="1" hidden="1" x14ac:dyDescent="0.25">
      <c r="A1560" s="17" t="s">
        <v>12</v>
      </c>
      <c r="B1560" s="17" t="s">
        <v>65</v>
      </c>
      <c r="C1560" s="13" t="s">
        <v>555</v>
      </c>
      <c r="D1560" s="17"/>
      <c r="E1560" s="17"/>
      <c r="F1560" s="11" t="s">
        <v>2543</v>
      </c>
      <c r="G1560" s="10" t="s">
        <v>2545</v>
      </c>
      <c r="H1560" s="10" t="s">
        <v>2544</v>
      </c>
      <c r="I1560" s="10" t="s">
        <v>2545</v>
      </c>
      <c r="J1560" s="10" t="s">
        <v>2545</v>
      </c>
      <c r="K1560" s="10" t="s">
        <v>2545</v>
      </c>
      <c r="L1560" s="10" t="s">
        <v>2544</v>
      </c>
      <c r="M1560" s="10" t="s">
        <v>2545</v>
      </c>
      <c r="N1560" s="10" t="s">
        <v>2545</v>
      </c>
    </row>
    <row r="1561" spans="1:14" s="11" customFormat="1" hidden="1" x14ac:dyDescent="0.25">
      <c r="A1561" s="17" t="s">
        <v>12</v>
      </c>
      <c r="B1561" s="17" t="s">
        <v>65</v>
      </c>
      <c r="C1561" s="13" t="s">
        <v>1495</v>
      </c>
      <c r="D1561" s="17"/>
      <c r="E1561" s="17"/>
      <c r="F1561" s="11" t="s">
        <v>2543</v>
      </c>
      <c r="G1561" s="10" t="s">
        <v>2545</v>
      </c>
      <c r="H1561" s="10" t="s">
        <v>2544</v>
      </c>
      <c r="I1561" s="10" t="s">
        <v>2545</v>
      </c>
      <c r="J1561" s="10" t="s">
        <v>2545</v>
      </c>
      <c r="K1561" s="10" t="s">
        <v>2545</v>
      </c>
      <c r="L1561" s="10" t="s">
        <v>2544</v>
      </c>
      <c r="M1561" s="10" t="s">
        <v>2545</v>
      </c>
      <c r="N1561" s="10" t="s">
        <v>2545</v>
      </c>
    </row>
    <row r="1562" spans="1:14" s="11" customFormat="1" hidden="1" x14ac:dyDescent="0.25">
      <c r="A1562" s="17" t="s">
        <v>12</v>
      </c>
      <c r="B1562" s="17" t="s">
        <v>65</v>
      </c>
      <c r="C1562" s="13" t="s">
        <v>1496</v>
      </c>
      <c r="D1562" s="17"/>
      <c r="E1562" s="17"/>
      <c r="F1562" s="11" t="s">
        <v>2543</v>
      </c>
      <c r="G1562" s="10" t="s">
        <v>2545</v>
      </c>
      <c r="H1562" s="10" t="s">
        <v>2544</v>
      </c>
      <c r="I1562" s="10" t="s">
        <v>2545</v>
      </c>
      <c r="J1562" s="10" t="s">
        <v>2545</v>
      </c>
      <c r="K1562" s="10" t="s">
        <v>2545</v>
      </c>
      <c r="L1562" s="10" t="s">
        <v>2544</v>
      </c>
      <c r="M1562" s="10" t="s">
        <v>2545</v>
      </c>
      <c r="N1562" s="10" t="s">
        <v>2545</v>
      </c>
    </row>
    <row r="1563" spans="1:14" s="11" customFormat="1" hidden="1" x14ac:dyDescent="0.25">
      <c r="A1563" s="17" t="s">
        <v>12</v>
      </c>
      <c r="B1563" s="17" t="s">
        <v>65</v>
      </c>
      <c r="C1563" s="13" t="s">
        <v>417</v>
      </c>
      <c r="D1563" s="17"/>
      <c r="E1563" s="17"/>
      <c r="F1563" s="11" t="s">
        <v>2543</v>
      </c>
      <c r="G1563" s="10" t="s">
        <v>2545</v>
      </c>
      <c r="H1563" s="10" t="s">
        <v>2544</v>
      </c>
      <c r="I1563" s="10" t="s">
        <v>2545</v>
      </c>
      <c r="J1563" s="10" t="s">
        <v>2545</v>
      </c>
      <c r="K1563" s="10" t="s">
        <v>2545</v>
      </c>
      <c r="L1563" s="10" t="s">
        <v>2544</v>
      </c>
      <c r="M1563" s="10" t="s">
        <v>2545</v>
      </c>
      <c r="N1563" s="10" t="s">
        <v>2545</v>
      </c>
    </row>
    <row r="1564" spans="1:14" s="11" customFormat="1" hidden="1" x14ac:dyDescent="0.25">
      <c r="A1564" s="17" t="s">
        <v>12</v>
      </c>
      <c r="B1564" s="17" t="s">
        <v>65</v>
      </c>
      <c r="C1564" s="13" t="s">
        <v>418</v>
      </c>
      <c r="D1564" s="17"/>
      <c r="E1564" s="17"/>
      <c r="F1564" s="11" t="s">
        <v>2543</v>
      </c>
      <c r="G1564" s="10" t="s">
        <v>2545</v>
      </c>
      <c r="H1564" s="10" t="s">
        <v>2544</v>
      </c>
      <c r="I1564" s="10" t="s">
        <v>2545</v>
      </c>
      <c r="J1564" s="10" t="s">
        <v>2545</v>
      </c>
      <c r="K1564" s="10" t="s">
        <v>2545</v>
      </c>
      <c r="L1564" s="10" t="s">
        <v>2544</v>
      </c>
      <c r="M1564" s="10" t="s">
        <v>2545</v>
      </c>
      <c r="N1564" s="10" t="s">
        <v>2545</v>
      </c>
    </row>
    <row r="1565" spans="1:14" s="11" customFormat="1" hidden="1" x14ac:dyDescent="0.25">
      <c r="A1565" s="17" t="s">
        <v>12</v>
      </c>
      <c r="B1565" s="17" t="s">
        <v>65</v>
      </c>
      <c r="C1565" s="13" t="s">
        <v>420</v>
      </c>
      <c r="D1565" s="17"/>
      <c r="E1565" s="17"/>
      <c r="F1565" s="11" t="s">
        <v>2543</v>
      </c>
      <c r="G1565" s="10" t="s">
        <v>2545</v>
      </c>
      <c r="H1565" s="10" t="s">
        <v>2544</v>
      </c>
      <c r="I1565" s="10" t="s">
        <v>2545</v>
      </c>
      <c r="J1565" s="10" t="s">
        <v>2545</v>
      </c>
      <c r="K1565" s="10" t="s">
        <v>2545</v>
      </c>
      <c r="L1565" s="10" t="s">
        <v>2544</v>
      </c>
      <c r="M1565" s="10" t="s">
        <v>2545</v>
      </c>
      <c r="N1565" s="10" t="s">
        <v>2545</v>
      </c>
    </row>
    <row r="1566" spans="1:14" s="11" customFormat="1" hidden="1" x14ac:dyDescent="0.25">
      <c r="A1566" s="17" t="s">
        <v>12</v>
      </c>
      <c r="B1566" s="17" t="s">
        <v>65</v>
      </c>
      <c r="C1566" s="13" t="s">
        <v>421</v>
      </c>
      <c r="D1566" s="17"/>
      <c r="E1566" s="17"/>
      <c r="F1566" s="11" t="s">
        <v>2543</v>
      </c>
      <c r="G1566" s="10" t="s">
        <v>2545</v>
      </c>
      <c r="H1566" s="10" t="s">
        <v>2544</v>
      </c>
      <c r="I1566" s="10" t="s">
        <v>2545</v>
      </c>
      <c r="J1566" s="10" t="s">
        <v>2545</v>
      </c>
      <c r="K1566" s="10" t="s">
        <v>2545</v>
      </c>
      <c r="L1566" s="10" t="s">
        <v>2544</v>
      </c>
      <c r="M1566" s="10" t="s">
        <v>2545</v>
      </c>
      <c r="N1566" s="10" t="s">
        <v>2545</v>
      </c>
    </row>
    <row r="1567" spans="1:14" s="11" customFormat="1" hidden="1" x14ac:dyDescent="0.25">
      <c r="A1567" s="17" t="s">
        <v>12</v>
      </c>
      <c r="B1567" s="17" t="s">
        <v>65</v>
      </c>
      <c r="C1567" s="13" t="s">
        <v>1497</v>
      </c>
      <c r="D1567" s="17"/>
      <c r="E1567" s="17"/>
      <c r="F1567" s="11" t="s">
        <v>2543</v>
      </c>
      <c r="G1567" s="10" t="s">
        <v>2545</v>
      </c>
      <c r="H1567" s="10" t="s">
        <v>2544</v>
      </c>
      <c r="I1567" s="10" t="s">
        <v>2545</v>
      </c>
      <c r="J1567" s="10" t="s">
        <v>2545</v>
      </c>
      <c r="K1567" s="10" t="s">
        <v>2545</v>
      </c>
      <c r="L1567" s="10" t="s">
        <v>2544</v>
      </c>
      <c r="M1567" s="10" t="s">
        <v>2545</v>
      </c>
      <c r="N1567" s="10" t="s">
        <v>2545</v>
      </c>
    </row>
    <row r="1568" spans="1:14" s="11" customFormat="1" hidden="1" x14ac:dyDescent="0.25">
      <c r="A1568" s="17" t="s">
        <v>12</v>
      </c>
      <c r="B1568" s="17" t="s">
        <v>65</v>
      </c>
      <c r="C1568" s="13" t="s">
        <v>557</v>
      </c>
      <c r="D1568" s="17"/>
      <c r="E1568" s="17"/>
      <c r="F1568" s="11" t="s">
        <v>2543</v>
      </c>
      <c r="G1568" s="10" t="s">
        <v>2545</v>
      </c>
      <c r="H1568" s="10" t="s">
        <v>2544</v>
      </c>
      <c r="I1568" s="10" t="s">
        <v>2545</v>
      </c>
      <c r="J1568" s="10" t="s">
        <v>2545</v>
      </c>
      <c r="K1568" s="10" t="s">
        <v>2545</v>
      </c>
      <c r="L1568" s="10" t="s">
        <v>2544</v>
      </c>
      <c r="M1568" s="10" t="s">
        <v>2545</v>
      </c>
      <c r="N1568" s="10" t="s">
        <v>2545</v>
      </c>
    </row>
    <row r="1569" spans="1:14" s="11" customFormat="1" hidden="1" x14ac:dyDescent="0.25">
      <c r="A1569" s="17" t="s">
        <v>12</v>
      </c>
      <c r="B1569" s="17" t="s">
        <v>65</v>
      </c>
      <c r="C1569" s="13" t="s">
        <v>558</v>
      </c>
      <c r="D1569" s="17"/>
      <c r="E1569" s="17"/>
      <c r="F1569" s="11" t="s">
        <v>2543</v>
      </c>
      <c r="G1569" s="10" t="s">
        <v>2545</v>
      </c>
      <c r="H1569" s="10" t="s">
        <v>2544</v>
      </c>
      <c r="I1569" s="10" t="s">
        <v>2545</v>
      </c>
      <c r="J1569" s="10" t="s">
        <v>2545</v>
      </c>
      <c r="K1569" s="10" t="s">
        <v>2545</v>
      </c>
      <c r="L1569" s="10" t="s">
        <v>2544</v>
      </c>
      <c r="M1569" s="10" t="s">
        <v>2545</v>
      </c>
      <c r="N1569" s="10" t="s">
        <v>2545</v>
      </c>
    </row>
    <row r="1570" spans="1:14" s="11" customFormat="1" hidden="1" x14ac:dyDescent="0.25">
      <c r="A1570" s="17" t="s">
        <v>12</v>
      </c>
      <c r="B1570" s="17" t="s">
        <v>65</v>
      </c>
      <c r="C1570" s="13" t="s">
        <v>559</v>
      </c>
      <c r="D1570" s="17"/>
      <c r="E1570" s="17"/>
      <c r="F1570" s="11" t="s">
        <v>2543</v>
      </c>
      <c r="G1570" s="10" t="s">
        <v>2545</v>
      </c>
      <c r="H1570" s="10" t="s">
        <v>2544</v>
      </c>
      <c r="I1570" s="10" t="s">
        <v>2545</v>
      </c>
      <c r="J1570" s="10" t="s">
        <v>2545</v>
      </c>
      <c r="K1570" s="10" t="s">
        <v>2545</v>
      </c>
      <c r="L1570" s="10" t="s">
        <v>2544</v>
      </c>
      <c r="M1570" s="10" t="s">
        <v>2545</v>
      </c>
      <c r="N1570" s="10" t="s">
        <v>2545</v>
      </c>
    </row>
    <row r="1571" spans="1:14" s="11" customFormat="1" hidden="1" x14ac:dyDescent="0.25">
      <c r="A1571" s="17" t="s">
        <v>12</v>
      </c>
      <c r="B1571" s="17" t="s">
        <v>65</v>
      </c>
      <c r="C1571" s="13" t="s">
        <v>560</v>
      </c>
      <c r="D1571" s="17"/>
      <c r="E1571" s="17"/>
      <c r="F1571" s="11" t="s">
        <v>2543</v>
      </c>
      <c r="G1571" s="10" t="s">
        <v>2545</v>
      </c>
      <c r="H1571" s="10" t="s">
        <v>2544</v>
      </c>
      <c r="I1571" s="10" t="s">
        <v>2545</v>
      </c>
      <c r="J1571" s="10" t="s">
        <v>2545</v>
      </c>
      <c r="K1571" s="10" t="s">
        <v>2545</v>
      </c>
      <c r="L1571" s="10" t="s">
        <v>2544</v>
      </c>
      <c r="M1571" s="10" t="s">
        <v>2545</v>
      </c>
      <c r="N1571" s="10" t="s">
        <v>2545</v>
      </c>
    </row>
    <row r="1572" spans="1:14" s="11" customFormat="1" hidden="1" x14ac:dyDescent="0.25">
      <c r="A1572" s="17" t="s">
        <v>12</v>
      </c>
      <c r="B1572" s="17" t="s">
        <v>65</v>
      </c>
      <c r="C1572" s="13" t="s">
        <v>561</v>
      </c>
      <c r="D1572" s="17"/>
      <c r="E1572" s="17"/>
      <c r="F1572" s="11" t="s">
        <v>2543</v>
      </c>
      <c r="G1572" s="10" t="s">
        <v>2545</v>
      </c>
      <c r="H1572" s="10" t="s">
        <v>2544</v>
      </c>
      <c r="I1572" s="10" t="s">
        <v>2545</v>
      </c>
      <c r="J1572" s="10" t="s">
        <v>2545</v>
      </c>
      <c r="K1572" s="10" t="s">
        <v>2545</v>
      </c>
      <c r="L1572" s="10" t="s">
        <v>2544</v>
      </c>
      <c r="M1572" s="10" t="s">
        <v>2545</v>
      </c>
      <c r="N1572" s="10" t="s">
        <v>2545</v>
      </c>
    </row>
    <row r="1573" spans="1:14" s="11" customFormat="1" hidden="1" x14ac:dyDescent="0.25">
      <c r="A1573" s="17" t="s">
        <v>12</v>
      </c>
      <c r="B1573" s="17" t="s">
        <v>65</v>
      </c>
      <c r="C1573" s="13" t="s">
        <v>422</v>
      </c>
      <c r="D1573" s="17"/>
      <c r="E1573" s="17"/>
      <c r="F1573" s="11" t="s">
        <v>2543</v>
      </c>
      <c r="G1573" s="10" t="s">
        <v>2545</v>
      </c>
      <c r="H1573" s="10" t="s">
        <v>2544</v>
      </c>
      <c r="I1573" s="10" t="s">
        <v>2545</v>
      </c>
      <c r="J1573" s="10" t="s">
        <v>2545</v>
      </c>
      <c r="K1573" s="10" t="s">
        <v>2545</v>
      </c>
      <c r="L1573" s="10" t="s">
        <v>2544</v>
      </c>
      <c r="M1573" s="10" t="s">
        <v>2545</v>
      </c>
      <c r="N1573" s="10" t="s">
        <v>2545</v>
      </c>
    </row>
    <row r="1574" spans="1:14" s="11" customFormat="1" hidden="1" x14ac:dyDescent="0.25">
      <c r="A1574" s="17" t="s">
        <v>12</v>
      </c>
      <c r="B1574" s="17" t="s">
        <v>65</v>
      </c>
      <c r="C1574" s="13" t="s">
        <v>1498</v>
      </c>
      <c r="D1574" s="17"/>
      <c r="E1574" s="17"/>
      <c r="F1574" s="11" t="s">
        <v>2543</v>
      </c>
      <c r="G1574" s="10" t="s">
        <v>2545</v>
      </c>
      <c r="H1574" s="10" t="s">
        <v>2544</v>
      </c>
      <c r="I1574" s="10" t="s">
        <v>2545</v>
      </c>
      <c r="J1574" s="10" t="s">
        <v>2545</v>
      </c>
      <c r="K1574" s="10" t="s">
        <v>2545</v>
      </c>
      <c r="L1574" s="10" t="s">
        <v>2544</v>
      </c>
      <c r="M1574" s="10" t="s">
        <v>2545</v>
      </c>
      <c r="N1574" s="10" t="s">
        <v>2545</v>
      </c>
    </row>
    <row r="1575" spans="1:14" s="11" customFormat="1" hidden="1" x14ac:dyDescent="0.25">
      <c r="A1575" s="17" t="s">
        <v>12</v>
      </c>
      <c r="B1575" s="17" t="s">
        <v>65</v>
      </c>
      <c r="C1575" s="13" t="s">
        <v>423</v>
      </c>
      <c r="D1575" s="17"/>
      <c r="E1575" s="17"/>
      <c r="F1575" s="11" t="s">
        <v>2543</v>
      </c>
      <c r="G1575" s="10" t="s">
        <v>2545</v>
      </c>
      <c r="H1575" s="10" t="s">
        <v>2544</v>
      </c>
      <c r="I1575" s="10" t="s">
        <v>2545</v>
      </c>
      <c r="J1575" s="10" t="s">
        <v>2545</v>
      </c>
      <c r="K1575" s="10" t="s">
        <v>2545</v>
      </c>
      <c r="L1575" s="10" t="s">
        <v>2544</v>
      </c>
      <c r="M1575" s="10" t="s">
        <v>2545</v>
      </c>
      <c r="N1575" s="10" t="s">
        <v>2545</v>
      </c>
    </row>
    <row r="1576" spans="1:14" s="11" customFormat="1" hidden="1" x14ac:dyDescent="0.25">
      <c r="A1576" s="17" t="s">
        <v>12</v>
      </c>
      <c r="B1576" s="17" t="s">
        <v>65</v>
      </c>
      <c r="C1576" s="13" t="s">
        <v>562</v>
      </c>
      <c r="D1576" s="17"/>
      <c r="E1576" s="17"/>
      <c r="F1576" s="11" t="s">
        <v>2543</v>
      </c>
      <c r="G1576" s="10" t="s">
        <v>2545</v>
      </c>
      <c r="H1576" s="10" t="s">
        <v>2544</v>
      </c>
      <c r="I1576" s="10" t="s">
        <v>2545</v>
      </c>
      <c r="J1576" s="10" t="s">
        <v>2545</v>
      </c>
      <c r="K1576" s="10" t="s">
        <v>2545</v>
      </c>
      <c r="L1576" s="10" t="s">
        <v>2544</v>
      </c>
      <c r="M1576" s="10" t="s">
        <v>2545</v>
      </c>
      <c r="N1576" s="10" t="s">
        <v>2545</v>
      </c>
    </row>
    <row r="1577" spans="1:14" s="11" customFormat="1" hidden="1" x14ac:dyDescent="0.25">
      <c r="A1577" s="17" t="s">
        <v>12</v>
      </c>
      <c r="B1577" s="17" t="s">
        <v>65</v>
      </c>
      <c r="C1577" s="13" t="s">
        <v>1499</v>
      </c>
      <c r="D1577" s="17"/>
      <c r="E1577" s="17"/>
      <c r="F1577" s="11" t="s">
        <v>2543</v>
      </c>
      <c r="G1577" s="10" t="s">
        <v>2545</v>
      </c>
      <c r="H1577" s="10" t="s">
        <v>2544</v>
      </c>
      <c r="I1577" s="10" t="s">
        <v>2545</v>
      </c>
      <c r="J1577" s="10" t="s">
        <v>2545</v>
      </c>
      <c r="K1577" s="10" t="s">
        <v>2545</v>
      </c>
      <c r="L1577" s="10" t="s">
        <v>2544</v>
      </c>
      <c r="M1577" s="10" t="s">
        <v>2545</v>
      </c>
      <c r="N1577" s="10" t="s">
        <v>2545</v>
      </c>
    </row>
    <row r="1578" spans="1:14" s="11" customFormat="1" hidden="1" x14ac:dyDescent="0.25">
      <c r="A1578" s="17" t="s">
        <v>12</v>
      </c>
      <c r="B1578" s="17" t="s">
        <v>65</v>
      </c>
      <c r="C1578" s="13" t="s">
        <v>1500</v>
      </c>
      <c r="D1578" s="17"/>
      <c r="E1578" s="17"/>
      <c r="F1578" s="11" t="s">
        <v>2543</v>
      </c>
      <c r="G1578" s="10" t="s">
        <v>2545</v>
      </c>
      <c r="H1578" s="10" t="s">
        <v>2544</v>
      </c>
      <c r="I1578" s="10" t="s">
        <v>2545</v>
      </c>
      <c r="J1578" s="10" t="s">
        <v>2545</v>
      </c>
      <c r="K1578" s="10" t="s">
        <v>2545</v>
      </c>
      <c r="L1578" s="10" t="s">
        <v>2544</v>
      </c>
      <c r="M1578" s="10" t="s">
        <v>2545</v>
      </c>
      <c r="N1578" s="10" t="s">
        <v>2545</v>
      </c>
    </row>
    <row r="1579" spans="1:14" s="11" customFormat="1" hidden="1" x14ac:dyDescent="0.25">
      <c r="A1579" s="17" t="s">
        <v>12</v>
      </c>
      <c r="B1579" s="17" t="s">
        <v>65</v>
      </c>
      <c r="C1579" s="13" t="s">
        <v>1501</v>
      </c>
      <c r="D1579" s="17"/>
      <c r="E1579" s="17"/>
      <c r="F1579" s="11" t="s">
        <v>2543</v>
      </c>
      <c r="G1579" s="10" t="s">
        <v>2545</v>
      </c>
      <c r="H1579" s="10" t="s">
        <v>2544</v>
      </c>
      <c r="I1579" s="10" t="s">
        <v>2545</v>
      </c>
      <c r="J1579" s="10" t="s">
        <v>2545</v>
      </c>
      <c r="K1579" s="10" t="s">
        <v>2545</v>
      </c>
      <c r="L1579" s="10" t="s">
        <v>2544</v>
      </c>
      <c r="M1579" s="10" t="s">
        <v>2545</v>
      </c>
      <c r="N1579" s="10" t="s">
        <v>2545</v>
      </c>
    </row>
    <row r="1580" spans="1:14" s="11" customFormat="1" hidden="1" x14ac:dyDescent="0.25">
      <c r="A1580" s="17" t="s">
        <v>12</v>
      </c>
      <c r="B1580" s="17" t="s">
        <v>65</v>
      </c>
      <c r="C1580" s="13" t="s">
        <v>583</v>
      </c>
      <c r="D1580" s="17"/>
      <c r="E1580" s="17"/>
      <c r="F1580" s="11" t="s">
        <v>2543</v>
      </c>
      <c r="G1580" s="10" t="s">
        <v>2545</v>
      </c>
      <c r="H1580" s="10" t="s">
        <v>2544</v>
      </c>
      <c r="I1580" s="10" t="s">
        <v>2545</v>
      </c>
      <c r="J1580" s="10" t="s">
        <v>2545</v>
      </c>
      <c r="K1580" s="10" t="s">
        <v>2545</v>
      </c>
      <c r="L1580" s="10" t="s">
        <v>2544</v>
      </c>
      <c r="M1580" s="10" t="s">
        <v>2545</v>
      </c>
      <c r="N1580" s="10" t="s">
        <v>2545</v>
      </c>
    </row>
    <row r="1581" spans="1:14" s="11" customFormat="1" hidden="1" x14ac:dyDescent="0.25">
      <c r="A1581" s="17" t="s">
        <v>12</v>
      </c>
      <c r="B1581" s="17" t="s">
        <v>65</v>
      </c>
      <c r="C1581" s="13" t="s">
        <v>1343</v>
      </c>
      <c r="D1581" s="17"/>
      <c r="E1581" s="17"/>
      <c r="F1581" s="11" t="s">
        <v>2543</v>
      </c>
      <c r="G1581" s="10" t="s">
        <v>2545</v>
      </c>
      <c r="H1581" s="10" t="s">
        <v>2544</v>
      </c>
      <c r="I1581" s="10" t="s">
        <v>2545</v>
      </c>
      <c r="J1581" s="10" t="s">
        <v>2545</v>
      </c>
      <c r="K1581" s="10" t="s">
        <v>2545</v>
      </c>
      <c r="L1581" s="10" t="s">
        <v>2544</v>
      </c>
      <c r="M1581" s="10" t="s">
        <v>2545</v>
      </c>
      <c r="N1581" s="10" t="s">
        <v>2545</v>
      </c>
    </row>
    <row r="1582" spans="1:14" s="11" customFormat="1" hidden="1" x14ac:dyDescent="0.25">
      <c r="A1582" s="17" t="s">
        <v>12</v>
      </c>
      <c r="B1582" s="17" t="s">
        <v>65</v>
      </c>
      <c r="C1582" s="13" t="s">
        <v>1344</v>
      </c>
      <c r="D1582" s="17"/>
      <c r="E1582" s="17"/>
      <c r="F1582" s="11" t="s">
        <v>2543</v>
      </c>
      <c r="G1582" s="10" t="s">
        <v>2545</v>
      </c>
      <c r="H1582" s="10" t="s">
        <v>2544</v>
      </c>
      <c r="I1582" s="10" t="s">
        <v>2545</v>
      </c>
      <c r="J1582" s="10" t="s">
        <v>2545</v>
      </c>
      <c r="K1582" s="10" t="s">
        <v>2545</v>
      </c>
      <c r="L1582" s="10" t="s">
        <v>2544</v>
      </c>
      <c r="M1582" s="10" t="s">
        <v>2545</v>
      </c>
      <c r="N1582" s="10" t="s">
        <v>2545</v>
      </c>
    </row>
    <row r="1583" spans="1:14" s="11" customFormat="1" hidden="1" x14ac:dyDescent="0.25">
      <c r="A1583" s="17" t="s">
        <v>12</v>
      </c>
      <c r="B1583" s="17" t="s">
        <v>65</v>
      </c>
      <c r="C1583" s="13" t="s">
        <v>1345</v>
      </c>
      <c r="D1583" s="17"/>
      <c r="E1583" s="17"/>
      <c r="F1583" s="11" t="s">
        <v>2543</v>
      </c>
      <c r="G1583" s="10" t="s">
        <v>2545</v>
      </c>
      <c r="H1583" s="10" t="s">
        <v>2544</v>
      </c>
      <c r="I1583" s="10" t="s">
        <v>2545</v>
      </c>
      <c r="J1583" s="10" t="s">
        <v>2545</v>
      </c>
      <c r="K1583" s="10" t="s">
        <v>2545</v>
      </c>
      <c r="L1583" s="10" t="s">
        <v>2544</v>
      </c>
      <c r="M1583" s="10" t="s">
        <v>2545</v>
      </c>
      <c r="N1583" s="10" t="s">
        <v>2545</v>
      </c>
    </row>
    <row r="1584" spans="1:14" s="11" customFormat="1" hidden="1" x14ac:dyDescent="0.25">
      <c r="A1584" s="17" t="s">
        <v>12</v>
      </c>
      <c r="B1584" s="17" t="s">
        <v>65</v>
      </c>
      <c r="C1584" s="13" t="s">
        <v>1346</v>
      </c>
      <c r="D1584" s="17"/>
      <c r="E1584" s="17"/>
      <c r="F1584" s="11" t="s">
        <v>2543</v>
      </c>
      <c r="G1584" s="10" t="s">
        <v>2545</v>
      </c>
      <c r="H1584" s="10" t="s">
        <v>2544</v>
      </c>
      <c r="I1584" s="10" t="s">
        <v>2545</v>
      </c>
      <c r="J1584" s="10" t="s">
        <v>2545</v>
      </c>
      <c r="K1584" s="10" t="s">
        <v>2545</v>
      </c>
      <c r="L1584" s="10" t="s">
        <v>2544</v>
      </c>
      <c r="M1584" s="10" t="s">
        <v>2545</v>
      </c>
      <c r="N1584" s="10" t="s">
        <v>2545</v>
      </c>
    </row>
    <row r="1585" spans="1:14" s="11" customFormat="1" hidden="1" x14ac:dyDescent="0.25">
      <c r="A1585" s="17" t="s">
        <v>12</v>
      </c>
      <c r="B1585" s="17" t="s">
        <v>65</v>
      </c>
      <c r="C1585" s="13" t="s">
        <v>1348</v>
      </c>
      <c r="D1585" s="17"/>
      <c r="E1585" s="17"/>
      <c r="F1585" s="11" t="s">
        <v>2543</v>
      </c>
      <c r="G1585" s="10" t="s">
        <v>2545</v>
      </c>
      <c r="H1585" s="10" t="s">
        <v>2544</v>
      </c>
      <c r="I1585" s="10" t="s">
        <v>2545</v>
      </c>
      <c r="J1585" s="10" t="s">
        <v>2545</v>
      </c>
      <c r="K1585" s="10" t="s">
        <v>2545</v>
      </c>
      <c r="L1585" s="10" t="s">
        <v>2544</v>
      </c>
      <c r="M1585" s="10" t="s">
        <v>2545</v>
      </c>
      <c r="N1585" s="10" t="s">
        <v>2545</v>
      </c>
    </row>
    <row r="1586" spans="1:14" s="11" customFormat="1" hidden="1" x14ac:dyDescent="0.25">
      <c r="A1586" s="17" t="s">
        <v>12</v>
      </c>
      <c r="B1586" s="17" t="s">
        <v>65</v>
      </c>
      <c r="C1586" s="13" t="s">
        <v>1349</v>
      </c>
      <c r="D1586" s="17"/>
      <c r="E1586" s="17"/>
      <c r="F1586" s="11" t="s">
        <v>2543</v>
      </c>
      <c r="G1586" s="10" t="s">
        <v>2545</v>
      </c>
      <c r="H1586" s="10" t="s">
        <v>2544</v>
      </c>
      <c r="I1586" s="10" t="s">
        <v>2545</v>
      </c>
      <c r="J1586" s="10" t="s">
        <v>2545</v>
      </c>
      <c r="K1586" s="10" t="s">
        <v>2545</v>
      </c>
      <c r="L1586" s="10" t="s">
        <v>2544</v>
      </c>
      <c r="M1586" s="10" t="s">
        <v>2545</v>
      </c>
      <c r="N1586" s="10" t="s">
        <v>2545</v>
      </c>
    </row>
    <row r="1587" spans="1:14" s="11" customFormat="1" hidden="1" x14ac:dyDescent="0.25">
      <c r="A1587" s="17" t="s">
        <v>12</v>
      </c>
      <c r="B1587" s="17" t="s">
        <v>65</v>
      </c>
      <c r="C1587" s="13" t="s">
        <v>1350</v>
      </c>
      <c r="D1587" s="17"/>
      <c r="E1587" s="17"/>
      <c r="F1587" s="11" t="s">
        <v>2543</v>
      </c>
      <c r="G1587" s="10" t="s">
        <v>2545</v>
      </c>
      <c r="H1587" s="10" t="s">
        <v>2544</v>
      </c>
      <c r="I1587" s="10" t="s">
        <v>2545</v>
      </c>
      <c r="J1587" s="10" t="s">
        <v>2545</v>
      </c>
      <c r="K1587" s="10" t="s">
        <v>2545</v>
      </c>
      <c r="L1587" s="10" t="s">
        <v>2544</v>
      </c>
      <c r="M1587" s="10" t="s">
        <v>2545</v>
      </c>
      <c r="N1587" s="10" t="s">
        <v>2545</v>
      </c>
    </row>
    <row r="1588" spans="1:14" s="11" customFormat="1" hidden="1" x14ac:dyDescent="0.25">
      <c r="A1588" s="17" t="s">
        <v>12</v>
      </c>
      <c r="B1588" s="17" t="s">
        <v>65</v>
      </c>
      <c r="C1588" s="13" t="s">
        <v>1351</v>
      </c>
      <c r="D1588" s="17"/>
      <c r="E1588" s="17"/>
      <c r="F1588" s="11" t="s">
        <v>2543</v>
      </c>
      <c r="G1588" s="10" t="s">
        <v>2545</v>
      </c>
      <c r="H1588" s="10" t="s">
        <v>2544</v>
      </c>
      <c r="I1588" s="10" t="s">
        <v>2545</v>
      </c>
      <c r="J1588" s="10" t="s">
        <v>2545</v>
      </c>
      <c r="K1588" s="10" t="s">
        <v>2545</v>
      </c>
      <c r="L1588" s="10" t="s">
        <v>2544</v>
      </c>
      <c r="M1588" s="10" t="s">
        <v>2545</v>
      </c>
      <c r="N1588" s="10" t="s">
        <v>2545</v>
      </c>
    </row>
    <row r="1589" spans="1:14" s="11" customFormat="1" hidden="1" x14ac:dyDescent="0.25">
      <c r="A1589" s="17" t="s">
        <v>12</v>
      </c>
      <c r="B1589" s="17" t="s">
        <v>65</v>
      </c>
      <c r="C1589" s="13" t="s">
        <v>1352</v>
      </c>
      <c r="D1589" s="17"/>
      <c r="E1589" s="17"/>
      <c r="F1589" s="11" t="s">
        <v>2543</v>
      </c>
      <c r="G1589" s="10" t="s">
        <v>2545</v>
      </c>
      <c r="H1589" s="10" t="s">
        <v>2544</v>
      </c>
      <c r="I1589" s="10" t="s">
        <v>2545</v>
      </c>
      <c r="J1589" s="10" t="s">
        <v>2545</v>
      </c>
      <c r="K1589" s="10" t="s">
        <v>2545</v>
      </c>
      <c r="L1589" s="10" t="s">
        <v>2544</v>
      </c>
      <c r="M1589" s="10" t="s">
        <v>2545</v>
      </c>
      <c r="N1589" s="10" t="s">
        <v>2545</v>
      </c>
    </row>
    <row r="1590" spans="1:14" s="11" customFormat="1" hidden="1" x14ac:dyDescent="0.25">
      <c r="A1590" s="17" t="s">
        <v>12</v>
      </c>
      <c r="B1590" s="17" t="s">
        <v>65</v>
      </c>
      <c r="C1590" s="13" t="s">
        <v>1353</v>
      </c>
      <c r="D1590" s="17"/>
      <c r="E1590" s="17"/>
      <c r="F1590" s="11" t="s">
        <v>2543</v>
      </c>
      <c r="G1590" s="10" t="s">
        <v>2545</v>
      </c>
      <c r="H1590" s="10" t="s">
        <v>2544</v>
      </c>
      <c r="I1590" s="10" t="s">
        <v>2545</v>
      </c>
      <c r="J1590" s="10" t="s">
        <v>2545</v>
      </c>
      <c r="K1590" s="10" t="s">
        <v>2545</v>
      </c>
      <c r="L1590" s="10" t="s">
        <v>2544</v>
      </c>
      <c r="M1590" s="10" t="s">
        <v>2545</v>
      </c>
      <c r="N1590" s="10" t="s">
        <v>2545</v>
      </c>
    </row>
    <row r="1591" spans="1:14" s="11" customFormat="1" hidden="1" x14ac:dyDescent="0.25">
      <c r="A1591" s="17" t="s">
        <v>12</v>
      </c>
      <c r="B1591" s="17" t="s">
        <v>65</v>
      </c>
      <c r="C1591" s="13" t="s">
        <v>1354</v>
      </c>
      <c r="D1591" s="17"/>
      <c r="E1591" s="17"/>
      <c r="F1591" s="11" t="s">
        <v>2543</v>
      </c>
      <c r="G1591" s="10" t="s">
        <v>2545</v>
      </c>
      <c r="H1591" s="10" t="s">
        <v>2544</v>
      </c>
      <c r="I1591" s="10" t="s">
        <v>2545</v>
      </c>
      <c r="J1591" s="10" t="s">
        <v>2545</v>
      </c>
      <c r="K1591" s="10" t="s">
        <v>2545</v>
      </c>
      <c r="L1591" s="10" t="s">
        <v>2544</v>
      </c>
      <c r="M1591" s="10" t="s">
        <v>2545</v>
      </c>
      <c r="N1591" s="10" t="s">
        <v>2545</v>
      </c>
    </row>
    <row r="1592" spans="1:14" s="11" customFormat="1" hidden="1" x14ac:dyDescent="0.25">
      <c r="A1592" s="17" t="s">
        <v>12</v>
      </c>
      <c r="B1592" s="17" t="s">
        <v>65</v>
      </c>
      <c r="C1592" s="13" t="s">
        <v>1355</v>
      </c>
      <c r="D1592" s="17"/>
      <c r="E1592" s="17"/>
      <c r="F1592" s="11" t="s">
        <v>2543</v>
      </c>
      <c r="G1592" s="10" t="s">
        <v>2545</v>
      </c>
      <c r="H1592" s="10" t="s">
        <v>2544</v>
      </c>
      <c r="I1592" s="10" t="s">
        <v>2545</v>
      </c>
      <c r="J1592" s="10" t="s">
        <v>2545</v>
      </c>
      <c r="K1592" s="10" t="s">
        <v>2545</v>
      </c>
      <c r="L1592" s="10" t="s">
        <v>2544</v>
      </c>
      <c r="M1592" s="10" t="s">
        <v>2545</v>
      </c>
      <c r="N1592" s="10" t="s">
        <v>2545</v>
      </c>
    </row>
    <row r="1593" spans="1:14" s="11" customFormat="1" hidden="1" x14ac:dyDescent="0.25">
      <c r="A1593" s="17" t="s">
        <v>12</v>
      </c>
      <c r="B1593" s="17" t="s">
        <v>65</v>
      </c>
      <c r="C1593" s="13" t="s">
        <v>1502</v>
      </c>
      <c r="D1593" s="17"/>
      <c r="E1593" s="17"/>
      <c r="F1593" s="11" t="s">
        <v>2543</v>
      </c>
      <c r="G1593" s="10" t="s">
        <v>2545</v>
      </c>
      <c r="H1593" s="10" t="s">
        <v>2544</v>
      </c>
      <c r="I1593" s="10" t="s">
        <v>2545</v>
      </c>
      <c r="J1593" s="10" t="s">
        <v>2545</v>
      </c>
      <c r="K1593" s="10" t="s">
        <v>2545</v>
      </c>
      <c r="L1593" s="10" t="s">
        <v>2544</v>
      </c>
      <c r="M1593" s="10" t="s">
        <v>2545</v>
      </c>
      <c r="N1593" s="10" t="s">
        <v>2545</v>
      </c>
    </row>
    <row r="1594" spans="1:14" s="11" customFormat="1" hidden="1" x14ac:dyDescent="0.25">
      <c r="A1594" s="17" t="s">
        <v>12</v>
      </c>
      <c r="B1594" s="17" t="s">
        <v>65</v>
      </c>
      <c r="C1594" s="13" t="s">
        <v>1503</v>
      </c>
      <c r="D1594" s="17"/>
      <c r="E1594" s="17"/>
      <c r="F1594" s="11" t="s">
        <v>2543</v>
      </c>
      <c r="G1594" s="10" t="s">
        <v>2545</v>
      </c>
      <c r="H1594" s="10" t="s">
        <v>2544</v>
      </c>
      <c r="I1594" s="10" t="s">
        <v>2545</v>
      </c>
      <c r="J1594" s="10" t="s">
        <v>2545</v>
      </c>
      <c r="K1594" s="10" t="s">
        <v>2545</v>
      </c>
      <c r="L1594" s="10" t="s">
        <v>2544</v>
      </c>
      <c r="M1594" s="10" t="s">
        <v>2545</v>
      </c>
      <c r="N1594" s="10" t="s">
        <v>2545</v>
      </c>
    </row>
    <row r="1595" spans="1:14" s="11" customFormat="1" hidden="1" x14ac:dyDescent="0.25">
      <c r="A1595" s="17" t="s">
        <v>12</v>
      </c>
      <c r="B1595" s="17" t="s">
        <v>65</v>
      </c>
      <c r="C1595" s="13" t="s">
        <v>1504</v>
      </c>
      <c r="D1595" s="17"/>
      <c r="E1595" s="17"/>
      <c r="F1595" s="11" t="s">
        <v>2543</v>
      </c>
      <c r="G1595" s="10" t="s">
        <v>2545</v>
      </c>
      <c r="H1595" s="10" t="s">
        <v>2544</v>
      </c>
      <c r="I1595" s="10" t="s">
        <v>2545</v>
      </c>
      <c r="J1595" s="10" t="s">
        <v>2545</v>
      </c>
      <c r="K1595" s="10" t="s">
        <v>2545</v>
      </c>
      <c r="L1595" s="10" t="s">
        <v>2544</v>
      </c>
      <c r="M1595" s="10" t="s">
        <v>2545</v>
      </c>
      <c r="N1595" s="10" t="s">
        <v>2545</v>
      </c>
    </row>
    <row r="1596" spans="1:14" s="11" customFormat="1" hidden="1" x14ac:dyDescent="0.25">
      <c r="A1596" s="17" t="s">
        <v>12</v>
      </c>
      <c r="B1596" s="17" t="s">
        <v>65</v>
      </c>
      <c r="C1596" s="13" t="s">
        <v>1505</v>
      </c>
      <c r="D1596" s="17"/>
      <c r="E1596" s="17"/>
      <c r="F1596" s="11" t="s">
        <v>2543</v>
      </c>
      <c r="G1596" s="10" t="s">
        <v>2545</v>
      </c>
      <c r="H1596" s="10" t="s">
        <v>2544</v>
      </c>
      <c r="I1596" s="10" t="s">
        <v>2545</v>
      </c>
      <c r="J1596" s="10" t="s">
        <v>2545</v>
      </c>
      <c r="K1596" s="10" t="s">
        <v>2545</v>
      </c>
      <c r="L1596" s="10" t="s">
        <v>2544</v>
      </c>
      <c r="M1596" s="10" t="s">
        <v>2545</v>
      </c>
      <c r="N1596" s="10" t="s">
        <v>2545</v>
      </c>
    </row>
    <row r="1597" spans="1:14" s="11" customFormat="1" hidden="1" x14ac:dyDescent="0.25">
      <c r="A1597" s="17" t="s">
        <v>12</v>
      </c>
      <c r="B1597" s="17" t="s">
        <v>65</v>
      </c>
      <c r="C1597" s="13" t="s">
        <v>1506</v>
      </c>
      <c r="D1597" s="17"/>
      <c r="E1597" s="17"/>
      <c r="F1597" s="11" t="s">
        <v>2543</v>
      </c>
      <c r="G1597" s="10" t="s">
        <v>2545</v>
      </c>
      <c r="H1597" s="10" t="s">
        <v>2544</v>
      </c>
      <c r="I1597" s="10" t="s">
        <v>2545</v>
      </c>
      <c r="J1597" s="10" t="s">
        <v>2545</v>
      </c>
      <c r="K1597" s="10" t="s">
        <v>2545</v>
      </c>
      <c r="L1597" s="10" t="s">
        <v>2544</v>
      </c>
      <c r="M1597" s="10" t="s">
        <v>2545</v>
      </c>
      <c r="N1597" s="10" t="s">
        <v>2545</v>
      </c>
    </row>
    <row r="1598" spans="1:14" s="11" customFormat="1" hidden="1" x14ac:dyDescent="0.25">
      <c r="A1598" s="17" t="s">
        <v>12</v>
      </c>
      <c r="B1598" s="17" t="s">
        <v>65</v>
      </c>
      <c r="C1598" s="13" t="s">
        <v>1356</v>
      </c>
      <c r="D1598" s="17"/>
      <c r="E1598" s="17"/>
      <c r="F1598" s="11" t="s">
        <v>2543</v>
      </c>
      <c r="G1598" s="10" t="s">
        <v>2545</v>
      </c>
      <c r="H1598" s="10" t="s">
        <v>2544</v>
      </c>
      <c r="I1598" s="10" t="s">
        <v>2545</v>
      </c>
      <c r="J1598" s="10" t="s">
        <v>2545</v>
      </c>
      <c r="K1598" s="10" t="s">
        <v>2545</v>
      </c>
      <c r="L1598" s="10" t="s">
        <v>2544</v>
      </c>
      <c r="M1598" s="10" t="s">
        <v>2545</v>
      </c>
      <c r="N1598" s="10" t="s">
        <v>2545</v>
      </c>
    </row>
    <row r="1599" spans="1:14" s="11" customFormat="1" hidden="1" x14ac:dyDescent="0.25">
      <c r="A1599" s="17" t="s">
        <v>12</v>
      </c>
      <c r="B1599" s="17" t="s">
        <v>65</v>
      </c>
      <c r="C1599" s="13" t="s">
        <v>1357</v>
      </c>
      <c r="D1599" s="17"/>
      <c r="E1599" s="17"/>
      <c r="F1599" s="11" t="s">
        <v>2543</v>
      </c>
      <c r="G1599" s="10" t="s">
        <v>2545</v>
      </c>
      <c r="H1599" s="10" t="s">
        <v>2544</v>
      </c>
      <c r="I1599" s="10" t="s">
        <v>2545</v>
      </c>
      <c r="J1599" s="10" t="s">
        <v>2545</v>
      </c>
      <c r="K1599" s="10" t="s">
        <v>2545</v>
      </c>
      <c r="L1599" s="10" t="s">
        <v>2544</v>
      </c>
      <c r="M1599" s="10" t="s">
        <v>2545</v>
      </c>
      <c r="N1599" s="10" t="s">
        <v>2545</v>
      </c>
    </row>
    <row r="1600" spans="1:14" s="11" customFormat="1" hidden="1" x14ac:dyDescent="0.25">
      <c r="A1600" s="17" t="s">
        <v>12</v>
      </c>
      <c r="B1600" s="17" t="s">
        <v>65</v>
      </c>
      <c r="C1600" s="13" t="s">
        <v>1507</v>
      </c>
      <c r="D1600" s="17"/>
      <c r="E1600" s="17"/>
      <c r="F1600" s="11" t="s">
        <v>2543</v>
      </c>
      <c r="G1600" s="10" t="s">
        <v>2545</v>
      </c>
      <c r="H1600" s="10" t="s">
        <v>2544</v>
      </c>
      <c r="I1600" s="10" t="s">
        <v>2545</v>
      </c>
      <c r="J1600" s="10" t="s">
        <v>2545</v>
      </c>
      <c r="K1600" s="10" t="s">
        <v>2545</v>
      </c>
      <c r="L1600" s="10" t="s">
        <v>2544</v>
      </c>
      <c r="M1600" s="10" t="s">
        <v>2545</v>
      </c>
      <c r="N1600" s="10" t="s">
        <v>2545</v>
      </c>
    </row>
    <row r="1601" spans="1:14" s="11" customFormat="1" hidden="1" x14ac:dyDescent="0.25">
      <c r="A1601" s="17" t="s">
        <v>12</v>
      </c>
      <c r="B1601" s="17" t="s">
        <v>65</v>
      </c>
      <c r="C1601" s="13" t="s">
        <v>1358</v>
      </c>
      <c r="D1601" s="17"/>
      <c r="E1601" s="17"/>
      <c r="F1601" s="11" t="s">
        <v>2543</v>
      </c>
      <c r="G1601" s="10" t="s">
        <v>2545</v>
      </c>
      <c r="H1601" s="10" t="s">
        <v>2544</v>
      </c>
      <c r="I1601" s="10" t="s">
        <v>2545</v>
      </c>
      <c r="J1601" s="10" t="s">
        <v>2545</v>
      </c>
      <c r="K1601" s="10" t="s">
        <v>2545</v>
      </c>
      <c r="L1601" s="10" t="s">
        <v>2544</v>
      </c>
      <c r="M1601" s="10" t="s">
        <v>2545</v>
      </c>
      <c r="N1601" s="10" t="s">
        <v>2545</v>
      </c>
    </row>
    <row r="1602" spans="1:14" s="11" customFormat="1" hidden="1" x14ac:dyDescent="0.25">
      <c r="A1602" s="17" t="s">
        <v>12</v>
      </c>
      <c r="B1602" s="17" t="s">
        <v>65</v>
      </c>
      <c r="C1602" s="13" t="s">
        <v>1508</v>
      </c>
      <c r="D1602" s="17"/>
      <c r="E1602" s="17"/>
      <c r="F1602" s="11" t="s">
        <v>2543</v>
      </c>
      <c r="G1602" s="10" t="s">
        <v>2545</v>
      </c>
      <c r="H1602" s="10" t="s">
        <v>2544</v>
      </c>
      <c r="I1602" s="10" t="s">
        <v>2545</v>
      </c>
      <c r="J1602" s="10" t="s">
        <v>2545</v>
      </c>
      <c r="K1602" s="10" t="s">
        <v>2545</v>
      </c>
      <c r="L1602" s="10" t="s">
        <v>2544</v>
      </c>
      <c r="M1602" s="10" t="s">
        <v>2545</v>
      </c>
      <c r="N1602" s="10" t="s">
        <v>2545</v>
      </c>
    </row>
    <row r="1603" spans="1:14" s="11" customFormat="1" hidden="1" x14ac:dyDescent="0.25">
      <c r="A1603" s="17" t="s">
        <v>12</v>
      </c>
      <c r="B1603" s="17" t="s">
        <v>65</v>
      </c>
      <c r="C1603" s="13" t="s">
        <v>1509</v>
      </c>
      <c r="D1603" s="17"/>
      <c r="E1603" s="17"/>
      <c r="F1603" s="11" t="s">
        <v>2543</v>
      </c>
      <c r="G1603" s="10" t="s">
        <v>2545</v>
      </c>
      <c r="H1603" s="10" t="s">
        <v>2544</v>
      </c>
      <c r="I1603" s="10" t="s">
        <v>2545</v>
      </c>
      <c r="J1603" s="10" t="s">
        <v>2545</v>
      </c>
      <c r="K1603" s="10" t="s">
        <v>2545</v>
      </c>
      <c r="L1603" s="10" t="s">
        <v>2544</v>
      </c>
      <c r="M1603" s="10" t="s">
        <v>2545</v>
      </c>
      <c r="N1603" s="10" t="s">
        <v>2545</v>
      </c>
    </row>
    <row r="1604" spans="1:14" s="11" customFormat="1" hidden="1" x14ac:dyDescent="0.25">
      <c r="A1604" s="17" t="s">
        <v>12</v>
      </c>
      <c r="B1604" s="17" t="s">
        <v>65</v>
      </c>
      <c r="C1604" s="13" t="s">
        <v>1510</v>
      </c>
      <c r="D1604" s="17"/>
      <c r="E1604" s="17"/>
      <c r="F1604" s="11" t="s">
        <v>2543</v>
      </c>
      <c r="G1604" s="10" t="s">
        <v>2545</v>
      </c>
      <c r="H1604" s="10" t="s">
        <v>2544</v>
      </c>
      <c r="I1604" s="10" t="s">
        <v>2545</v>
      </c>
      <c r="J1604" s="10" t="s">
        <v>2545</v>
      </c>
      <c r="K1604" s="10" t="s">
        <v>2545</v>
      </c>
      <c r="L1604" s="10" t="s">
        <v>2544</v>
      </c>
      <c r="M1604" s="10" t="s">
        <v>2545</v>
      </c>
      <c r="N1604" s="10" t="s">
        <v>2545</v>
      </c>
    </row>
    <row r="1605" spans="1:14" s="11" customFormat="1" hidden="1" x14ac:dyDescent="0.25">
      <c r="A1605" s="17" t="s">
        <v>12</v>
      </c>
      <c r="B1605" s="17" t="s">
        <v>65</v>
      </c>
      <c r="C1605" s="13" t="s">
        <v>1511</v>
      </c>
      <c r="D1605" s="17"/>
      <c r="E1605" s="17"/>
      <c r="F1605" s="11" t="s">
        <v>2543</v>
      </c>
      <c r="G1605" s="10" t="s">
        <v>2545</v>
      </c>
      <c r="H1605" s="10" t="s">
        <v>2544</v>
      </c>
      <c r="I1605" s="10" t="s">
        <v>2545</v>
      </c>
      <c r="J1605" s="10" t="s">
        <v>2545</v>
      </c>
      <c r="K1605" s="10" t="s">
        <v>2545</v>
      </c>
      <c r="L1605" s="10" t="s">
        <v>2544</v>
      </c>
      <c r="M1605" s="10" t="s">
        <v>2545</v>
      </c>
      <c r="N1605" s="10" t="s">
        <v>2545</v>
      </c>
    </row>
    <row r="1606" spans="1:14" s="11" customFormat="1" hidden="1" x14ac:dyDescent="0.25">
      <c r="A1606" s="17" t="s">
        <v>12</v>
      </c>
      <c r="B1606" s="17" t="s">
        <v>65</v>
      </c>
      <c r="C1606" s="13" t="s">
        <v>1359</v>
      </c>
      <c r="D1606" s="17"/>
      <c r="E1606" s="17"/>
      <c r="F1606" s="11" t="s">
        <v>2543</v>
      </c>
      <c r="G1606" s="10" t="s">
        <v>2545</v>
      </c>
      <c r="H1606" s="10" t="s">
        <v>2544</v>
      </c>
      <c r="I1606" s="10" t="s">
        <v>2545</v>
      </c>
      <c r="J1606" s="10" t="s">
        <v>2545</v>
      </c>
      <c r="K1606" s="10" t="s">
        <v>2545</v>
      </c>
      <c r="L1606" s="10" t="s">
        <v>2544</v>
      </c>
      <c r="M1606" s="10" t="s">
        <v>2545</v>
      </c>
      <c r="N1606" s="10" t="s">
        <v>2545</v>
      </c>
    </row>
    <row r="1607" spans="1:14" s="11" customFormat="1" hidden="1" x14ac:dyDescent="0.25">
      <c r="A1607" s="17" t="s">
        <v>12</v>
      </c>
      <c r="B1607" s="17" t="s">
        <v>65</v>
      </c>
      <c r="C1607" s="13" t="s">
        <v>1360</v>
      </c>
      <c r="D1607" s="17"/>
      <c r="E1607" s="17"/>
      <c r="F1607" s="11" t="s">
        <v>2543</v>
      </c>
      <c r="G1607" s="10" t="s">
        <v>2545</v>
      </c>
      <c r="H1607" s="10" t="s">
        <v>2544</v>
      </c>
      <c r="I1607" s="10" t="s">
        <v>2545</v>
      </c>
      <c r="J1607" s="10" t="s">
        <v>2545</v>
      </c>
      <c r="K1607" s="10" t="s">
        <v>2545</v>
      </c>
      <c r="L1607" s="10" t="s">
        <v>2544</v>
      </c>
      <c r="M1607" s="10" t="s">
        <v>2545</v>
      </c>
      <c r="N1607" s="10" t="s">
        <v>2545</v>
      </c>
    </row>
    <row r="1608" spans="1:14" s="11" customFormat="1" hidden="1" x14ac:dyDescent="0.25">
      <c r="A1608" s="17" t="s">
        <v>12</v>
      </c>
      <c r="B1608" s="17" t="s">
        <v>65</v>
      </c>
      <c r="C1608" s="13" t="s">
        <v>1512</v>
      </c>
      <c r="D1608" s="17"/>
      <c r="E1608" s="17"/>
      <c r="F1608" s="11" t="s">
        <v>2543</v>
      </c>
      <c r="G1608" s="10" t="s">
        <v>2545</v>
      </c>
      <c r="H1608" s="10" t="s">
        <v>2544</v>
      </c>
      <c r="I1608" s="10" t="s">
        <v>2545</v>
      </c>
      <c r="J1608" s="10" t="s">
        <v>2545</v>
      </c>
      <c r="K1608" s="10" t="s">
        <v>2545</v>
      </c>
      <c r="L1608" s="10" t="s">
        <v>2544</v>
      </c>
      <c r="M1608" s="10" t="s">
        <v>2545</v>
      </c>
      <c r="N1608" s="10" t="s">
        <v>2545</v>
      </c>
    </row>
    <row r="1609" spans="1:14" s="11" customFormat="1" hidden="1" x14ac:dyDescent="0.25">
      <c r="A1609" s="17" t="s">
        <v>12</v>
      </c>
      <c r="B1609" s="17" t="s">
        <v>65</v>
      </c>
      <c r="C1609" s="13" t="s">
        <v>1513</v>
      </c>
      <c r="D1609" s="17"/>
      <c r="E1609" s="17"/>
      <c r="F1609" s="11" t="s">
        <v>2543</v>
      </c>
      <c r="G1609" s="10" t="s">
        <v>2545</v>
      </c>
      <c r="H1609" s="10" t="s">
        <v>2544</v>
      </c>
      <c r="I1609" s="10" t="s">
        <v>2545</v>
      </c>
      <c r="J1609" s="10" t="s">
        <v>2545</v>
      </c>
      <c r="K1609" s="10" t="s">
        <v>2545</v>
      </c>
      <c r="L1609" s="10" t="s">
        <v>2544</v>
      </c>
      <c r="M1609" s="10" t="s">
        <v>2545</v>
      </c>
      <c r="N1609" s="10" t="s">
        <v>2545</v>
      </c>
    </row>
    <row r="1610" spans="1:14" s="11" customFormat="1" hidden="1" x14ac:dyDescent="0.25">
      <c r="A1610" s="17" t="s">
        <v>12</v>
      </c>
      <c r="B1610" s="17" t="s">
        <v>65</v>
      </c>
      <c r="C1610" s="13" t="s">
        <v>1361</v>
      </c>
      <c r="D1610" s="17"/>
      <c r="E1610" s="17"/>
      <c r="F1610" s="11" t="s">
        <v>2543</v>
      </c>
      <c r="G1610" s="10" t="s">
        <v>2545</v>
      </c>
      <c r="H1610" s="10" t="s">
        <v>2544</v>
      </c>
      <c r="I1610" s="10" t="s">
        <v>2545</v>
      </c>
      <c r="J1610" s="10" t="s">
        <v>2545</v>
      </c>
      <c r="K1610" s="10" t="s">
        <v>2545</v>
      </c>
      <c r="L1610" s="10" t="s">
        <v>2544</v>
      </c>
      <c r="M1610" s="10" t="s">
        <v>2545</v>
      </c>
      <c r="N1610" s="10" t="s">
        <v>2545</v>
      </c>
    </row>
    <row r="1611" spans="1:14" s="11" customFormat="1" hidden="1" x14ac:dyDescent="0.25">
      <c r="A1611" s="17" t="s">
        <v>12</v>
      </c>
      <c r="B1611" s="17" t="s">
        <v>65</v>
      </c>
      <c r="C1611" s="13" t="s">
        <v>1514</v>
      </c>
      <c r="D1611" s="17"/>
      <c r="E1611" s="17"/>
      <c r="F1611" s="11" t="s">
        <v>2543</v>
      </c>
      <c r="G1611" s="10" t="s">
        <v>2545</v>
      </c>
      <c r="H1611" s="10" t="s">
        <v>2544</v>
      </c>
      <c r="I1611" s="10" t="s">
        <v>2545</v>
      </c>
      <c r="J1611" s="10" t="s">
        <v>2545</v>
      </c>
      <c r="K1611" s="10" t="s">
        <v>2545</v>
      </c>
      <c r="L1611" s="10" t="s">
        <v>2544</v>
      </c>
      <c r="M1611" s="10" t="s">
        <v>2545</v>
      </c>
      <c r="N1611" s="10" t="s">
        <v>2545</v>
      </c>
    </row>
    <row r="1612" spans="1:14" s="11" customFormat="1" hidden="1" x14ac:dyDescent="0.25">
      <c r="A1612" s="17" t="s">
        <v>12</v>
      </c>
      <c r="B1612" s="17" t="s">
        <v>65</v>
      </c>
      <c r="C1612" s="13" t="s">
        <v>1515</v>
      </c>
      <c r="D1612" s="17"/>
      <c r="E1612" s="17"/>
      <c r="F1612" s="11" t="s">
        <v>2543</v>
      </c>
      <c r="G1612" s="10" t="s">
        <v>2545</v>
      </c>
      <c r="H1612" s="10" t="s">
        <v>2544</v>
      </c>
      <c r="I1612" s="10" t="s">
        <v>2545</v>
      </c>
      <c r="J1612" s="10" t="s">
        <v>2545</v>
      </c>
      <c r="K1612" s="10" t="s">
        <v>2545</v>
      </c>
      <c r="L1612" s="10" t="s">
        <v>2544</v>
      </c>
      <c r="M1612" s="10" t="s">
        <v>2545</v>
      </c>
      <c r="N1612" s="10" t="s">
        <v>2545</v>
      </c>
    </row>
    <row r="1613" spans="1:14" s="11" customFormat="1" hidden="1" x14ac:dyDescent="0.25">
      <c r="A1613" s="17" t="s">
        <v>12</v>
      </c>
      <c r="B1613" s="17" t="s">
        <v>65</v>
      </c>
      <c r="C1613" s="13" t="s">
        <v>1362</v>
      </c>
      <c r="D1613" s="17"/>
      <c r="E1613" s="17"/>
      <c r="F1613" s="11" t="s">
        <v>2543</v>
      </c>
      <c r="G1613" s="10" t="s">
        <v>2545</v>
      </c>
      <c r="H1613" s="10" t="s">
        <v>2544</v>
      </c>
      <c r="I1613" s="10" t="s">
        <v>2545</v>
      </c>
      <c r="J1613" s="10" t="s">
        <v>2545</v>
      </c>
      <c r="K1613" s="10" t="s">
        <v>2545</v>
      </c>
      <c r="L1613" s="10" t="s">
        <v>2544</v>
      </c>
      <c r="M1613" s="10" t="s">
        <v>2545</v>
      </c>
      <c r="N1613" s="10" t="s">
        <v>2545</v>
      </c>
    </row>
    <row r="1614" spans="1:14" s="11" customFormat="1" hidden="1" x14ac:dyDescent="0.25">
      <c r="A1614" s="17" t="s">
        <v>12</v>
      </c>
      <c r="B1614" s="17" t="s">
        <v>65</v>
      </c>
      <c r="C1614" s="13" t="s">
        <v>1516</v>
      </c>
      <c r="D1614" s="17"/>
      <c r="E1614" s="17"/>
      <c r="F1614" s="11" t="s">
        <v>2543</v>
      </c>
      <c r="G1614" s="10" t="s">
        <v>2545</v>
      </c>
      <c r="H1614" s="10" t="s">
        <v>2544</v>
      </c>
      <c r="I1614" s="10" t="s">
        <v>2545</v>
      </c>
      <c r="J1614" s="10" t="s">
        <v>2545</v>
      </c>
      <c r="K1614" s="10" t="s">
        <v>2545</v>
      </c>
      <c r="L1614" s="10" t="s">
        <v>2544</v>
      </c>
      <c r="M1614" s="10" t="s">
        <v>2545</v>
      </c>
      <c r="N1614" s="10" t="s">
        <v>2545</v>
      </c>
    </row>
    <row r="1615" spans="1:14" s="11" customFormat="1" hidden="1" x14ac:dyDescent="0.25">
      <c r="A1615" s="17" t="s">
        <v>12</v>
      </c>
      <c r="B1615" s="17" t="s">
        <v>65</v>
      </c>
      <c r="C1615" s="13" t="s">
        <v>584</v>
      </c>
      <c r="D1615" s="17"/>
      <c r="E1615" s="17"/>
      <c r="F1615" s="11" t="s">
        <v>2543</v>
      </c>
      <c r="G1615" s="10" t="s">
        <v>2545</v>
      </c>
      <c r="H1615" s="10" t="s">
        <v>2544</v>
      </c>
      <c r="I1615" s="10" t="s">
        <v>2545</v>
      </c>
      <c r="J1615" s="10" t="s">
        <v>2545</v>
      </c>
      <c r="K1615" s="10" t="s">
        <v>2545</v>
      </c>
      <c r="L1615" s="10" t="s">
        <v>2544</v>
      </c>
      <c r="M1615" s="10" t="s">
        <v>2545</v>
      </c>
      <c r="N1615" s="10" t="s">
        <v>2545</v>
      </c>
    </row>
    <row r="1616" spans="1:14" s="11" customFormat="1" hidden="1" x14ac:dyDescent="0.25">
      <c r="A1616" s="17" t="s">
        <v>12</v>
      </c>
      <c r="B1616" s="17" t="s">
        <v>65</v>
      </c>
      <c r="C1616" s="13" t="s">
        <v>586</v>
      </c>
      <c r="D1616" s="17"/>
      <c r="E1616" s="17"/>
      <c r="F1616" s="11" t="s">
        <v>2543</v>
      </c>
      <c r="G1616" s="10" t="s">
        <v>2545</v>
      </c>
      <c r="H1616" s="10" t="s">
        <v>2544</v>
      </c>
      <c r="I1616" s="10" t="s">
        <v>2545</v>
      </c>
      <c r="J1616" s="10" t="s">
        <v>2545</v>
      </c>
      <c r="K1616" s="10" t="s">
        <v>2545</v>
      </c>
      <c r="L1616" s="10" t="s">
        <v>2544</v>
      </c>
      <c r="M1616" s="10" t="s">
        <v>2545</v>
      </c>
      <c r="N1616" s="10" t="s">
        <v>2545</v>
      </c>
    </row>
    <row r="1617" spans="1:14" s="11" customFormat="1" hidden="1" x14ac:dyDescent="0.25">
      <c r="A1617" s="17" t="s">
        <v>12</v>
      </c>
      <c r="B1617" s="17" t="s">
        <v>65</v>
      </c>
      <c r="C1617" s="13" t="s">
        <v>591</v>
      </c>
      <c r="D1617" s="17"/>
      <c r="E1617" s="17"/>
      <c r="F1617" s="11" t="s">
        <v>2543</v>
      </c>
      <c r="G1617" s="10" t="s">
        <v>2545</v>
      </c>
      <c r="H1617" s="10" t="s">
        <v>2544</v>
      </c>
      <c r="I1617" s="10" t="s">
        <v>2545</v>
      </c>
      <c r="J1617" s="10" t="s">
        <v>2545</v>
      </c>
      <c r="K1617" s="10" t="s">
        <v>2545</v>
      </c>
      <c r="L1617" s="10" t="s">
        <v>2544</v>
      </c>
      <c r="M1617" s="10" t="s">
        <v>2545</v>
      </c>
      <c r="N1617" s="10" t="s">
        <v>2545</v>
      </c>
    </row>
    <row r="1618" spans="1:14" s="11" customFormat="1" hidden="1" x14ac:dyDescent="0.25">
      <c r="A1618" s="17" t="s">
        <v>12</v>
      </c>
      <c r="B1618" s="17" t="s">
        <v>65</v>
      </c>
      <c r="C1618" s="13" t="s">
        <v>1398</v>
      </c>
      <c r="D1618" s="17"/>
      <c r="E1618" s="17"/>
      <c r="F1618" s="11" t="s">
        <v>2543</v>
      </c>
      <c r="G1618" s="10" t="s">
        <v>2545</v>
      </c>
      <c r="H1618" s="10" t="s">
        <v>2544</v>
      </c>
      <c r="I1618" s="10" t="s">
        <v>2545</v>
      </c>
      <c r="J1618" s="10" t="s">
        <v>2545</v>
      </c>
      <c r="K1618" s="10" t="s">
        <v>2545</v>
      </c>
      <c r="L1618" s="10" t="s">
        <v>2544</v>
      </c>
      <c r="M1618" s="10" t="s">
        <v>2545</v>
      </c>
      <c r="N1618" s="10" t="s">
        <v>2545</v>
      </c>
    </row>
    <row r="1619" spans="1:14" s="11" customFormat="1" hidden="1" x14ac:dyDescent="0.25">
      <c r="A1619" s="17" t="s">
        <v>12</v>
      </c>
      <c r="B1619" s="17" t="s">
        <v>65</v>
      </c>
      <c r="C1619" s="13" t="s">
        <v>608</v>
      </c>
      <c r="D1619" s="17"/>
      <c r="E1619" s="17"/>
      <c r="F1619" s="11" t="s">
        <v>2543</v>
      </c>
      <c r="G1619" s="10" t="s">
        <v>2545</v>
      </c>
      <c r="H1619" s="10" t="s">
        <v>2544</v>
      </c>
      <c r="I1619" s="10" t="s">
        <v>2545</v>
      </c>
      <c r="J1619" s="10" t="s">
        <v>2545</v>
      </c>
      <c r="K1619" s="10" t="s">
        <v>2545</v>
      </c>
      <c r="L1619" s="10" t="s">
        <v>2544</v>
      </c>
      <c r="M1619" s="10" t="s">
        <v>2545</v>
      </c>
      <c r="N1619" s="10" t="s">
        <v>2545</v>
      </c>
    </row>
    <row r="1620" spans="1:14" s="11" customFormat="1" hidden="1" x14ac:dyDescent="0.25">
      <c r="A1620" s="17" t="s">
        <v>12</v>
      </c>
      <c r="B1620" s="17" t="s">
        <v>65</v>
      </c>
      <c r="C1620" s="13" t="s">
        <v>609</v>
      </c>
      <c r="D1620" s="17"/>
      <c r="E1620" s="17"/>
      <c r="F1620" s="11" t="s">
        <v>2543</v>
      </c>
      <c r="G1620" s="10" t="s">
        <v>2545</v>
      </c>
      <c r="H1620" s="10" t="s">
        <v>2544</v>
      </c>
      <c r="I1620" s="10" t="s">
        <v>2545</v>
      </c>
      <c r="J1620" s="10" t="s">
        <v>2545</v>
      </c>
      <c r="K1620" s="10" t="s">
        <v>2545</v>
      </c>
      <c r="L1620" s="10" t="s">
        <v>2544</v>
      </c>
      <c r="M1620" s="10" t="s">
        <v>2545</v>
      </c>
      <c r="N1620" s="10" t="s">
        <v>2545</v>
      </c>
    </row>
    <row r="1621" spans="1:14" s="11" customFormat="1" hidden="1" x14ac:dyDescent="0.25">
      <c r="A1621" s="17" t="s">
        <v>12</v>
      </c>
      <c r="B1621" s="17" t="s">
        <v>65</v>
      </c>
      <c r="C1621" s="13" t="s">
        <v>1517</v>
      </c>
      <c r="D1621" s="17"/>
      <c r="E1621" s="17"/>
      <c r="F1621" s="11" t="s">
        <v>2543</v>
      </c>
      <c r="G1621" s="10" t="s">
        <v>2545</v>
      </c>
      <c r="H1621" s="10" t="s">
        <v>2544</v>
      </c>
      <c r="I1621" s="10" t="s">
        <v>2545</v>
      </c>
      <c r="J1621" s="10" t="s">
        <v>2545</v>
      </c>
      <c r="K1621" s="10" t="s">
        <v>2545</v>
      </c>
      <c r="L1621" s="10" t="s">
        <v>2544</v>
      </c>
      <c r="M1621" s="10" t="s">
        <v>2545</v>
      </c>
      <c r="N1621" s="10" t="s">
        <v>2545</v>
      </c>
    </row>
    <row r="1622" spans="1:14" s="11" customFormat="1" hidden="1" x14ac:dyDescent="0.25">
      <c r="A1622" s="17" t="s">
        <v>12</v>
      </c>
      <c r="B1622" s="17" t="s">
        <v>65</v>
      </c>
      <c r="C1622" s="13" t="s">
        <v>610</v>
      </c>
      <c r="D1622" s="17"/>
      <c r="E1622" s="17"/>
      <c r="F1622" s="11" t="s">
        <v>2543</v>
      </c>
      <c r="G1622" s="10" t="s">
        <v>2545</v>
      </c>
      <c r="H1622" s="10" t="s">
        <v>2544</v>
      </c>
      <c r="I1622" s="10" t="s">
        <v>2545</v>
      </c>
      <c r="J1622" s="10" t="s">
        <v>2545</v>
      </c>
      <c r="K1622" s="10" t="s">
        <v>2545</v>
      </c>
      <c r="L1622" s="10" t="s">
        <v>2544</v>
      </c>
      <c r="M1622" s="10" t="s">
        <v>2545</v>
      </c>
      <c r="N1622" s="10" t="s">
        <v>2545</v>
      </c>
    </row>
    <row r="1623" spans="1:14" s="11" customFormat="1" hidden="1" x14ac:dyDescent="0.25">
      <c r="A1623" s="17" t="s">
        <v>12</v>
      </c>
      <c r="B1623" s="17" t="s">
        <v>65</v>
      </c>
      <c r="C1623" s="13" t="s">
        <v>1397</v>
      </c>
      <c r="D1623" s="17"/>
      <c r="E1623" s="17"/>
      <c r="F1623" s="11" t="s">
        <v>2543</v>
      </c>
      <c r="G1623" s="10" t="s">
        <v>2545</v>
      </c>
      <c r="H1623" s="10" t="s">
        <v>2544</v>
      </c>
      <c r="I1623" s="10" t="s">
        <v>2545</v>
      </c>
      <c r="J1623" s="10" t="s">
        <v>2545</v>
      </c>
      <c r="K1623" s="10" t="s">
        <v>2545</v>
      </c>
      <c r="L1623" s="10" t="s">
        <v>2544</v>
      </c>
      <c r="M1623" s="10" t="s">
        <v>2545</v>
      </c>
      <c r="N1623" s="10" t="s">
        <v>2545</v>
      </c>
    </row>
    <row r="1624" spans="1:14" s="11" customFormat="1" hidden="1" x14ac:dyDescent="0.25">
      <c r="A1624" s="17" t="s">
        <v>12</v>
      </c>
      <c r="B1624" s="17" t="s">
        <v>65</v>
      </c>
      <c r="C1624" s="13" t="s">
        <v>1364</v>
      </c>
      <c r="D1624" s="17"/>
      <c r="E1624" s="17"/>
      <c r="F1624" s="11" t="s">
        <v>2543</v>
      </c>
      <c r="G1624" s="10" t="s">
        <v>2545</v>
      </c>
      <c r="H1624" s="10" t="s">
        <v>2544</v>
      </c>
      <c r="I1624" s="10" t="s">
        <v>2545</v>
      </c>
      <c r="J1624" s="10" t="s">
        <v>2545</v>
      </c>
      <c r="K1624" s="10" t="s">
        <v>2545</v>
      </c>
      <c r="L1624" s="10" t="s">
        <v>2544</v>
      </c>
      <c r="M1624" s="10" t="s">
        <v>2545</v>
      </c>
      <c r="N1624" s="10" t="s">
        <v>2545</v>
      </c>
    </row>
    <row r="1625" spans="1:14" s="11" customFormat="1" hidden="1" x14ac:dyDescent="0.25">
      <c r="A1625" s="17" t="s">
        <v>12</v>
      </c>
      <c r="B1625" s="17" t="s">
        <v>65</v>
      </c>
      <c r="C1625" s="13" t="s">
        <v>1365</v>
      </c>
      <c r="D1625" s="17"/>
      <c r="E1625" s="17"/>
      <c r="F1625" s="11" t="s">
        <v>2543</v>
      </c>
      <c r="G1625" s="10" t="s">
        <v>2545</v>
      </c>
      <c r="H1625" s="10" t="s">
        <v>2544</v>
      </c>
      <c r="I1625" s="10" t="s">
        <v>2545</v>
      </c>
      <c r="J1625" s="10" t="s">
        <v>2545</v>
      </c>
      <c r="K1625" s="10" t="s">
        <v>2545</v>
      </c>
      <c r="L1625" s="10" t="s">
        <v>2544</v>
      </c>
      <c r="M1625" s="10" t="s">
        <v>2545</v>
      </c>
      <c r="N1625" s="10" t="s">
        <v>2545</v>
      </c>
    </row>
    <row r="1626" spans="1:14" s="11" customFormat="1" hidden="1" x14ac:dyDescent="0.25">
      <c r="A1626" s="17" t="s">
        <v>12</v>
      </c>
      <c r="B1626" s="17" t="s">
        <v>65</v>
      </c>
      <c r="C1626" s="13" t="s">
        <v>1518</v>
      </c>
      <c r="D1626" s="17"/>
      <c r="E1626" s="17"/>
      <c r="F1626" s="11" t="s">
        <v>2543</v>
      </c>
      <c r="G1626" s="10" t="s">
        <v>2545</v>
      </c>
      <c r="H1626" s="10" t="s">
        <v>2544</v>
      </c>
      <c r="I1626" s="10" t="s">
        <v>2545</v>
      </c>
      <c r="J1626" s="10" t="s">
        <v>2545</v>
      </c>
      <c r="K1626" s="10" t="s">
        <v>2545</v>
      </c>
      <c r="L1626" s="10" t="s">
        <v>2544</v>
      </c>
      <c r="M1626" s="10" t="s">
        <v>2545</v>
      </c>
      <c r="N1626" s="10" t="s">
        <v>2545</v>
      </c>
    </row>
    <row r="1627" spans="1:14" s="11" customFormat="1" hidden="1" x14ac:dyDescent="0.25">
      <c r="A1627" s="17" t="s">
        <v>12</v>
      </c>
      <c r="B1627" s="17" t="s">
        <v>65</v>
      </c>
      <c r="C1627" s="13" t="s">
        <v>1519</v>
      </c>
      <c r="D1627" s="17"/>
      <c r="E1627" s="17"/>
      <c r="F1627" s="11" t="s">
        <v>2543</v>
      </c>
      <c r="G1627" s="10" t="s">
        <v>2545</v>
      </c>
      <c r="H1627" s="10" t="s">
        <v>2544</v>
      </c>
      <c r="I1627" s="10" t="s">
        <v>2545</v>
      </c>
      <c r="J1627" s="10" t="s">
        <v>2545</v>
      </c>
      <c r="K1627" s="10" t="s">
        <v>2545</v>
      </c>
      <c r="L1627" s="10" t="s">
        <v>2544</v>
      </c>
      <c r="M1627" s="10" t="s">
        <v>2545</v>
      </c>
      <c r="N1627" s="10" t="s">
        <v>2545</v>
      </c>
    </row>
    <row r="1628" spans="1:14" s="11" customFormat="1" hidden="1" x14ac:dyDescent="0.25">
      <c r="A1628" s="17" t="s">
        <v>12</v>
      </c>
      <c r="B1628" s="17" t="s">
        <v>65</v>
      </c>
      <c r="C1628" s="13" t="s">
        <v>1520</v>
      </c>
      <c r="D1628" s="17"/>
      <c r="E1628" s="17"/>
      <c r="F1628" s="11" t="s">
        <v>2543</v>
      </c>
      <c r="G1628" s="10" t="s">
        <v>2545</v>
      </c>
      <c r="H1628" s="10" t="s">
        <v>2544</v>
      </c>
      <c r="I1628" s="10" t="s">
        <v>2545</v>
      </c>
      <c r="J1628" s="10" t="s">
        <v>2545</v>
      </c>
      <c r="K1628" s="10" t="s">
        <v>2545</v>
      </c>
      <c r="L1628" s="10" t="s">
        <v>2544</v>
      </c>
      <c r="M1628" s="10" t="s">
        <v>2545</v>
      </c>
      <c r="N1628" s="10" t="s">
        <v>2545</v>
      </c>
    </row>
    <row r="1629" spans="1:14" s="11" customFormat="1" hidden="1" x14ac:dyDescent="0.25">
      <c r="A1629" s="17" t="s">
        <v>12</v>
      </c>
      <c r="B1629" s="17" t="s">
        <v>65</v>
      </c>
      <c r="C1629" s="13" t="s">
        <v>1393</v>
      </c>
      <c r="D1629" s="17"/>
      <c r="E1629" s="17"/>
      <c r="F1629" s="11" t="s">
        <v>2543</v>
      </c>
      <c r="G1629" s="10" t="s">
        <v>2545</v>
      </c>
      <c r="H1629" s="10" t="s">
        <v>2544</v>
      </c>
      <c r="I1629" s="10" t="s">
        <v>2545</v>
      </c>
      <c r="J1629" s="10" t="s">
        <v>2545</v>
      </c>
      <c r="K1629" s="10" t="s">
        <v>2545</v>
      </c>
      <c r="L1629" s="10" t="s">
        <v>2544</v>
      </c>
      <c r="M1629" s="10" t="s">
        <v>2545</v>
      </c>
      <c r="N1629" s="10" t="s">
        <v>2545</v>
      </c>
    </row>
    <row r="1630" spans="1:14" s="11" customFormat="1" hidden="1" x14ac:dyDescent="0.25">
      <c r="A1630" s="17" t="s">
        <v>12</v>
      </c>
      <c r="B1630" s="17" t="s">
        <v>65</v>
      </c>
      <c r="C1630" s="13" t="s">
        <v>1521</v>
      </c>
      <c r="D1630" s="17"/>
      <c r="E1630" s="17"/>
      <c r="F1630" s="11" t="s">
        <v>2543</v>
      </c>
      <c r="G1630" s="10" t="s">
        <v>2545</v>
      </c>
      <c r="H1630" s="10" t="s">
        <v>2544</v>
      </c>
      <c r="I1630" s="10" t="s">
        <v>2545</v>
      </c>
      <c r="J1630" s="10" t="s">
        <v>2545</v>
      </c>
      <c r="K1630" s="10" t="s">
        <v>2545</v>
      </c>
      <c r="L1630" s="10" t="s">
        <v>2544</v>
      </c>
      <c r="M1630" s="10" t="s">
        <v>2545</v>
      </c>
      <c r="N1630" s="10" t="s">
        <v>2545</v>
      </c>
    </row>
    <row r="1631" spans="1:14" s="11" customFormat="1" hidden="1" x14ac:dyDescent="0.25">
      <c r="A1631" s="17" t="s">
        <v>12</v>
      </c>
      <c r="B1631" s="17" t="s">
        <v>65</v>
      </c>
      <c r="C1631" s="13" t="s">
        <v>1522</v>
      </c>
      <c r="D1631" s="17"/>
      <c r="E1631" s="17"/>
      <c r="F1631" s="11" t="s">
        <v>2543</v>
      </c>
      <c r="G1631" s="10" t="s">
        <v>2545</v>
      </c>
      <c r="H1631" s="10" t="s">
        <v>2544</v>
      </c>
      <c r="I1631" s="10" t="s">
        <v>2545</v>
      </c>
      <c r="J1631" s="10" t="s">
        <v>2545</v>
      </c>
      <c r="K1631" s="10" t="s">
        <v>2545</v>
      </c>
      <c r="L1631" s="10" t="s">
        <v>2544</v>
      </c>
      <c r="M1631" s="10" t="s">
        <v>2545</v>
      </c>
      <c r="N1631" s="10" t="s">
        <v>2545</v>
      </c>
    </row>
    <row r="1632" spans="1:14" s="11" customFormat="1" hidden="1" x14ac:dyDescent="0.25">
      <c r="A1632" s="17" t="s">
        <v>12</v>
      </c>
      <c r="B1632" s="17" t="s">
        <v>65</v>
      </c>
      <c r="C1632" s="13" t="s">
        <v>1394</v>
      </c>
      <c r="D1632" s="17"/>
      <c r="E1632" s="17"/>
      <c r="F1632" s="11" t="s">
        <v>2543</v>
      </c>
      <c r="G1632" s="10" t="s">
        <v>2545</v>
      </c>
      <c r="H1632" s="10" t="s">
        <v>2544</v>
      </c>
      <c r="I1632" s="10" t="s">
        <v>2545</v>
      </c>
      <c r="J1632" s="10" t="s">
        <v>2545</v>
      </c>
      <c r="K1632" s="10" t="s">
        <v>2545</v>
      </c>
      <c r="L1632" s="10" t="s">
        <v>2544</v>
      </c>
      <c r="M1632" s="10" t="s">
        <v>2545</v>
      </c>
      <c r="N1632" s="10" t="s">
        <v>2545</v>
      </c>
    </row>
    <row r="1633" spans="1:14" s="11" customFormat="1" hidden="1" x14ac:dyDescent="0.25">
      <c r="A1633" s="17" t="s">
        <v>12</v>
      </c>
      <c r="B1633" s="17" t="s">
        <v>65</v>
      </c>
      <c r="C1633" s="13" t="s">
        <v>1523</v>
      </c>
      <c r="D1633" s="17"/>
      <c r="E1633" s="17"/>
      <c r="F1633" s="11" t="s">
        <v>2543</v>
      </c>
      <c r="G1633" s="10" t="s">
        <v>2545</v>
      </c>
      <c r="H1633" s="10" t="s">
        <v>2544</v>
      </c>
      <c r="I1633" s="10" t="s">
        <v>2545</v>
      </c>
      <c r="J1633" s="10" t="s">
        <v>2545</v>
      </c>
      <c r="K1633" s="10" t="s">
        <v>2545</v>
      </c>
      <c r="L1633" s="10" t="s">
        <v>2544</v>
      </c>
      <c r="M1633" s="10" t="s">
        <v>2545</v>
      </c>
      <c r="N1633" s="10" t="s">
        <v>2545</v>
      </c>
    </row>
    <row r="1634" spans="1:14" s="11" customFormat="1" hidden="1" x14ac:dyDescent="0.25">
      <c r="A1634" s="17" t="s">
        <v>12</v>
      </c>
      <c r="B1634" s="17" t="s">
        <v>65</v>
      </c>
      <c r="C1634" s="13" t="s">
        <v>1524</v>
      </c>
      <c r="D1634" s="17"/>
      <c r="E1634" s="17"/>
      <c r="F1634" s="11" t="s">
        <v>2543</v>
      </c>
      <c r="G1634" s="10" t="s">
        <v>2545</v>
      </c>
      <c r="H1634" s="10" t="s">
        <v>2544</v>
      </c>
      <c r="I1634" s="10" t="s">
        <v>2545</v>
      </c>
      <c r="J1634" s="10" t="s">
        <v>2545</v>
      </c>
      <c r="K1634" s="10" t="s">
        <v>2545</v>
      </c>
      <c r="L1634" s="10" t="s">
        <v>2544</v>
      </c>
      <c r="M1634" s="10" t="s">
        <v>2545</v>
      </c>
      <c r="N1634" s="10" t="s">
        <v>2545</v>
      </c>
    </row>
    <row r="1635" spans="1:14" s="11" customFormat="1" hidden="1" x14ac:dyDescent="0.25">
      <c r="A1635" s="17" t="s">
        <v>12</v>
      </c>
      <c r="B1635" s="17" t="s">
        <v>65</v>
      </c>
      <c r="C1635" s="13" t="s">
        <v>1525</v>
      </c>
      <c r="D1635" s="17"/>
      <c r="E1635" s="17"/>
      <c r="F1635" s="11" t="s">
        <v>2543</v>
      </c>
      <c r="G1635" s="10" t="s">
        <v>2545</v>
      </c>
      <c r="H1635" s="10" t="s">
        <v>2544</v>
      </c>
      <c r="I1635" s="10" t="s">
        <v>2545</v>
      </c>
      <c r="J1635" s="10" t="s">
        <v>2545</v>
      </c>
      <c r="K1635" s="10" t="s">
        <v>2545</v>
      </c>
      <c r="L1635" s="10" t="s">
        <v>2544</v>
      </c>
      <c r="M1635" s="10" t="s">
        <v>2545</v>
      </c>
      <c r="N1635" s="10" t="s">
        <v>2545</v>
      </c>
    </row>
    <row r="1636" spans="1:14" s="11" customFormat="1" hidden="1" x14ac:dyDescent="0.25">
      <c r="A1636" s="17" t="s">
        <v>12</v>
      </c>
      <c r="B1636" s="17" t="s">
        <v>65</v>
      </c>
      <c r="C1636" s="13" t="s">
        <v>1526</v>
      </c>
      <c r="D1636" s="17"/>
      <c r="E1636" s="17"/>
      <c r="F1636" s="11" t="s">
        <v>2543</v>
      </c>
      <c r="G1636" s="10" t="s">
        <v>2545</v>
      </c>
      <c r="H1636" s="10" t="s">
        <v>2544</v>
      </c>
      <c r="I1636" s="10" t="s">
        <v>2545</v>
      </c>
      <c r="J1636" s="10" t="s">
        <v>2545</v>
      </c>
      <c r="K1636" s="10" t="s">
        <v>2545</v>
      </c>
      <c r="L1636" s="10" t="s">
        <v>2544</v>
      </c>
      <c r="M1636" s="10" t="s">
        <v>2545</v>
      </c>
      <c r="N1636" s="10" t="s">
        <v>2545</v>
      </c>
    </row>
    <row r="1637" spans="1:14" s="11" customFormat="1" hidden="1" x14ac:dyDescent="0.25">
      <c r="A1637" s="17" t="s">
        <v>12</v>
      </c>
      <c r="B1637" s="17" t="s">
        <v>65</v>
      </c>
      <c r="C1637" s="13" t="s">
        <v>619</v>
      </c>
      <c r="D1637" s="17"/>
      <c r="E1637" s="17"/>
      <c r="F1637" s="11" t="s">
        <v>2543</v>
      </c>
      <c r="G1637" s="10" t="s">
        <v>2545</v>
      </c>
      <c r="H1637" s="10" t="s">
        <v>2544</v>
      </c>
      <c r="I1637" s="10" t="s">
        <v>2545</v>
      </c>
      <c r="J1637" s="10" t="s">
        <v>2545</v>
      </c>
      <c r="K1637" s="10" t="s">
        <v>2545</v>
      </c>
      <c r="L1637" s="10" t="s">
        <v>2544</v>
      </c>
      <c r="M1637" s="10" t="s">
        <v>2545</v>
      </c>
      <c r="N1637" s="10" t="s">
        <v>2545</v>
      </c>
    </row>
    <row r="1638" spans="1:14" s="11" customFormat="1" hidden="1" x14ac:dyDescent="0.25">
      <c r="A1638" s="17" t="s">
        <v>12</v>
      </c>
      <c r="B1638" s="17" t="s">
        <v>65</v>
      </c>
      <c r="C1638" s="13" t="s">
        <v>625</v>
      </c>
      <c r="D1638" s="17"/>
      <c r="E1638" s="17"/>
      <c r="F1638" s="11" t="s">
        <v>2543</v>
      </c>
      <c r="G1638" s="10" t="s">
        <v>2545</v>
      </c>
      <c r="H1638" s="10" t="s">
        <v>2544</v>
      </c>
      <c r="I1638" s="10" t="s">
        <v>2545</v>
      </c>
      <c r="J1638" s="10" t="s">
        <v>2545</v>
      </c>
      <c r="K1638" s="10" t="s">
        <v>2545</v>
      </c>
      <c r="L1638" s="10" t="s">
        <v>2544</v>
      </c>
      <c r="M1638" s="10" t="s">
        <v>2545</v>
      </c>
      <c r="N1638" s="10" t="s">
        <v>2545</v>
      </c>
    </row>
    <row r="1639" spans="1:14" s="11" customFormat="1" hidden="1" x14ac:dyDescent="0.25">
      <c r="A1639" s="17" t="s">
        <v>12</v>
      </c>
      <c r="B1639" s="17" t="s">
        <v>65</v>
      </c>
      <c r="C1639" s="13" t="s">
        <v>628</v>
      </c>
      <c r="D1639" s="17"/>
      <c r="E1639" s="17"/>
      <c r="F1639" s="11" t="s">
        <v>2543</v>
      </c>
      <c r="G1639" s="10" t="s">
        <v>2545</v>
      </c>
      <c r="H1639" s="10" t="s">
        <v>2544</v>
      </c>
      <c r="I1639" s="10" t="s">
        <v>2545</v>
      </c>
      <c r="J1639" s="10" t="s">
        <v>2545</v>
      </c>
      <c r="K1639" s="10" t="s">
        <v>2545</v>
      </c>
      <c r="L1639" s="10" t="s">
        <v>2544</v>
      </c>
      <c r="M1639" s="10" t="s">
        <v>2545</v>
      </c>
      <c r="N1639" s="10" t="s">
        <v>2545</v>
      </c>
    </row>
    <row r="1640" spans="1:14" s="11" customFormat="1" hidden="1" x14ac:dyDescent="0.25">
      <c r="A1640" s="17" t="s">
        <v>12</v>
      </c>
      <c r="B1640" s="17" t="s">
        <v>65</v>
      </c>
      <c r="C1640" s="13" t="s">
        <v>631</v>
      </c>
      <c r="D1640" s="17"/>
      <c r="E1640" s="17"/>
      <c r="F1640" s="11" t="s">
        <v>2543</v>
      </c>
      <c r="G1640" s="10" t="s">
        <v>2545</v>
      </c>
      <c r="H1640" s="10" t="s">
        <v>2544</v>
      </c>
      <c r="I1640" s="10" t="s">
        <v>2545</v>
      </c>
      <c r="J1640" s="10" t="s">
        <v>2545</v>
      </c>
      <c r="K1640" s="10" t="s">
        <v>2545</v>
      </c>
      <c r="L1640" s="10" t="s">
        <v>2544</v>
      </c>
      <c r="M1640" s="10" t="s">
        <v>2545</v>
      </c>
      <c r="N1640" s="10" t="s">
        <v>2545</v>
      </c>
    </row>
    <row r="1641" spans="1:14" s="11" customFormat="1" hidden="1" x14ac:dyDescent="0.25">
      <c r="A1641" s="17" t="s">
        <v>12</v>
      </c>
      <c r="B1641" s="17" t="s">
        <v>65</v>
      </c>
      <c r="C1641" s="13" t="s">
        <v>633</v>
      </c>
      <c r="D1641" s="17"/>
      <c r="E1641" s="17"/>
      <c r="F1641" s="11" t="s">
        <v>2543</v>
      </c>
      <c r="G1641" s="10" t="s">
        <v>2545</v>
      </c>
      <c r="H1641" s="10" t="s">
        <v>2544</v>
      </c>
      <c r="I1641" s="10" t="s">
        <v>2545</v>
      </c>
      <c r="J1641" s="10" t="s">
        <v>2545</v>
      </c>
      <c r="K1641" s="10" t="s">
        <v>2545</v>
      </c>
      <c r="L1641" s="10" t="s">
        <v>2544</v>
      </c>
      <c r="M1641" s="10" t="s">
        <v>2545</v>
      </c>
      <c r="N1641" s="10" t="s">
        <v>2545</v>
      </c>
    </row>
    <row r="1642" spans="1:14" s="11" customFormat="1" hidden="1" x14ac:dyDescent="0.25">
      <c r="A1642" s="17" t="s">
        <v>12</v>
      </c>
      <c r="B1642" s="17" t="s">
        <v>65</v>
      </c>
      <c r="C1642" s="13" t="s">
        <v>634</v>
      </c>
      <c r="D1642" s="17"/>
      <c r="E1642" s="17"/>
      <c r="F1642" s="11" t="s">
        <v>2543</v>
      </c>
      <c r="G1642" s="10" t="s">
        <v>2545</v>
      </c>
      <c r="H1642" s="10" t="s">
        <v>2544</v>
      </c>
      <c r="I1642" s="10" t="s">
        <v>2545</v>
      </c>
      <c r="J1642" s="10" t="s">
        <v>2545</v>
      </c>
      <c r="K1642" s="10" t="s">
        <v>2545</v>
      </c>
      <c r="L1642" s="10" t="s">
        <v>2544</v>
      </c>
      <c r="M1642" s="10" t="s">
        <v>2545</v>
      </c>
      <c r="N1642" s="10" t="s">
        <v>2545</v>
      </c>
    </row>
    <row r="1643" spans="1:14" s="11" customFormat="1" hidden="1" x14ac:dyDescent="0.25">
      <c r="A1643" s="17" t="s">
        <v>12</v>
      </c>
      <c r="B1643" s="17" t="s">
        <v>65</v>
      </c>
      <c r="C1643" s="13" t="s">
        <v>632</v>
      </c>
      <c r="D1643" s="17"/>
      <c r="E1643" s="17"/>
      <c r="F1643" s="11" t="s">
        <v>2543</v>
      </c>
      <c r="G1643" s="10" t="s">
        <v>2545</v>
      </c>
      <c r="H1643" s="10" t="s">
        <v>2544</v>
      </c>
      <c r="I1643" s="10" t="s">
        <v>2545</v>
      </c>
      <c r="J1643" s="10" t="s">
        <v>2545</v>
      </c>
      <c r="K1643" s="10" t="s">
        <v>2545</v>
      </c>
      <c r="L1643" s="10" t="s">
        <v>2544</v>
      </c>
      <c r="M1643" s="10" t="s">
        <v>2545</v>
      </c>
      <c r="N1643" s="10" t="s">
        <v>2545</v>
      </c>
    </row>
    <row r="1644" spans="1:14" s="11" customFormat="1" hidden="1" x14ac:dyDescent="0.25">
      <c r="A1644" s="17" t="s">
        <v>12</v>
      </c>
      <c r="B1644" s="17" t="s">
        <v>65</v>
      </c>
      <c r="C1644" s="13" t="s">
        <v>1527</v>
      </c>
      <c r="D1644" s="17"/>
      <c r="E1644" s="17"/>
      <c r="F1644" s="11" t="s">
        <v>2543</v>
      </c>
      <c r="G1644" s="10" t="s">
        <v>2545</v>
      </c>
      <c r="H1644" s="10" t="s">
        <v>2544</v>
      </c>
      <c r="I1644" s="10" t="s">
        <v>2545</v>
      </c>
      <c r="J1644" s="10" t="s">
        <v>2545</v>
      </c>
      <c r="K1644" s="10" t="s">
        <v>2545</v>
      </c>
      <c r="L1644" s="10" t="s">
        <v>2544</v>
      </c>
      <c r="M1644" s="10" t="s">
        <v>2545</v>
      </c>
      <c r="N1644" s="10" t="s">
        <v>2545</v>
      </c>
    </row>
    <row r="1645" spans="1:14" s="11" customFormat="1" hidden="1" x14ac:dyDescent="0.25">
      <c r="A1645" s="17" t="s">
        <v>12</v>
      </c>
      <c r="B1645" s="17" t="s">
        <v>65</v>
      </c>
      <c r="C1645" s="13" t="s">
        <v>1528</v>
      </c>
      <c r="D1645" s="17"/>
      <c r="E1645" s="17"/>
      <c r="F1645" s="11" t="s">
        <v>2543</v>
      </c>
      <c r="G1645" s="10" t="s">
        <v>2545</v>
      </c>
      <c r="H1645" s="10" t="s">
        <v>2544</v>
      </c>
      <c r="I1645" s="10" t="s">
        <v>2545</v>
      </c>
      <c r="J1645" s="10" t="s">
        <v>2545</v>
      </c>
      <c r="K1645" s="10" t="s">
        <v>2545</v>
      </c>
      <c r="L1645" s="10" t="s">
        <v>2544</v>
      </c>
      <c r="M1645" s="10" t="s">
        <v>2545</v>
      </c>
      <c r="N1645" s="10" t="s">
        <v>2545</v>
      </c>
    </row>
    <row r="1646" spans="1:14" s="11" customFormat="1" hidden="1" x14ac:dyDescent="0.25">
      <c r="A1646" s="17" t="s">
        <v>12</v>
      </c>
      <c r="B1646" s="17" t="s">
        <v>65</v>
      </c>
      <c r="C1646" s="13" t="s">
        <v>1529</v>
      </c>
      <c r="D1646" s="17"/>
      <c r="E1646" s="17"/>
      <c r="F1646" s="11" t="s">
        <v>2543</v>
      </c>
      <c r="G1646" s="10" t="s">
        <v>2545</v>
      </c>
      <c r="H1646" s="10" t="s">
        <v>2544</v>
      </c>
      <c r="I1646" s="10" t="s">
        <v>2545</v>
      </c>
      <c r="J1646" s="10" t="s">
        <v>2545</v>
      </c>
      <c r="K1646" s="10" t="s">
        <v>2545</v>
      </c>
      <c r="L1646" s="10" t="s">
        <v>2544</v>
      </c>
      <c r="M1646" s="10" t="s">
        <v>2545</v>
      </c>
      <c r="N1646" s="10" t="s">
        <v>2545</v>
      </c>
    </row>
    <row r="1647" spans="1:14" s="11" customFormat="1" hidden="1" x14ac:dyDescent="0.25">
      <c r="A1647" s="17" t="s">
        <v>12</v>
      </c>
      <c r="B1647" s="17" t="s">
        <v>65</v>
      </c>
      <c r="C1647" s="13" t="s">
        <v>1530</v>
      </c>
      <c r="D1647" s="17"/>
      <c r="E1647" s="17"/>
      <c r="F1647" s="11" t="s">
        <v>2543</v>
      </c>
      <c r="G1647" s="10" t="s">
        <v>2545</v>
      </c>
      <c r="H1647" s="10" t="s">
        <v>2544</v>
      </c>
      <c r="I1647" s="10" t="s">
        <v>2545</v>
      </c>
      <c r="J1647" s="10" t="s">
        <v>2545</v>
      </c>
      <c r="K1647" s="10" t="s">
        <v>2545</v>
      </c>
      <c r="L1647" s="10" t="s">
        <v>2544</v>
      </c>
      <c r="M1647" s="10" t="s">
        <v>2545</v>
      </c>
      <c r="N1647" s="10" t="s">
        <v>2545</v>
      </c>
    </row>
    <row r="1648" spans="1:14" s="11" customFormat="1" hidden="1" x14ac:dyDescent="0.25">
      <c r="A1648" s="17" t="s">
        <v>12</v>
      </c>
      <c r="B1648" s="17" t="s">
        <v>65</v>
      </c>
      <c r="C1648" s="13" t="s">
        <v>1531</v>
      </c>
      <c r="D1648" s="17"/>
      <c r="E1648" s="17"/>
      <c r="F1648" s="11" t="s">
        <v>2543</v>
      </c>
      <c r="G1648" s="10" t="s">
        <v>2545</v>
      </c>
      <c r="H1648" s="10" t="s">
        <v>2544</v>
      </c>
      <c r="I1648" s="10" t="s">
        <v>2545</v>
      </c>
      <c r="J1648" s="10" t="s">
        <v>2545</v>
      </c>
      <c r="K1648" s="10" t="s">
        <v>2545</v>
      </c>
      <c r="L1648" s="10" t="s">
        <v>2544</v>
      </c>
      <c r="M1648" s="10" t="s">
        <v>2545</v>
      </c>
      <c r="N1648" s="10" t="s">
        <v>2545</v>
      </c>
    </row>
    <row r="1649" spans="1:14" s="11" customFormat="1" hidden="1" x14ac:dyDescent="0.25">
      <c r="A1649" s="17" t="s">
        <v>12</v>
      </c>
      <c r="B1649" s="17" t="s">
        <v>65</v>
      </c>
      <c r="C1649" s="13" t="s">
        <v>1532</v>
      </c>
      <c r="D1649" s="17"/>
      <c r="E1649" s="17"/>
      <c r="F1649" s="11" t="s">
        <v>2543</v>
      </c>
      <c r="G1649" s="10" t="s">
        <v>2545</v>
      </c>
      <c r="H1649" s="10" t="s">
        <v>2544</v>
      </c>
      <c r="I1649" s="10" t="s">
        <v>2545</v>
      </c>
      <c r="J1649" s="10" t="s">
        <v>2545</v>
      </c>
      <c r="K1649" s="10" t="s">
        <v>2545</v>
      </c>
      <c r="L1649" s="10" t="s">
        <v>2544</v>
      </c>
      <c r="M1649" s="10" t="s">
        <v>2545</v>
      </c>
      <c r="N1649" s="10" t="s">
        <v>2545</v>
      </c>
    </row>
    <row r="1650" spans="1:14" s="11" customFormat="1" hidden="1" x14ac:dyDescent="0.25">
      <c r="A1650" s="17" t="s">
        <v>12</v>
      </c>
      <c r="B1650" s="17" t="s">
        <v>65</v>
      </c>
      <c r="C1650" s="13" t="s">
        <v>1533</v>
      </c>
      <c r="D1650" s="17"/>
      <c r="E1650" s="17"/>
      <c r="F1650" s="11" t="s">
        <v>2543</v>
      </c>
      <c r="G1650" s="10" t="s">
        <v>2545</v>
      </c>
      <c r="H1650" s="10" t="s">
        <v>2544</v>
      </c>
      <c r="I1650" s="10" t="s">
        <v>2545</v>
      </c>
      <c r="J1650" s="10" t="s">
        <v>2545</v>
      </c>
      <c r="K1650" s="10" t="s">
        <v>2545</v>
      </c>
      <c r="L1650" s="10" t="s">
        <v>2544</v>
      </c>
      <c r="M1650" s="10" t="s">
        <v>2545</v>
      </c>
      <c r="N1650" s="10" t="s">
        <v>2545</v>
      </c>
    </row>
    <row r="1651" spans="1:14" s="11" customFormat="1" hidden="1" x14ac:dyDescent="0.25">
      <c r="A1651" s="17" t="s">
        <v>12</v>
      </c>
      <c r="B1651" s="17" t="s">
        <v>65</v>
      </c>
      <c r="C1651" s="13" t="s">
        <v>658</v>
      </c>
      <c r="D1651" s="17"/>
      <c r="E1651" s="17"/>
      <c r="F1651" s="11" t="s">
        <v>2543</v>
      </c>
      <c r="G1651" s="10" t="s">
        <v>2545</v>
      </c>
      <c r="H1651" s="10" t="s">
        <v>2544</v>
      </c>
      <c r="I1651" s="10" t="s">
        <v>2545</v>
      </c>
      <c r="J1651" s="10" t="s">
        <v>2545</v>
      </c>
      <c r="K1651" s="10" t="s">
        <v>2545</v>
      </c>
      <c r="L1651" s="10" t="s">
        <v>2544</v>
      </c>
      <c r="M1651" s="10" t="s">
        <v>2545</v>
      </c>
      <c r="N1651" s="10" t="s">
        <v>2545</v>
      </c>
    </row>
    <row r="1652" spans="1:14" s="11" customFormat="1" hidden="1" x14ac:dyDescent="0.25">
      <c r="A1652" s="17" t="s">
        <v>12</v>
      </c>
      <c r="B1652" s="17" t="s">
        <v>65</v>
      </c>
      <c r="C1652" s="13" t="s">
        <v>1534</v>
      </c>
      <c r="D1652" s="17"/>
      <c r="E1652" s="17"/>
      <c r="F1652" s="11" t="s">
        <v>2543</v>
      </c>
      <c r="G1652" s="10" t="s">
        <v>2545</v>
      </c>
      <c r="H1652" s="10" t="s">
        <v>2544</v>
      </c>
      <c r="I1652" s="10" t="s">
        <v>2545</v>
      </c>
      <c r="J1652" s="10" t="s">
        <v>2545</v>
      </c>
      <c r="K1652" s="10" t="s">
        <v>2545</v>
      </c>
      <c r="L1652" s="10" t="s">
        <v>2544</v>
      </c>
      <c r="M1652" s="10" t="s">
        <v>2545</v>
      </c>
      <c r="N1652" s="10" t="s">
        <v>2545</v>
      </c>
    </row>
    <row r="1653" spans="1:14" s="11" customFormat="1" hidden="1" x14ac:dyDescent="0.25">
      <c r="A1653" s="17" t="s">
        <v>12</v>
      </c>
      <c r="B1653" s="17" t="s">
        <v>65</v>
      </c>
      <c r="C1653" s="13" t="s">
        <v>1535</v>
      </c>
      <c r="D1653" s="17"/>
      <c r="E1653" s="17"/>
      <c r="F1653" s="11" t="s">
        <v>2543</v>
      </c>
      <c r="G1653" s="10" t="s">
        <v>2545</v>
      </c>
      <c r="H1653" s="10" t="s">
        <v>2544</v>
      </c>
      <c r="I1653" s="10" t="s">
        <v>2545</v>
      </c>
      <c r="J1653" s="10" t="s">
        <v>2545</v>
      </c>
      <c r="K1653" s="10" t="s">
        <v>2545</v>
      </c>
      <c r="L1653" s="10" t="s">
        <v>2544</v>
      </c>
      <c r="M1653" s="10" t="s">
        <v>2545</v>
      </c>
      <c r="N1653" s="10" t="s">
        <v>2545</v>
      </c>
    </row>
    <row r="1654" spans="1:14" s="11" customFormat="1" hidden="1" x14ac:dyDescent="0.25">
      <c r="A1654" s="17" t="s">
        <v>12</v>
      </c>
      <c r="B1654" s="17" t="s">
        <v>65</v>
      </c>
      <c r="C1654" s="13" t="s">
        <v>1536</v>
      </c>
      <c r="D1654" s="17"/>
      <c r="E1654" s="17"/>
      <c r="F1654" s="11" t="s">
        <v>2543</v>
      </c>
      <c r="G1654" s="10" t="s">
        <v>2545</v>
      </c>
      <c r="H1654" s="10" t="s">
        <v>2544</v>
      </c>
      <c r="I1654" s="10" t="s">
        <v>2545</v>
      </c>
      <c r="J1654" s="10" t="s">
        <v>2545</v>
      </c>
      <c r="K1654" s="10" t="s">
        <v>2545</v>
      </c>
      <c r="L1654" s="10" t="s">
        <v>2544</v>
      </c>
      <c r="M1654" s="10" t="s">
        <v>2545</v>
      </c>
      <c r="N1654" s="10" t="s">
        <v>2545</v>
      </c>
    </row>
    <row r="1655" spans="1:14" s="11" customFormat="1" hidden="1" x14ac:dyDescent="0.25">
      <c r="A1655" s="17" t="s">
        <v>12</v>
      </c>
      <c r="B1655" s="17" t="s">
        <v>65</v>
      </c>
      <c r="C1655" s="13" t="s">
        <v>1537</v>
      </c>
      <c r="D1655" s="17"/>
      <c r="E1655" s="17"/>
      <c r="F1655" s="11" t="s">
        <v>2543</v>
      </c>
      <c r="G1655" s="10" t="s">
        <v>2545</v>
      </c>
      <c r="H1655" s="10" t="s">
        <v>2544</v>
      </c>
      <c r="I1655" s="10" t="s">
        <v>2545</v>
      </c>
      <c r="J1655" s="10" t="s">
        <v>2545</v>
      </c>
      <c r="K1655" s="10" t="s">
        <v>2545</v>
      </c>
      <c r="L1655" s="10" t="s">
        <v>2544</v>
      </c>
      <c r="M1655" s="10" t="s">
        <v>2545</v>
      </c>
      <c r="N1655" s="10" t="s">
        <v>2545</v>
      </c>
    </row>
    <row r="1656" spans="1:14" s="11" customFormat="1" hidden="1" x14ac:dyDescent="0.25">
      <c r="A1656" s="17" t="s">
        <v>12</v>
      </c>
      <c r="B1656" s="17" t="s">
        <v>65</v>
      </c>
      <c r="C1656" s="13" t="s">
        <v>1538</v>
      </c>
      <c r="D1656" s="17"/>
      <c r="E1656" s="17"/>
      <c r="F1656" s="11" t="s">
        <v>2543</v>
      </c>
      <c r="G1656" s="10" t="s">
        <v>2545</v>
      </c>
      <c r="H1656" s="10" t="s">
        <v>2544</v>
      </c>
      <c r="I1656" s="10" t="s">
        <v>2545</v>
      </c>
      <c r="J1656" s="10" t="s">
        <v>2545</v>
      </c>
      <c r="K1656" s="10" t="s">
        <v>2545</v>
      </c>
      <c r="L1656" s="10" t="s">
        <v>2544</v>
      </c>
      <c r="M1656" s="10" t="s">
        <v>2545</v>
      </c>
      <c r="N1656" s="10" t="s">
        <v>2545</v>
      </c>
    </row>
    <row r="1657" spans="1:14" s="11" customFormat="1" hidden="1" x14ac:dyDescent="0.25">
      <c r="A1657" s="17" t="s">
        <v>12</v>
      </c>
      <c r="B1657" s="17" t="s">
        <v>65</v>
      </c>
      <c r="C1657" s="13" t="s">
        <v>1539</v>
      </c>
      <c r="D1657" s="17"/>
      <c r="E1657" s="17"/>
      <c r="F1657" s="11" t="s">
        <v>2543</v>
      </c>
      <c r="G1657" s="10" t="s">
        <v>2545</v>
      </c>
      <c r="H1657" s="10" t="s">
        <v>2544</v>
      </c>
      <c r="I1657" s="10" t="s">
        <v>2545</v>
      </c>
      <c r="J1657" s="10" t="s">
        <v>2545</v>
      </c>
      <c r="K1657" s="10" t="s">
        <v>2545</v>
      </c>
      <c r="L1657" s="10" t="s">
        <v>2544</v>
      </c>
      <c r="M1657" s="10" t="s">
        <v>2545</v>
      </c>
      <c r="N1657" s="10" t="s">
        <v>2545</v>
      </c>
    </row>
    <row r="1658" spans="1:14" s="11" customFormat="1" hidden="1" x14ac:dyDescent="0.25">
      <c r="A1658" s="17" t="s">
        <v>12</v>
      </c>
      <c r="B1658" s="17" t="s">
        <v>65</v>
      </c>
      <c r="C1658" s="13" t="s">
        <v>1540</v>
      </c>
      <c r="D1658" s="17"/>
      <c r="E1658" s="17"/>
      <c r="F1658" s="11" t="s">
        <v>2543</v>
      </c>
      <c r="G1658" s="10" t="s">
        <v>2545</v>
      </c>
      <c r="H1658" s="10" t="s">
        <v>2544</v>
      </c>
      <c r="I1658" s="10" t="s">
        <v>2545</v>
      </c>
      <c r="J1658" s="10" t="s">
        <v>2545</v>
      </c>
      <c r="K1658" s="10" t="s">
        <v>2545</v>
      </c>
      <c r="L1658" s="10" t="s">
        <v>2544</v>
      </c>
      <c r="M1658" s="10" t="s">
        <v>2545</v>
      </c>
      <c r="N1658" s="10" t="s">
        <v>2545</v>
      </c>
    </row>
    <row r="1659" spans="1:14" s="11" customFormat="1" hidden="1" x14ac:dyDescent="0.25">
      <c r="A1659" s="17" t="s">
        <v>12</v>
      </c>
      <c r="B1659" s="17" t="s">
        <v>65</v>
      </c>
      <c r="C1659" s="13" t="s">
        <v>1541</v>
      </c>
      <c r="D1659" s="17"/>
      <c r="E1659" s="17"/>
      <c r="F1659" s="11" t="s">
        <v>2543</v>
      </c>
      <c r="G1659" s="10" t="s">
        <v>2545</v>
      </c>
      <c r="H1659" s="10" t="s">
        <v>2544</v>
      </c>
      <c r="I1659" s="10" t="s">
        <v>2545</v>
      </c>
      <c r="J1659" s="10" t="s">
        <v>2545</v>
      </c>
      <c r="K1659" s="10" t="s">
        <v>2545</v>
      </c>
      <c r="L1659" s="10" t="s">
        <v>2544</v>
      </c>
      <c r="M1659" s="10" t="s">
        <v>2545</v>
      </c>
      <c r="N1659" s="10" t="s">
        <v>2545</v>
      </c>
    </row>
    <row r="1660" spans="1:14" s="11" customFormat="1" hidden="1" x14ac:dyDescent="0.25">
      <c r="A1660" s="17" t="s">
        <v>1542</v>
      </c>
      <c r="B1660" s="17" t="s">
        <v>65</v>
      </c>
      <c r="C1660" s="13" t="s">
        <v>1543</v>
      </c>
      <c r="D1660" s="17"/>
      <c r="E1660" s="17"/>
      <c r="F1660" s="11" t="s">
        <v>2540</v>
      </c>
      <c r="G1660" s="10" t="s">
        <v>2544</v>
      </c>
      <c r="H1660" s="10" t="s">
        <v>2544</v>
      </c>
      <c r="I1660" s="10" t="s">
        <v>2545</v>
      </c>
      <c r="J1660" s="10" t="s">
        <v>2545</v>
      </c>
      <c r="K1660" s="10" t="s">
        <v>2544</v>
      </c>
      <c r="L1660" s="10" t="s">
        <v>2544</v>
      </c>
      <c r="M1660" s="10" t="s">
        <v>2545</v>
      </c>
      <c r="N1660" s="10" t="s">
        <v>2545</v>
      </c>
    </row>
    <row r="1661" spans="1:14" s="11" customFormat="1" hidden="1" x14ac:dyDescent="0.25">
      <c r="A1661" s="17" t="s">
        <v>1542</v>
      </c>
      <c r="B1661" s="17" t="s">
        <v>65</v>
      </c>
      <c r="C1661" s="13" t="s">
        <v>1544</v>
      </c>
      <c r="D1661" s="17"/>
      <c r="E1661" s="17"/>
      <c r="F1661" s="11" t="s">
        <v>2540</v>
      </c>
      <c r="G1661" s="10" t="s">
        <v>2544</v>
      </c>
      <c r="H1661" s="10" t="s">
        <v>2544</v>
      </c>
      <c r="I1661" s="10" t="s">
        <v>2545</v>
      </c>
      <c r="J1661" s="10" t="s">
        <v>2545</v>
      </c>
      <c r="K1661" s="10" t="s">
        <v>2544</v>
      </c>
      <c r="L1661" s="10" t="s">
        <v>2544</v>
      </c>
      <c r="M1661" s="10" t="s">
        <v>2545</v>
      </c>
      <c r="N1661" s="10" t="s">
        <v>2545</v>
      </c>
    </row>
    <row r="1662" spans="1:14" s="11" customFormat="1" hidden="1" x14ac:dyDescent="0.25">
      <c r="A1662" s="17" t="s">
        <v>1542</v>
      </c>
      <c r="B1662" s="17" t="s">
        <v>65</v>
      </c>
      <c r="C1662" s="13" t="s">
        <v>1545</v>
      </c>
      <c r="D1662" s="17"/>
      <c r="E1662" s="17"/>
      <c r="F1662" s="11" t="s">
        <v>2540</v>
      </c>
      <c r="G1662" s="10" t="s">
        <v>2544</v>
      </c>
      <c r="H1662" s="10" t="s">
        <v>2544</v>
      </c>
      <c r="I1662" s="10" t="s">
        <v>2545</v>
      </c>
      <c r="J1662" s="10" t="s">
        <v>2545</v>
      </c>
      <c r="K1662" s="10" t="s">
        <v>2544</v>
      </c>
      <c r="L1662" s="10" t="s">
        <v>2544</v>
      </c>
      <c r="M1662" s="10" t="s">
        <v>2545</v>
      </c>
      <c r="N1662" s="10" t="s">
        <v>2545</v>
      </c>
    </row>
    <row r="1663" spans="1:14" s="11" customFormat="1" hidden="1" x14ac:dyDescent="0.25">
      <c r="A1663" s="17" t="s">
        <v>1542</v>
      </c>
      <c r="B1663" s="17" t="s">
        <v>65</v>
      </c>
      <c r="C1663" s="13" t="s">
        <v>1546</v>
      </c>
      <c r="D1663" s="17"/>
      <c r="E1663" s="17"/>
      <c r="F1663" s="11" t="s">
        <v>2540</v>
      </c>
      <c r="G1663" s="10" t="s">
        <v>2544</v>
      </c>
      <c r="H1663" s="10" t="s">
        <v>2544</v>
      </c>
      <c r="I1663" s="10" t="s">
        <v>2545</v>
      </c>
      <c r="J1663" s="10" t="s">
        <v>2545</v>
      </c>
      <c r="K1663" s="10" t="s">
        <v>2544</v>
      </c>
      <c r="L1663" s="10" t="s">
        <v>2544</v>
      </c>
      <c r="M1663" s="10" t="s">
        <v>2545</v>
      </c>
      <c r="N1663" s="10" t="s">
        <v>2545</v>
      </c>
    </row>
    <row r="1664" spans="1:14" s="11" customFormat="1" hidden="1" x14ac:dyDescent="0.25">
      <c r="A1664" s="17" t="s">
        <v>1542</v>
      </c>
      <c r="B1664" s="17" t="s">
        <v>65</v>
      </c>
      <c r="C1664" s="13" t="s">
        <v>1547</v>
      </c>
      <c r="D1664" s="17"/>
      <c r="E1664" s="17"/>
      <c r="F1664" s="11" t="s">
        <v>2540</v>
      </c>
      <c r="G1664" s="10" t="s">
        <v>2544</v>
      </c>
      <c r="H1664" s="10" t="s">
        <v>2544</v>
      </c>
      <c r="I1664" s="10" t="s">
        <v>2545</v>
      </c>
      <c r="J1664" s="10" t="s">
        <v>2545</v>
      </c>
      <c r="K1664" s="10" t="s">
        <v>2544</v>
      </c>
      <c r="L1664" s="10" t="s">
        <v>2544</v>
      </c>
      <c r="M1664" s="10" t="s">
        <v>2545</v>
      </c>
      <c r="N1664" s="10" t="s">
        <v>2545</v>
      </c>
    </row>
    <row r="1665" spans="1:14" s="11" customFormat="1" hidden="1" x14ac:dyDescent="0.25">
      <c r="A1665" s="17" t="s">
        <v>1542</v>
      </c>
      <c r="B1665" s="17" t="s">
        <v>65</v>
      </c>
      <c r="C1665" s="13" t="s">
        <v>1548</v>
      </c>
      <c r="D1665" s="17"/>
      <c r="E1665" s="17"/>
      <c r="F1665" s="11" t="s">
        <v>2540</v>
      </c>
      <c r="G1665" s="10" t="s">
        <v>2544</v>
      </c>
      <c r="H1665" s="10" t="s">
        <v>2544</v>
      </c>
      <c r="I1665" s="10" t="s">
        <v>2545</v>
      </c>
      <c r="J1665" s="10" t="s">
        <v>2545</v>
      </c>
      <c r="K1665" s="10" t="s">
        <v>2544</v>
      </c>
      <c r="L1665" s="10" t="s">
        <v>2544</v>
      </c>
      <c r="M1665" s="10" t="s">
        <v>2545</v>
      </c>
      <c r="N1665" s="10" t="s">
        <v>2545</v>
      </c>
    </row>
    <row r="1666" spans="1:14" s="11" customFormat="1" hidden="1" x14ac:dyDescent="0.25">
      <c r="A1666" s="17" t="s">
        <v>1542</v>
      </c>
      <c r="B1666" s="17" t="s">
        <v>65</v>
      </c>
      <c r="C1666" s="13" t="s">
        <v>1549</v>
      </c>
      <c r="D1666" s="17"/>
      <c r="E1666" s="17"/>
      <c r="F1666" s="11" t="s">
        <v>2540</v>
      </c>
      <c r="G1666" s="10" t="s">
        <v>2544</v>
      </c>
      <c r="H1666" s="10" t="s">
        <v>2544</v>
      </c>
      <c r="I1666" s="10" t="s">
        <v>2545</v>
      </c>
      <c r="J1666" s="10" t="s">
        <v>2545</v>
      </c>
      <c r="K1666" s="10" t="s">
        <v>2544</v>
      </c>
      <c r="L1666" s="10" t="s">
        <v>2544</v>
      </c>
      <c r="M1666" s="10" t="s">
        <v>2545</v>
      </c>
      <c r="N1666" s="10" t="s">
        <v>2545</v>
      </c>
    </row>
    <row r="1667" spans="1:14" s="11" customFormat="1" hidden="1" x14ac:dyDescent="0.25">
      <c r="A1667" s="17" t="s">
        <v>1542</v>
      </c>
      <c r="B1667" s="17" t="s">
        <v>65</v>
      </c>
      <c r="C1667" s="13" t="s">
        <v>1550</v>
      </c>
      <c r="D1667" s="17"/>
      <c r="E1667" s="17"/>
      <c r="F1667" s="11" t="s">
        <v>2540</v>
      </c>
      <c r="G1667" s="10" t="s">
        <v>2544</v>
      </c>
      <c r="H1667" s="10" t="s">
        <v>2544</v>
      </c>
      <c r="I1667" s="10" t="s">
        <v>2545</v>
      </c>
      <c r="J1667" s="10" t="s">
        <v>2545</v>
      </c>
      <c r="K1667" s="10" t="s">
        <v>2544</v>
      </c>
      <c r="L1667" s="10" t="s">
        <v>2544</v>
      </c>
      <c r="M1667" s="10" t="s">
        <v>2545</v>
      </c>
      <c r="N1667" s="10" t="s">
        <v>2545</v>
      </c>
    </row>
    <row r="1668" spans="1:14" s="11" customFormat="1" hidden="1" x14ac:dyDescent="0.25">
      <c r="A1668" s="17" t="s">
        <v>1542</v>
      </c>
      <c r="B1668" s="17" t="s">
        <v>65</v>
      </c>
      <c r="C1668" s="13" t="s">
        <v>1551</v>
      </c>
      <c r="D1668" s="17"/>
      <c r="E1668" s="17"/>
      <c r="F1668" s="11" t="s">
        <v>2540</v>
      </c>
      <c r="G1668" s="10" t="s">
        <v>2544</v>
      </c>
      <c r="H1668" s="10" t="s">
        <v>2544</v>
      </c>
      <c r="I1668" s="10" t="s">
        <v>2545</v>
      </c>
      <c r="J1668" s="10" t="s">
        <v>2545</v>
      </c>
      <c r="K1668" s="10" t="s">
        <v>2544</v>
      </c>
      <c r="L1668" s="10" t="s">
        <v>2544</v>
      </c>
      <c r="M1668" s="10" t="s">
        <v>2545</v>
      </c>
      <c r="N1668" s="10" t="s">
        <v>2545</v>
      </c>
    </row>
    <row r="1669" spans="1:14" s="11" customFormat="1" hidden="1" x14ac:dyDescent="0.25">
      <c r="A1669" s="17" t="s">
        <v>1542</v>
      </c>
      <c r="B1669" s="17" t="s">
        <v>65</v>
      </c>
      <c r="C1669" s="13" t="s">
        <v>1552</v>
      </c>
      <c r="D1669" s="17"/>
      <c r="E1669" s="17"/>
      <c r="F1669" s="11" t="s">
        <v>2540</v>
      </c>
      <c r="G1669" s="10" t="s">
        <v>2544</v>
      </c>
      <c r="H1669" s="10" t="s">
        <v>2544</v>
      </c>
      <c r="I1669" s="10" t="s">
        <v>2545</v>
      </c>
      <c r="J1669" s="10" t="s">
        <v>2545</v>
      </c>
      <c r="K1669" s="10" t="s">
        <v>2544</v>
      </c>
      <c r="L1669" s="10" t="s">
        <v>2544</v>
      </c>
      <c r="M1669" s="10" t="s">
        <v>2545</v>
      </c>
      <c r="N1669" s="10" t="s">
        <v>2545</v>
      </c>
    </row>
    <row r="1670" spans="1:14" s="11" customFormat="1" hidden="1" x14ac:dyDescent="0.25">
      <c r="A1670" s="17" t="s">
        <v>1542</v>
      </c>
      <c r="B1670" s="17" t="s">
        <v>65</v>
      </c>
      <c r="C1670" s="13" t="s">
        <v>1553</v>
      </c>
      <c r="D1670" s="17"/>
      <c r="E1670" s="17"/>
      <c r="F1670" s="11" t="s">
        <v>2540</v>
      </c>
      <c r="G1670" s="10" t="s">
        <v>2544</v>
      </c>
      <c r="H1670" s="10" t="s">
        <v>2544</v>
      </c>
      <c r="I1670" s="10" t="s">
        <v>2545</v>
      </c>
      <c r="J1670" s="10" t="s">
        <v>2545</v>
      </c>
      <c r="K1670" s="10" t="s">
        <v>2544</v>
      </c>
      <c r="L1670" s="10" t="s">
        <v>2544</v>
      </c>
      <c r="M1670" s="10" t="s">
        <v>2545</v>
      </c>
      <c r="N1670" s="10" t="s">
        <v>2545</v>
      </c>
    </row>
    <row r="1671" spans="1:14" s="11" customFormat="1" hidden="1" x14ac:dyDescent="0.25">
      <c r="A1671" s="17" t="s">
        <v>1542</v>
      </c>
      <c r="B1671" s="17" t="s">
        <v>65</v>
      </c>
      <c r="C1671" s="13" t="s">
        <v>1554</v>
      </c>
      <c r="D1671" s="17"/>
      <c r="E1671" s="17"/>
      <c r="F1671" s="11" t="s">
        <v>2540</v>
      </c>
      <c r="G1671" s="10" t="s">
        <v>2544</v>
      </c>
      <c r="H1671" s="10" t="s">
        <v>2544</v>
      </c>
      <c r="I1671" s="10" t="s">
        <v>2545</v>
      </c>
      <c r="J1671" s="10" t="s">
        <v>2545</v>
      </c>
      <c r="K1671" s="10" t="s">
        <v>2544</v>
      </c>
      <c r="L1671" s="10" t="s">
        <v>2544</v>
      </c>
      <c r="M1671" s="10" t="s">
        <v>2545</v>
      </c>
      <c r="N1671" s="10" t="s">
        <v>2545</v>
      </c>
    </row>
    <row r="1672" spans="1:14" s="11" customFormat="1" hidden="1" x14ac:dyDescent="0.25">
      <c r="A1672" s="17" t="s">
        <v>1542</v>
      </c>
      <c r="B1672" s="17" t="s">
        <v>65</v>
      </c>
      <c r="C1672" s="13" t="s">
        <v>1555</v>
      </c>
      <c r="D1672" s="17"/>
      <c r="E1672" s="17"/>
      <c r="F1672" s="11" t="s">
        <v>2540</v>
      </c>
      <c r="G1672" s="10" t="s">
        <v>2544</v>
      </c>
      <c r="H1672" s="10" t="s">
        <v>2544</v>
      </c>
      <c r="I1672" s="10" t="s">
        <v>2545</v>
      </c>
      <c r="J1672" s="10" t="s">
        <v>2545</v>
      </c>
      <c r="K1672" s="10" t="s">
        <v>2544</v>
      </c>
      <c r="L1672" s="10" t="s">
        <v>2544</v>
      </c>
      <c r="M1672" s="10" t="s">
        <v>2545</v>
      </c>
      <c r="N1672" s="10" t="s">
        <v>2545</v>
      </c>
    </row>
    <row r="1673" spans="1:14" s="11" customFormat="1" hidden="1" x14ac:dyDescent="0.25">
      <c r="A1673" s="17" t="s">
        <v>1542</v>
      </c>
      <c r="B1673" s="17" t="s">
        <v>65</v>
      </c>
      <c r="C1673" s="13" t="s">
        <v>1556</v>
      </c>
      <c r="D1673" s="17"/>
      <c r="E1673" s="17"/>
      <c r="F1673" s="11" t="s">
        <v>2540</v>
      </c>
      <c r="G1673" s="10" t="s">
        <v>2544</v>
      </c>
      <c r="H1673" s="10" t="s">
        <v>2544</v>
      </c>
      <c r="I1673" s="10" t="s">
        <v>2545</v>
      </c>
      <c r="J1673" s="10" t="s">
        <v>2545</v>
      </c>
      <c r="K1673" s="10" t="s">
        <v>2544</v>
      </c>
      <c r="L1673" s="10" t="s">
        <v>2544</v>
      </c>
      <c r="M1673" s="10" t="s">
        <v>2545</v>
      </c>
      <c r="N1673" s="10" t="s">
        <v>2545</v>
      </c>
    </row>
    <row r="1674" spans="1:14" s="11" customFormat="1" hidden="1" x14ac:dyDescent="0.25">
      <c r="A1674" s="17" t="s">
        <v>1542</v>
      </c>
      <c r="B1674" s="17" t="s">
        <v>65</v>
      </c>
      <c r="C1674" s="13" t="s">
        <v>1557</v>
      </c>
      <c r="D1674" s="17"/>
      <c r="E1674" s="17"/>
      <c r="F1674" s="11" t="s">
        <v>2540</v>
      </c>
      <c r="G1674" s="10" t="s">
        <v>2544</v>
      </c>
      <c r="H1674" s="10" t="s">
        <v>2544</v>
      </c>
      <c r="I1674" s="10" t="s">
        <v>2545</v>
      </c>
      <c r="J1674" s="10" t="s">
        <v>2545</v>
      </c>
      <c r="K1674" s="10" t="s">
        <v>2544</v>
      </c>
      <c r="L1674" s="10" t="s">
        <v>2544</v>
      </c>
      <c r="M1674" s="10" t="s">
        <v>2545</v>
      </c>
      <c r="N1674" s="10" t="s">
        <v>2545</v>
      </c>
    </row>
    <row r="1675" spans="1:14" s="11" customFormat="1" hidden="1" x14ac:dyDescent="0.25">
      <c r="A1675" s="17" t="s">
        <v>1542</v>
      </c>
      <c r="B1675" s="17" t="s">
        <v>65</v>
      </c>
      <c r="C1675" s="13" t="s">
        <v>1558</v>
      </c>
      <c r="D1675" s="17"/>
      <c r="E1675" s="17"/>
      <c r="F1675" s="11" t="s">
        <v>2540</v>
      </c>
      <c r="G1675" s="10" t="s">
        <v>2544</v>
      </c>
      <c r="H1675" s="10" t="s">
        <v>2544</v>
      </c>
      <c r="I1675" s="10" t="s">
        <v>2545</v>
      </c>
      <c r="J1675" s="10" t="s">
        <v>2545</v>
      </c>
      <c r="K1675" s="10" t="s">
        <v>2544</v>
      </c>
      <c r="L1675" s="10" t="s">
        <v>2544</v>
      </c>
      <c r="M1675" s="10" t="s">
        <v>2545</v>
      </c>
      <c r="N1675" s="10" t="s">
        <v>2545</v>
      </c>
    </row>
    <row r="1676" spans="1:14" s="11" customFormat="1" hidden="1" x14ac:dyDescent="0.25">
      <c r="A1676" s="17" t="s">
        <v>1542</v>
      </c>
      <c r="B1676" s="17" t="s">
        <v>65</v>
      </c>
      <c r="C1676" s="13" t="s">
        <v>1559</v>
      </c>
      <c r="D1676" s="17"/>
      <c r="E1676" s="17"/>
      <c r="F1676" s="11" t="s">
        <v>2540</v>
      </c>
      <c r="G1676" s="10" t="s">
        <v>2544</v>
      </c>
      <c r="H1676" s="10" t="s">
        <v>2544</v>
      </c>
      <c r="I1676" s="10" t="s">
        <v>2545</v>
      </c>
      <c r="J1676" s="10" t="s">
        <v>2545</v>
      </c>
      <c r="K1676" s="10" t="s">
        <v>2544</v>
      </c>
      <c r="L1676" s="10" t="s">
        <v>2544</v>
      </c>
      <c r="M1676" s="10" t="s">
        <v>2545</v>
      </c>
      <c r="N1676" s="10" t="s">
        <v>2545</v>
      </c>
    </row>
    <row r="1677" spans="1:14" s="11" customFormat="1" hidden="1" x14ac:dyDescent="0.25">
      <c r="A1677" s="17" t="s">
        <v>1542</v>
      </c>
      <c r="B1677" s="17" t="s">
        <v>65</v>
      </c>
      <c r="C1677" s="13" t="s">
        <v>1560</v>
      </c>
      <c r="D1677" s="17"/>
      <c r="E1677" s="17"/>
      <c r="F1677" s="11" t="s">
        <v>2540</v>
      </c>
      <c r="G1677" s="10" t="s">
        <v>2544</v>
      </c>
      <c r="H1677" s="10" t="s">
        <v>2544</v>
      </c>
      <c r="I1677" s="10" t="s">
        <v>2545</v>
      </c>
      <c r="J1677" s="10" t="s">
        <v>2545</v>
      </c>
      <c r="K1677" s="10" t="s">
        <v>2544</v>
      </c>
      <c r="L1677" s="10" t="s">
        <v>2544</v>
      </c>
      <c r="M1677" s="10" t="s">
        <v>2545</v>
      </c>
      <c r="N1677" s="10" t="s">
        <v>2545</v>
      </c>
    </row>
    <row r="1678" spans="1:14" s="11" customFormat="1" hidden="1" x14ac:dyDescent="0.25">
      <c r="A1678" s="17" t="s">
        <v>1542</v>
      </c>
      <c r="B1678" s="17" t="s">
        <v>65</v>
      </c>
      <c r="C1678" s="13" t="s">
        <v>1561</v>
      </c>
      <c r="D1678" s="17"/>
      <c r="E1678" s="17"/>
      <c r="F1678" s="11" t="s">
        <v>2540</v>
      </c>
      <c r="G1678" s="10" t="s">
        <v>2544</v>
      </c>
      <c r="H1678" s="10" t="s">
        <v>2544</v>
      </c>
      <c r="I1678" s="10" t="s">
        <v>2545</v>
      </c>
      <c r="J1678" s="10" t="s">
        <v>2545</v>
      </c>
      <c r="K1678" s="10" t="s">
        <v>2544</v>
      </c>
      <c r="L1678" s="10" t="s">
        <v>2544</v>
      </c>
      <c r="M1678" s="10" t="s">
        <v>2545</v>
      </c>
      <c r="N1678" s="10" t="s">
        <v>2545</v>
      </c>
    </row>
    <row r="1679" spans="1:14" s="11" customFormat="1" hidden="1" x14ac:dyDescent="0.25">
      <c r="A1679" s="17" t="s">
        <v>1542</v>
      </c>
      <c r="B1679" s="17" t="s">
        <v>65</v>
      </c>
      <c r="C1679" s="13" t="s">
        <v>1562</v>
      </c>
      <c r="D1679" s="17"/>
      <c r="E1679" s="17"/>
      <c r="F1679" s="11" t="s">
        <v>2540</v>
      </c>
      <c r="G1679" s="10" t="s">
        <v>2544</v>
      </c>
      <c r="H1679" s="10" t="s">
        <v>2544</v>
      </c>
      <c r="I1679" s="10" t="s">
        <v>2545</v>
      </c>
      <c r="J1679" s="10" t="s">
        <v>2545</v>
      </c>
      <c r="K1679" s="10" t="s">
        <v>2544</v>
      </c>
      <c r="L1679" s="10" t="s">
        <v>2544</v>
      </c>
      <c r="M1679" s="10" t="s">
        <v>2545</v>
      </c>
      <c r="N1679" s="10" t="s">
        <v>2545</v>
      </c>
    </row>
    <row r="1680" spans="1:14" s="11" customFormat="1" hidden="1" x14ac:dyDescent="0.25">
      <c r="A1680" s="17" t="s">
        <v>1542</v>
      </c>
      <c r="B1680" s="17" t="s">
        <v>65</v>
      </c>
      <c r="C1680" s="13" t="s">
        <v>1563</v>
      </c>
      <c r="D1680" s="17"/>
      <c r="E1680" s="17"/>
      <c r="F1680" s="11" t="s">
        <v>2540</v>
      </c>
      <c r="G1680" s="10" t="s">
        <v>2544</v>
      </c>
      <c r="H1680" s="10" t="s">
        <v>2544</v>
      </c>
      <c r="I1680" s="10" t="s">
        <v>2545</v>
      </c>
      <c r="J1680" s="10" t="s">
        <v>2545</v>
      </c>
      <c r="K1680" s="10" t="s">
        <v>2544</v>
      </c>
      <c r="L1680" s="10" t="s">
        <v>2544</v>
      </c>
      <c r="M1680" s="10" t="s">
        <v>2545</v>
      </c>
      <c r="N1680" s="10" t="s">
        <v>2545</v>
      </c>
    </row>
    <row r="1681" spans="1:14" s="11" customFormat="1" hidden="1" x14ac:dyDescent="0.25">
      <c r="A1681" s="17" t="s">
        <v>1542</v>
      </c>
      <c r="B1681" s="17" t="s">
        <v>65</v>
      </c>
      <c r="C1681" s="13" t="s">
        <v>1564</v>
      </c>
      <c r="D1681" s="17"/>
      <c r="E1681" s="17"/>
      <c r="F1681" s="11" t="s">
        <v>2540</v>
      </c>
      <c r="G1681" s="10" t="s">
        <v>2544</v>
      </c>
      <c r="H1681" s="10" t="s">
        <v>2544</v>
      </c>
      <c r="I1681" s="10" t="s">
        <v>2545</v>
      </c>
      <c r="J1681" s="10" t="s">
        <v>2545</v>
      </c>
      <c r="K1681" s="10" t="s">
        <v>2544</v>
      </c>
      <c r="L1681" s="10" t="s">
        <v>2544</v>
      </c>
      <c r="M1681" s="10" t="s">
        <v>2545</v>
      </c>
      <c r="N1681" s="10" t="s">
        <v>2545</v>
      </c>
    </row>
    <row r="1682" spans="1:14" s="11" customFormat="1" hidden="1" x14ac:dyDescent="0.25">
      <c r="A1682" s="17" t="s">
        <v>1542</v>
      </c>
      <c r="B1682" s="17" t="s">
        <v>65</v>
      </c>
      <c r="C1682" s="13" t="s">
        <v>1565</v>
      </c>
      <c r="D1682" s="17"/>
      <c r="E1682" s="17"/>
      <c r="F1682" s="11" t="s">
        <v>2540</v>
      </c>
      <c r="G1682" s="10" t="s">
        <v>2544</v>
      </c>
      <c r="H1682" s="10" t="s">
        <v>2544</v>
      </c>
      <c r="I1682" s="10" t="s">
        <v>2545</v>
      </c>
      <c r="J1682" s="10" t="s">
        <v>2545</v>
      </c>
      <c r="K1682" s="10" t="s">
        <v>2544</v>
      </c>
      <c r="L1682" s="10" t="s">
        <v>2544</v>
      </c>
      <c r="M1682" s="10" t="s">
        <v>2545</v>
      </c>
      <c r="N1682" s="10" t="s">
        <v>2545</v>
      </c>
    </row>
    <row r="1683" spans="1:14" s="11" customFormat="1" hidden="1" x14ac:dyDescent="0.25">
      <c r="A1683" s="17" t="s">
        <v>1542</v>
      </c>
      <c r="B1683" s="17" t="s">
        <v>65</v>
      </c>
      <c r="C1683" s="13" t="s">
        <v>1566</v>
      </c>
      <c r="D1683" s="17"/>
      <c r="E1683" s="17"/>
      <c r="F1683" s="11" t="s">
        <v>2540</v>
      </c>
      <c r="G1683" s="10" t="s">
        <v>2544</v>
      </c>
      <c r="H1683" s="10" t="s">
        <v>2544</v>
      </c>
      <c r="I1683" s="10" t="s">
        <v>2545</v>
      </c>
      <c r="J1683" s="10" t="s">
        <v>2545</v>
      </c>
      <c r="K1683" s="10" t="s">
        <v>2544</v>
      </c>
      <c r="L1683" s="10" t="s">
        <v>2544</v>
      </c>
      <c r="M1683" s="10" t="s">
        <v>2545</v>
      </c>
      <c r="N1683" s="10" t="s">
        <v>2545</v>
      </c>
    </row>
    <row r="1684" spans="1:14" s="11" customFormat="1" hidden="1" x14ac:dyDescent="0.25">
      <c r="A1684" s="17" t="s">
        <v>1542</v>
      </c>
      <c r="B1684" s="17" t="s">
        <v>65</v>
      </c>
      <c r="C1684" s="13" t="s">
        <v>1567</v>
      </c>
      <c r="D1684" s="17"/>
      <c r="E1684" s="17"/>
      <c r="F1684" s="11" t="s">
        <v>2540</v>
      </c>
      <c r="G1684" s="10" t="s">
        <v>2544</v>
      </c>
      <c r="H1684" s="10" t="s">
        <v>2544</v>
      </c>
      <c r="I1684" s="10" t="s">
        <v>2545</v>
      </c>
      <c r="J1684" s="10" t="s">
        <v>2545</v>
      </c>
      <c r="K1684" s="10" t="s">
        <v>2544</v>
      </c>
      <c r="L1684" s="10" t="s">
        <v>2544</v>
      </c>
      <c r="M1684" s="10" t="s">
        <v>2545</v>
      </c>
      <c r="N1684" s="10" t="s">
        <v>2545</v>
      </c>
    </row>
    <row r="1685" spans="1:14" s="11" customFormat="1" hidden="1" x14ac:dyDescent="0.25">
      <c r="A1685" s="17" t="s">
        <v>1542</v>
      </c>
      <c r="B1685" s="17" t="s">
        <v>65</v>
      </c>
      <c r="C1685" s="13" t="s">
        <v>1568</v>
      </c>
      <c r="D1685" s="17"/>
      <c r="E1685" s="17"/>
      <c r="F1685" s="11" t="s">
        <v>2540</v>
      </c>
      <c r="G1685" s="10" t="s">
        <v>2544</v>
      </c>
      <c r="H1685" s="10" t="s">
        <v>2544</v>
      </c>
      <c r="I1685" s="10" t="s">
        <v>2545</v>
      </c>
      <c r="J1685" s="10" t="s">
        <v>2545</v>
      </c>
      <c r="K1685" s="10" t="s">
        <v>2544</v>
      </c>
      <c r="L1685" s="10" t="s">
        <v>2544</v>
      </c>
      <c r="M1685" s="10" t="s">
        <v>2545</v>
      </c>
      <c r="N1685" s="10" t="s">
        <v>2545</v>
      </c>
    </row>
    <row r="1686" spans="1:14" s="11" customFormat="1" hidden="1" x14ac:dyDescent="0.25">
      <c r="A1686" s="17" t="s">
        <v>1542</v>
      </c>
      <c r="B1686" s="17" t="s">
        <v>65</v>
      </c>
      <c r="C1686" s="13" t="s">
        <v>1569</v>
      </c>
      <c r="D1686" s="17"/>
      <c r="E1686" s="17"/>
      <c r="F1686" s="11" t="s">
        <v>2540</v>
      </c>
      <c r="G1686" s="10" t="s">
        <v>2544</v>
      </c>
      <c r="H1686" s="10" t="s">
        <v>2544</v>
      </c>
      <c r="I1686" s="10" t="s">
        <v>2545</v>
      </c>
      <c r="J1686" s="10" t="s">
        <v>2545</v>
      </c>
      <c r="K1686" s="10" t="s">
        <v>2544</v>
      </c>
      <c r="L1686" s="10" t="s">
        <v>2544</v>
      </c>
      <c r="M1686" s="10" t="s">
        <v>2545</v>
      </c>
      <c r="N1686" s="10" t="s">
        <v>2545</v>
      </c>
    </row>
    <row r="1687" spans="1:14" s="11" customFormat="1" hidden="1" x14ac:dyDescent="0.25">
      <c r="A1687" s="17" t="s">
        <v>1542</v>
      </c>
      <c r="B1687" s="17" t="s">
        <v>65</v>
      </c>
      <c r="C1687" s="13" t="s">
        <v>1570</v>
      </c>
      <c r="D1687" s="17"/>
      <c r="E1687" s="17"/>
      <c r="F1687" s="11" t="s">
        <v>2540</v>
      </c>
      <c r="G1687" s="10" t="s">
        <v>2544</v>
      </c>
      <c r="H1687" s="10" t="s">
        <v>2544</v>
      </c>
      <c r="I1687" s="10" t="s">
        <v>2545</v>
      </c>
      <c r="J1687" s="10" t="s">
        <v>2545</v>
      </c>
      <c r="K1687" s="10" t="s">
        <v>2544</v>
      </c>
      <c r="L1687" s="10" t="s">
        <v>2544</v>
      </c>
      <c r="M1687" s="10" t="s">
        <v>2545</v>
      </c>
      <c r="N1687" s="10" t="s">
        <v>2545</v>
      </c>
    </row>
    <row r="1688" spans="1:14" s="11" customFormat="1" hidden="1" x14ac:dyDescent="0.25">
      <c r="A1688" s="17" t="s">
        <v>1542</v>
      </c>
      <c r="B1688" s="17" t="s">
        <v>65</v>
      </c>
      <c r="C1688" s="13" t="s">
        <v>1571</v>
      </c>
      <c r="D1688" s="17"/>
      <c r="E1688" s="17"/>
      <c r="F1688" s="11" t="s">
        <v>2540</v>
      </c>
      <c r="G1688" s="10" t="s">
        <v>2544</v>
      </c>
      <c r="H1688" s="10" t="s">
        <v>2544</v>
      </c>
      <c r="I1688" s="10" t="s">
        <v>2545</v>
      </c>
      <c r="J1688" s="10" t="s">
        <v>2545</v>
      </c>
      <c r="K1688" s="10" t="s">
        <v>2544</v>
      </c>
      <c r="L1688" s="10" t="s">
        <v>2544</v>
      </c>
      <c r="M1688" s="10" t="s">
        <v>2545</v>
      </c>
      <c r="N1688" s="10" t="s">
        <v>2545</v>
      </c>
    </row>
    <row r="1689" spans="1:14" s="11" customFormat="1" hidden="1" x14ac:dyDescent="0.25">
      <c r="A1689" s="17" t="s">
        <v>1542</v>
      </c>
      <c r="B1689" s="17" t="s">
        <v>65</v>
      </c>
      <c r="C1689" s="13" t="s">
        <v>1572</v>
      </c>
      <c r="D1689" s="17"/>
      <c r="E1689" s="17"/>
      <c r="F1689" s="11" t="s">
        <v>2540</v>
      </c>
      <c r="G1689" s="10" t="s">
        <v>2544</v>
      </c>
      <c r="H1689" s="10" t="s">
        <v>2544</v>
      </c>
      <c r="I1689" s="10" t="s">
        <v>2545</v>
      </c>
      <c r="J1689" s="10" t="s">
        <v>2545</v>
      </c>
      <c r="K1689" s="10" t="s">
        <v>2544</v>
      </c>
      <c r="L1689" s="10" t="s">
        <v>2544</v>
      </c>
      <c r="M1689" s="10" t="s">
        <v>2545</v>
      </c>
      <c r="N1689" s="10" t="s">
        <v>2545</v>
      </c>
    </row>
    <row r="1690" spans="1:14" s="11" customFormat="1" hidden="1" x14ac:dyDescent="0.25">
      <c r="A1690" s="17" t="s">
        <v>1542</v>
      </c>
      <c r="B1690" s="17" t="s">
        <v>65</v>
      </c>
      <c r="C1690" s="13" t="s">
        <v>1573</v>
      </c>
      <c r="D1690" s="17"/>
      <c r="E1690" s="17"/>
      <c r="F1690" s="11" t="s">
        <v>2540</v>
      </c>
      <c r="G1690" s="10" t="s">
        <v>2544</v>
      </c>
      <c r="H1690" s="10" t="s">
        <v>2544</v>
      </c>
      <c r="I1690" s="10" t="s">
        <v>2545</v>
      </c>
      <c r="J1690" s="10" t="s">
        <v>2545</v>
      </c>
      <c r="K1690" s="10" t="s">
        <v>2544</v>
      </c>
      <c r="L1690" s="10" t="s">
        <v>2544</v>
      </c>
      <c r="M1690" s="10" t="s">
        <v>2545</v>
      </c>
      <c r="N1690" s="10" t="s">
        <v>2545</v>
      </c>
    </row>
    <row r="1691" spans="1:14" s="11" customFormat="1" hidden="1" x14ac:dyDescent="0.25">
      <c r="A1691" s="17" t="s">
        <v>1542</v>
      </c>
      <c r="B1691" s="17" t="s">
        <v>65</v>
      </c>
      <c r="C1691" s="13" t="s">
        <v>1574</v>
      </c>
      <c r="D1691" s="17"/>
      <c r="E1691" s="17"/>
      <c r="F1691" s="11" t="s">
        <v>2540</v>
      </c>
      <c r="G1691" s="10" t="s">
        <v>2544</v>
      </c>
      <c r="H1691" s="10" t="s">
        <v>2544</v>
      </c>
      <c r="I1691" s="10" t="s">
        <v>2545</v>
      </c>
      <c r="J1691" s="10" t="s">
        <v>2545</v>
      </c>
      <c r="K1691" s="10" t="s">
        <v>2544</v>
      </c>
      <c r="L1691" s="10" t="s">
        <v>2544</v>
      </c>
      <c r="M1691" s="10" t="s">
        <v>2545</v>
      </c>
      <c r="N1691" s="10" t="s">
        <v>2545</v>
      </c>
    </row>
    <row r="1692" spans="1:14" s="11" customFormat="1" hidden="1" x14ac:dyDescent="0.25">
      <c r="A1692" s="17" t="s">
        <v>1542</v>
      </c>
      <c r="B1692" s="17" t="s">
        <v>65</v>
      </c>
      <c r="C1692" s="13" t="s">
        <v>1575</v>
      </c>
      <c r="D1692" s="17"/>
      <c r="E1692" s="17"/>
      <c r="F1692" s="11" t="s">
        <v>2540</v>
      </c>
      <c r="G1692" s="10" t="s">
        <v>2544</v>
      </c>
      <c r="H1692" s="10" t="s">
        <v>2544</v>
      </c>
      <c r="I1692" s="10" t="s">
        <v>2545</v>
      </c>
      <c r="J1692" s="10" t="s">
        <v>2545</v>
      </c>
      <c r="K1692" s="10" t="s">
        <v>2544</v>
      </c>
      <c r="L1692" s="10" t="s">
        <v>2544</v>
      </c>
      <c r="M1692" s="10" t="s">
        <v>2545</v>
      </c>
      <c r="N1692" s="10" t="s">
        <v>2545</v>
      </c>
    </row>
    <row r="1693" spans="1:14" s="11" customFormat="1" hidden="1" x14ac:dyDescent="0.25">
      <c r="A1693" s="17" t="s">
        <v>1542</v>
      </c>
      <c r="B1693" s="17" t="s">
        <v>65</v>
      </c>
      <c r="C1693" s="13" t="s">
        <v>1576</v>
      </c>
      <c r="D1693" s="17"/>
      <c r="E1693" s="17"/>
      <c r="F1693" s="11" t="s">
        <v>2540</v>
      </c>
      <c r="G1693" s="10" t="s">
        <v>2544</v>
      </c>
      <c r="H1693" s="10" t="s">
        <v>2544</v>
      </c>
      <c r="I1693" s="10" t="s">
        <v>2545</v>
      </c>
      <c r="J1693" s="10" t="s">
        <v>2545</v>
      </c>
      <c r="K1693" s="10" t="s">
        <v>2544</v>
      </c>
      <c r="L1693" s="10" t="s">
        <v>2544</v>
      </c>
      <c r="M1693" s="10" t="s">
        <v>2545</v>
      </c>
      <c r="N1693" s="10" t="s">
        <v>2545</v>
      </c>
    </row>
    <row r="1694" spans="1:14" s="11" customFormat="1" hidden="1" x14ac:dyDescent="0.25">
      <c r="A1694" s="17" t="s">
        <v>1542</v>
      </c>
      <c r="B1694" s="17" t="s">
        <v>65</v>
      </c>
      <c r="C1694" s="13" t="s">
        <v>1577</v>
      </c>
      <c r="D1694" s="17"/>
      <c r="E1694" s="17"/>
      <c r="F1694" s="11" t="s">
        <v>2540</v>
      </c>
      <c r="G1694" s="10" t="s">
        <v>2544</v>
      </c>
      <c r="H1694" s="10" t="s">
        <v>2544</v>
      </c>
      <c r="I1694" s="10" t="s">
        <v>2545</v>
      </c>
      <c r="J1694" s="10" t="s">
        <v>2545</v>
      </c>
      <c r="K1694" s="10" t="s">
        <v>2544</v>
      </c>
      <c r="L1694" s="10" t="s">
        <v>2544</v>
      </c>
      <c r="M1694" s="10" t="s">
        <v>2545</v>
      </c>
      <c r="N1694" s="10" t="s">
        <v>2545</v>
      </c>
    </row>
    <row r="1695" spans="1:14" s="11" customFormat="1" hidden="1" x14ac:dyDescent="0.25">
      <c r="A1695" s="17" t="s">
        <v>1542</v>
      </c>
      <c r="B1695" s="17" t="s">
        <v>65</v>
      </c>
      <c r="C1695" s="13" t="s">
        <v>1578</v>
      </c>
      <c r="D1695" s="17"/>
      <c r="E1695" s="17"/>
      <c r="F1695" s="11" t="s">
        <v>2540</v>
      </c>
      <c r="G1695" s="10" t="s">
        <v>2544</v>
      </c>
      <c r="H1695" s="10" t="s">
        <v>2544</v>
      </c>
      <c r="I1695" s="10" t="s">
        <v>2545</v>
      </c>
      <c r="J1695" s="10" t="s">
        <v>2545</v>
      </c>
      <c r="K1695" s="10" t="s">
        <v>2544</v>
      </c>
      <c r="L1695" s="10" t="s">
        <v>2544</v>
      </c>
      <c r="M1695" s="10" t="s">
        <v>2545</v>
      </c>
      <c r="N1695" s="10" t="s">
        <v>2545</v>
      </c>
    </row>
    <row r="1696" spans="1:14" s="11" customFormat="1" hidden="1" x14ac:dyDescent="0.25">
      <c r="A1696" s="17" t="s">
        <v>1542</v>
      </c>
      <c r="B1696" s="17" t="s">
        <v>65</v>
      </c>
      <c r="C1696" s="13" t="s">
        <v>1579</v>
      </c>
      <c r="D1696" s="17"/>
      <c r="E1696" s="17"/>
      <c r="F1696" s="11" t="s">
        <v>2540</v>
      </c>
      <c r="G1696" s="10" t="s">
        <v>2544</v>
      </c>
      <c r="H1696" s="10" t="s">
        <v>2544</v>
      </c>
      <c r="I1696" s="10" t="s">
        <v>2545</v>
      </c>
      <c r="J1696" s="10" t="s">
        <v>2545</v>
      </c>
      <c r="K1696" s="10" t="s">
        <v>2544</v>
      </c>
      <c r="L1696" s="10" t="s">
        <v>2544</v>
      </c>
      <c r="M1696" s="10" t="s">
        <v>2545</v>
      </c>
      <c r="N1696" s="10" t="s">
        <v>2545</v>
      </c>
    </row>
    <row r="1697" spans="1:14" s="11" customFormat="1" hidden="1" x14ac:dyDescent="0.25">
      <c r="A1697" s="17" t="s">
        <v>1542</v>
      </c>
      <c r="B1697" s="17" t="s">
        <v>65</v>
      </c>
      <c r="C1697" s="13" t="s">
        <v>1580</v>
      </c>
      <c r="D1697" s="17"/>
      <c r="E1697" s="17"/>
      <c r="F1697" s="11" t="s">
        <v>2540</v>
      </c>
      <c r="G1697" s="10" t="s">
        <v>2544</v>
      </c>
      <c r="H1697" s="10" t="s">
        <v>2544</v>
      </c>
      <c r="I1697" s="10" t="s">
        <v>2545</v>
      </c>
      <c r="J1697" s="10" t="s">
        <v>2545</v>
      </c>
      <c r="K1697" s="10" t="s">
        <v>2544</v>
      </c>
      <c r="L1697" s="10" t="s">
        <v>2544</v>
      </c>
      <c r="M1697" s="10" t="s">
        <v>2545</v>
      </c>
      <c r="N1697" s="10" t="s">
        <v>2545</v>
      </c>
    </row>
    <row r="1698" spans="1:14" s="11" customFormat="1" hidden="1" x14ac:dyDescent="0.25">
      <c r="A1698" s="17" t="s">
        <v>1542</v>
      </c>
      <c r="B1698" s="17" t="s">
        <v>65</v>
      </c>
      <c r="C1698" s="13" t="s">
        <v>1581</v>
      </c>
      <c r="D1698" s="17"/>
      <c r="E1698" s="17"/>
      <c r="F1698" s="11" t="s">
        <v>2540</v>
      </c>
      <c r="G1698" s="10" t="s">
        <v>2544</v>
      </c>
      <c r="H1698" s="10" t="s">
        <v>2544</v>
      </c>
      <c r="I1698" s="10" t="s">
        <v>2545</v>
      </c>
      <c r="J1698" s="10" t="s">
        <v>2545</v>
      </c>
      <c r="K1698" s="10" t="s">
        <v>2544</v>
      </c>
      <c r="L1698" s="10" t="s">
        <v>2544</v>
      </c>
      <c r="M1698" s="10" t="s">
        <v>2545</v>
      </c>
      <c r="N1698" s="10" t="s">
        <v>2545</v>
      </c>
    </row>
    <row r="1699" spans="1:14" s="11" customFormat="1" hidden="1" x14ac:dyDescent="0.25">
      <c r="A1699" s="17" t="s">
        <v>1542</v>
      </c>
      <c r="B1699" s="17" t="s">
        <v>65</v>
      </c>
      <c r="C1699" s="13" t="s">
        <v>1582</v>
      </c>
      <c r="D1699" s="17"/>
      <c r="E1699" s="17"/>
      <c r="F1699" s="11" t="s">
        <v>2540</v>
      </c>
      <c r="G1699" s="10" t="s">
        <v>2544</v>
      </c>
      <c r="H1699" s="10" t="s">
        <v>2544</v>
      </c>
      <c r="I1699" s="10" t="s">
        <v>2545</v>
      </c>
      <c r="J1699" s="10" t="s">
        <v>2545</v>
      </c>
      <c r="K1699" s="10" t="s">
        <v>2544</v>
      </c>
      <c r="L1699" s="10" t="s">
        <v>2544</v>
      </c>
      <c r="M1699" s="10" t="s">
        <v>2545</v>
      </c>
      <c r="N1699" s="10" t="s">
        <v>2545</v>
      </c>
    </row>
    <row r="1700" spans="1:14" s="11" customFormat="1" hidden="1" x14ac:dyDescent="0.25">
      <c r="A1700" s="17" t="s">
        <v>1542</v>
      </c>
      <c r="B1700" s="17" t="s">
        <v>65</v>
      </c>
      <c r="C1700" s="13" t="s">
        <v>1583</v>
      </c>
      <c r="D1700" s="17"/>
      <c r="E1700" s="17"/>
      <c r="F1700" s="11" t="s">
        <v>2540</v>
      </c>
      <c r="G1700" s="10" t="s">
        <v>2544</v>
      </c>
      <c r="H1700" s="10" t="s">
        <v>2544</v>
      </c>
      <c r="I1700" s="10" t="s">
        <v>2545</v>
      </c>
      <c r="J1700" s="10" t="s">
        <v>2545</v>
      </c>
      <c r="K1700" s="10" t="s">
        <v>2544</v>
      </c>
      <c r="L1700" s="10" t="s">
        <v>2544</v>
      </c>
      <c r="M1700" s="10" t="s">
        <v>2545</v>
      </c>
      <c r="N1700" s="10" t="s">
        <v>2545</v>
      </c>
    </row>
    <row r="1701" spans="1:14" s="11" customFormat="1" hidden="1" x14ac:dyDescent="0.25">
      <c r="A1701" s="17" t="s">
        <v>1542</v>
      </c>
      <c r="B1701" s="17" t="s">
        <v>65</v>
      </c>
      <c r="C1701" s="13" t="s">
        <v>1584</v>
      </c>
      <c r="D1701" s="17"/>
      <c r="E1701" s="17"/>
      <c r="F1701" s="11" t="s">
        <v>2540</v>
      </c>
      <c r="G1701" s="10" t="s">
        <v>2544</v>
      </c>
      <c r="H1701" s="10" t="s">
        <v>2544</v>
      </c>
      <c r="I1701" s="10" t="s">
        <v>2545</v>
      </c>
      <c r="J1701" s="10" t="s">
        <v>2545</v>
      </c>
      <c r="K1701" s="10" t="s">
        <v>2544</v>
      </c>
      <c r="L1701" s="10" t="s">
        <v>2544</v>
      </c>
      <c r="M1701" s="10" t="s">
        <v>2545</v>
      </c>
      <c r="N1701" s="10" t="s">
        <v>2545</v>
      </c>
    </row>
    <row r="1702" spans="1:14" s="11" customFormat="1" hidden="1" x14ac:dyDescent="0.25">
      <c r="A1702" s="17" t="s">
        <v>1542</v>
      </c>
      <c r="B1702" s="17" t="s">
        <v>65</v>
      </c>
      <c r="C1702" s="13" t="s">
        <v>1585</v>
      </c>
      <c r="D1702" s="17"/>
      <c r="E1702" s="17"/>
      <c r="F1702" s="11" t="s">
        <v>2540</v>
      </c>
      <c r="G1702" s="10" t="s">
        <v>2544</v>
      </c>
      <c r="H1702" s="10" t="s">
        <v>2544</v>
      </c>
      <c r="I1702" s="10" t="s">
        <v>2545</v>
      </c>
      <c r="J1702" s="10" t="s">
        <v>2545</v>
      </c>
      <c r="K1702" s="10" t="s">
        <v>2544</v>
      </c>
      <c r="L1702" s="10" t="s">
        <v>2544</v>
      </c>
      <c r="M1702" s="10" t="s">
        <v>2545</v>
      </c>
      <c r="N1702" s="10" t="s">
        <v>2545</v>
      </c>
    </row>
    <row r="1703" spans="1:14" s="11" customFormat="1" hidden="1" x14ac:dyDescent="0.25">
      <c r="A1703" s="17" t="s">
        <v>1542</v>
      </c>
      <c r="B1703" s="17" t="s">
        <v>65</v>
      </c>
      <c r="C1703" s="13" t="s">
        <v>1586</v>
      </c>
      <c r="D1703" s="17"/>
      <c r="E1703" s="17"/>
      <c r="F1703" s="11" t="s">
        <v>2540</v>
      </c>
      <c r="G1703" s="10" t="s">
        <v>2544</v>
      </c>
      <c r="H1703" s="10" t="s">
        <v>2544</v>
      </c>
      <c r="I1703" s="10" t="s">
        <v>2545</v>
      </c>
      <c r="J1703" s="10" t="s">
        <v>2545</v>
      </c>
      <c r="K1703" s="10" t="s">
        <v>2544</v>
      </c>
      <c r="L1703" s="10" t="s">
        <v>2544</v>
      </c>
      <c r="M1703" s="10" t="s">
        <v>2545</v>
      </c>
      <c r="N1703" s="10" t="s">
        <v>2545</v>
      </c>
    </row>
    <row r="1704" spans="1:14" s="11" customFormat="1" hidden="1" x14ac:dyDescent="0.25">
      <c r="A1704" s="17" t="s">
        <v>1542</v>
      </c>
      <c r="B1704" s="17" t="s">
        <v>65</v>
      </c>
      <c r="C1704" s="13" t="s">
        <v>1587</v>
      </c>
      <c r="D1704" s="17"/>
      <c r="E1704" s="17"/>
      <c r="F1704" s="11" t="s">
        <v>2540</v>
      </c>
      <c r="G1704" s="10" t="s">
        <v>2544</v>
      </c>
      <c r="H1704" s="10" t="s">
        <v>2544</v>
      </c>
      <c r="I1704" s="10" t="s">
        <v>2545</v>
      </c>
      <c r="J1704" s="10" t="s">
        <v>2545</v>
      </c>
      <c r="K1704" s="10" t="s">
        <v>2544</v>
      </c>
      <c r="L1704" s="10" t="s">
        <v>2544</v>
      </c>
      <c r="M1704" s="10" t="s">
        <v>2545</v>
      </c>
      <c r="N1704" s="10" t="s">
        <v>2545</v>
      </c>
    </row>
    <row r="1705" spans="1:14" s="11" customFormat="1" hidden="1" x14ac:dyDescent="0.25">
      <c r="A1705" s="17" t="s">
        <v>1542</v>
      </c>
      <c r="B1705" s="17" t="s">
        <v>65</v>
      </c>
      <c r="C1705" s="13" t="s">
        <v>1588</v>
      </c>
      <c r="D1705" s="17"/>
      <c r="E1705" s="17"/>
      <c r="F1705" s="11" t="s">
        <v>2540</v>
      </c>
      <c r="G1705" s="10" t="s">
        <v>2544</v>
      </c>
      <c r="H1705" s="10" t="s">
        <v>2544</v>
      </c>
      <c r="I1705" s="10" t="s">
        <v>2545</v>
      </c>
      <c r="J1705" s="10" t="s">
        <v>2545</v>
      </c>
      <c r="K1705" s="10" t="s">
        <v>2544</v>
      </c>
      <c r="L1705" s="10" t="s">
        <v>2544</v>
      </c>
      <c r="M1705" s="10" t="s">
        <v>2545</v>
      </c>
      <c r="N1705" s="10" t="s">
        <v>2545</v>
      </c>
    </row>
    <row r="1706" spans="1:14" s="11" customFormat="1" hidden="1" x14ac:dyDescent="0.25">
      <c r="A1706" s="17" t="s">
        <v>1542</v>
      </c>
      <c r="B1706" s="17" t="s">
        <v>65</v>
      </c>
      <c r="C1706" s="13" t="s">
        <v>1589</v>
      </c>
      <c r="D1706" s="17"/>
      <c r="E1706" s="17"/>
      <c r="F1706" s="11" t="s">
        <v>2540</v>
      </c>
      <c r="G1706" s="10" t="s">
        <v>2544</v>
      </c>
      <c r="H1706" s="10" t="s">
        <v>2544</v>
      </c>
      <c r="I1706" s="10" t="s">
        <v>2545</v>
      </c>
      <c r="J1706" s="10" t="s">
        <v>2545</v>
      </c>
      <c r="K1706" s="10" t="s">
        <v>2544</v>
      </c>
      <c r="L1706" s="10" t="s">
        <v>2544</v>
      </c>
      <c r="M1706" s="10" t="s">
        <v>2545</v>
      </c>
      <c r="N1706" s="10" t="s">
        <v>2545</v>
      </c>
    </row>
    <row r="1707" spans="1:14" s="11" customFormat="1" hidden="1" x14ac:dyDescent="0.25">
      <c r="A1707" s="17" t="s">
        <v>1542</v>
      </c>
      <c r="B1707" s="17" t="s">
        <v>65</v>
      </c>
      <c r="C1707" s="13" t="s">
        <v>1590</v>
      </c>
      <c r="D1707" s="17"/>
      <c r="E1707" s="17"/>
      <c r="F1707" s="11" t="s">
        <v>2540</v>
      </c>
      <c r="G1707" s="10" t="s">
        <v>2544</v>
      </c>
      <c r="H1707" s="10" t="s">
        <v>2544</v>
      </c>
      <c r="I1707" s="10" t="s">
        <v>2545</v>
      </c>
      <c r="J1707" s="10" t="s">
        <v>2545</v>
      </c>
      <c r="K1707" s="10" t="s">
        <v>2544</v>
      </c>
      <c r="L1707" s="10" t="s">
        <v>2544</v>
      </c>
      <c r="M1707" s="10" t="s">
        <v>2545</v>
      </c>
      <c r="N1707" s="10" t="s">
        <v>2545</v>
      </c>
    </row>
    <row r="1708" spans="1:14" s="11" customFormat="1" hidden="1" x14ac:dyDescent="0.25">
      <c r="A1708" s="17" t="s">
        <v>1542</v>
      </c>
      <c r="B1708" s="17" t="s">
        <v>65</v>
      </c>
      <c r="C1708" s="13" t="s">
        <v>1591</v>
      </c>
      <c r="D1708" s="17"/>
      <c r="E1708" s="17"/>
      <c r="F1708" s="11" t="s">
        <v>2540</v>
      </c>
      <c r="G1708" s="10" t="s">
        <v>2544</v>
      </c>
      <c r="H1708" s="10" t="s">
        <v>2544</v>
      </c>
      <c r="I1708" s="10" t="s">
        <v>2545</v>
      </c>
      <c r="J1708" s="10" t="s">
        <v>2545</v>
      </c>
      <c r="K1708" s="10" t="s">
        <v>2544</v>
      </c>
      <c r="L1708" s="10" t="s">
        <v>2544</v>
      </c>
      <c r="M1708" s="10" t="s">
        <v>2545</v>
      </c>
      <c r="N1708" s="10" t="s">
        <v>2545</v>
      </c>
    </row>
    <row r="1709" spans="1:14" s="11" customFormat="1" hidden="1" x14ac:dyDescent="0.25">
      <c r="A1709" s="17" t="s">
        <v>1542</v>
      </c>
      <c r="B1709" s="17" t="s">
        <v>65</v>
      </c>
      <c r="C1709" s="13" t="s">
        <v>1592</v>
      </c>
      <c r="D1709" s="17"/>
      <c r="E1709" s="17"/>
      <c r="F1709" s="11" t="s">
        <v>2540</v>
      </c>
      <c r="G1709" s="10" t="s">
        <v>2544</v>
      </c>
      <c r="H1709" s="10" t="s">
        <v>2544</v>
      </c>
      <c r="I1709" s="10" t="s">
        <v>2545</v>
      </c>
      <c r="J1709" s="10" t="s">
        <v>2545</v>
      </c>
      <c r="K1709" s="10" t="s">
        <v>2544</v>
      </c>
      <c r="L1709" s="10" t="s">
        <v>2544</v>
      </c>
      <c r="M1709" s="10" t="s">
        <v>2545</v>
      </c>
      <c r="N1709" s="10" t="s">
        <v>2545</v>
      </c>
    </row>
    <row r="1710" spans="1:14" s="11" customFormat="1" hidden="1" x14ac:dyDescent="0.25">
      <c r="A1710" s="17" t="s">
        <v>1542</v>
      </c>
      <c r="B1710" s="17" t="s">
        <v>65</v>
      </c>
      <c r="C1710" s="13" t="s">
        <v>1593</v>
      </c>
      <c r="D1710" s="17"/>
      <c r="E1710" s="17"/>
      <c r="F1710" s="11" t="s">
        <v>2540</v>
      </c>
      <c r="G1710" s="10" t="s">
        <v>2544</v>
      </c>
      <c r="H1710" s="10" t="s">
        <v>2544</v>
      </c>
      <c r="I1710" s="10" t="s">
        <v>2545</v>
      </c>
      <c r="J1710" s="10" t="s">
        <v>2545</v>
      </c>
      <c r="K1710" s="10" t="s">
        <v>2544</v>
      </c>
      <c r="L1710" s="10" t="s">
        <v>2544</v>
      </c>
      <c r="M1710" s="10" t="s">
        <v>2545</v>
      </c>
      <c r="N1710" s="10" t="s">
        <v>2545</v>
      </c>
    </row>
    <row r="1711" spans="1:14" s="11" customFormat="1" hidden="1" x14ac:dyDescent="0.25">
      <c r="A1711" s="17" t="s">
        <v>1542</v>
      </c>
      <c r="B1711" s="17" t="s">
        <v>65</v>
      </c>
      <c r="C1711" s="13" t="s">
        <v>1594</v>
      </c>
      <c r="D1711" s="17"/>
      <c r="E1711" s="17"/>
      <c r="F1711" s="11" t="s">
        <v>2540</v>
      </c>
      <c r="G1711" s="10" t="s">
        <v>2544</v>
      </c>
      <c r="H1711" s="10" t="s">
        <v>2544</v>
      </c>
      <c r="I1711" s="10" t="s">
        <v>2545</v>
      </c>
      <c r="J1711" s="10" t="s">
        <v>2545</v>
      </c>
      <c r="K1711" s="10" t="s">
        <v>2544</v>
      </c>
      <c r="L1711" s="10" t="s">
        <v>2544</v>
      </c>
      <c r="M1711" s="10" t="s">
        <v>2545</v>
      </c>
      <c r="N1711" s="10" t="s">
        <v>2545</v>
      </c>
    </row>
    <row r="1712" spans="1:14" s="11" customFormat="1" hidden="1" x14ac:dyDescent="0.25">
      <c r="A1712" s="17" t="s">
        <v>1542</v>
      </c>
      <c r="B1712" s="17" t="s">
        <v>65</v>
      </c>
      <c r="C1712" s="13" t="s">
        <v>1595</v>
      </c>
      <c r="D1712" s="17"/>
      <c r="E1712" s="17"/>
      <c r="F1712" s="11" t="s">
        <v>2540</v>
      </c>
      <c r="G1712" s="10" t="s">
        <v>2544</v>
      </c>
      <c r="H1712" s="10" t="s">
        <v>2544</v>
      </c>
      <c r="I1712" s="10" t="s">
        <v>2545</v>
      </c>
      <c r="J1712" s="10" t="s">
        <v>2545</v>
      </c>
      <c r="K1712" s="10" t="s">
        <v>2544</v>
      </c>
      <c r="L1712" s="10" t="s">
        <v>2544</v>
      </c>
      <c r="M1712" s="10" t="s">
        <v>2545</v>
      </c>
      <c r="N1712" s="10" t="s">
        <v>2545</v>
      </c>
    </row>
    <row r="1713" spans="1:14" s="11" customFormat="1" hidden="1" x14ac:dyDescent="0.25">
      <c r="A1713" s="17" t="s">
        <v>1542</v>
      </c>
      <c r="B1713" s="17" t="s">
        <v>65</v>
      </c>
      <c r="C1713" s="13" t="s">
        <v>1596</v>
      </c>
      <c r="D1713" s="17"/>
      <c r="E1713" s="17"/>
      <c r="F1713" s="11" t="s">
        <v>2540</v>
      </c>
      <c r="G1713" s="10" t="s">
        <v>2544</v>
      </c>
      <c r="H1713" s="10" t="s">
        <v>2544</v>
      </c>
      <c r="I1713" s="10" t="s">
        <v>2545</v>
      </c>
      <c r="J1713" s="10" t="s">
        <v>2545</v>
      </c>
      <c r="K1713" s="10" t="s">
        <v>2544</v>
      </c>
      <c r="L1713" s="10" t="s">
        <v>2544</v>
      </c>
      <c r="M1713" s="10" t="s">
        <v>2545</v>
      </c>
      <c r="N1713" s="10" t="s">
        <v>2545</v>
      </c>
    </row>
    <row r="1714" spans="1:14" s="11" customFormat="1" hidden="1" x14ac:dyDescent="0.25">
      <c r="A1714" s="17" t="s">
        <v>1542</v>
      </c>
      <c r="B1714" s="17" t="s">
        <v>65</v>
      </c>
      <c r="C1714" s="13" t="s">
        <v>1597</v>
      </c>
      <c r="D1714" s="17"/>
      <c r="E1714" s="17"/>
      <c r="F1714" s="11" t="s">
        <v>2540</v>
      </c>
      <c r="G1714" s="10" t="s">
        <v>2544</v>
      </c>
      <c r="H1714" s="10" t="s">
        <v>2544</v>
      </c>
      <c r="I1714" s="10" t="s">
        <v>2545</v>
      </c>
      <c r="J1714" s="10" t="s">
        <v>2545</v>
      </c>
      <c r="K1714" s="10" t="s">
        <v>2544</v>
      </c>
      <c r="L1714" s="10" t="s">
        <v>2544</v>
      </c>
      <c r="M1714" s="10" t="s">
        <v>2545</v>
      </c>
      <c r="N1714" s="10" t="s">
        <v>2545</v>
      </c>
    </row>
    <row r="1715" spans="1:14" s="11" customFormat="1" hidden="1" x14ac:dyDescent="0.25">
      <c r="A1715" s="17" t="s">
        <v>1542</v>
      </c>
      <c r="B1715" s="17" t="s">
        <v>65</v>
      </c>
      <c r="C1715" s="13" t="s">
        <v>1598</v>
      </c>
      <c r="D1715" s="17"/>
      <c r="E1715" s="17"/>
      <c r="F1715" s="11" t="s">
        <v>2540</v>
      </c>
      <c r="G1715" s="10" t="s">
        <v>2544</v>
      </c>
      <c r="H1715" s="10" t="s">
        <v>2544</v>
      </c>
      <c r="I1715" s="10" t="s">
        <v>2545</v>
      </c>
      <c r="J1715" s="10" t="s">
        <v>2545</v>
      </c>
      <c r="K1715" s="10" t="s">
        <v>2544</v>
      </c>
      <c r="L1715" s="10" t="s">
        <v>2544</v>
      </c>
      <c r="M1715" s="10" t="s">
        <v>2545</v>
      </c>
      <c r="N1715" s="10" t="s">
        <v>2545</v>
      </c>
    </row>
    <row r="1716" spans="1:14" s="11" customFormat="1" hidden="1" x14ac:dyDescent="0.25">
      <c r="A1716" s="17" t="s">
        <v>1542</v>
      </c>
      <c r="B1716" s="17" t="s">
        <v>65</v>
      </c>
      <c r="C1716" s="13" t="s">
        <v>1599</v>
      </c>
      <c r="D1716" s="17"/>
      <c r="E1716" s="17"/>
      <c r="F1716" s="11" t="s">
        <v>2540</v>
      </c>
      <c r="G1716" s="10" t="s">
        <v>2544</v>
      </c>
      <c r="H1716" s="10" t="s">
        <v>2544</v>
      </c>
      <c r="I1716" s="10" t="s">
        <v>2545</v>
      </c>
      <c r="J1716" s="10" t="s">
        <v>2545</v>
      </c>
      <c r="K1716" s="10" t="s">
        <v>2544</v>
      </c>
      <c r="L1716" s="10" t="s">
        <v>2544</v>
      </c>
      <c r="M1716" s="10" t="s">
        <v>2545</v>
      </c>
      <c r="N1716" s="10" t="s">
        <v>2545</v>
      </c>
    </row>
    <row r="1717" spans="1:14" s="11" customFormat="1" hidden="1" x14ac:dyDescent="0.25">
      <c r="A1717" s="17" t="s">
        <v>1542</v>
      </c>
      <c r="B1717" s="17" t="s">
        <v>65</v>
      </c>
      <c r="C1717" s="13" t="s">
        <v>1600</v>
      </c>
      <c r="D1717" s="17"/>
      <c r="E1717" s="17"/>
      <c r="F1717" s="11" t="s">
        <v>2540</v>
      </c>
      <c r="G1717" s="10" t="s">
        <v>2544</v>
      </c>
      <c r="H1717" s="10" t="s">
        <v>2544</v>
      </c>
      <c r="I1717" s="10" t="s">
        <v>2545</v>
      </c>
      <c r="J1717" s="10" t="s">
        <v>2545</v>
      </c>
      <c r="K1717" s="10" t="s">
        <v>2544</v>
      </c>
      <c r="L1717" s="10" t="s">
        <v>2544</v>
      </c>
      <c r="M1717" s="10" t="s">
        <v>2545</v>
      </c>
      <c r="N1717" s="10" t="s">
        <v>2545</v>
      </c>
    </row>
    <row r="1718" spans="1:14" s="11" customFormat="1" hidden="1" x14ac:dyDescent="0.25">
      <c r="A1718" s="17" t="s">
        <v>1542</v>
      </c>
      <c r="B1718" s="17" t="s">
        <v>65</v>
      </c>
      <c r="C1718" s="13" t="s">
        <v>1601</v>
      </c>
      <c r="D1718" s="17"/>
      <c r="E1718" s="17"/>
      <c r="F1718" s="11" t="s">
        <v>2540</v>
      </c>
      <c r="G1718" s="10" t="s">
        <v>2544</v>
      </c>
      <c r="H1718" s="10" t="s">
        <v>2544</v>
      </c>
      <c r="I1718" s="10" t="s">
        <v>2545</v>
      </c>
      <c r="J1718" s="10" t="s">
        <v>2545</v>
      </c>
      <c r="K1718" s="10" t="s">
        <v>2544</v>
      </c>
      <c r="L1718" s="10" t="s">
        <v>2544</v>
      </c>
      <c r="M1718" s="10" t="s">
        <v>2545</v>
      </c>
      <c r="N1718" s="10" t="s">
        <v>2545</v>
      </c>
    </row>
    <row r="1719" spans="1:14" s="11" customFormat="1" hidden="1" x14ac:dyDescent="0.25">
      <c r="A1719" s="17" t="s">
        <v>1542</v>
      </c>
      <c r="B1719" s="17" t="s">
        <v>65</v>
      </c>
      <c r="C1719" s="13" t="s">
        <v>1602</v>
      </c>
      <c r="D1719" s="17"/>
      <c r="E1719" s="17"/>
      <c r="F1719" s="11" t="s">
        <v>2540</v>
      </c>
      <c r="G1719" s="10" t="s">
        <v>2544</v>
      </c>
      <c r="H1719" s="10" t="s">
        <v>2544</v>
      </c>
      <c r="I1719" s="10" t="s">
        <v>2545</v>
      </c>
      <c r="J1719" s="10" t="s">
        <v>2545</v>
      </c>
      <c r="K1719" s="10" t="s">
        <v>2544</v>
      </c>
      <c r="L1719" s="10" t="s">
        <v>2544</v>
      </c>
      <c r="M1719" s="10" t="s">
        <v>2545</v>
      </c>
      <c r="N1719" s="10" t="s">
        <v>2545</v>
      </c>
    </row>
    <row r="1720" spans="1:14" s="11" customFormat="1" hidden="1" x14ac:dyDescent="0.25">
      <c r="A1720" s="17" t="s">
        <v>1542</v>
      </c>
      <c r="B1720" s="17" t="s">
        <v>65</v>
      </c>
      <c r="C1720" s="13" t="s">
        <v>1603</v>
      </c>
      <c r="D1720" s="17"/>
      <c r="E1720" s="17"/>
      <c r="F1720" s="11" t="s">
        <v>2540</v>
      </c>
      <c r="G1720" s="10" t="s">
        <v>2544</v>
      </c>
      <c r="H1720" s="10" t="s">
        <v>2544</v>
      </c>
      <c r="I1720" s="10" t="s">
        <v>2545</v>
      </c>
      <c r="J1720" s="10" t="s">
        <v>2545</v>
      </c>
      <c r="K1720" s="10" t="s">
        <v>2544</v>
      </c>
      <c r="L1720" s="10" t="s">
        <v>2544</v>
      </c>
      <c r="M1720" s="10" t="s">
        <v>2545</v>
      </c>
      <c r="N1720" s="10" t="s">
        <v>2545</v>
      </c>
    </row>
    <row r="1721" spans="1:14" s="11" customFormat="1" hidden="1" x14ac:dyDescent="0.25">
      <c r="A1721" s="17" t="s">
        <v>1542</v>
      </c>
      <c r="B1721" s="17" t="s">
        <v>65</v>
      </c>
      <c r="C1721" s="13" t="s">
        <v>1604</v>
      </c>
      <c r="D1721" s="17"/>
      <c r="E1721" s="17"/>
      <c r="F1721" s="11" t="s">
        <v>2540</v>
      </c>
      <c r="G1721" s="10" t="s">
        <v>2544</v>
      </c>
      <c r="H1721" s="10" t="s">
        <v>2544</v>
      </c>
      <c r="I1721" s="10" t="s">
        <v>2545</v>
      </c>
      <c r="J1721" s="10" t="s">
        <v>2545</v>
      </c>
      <c r="K1721" s="10" t="s">
        <v>2544</v>
      </c>
      <c r="L1721" s="10" t="s">
        <v>2544</v>
      </c>
      <c r="M1721" s="10" t="s">
        <v>2545</v>
      </c>
      <c r="N1721" s="10" t="s">
        <v>2545</v>
      </c>
    </row>
    <row r="1722" spans="1:14" s="11" customFormat="1" hidden="1" x14ac:dyDescent="0.25">
      <c r="A1722" s="17" t="s">
        <v>1542</v>
      </c>
      <c r="B1722" s="17" t="s">
        <v>65</v>
      </c>
      <c r="C1722" s="13" t="s">
        <v>1605</v>
      </c>
      <c r="D1722" s="17"/>
      <c r="E1722" s="17"/>
      <c r="F1722" s="11" t="s">
        <v>2540</v>
      </c>
      <c r="G1722" s="10" t="s">
        <v>2544</v>
      </c>
      <c r="H1722" s="10" t="s">
        <v>2544</v>
      </c>
      <c r="I1722" s="10" t="s">
        <v>2545</v>
      </c>
      <c r="J1722" s="10" t="s">
        <v>2545</v>
      </c>
      <c r="K1722" s="10" t="s">
        <v>2544</v>
      </c>
      <c r="L1722" s="10" t="s">
        <v>2544</v>
      </c>
      <c r="M1722" s="10" t="s">
        <v>2545</v>
      </c>
      <c r="N1722" s="10" t="s">
        <v>2545</v>
      </c>
    </row>
    <row r="1723" spans="1:14" s="11" customFormat="1" hidden="1" x14ac:dyDescent="0.25">
      <c r="A1723" s="17" t="s">
        <v>1542</v>
      </c>
      <c r="B1723" s="17" t="s">
        <v>65</v>
      </c>
      <c r="C1723" s="13" t="s">
        <v>1606</v>
      </c>
      <c r="D1723" s="17"/>
      <c r="E1723" s="17"/>
      <c r="F1723" s="11" t="s">
        <v>2540</v>
      </c>
      <c r="G1723" s="10" t="s">
        <v>2544</v>
      </c>
      <c r="H1723" s="10" t="s">
        <v>2544</v>
      </c>
      <c r="I1723" s="10" t="s">
        <v>2545</v>
      </c>
      <c r="J1723" s="10" t="s">
        <v>2545</v>
      </c>
      <c r="K1723" s="10" t="s">
        <v>2544</v>
      </c>
      <c r="L1723" s="10" t="s">
        <v>2544</v>
      </c>
      <c r="M1723" s="10" t="s">
        <v>2545</v>
      </c>
      <c r="N1723" s="10" t="s">
        <v>2545</v>
      </c>
    </row>
    <row r="1724" spans="1:14" s="11" customFormat="1" hidden="1" x14ac:dyDescent="0.25">
      <c r="A1724" s="17" t="s">
        <v>1542</v>
      </c>
      <c r="B1724" s="17" t="s">
        <v>65</v>
      </c>
      <c r="C1724" s="13" t="s">
        <v>1607</v>
      </c>
      <c r="D1724" s="17"/>
      <c r="E1724" s="17"/>
      <c r="F1724" s="11" t="s">
        <v>2540</v>
      </c>
      <c r="G1724" s="10" t="s">
        <v>2544</v>
      </c>
      <c r="H1724" s="10" t="s">
        <v>2544</v>
      </c>
      <c r="I1724" s="10" t="s">
        <v>2545</v>
      </c>
      <c r="J1724" s="10" t="s">
        <v>2545</v>
      </c>
      <c r="K1724" s="10" t="s">
        <v>2544</v>
      </c>
      <c r="L1724" s="10" t="s">
        <v>2544</v>
      </c>
      <c r="M1724" s="10" t="s">
        <v>2545</v>
      </c>
      <c r="N1724" s="10" t="s">
        <v>2545</v>
      </c>
    </row>
    <row r="1725" spans="1:14" s="11" customFormat="1" hidden="1" x14ac:dyDescent="0.25">
      <c r="A1725" s="17" t="s">
        <v>1542</v>
      </c>
      <c r="B1725" s="17" t="s">
        <v>65</v>
      </c>
      <c r="C1725" s="13" t="s">
        <v>1608</v>
      </c>
      <c r="D1725" s="17"/>
      <c r="E1725" s="17"/>
      <c r="F1725" s="11" t="s">
        <v>2540</v>
      </c>
      <c r="G1725" s="10" t="s">
        <v>2544</v>
      </c>
      <c r="H1725" s="10" t="s">
        <v>2544</v>
      </c>
      <c r="I1725" s="10" t="s">
        <v>2545</v>
      </c>
      <c r="J1725" s="10" t="s">
        <v>2545</v>
      </c>
      <c r="K1725" s="10" t="s">
        <v>2544</v>
      </c>
      <c r="L1725" s="10" t="s">
        <v>2544</v>
      </c>
      <c r="M1725" s="10" t="s">
        <v>2545</v>
      </c>
      <c r="N1725" s="10" t="s">
        <v>2545</v>
      </c>
    </row>
    <row r="1726" spans="1:14" s="11" customFormat="1" hidden="1" x14ac:dyDescent="0.25">
      <c r="A1726" s="17" t="s">
        <v>1542</v>
      </c>
      <c r="B1726" s="17" t="s">
        <v>65</v>
      </c>
      <c r="C1726" s="13" t="s">
        <v>1609</v>
      </c>
      <c r="D1726" s="17"/>
      <c r="E1726" s="17"/>
      <c r="F1726" s="11" t="s">
        <v>2540</v>
      </c>
      <c r="G1726" s="10" t="s">
        <v>2544</v>
      </c>
      <c r="H1726" s="10" t="s">
        <v>2544</v>
      </c>
      <c r="I1726" s="10" t="s">
        <v>2545</v>
      </c>
      <c r="J1726" s="10" t="s">
        <v>2545</v>
      </c>
      <c r="K1726" s="10" t="s">
        <v>2544</v>
      </c>
      <c r="L1726" s="10" t="s">
        <v>2544</v>
      </c>
      <c r="M1726" s="10" t="s">
        <v>2545</v>
      </c>
      <c r="N1726" s="10" t="s">
        <v>2545</v>
      </c>
    </row>
    <row r="1727" spans="1:14" s="11" customFormat="1" hidden="1" x14ac:dyDescent="0.25">
      <c r="A1727" s="17" t="s">
        <v>1542</v>
      </c>
      <c r="B1727" s="17" t="s">
        <v>65</v>
      </c>
      <c r="C1727" s="13" t="s">
        <v>1610</v>
      </c>
      <c r="D1727" s="17"/>
      <c r="E1727" s="17"/>
      <c r="F1727" s="11" t="s">
        <v>2540</v>
      </c>
      <c r="G1727" s="10" t="s">
        <v>2544</v>
      </c>
      <c r="H1727" s="10" t="s">
        <v>2544</v>
      </c>
      <c r="I1727" s="10" t="s">
        <v>2545</v>
      </c>
      <c r="J1727" s="10" t="s">
        <v>2545</v>
      </c>
      <c r="K1727" s="10" t="s">
        <v>2544</v>
      </c>
      <c r="L1727" s="10" t="s">
        <v>2544</v>
      </c>
      <c r="M1727" s="10" t="s">
        <v>2545</v>
      </c>
      <c r="N1727" s="10" t="s">
        <v>2545</v>
      </c>
    </row>
    <row r="1728" spans="1:14" s="11" customFormat="1" hidden="1" x14ac:dyDescent="0.25">
      <c r="A1728" s="17" t="s">
        <v>1542</v>
      </c>
      <c r="B1728" s="17" t="s">
        <v>65</v>
      </c>
      <c r="C1728" s="13" t="s">
        <v>1611</v>
      </c>
      <c r="D1728" s="17"/>
      <c r="E1728" s="17"/>
      <c r="F1728" s="11" t="s">
        <v>2540</v>
      </c>
      <c r="G1728" s="10" t="s">
        <v>2544</v>
      </c>
      <c r="H1728" s="10" t="s">
        <v>2544</v>
      </c>
      <c r="I1728" s="10" t="s">
        <v>2545</v>
      </c>
      <c r="J1728" s="10" t="s">
        <v>2545</v>
      </c>
      <c r="K1728" s="10" t="s">
        <v>2544</v>
      </c>
      <c r="L1728" s="10" t="s">
        <v>2544</v>
      </c>
      <c r="M1728" s="10" t="s">
        <v>2545</v>
      </c>
      <c r="N1728" s="10" t="s">
        <v>2545</v>
      </c>
    </row>
    <row r="1729" spans="1:14" s="11" customFormat="1" hidden="1" x14ac:dyDescent="0.25">
      <c r="A1729" s="17" t="s">
        <v>1542</v>
      </c>
      <c r="B1729" s="17" t="s">
        <v>65</v>
      </c>
      <c r="C1729" s="13" t="s">
        <v>1612</v>
      </c>
      <c r="D1729" s="17"/>
      <c r="E1729" s="17"/>
      <c r="F1729" s="11" t="s">
        <v>2540</v>
      </c>
      <c r="G1729" s="10" t="s">
        <v>2544</v>
      </c>
      <c r="H1729" s="10" t="s">
        <v>2544</v>
      </c>
      <c r="I1729" s="10" t="s">
        <v>2545</v>
      </c>
      <c r="J1729" s="10" t="s">
        <v>2545</v>
      </c>
      <c r="K1729" s="10" t="s">
        <v>2544</v>
      </c>
      <c r="L1729" s="10" t="s">
        <v>2544</v>
      </c>
      <c r="M1729" s="10" t="s">
        <v>2545</v>
      </c>
      <c r="N1729" s="10" t="s">
        <v>2545</v>
      </c>
    </row>
    <row r="1730" spans="1:14" s="11" customFormat="1" hidden="1" x14ac:dyDescent="0.25">
      <c r="A1730" s="17" t="s">
        <v>1542</v>
      </c>
      <c r="B1730" s="17" t="s">
        <v>65</v>
      </c>
      <c r="C1730" s="13" t="s">
        <v>1613</v>
      </c>
      <c r="D1730" s="17"/>
      <c r="E1730" s="17"/>
      <c r="F1730" s="11" t="s">
        <v>2540</v>
      </c>
      <c r="G1730" s="10" t="s">
        <v>2544</v>
      </c>
      <c r="H1730" s="10" t="s">
        <v>2544</v>
      </c>
      <c r="I1730" s="10" t="s">
        <v>2545</v>
      </c>
      <c r="J1730" s="10" t="s">
        <v>2545</v>
      </c>
      <c r="K1730" s="10" t="s">
        <v>2544</v>
      </c>
      <c r="L1730" s="10" t="s">
        <v>2544</v>
      </c>
      <c r="M1730" s="10" t="s">
        <v>2545</v>
      </c>
      <c r="N1730" s="10" t="s">
        <v>2545</v>
      </c>
    </row>
    <row r="1731" spans="1:14" s="11" customFormat="1" hidden="1" x14ac:dyDescent="0.25">
      <c r="A1731" s="17" t="s">
        <v>1542</v>
      </c>
      <c r="B1731" s="17" t="s">
        <v>65</v>
      </c>
      <c r="C1731" s="13" t="s">
        <v>1614</v>
      </c>
      <c r="D1731" s="17"/>
      <c r="E1731" s="17"/>
      <c r="F1731" s="11" t="s">
        <v>2540</v>
      </c>
      <c r="G1731" s="10" t="s">
        <v>2544</v>
      </c>
      <c r="H1731" s="10" t="s">
        <v>2544</v>
      </c>
      <c r="I1731" s="10" t="s">
        <v>2545</v>
      </c>
      <c r="J1731" s="10" t="s">
        <v>2545</v>
      </c>
      <c r="K1731" s="10" t="s">
        <v>2544</v>
      </c>
      <c r="L1731" s="10" t="s">
        <v>2544</v>
      </c>
      <c r="M1731" s="10" t="s">
        <v>2545</v>
      </c>
      <c r="N1731" s="10" t="s">
        <v>2545</v>
      </c>
    </row>
    <row r="1732" spans="1:14" s="11" customFormat="1" hidden="1" x14ac:dyDescent="0.25">
      <c r="A1732" s="17" t="s">
        <v>1542</v>
      </c>
      <c r="B1732" s="17" t="s">
        <v>65</v>
      </c>
      <c r="C1732" s="13" t="s">
        <v>1615</v>
      </c>
      <c r="D1732" s="17"/>
      <c r="E1732" s="17"/>
      <c r="F1732" s="11" t="s">
        <v>2540</v>
      </c>
      <c r="G1732" s="10" t="s">
        <v>2544</v>
      </c>
      <c r="H1732" s="10" t="s">
        <v>2544</v>
      </c>
      <c r="I1732" s="10" t="s">
        <v>2545</v>
      </c>
      <c r="J1732" s="10" t="s">
        <v>2545</v>
      </c>
      <c r="K1732" s="10" t="s">
        <v>2544</v>
      </c>
      <c r="L1732" s="10" t="s">
        <v>2544</v>
      </c>
      <c r="M1732" s="10" t="s">
        <v>2545</v>
      </c>
      <c r="N1732" s="10" t="s">
        <v>2545</v>
      </c>
    </row>
    <row r="1733" spans="1:14" s="11" customFormat="1" hidden="1" x14ac:dyDescent="0.25">
      <c r="A1733" s="17" t="s">
        <v>1542</v>
      </c>
      <c r="B1733" s="17" t="s">
        <v>65</v>
      </c>
      <c r="C1733" s="13" t="s">
        <v>1616</v>
      </c>
      <c r="D1733" s="17"/>
      <c r="E1733" s="17"/>
      <c r="F1733" s="11" t="s">
        <v>2540</v>
      </c>
      <c r="G1733" s="10" t="s">
        <v>2544</v>
      </c>
      <c r="H1733" s="10" t="s">
        <v>2544</v>
      </c>
      <c r="I1733" s="10" t="s">
        <v>2545</v>
      </c>
      <c r="J1733" s="10" t="s">
        <v>2545</v>
      </c>
      <c r="K1733" s="10" t="s">
        <v>2544</v>
      </c>
      <c r="L1733" s="10" t="s">
        <v>2544</v>
      </c>
      <c r="M1733" s="10" t="s">
        <v>2545</v>
      </c>
      <c r="N1733" s="10" t="s">
        <v>2545</v>
      </c>
    </row>
    <row r="1734" spans="1:14" s="11" customFormat="1" hidden="1" x14ac:dyDescent="0.25">
      <c r="A1734" s="17" t="s">
        <v>1542</v>
      </c>
      <c r="B1734" s="17" t="s">
        <v>65</v>
      </c>
      <c r="C1734" s="13" t="s">
        <v>1617</v>
      </c>
      <c r="D1734" s="17"/>
      <c r="E1734" s="17"/>
      <c r="F1734" s="11" t="s">
        <v>2540</v>
      </c>
      <c r="G1734" s="10" t="s">
        <v>2544</v>
      </c>
      <c r="H1734" s="10" t="s">
        <v>2544</v>
      </c>
      <c r="I1734" s="10" t="s">
        <v>2545</v>
      </c>
      <c r="J1734" s="10" t="s">
        <v>2545</v>
      </c>
      <c r="K1734" s="10" t="s">
        <v>2544</v>
      </c>
      <c r="L1734" s="10" t="s">
        <v>2544</v>
      </c>
      <c r="M1734" s="10" t="s">
        <v>2545</v>
      </c>
      <c r="N1734" s="10" t="s">
        <v>2545</v>
      </c>
    </row>
    <row r="1735" spans="1:14" s="11" customFormat="1" hidden="1" x14ac:dyDescent="0.25">
      <c r="A1735" s="17" t="s">
        <v>1542</v>
      </c>
      <c r="B1735" s="17" t="s">
        <v>65</v>
      </c>
      <c r="C1735" s="13" t="s">
        <v>1618</v>
      </c>
      <c r="D1735" s="17"/>
      <c r="E1735" s="17"/>
      <c r="F1735" s="11" t="s">
        <v>2540</v>
      </c>
      <c r="G1735" s="10" t="s">
        <v>2544</v>
      </c>
      <c r="H1735" s="10" t="s">
        <v>2544</v>
      </c>
      <c r="I1735" s="10" t="s">
        <v>2545</v>
      </c>
      <c r="J1735" s="10" t="s">
        <v>2545</v>
      </c>
      <c r="K1735" s="10" t="s">
        <v>2544</v>
      </c>
      <c r="L1735" s="10" t="s">
        <v>2544</v>
      </c>
      <c r="M1735" s="10" t="s">
        <v>2545</v>
      </c>
      <c r="N1735" s="10" t="s">
        <v>2545</v>
      </c>
    </row>
    <row r="1736" spans="1:14" s="11" customFormat="1" hidden="1" x14ac:dyDescent="0.25">
      <c r="A1736" s="17" t="s">
        <v>1542</v>
      </c>
      <c r="B1736" s="17" t="s">
        <v>65</v>
      </c>
      <c r="C1736" s="13" t="s">
        <v>1619</v>
      </c>
      <c r="D1736" s="17"/>
      <c r="E1736" s="17"/>
      <c r="F1736" s="11" t="s">
        <v>2540</v>
      </c>
      <c r="G1736" s="10" t="s">
        <v>2544</v>
      </c>
      <c r="H1736" s="10" t="s">
        <v>2544</v>
      </c>
      <c r="I1736" s="10" t="s">
        <v>2545</v>
      </c>
      <c r="J1736" s="10" t="s">
        <v>2545</v>
      </c>
      <c r="K1736" s="10" t="s">
        <v>2544</v>
      </c>
      <c r="L1736" s="10" t="s">
        <v>2544</v>
      </c>
      <c r="M1736" s="10" t="s">
        <v>2545</v>
      </c>
      <c r="N1736" s="10" t="s">
        <v>2545</v>
      </c>
    </row>
    <row r="1737" spans="1:14" s="11" customFormat="1" hidden="1" x14ac:dyDescent="0.25">
      <c r="A1737" s="17" t="s">
        <v>1542</v>
      </c>
      <c r="B1737" s="17" t="s">
        <v>65</v>
      </c>
      <c r="C1737" s="13" t="s">
        <v>1620</v>
      </c>
      <c r="D1737" s="17"/>
      <c r="E1737" s="17"/>
      <c r="F1737" s="11" t="s">
        <v>2540</v>
      </c>
      <c r="G1737" s="10" t="s">
        <v>2544</v>
      </c>
      <c r="H1737" s="10" t="s">
        <v>2544</v>
      </c>
      <c r="I1737" s="10" t="s">
        <v>2545</v>
      </c>
      <c r="J1737" s="10" t="s">
        <v>2545</v>
      </c>
      <c r="K1737" s="10" t="s">
        <v>2544</v>
      </c>
      <c r="L1737" s="10" t="s">
        <v>2544</v>
      </c>
      <c r="M1737" s="10" t="s">
        <v>2545</v>
      </c>
      <c r="N1737" s="10" t="s">
        <v>2545</v>
      </c>
    </row>
    <row r="1738" spans="1:14" s="11" customFormat="1" hidden="1" x14ac:dyDescent="0.25">
      <c r="A1738" s="17" t="s">
        <v>1542</v>
      </c>
      <c r="B1738" s="17" t="s">
        <v>65</v>
      </c>
      <c r="C1738" s="13" t="s">
        <v>1621</v>
      </c>
      <c r="D1738" s="17"/>
      <c r="E1738" s="17"/>
      <c r="F1738" s="11" t="s">
        <v>2540</v>
      </c>
      <c r="G1738" s="10" t="s">
        <v>2544</v>
      </c>
      <c r="H1738" s="10" t="s">
        <v>2544</v>
      </c>
      <c r="I1738" s="10" t="s">
        <v>2545</v>
      </c>
      <c r="J1738" s="10" t="s">
        <v>2545</v>
      </c>
      <c r="K1738" s="10" t="s">
        <v>2544</v>
      </c>
      <c r="L1738" s="10" t="s">
        <v>2544</v>
      </c>
      <c r="M1738" s="10" t="s">
        <v>2545</v>
      </c>
      <c r="N1738" s="10" t="s">
        <v>2545</v>
      </c>
    </row>
    <row r="1739" spans="1:14" s="11" customFormat="1" hidden="1" x14ac:dyDescent="0.25">
      <c r="A1739" s="17" t="s">
        <v>1542</v>
      </c>
      <c r="B1739" s="17" t="s">
        <v>65</v>
      </c>
      <c r="C1739" s="13" t="s">
        <v>1622</v>
      </c>
      <c r="D1739" s="17"/>
      <c r="E1739" s="17"/>
      <c r="F1739" s="11" t="s">
        <v>2540</v>
      </c>
      <c r="G1739" s="10" t="s">
        <v>2544</v>
      </c>
      <c r="H1739" s="10" t="s">
        <v>2544</v>
      </c>
      <c r="I1739" s="10" t="s">
        <v>2545</v>
      </c>
      <c r="J1739" s="10" t="s">
        <v>2545</v>
      </c>
      <c r="K1739" s="10" t="s">
        <v>2544</v>
      </c>
      <c r="L1739" s="10" t="s">
        <v>2544</v>
      </c>
      <c r="M1739" s="10" t="s">
        <v>2545</v>
      </c>
      <c r="N1739" s="10" t="s">
        <v>2545</v>
      </c>
    </row>
    <row r="1740" spans="1:14" s="11" customFormat="1" hidden="1" x14ac:dyDescent="0.25">
      <c r="A1740" s="17" t="s">
        <v>1542</v>
      </c>
      <c r="B1740" s="17" t="s">
        <v>65</v>
      </c>
      <c r="C1740" s="13" t="s">
        <v>1623</v>
      </c>
      <c r="D1740" s="17"/>
      <c r="E1740" s="17"/>
      <c r="F1740" s="11" t="s">
        <v>2540</v>
      </c>
      <c r="G1740" s="10" t="s">
        <v>2544</v>
      </c>
      <c r="H1740" s="10" t="s">
        <v>2544</v>
      </c>
      <c r="I1740" s="10" t="s">
        <v>2545</v>
      </c>
      <c r="J1740" s="10" t="s">
        <v>2545</v>
      </c>
      <c r="K1740" s="10" t="s">
        <v>2544</v>
      </c>
      <c r="L1740" s="10" t="s">
        <v>2544</v>
      </c>
      <c r="M1740" s="10" t="s">
        <v>2545</v>
      </c>
      <c r="N1740" s="10" t="s">
        <v>2545</v>
      </c>
    </row>
    <row r="1741" spans="1:14" s="11" customFormat="1" hidden="1" x14ac:dyDescent="0.25">
      <c r="A1741" s="17" t="s">
        <v>1542</v>
      </c>
      <c r="B1741" s="17" t="s">
        <v>65</v>
      </c>
      <c r="C1741" s="13" t="s">
        <v>1624</v>
      </c>
      <c r="D1741" s="17"/>
      <c r="E1741" s="17"/>
      <c r="F1741" s="11" t="s">
        <v>2540</v>
      </c>
      <c r="G1741" s="10" t="s">
        <v>2544</v>
      </c>
      <c r="H1741" s="10" t="s">
        <v>2544</v>
      </c>
      <c r="I1741" s="10" t="s">
        <v>2545</v>
      </c>
      <c r="J1741" s="10" t="s">
        <v>2545</v>
      </c>
      <c r="K1741" s="10" t="s">
        <v>2544</v>
      </c>
      <c r="L1741" s="10" t="s">
        <v>2544</v>
      </c>
      <c r="M1741" s="10" t="s">
        <v>2545</v>
      </c>
      <c r="N1741" s="10" t="s">
        <v>2545</v>
      </c>
    </row>
    <row r="1742" spans="1:14" s="11" customFormat="1" hidden="1" x14ac:dyDescent="0.25">
      <c r="A1742" s="17" t="s">
        <v>1542</v>
      </c>
      <c r="B1742" s="17" t="s">
        <v>65</v>
      </c>
      <c r="C1742" s="13" t="s">
        <v>1625</v>
      </c>
      <c r="D1742" s="17"/>
      <c r="E1742" s="17"/>
      <c r="F1742" s="11" t="s">
        <v>2540</v>
      </c>
      <c r="G1742" s="10" t="s">
        <v>2544</v>
      </c>
      <c r="H1742" s="10" t="s">
        <v>2544</v>
      </c>
      <c r="I1742" s="10" t="s">
        <v>2545</v>
      </c>
      <c r="J1742" s="10" t="s">
        <v>2545</v>
      </c>
      <c r="K1742" s="10" t="s">
        <v>2544</v>
      </c>
      <c r="L1742" s="10" t="s">
        <v>2544</v>
      </c>
      <c r="M1742" s="10" t="s">
        <v>2545</v>
      </c>
      <c r="N1742" s="10" t="s">
        <v>2545</v>
      </c>
    </row>
    <row r="1743" spans="1:14" s="11" customFormat="1" hidden="1" x14ac:dyDescent="0.25">
      <c r="A1743" s="17" t="s">
        <v>1542</v>
      </c>
      <c r="B1743" s="17" t="s">
        <v>65</v>
      </c>
      <c r="C1743" s="13" t="s">
        <v>1626</v>
      </c>
      <c r="D1743" s="17"/>
      <c r="E1743" s="17"/>
      <c r="F1743" s="11" t="s">
        <v>2540</v>
      </c>
      <c r="G1743" s="10" t="s">
        <v>2544</v>
      </c>
      <c r="H1743" s="10" t="s">
        <v>2544</v>
      </c>
      <c r="I1743" s="10" t="s">
        <v>2545</v>
      </c>
      <c r="J1743" s="10" t="s">
        <v>2545</v>
      </c>
      <c r="K1743" s="10" t="s">
        <v>2544</v>
      </c>
      <c r="L1743" s="10" t="s">
        <v>2544</v>
      </c>
      <c r="M1743" s="10" t="s">
        <v>2545</v>
      </c>
      <c r="N1743" s="10" t="s">
        <v>2545</v>
      </c>
    </row>
    <row r="1744" spans="1:14" s="11" customFormat="1" hidden="1" x14ac:dyDescent="0.25">
      <c r="A1744" s="17" t="s">
        <v>1542</v>
      </c>
      <c r="B1744" s="17" t="s">
        <v>65</v>
      </c>
      <c r="C1744" s="13" t="s">
        <v>1627</v>
      </c>
      <c r="D1744" s="17"/>
      <c r="E1744" s="17"/>
      <c r="F1744" s="11" t="s">
        <v>2540</v>
      </c>
      <c r="G1744" s="10" t="s">
        <v>2544</v>
      </c>
      <c r="H1744" s="10" t="s">
        <v>2544</v>
      </c>
      <c r="I1744" s="10" t="s">
        <v>2545</v>
      </c>
      <c r="J1744" s="10" t="s">
        <v>2545</v>
      </c>
      <c r="K1744" s="10" t="s">
        <v>2544</v>
      </c>
      <c r="L1744" s="10" t="s">
        <v>2544</v>
      </c>
      <c r="M1744" s="10" t="s">
        <v>2545</v>
      </c>
      <c r="N1744" s="10" t="s">
        <v>2545</v>
      </c>
    </row>
    <row r="1745" spans="1:14" s="11" customFormat="1" hidden="1" x14ac:dyDescent="0.25">
      <c r="A1745" s="17" t="s">
        <v>1542</v>
      </c>
      <c r="B1745" s="17" t="s">
        <v>65</v>
      </c>
      <c r="C1745" s="13" t="s">
        <v>1628</v>
      </c>
      <c r="D1745" s="17"/>
      <c r="E1745" s="17"/>
      <c r="F1745" s="11" t="s">
        <v>2540</v>
      </c>
      <c r="G1745" s="10" t="s">
        <v>2544</v>
      </c>
      <c r="H1745" s="10" t="s">
        <v>2544</v>
      </c>
      <c r="I1745" s="10" t="s">
        <v>2545</v>
      </c>
      <c r="J1745" s="10" t="s">
        <v>2545</v>
      </c>
      <c r="K1745" s="10" t="s">
        <v>2544</v>
      </c>
      <c r="L1745" s="10" t="s">
        <v>2544</v>
      </c>
      <c r="M1745" s="10" t="s">
        <v>2545</v>
      </c>
      <c r="N1745" s="10" t="s">
        <v>2545</v>
      </c>
    </row>
    <row r="1746" spans="1:14" s="11" customFormat="1" hidden="1" x14ac:dyDescent="0.25">
      <c r="A1746" s="17" t="s">
        <v>1542</v>
      </c>
      <c r="B1746" s="17" t="s">
        <v>65</v>
      </c>
      <c r="C1746" s="13" t="s">
        <v>1629</v>
      </c>
      <c r="D1746" s="17"/>
      <c r="E1746" s="17"/>
      <c r="F1746" s="11" t="s">
        <v>2540</v>
      </c>
      <c r="G1746" s="10" t="s">
        <v>2544</v>
      </c>
      <c r="H1746" s="10" t="s">
        <v>2544</v>
      </c>
      <c r="I1746" s="10" t="s">
        <v>2545</v>
      </c>
      <c r="J1746" s="10" t="s">
        <v>2545</v>
      </c>
      <c r="K1746" s="10" t="s">
        <v>2544</v>
      </c>
      <c r="L1746" s="10" t="s">
        <v>2544</v>
      </c>
      <c r="M1746" s="10" t="s">
        <v>2545</v>
      </c>
      <c r="N1746" s="10" t="s">
        <v>2545</v>
      </c>
    </row>
    <row r="1747" spans="1:14" s="11" customFormat="1" hidden="1" x14ac:dyDescent="0.25">
      <c r="A1747" s="17" t="s">
        <v>1542</v>
      </c>
      <c r="B1747" s="17" t="s">
        <v>65</v>
      </c>
      <c r="C1747" s="13" t="s">
        <v>1630</v>
      </c>
      <c r="D1747" s="17"/>
      <c r="E1747" s="17"/>
      <c r="F1747" s="11" t="s">
        <v>2540</v>
      </c>
      <c r="G1747" s="10" t="s">
        <v>2544</v>
      </c>
      <c r="H1747" s="10" t="s">
        <v>2544</v>
      </c>
      <c r="I1747" s="10" t="s">
        <v>2545</v>
      </c>
      <c r="J1747" s="10" t="s">
        <v>2545</v>
      </c>
      <c r="K1747" s="10" t="s">
        <v>2544</v>
      </c>
      <c r="L1747" s="10" t="s">
        <v>2544</v>
      </c>
      <c r="M1747" s="10" t="s">
        <v>2545</v>
      </c>
      <c r="N1747" s="10" t="s">
        <v>2545</v>
      </c>
    </row>
    <row r="1748" spans="1:14" s="11" customFormat="1" hidden="1" x14ac:dyDescent="0.25">
      <c r="A1748" s="17" t="s">
        <v>1542</v>
      </c>
      <c r="B1748" s="17" t="s">
        <v>65</v>
      </c>
      <c r="C1748" s="13" t="s">
        <v>1631</v>
      </c>
      <c r="D1748" s="17"/>
      <c r="E1748" s="17"/>
      <c r="F1748" s="11" t="s">
        <v>2540</v>
      </c>
      <c r="G1748" s="10" t="s">
        <v>2544</v>
      </c>
      <c r="H1748" s="10" t="s">
        <v>2544</v>
      </c>
      <c r="I1748" s="10" t="s">
        <v>2545</v>
      </c>
      <c r="J1748" s="10" t="s">
        <v>2545</v>
      </c>
      <c r="K1748" s="10" t="s">
        <v>2544</v>
      </c>
      <c r="L1748" s="10" t="s">
        <v>2544</v>
      </c>
      <c r="M1748" s="10" t="s">
        <v>2545</v>
      </c>
      <c r="N1748" s="10" t="s">
        <v>2545</v>
      </c>
    </row>
    <row r="1749" spans="1:14" s="11" customFormat="1" hidden="1" x14ac:dyDescent="0.25">
      <c r="A1749" s="17" t="s">
        <v>1542</v>
      </c>
      <c r="B1749" s="17" t="s">
        <v>65</v>
      </c>
      <c r="C1749" s="13" t="s">
        <v>1632</v>
      </c>
      <c r="D1749" s="17"/>
      <c r="E1749" s="17"/>
      <c r="F1749" s="11" t="s">
        <v>2540</v>
      </c>
      <c r="G1749" s="10" t="s">
        <v>2544</v>
      </c>
      <c r="H1749" s="10" t="s">
        <v>2544</v>
      </c>
      <c r="I1749" s="10" t="s">
        <v>2545</v>
      </c>
      <c r="J1749" s="10" t="s">
        <v>2545</v>
      </c>
      <c r="K1749" s="10" t="s">
        <v>2544</v>
      </c>
      <c r="L1749" s="10" t="s">
        <v>2544</v>
      </c>
      <c r="M1749" s="10" t="s">
        <v>2545</v>
      </c>
      <c r="N1749" s="10" t="s">
        <v>2545</v>
      </c>
    </row>
    <row r="1750" spans="1:14" s="11" customFormat="1" hidden="1" x14ac:dyDescent="0.25">
      <c r="A1750" s="17" t="s">
        <v>1542</v>
      </c>
      <c r="B1750" s="17" t="s">
        <v>65</v>
      </c>
      <c r="C1750" s="13" t="s">
        <v>1633</v>
      </c>
      <c r="D1750" s="17"/>
      <c r="E1750" s="17"/>
      <c r="F1750" s="11" t="s">
        <v>2540</v>
      </c>
      <c r="G1750" s="10" t="s">
        <v>2544</v>
      </c>
      <c r="H1750" s="10" t="s">
        <v>2544</v>
      </c>
      <c r="I1750" s="10" t="s">
        <v>2545</v>
      </c>
      <c r="J1750" s="10" t="s">
        <v>2545</v>
      </c>
      <c r="K1750" s="10" t="s">
        <v>2544</v>
      </c>
      <c r="L1750" s="10" t="s">
        <v>2544</v>
      </c>
      <c r="M1750" s="10" t="s">
        <v>2545</v>
      </c>
      <c r="N1750" s="10" t="s">
        <v>2545</v>
      </c>
    </row>
    <row r="1751" spans="1:14" s="11" customFormat="1" hidden="1" x14ac:dyDescent="0.25">
      <c r="A1751" s="17" t="s">
        <v>1542</v>
      </c>
      <c r="B1751" s="17" t="s">
        <v>65</v>
      </c>
      <c r="C1751" s="13" t="s">
        <v>1634</v>
      </c>
      <c r="D1751" s="17"/>
      <c r="E1751" s="17"/>
      <c r="F1751" s="11" t="s">
        <v>2540</v>
      </c>
      <c r="G1751" s="10" t="s">
        <v>2544</v>
      </c>
      <c r="H1751" s="10" t="s">
        <v>2544</v>
      </c>
      <c r="I1751" s="10" t="s">
        <v>2545</v>
      </c>
      <c r="J1751" s="10" t="s">
        <v>2545</v>
      </c>
      <c r="K1751" s="10" t="s">
        <v>2544</v>
      </c>
      <c r="L1751" s="10" t="s">
        <v>2544</v>
      </c>
      <c r="M1751" s="10" t="s">
        <v>2545</v>
      </c>
      <c r="N1751" s="10" t="s">
        <v>2545</v>
      </c>
    </row>
    <row r="1752" spans="1:14" s="11" customFormat="1" hidden="1" x14ac:dyDescent="0.25">
      <c r="A1752" s="17" t="s">
        <v>1542</v>
      </c>
      <c r="B1752" s="17" t="s">
        <v>65</v>
      </c>
      <c r="C1752" s="13" t="s">
        <v>1635</v>
      </c>
      <c r="D1752" s="17"/>
      <c r="E1752" s="17"/>
      <c r="F1752" s="11" t="s">
        <v>2540</v>
      </c>
      <c r="G1752" s="10" t="s">
        <v>2544</v>
      </c>
      <c r="H1752" s="10" t="s">
        <v>2544</v>
      </c>
      <c r="I1752" s="10" t="s">
        <v>2545</v>
      </c>
      <c r="J1752" s="10" t="s">
        <v>2545</v>
      </c>
      <c r="K1752" s="10" t="s">
        <v>2544</v>
      </c>
      <c r="L1752" s="10" t="s">
        <v>2544</v>
      </c>
      <c r="M1752" s="10" t="s">
        <v>2545</v>
      </c>
      <c r="N1752" s="10" t="s">
        <v>2545</v>
      </c>
    </row>
    <row r="1753" spans="1:14" s="11" customFormat="1" hidden="1" x14ac:dyDescent="0.25">
      <c r="A1753" s="17" t="s">
        <v>1542</v>
      </c>
      <c r="B1753" s="17" t="s">
        <v>65</v>
      </c>
      <c r="C1753" s="13" t="s">
        <v>1636</v>
      </c>
      <c r="D1753" s="17"/>
      <c r="E1753" s="17"/>
      <c r="F1753" s="11" t="s">
        <v>2540</v>
      </c>
      <c r="G1753" s="10" t="s">
        <v>2544</v>
      </c>
      <c r="H1753" s="10" t="s">
        <v>2544</v>
      </c>
      <c r="I1753" s="10" t="s">
        <v>2545</v>
      </c>
      <c r="J1753" s="10" t="s">
        <v>2545</v>
      </c>
      <c r="K1753" s="10" t="s">
        <v>2544</v>
      </c>
      <c r="L1753" s="10" t="s">
        <v>2544</v>
      </c>
      <c r="M1753" s="10" t="s">
        <v>2545</v>
      </c>
      <c r="N1753" s="10" t="s">
        <v>2545</v>
      </c>
    </row>
    <row r="1754" spans="1:14" s="11" customFormat="1" hidden="1" x14ac:dyDescent="0.25">
      <c r="A1754" s="17" t="s">
        <v>1542</v>
      </c>
      <c r="B1754" s="17" t="s">
        <v>65</v>
      </c>
      <c r="C1754" s="13" t="s">
        <v>1637</v>
      </c>
      <c r="D1754" s="17"/>
      <c r="E1754" s="17"/>
      <c r="F1754" s="11" t="s">
        <v>2540</v>
      </c>
      <c r="G1754" s="10" t="s">
        <v>2544</v>
      </c>
      <c r="H1754" s="10" t="s">
        <v>2544</v>
      </c>
      <c r="I1754" s="10" t="s">
        <v>2545</v>
      </c>
      <c r="J1754" s="10" t="s">
        <v>2545</v>
      </c>
      <c r="K1754" s="10" t="s">
        <v>2544</v>
      </c>
      <c r="L1754" s="10" t="s">
        <v>2544</v>
      </c>
      <c r="M1754" s="10" t="s">
        <v>2545</v>
      </c>
      <c r="N1754" s="10" t="s">
        <v>2545</v>
      </c>
    </row>
    <row r="1755" spans="1:14" s="11" customFormat="1" hidden="1" x14ac:dyDescent="0.25">
      <c r="A1755" s="17" t="s">
        <v>1542</v>
      </c>
      <c r="B1755" s="17" t="s">
        <v>65</v>
      </c>
      <c r="C1755" s="13" t="s">
        <v>1638</v>
      </c>
      <c r="D1755" s="17"/>
      <c r="E1755" s="17"/>
      <c r="F1755" s="11" t="s">
        <v>2540</v>
      </c>
      <c r="G1755" s="10" t="s">
        <v>2544</v>
      </c>
      <c r="H1755" s="10" t="s">
        <v>2544</v>
      </c>
      <c r="I1755" s="10" t="s">
        <v>2545</v>
      </c>
      <c r="J1755" s="10" t="s">
        <v>2545</v>
      </c>
      <c r="K1755" s="10" t="s">
        <v>2544</v>
      </c>
      <c r="L1755" s="10" t="s">
        <v>2544</v>
      </c>
      <c r="M1755" s="10" t="s">
        <v>2545</v>
      </c>
      <c r="N1755" s="10" t="s">
        <v>2545</v>
      </c>
    </row>
    <row r="1756" spans="1:14" s="11" customFormat="1" hidden="1" x14ac:dyDescent="0.25">
      <c r="A1756" s="17" t="s">
        <v>1542</v>
      </c>
      <c r="B1756" s="17" t="s">
        <v>65</v>
      </c>
      <c r="C1756" s="13" t="s">
        <v>1639</v>
      </c>
      <c r="D1756" s="17"/>
      <c r="E1756" s="17"/>
      <c r="F1756" s="11" t="s">
        <v>2540</v>
      </c>
      <c r="G1756" s="10" t="s">
        <v>2544</v>
      </c>
      <c r="H1756" s="10" t="s">
        <v>2544</v>
      </c>
      <c r="I1756" s="10" t="s">
        <v>2545</v>
      </c>
      <c r="J1756" s="10" t="s">
        <v>2545</v>
      </c>
      <c r="K1756" s="10" t="s">
        <v>2544</v>
      </c>
      <c r="L1756" s="10" t="s">
        <v>2544</v>
      </c>
      <c r="M1756" s="10" t="s">
        <v>2545</v>
      </c>
      <c r="N1756" s="10" t="s">
        <v>2545</v>
      </c>
    </row>
    <row r="1757" spans="1:14" s="11" customFormat="1" hidden="1" x14ac:dyDescent="0.25">
      <c r="A1757" s="17" t="s">
        <v>1542</v>
      </c>
      <c r="B1757" s="17" t="s">
        <v>65</v>
      </c>
      <c r="C1757" s="13" t="s">
        <v>1640</v>
      </c>
      <c r="D1757" s="17"/>
      <c r="E1757" s="17"/>
      <c r="F1757" s="11" t="s">
        <v>2540</v>
      </c>
      <c r="G1757" s="10" t="s">
        <v>2544</v>
      </c>
      <c r="H1757" s="10" t="s">
        <v>2544</v>
      </c>
      <c r="I1757" s="10" t="s">
        <v>2545</v>
      </c>
      <c r="J1757" s="10" t="s">
        <v>2545</v>
      </c>
      <c r="K1757" s="10" t="s">
        <v>2544</v>
      </c>
      <c r="L1757" s="10" t="s">
        <v>2544</v>
      </c>
      <c r="M1757" s="10" t="s">
        <v>2545</v>
      </c>
      <c r="N1757" s="10" t="s">
        <v>2545</v>
      </c>
    </row>
    <row r="1758" spans="1:14" s="11" customFormat="1" hidden="1" x14ac:dyDescent="0.25">
      <c r="A1758" s="17" t="s">
        <v>1542</v>
      </c>
      <c r="B1758" s="17" t="s">
        <v>65</v>
      </c>
      <c r="C1758" s="13" t="s">
        <v>1641</v>
      </c>
      <c r="D1758" s="17"/>
      <c r="E1758" s="17"/>
      <c r="F1758" s="11" t="s">
        <v>2540</v>
      </c>
      <c r="G1758" s="10" t="s">
        <v>2544</v>
      </c>
      <c r="H1758" s="10" t="s">
        <v>2544</v>
      </c>
      <c r="I1758" s="10" t="s">
        <v>2545</v>
      </c>
      <c r="J1758" s="10" t="s">
        <v>2545</v>
      </c>
      <c r="K1758" s="10" t="s">
        <v>2544</v>
      </c>
      <c r="L1758" s="10" t="s">
        <v>2544</v>
      </c>
      <c r="M1758" s="10" t="s">
        <v>2545</v>
      </c>
      <c r="N1758" s="10" t="s">
        <v>2545</v>
      </c>
    </row>
    <row r="1759" spans="1:14" s="11" customFormat="1" hidden="1" x14ac:dyDescent="0.25">
      <c r="A1759" s="17" t="s">
        <v>1542</v>
      </c>
      <c r="B1759" s="17" t="s">
        <v>65</v>
      </c>
      <c r="C1759" s="13" t="s">
        <v>1642</v>
      </c>
      <c r="D1759" s="17"/>
      <c r="E1759" s="17"/>
      <c r="F1759" s="11" t="s">
        <v>2540</v>
      </c>
      <c r="G1759" s="10" t="s">
        <v>2544</v>
      </c>
      <c r="H1759" s="10" t="s">
        <v>2544</v>
      </c>
      <c r="I1759" s="10" t="s">
        <v>2545</v>
      </c>
      <c r="J1759" s="10" t="s">
        <v>2545</v>
      </c>
      <c r="K1759" s="10" t="s">
        <v>2544</v>
      </c>
      <c r="L1759" s="10" t="s">
        <v>2544</v>
      </c>
      <c r="M1759" s="10" t="s">
        <v>2545</v>
      </c>
      <c r="N1759" s="10" t="s">
        <v>2545</v>
      </c>
    </row>
    <row r="1760" spans="1:14" s="11" customFormat="1" hidden="1" x14ac:dyDescent="0.25">
      <c r="A1760" s="17" t="s">
        <v>1542</v>
      </c>
      <c r="B1760" s="17" t="s">
        <v>65</v>
      </c>
      <c r="C1760" s="13" t="s">
        <v>1643</v>
      </c>
      <c r="D1760" s="17"/>
      <c r="E1760" s="17"/>
      <c r="F1760" s="11" t="s">
        <v>2540</v>
      </c>
      <c r="G1760" s="10" t="s">
        <v>2544</v>
      </c>
      <c r="H1760" s="10" t="s">
        <v>2544</v>
      </c>
      <c r="I1760" s="10" t="s">
        <v>2545</v>
      </c>
      <c r="J1760" s="10" t="s">
        <v>2545</v>
      </c>
      <c r="K1760" s="10" t="s">
        <v>2544</v>
      </c>
      <c r="L1760" s="10" t="s">
        <v>2544</v>
      </c>
      <c r="M1760" s="10" t="s">
        <v>2545</v>
      </c>
      <c r="N1760" s="10" t="s">
        <v>2545</v>
      </c>
    </row>
    <row r="1761" spans="1:14" s="11" customFormat="1" hidden="1" x14ac:dyDescent="0.25">
      <c r="A1761" s="17" t="s">
        <v>1542</v>
      </c>
      <c r="B1761" s="17" t="s">
        <v>65</v>
      </c>
      <c r="C1761" s="13" t="s">
        <v>1644</v>
      </c>
      <c r="D1761" s="17"/>
      <c r="E1761" s="17"/>
      <c r="F1761" s="11" t="s">
        <v>2540</v>
      </c>
      <c r="G1761" s="10" t="s">
        <v>2544</v>
      </c>
      <c r="H1761" s="10" t="s">
        <v>2544</v>
      </c>
      <c r="I1761" s="10" t="s">
        <v>2545</v>
      </c>
      <c r="J1761" s="10" t="s">
        <v>2545</v>
      </c>
      <c r="K1761" s="10" t="s">
        <v>2544</v>
      </c>
      <c r="L1761" s="10" t="s">
        <v>2544</v>
      </c>
      <c r="M1761" s="10" t="s">
        <v>2545</v>
      </c>
      <c r="N1761" s="10" t="s">
        <v>2545</v>
      </c>
    </row>
    <row r="1762" spans="1:14" s="11" customFormat="1" hidden="1" x14ac:dyDescent="0.25">
      <c r="A1762" s="17" t="s">
        <v>1542</v>
      </c>
      <c r="B1762" s="17" t="s">
        <v>65</v>
      </c>
      <c r="C1762" s="13" t="s">
        <v>1645</v>
      </c>
      <c r="D1762" s="17"/>
      <c r="E1762" s="17"/>
      <c r="F1762" s="11" t="s">
        <v>2540</v>
      </c>
      <c r="G1762" s="10" t="s">
        <v>2544</v>
      </c>
      <c r="H1762" s="10" t="s">
        <v>2544</v>
      </c>
      <c r="I1762" s="10" t="s">
        <v>2545</v>
      </c>
      <c r="J1762" s="10" t="s">
        <v>2545</v>
      </c>
      <c r="K1762" s="10" t="s">
        <v>2544</v>
      </c>
      <c r="L1762" s="10" t="s">
        <v>2544</v>
      </c>
      <c r="M1762" s="10" t="s">
        <v>2545</v>
      </c>
      <c r="N1762" s="10" t="s">
        <v>2545</v>
      </c>
    </row>
    <row r="1763" spans="1:14" s="11" customFormat="1" hidden="1" x14ac:dyDescent="0.25">
      <c r="A1763" s="17" t="s">
        <v>1542</v>
      </c>
      <c r="B1763" s="17" t="s">
        <v>65</v>
      </c>
      <c r="C1763" s="13" t="s">
        <v>1646</v>
      </c>
      <c r="D1763" s="17"/>
      <c r="E1763" s="17"/>
      <c r="F1763" s="11" t="s">
        <v>2540</v>
      </c>
      <c r="G1763" s="10" t="s">
        <v>2544</v>
      </c>
      <c r="H1763" s="10" t="s">
        <v>2544</v>
      </c>
      <c r="I1763" s="10" t="s">
        <v>2545</v>
      </c>
      <c r="J1763" s="10" t="s">
        <v>2545</v>
      </c>
      <c r="K1763" s="10" t="s">
        <v>2544</v>
      </c>
      <c r="L1763" s="10" t="s">
        <v>2544</v>
      </c>
      <c r="M1763" s="10" t="s">
        <v>2545</v>
      </c>
      <c r="N1763" s="10" t="s">
        <v>2545</v>
      </c>
    </row>
    <row r="1764" spans="1:14" s="11" customFormat="1" hidden="1" x14ac:dyDescent="0.25">
      <c r="A1764" s="17" t="s">
        <v>1542</v>
      </c>
      <c r="B1764" s="17" t="s">
        <v>65</v>
      </c>
      <c r="C1764" s="13" t="s">
        <v>1647</v>
      </c>
      <c r="D1764" s="17"/>
      <c r="E1764" s="17"/>
      <c r="F1764" s="11" t="s">
        <v>2540</v>
      </c>
      <c r="G1764" s="10" t="s">
        <v>2544</v>
      </c>
      <c r="H1764" s="10" t="s">
        <v>2544</v>
      </c>
      <c r="I1764" s="10" t="s">
        <v>2545</v>
      </c>
      <c r="J1764" s="10" t="s">
        <v>2545</v>
      </c>
      <c r="K1764" s="10" t="s">
        <v>2544</v>
      </c>
      <c r="L1764" s="10" t="s">
        <v>2544</v>
      </c>
      <c r="M1764" s="10" t="s">
        <v>2545</v>
      </c>
      <c r="N1764" s="10" t="s">
        <v>2545</v>
      </c>
    </row>
    <row r="1765" spans="1:14" s="11" customFormat="1" hidden="1" x14ac:dyDescent="0.25">
      <c r="A1765" s="17" t="s">
        <v>1542</v>
      </c>
      <c r="B1765" s="17" t="s">
        <v>65</v>
      </c>
      <c r="C1765" s="13" t="s">
        <v>1648</v>
      </c>
      <c r="D1765" s="17"/>
      <c r="E1765" s="17"/>
      <c r="F1765" s="11" t="s">
        <v>2540</v>
      </c>
      <c r="G1765" s="10" t="s">
        <v>2544</v>
      </c>
      <c r="H1765" s="10" t="s">
        <v>2544</v>
      </c>
      <c r="I1765" s="10" t="s">
        <v>2545</v>
      </c>
      <c r="J1765" s="10" t="s">
        <v>2545</v>
      </c>
      <c r="K1765" s="10" t="s">
        <v>2544</v>
      </c>
      <c r="L1765" s="10" t="s">
        <v>2544</v>
      </c>
      <c r="M1765" s="10" t="s">
        <v>2545</v>
      </c>
      <c r="N1765" s="10" t="s">
        <v>2545</v>
      </c>
    </row>
    <row r="1766" spans="1:14" s="11" customFormat="1" hidden="1" x14ac:dyDescent="0.25">
      <c r="A1766" s="17" t="s">
        <v>1542</v>
      </c>
      <c r="B1766" s="17" t="s">
        <v>65</v>
      </c>
      <c r="C1766" s="13" t="s">
        <v>1649</v>
      </c>
      <c r="D1766" s="17"/>
      <c r="E1766" s="17"/>
      <c r="F1766" s="11" t="s">
        <v>2540</v>
      </c>
      <c r="G1766" s="10" t="s">
        <v>2544</v>
      </c>
      <c r="H1766" s="10" t="s">
        <v>2544</v>
      </c>
      <c r="I1766" s="10" t="s">
        <v>2545</v>
      </c>
      <c r="J1766" s="10" t="s">
        <v>2545</v>
      </c>
      <c r="K1766" s="10" t="s">
        <v>2544</v>
      </c>
      <c r="L1766" s="10" t="s">
        <v>2544</v>
      </c>
      <c r="M1766" s="10" t="s">
        <v>2545</v>
      </c>
      <c r="N1766" s="10" t="s">
        <v>2545</v>
      </c>
    </row>
    <row r="1767" spans="1:14" s="11" customFormat="1" hidden="1" x14ac:dyDescent="0.25">
      <c r="A1767" s="17" t="s">
        <v>1542</v>
      </c>
      <c r="B1767" s="17" t="s">
        <v>65</v>
      </c>
      <c r="C1767" s="13" t="s">
        <v>1650</v>
      </c>
      <c r="D1767" s="17"/>
      <c r="E1767" s="17"/>
      <c r="F1767" s="11" t="s">
        <v>2540</v>
      </c>
      <c r="G1767" s="10" t="s">
        <v>2544</v>
      </c>
      <c r="H1767" s="10" t="s">
        <v>2544</v>
      </c>
      <c r="I1767" s="10" t="s">
        <v>2545</v>
      </c>
      <c r="J1767" s="10" t="s">
        <v>2545</v>
      </c>
      <c r="K1767" s="10" t="s">
        <v>2544</v>
      </c>
      <c r="L1767" s="10" t="s">
        <v>2544</v>
      </c>
      <c r="M1767" s="10" t="s">
        <v>2545</v>
      </c>
      <c r="N1767" s="10" t="s">
        <v>2545</v>
      </c>
    </row>
    <row r="1768" spans="1:14" s="11" customFormat="1" hidden="1" x14ac:dyDescent="0.25">
      <c r="A1768" s="17" t="s">
        <v>1542</v>
      </c>
      <c r="B1768" s="17" t="s">
        <v>65</v>
      </c>
      <c r="C1768" s="13" t="s">
        <v>1651</v>
      </c>
      <c r="D1768" s="17"/>
      <c r="E1768" s="17"/>
      <c r="F1768" s="11" t="s">
        <v>2540</v>
      </c>
      <c r="G1768" s="10" t="s">
        <v>2544</v>
      </c>
      <c r="H1768" s="10" t="s">
        <v>2544</v>
      </c>
      <c r="I1768" s="10" t="s">
        <v>2545</v>
      </c>
      <c r="J1768" s="10" t="s">
        <v>2545</v>
      </c>
      <c r="K1768" s="10" t="s">
        <v>2544</v>
      </c>
      <c r="L1768" s="10" t="s">
        <v>2544</v>
      </c>
      <c r="M1768" s="10" t="s">
        <v>2545</v>
      </c>
      <c r="N1768" s="10" t="s">
        <v>2545</v>
      </c>
    </row>
    <row r="1769" spans="1:14" s="11" customFormat="1" hidden="1" x14ac:dyDescent="0.25">
      <c r="A1769" s="17" t="s">
        <v>1542</v>
      </c>
      <c r="B1769" s="17" t="s">
        <v>65</v>
      </c>
      <c r="C1769" s="13" t="s">
        <v>1652</v>
      </c>
      <c r="D1769" s="17"/>
      <c r="E1769" s="17"/>
      <c r="F1769" s="11" t="s">
        <v>2540</v>
      </c>
      <c r="G1769" s="10" t="s">
        <v>2544</v>
      </c>
      <c r="H1769" s="10" t="s">
        <v>2544</v>
      </c>
      <c r="I1769" s="10" t="s">
        <v>2545</v>
      </c>
      <c r="J1769" s="10" t="s">
        <v>2545</v>
      </c>
      <c r="K1769" s="10" t="s">
        <v>2544</v>
      </c>
      <c r="L1769" s="10" t="s">
        <v>2544</v>
      </c>
      <c r="M1769" s="10" t="s">
        <v>2545</v>
      </c>
      <c r="N1769" s="10" t="s">
        <v>2545</v>
      </c>
    </row>
    <row r="1770" spans="1:14" s="11" customFormat="1" hidden="1" x14ac:dyDescent="0.25">
      <c r="A1770" s="17" t="s">
        <v>1542</v>
      </c>
      <c r="B1770" s="17" t="s">
        <v>65</v>
      </c>
      <c r="C1770" s="13" t="s">
        <v>1653</v>
      </c>
      <c r="D1770" s="17"/>
      <c r="E1770" s="17"/>
      <c r="F1770" s="11" t="s">
        <v>2540</v>
      </c>
      <c r="G1770" s="10" t="s">
        <v>2544</v>
      </c>
      <c r="H1770" s="10" t="s">
        <v>2544</v>
      </c>
      <c r="I1770" s="10" t="s">
        <v>2545</v>
      </c>
      <c r="J1770" s="10" t="s">
        <v>2545</v>
      </c>
      <c r="K1770" s="10" t="s">
        <v>2544</v>
      </c>
      <c r="L1770" s="10" t="s">
        <v>2544</v>
      </c>
      <c r="M1770" s="10" t="s">
        <v>2545</v>
      </c>
      <c r="N1770" s="10" t="s">
        <v>2545</v>
      </c>
    </row>
    <row r="1771" spans="1:14" s="11" customFormat="1" hidden="1" x14ac:dyDescent="0.25">
      <c r="A1771" s="17" t="s">
        <v>1542</v>
      </c>
      <c r="B1771" s="17" t="s">
        <v>65</v>
      </c>
      <c r="C1771" s="13" t="s">
        <v>1654</v>
      </c>
      <c r="D1771" s="17"/>
      <c r="E1771" s="17"/>
      <c r="F1771" s="11" t="s">
        <v>2540</v>
      </c>
      <c r="G1771" s="10" t="s">
        <v>2544</v>
      </c>
      <c r="H1771" s="10" t="s">
        <v>2544</v>
      </c>
      <c r="I1771" s="10" t="s">
        <v>2545</v>
      </c>
      <c r="J1771" s="10" t="s">
        <v>2545</v>
      </c>
      <c r="K1771" s="10" t="s">
        <v>2544</v>
      </c>
      <c r="L1771" s="10" t="s">
        <v>2544</v>
      </c>
      <c r="M1771" s="10" t="s">
        <v>2545</v>
      </c>
      <c r="N1771" s="10" t="s">
        <v>2545</v>
      </c>
    </row>
    <row r="1772" spans="1:14" s="11" customFormat="1" hidden="1" x14ac:dyDescent="0.25">
      <c r="A1772" s="17" t="s">
        <v>1542</v>
      </c>
      <c r="B1772" s="17" t="s">
        <v>65</v>
      </c>
      <c r="C1772" s="13" t="s">
        <v>1655</v>
      </c>
      <c r="D1772" s="17"/>
      <c r="E1772" s="17"/>
      <c r="F1772" s="11" t="s">
        <v>2540</v>
      </c>
      <c r="G1772" s="10" t="s">
        <v>2544</v>
      </c>
      <c r="H1772" s="10" t="s">
        <v>2544</v>
      </c>
      <c r="I1772" s="10" t="s">
        <v>2545</v>
      </c>
      <c r="J1772" s="10" t="s">
        <v>2545</v>
      </c>
      <c r="K1772" s="10" t="s">
        <v>2544</v>
      </c>
      <c r="L1772" s="10" t="s">
        <v>2544</v>
      </c>
      <c r="M1772" s="10" t="s">
        <v>2545</v>
      </c>
      <c r="N1772" s="10" t="s">
        <v>2545</v>
      </c>
    </row>
    <row r="1773" spans="1:14" s="11" customFormat="1" hidden="1" x14ac:dyDescent="0.25">
      <c r="A1773" s="17" t="s">
        <v>1542</v>
      </c>
      <c r="B1773" s="17" t="s">
        <v>65</v>
      </c>
      <c r="C1773" s="13" t="s">
        <v>1656</v>
      </c>
      <c r="D1773" s="17"/>
      <c r="E1773" s="17"/>
      <c r="F1773" s="11" t="s">
        <v>2540</v>
      </c>
      <c r="G1773" s="10" t="s">
        <v>2544</v>
      </c>
      <c r="H1773" s="10" t="s">
        <v>2544</v>
      </c>
      <c r="I1773" s="10" t="s">
        <v>2545</v>
      </c>
      <c r="J1773" s="10" t="s">
        <v>2545</v>
      </c>
      <c r="K1773" s="10" t="s">
        <v>2544</v>
      </c>
      <c r="L1773" s="10" t="s">
        <v>2544</v>
      </c>
      <c r="M1773" s="10" t="s">
        <v>2545</v>
      </c>
      <c r="N1773" s="10" t="s">
        <v>2545</v>
      </c>
    </row>
    <row r="1774" spans="1:14" s="11" customFormat="1" hidden="1" x14ac:dyDescent="0.25">
      <c r="A1774" s="17" t="s">
        <v>1542</v>
      </c>
      <c r="B1774" s="17" t="s">
        <v>65</v>
      </c>
      <c r="C1774" s="13" t="s">
        <v>1657</v>
      </c>
      <c r="D1774" s="17"/>
      <c r="E1774" s="17"/>
      <c r="F1774" s="11" t="s">
        <v>2540</v>
      </c>
      <c r="G1774" s="10" t="s">
        <v>2544</v>
      </c>
      <c r="H1774" s="10" t="s">
        <v>2544</v>
      </c>
      <c r="I1774" s="10" t="s">
        <v>2545</v>
      </c>
      <c r="J1774" s="10" t="s">
        <v>2545</v>
      </c>
      <c r="K1774" s="10" t="s">
        <v>2544</v>
      </c>
      <c r="L1774" s="10" t="s">
        <v>2544</v>
      </c>
      <c r="M1774" s="10" t="s">
        <v>2545</v>
      </c>
      <c r="N1774" s="10" t="s">
        <v>2545</v>
      </c>
    </row>
    <row r="1775" spans="1:14" s="11" customFormat="1" hidden="1" x14ac:dyDescent="0.25">
      <c r="A1775" s="17" t="s">
        <v>1542</v>
      </c>
      <c r="B1775" s="17" t="s">
        <v>65</v>
      </c>
      <c r="C1775" s="13" t="s">
        <v>1658</v>
      </c>
      <c r="D1775" s="17"/>
      <c r="E1775" s="17"/>
      <c r="F1775" s="11" t="s">
        <v>2540</v>
      </c>
      <c r="G1775" s="10" t="s">
        <v>2544</v>
      </c>
      <c r="H1775" s="10" t="s">
        <v>2544</v>
      </c>
      <c r="I1775" s="10" t="s">
        <v>2545</v>
      </c>
      <c r="J1775" s="10" t="s">
        <v>2545</v>
      </c>
      <c r="K1775" s="10" t="s">
        <v>2544</v>
      </c>
      <c r="L1775" s="10" t="s">
        <v>2544</v>
      </c>
      <c r="M1775" s="10" t="s">
        <v>2545</v>
      </c>
      <c r="N1775" s="10" t="s">
        <v>2545</v>
      </c>
    </row>
    <row r="1776" spans="1:14" s="11" customFormat="1" hidden="1" x14ac:dyDescent="0.25">
      <c r="A1776" s="17" t="s">
        <v>1542</v>
      </c>
      <c r="B1776" s="17" t="s">
        <v>65</v>
      </c>
      <c r="C1776" s="13" t="s">
        <v>1659</v>
      </c>
      <c r="D1776" s="17"/>
      <c r="E1776" s="17"/>
      <c r="F1776" s="11" t="s">
        <v>2540</v>
      </c>
      <c r="G1776" s="10" t="s">
        <v>2544</v>
      </c>
      <c r="H1776" s="10" t="s">
        <v>2544</v>
      </c>
      <c r="I1776" s="10" t="s">
        <v>2545</v>
      </c>
      <c r="J1776" s="10" t="s">
        <v>2545</v>
      </c>
      <c r="K1776" s="10" t="s">
        <v>2544</v>
      </c>
      <c r="L1776" s="10" t="s">
        <v>2544</v>
      </c>
      <c r="M1776" s="10" t="s">
        <v>2545</v>
      </c>
      <c r="N1776" s="10" t="s">
        <v>2545</v>
      </c>
    </row>
    <row r="1777" spans="1:14" s="11" customFormat="1" hidden="1" x14ac:dyDescent="0.25">
      <c r="A1777" s="17" t="s">
        <v>1542</v>
      </c>
      <c r="B1777" s="17" t="s">
        <v>65</v>
      </c>
      <c r="C1777" s="13" t="s">
        <v>1660</v>
      </c>
      <c r="D1777" s="17"/>
      <c r="E1777" s="17"/>
      <c r="F1777" s="11" t="s">
        <v>2540</v>
      </c>
      <c r="G1777" s="10" t="s">
        <v>2544</v>
      </c>
      <c r="H1777" s="10" t="s">
        <v>2544</v>
      </c>
      <c r="I1777" s="10" t="s">
        <v>2545</v>
      </c>
      <c r="J1777" s="10" t="s">
        <v>2545</v>
      </c>
      <c r="K1777" s="10" t="s">
        <v>2544</v>
      </c>
      <c r="L1777" s="10" t="s">
        <v>2544</v>
      </c>
      <c r="M1777" s="10" t="s">
        <v>2545</v>
      </c>
      <c r="N1777" s="10" t="s">
        <v>2545</v>
      </c>
    </row>
    <row r="1778" spans="1:14" s="11" customFormat="1" hidden="1" x14ac:dyDescent="0.25">
      <c r="A1778" s="17" t="s">
        <v>1542</v>
      </c>
      <c r="B1778" s="17" t="s">
        <v>65</v>
      </c>
      <c r="C1778" s="13" t="s">
        <v>1661</v>
      </c>
      <c r="D1778" s="17"/>
      <c r="E1778" s="17"/>
      <c r="F1778" s="11" t="s">
        <v>2540</v>
      </c>
      <c r="G1778" s="10" t="s">
        <v>2544</v>
      </c>
      <c r="H1778" s="10" t="s">
        <v>2544</v>
      </c>
      <c r="I1778" s="10" t="s">
        <v>2545</v>
      </c>
      <c r="J1778" s="10" t="s">
        <v>2545</v>
      </c>
      <c r="K1778" s="10" t="s">
        <v>2544</v>
      </c>
      <c r="L1778" s="10" t="s">
        <v>2544</v>
      </c>
      <c r="M1778" s="10" t="s">
        <v>2545</v>
      </c>
      <c r="N1778" s="10" t="s">
        <v>2545</v>
      </c>
    </row>
    <row r="1779" spans="1:14" s="11" customFormat="1" hidden="1" x14ac:dyDescent="0.25">
      <c r="A1779" s="17" t="s">
        <v>1542</v>
      </c>
      <c r="B1779" s="17" t="s">
        <v>65</v>
      </c>
      <c r="C1779" s="13" t="s">
        <v>1662</v>
      </c>
      <c r="D1779" s="17"/>
      <c r="E1779" s="17"/>
      <c r="F1779" s="11" t="s">
        <v>2540</v>
      </c>
      <c r="G1779" s="10" t="s">
        <v>2544</v>
      </c>
      <c r="H1779" s="10" t="s">
        <v>2544</v>
      </c>
      <c r="I1779" s="10" t="s">
        <v>2545</v>
      </c>
      <c r="J1779" s="10" t="s">
        <v>2545</v>
      </c>
      <c r="K1779" s="10" t="s">
        <v>2544</v>
      </c>
      <c r="L1779" s="10" t="s">
        <v>2544</v>
      </c>
      <c r="M1779" s="10" t="s">
        <v>2545</v>
      </c>
      <c r="N1779" s="10" t="s">
        <v>2545</v>
      </c>
    </row>
    <row r="1780" spans="1:14" s="11" customFormat="1" hidden="1" x14ac:dyDescent="0.25">
      <c r="A1780" s="17" t="s">
        <v>1542</v>
      </c>
      <c r="B1780" s="17" t="s">
        <v>65</v>
      </c>
      <c r="C1780" s="13" t="s">
        <v>1663</v>
      </c>
      <c r="D1780" s="17"/>
      <c r="E1780" s="17"/>
      <c r="F1780" s="11" t="s">
        <v>2540</v>
      </c>
      <c r="G1780" s="10" t="s">
        <v>2544</v>
      </c>
      <c r="H1780" s="10" t="s">
        <v>2544</v>
      </c>
      <c r="I1780" s="10" t="s">
        <v>2545</v>
      </c>
      <c r="J1780" s="10" t="s">
        <v>2545</v>
      </c>
      <c r="K1780" s="10" t="s">
        <v>2544</v>
      </c>
      <c r="L1780" s="10" t="s">
        <v>2544</v>
      </c>
      <c r="M1780" s="10" t="s">
        <v>2545</v>
      </c>
      <c r="N1780" s="10" t="s">
        <v>2545</v>
      </c>
    </row>
    <row r="1781" spans="1:14" s="11" customFormat="1" hidden="1" x14ac:dyDescent="0.25">
      <c r="A1781" s="17" t="s">
        <v>1542</v>
      </c>
      <c r="B1781" s="17" t="s">
        <v>65</v>
      </c>
      <c r="C1781" s="13" t="s">
        <v>1664</v>
      </c>
      <c r="D1781" s="17"/>
      <c r="E1781" s="17"/>
      <c r="F1781" s="11" t="s">
        <v>2540</v>
      </c>
      <c r="G1781" s="10" t="s">
        <v>2544</v>
      </c>
      <c r="H1781" s="10" t="s">
        <v>2544</v>
      </c>
      <c r="I1781" s="10" t="s">
        <v>2545</v>
      </c>
      <c r="J1781" s="10" t="s">
        <v>2545</v>
      </c>
      <c r="K1781" s="10" t="s">
        <v>2544</v>
      </c>
      <c r="L1781" s="10" t="s">
        <v>2544</v>
      </c>
      <c r="M1781" s="10" t="s">
        <v>2545</v>
      </c>
      <c r="N1781" s="10" t="s">
        <v>2545</v>
      </c>
    </row>
    <row r="1782" spans="1:14" s="11" customFormat="1" hidden="1" x14ac:dyDescent="0.25">
      <c r="A1782" s="17" t="s">
        <v>1542</v>
      </c>
      <c r="B1782" s="17" t="s">
        <v>65</v>
      </c>
      <c r="C1782" s="13" t="s">
        <v>1665</v>
      </c>
      <c r="D1782" s="17"/>
      <c r="E1782" s="17"/>
      <c r="F1782" s="11" t="s">
        <v>2540</v>
      </c>
      <c r="G1782" s="10" t="s">
        <v>2544</v>
      </c>
      <c r="H1782" s="10" t="s">
        <v>2544</v>
      </c>
      <c r="I1782" s="10" t="s">
        <v>2545</v>
      </c>
      <c r="J1782" s="10" t="s">
        <v>2545</v>
      </c>
      <c r="K1782" s="10" t="s">
        <v>2544</v>
      </c>
      <c r="L1782" s="10" t="s">
        <v>2544</v>
      </c>
      <c r="M1782" s="10" t="s">
        <v>2545</v>
      </c>
      <c r="N1782" s="10" t="s">
        <v>2545</v>
      </c>
    </row>
    <row r="1783" spans="1:14" s="11" customFormat="1" hidden="1" x14ac:dyDescent="0.25">
      <c r="A1783" s="17" t="s">
        <v>1542</v>
      </c>
      <c r="B1783" s="17" t="s">
        <v>65</v>
      </c>
      <c r="C1783" s="13" t="s">
        <v>1666</v>
      </c>
      <c r="D1783" s="17"/>
      <c r="E1783" s="17"/>
      <c r="F1783" s="11" t="s">
        <v>2540</v>
      </c>
      <c r="G1783" s="10" t="s">
        <v>2544</v>
      </c>
      <c r="H1783" s="10" t="s">
        <v>2544</v>
      </c>
      <c r="I1783" s="10" t="s">
        <v>2545</v>
      </c>
      <c r="J1783" s="10" t="s">
        <v>2545</v>
      </c>
      <c r="K1783" s="10" t="s">
        <v>2544</v>
      </c>
      <c r="L1783" s="10" t="s">
        <v>2544</v>
      </c>
      <c r="M1783" s="10" t="s">
        <v>2545</v>
      </c>
      <c r="N1783" s="10" t="s">
        <v>2545</v>
      </c>
    </row>
    <row r="1784" spans="1:14" s="11" customFormat="1" hidden="1" x14ac:dyDescent="0.25">
      <c r="A1784" s="17" t="s">
        <v>1542</v>
      </c>
      <c r="B1784" s="17" t="s">
        <v>65</v>
      </c>
      <c r="C1784" s="13" t="s">
        <v>1667</v>
      </c>
      <c r="D1784" s="17"/>
      <c r="E1784" s="17"/>
      <c r="F1784" s="11" t="s">
        <v>2540</v>
      </c>
      <c r="G1784" s="10" t="s">
        <v>2544</v>
      </c>
      <c r="H1784" s="10" t="s">
        <v>2544</v>
      </c>
      <c r="I1784" s="10" t="s">
        <v>2545</v>
      </c>
      <c r="J1784" s="10" t="s">
        <v>2545</v>
      </c>
      <c r="K1784" s="10" t="s">
        <v>2544</v>
      </c>
      <c r="L1784" s="10" t="s">
        <v>2544</v>
      </c>
      <c r="M1784" s="10" t="s">
        <v>2545</v>
      </c>
      <c r="N1784" s="10" t="s">
        <v>2545</v>
      </c>
    </row>
    <row r="1785" spans="1:14" s="11" customFormat="1" hidden="1" x14ac:dyDescent="0.25">
      <c r="A1785" s="17" t="s">
        <v>1542</v>
      </c>
      <c r="B1785" s="17" t="s">
        <v>65</v>
      </c>
      <c r="C1785" s="13" t="s">
        <v>1668</v>
      </c>
      <c r="D1785" s="17"/>
      <c r="E1785" s="17"/>
      <c r="F1785" s="11" t="s">
        <v>2540</v>
      </c>
      <c r="G1785" s="10" t="s">
        <v>2544</v>
      </c>
      <c r="H1785" s="10" t="s">
        <v>2544</v>
      </c>
      <c r="I1785" s="10" t="s">
        <v>2545</v>
      </c>
      <c r="J1785" s="10" t="s">
        <v>2545</v>
      </c>
      <c r="K1785" s="10" t="s">
        <v>2544</v>
      </c>
      <c r="L1785" s="10" t="s">
        <v>2544</v>
      </c>
      <c r="M1785" s="10" t="s">
        <v>2545</v>
      </c>
      <c r="N1785" s="10" t="s">
        <v>2545</v>
      </c>
    </row>
    <row r="1786" spans="1:14" s="11" customFormat="1" hidden="1" x14ac:dyDescent="0.25">
      <c r="A1786" s="17" t="s">
        <v>1542</v>
      </c>
      <c r="B1786" s="17" t="s">
        <v>65</v>
      </c>
      <c r="C1786" s="13" t="s">
        <v>1669</v>
      </c>
      <c r="D1786" s="17"/>
      <c r="E1786" s="17"/>
      <c r="F1786" s="11" t="s">
        <v>2540</v>
      </c>
      <c r="G1786" s="10" t="s">
        <v>2544</v>
      </c>
      <c r="H1786" s="10" t="s">
        <v>2544</v>
      </c>
      <c r="I1786" s="10" t="s">
        <v>2545</v>
      </c>
      <c r="J1786" s="10" t="s">
        <v>2545</v>
      </c>
      <c r="K1786" s="10" t="s">
        <v>2544</v>
      </c>
      <c r="L1786" s="10" t="s">
        <v>2544</v>
      </c>
      <c r="M1786" s="10" t="s">
        <v>2545</v>
      </c>
      <c r="N1786" s="10" t="s">
        <v>2545</v>
      </c>
    </row>
    <row r="1787" spans="1:14" s="11" customFormat="1" hidden="1" x14ac:dyDescent="0.25">
      <c r="A1787" s="17" t="s">
        <v>1542</v>
      </c>
      <c r="B1787" s="17" t="s">
        <v>65</v>
      </c>
      <c r="C1787" s="13" t="s">
        <v>1670</v>
      </c>
      <c r="D1787" s="17"/>
      <c r="E1787" s="17"/>
      <c r="F1787" s="11" t="s">
        <v>2540</v>
      </c>
      <c r="G1787" s="10" t="s">
        <v>2544</v>
      </c>
      <c r="H1787" s="10" t="s">
        <v>2544</v>
      </c>
      <c r="I1787" s="10" t="s">
        <v>2545</v>
      </c>
      <c r="J1787" s="10" t="s">
        <v>2545</v>
      </c>
      <c r="K1787" s="10" t="s">
        <v>2544</v>
      </c>
      <c r="L1787" s="10" t="s">
        <v>2544</v>
      </c>
      <c r="M1787" s="10" t="s">
        <v>2545</v>
      </c>
      <c r="N1787" s="10" t="s">
        <v>2545</v>
      </c>
    </row>
    <row r="1788" spans="1:14" s="11" customFormat="1" hidden="1" x14ac:dyDescent="0.25">
      <c r="A1788" s="17" t="s">
        <v>1542</v>
      </c>
      <c r="B1788" s="17" t="s">
        <v>65</v>
      </c>
      <c r="C1788" s="13" t="s">
        <v>1671</v>
      </c>
      <c r="D1788" s="17"/>
      <c r="E1788" s="17"/>
      <c r="F1788" s="11" t="s">
        <v>2540</v>
      </c>
      <c r="G1788" s="10" t="s">
        <v>2544</v>
      </c>
      <c r="H1788" s="10" t="s">
        <v>2544</v>
      </c>
      <c r="I1788" s="10" t="s">
        <v>2545</v>
      </c>
      <c r="J1788" s="10" t="s">
        <v>2545</v>
      </c>
      <c r="K1788" s="10" t="s">
        <v>2544</v>
      </c>
      <c r="L1788" s="10" t="s">
        <v>2544</v>
      </c>
      <c r="M1788" s="10" t="s">
        <v>2545</v>
      </c>
      <c r="N1788" s="10" t="s">
        <v>2545</v>
      </c>
    </row>
    <row r="1789" spans="1:14" s="11" customFormat="1" hidden="1" x14ac:dyDescent="0.25">
      <c r="A1789" s="17" t="s">
        <v>1542</v>
      </c>
      <c r="B1789" s="17" t="s">
        <v>65</v>
      </c>
      <c r="C1789" s="13" t="s">
        <v>1672</v>
      </c>
      <c r="D1789" s="17"/>
      <c r="E1789" s="17"/>
      <c r="F1789" s="11" t="s">
        <v>2540</v>
      </c>
      <c r="G1789" s="10" t="s">
        <v>2544</v>
      </c>
      <c r="H1789" s="10" t="s">
        <v>2544</v>
      </c>
      <c r="I1789" s="10" t="s">
        <v>2545</v>
      </c>
      <c r="J1789" s="10" t="s">
        <v>2545</v>
      </c>
      <c r="K1789" s="10" t="s">
        <v>2544</v>
      </c>
      <c r="L1789" s="10" t="s">
        <v>2544</v>
      </c>
      <c r="M1789" s="10" t="s">
        <v>2545</v>
      </c>
      <c r="N1789" s="10" t="s">
        <v>2545</v>
      </c>
    </row>
    <row r="1790" spans="1:14" s="11" customFormat="1" hidden="1" x14ac:dyDescent="0.25">
      <c r="A1790" s="17" t="s">
        <v>1542</v>
      </c>
      <c r="B1790" s="17" t="s">
        <v>65</v>
      </c>
      <c r="C1790" s="13" t="s">
        <v>1673</v>
      </c>
      <c r="D1790" s="17"/>
      <c r="E1790" s="17"/>
      <c r="F1790" s="11" t="s">
        <v>2540</v>
      </c>
      <c r="G1790" s="10" t="s">
        <v>2544</v>
      </c>
      <c r="H1790" s="10" t="s">
        <v>2544</v>
      </c>
      <c r="I1790" s="10" t="s">
        <v>2545</v>
      </c>
      <c r="J1790" s="10" t="s">
        <v>2545</v>
      </c>
      <c r="K1790" s="10" t="s">
        <v>2544</v>
      </c>
      <c r="L1790" s="10" t="s">
        <v>2544</v>
      </c>
      <c r="M1790" s="10" t="s">
        <v>2545</v>
      </c>
      <c r="N1790" s="10" t="s">
        <v>2545</v>
      </c>
    </row>
    <row r="1791" spans="1:14" s="11" customFormat="1" hidden="1" x14ac:dyDescent="0.25">
      <c r="A1791" s="17" t="s">
        <v>1542</v>
      </c>
      <c r="B1791" s="17" t="s">
        <v>65</v>
      </c>
      <c r="C1791" s="13" t="s">
        <v>1674</v>
      </c>
      <c r="D1791" s="17"/>
      <c r="E1791" s="17"/>
      <c r="F1791" s="11" t="s">
        <v>2540</v>
      </c>
      <c r="G1791" s="10" t="s">
        <v>2544</v>
      </c>
      <c r="H1791" s="10" t="s">
        <v>2544</v>
      </c>
      <c r="I1791" s="10" t="s">
        <v>2545</v>
      </c>
      <c r="J1791" s="10" t="s">
        <v>2545</v>
      </c>
      <c r="K1791" s="10" t="s">
        <v>2544</v>
      </c>
      <c r="L1791" s="10" t="s">
        <v>2544</v>
      </c>
      <c r="M1791" s="10" t="s">
        <v>2545</v>
      </c>
      <c r="N1791" s="10" t="s">
        <v>2545</v>
      </c>
    </row>
    <row r="1792" spans="1:14" s="11" customFormat="1" hidden="1" x14ac:dyDescent="0.25">
      <c r="A1792" s="17" t="s">
        <v>1542</v>
      </c>
      <c r="B1792" s="17" t="s">
        <v>65</v>
      </c>
      <c r="C1792" s="13" t="s">
        <v>1675</v>
      </c>
      <c r="D1792" s="17"/>
      <c r="E1792" s="17"/>
      <c r="F1792" s="11" t="s">
        <v>2540</v>
      </c>
      <c r="G1792" s="10" t="s">
        <v>2544</v>
      </c>
      <c r="H1792" s="10" t="s">
        <v>2544</v>
      </c>
      <c r="I1792" s="10" t="s">
        <v>2545</v>
      </c>
      <c r="J1792" s="10" t="s">
        <v>2545</v>
      </c>
      <c r="K1792" s="10" t="s">
        <v>2544</v>
      </c>
      <c r="L1792" s="10" t="s">
        <v>2544</v>
      </c>
      <c r="M1792" s="10" t="s">
        <v>2545</v>
      </c>
      <c r="N1792" s="10" t="s">
        <v>2545</v>
      </c>
    </row>
    <row r="1793" spans="1:14" s="11" customFormat="1" hidden="1" x14ac:dyDescent="0.25">
      <c r="A1793" s="17" t="s">
        <v>1542</v>
      </c>
      <c r="B1793" s="17" t="s">
        <v>65</v>
      </c>
      <c r="C1793" s="13" t="s">
        <v>1676</v>
      </c>
      <c r="D1793" s="17"/>
      <c r="E1793" s="17"/>
      <c r="F1793" s="11" t="s">
        <v>2540</v>
      </c>
      <c r="G1793" s="10" t="s">
        <v>2544</v>
      </c>
      <c r="H1793" s="10" t="s">
        <v>2544</v>
      </c>
      <c r="I1793" s="10" t="s">
        <v>2545</v>
      </c>
      <c r="J1793" s="10" t="s">
        <v>2545</v>
      </c>
      <c r="K1793" s="10" t="s">
        <v>2544</v>
      </c>
      <c r="L1793" s="10" t="s">
        <v>2544</v>
      </c>
      <c r="M1793" s="10" t="s">
        <v>2545</v>
      </c>
      <c r="N1793" s="10" t="s">
        <v>2545</v>
      </c>
    </row>
    <row r="1794" spans="1:14" s="11" customFormat="1" hidden="1" x14ac:dyDescent="0.25">
      <c r="A1794" s="17" t="s">
        <v>1542</v>
      </c>
      <c r="B1794" s="17" t="s">
        <v>65</v>
      </c>
      <c r="C1794" s="13" t="s">
        <v>1677</v>
      </c>
      <c r="D1794" s="17"/>
      <c r="E1794" s="17"/>
      <c r="F1794" s="11" t="s">
        <v>2540</v>
      </c>
      <c r="G1794" s="10" t="s">
        <v>2544</v>
      </c>
      <c r="H1794" s="10" t="s">
        <v>2544</v>
      </c>
      <c r="I1794" s="10" t="s">
        <v>2545</v>
      </c>
      <c r="J1794" s="10" t="s">
        <v>2545</v>
      </c>
      <c r="K1794" s="10" t="s">
        <v>2544</v>
      </c>
      <c r="L1794" s="10" t="s">
        <v>2544</v>
      </c>
      <c r="M1794" s="10" t="s">
        <v>2545</v>
      </c>
      <c r="N1794" s="10" t="s">
        <v>2545</v>
      </c>
    </row>
    <row r="1795" spans="1:14" s="11" customFormat="1" hidden="1" x14ac:dyDescent="0.25">
      <c r="A1795" s="17" t="s">
        <v>1542</v>
      </c>
      <c r="B1795" s="17" t="s">
        <v>65</v>
      </c>
      <c r="C1795" s="13" t="s">
        <v>1678</v>
      </c>
      <c r="D1795" s="17"/>
      <c r="E1795" s="17"/>
      <c r="F1795" s="11" t="s">
        <v>2540</v>
      </c>
      <c r="G1795" s="10" t="s">
        <v>2544</v>
      </c>
      <c r="H1795" s="10" t="s">
        <v>2544</v>
      </c>
      <c r="I1795" s="10" t="s">
        <v>2545</v>
      </c>
      <c r="J1795" s="10" t="s">
        <v>2545</v>
      </c>
      <c r="K1795" s="10" t="s">
        <v>2544</v>
      </c>
      <c r="L1795" s="10" t="s">
        <v>2544</v>
      </c>
      <c r="M1795" s="10" t="s">
        <v>2545</v>
      </c>
      <c r="N1795" s="10" t="s">
        <v>2545</v>
      </c>
    </row>
    <row r="1796" spans="1:14" s="11" customFormat="1" hidden="1" x14ac:dyDescent="0.25">
      <c r="A1796" s="17" t="s">
        <v>1542</v>
      </c>
      <c r="B1796" s="17" t="s">
        <v>65</v>
      </c>
      <c r="C1796" s="13" t="s">
        <v>1679</v>
      </c>
      <c r="D1796" s="17"/>
      <c r="E1796" s="17"/>
      <c r="F1796" s="11" t="s">
        <v>2540</v>
      </c>
      <c r="G1796" s="10" t="s">
        <v>2544</v>
      </c>
      <c r="H1796" s="10" t="s">
        <v>2544</v>
      </c>
      <c r="I1796" s="10" t="s">
        <v>2545</v>
      </c>
      <c r="J1796" s="10" t="s">
        <v>2545</v>
      </c>
      <c r="K1796" s="10" t="s">
        <v>2544</v>
      </c>
      <c r="L1796" s="10" t="s">
        <v>2544</v>
      </c>
      <c r="M1796" s="10" t="s">
        <v>2545</v>
      </c>
      <c r="N1796" s="10" t="s">
        <v>2545</v>
      </c>
    </row>
    <row r="1797" spans="1:14" s="11" customFormat="1" hidden="1" x14ac:dyDescent="0.25">
      <c r="A1797" s="17" t="s">
        <v>1542</v>
      </c>
      <c r="B1797" s="17" t="s">
        <v>65</v>
      </c>
      <c r="C1797" s="13" t="s">
        <v>1680</v>
      </c>
      <c r="D1797" s="17"/>
      <c r="E1797" s="17"/>
      <c r="F1797" s="11" t="s">
        <v>2540</v>
      </c>
      <c r="G1797" s="10" t="s">
        <v>2544</v>
      </c>
      <c r="H1797" s="10" t="s">
        <v>2544</v>
      </c>
      <c r="I1797" s="10" t="s">
        <v>2545</v>
      </c>
      <c r="J1797" s="10" t="s">
        <v>2545</v>
      </c>
      <c r="K1797" s="10" t="s">
        <v>2544</v>
      </c>
      <c r="L1797" s="10" t="s">
        <v>2544</v>
      </c>
      <c r="M1797" s="10" t="s">
        <v>2545</v>
      </c>
      <c r="N1797" s="10" t="s">
        <v>2545</v>
      </c>
    </row>
    <row r="1798" spans="1:14" s="11" customFormat="1" hidden="1" x14ac:dyDescent="0.25">
      <c r="A1798" s="17" t="s">
        <v>1542</v>
      </c>
      <c r="B1798" s="17" t="s">
        <v>65</v>
      </c>
      <c r="C1798" s="13" t="s">
        <v>1681</v>
      </c>
      <c r="D1798" s="17"/>
      <c r="E1798" s="17"/>
      <c r="F1798" s="11" t="s">
        <v>2540</v>
      </c>
      <c r="G1798" s="10" t="s">
        <v>2544</v>
      </c>
      <c r="H1798" s="10" t="s">
        <v>2544</v>
      </c>
      <c r="I1798" s="10" t="s">
        <v>2545</v>
      </c>
      <c r="J1798" s="10" t="s">
        <v>2545</v>
      </c>
      <c r="K1798" s="10" t="s">
        <v>2544</v>
      </c>
      <c r="L1798" s="10" t="s">
        <v>2544</v>
      </c>
      <c r="M1798" s="10" t="s">
        <v>2545</v>
      </c>
      <c r="N1798" s="10" t="s">
        <v>2545</v>
      </c>
    </row>
    <row r="1799" spans="1:14" s="11" customFormat="1" hidden="1" x14ac:dyDescent="0.25">
      <c r="A1799" s="17" t="s">
        <v>1542</v>
      </c>
      <c r="B1799" s="17" t="s">
        <v>65</v>
      </c>
      <c r="C1799" s="13" t="s">
        <v>1682</v>
      </c>
      <c r="D1799" s="17"/>
      <c r="E1799" s="17"/>
      <c r="F1799" s="11" t="s">
        <v>2540</v>
      </c>
      <c r="G1799" s="10" t="s">
        <v>2544</v>
      </c>
      <c r="H1799" s="10" t="s">
        <v>2544</v>
      </c>
      <c r="I1799" s="10" t="s">
        <v>2545</v>
      </c>
      <c r="J1799" s="10" t="s">
        <v>2545</v>
      </c>
      <c r="K1799" s="10" t="s">
        <v>2544</v>
      </c>
      <c r="L1799" s="10" t="s">
        <v>2544</v>
      </c>
      <c r="M1799" s="10" t="s">
        <v>2545</v>
      </c>
      <c r="N1799" s="10" t="s">
        <v>2545</v>
      </c>
    </row>
    <row r="1800" spans="1:14" s="11" customFormat="1" hidden="1" x14ac:dyDescent="0.25">
      <c r="A1800" s="17" t="s">
        <v>1542</v>
      </c>
      <c r="B1800" s="17" t="s">
        <v>65</v>
      </c>
      <c r="C1800" s="13" t="s">
        <v>1683</v>
      </c>
      <c r="D1800" s="17"/>
      <c r="E1800" s="17"/>
      <c r="F1800" s="11" t="s">
        <v>2540</v>
      </c>
      <c r="G1800" s="10" t="s">
        <v>2544</v>
      </c>
      <c r="H1800" s="10" t="s">
        <v>2544</v>
      </c>
      <c r="I1800" s="10" t="s">
        <v>2545</v>
      </c>
      <c r="J1800" s="10" t="s">
        <v>2545</v>
      </c>
      <c r="K1800" s="10" t="s">
        <v>2544</v>
      </c>
      <c r="L1800" s="10" t="s">
        <v>2544</v>
      </c>
      <c r="M1800" s="10" t="s">
        <v>2545</v>
      </c>
      <c r="N1800" s="10" t="s">
        <v>2545</v>
      </c>
    </row>
    <row r="1801" spans="1:14" s="11" customFormat="1" hidden="1" x14ac:dyDescent="0.25">
      <c r="A1801" s="17" t="s">
        <v>1542</v>
      </c>
      <c r="B1801" s="17" t="s">
        <v>65</v>
      </c>
      <c r="C1801" s="13" t="s">
        <v>1684</v>
      </c>
      <c r="D1801" s="17"/>
      <c r="E1801" s="17"/>
      <c r="F1801" s="11" t="s">
        <v>2540</v>
      </c>
      <c r="G1801" s="10" t="s">
        <v>2544</v>
      </c>
      <c r="H1801" s="10" t="s">
        <v>2544</v>
      </c>
      <c r="I1801" s="10" t="s">
        <v>2545</v>
      </c>
      <c r="J1801" s="10" t="s">
        <v>2545</v>
      </c>
      <c r="K1801" s="10" t="s">
        <v>2544</v>
      </c>
      <c r="L1801" s="10" t="s">
        <v>2544</v>
      </c>
      <c r="M1801" s="10" t="s">
        <v>2545</v>
      </c>
      <c r="N1801" s="10" t="s">
        <v>2545</v>
      </c>
    </row>
    <row r="1802" spans="1:14" s="11" customFormat="1" hidden="1" x14ac:dyDescent="0.25">
      <c r="A1802" s="17" t="s">
        <v>1542</v>
      </c>
      <c r="B1802" s="17" t="s">
        <v>65</v>
      </c>
      <c r="C1802" s="13" t="s">
        <v>1685</v>
      </c>
      <c r="D1802" s="17"/>
      <c r="E1802" s="17"/>
      <c r="F1802" s="11" t="s">
        <v>2540</v>
      </c>
      <c r="G1802" s="10" t="s">
        <v>2544</v>
      </c>
      <c r="H1802" s="10" t="s">
        <v>2544</v>
      </c>
      <c r="I1802" s="10" t="s">
        <v>2545</v>
      </c>
      <c r="J1802" s="10" t="s">
        <v>2545</v>
      </c>
      <c r="K1802" s="10" t="s">
        <v>2544</v>
      </c>
      <c r="L1802" s="10" t="s">
        <v>2544</v>
      </c>
      <c r="M1802" s="10" t="s">
        <v>2545</v>
      </c>
      <c r="N1802" s="10" t="s">
        <v>2545</v>
      </c>
    </row>
    <row r="1803" spans="1:14" s="11" customFormat="1" hidden="1" x14ac:dyDescent="0.25">
      <c r="A1803" s="17" t="s">
        <v>1542</v>
      </c>
      <c r="B1803" s="17" t="s">
        <v>65</v>
      </c>
      <c r="C1803" s="13" t="s">
        <v>1686</v>
      </c>
      <c r="D1803" s="17"/>
      <c r="E1803" s="17"/>
      <c r="F1803" s="11" t="s">
        <v>2540</v>
      </c>
      <c r="G1803" s="10" t="s">
        <v>2544</v>
      </c>
      <c r="H1803" s="10" t="s">
        <v>2544</v>
      </c>
      <c r="I1803" s="10" t="s">
        <v>2545</v>
      </c>
      <c r="J1803" s="10" t="s">
        <v>2545</v>
      </c>
      <c r="K1803" s="10" t="s">
        <v>2544</v>
      </c>
      <c r="L1803" s="10" t="s">
        <v>2544</v>
      </c>
      <c r="M1803" s="10" t="s">
        <v>2545</v>
      </c>
      <c r="N1803" s="10" t="s">
        <v>2545</v>
      </c>
    </row>
    <row r="1804" spans="1:14" s="11" customFormat="1" hidden="1" x14ac:dyDescent="0.25">
      <c r="A1804" s="17" t="s">
        <v>1542</v>
      </c>
      <c r="B1804" s="17" t="s">
        <v>65</v>
      </c>
      <c r="C1804" s="13" t="s">
        <v>1687</v>
      </c>
      <c r="D1804" s="17"/>
      <c r="E1804" s="17"/>
      <c r="F1804" s="11" t="s">
        <v>2540</v>
      </c>
      <c r="G1804" s="10" t="s">
        <v>2544</v>
      </c>
      <c r="H1804" s="10" t="s">
        <v>2544</v>
      </c>
      <c r="I1804" s="10" t="s">
        <v>2545</v>
      </c>
      <c r="J1804" s="10" t="s">
        <v>2545</v>
      </c>
      <c r="K1804" s="10" t="s">
        <v>2544</v>
      </c>
      <c r="L1804" s="10" t="s">
        <v>2544</v>
      </c>
      <c r="M1804" s="10" t="s">
        <v>2545</v>
      </c>
      <c r="N1804" s="10" t="s">
        <v>2545</v>
      </c>
    </row>
    <row r="1805" spans="1:14" s="11" customFormat="1" hidden="1" x14ac:dyDescent="0.25">
      <c r="A1805" s="17" t="s">
        <v>1542</v>
      </c>
      <c r="B1805" s="17" t="s">
        <v>65</v>
      </c>
      <c r="C1805" s="13" t="s">
        <v>1688</v>
      </c>
      <c r="D1805" s="17"/>
      <c r="E1805" s="17"/>
      <c r="F1805" s="11" t="s">
        <v>2540</v>
      </c>
      <c r="G1805" s="10" t="s">
        <v>2544</v>
      </c>
      <c r="H1805" s="10" t="s">
        <v>2544</v>
      </c>
      <c r="I1805" s="10" t="s">
        <v>2545</v>
      </c>
      <c r="J1805" s="10" t="s">
        <v>2545</v>
      </c>
      <c r="K1805" s="10" t="s">
        <v>2544</v>
      </c>
      <c r="L1805" s="10" t="s">
        <v>2544</v>
      </c>
      <c r="M1805" s="10" t="s">
        <v>2545</v>
      </c>
      <c r="N1805" s="10" t="s">
        <v>2545</v>
      </c>
    </row>
    <row r="1806" spans="1:14" s="11" customFormat="1" hidden="1" x14ac:dyDescent="0.25">
      <c r="A1806" s="17" t="s">
        <v>1542</v>
      </c>
      <c r="B1806" s="17" t="s">
        <v>65</v>
      </c>
      <c r="C1806" s="13" t="s">
        <v>1689</v>
      </c>
      <c r="D1806" s="17"/>
      <c r="E1806" s="17"/>
      <c r="F1806" s="11" t="s">
        <v>2540</v>
      </c>
      <c r="G1806" s="10" t="s">
        <v>2544</v>
      </c>
      <c r="H1806" s="10" t="s">
        <v>2544</v>
      </c>
      <c r="I1806" s="10" t="s">
        <v>2545</v>
      </c>
      <c r="J1806" s="10" t="s">
        <v>2545</v>
      </c>
      <c r="K1806" s="10" t="s">
        <v>2544</v>
      </c>
      <c r="L1806" s="10" t="s">
        <v>2544</v>
      </c>
      <c r="M1806" s="10" t="s">
        <v>2545</v>
      </c>
      <c r="N1806" s="10" t="s">
        <v>2545</v>
      </c>
    </row>
    <row r="1807" spans="1:14" s="11" customFormat="1" hidden="1" x14ac:dyDescent="0.25">
      <c r="A1807" s="17" t="s">
        <v>1542</v>
      </c>
      <c r="B1807" s="17" t="s">
        <v>65</v>
      </c>
      <c r="C1807" s="13" t="s">
        <v>1690</v>
      </c>
      <c r="D1807" s="17"/>
      <c r="E1807" s="17"/>
      <c r="F1807" s="11" t="s">
        <v>2540</v>
      </c>
      <c r="G1807" s="10" t="s">
        <v>2544</v>
      </c>
      <c r="H1807" s="10" t="s">
        <v>2544</v>
      </c>
      <c r="I1807" s="10" t="s">
        <v>2545</v>
      </c>
      <c r="J1807" s="10" t="s">
        <v>2545</v>
      </c>
      <c r="K1807" s="10" t="s">
        <v>2544</v>
      </c>
      <c r="L1807" s="10" t="s">
        <v>2544</v>
      </c>
      <c r="M1807" s="10" t="s">
        <v>2545</v>
      </c>
      <c r="N1807" s="10" t="s">
        <v>2545</v>
      </c>
    </row>
    <row r="1808" spans="1:14" s="11" customFormat="1" hidden="1" x14ac:dyDescent="0.25">
      <c r="A1808" s="17" t="s">
        <v>1542</v>
      </c>
      <c r="B1808" s="17" t="s">
        <v>65</v>
      </c>
      <c r="C1808" s="13" t="s">
        <v>1691</v>
      </c>
      <c r="D1808" s="17"/>
      <c r="E1808" s="17"/>
      <c r="F1808" s="11" t="s">
        <v>2540</v>
      </c>
      <c r="G1808" s="10" t="s">
        <v>2544</v>
      </c>
      <c r="H1808" s="10" t="s">
        <v>2544</v>
      </c>
      <c r="I1808" s="10" t="s">
        <v>2545</v>
      </c>
      <c r="J1808" s="10" t="s">
        <v>2545</v>
      </c>
      <c r="K1808" s="10" t="s">
        <v>2544</v>
      </c>
      <c r="L1808" s="10" t="s">
        <v>2544</v>
      </c>
      <c r="M1808" s="10" t="s">
        <v>2545</v>
      </c>
      <c r="N1808" s="10" t="s">
        <v>2545</v>
      </c>
    </row>
    <row r="1809" spans="1:14" s="11" customFormat="1" hidden="1" x14ac:dyDescent="0.25">
      <c r="A1809" s="17" t="s">
        <v>1542</v>
      </c>
      <c r="B1809" s="17" t="s">
        <v>65</v>
      </c>
      <c r="C1809" s="13" t="s">
        <v>1692</v>
      </c>
      <c r="D1809" s="17"/>
      <c r="E1809" s="17"/>
      <c r="F1809" s="11" t="s">
        <v>2540</v>
      </c>
      <c r="G1809" s="10" t="s">
        <v>2544</v>
      </c>
      <c r="H1809" s="10" t="s">
        <v>2544</v>
      </c>
      <c r="I1809" s="10" t="s">
        <v>2545</v>
      </c>
      <c r="J1809" s="10" t="s">
        <v>2545</v>
      </c>
      <c r="K1809" s="10" t="s">
        <v>2544</v>
      </c>
      <c r="L1809" s="10" t="s">
        <v>2544</v>
      </c>
      <c r="M1809" s="10" t="s">
        <v>2545</v>
      </c>
      <c r="N1809" s="10" t="s">
        <v>2545</v>
      </c>
    </row>
    <row r="1810" spans="1:14" s="11" customFormat="1" hidden="1" x14ac:dyDescent="0.25">
      <c r="A1810" s="17" t="s">
        <v>1542</v>
      </c>
      <c r="B1810" s="17" t="s">
        <v>65</v>
      </c>
      <c r="C1810" s="13" t="s">
        <v>1693</v>
      </c>
      <c r="D1810" s="17"/>
      <c r="E1810" s="17"/>
      <c r="F1810" s="11" t="s">
        <v>2540</v>
      </c>
      <c r="G1810" s="10" t="s">
        <v>2544</v>
      </c>
      <c r="H1810" s="10" t="s">
        <v>2544</v>
      </c>
      <c r="I1810" s="10" t="s">
        <v>2545</v>
      </c>
      <c r="J1810" s="10" t="s">
        <v>2545</v>
      </c>
      <c r="K1810" s="10" t="s">
        <v>2544</v>
      </c>
      <c r="L1810" s="10" t="s">
        <v>2544</v>
      </c>
      <c r="M1810" s="10" t="s">
        <v>2545</v>
      </c>
      <c r="N1810" s="10" t="s">
        <v>2545</v>
      </c>
    </row>
    <row r="1811" spans="1:14" s="11" customFormat="1" hidden="1" x14ac:dyDescent="0.25">
      <c r="A1811" s="17" t="s">
        <v>1542</v>
      </c>
      <c r="B1811" s="17" t="s">
        <v>65</v>
      </c>
      <c r="C1811" s="13" t="s">
        <v>1694</v>
      </c>
      <c r="D1811" s="17"/>
      <c r="E1811" s="17"/>
      <c r="F1811" s="11" t="s">
        <v>2540</v>
      </c>
      <c r="G1811" s="10" t="s">
        <v>2544</v>
      </c>
      <c r="H1811" s="10" t="s">
        <v>2544</v>
      </c>
      <c r="I1811" s="10" t="s">
        <v>2545</v>
      </c>
      <c r="J1811" s="10" t="s">
        <v>2545</v>
      </c>
      <c r="K1811" s="10" t="s">
        <v>2544</v>
      </c>
      <c r="L1811" s="10" t="s">
        <v>2544</v>
      </c>
      <c r="M1811" s="10" t="s">
        <v>2545</v>
      </c>
      <c r="N1811" s="10" t="s">
        <v>2545</v>
      </c>
    </row>
    <row r="1812" spans="1:14" s="11" customFormat="1" hidden="1" x14ac:dyDescent="0.25">
      <c r="A1812" s="17" t="s">
        <v>1542</v>
      </c>
      <c r="B1812" s="17" t="s">
        <v>65</v>
      </c>
      <c r="C1812" s="13" t="s">
        <v>1695</v>
      </c>
      <c r="D1812" s="17"/>
      <c r="E1812" s="17"/>
      <c r="F1812" s="11" t="s">
        <v>2540</v>
      </c>
      <c r="G1812" s="10" t="s">
        <v>2544</v>
      </c>
      <c r="H1812" s="10" t="s">
        <v>2544</v>
      </c>
      <c r="I1812" s="10" t="s">
        <v>2545</v>
      </c>
      <c r="J1812" s="10" t="s">
        <v>2545</v>
      </c>
      <c r="K1812" s="10" t="s">
        <v>2544</v>
      </c>
      <c r="L1812" s="10" t="s">
        <v>2544</v>
      </c>
      <c r="M1812" s="10" t="s">
        <v>2545</v>
      </c>
      <c r="N1812" s="10" t="s">
        <v>2545</v>
      </c>
    </row>
    <row r="1813" spans="1:14" s="11" customFormat="1" hidden="1" x14ac:dyDescent="0.25">
      <c r="A1813" s="17" t="s">
        <v>1542</v>
      </c>
      <c r="B1813" s="17" t="s">
        <v>65</v>
      </c>
      <c r="C1813" s="13" t="s">
        <v>1696</v>
      </c>
      <c r="D1813" s="17"/>
      <c r="E1813" s="17"/>
      <c r="F1813" s="11" t="s">
        <v>2540</v>
      </c>
      <c r="G1813" s="10" t="s">
        <v>2544</v>
      </c>
      <c r="H1813" s="10" t="s">
        <v>2544</v>
      </c>
      <c r="I1813" s="10" t="s">
        <v>2545</v>
      </c>
      <c r="J1813" s="10" t="s">
        <v>2545</v>
      </c>
      <c r="K1813" s="10" t="s">
        <v>2544</v>
      </c>
      <c r="L1813" s="10" t="s">
        <v>2544</v>
      </c>
      <c r="M1813" s="10" t="s">
        <v>2545</v>
      </c>
      <c r="N1813" s="10" t="s">
        <v>2545</v>
      </c>
    </row>
    <row r="1814" spans="1:14" s="11" customFormat="1" hidden="1" x14ac:dyDescent="0.25">
      <c r="A1814" s="17" t="s">
        <v>1542</v>
      </c>
      <c r="B1814" s="17" t="s">
        <v>65</v>
      </c>
      <c r="C1814" s="13" t="s">
        <v>1697</v>
      </c>
      <c r="D1814" s="17"/>
      <c r="E1814" s="17"/>
      <c r="F1814" s="11" t="s">
        <v>2540</v>
      </c>
      <c r="G1814" s="10" t="s">
        <v>2544</v>
      </c>
      <c r="H1814" s="10" t="s">
        <v>2544</v>
      </c>
      <c r="I1814" s="10" t="s">
        <v>2545</v>
      </c>
      <c r="J1814" s="10" t="s">
        <v>2545</v>
      </c>
      <c r="K1814" s="10" t="s">
        <v>2544</v>
      </c>
      <c r="L1814" s="10" t="s">
        <v>2544</v>
      </c>
      <c r="M1814" s="10" t="s">
        <v>2545</v>
      </c>
      <c r="N1814" s="10" t="s">
        <v>2545</v>
      </c>
    </row>
    <row r="1815" spans="1:14" s="11" customFormat="1" hidden="1" x14ac:dyDescent="0.25">
      <c r="A1815" s="17" t="s">
        <v>1542</v>
      </c>
      <c r="B1815" s="17" t="s">
        <v>65</v>
      </c>
      <c r="C1815" s="13" t="s">
        <v>1698</v>
      </c>
      <c r="D1815" s="17"/>
      <c r="E1815" s="17"/>
      <c r="F1815" s="11" t="s">
        <v>2540</v>
      </c>
      <c r="G1815" s="10" t="s">
        <v>2544</v>
      </c>
      <c r="H1815" s="10" t="s">
        <v>2544</v>
      </c>
      <c r="I1815" s="10" t="s">
        <v>2545</v>
      </c>
      <c r="J1815" s="10" t="s">
        <v>2545</v>
      </c>
      <c r="K1815" s="10" t="s">
        <v>2544</v>
      </c>
      <c r="L1815" s="10" t="s">
        <v>2544</v>
      </c>
      <c r="M1815" s="10" t="s">
        <v>2545</v>
      </c>
      <c r="N1815" s="10" t="s">
        <v>2545</v>
      </c>
    </row>
    <row r="1816" spans="1:14" s="11" customFormat="1" hidden="1" x14ac:dyDescent="0.25">
      <c r="A1816" s="17" t="s">
        <v>1542</v>
      </c>
      <c r="B1816" s="17" t="s">
        <v>65</v>
      </c>
      <c r="C1816" s="13" t="s">
        <v>1699</v>
      </c>
      <c r="D1816" s="17"/>
      <c r="E1816" s="17"/>
      <c r="F1816" s="11" t="s">
        <v>2540</v>
      </c>
      <c r="G1816" s="10" t="s">
        <v>2544</v>
      </c>
      <c r="H1816" s="10" t="s">
        <v>2544</v>
      </c>
      <c r="I1816" s="10" t="s">
        <v>2545</v>
      </c>
      <c r="J1816" s="10" t="s">
        <v>2545</v>
      </c>
      <c r="K1816" s="10" t="s">
        <v>2544</v>
      </c>
      <c r="L1816" s="10" t="s">
        <v>2544</v>
      </c>
      <c r="M1816" s="10" t="s">
        <v>2545</v>
      </c>
      <c r="N1816" s="10" t="s">
        <v>2545</v>
      </c>
    </row>
    <row r="1817" spans="1:14" s="11" customFormat="1" hidden="1" x14ac:dyDescent="0.25">
      <c r="A1817" s="17" t="s">
        <v>1542</v>
      </c>
      <c r="B1817" s="17" t="s">
        <v>65</v>
      </c>
      <c r="C1817" s="13" t="s">
        <v>1700</v>
      </c>
      <c r="D1817" s="17"/>
      <c r="E1817" s="17"/>
      <c r="F1817" s="11" t="s">
        <v>2540</v>
      </c>
      <c r="G1817" s="10" t="s">
        <v>2544</v>
      </c>
      <c r="H1817" s="10" t="s">
        <v>2544</v>
      </c>
      <c r="I1817" s="10" t="s">
        <v>2545</v>
      </c>
      <c r="J1817" s="10" t="s">
        <v>2545</v>
      </c>
      <c r="K1817" s="10" t="s">
        <v>2544</v>
      </c>
      <c r="L1817" s="10" t="s">
        <v>2544</v>
      </c>
      <c r="M1817" s="10" t="s">
        <v>2545</v>
      </c>
      <c r="N1817" s="10" t="s">
        <v>2545</v>
      </c>
    </row>
    <row r="1818" spans="1:14" s="11" customFormat="1" hidden="1" x14ac:dyDescent="0.25">
      <c r="A1818" s="17" t="s">
        <v>1542</v>
      </c>
      <c r="B1818" s="17" t="s">
        <v>65</v>
      </c>
      <c r="C1818" s="13" t="s">
        <v>1701</v>
      </c>
      <c r="D1818" s="17"/>
      <c r="E1818" s="17"/>
      <c r="F1818" s="11" t="s">
        <v>2540</v>
      </c>
      <c r="G1818" s="10" t="s">
        <v>2544</v>
      </c>
      <c r="H1818" s="10" t="s">
        <v>2544</v>
      </c>
      <c r="I1818" s="10" t="s">
        <v>2545</v>
      </c>
      <c r="J1818" s="10" t="s">
        <v>2545</v>
      </c>
      <c r="K1818" s="10" t="s">
        <v>2544</v>
      </c>
      <c r="L1818" s="10" t="s">
        <v>2544</v>
      </c>
      <c r="M1818" s="10" t="s">
        <v>2545</v>
      </c>
      <c r="N1818" s="10" t="s">
        <v>2545</v>
      </c>
    </row>
    <row r="1819" spans="1:14" s="11" customFormat="1" hidden="1" x14ac:dyDescent="0.25">
      <c r="A1819" s="17" t="s">
        <v>1542</v>
      </c>
      <c r="B1819" s="17" t="s">
        <v>65</v>
      </c>
      <c r="C1819" s="13" t="s">
        <v>1702</v>
      </c>
      <c r="D1819" s="17"/>
      <c r="E1819" s="17"/>
      <c r="F1819" s="11" t="s">
        <v>2540</v>
      </c>
      <c r="G1819" s="10" t="s">
        <v>2544</v>
      </c>
      <c r="H1819" s="10" t="s">
        <v>2544</v>
      </c>
      <c r="I1819" s="10" t="s">
        <v>2545</v>
      </c>
      <c r="J1819" s="10" t="s">
        <v>2545</v>
      </c>
      <c r="K1819" s="10" t="s">
        <v>2544</v>
      </c>
      <c r="L1819" s="10" t="s">
        <v>2544</v>
      </c>
      <c r="M1819" s="10" t="s">
        <v>2545</v>
      </c>
      <c r="N1819" s="10" t="s">
        <v>2545</v>
      </c>
    </row>
    <row r="1820" spans="1:14" s="11" customFormat="1" hidden="1" x14ac:dyDescent="0.25">
      <c r="A1820" s="17" t="s">
        <v>1542</v>
      </c>
      <c r="B1820" s="17" t="s">
        <v>65</v>
      </c>
      <c r="C1820" s="13" t="s">
        <v>1703</v>
      </c>
      <c r="D1820" s="17"/>
      <c r="E1820" s="17"/>
      <c r="F1820" s="11" t="s">
        <v>2540</v>
      </c>
      <c r="G1820" s="10" t="s">
        <v>2544</v>
      </c>
      <c r="H1820" s="10" t="s">
        <v>2544</v>
      </c>
      <c r="I1820" s="10" t="s">
        <v>2545</v>
      </c>
      <c r="J1820" s="10" t="s">
        <v>2545</v>
      </c>
      <c r="K1820" s="10" t="s">
        <v>2544</v>
      </c>
      <c r="L1820" s="10" t="s">
        <v>2544</v>
      </c>
      <c r="M1820" s="10" t="s">
        <v>2545</v>
      </c>
      <c r="N1820" s="10" t="s">
        <v>2545</v>
      </c>
    </row>
    <row r="1821" spans="1:14" s="11" customFormat="1" hidden="1" x14ac:dyDescent="0.25">
      <c r="A1821" s="17" t="s">
        <v>1542</v>
      </c>
      <c r="B1821" s="17" t="s">
        <v>65</v>
      </c>
      <c r="C1821" s="13" t="s">
        <v>1704</v>
      </c>
      <c r="D1821" s="17"/>
      <c r="E1821" s="17"/>
      <c r="F1821" s="11" t="s">
        <v>2540</v>
      </c>
      <c r="G1821" s="10" t="s">
        <v>2544</v>
      </c>
      <c r="H1821" s="10" t="s">
        <v>2544</v>
      </c>
      <c r="I1821" s="10" t="s">
        <v>2545</v>
      </c>
      <c r="J1821" s="10" t="s">
        <v>2545</v>
      </c>
      <c r="K1821" s="10" t="s">
        <v>2544</v>
      </c>
      <c r="L1821" s="10" t="s">
        <v>2544</v>
      </c>
      <c r="M1821" s="10" t="s">
        <v>2545</v>
      </c>
      <c r="N1821" s="10" t="s">
        <v>2545</v>
      </c>
    </row>
    <row r="1822" spans="1:14" s="11" customFormat="1" hidden="1" x14ac:dyDescent="0.25">
      <c r="A1822" s="17" t="s">
        <v>1542</v>
      </c>
      <c r="B1822" s="17" t="s">
        <v>65</v>
      </c>
      <c r="C1822" s="13" t="s">
        <v>1705</v>
      </c>
      <c r="D1822" s="17"/>
      <c r="E1822" s="17"/>
      <c r="F1822" s="11" t="s">
        <v>2540</v>
      </c>
      <c r="G1822" s="10" t="s">
        <v>2544</v>
      </c>
      <c r="H1822" s="10" t="s">
        <v>2544</v>
      </c>
      <c r="I1822" s="10" t="s">
        <v>2545</v>
      </c>
      <c r="J1822" s="10" t="s">
        <v>2545</v>
      </c>
      <c r="K1822" s="10" t="s">
        <v>2544</v>
      </c>
      <c r="L1822" s="10" t="s">
        <v>2544</v>
      </c>
      <c r="M1822" s="10" t="s">
        <v>2545</v>
      </c>
      <c r="N1822" s="10" t="s">
        <v>2545</v>
      </c>
    </row>
    <row r="1823" spans="1:14" s="11" customFormat="1" hidden="1" x14ac:dyDescent="0.25">
      <c r="A1823" s="17" t="s">
        <v>1542</v>
      </c>
      <c r="B1823" s="17" t="s">
        <v>65</v>
      </c>
      <c r="C1823" s="13" t="s">
        <v>1706</v>
      </c>
      <c r="D1823" s="17"/>
      <c r="E1823" s="17"/>
      <c r="F1823" s="11" t="s">
        <v>2540</v>
      </c>
      <c r="G1823" s="10" t="s">
        <v>2544</v>
      </c>
      <c r="H1823" s="10" t="s">
        <v>2544</v>
      </c>
      <c r="I1823" s="10" t="s">
        <v>2545</v>
      </c>
      <c r="J1823" s="10" t="s">
        <v>2545</v>
      </c>
      <c r="K1823" s="10" t="s">
        <v>2544</v>
      </c>
      <c r="L1823" s="10" t="s">
        <v>2544</v>
      </c>
      <c r="M1823" s="10" t="s">
        <v>2545</v>
      </c>
      <c r="N1823" s="10" t="s">
        <v>2545</v>
      </c>
    </row>
    <row r="1824" spans="1:14" s="11" customFormat="1" hidden="1" x14ac:dyDescent="0.25">
      <c r="A1824" s="17" t="s">
        <v>1542</v>
      </c>
      <c r="B1824" s="17" t="s">
        <v>65</v>
      </c>
      <c r="C1824" s="13" t="s">
        <v>1707</v>
      </c>
      <c r="D1824" s="17"/>
      <c r="E1824" s="17"/>
      <c r="F1824" s="11" t="s">
        <v>2540</v>
      </c>
      <c r="G1824" s="10" t="s">
        <v>2544</v>
      </c>
      <c r="H1824" s="10" t="s">
        <v>2544</v>
      </c>
      <c r="I1824" s="10" t="s">
        <v>2545</v>
      </c>
      <c r="J1824" s="10" t="s">
        <v>2545</v>
      </c>
      <c r="K1824" s="10" t="s">
        <v>2544</v>
      </c>
      <c r="L1824" s="10" t="s">
        <v>2544</v>
      </c>
      <c r="M1824" s="10" t="s">
        <v>2545</v>
      </c>
      <c r="N1824" s="10" t="s">
        <v>2545</v>
      </c>
    </row>
    <row r="1825" spans="1:14" s="11" customFormat="1" hidden="1" x14ac:dyDescent="0.25">
      <c r="A1825" s="17" t="s">
        <v>1542</v>
      </c>
      <c r="B1825" s="17" t="s">
        <v>65</v>
      </c>
      <c r="C1825" s="13" t="s">
        <v>1708</v>
      </c>
      <c r="D1825" s="17"/>
      <c r="E1825" s="17"/>
      <c r="F1825" s="11" t="s">
        <v>2540</v>
      </c>
      <c r="G1825" s="10" t="s">
        <v>2544</v>
      </c>
      <c r="H1825" s="10" t="s">
        <v>2544</v>
      </c>
      <c r="I1825" s="10" t="s">
        <v>2545</v>
      </c>
      <c r="J1825" s="10" t="s">
        <v>2545</v>
      </c>
      <c r="K1825" s="10" t="s">
        <v>2544</v>
      </c>
      <c r="L1825" s="10" t="s">
        <v>2544</v>
      </c>
      <c r="M1825" s="10" t="s">
        <v>2545</v>
      </c>
      <c r="N1825" s="10" t="s">
        <v>2545</v>
      </c>
    </row>
    <row r="1826" spans="1:14" s="11" customFormat="1" hidden="1" x14ac:dyDescent="0.25">
      <c r="A1826" s="17" t="s">
        <v>1542</v>
      </c>
      <c r="B1826" s="17" t="s">
        <v>65</v>
      </c>
      <c r="C1826" s="13" t="s">
        <v>1709</v>
      </c>
      <c r="D1826" s="17"/>
      <c r="E1826" s="17"/>
      <c r="F1826" s="11" t="s">
        <v>2540</v>
      </c>
      <c r="G1826" s="10" t="s">
        <v>2544</v>
      </c>
      <c r="H1826" s="10" t="s">
        <v>2544</v>
      </c>
      <c r="I1826" s="10" t="s">
        <v>2545</v>
      </c>
      <c r="J1826" s="10" t="s">
        <v>2545</v>
      </c>
      <c r="K1826" s="10" t="s">
        <v>2544</v>
      </c>
      <c r="L1826" s="10" t="s">
        <v>2544</v>
      </c>
      <c r="M1826" s="10" t="s">
        <v>2545</v>
      </c>
      <c r="N1826" s="10" t="s">
        <v>2545</v>
      </c>
    </row>
    <row r="1827" spans="1:14" s="11" customFormat="1" hidden="1" x14ac:dyDescent="0.25">
      <c r="A1827" s="17" t="s">
        <v>1542</v>
      </c>
      <c r="B1827" s="17" t="s">
        <v>65</v>
      </c>
      <c r="C1827" s="13" t="s">
        <v>1710</v>
      </c>
      <c r="D1827" s="17"/>
      <c r="E1827" s="17"/>
      <c r="F1827" s="11" t="s">
        <v>2540</v>
      </c>
      <c r="G1827" s="10" t="s">
        <v>2544</v>
      </c>
      <c r="H1827" s="10" t="s">
        <v>2544</v>
      </c>
      <c r="I1827" s="10" t="s">
        <v>2545</v>
      </c>
      <c r="J1827" s="10" t="s">
        <v>2545</v>
      </c>
      <c r="K1827" s="10" t="s">
        <v>2544</v>
      </c>
      <c r="L1827" s="10" t="s">
        <v>2544</v>
      </c>
      <c r="M1827" s="10" t="s">
        <v>2545</v>
      </c>
      <c r="N1827" s="10" t="s">
        <v>2545</v>
      </c>
    </row>
    <row r="1828" spans="1:14" s="11" customFormat="1" hidden="1" x14ac:dyDescent="0.25">
      <c r="A1828" s="17" t="s">
        <v>1542</v>
      </c>
      <c r="B1828" s="17" t="s">
        <v>65</v>
      </c>
      <c r="C1828" s="13" t="s">
        <v>1711</v>
      </c>
      <c r="D1828" s="17"/>
      <c r="E1828" s="17"/>
      <c r="F1828" s="11" t="s">
        <v>2540</v>
      </c>
      <c r="G1828" s="10" t="s">
        <v>2544</v>
      </c>
      <c r="H1828" s="10" t="s">
        <v>2544</v>
      </c>
      <c r="I1828" s="10" t="s">
        <v>2545</v>
      </c>
      <c r="J1828" s="10" t="s">
        <v>2545</v>
      </c>
      <c r="K1828" s="10" t="s">
        <v>2544</v>
      </c>
      <c r="L1828" s="10" t="s">
        <v>2544</v>
      </c>
      <c r="M1828" s="10" t="s">
        <v>2545</v>
      </c>
      <c r="N1828" s="10" t="s">
        <v>2545</v>
      </c>
    </row>
    <row r="1829" spans="1:14" s="11" customFormat="1" hidden="1" x14ac:dyDescent="0.25">
      <c r="A1829" s="17" t="s">
        <v>1542</v>
      </c>
      <c r="B1829" s="17" t="s">
        <v>65</v>
      </c>
      <c r="C1829" s="13" t="s">
        <v>1712</v>
      </c>
      <c r="D1829" s="17"/>
      <c r="E1829" s="17"/>
      <c r="F1829" s="11" t="s">
        <v>2540</v>
      </c>
      <c r="G1829" s="10" t="s">
        <v>2544</v>
      </c>
      <c r="H1829" s="10" t="s">
        <v>2544</v>
      </c>
      <c r="I1829" s="10" t="s">
        <v>2545</v>
      </c>
      <c r="J1829" s="10" t="s">
        <v>2545</v>
      </c>
      <c r="K1829" s="10" t="s">
        <v>2544</v>
      </c>
      <c r="L1829" s="10" t="s">
        <v>2544</v>
      </c>
      <c r="M1829" s="10" t="s">
        <v>2545</v>
      </c>
      <c r="N1829" s="10" t="s">
        <v>2545</v>
      </c>
    </row>
    <row r="1830" spans="1:14" s="11" customFormat="1" hidden="1" x14ac:dyDescent="0.25">
      <c r="A1830" s="17" t="s">
        <v>1542</v>
      </c>
      <c r="B1830" s="17" t="s">
        <v>65</v>
      </c>
      <c r="C1830" s="13" t="s">
        <v>1713</v>
      </c>
      <c r="D1830" s="17"/>
      <c r="E1830" s="17"/>
      <c r="F1830" s="11" t="s">
        <v>2540</v>
      </c>
      <c r="G1830" s="10" t="s">
        <v>2544</v>
      </c>
      <c r="H1830" s="10" t="s">
        <v>2544</v>
      </c>
      <c r="I1830" s="10" t="s">
        <v>2545</v>
      </c>
      <c r="J1830" s="10" t="s">
        <v>2545</v>
      </c>
      <c r="K1830" s="10" t="s">
        <v>2544</v>
      </c>
      <c r="L1830" s="10" t="s">
        <v>2544</v>
      </c>
      <c r="M1830" s="10" t="s">
        <v>2545</v>
      </c>
      <c r="N1830" s="10" t="s">
        <v>2545</v>
      </c>
    </row>
    <row r="1831" spans="1:14" s="11" customFormat="1" hidden="1" x14ac:dyDescent="0.25">
      <c r="A1831" s="17" t="s">
        <v>1542</v>
      </c>
      <c r="B1831" s="17" t="s">
        <v>65</v>
      </c>
      <c r="C1831" s="13" t="s">
        <v>1714</v>
      </c>
      <c r="D1831" s="17"/>
      <c r="E1831" s="17"/>
      <c r="F1831" s="11" t="s">
        <v>2540</v>
      </c>
      <c r="G1831" s="10" t="s">
        <v>2544</v>
      </c>
      <c r="H1831" s="10" t="s">
        <v>2544</v>
      </c>
      <c r="I1831" s="10" t="s">
        <v>2545</v>
      </c>
      <c r="J1831" s="10" t="s">
        <v>2545</v>
      </c>
      <c r="K1831" s="10" t="s">
        <v>2544</v>
      </c>
      <c r="L1831" s="10" t="s">
        <v>2544</v>
      </c>
      <c r="M1831" s="10" t="s">
        <v>2545</v>
      </c>
      <c r="N1831" s="10" t="s">
        <v>2545</v>
      </c>
    </row>
    <row r="1832" spans="1:14" s="11" customFormat="1" hidden="1" x14ac:dyDescent="0.25">
      <c r="A1832" s="17" t="s">
        <v>1542</v>
      </c>
      <c r="B1832" s="17" t="s">
        <v>65</v>
      </c>
      <c r="C1832" s="13" t="s">
        <v>1715</v>
      </c>
      <c r="D1832" s="17"/>
      <c r="E1832" s="17"/>
      <c r="F1832" s="11" t="s">
        <v>2540</v>
      </c>
      <c r="G1832" s="10" t="s">
        <v>2544</v>
      </c>
      <c r="H1832" s="10" t="s">
        <v>2544</v>
      </c>
      <c r="I1832" s="10" t="s">
        <v>2545</v>
      </c>
      <c r="J1832" s="10" t="s">
        <v>2545</v>
      </c>
      <c r="K1832" s="10" t="s">
        <v>2544</v>
      </c>
      <c r="L1832" s="10" t="s">
        <v>2544</v>
      </c>
      <c r="M1832" s="10" t="s">
        <v>2545</v>
      </c>
      <c r="N1832" s="10" t="s">
        <v>2545</v>
      </c>
    </row>
    <row r="1833" spans="1:14" s="11" customFormat="1" hidden="1" x14ac:dyDescent="0.25">
      <c r="A1833" s="17" t="s">
        <v>1542</v>
      </c>
      <c r="B1833" s="17" t="s">
        <v>65</v>
      </c>
      <c r="C1833" s="13" t="s">
        <v>1716</v>
      </c>
      <c r="D1833" s="17"/>
      <c r="E1833" s="17"/>
      <c r="F1833" s="11" t="s">
        <v>2540</v>
      </c>
      <c r="G1833" s="10" t="s">
        <v>2544</v>
      </c>
      <c r="H1833" s="10" t="s">
        <v>2544</v>
      </c>
      <c r="I1833" s="10" t="s">
        <v>2545</v>
      </c>
      <c r="J1833" s="10" t="s">
        <v>2545</v>
      </c>
      <c r="K1833" s="10" t="s">
        <v>2544</v>
      </c>
      <c r="L1833" s="10" t="s">
        <v>2544</v>
      </c>
      <c r="M1833" s="10" t="s">
        <v>2545</v>
      </c>
      <c r="N1833" s="10" t="s">
        <v>2545</v>
      </c>
    </row>
    <row r="1834" spans="1:14" s="11" customFormat="1" hidden="1" x14ac:dyDescent="0.25">
      <c r="A1834" s="17" t="s">
        <v>1542</v>
      </c>
      <c r="B1834" s="17" t="s">
        <v>65</v>
      </c>
      <c r="C1834" s="13" t="s">
        <v>1717</v>
      </c>
      <c r="D1834" s="17"/>
      <c r="E1834" s="17"/>
      <c r="F1834" s="11" t="s">
        <v>2540</v>
      </c>
      <c r="G1834" s="10" t="s">
        <v>2544</v>
      </c>
      <c r="H1834" s="10" t="s">
        <v>2544</v>
      </c>
      <c r="I1834" s="10" t="s">
        <v>2545</v>
      </c>
      <c r="J1834" s="10" t="s">
        <v>2545</v>
      </c>
      <c r="K1834" s="10" t="s">
        <v>2544</v>
      </c>
      <c r="L1834" s="10" t="s">
        <v>2544</v>
      </c>
      <c r="M1834" s="10" t="s">
        <v>2545</v>
      </c>
      <c r="N1834" s="10" t="s">
        <v>2545</v>
      </c>
    </row>
    <row r="1835" spans="1:14" s="11" customFormat="1" hidden="1" x14ac:dyDescent="0.25">
      <c r="A1835" s="17" t="s">
        <v>1542</v>
      </c>
      <c r="B1835" s="17" t="s">
        <v>65</v>
      </c>
      <c r="C1835" s="13" t="s">
        <v>1718</v>
      </c>
      <c r="D1835" s="17"/>
      <c r="E1835" s="17"/>
      <c r="F1835" s="11" t="s">
        <v>2540</v>
      </c>
      <c r="G1835" s="10" t="s">
        <v>2544</v>
      </c>
      <c r="H1835" s="10" t="s">
        <v>2544</v>
      </c>
      <c r="I1835" s="10" t="s">
        <v>2545</v>
      </c>
      <c r="J1835" s="10" t="s">
        <v>2545</v>
      </c>
      <c r="K1835" s="10" t="s">
        <v>2544</v>
      </c>
      <c r="L1835" s="10" t="s">
        <v>2544</v>
      </c>
      <c r="M1835" s="10" t="s">
        <v>2545</v>
      </c>
      <c r="N1835" s="10" t="s">
        <v>2545</v>
      </c>
    </row>
    <row r="1836" spans="1:14" s="11" customFormat="1" hidden="1" x14ac:dyDescent="0.25">
      <c r="A1836" s="17" t="s">
        <v>1542</v>
      </c>
      <c r="B1836" s="17" t="s">
        <v>65</v>
      </c>
      <c r="C1836" s="13" t="s">
        <v>1719</v>
      </c>
      <c r="D1836" s="17"/>
      <c r="E1836" s="17"/>
      <c r="F1836" s="11" t="s">
        <v>2540</v>
      </c>
      <c r="G1836" s="10" t="s">
        <v>2544</v>
      </c>
      <c r="H1836" s="10" t="s">
        <v>2544</v>
      </c>
      <c r="I1836" s="10" t="s">
        <v>2545</v>
      </c>
      <c r="J1836" s="10" t="s">
        <v>2545</v>
      </c>
      <c r="K1836" s="10" t="s">
        <v>2544</v>
      </c>
      <c r="L1836" s="10" t="s">
        <v>2544</v>
      </c>
      <c r="M1836" s="10" t="s">
        <v>2545</v>
      </c>
      <c r="N1836" s="10" t="s">
        <v>2545</v>
      </c>
    </row>
    <row r="1837" spans="1:14" s="11" customFormat="1" hidden="1" x14ac:dyDescent="0.25">
      <c r="A1837" s="17" t="s">
        <v>1542</v>
      </c>
      <c r="B1837" s="17" t="s">
        <v>65</v>
      </c>
      <c r="C1837" s="13" t="s">
        <v>1720</v>
      </c>
      <c r="D1837" s="17"/>
      <c r="E1837" s="17"/>
      <c r="F1837" s="11" t="s">
        <v>2540</v>
      </c>
      <c r="G1837" s="10" t="s">
        <v>2544</v>
      </c>
      <c r="H1837" s="10" t="s">
        <v>2544</v>
      </c>
      <c r="I1837" s="10" t="s">
        <v>2545</v>
      </c>
      <c r="J1837" s="10" t="s">
        <v>2545</v>
      </c>
      <c r="K1837" s="10" t="s">
        <v>2544</v>
      </c>
      <c r="L1837" s="10" t="s">
        <v>2544</v>
      </c>
      <c r="M1837" s="10" t="s">
        <v>2545</v>
      </c>
      <c r="N1837" s="10" t="s">
        <v>2545</v>
      </c>
    </row>
    <row r="1838" spans="1:14" s="11" customFormat="1" hidden="1" x14ac:dyDescent="0.25">
      <c r="A1838" s="17" t="s">
        <v>1542</v>
      </c>
      <c r="B1838" s="17" t="s">
        <v>65</v>
      </c>
      <c r="C1838" s="13" t="s">
        <v>1721</v>
      </c>
      <c r="D1838" s="17"/>
      <c r="E1838" s="17"/>
      <c r="F1838" s="11" t="s">
        <v>2540</v>
      </c>
      <c r="G1838" s="10" t="s">
        <v>2544</v>
      </c>
      <c r="H1838" s="10" t="s">
        <v>2544</v>
      </c>
      <c r="I1838" s="10" t="s">
        <v>2545</v>
      </c>
      <c r="J1838" s="10" t="s">
        <v>2545</v>
      </c>
      <c r="K1838" s="10" t="s">
        <v>2544</v>
      </c>
      <c r="L1838" s="10" t="s">
        <v>2544</v>
      </c>
      <c r="M1838" s="10" t="s">
        <v>2545</v>
      </c>
      <c r="N1838" s="10" t="s">
        <v>2545</v>
      </c>
    </row>
    <row r="1839" spans="1:14" s="11" customFormat="1" hidden="1" x14ac:dyDescent="0.25">
      <c r="A1839" s="17" t="s">
        <v>1542</v>
      </c>
      <c r="B1839" s="17" t="s">
        <v>65</v>
      </c>
      <c r="C1839" s="13" t="s">
        <v>1722</v>
      </c>
      <c r="D1839" s="17"/>
      <c r="E1839" s="17"/>
      <c r="F1839" s="11" t="s">
        <v>2540</v>
      </c>
      <c r="G1839" s="10" t="s">
        <v>2544</v>
      </c>
      <c r="H1839" s="10" t="s">
        <v>2544</v>
      </c>
      <c r="I1839" s="10" t="s">
        <v>2545</v>
      </c>
      <c r="J1839" s="10" t="s">
        <v>2545</v>
      </c>
      <c r="K1839" s="10" t="s">
        <v>2544</v>
      </c>
      <c r="L1839" s="10" t="s">
        <v>2544</v>
      </c>
      <c r="M1839" s="10" t="s">
        <v>2545</v>
      </c>
      <c r="N1839" s="10" t="s">
        <v>2545</v>
      </c>
    </row>
    <row r="1840" spans="1:14" s="11" customFormat="1" hidden="1" x14ac:dyDescent="0.25">
      <c r="A1840" s="17" t="s">
        <v>1542</v>
      </c>
      <c r="B1840" s="17" t="s">
        <v>65</v>
      </c>
      <c r="C1840" s="13" t="s">
        <v>1723</v>
      </c>
      <c r="D1840" s="17"/>
      <c r="E1840" s="17"/>
      <c r="F1840" s="11" t="s">
        <v>2540</v>
      </c>
      <c r="G1840" s="10" t="s">
        <v>2544</v>
      </c>
      <c r="H1840" s="10" t="s">
        <v>2544</v>
      </c>
      <c r="I1840" s="10" t="s">
        <v>2545</v>
      </c>
      <c r="J1840" s="10" t="s">
        <v>2545</v>
      </c>
      <c r="K1840" s="10" t="s">
        <v>2544</v>
      </c>
      <c r="L1840" s="10" t="s">
        <v>2544</v>
      </c>
      <c r="M1840" s="10" t="s">
        <v>2545</v>
      </c>
      <c r="N1840" s="10" t="s">
        <v>2545</v>
      </c>
    </row>
    <row r="1841" spans="1:14" s="11" customFormat="1" hidden="1" x14ac:dyDescent="0.25">
      <c r="A1841" s="17" t="s">
        <v>1542</v>
      </c>
      <c r="B1841" s="17" t="s">
        <v>65</v>
      </c>
      <c r="C1841" s="13" t="s">
        <v>1724</v>
      </c>
      <c r="D1841" s="17"/>
      <c r="E1841" s="17"/>
      <c r="F1841" s="11" t="s">
        <v>2540</v>
      </c>
      <c r="G1841" s="10" t="s">
        <v>2544</v>
      </c>
      <c r="H1841" s="10" t="s">
        <v>2544</v>
      </c>
      <c r="I1841" s="10" t="s">
        <v>2545</v>
      </c>
      <c r="J1841" s="10" t="s">
        <v>2545</v>
      </c>
      <c r="K1841" s="10" t="s">
        <v>2544</v>
      </c>
      <c r="L1841" s="10" t="s">
        <v>2544</v>
      </c>
      <c r="M1841" s="10" t="s">
        <v>2545</v>
      </c>
      <c r="N1841" s="10" t="s">
        <v>2545</v>
      </c>
    </row>
    <row r="1842" spans="1:14" s="11" customFormat="1" hidden="1" x14ac:dyDescent="0.25">
      <c r="A1842" s="17" t="s">
        <v>1542</v>
      </c>
      <c r="B1842" s="17" t="s">
        <v>65</v>
      </c>
      <c r="C1842" s="13" t="s">
        <v>1725</v>
      </c>
      <c r="D1842" s="17"/>
      <c r="E1842" s="17"/>
      <c r="F1842" s="11" t="s">
        <v>2540</v>
      </c>
      <c r="G1842" s="10" t="s">
        <v>2544</v>
      </c>
      <c r="H1842" s="10" t="s">
        <v>2544</v>
      </c>
      <c r="I1842" s="10" t="s">
        <v>2545</v>
      </c>
      <c r="J1842" s="10" t="s">
        <v>2545</v>
      </c>
      <c r="K1842" s="10" t="s">
        <v>2544</v>
      </c>
      <c r="L1842" s="10" t="s">
        <v>2544</v>
      </c>
      <c r="M1842" s="10" t="s">
        <v>2545</v>
      </c>
      <c r="N1842" s="10" t="s">
        <v>2545</v>
      </c>
    </row>
    <row r="1843" spans="1:14" s="11" customFormat="1" hidden="1" x14ac:dyDescent="0.25">
      <c r="A1843" s="17" t="s">
        <v>1542</v>
      </c>
      <c r="B1843" s="17" t="s">
        <v>65</v>
      </c>
      <c r="C1843" s="13" t="s">
        <v>1726</v>
      </c>
      <c r="D1843" s="17"/>
      <c r="E1843" s="17"/>
      <c r="F1843" s="11" t="s">
        <v>2540</v>
      </c>
      <c r="G1843" s="10" t="s">
        <v>2544</v>
      </c>
      <c r="H1843" s="10" t="s">
        <v>2544</v>
      </c>
      <c r="I1843" s="10" t="s">
        <v>2545</v>
      </c>
      <c r="J1843" s="10" t="s">
        <v>2545</v>
      </c>
      <c r="K1843" s="10" t="s">
        <v>2544</v>
      </c>
      <c r="L1843" s="10" t="s">
        <v>2544</v>
      </c>
      <c r="M1843" s="10" t="s">
        <v>2545</v>
      </c>
      <c r="N1843" s="10" t="s">
        <v>2545</v>
      </c>
    </row>
    <row r="1844" spans="1:14" s="11" customFormat="1" hidden="1" x14ac:dyDescent="0.25">
      <c r="A1844" s="17" t="s">
        <v>1542</v>
      </c>
      <c r="B1844" s="17" t="s">
        <v>65</v>
      </c>
      <c r="C1844" s="13" t="s">
        <v>1727</v>
      </c>
      <c r="D1844" s="17"/>
      <c r="E1844" s="17"/>
      <c r="F1844" s="11" t="s">
        <v>2540</v>
      </c>
      <c r="G1844" s="10" t="s">
        <v>2544</v>
      </c>
      <c r="H1844" s="10" t="s">
        <v>2544</v>
      </c>
      <c r="I1844" s="10" t="s">
        <v>2545</v>
      </c>
      <c r="J1844" s="10" t="s">
        <v>2545</v>
      </c>
      <c r="K1844" s="10" t="s">
        <v>2544</v>
      </c>
      <c r="L1844" s="10" t="s">
        <v>2544</v>
      </c>
      <c r="M1844" s="10" t="s">
        <v>2545</v>
      </c>
      <c r="N1844" s="10" t="s">
        <v>2545</v>
      </c>
    </row>
    <row r="1845" spans="1:14" s="11" customFormat="1" hidden="1" x14ac:dyDescent="0.25">
      <c r="A1845" s="17" t="s">
        <v>1542</v>
      </c>
      <c r="B1845" s="17" t="s">
        <v>65</v>
      </c>
      <c r="C1845" s="13" t="s">
        <v>1728</v>
      </c>
      <c r="D1845" s="17"/>
      <c r="E1845" s="17"/>
      <c r="F1845" s="11" t="s">
        <v>2540</v>
      </c>
      <c r="G1845" s="10" t="s">
        <v>2544</v>
      </c>
      <c r="H1845" s="10" t="s">
        <v>2544</v>
      </c>
      <c r="I1845" s="10" t="s">
        <v>2545</v>
      </c>
      <c r="J1845" s="10" t="s">
        <v>2545</v>
      </c>
      <c r="K1845" s="10" t="s">
        <v>2544</v>
      </c>
      <c r="L1845" s="10" t="s">
        <v>2544</v>
      </c>
      <c r="M1845" s="10" t="s">
        <v>2545</v>
      </c>
      <c r="N1845" s="10" t="s">
        <v>2545</v>
      </c>
    </row>
    <row r="1846" spans="1:14" s="11" customFormat="1" hidden="1" x14ac:dyDescent="0.25">
      <c r="A1846" s="17" t="s">
        <v>1542</v>
      </c>
      <c r="B1846" s="17" t="s">
        <v>65</v>
      </c>
      <c r="C1846" s="13" t="s">
        <v>1729</v>
      </c>
      <c r="D1846" s="17"/>
      <c r="E1846" s="17"/>
      <c r="F1846" s="11" t="s">
        <v>2540</v>
      </c>
      <c r="G1846" s="10" t="s">
        <v>2544</v>
      </c>
      <c r="H1846" s="10" t="s">
        <v>2544</v>
      </c>
      <c r="I1846" s="10" t="s">
        <v>2545</v>
      </c>
      <c r="J1846" s="10" t="s">
        <v>2545</v>
      </c>
      <c r="K1846" s="10" t="s">
        <v>2544</v>
      </c>
      <c r="L1846" s="10" t="s">
        <v>2544</v>
      </c>
      <c r="M1846" s="10" t="s">
        <v>2545</v>
      </c>
      <c r="N1846" s="10" t="s">
        <v>2545</v>
      </c>
    </row>
    <row r="1847" spans="1:14" s="11" customFormat="1" hidden="1" x14ac:dyDescent="0.25">
      <c r="A1847" s="17" t="s">
        <v>1542</v>
      </c>
      <c r="B1847" s="17" t="s">
        <v>65</v>
      </c>
      <c r="C1847" s="13" t="s">
        <v>1730</v>
      </c>
      <c r="D1847" s="17"/>
      <c r="E1847" s="17"/>
      <c r="F1847" s="11" t="s">
        <v>2540</v>
      </c>
      <c r="G1847" s="10" t="s">
        <v>2544</v>
      </c>
      <c r="H1847" s="10" t="s">
        <v>2544</v>
      </c>
      <c r="I1847" s="10" t="s">
        <v>2545</v>
      </c>
      <c r="J1847" s="10" t="s">
        <v>2545</v>
      </c>
      <c r="K1847" s="10" t="s">
        <v>2544</v>
      </c>
      <c r="L1847" s="10" t="s">
        <v>2544</v>
      </c>
      <c r="M1847" s="10" t="s">
        <v>2545</v>
      </c>
      <c r="N1847" s="10" t="s">
        <v>2545</v>
      </c>
    </row>
    <row r="1848" spans="1:14" s="11" customFormat="1" hidden="1" x14ac:dyDescent="0.25">
      <c r="A1848" s="17" t="s">
        <v>1542</v>
      </c>
      <c r="B1848" s="17" t="s">
        <v>65</v>
      </c>
      <c r="C1848" s="13" t="s">
        <v>1731</v>
      </c>
      <c r="D1848" s="17"/>
      <c r="E1848" s="17"/>
      <c r="F1848" s="11" t="s">
        <v>2540</v>
      </c>
      <c r="G1848" s="10" t="s">
        <v>2544</v>
      </c>
      <c r="H1848" s="10" t="s">
        <v>2544</v>
      </c>
      <c r="I1848" s="10" t="s">
        <v>2545</v>
      </c>
      <c r="J1848" s="10" t="s">
        <v>2545</v>
      </c>
      <c r="K1848" s="10" t="s">
        <v>2544</v>
      </c>
      <c r="L1848" s="10" t="s">
        <v>2544</v>
      </c>
      <c r="M1848" s="10" t="s">
        <v>2545</v>
      </c>
      <c r="N1848" s="10" t="s">
        <v>2545</v>
      </c>
    </row>
    <row r="1849" spans="1:14" s="11" customFormat="1" hidden="1" x14ac:dyDescent="0.25">
      <c r="A1849" s="17" t="s">
        <v>1542</v>
      </c>
      <c r="B1849" s="17" t="s">
        <v>65</v>
      </c>
      <c r="C1849" s="13" t="s">
        <v>1732</v>
      </c>
      <c r="D1849" s="17"/>
      <c r="E1849" s="17"/>
      <c r="F1849" s="11" t="s">
        <v>2540</v>
      </c>
      <c r="G1849" s="10" t="s">
        <v>2544</v>
      </c>
      <c r="H1849" s="10" t="s">
        <v>2544</v>
      </c>
      <c r="I1849" s="10" t="s">
        <v>2545</v>
      </c>
      <c r="J1849" s="10" t="s">
        <v>2545</v>
      </c>
      <c r="K1849" s="10" t="s">
        <v>2544</v>
      </c>
      <c r="L1849" s="10" t="s">
        <v>2544</v>
      </c>
      <c r="M1849" s="10" t="s">
        <v>2545</v>
      </c>
      <c r="N1849" s="10" t="s">
        <v>2545</v>
      </c>
    </row>
    <row r="1850" spans="1:14" s="11" customFormat="1" hidden="1" x14ac:dyDescent="0.25">
      <c r="A1850" s="17" t="s">
        <v>1542</v>
      </c>
      <c r="B1850" s="17" t="s">
        <v>65</v>
      </c>
      <c r="C1850" s="13" t="s">
        <v>1733</v>
      </c>
      <c r="D1850" s="17"/>
      <c r="E1850" s="17"/>
      <c r="F1850" s="11" t="s">
        <v>2540</v>
      </c>
      <c r="G1850" s="10" t="s">
        <v>2544</v>
      </c>
      <c r="H1850" s="10" t="s">
        <v>2544</v>
      </c>
      <c r="I1850" s="10" t="s">
        <v>2545</v>
      </c>
      <c r="J1850" s="10" t="s">
        <v>2545</v>
      </c>
      <c r="K1850" s="10" t="s">
        <v>2544</v>
      </c>
      <c r="L1850" s="10" t="s">
        <v>2544</v>
      </c>
      <c r="M1850" s="10" t="s">
        <v>2545</v>
      </c>
      <c r="N1850" s="10" t="s">
        <v>2545</v>
      </c>
    </row>
    <row r="1851" spans="1:14" s="11" customFormat="1" hidden="1" x14ac:dyDescent="0.25">
      <c r="A1851" s="17" t="s">
        <v>1542</v>
      </c>
      <c r="B1851" s="17" t="s">
        <v>65</v>
      </c>
      <c r="C1851" s="13" t="s">
        <v>1734</v>
      </c>
      <c r="D1851" s="17"/>
      <c r="E1851" s="17"/>
      <c r="F1851" s="11" t="s">
        <v>2540</v>
      </c>
      <c r="G1851" s="10" t="s">
        <v>2544</v>
      </c>
      <c r="H1851" s="10" t="s">
        <v>2544</v>
      </c>
      <c r="I1851" s="10" t="s">
        <v>2545</v>
      </c>
      <c r="J1851" s="10" t="s">
        <v>2545</v>
      </c>
      <c r="K1851" s="10" t="s">
        <v>2544</v>
      </c>
      <c r="L1851" s="10" t="s">
        <v>2544</v>
      </c>
      <c r="M1851" s="10" t="s">
        <v>2545</v>
      </c>
      <c r="N1851" s="10" t="s">
        <v>2545</v>
      </c>
    </row>
    <row r="1852" spans="1:14" s="11" customFormat="1" hidden="1" x14ac:dyDescent="0.25">
      <c r="A1852" s="17" t="s">
        <v>1542</v>
      </c>
      <c r="B1852" s="17" t="s">
        <v>65</v>
      </c>
      <c r="C1852" s="13" t="s">
        <v>1735</v>
      </c>
      <c r="D1852" s="17"/>
      <c r="E1852" s="17"/>
      <c r="F1852" s="11" t="s">
        <v>2540</v>
      </c>
      <c r="G1852" s="10" t="s">
        <v>2544</v>
      </c>
      <c r="H1852" s="10" t="s">
        <v>2544</v>
      </c>
      <c r="I1852" s="10" t="s">
        <v>2545</v>
      </c>
      <c r="J1852" s="10" t="s">
        <v>2545</v>
      </c>
      <c r="K1852" s="10" t="s">
        <v>2544</v>
      </c>
      <c r="L1852" s="10" t="s">
        <v>2544</v>
      </c>
      <c r="M1852" s="10" t="s">
        <v>2545</v>
      </c>
      <c r="N1852" s="10" t="s">
        <v>2545</v>
      </c>
    </row>
    <row r="1853" spans="1:14" s="11" customFormat="1" hidden="1" x14ac:dyDescent="0.25">
      <c r="A1853" s="17" t="s">
        <v>1542</v>
      </c>
      <c r="B1853" s="17" t="s">
        <v>65</v>
      </c>
      <c r="C1853" s="13" t="s">
        <v>1736</v>
      </c>
      <c r="D1853" s="17"/>
      <c r="E1853" s="17"/>
      <c r="F1853" s="11" t="s">
        <v>2540</v>
      </c>
      <c r="G1853" s="10" t="s">
        <v>2544</v>
      </c>
      <c r="H1853" s="10" t="s">
        <v>2544</v>
      </c>
      <c r="I1853" s="10" t="s">
        <v>2545</v>
      </c>
      <c r="J1853" s="10" t="s">
        <v>2545</v>
      </c>
      <c r="K1853" s="10" t="s">
        <v>2544</v>
      </c>
      <c r="L1853" s="10" t="s">
        <v>2544</v>
      </c>
      <c r="M1853" s="10" t="s">
        <v>2545</v>
      </c>
      <c r="N1853" s="10" t="s">
        <v>2545</v>
      </c>
    </row>
    <row r="1854" spans="1:14" x14ac:dyDescent="0.25">
      <c r="A1854" s="77" t="s">
        <v>1542</v>
      </c>
      <c r="B1854" s="77" t="s">
        <v>62</v>
      </c>
      <c r="D1854" s="78" t="s">
        <v>2394</v>
      </c>
      <c r="F1854" s="81" t="s">
        <v>2540</v>
      </c>
      <c r="G1854" s="82" t="s">
        <v>2544</v>
      </c>
      <c r="H1854" s="82" t="s">
        <v>2544</v>
      </c>
      <c r="I1854" s="82" t="s">
        <v>2545</v>
      </c>
      <c r="J1854" s="82" t="s">
        <v>2545</v>
      </c>
      <c r="K1854" s="82" t="s">
        <v>2544</v>
      </c>
      <c r="L1854" s="82" t="s">
        <v>2544</v>
      </c>
      <c r="M1854" s="82" t="s">
        <v>2545</v>
      </c>
      <c r="N1854" s="82" t="s">
        <v>2545</v>
      </c>
    </row>
    <row r="1855" spans="1:14" x14ac:dyDescent="0.25">
      <c r="A1855" s="77" t="s">
        <v>1542</v>
      </c>
      <c r="B1855" s="77" t="s">
        <v>62</v>
      </c>
      <c r="D1855" s="78" t="s">
        <v>2395</v>
      </c>
      <c r="F1855" s="81" t="s">
        <v>2540</v>
      </c>
      <c r="G1855" s="82" t="s">
        <v>2544</v>
      </c>
      <c r="H1855" s="82" t="s">
        <v>2544</v>
      </c>
      <c r="I1855" s="82" t="s">
        <v>2545</v>
      </c>
      <c r="J1855" s="82" t="s">
        <v>2545</v>
      </c>
      <c r="K1855" s="82" t="s">
        <v>2544</v>
      </c>
      <c r="L1855" s="82" t="s">
        <v>2544</v>
      </c>
      <c r="M1855" s="82" t="s">
        <v>2545</v>
      </c>
      <c r="N1855" s="82" t="s">
        <v>2545</v>
      </c>
    </row>
    <row r="1856" spans="1:14" x14ac:dyDescent="0.25">
      <c r="A1856" s="77" t="s">
        <v>1542</v>
      </c>
      <c r="B1856" s="77" t="s">
        <v>62</v>
      </c>
      <c r="D1856" s="72" t="s">
        <v>2396</v>
      </c>
      <c r="F1856" s="81" t="s">
        <v>2540</v>
      </c>
      <c r="G1856" s="82" t="s">
        <v>2544</v>
      </c>
      <c r="H1856" s="82" t="s">
        <v>2544</v>
      </c>
      <c r="I1856" s="82" t="s">
        <v>2545</v>
      </c>
      <c r="J1856" s="82" t="s">
        <v>2545</v>
      </c>
      <c r="K1856" s="82" t="s">
        <v>2544</v>
      </c>
      <c r="L1856" s="82" t="s">
        <v>2544</v>
      </c>
      <c r="M1856" s="82" t="s">
        <v>2545</v>
      </c>
      <c r="N1856" s="82" t="s">
        <v>2545</v>
      </c>
    </row>
    <row r="1857" spans="1:14" x14ac:dyDescent="0.25">
      <c r="A1857" s="77" t="s">
        <v>1542</v>
      </c>
      <c r="B1857" s="77" t="s">
        <v>62</v>
      </c>
      <c r="D1857" s="72" t="s">
        <v>2397</v>
      </c>
      <c r="F1857" s="81" t="s">
        <v>2540</v>
      </c>
      <c r="G1857" s="82" t="s">
        <v>2544</v>
      </c>
      <c r="H1857" s="82" t="s">
        <v>2544</v>
      </c>
      <c r="I1857" s="82" t="s">
        <v>2545</v>
      </c>
      <c r="J1857" s="82" t="s">
        <v>2545</v>
      </c>
      <c r="K1857" s="82" t="s">
        <v>2544</v>
      </c>
      <c r="L1857" s="82" t="s">
        <v>2544</v>
      </c>
      <c r="M1857" s="82" t="s">
        <v>2545</v>
      </c>
      <c r="N1857" s="82" t="s">
        <v>2545</v>
      </c>
    </row>
    <row r="1858" spans="1:14" x14ac:dyDescent="0.25">
      <c r="A1858" s="77" t="s">
        <v>1542</v>
      </c>
      <c r="B1858" s="77" t="s">
        <v>62</v>
      </c>
      <c r="D1858" s="72" t="s">
        <v>2398</v>
      </c>
      <c r="F1858" s="81" t="s">
        <v>2540</v>
      </c>
      <c r="G1858" s="82" t="s">
        <v>2544</v>
      </c>
      <c r="H1858" s="82" t="s">
        <v>2544</v>
      </c>
      <c r="I1858" s="82" t="s">
        <v>2545</v>
      </c>
      <c r="J1858" s="82" t="s">
        <v>2545</v>
      </c>
      <c r="K1858" s="82" t="s">
        <v>2544</v>
      </c>
      <c r="L1858" s="82" t="s">
        <v>2544</v>
      </c>
      <c r="M1858" s="82" t="s">
        <v>2545</v>
      </c>
      <c r="N1858" s="82" t="s">
        <v>2545</v>
      </c>
    </row>
    <row r="1859" spans="1:14" x14ac:dyDescent="0.25">
      <c r="A1859" s="77" t="s">
        <v>1542</v>
      </c>
      <c r="B1859" s="77" t="s">
        <v>62</v>
      </c>
      <c r="D1859" s="72" t="s">
        <v>2399</v>
      </c>
      <c r="F1859" s="81" t="s">
        <v>2540</v>
      </c>
      <c r="G1859" s="82" t="s">
        <v>2544</v>
      </c>
      <c r="H1859" s="82" t="s">
        <v>2544</v>
      </c>
      <c r="I1859" s="82" t="s">
        <v>2545</v>
      </c>
      <c r="J1859" s="82" t="s">
        <v>2545</v>
      </c>
      <c r="K1859" s="82" t="s">
        <v>2544</v>
      </c>
      <c r="L1859" s="82" t="s">
        <v>2544</v>
      </c>
      <c r="M1859" s="82" t="s">
        <v>2545</v>
      </c>
      <c r="N1859" s="82" t="s">
        <v>2545</v>
      </c>
    </row>
    <row r="1860" spans="1:14" x14ac:dyDescent="0.25">
      <c r="A1860" s="77" t="s">
        <v>1542</v>
      </c>
      <c r="B1860" s="77" t="s">
        <v>62</v>
      </c>
      <c r="D1860" s="72" t="s">
        <v>2400</v>
      </c>
      <c r="F1860" s="81" t="s">
        <v>2540</v>
      </c>
      <c r="G1860" s="82" t="s">
        <v>2544</v>
      </c>
      <c r="H1860" s="82" t="s">
        <v>2544</v>
      </c>
      <c r="I1860" s="82" t="s">
        <v>2545</v>
      </c>
      <c r="J1860" s="82" t="s">
        <v>2545</v>
      </c>
      <c r="K1860" s="82" t="s">
        <v>2544</v>
      </c>
      <c r="L1860" s="82" t="s">
        <v>2544</v>
      </c>
      <c r="M1860" s="82" t="s">
        <v>2545</v>
      </c>
      <c r="N1860" s="82" t="s">
        <v>2545</v>
      </c>
    </row>
    <row r="1861" spans="1:14" x14ac:dyDescent="0.25">
      <c r="A1861" s="77" t="s">
        <v>1542</v>
      </c>
      <c r="B1861" s="77" t="s">
        <v>62</v>
      </c>
      <c r="D1861" s="72" t="s">
        <v>2401</v>
      </c>
      <c r="F1861" s="81" t="s">
        <v>2540</v>
      </c>
      <c r="G1861" s="82" t="s">
        <v>2544</v>
      </c>
      <c r="H1861" s="82" t="s">
        <v>2544</v>
      </c>
      <c r="I1861" s="82" t="s">
        <v>2545</v>
      </c>
      <c r="J1861" s="82" t="s">
        <v>2545</v>
      </c>
      <c r="K1861" s="82" t="s">
        <v>2544</v>
      </c>
      <c r="L1861" s="82" t="s">
        <v>2544</v>
      </c>
      <c r="M1861" s="82" t="s">
        <v>2545</v>
      </c>
      <c r="N1861" s="82" t="s">
        <v>2545</v>
      </c>
    </row>
    <row r="1862" spans="1:14" x14ac:dyDescent="0.25">
      <c r="A1862" s="77" t="s">
        <v>1542</v>
      </c>
      <c r="B1862" s="77" t="s">
        <v>62</v>
      </c>
      <c r="D1862" s="72" t="s">
        <v>2402</v>
      </c>
      <c r="F1862" s="81" t="s">
        <v>2540</v>
      </c>
      <c r="G1862" s="82" t="s">
        <v>2544</v>
      </c>
      <c r="H1862" s="82" t="s">
        <v>2544</v>
      </c>
      <c r="I1862" s="82" t="s">
        <v>2545</v>
      </c>
      <c r="J1862" s="82" t="s">
        <v>2545</v>
      </c>
      <c r="K1862" s="82" t="s">
        <v>2544</v>
      </c>
      <c r="L1862" s="82" t="s">
        <v>2544</v>
      </c>
      <c r="M1862" s="82" t="s">
        <v>2545</v>
      </c>
      <c r="N1862" s="82" t="s">
        <v>2545</v>
      </c>
    </row>
    <row r="1863" spans="1:14" x14ac:dyDescent="0.25">
      <c r="A1863" s="77" t="s">
        <v>1542</v>
      </c>
      <c r="B1863" s="77" t="s">
        <v>62</v>
      </c>
      <c r="D1863" s="72" t="s">
        <v>2455</v>
      </c>
      <c r="F1863" s="81" t="s">
        <v>2540</v>
      </c>
      <c r="G1863" s="82" t="s">
        <v>2544</v>
      </c>
      <c r="H1863" s="82" t="s">
        <v>2544</v>
      </c>
      <c r="I1863" s="82" t="s">
        <v>2545</v>
      </c>
      <c r="J1863" s="82" t="s">
        <v>2545</v>
      </c>
      <c r="K1863" s="82" t="s">
        <v>2544</v>
      </c>
      <c r="L1863" s="82" t="s">
        <v>2544</v>
      </c>
      <c r="M1863" s="82" t="s">
        <v>2545</v>
      </c>
      <c r="N1863" s="82" t="s">
        <v>2545</v>
      </c>
    </row>
    <row r="1864" spans="1:14" x14ac:dyDescent="0.25">
      <c r="A1864" s="77" t="s">
        <v>1542</v>
      </c>
      <c r="B1864" s="77" t="s">
        <v>62</v>
      </c>
      <c r="D1864" s="72" t="s">
        <v>2456</v>
      </c>
      <c r="F1864" s="81" t="s">
        <v>2540</v>
      </c>
      <c r="G1864" s="82" t="s">
        <v>2544</v>
      </c>
      <c r="H1864" s="82" t="s">
        <v>2544</v>
      </c>
      <c r="I1864" s="82" t="s">
        <v>2545</v>
      </c>
      <c r="J1864" s="82" t="s">
        <v>2545</v>
      </c>
      <c r="K1864" s="82" t="s">
        <v>2544</v>
      </c>
      <c r="L1864" s="82" t="s">
        <v>2544</v>
      </c>
      <c r="M1864" s="82" t="s">
        <v>2545</v>
      </c>
      <c r="N1864" s="82" t="s">
        <v>2545</v>
      </c>
    </row>
    <row r="1865" spans="1:14" x14ac:dyDescent="0.25">
      <c r="A1865" s="77" t="s">
        <v>1542</v>
      </c>
      <c r="B1865" s="77" t="s">
        <v>62</v>
      </c>
      <c r="D1865" s="72" t="s">
        <v>2403</v>
      </c>
      <c r="F1865" s="81" t="s">
        <v>2540</v>
      </c>
      <c r="G1865" s="82" t="s">
        <v>2544</v>
      </c>
      <c r="H1865" s="82" t="s">
        <v>2544</v>
      </c>
      <c r="I1865" s="82" t="s">
        <v>2545</v>
      </c>
      <c r="J1865" s="82" t="s">
        <v>2545</v>
      </c>
      <c r="K1865" s="82" t="s">
        <v>2544</v>
      </c>
      <c r="L1865" s="82" t="s">
        <v>2544</v>
      </c>
      <c r="M1865" s="82" t="s">
        <v>2545</v>
      </c>
      <c r="N1865" s="82" t="s">
        <v>2545</v>
      </c>
    </row>
    <row r="1866" spans="1:14" x14ac:dyDescent="0.25">
      <c r="A1866" s="77" t="s">
        <v>1542</v>
      </c>
      <c r="B1866" s="77" t="s">
        <v>62</v>
      </c>
      <c r="D1866" s="72" t="s">
        <v>2404</v>
      </c>
      <c r="F1866" s="81" t="s">
        <v>2540</v>
      </c>
      <c r="G1866" s="82" t="s">
        <v>2544</v>
      </c>
      <c r="H1866" s="82" t="s">
        <v>2544</v>
      </c>
      <c r="I1866" s="82" t="s">
        <v>2545</v>
      </c>
      <c r="J1866" s="82" t="s">
        <v>2545</v>
      </c>
      <c r="K1866" s="82" t="s">
        <v>2544</v>
      </c>
      <c r="L1866" s="82" t="s">
        <v>2544</v>
      </c>
      <c r="M1866" s="82" t="s">
        <v>2545</v>
      </c>
      <c r="N1866" s="82" t="s">
        <v>2545</v>
      </c>
    </row>
    <row r="1867" spans="1:14" x14ac:dyDescent="0.25">
      <c r="A1867" s="77" t="s">
        <v>1542</v>
      </c>
      <c r="B1867" s="77" t="s">
        <v>62</v>
      </c>
      <c r="D1867" s="72" t="s">
        <v>2405</v>
      </c>
      <c r="F1867" s="81" t="s">
        <v>2540</v>
      </c>
      <c r="G1867" s="82" t="s">
        <v>2544</v>
      </c>
      <c r="H1867" s="82" t="s">
        <v>2544</v>
      </c>
      <c r="I1867" s="82" t="s">
        <v>2545</v>
      </c>
      <c r="J1867" s="82" t="s">
        <v>2545</v>
      </c>
      <c r="K1867" s="82" t="s">
        <v>2544</v>
      </c>
      <c r="L1867" s="82" t="s">
        <v>2544</v>
      </c>
      <c r="M1867" s="82" t="s">
        <v>2545</v>
      </c>
      <c r="N1867" s="82" t="s">
        <v>2545</v>
      </c>
    </row>
    <row r="1868" spans="1:14" x14ac:dyDescent="0.25">
      <c r="A1868" s="77" t="s">
        <v>1542</v>
      </c>
      <c r="B1868" s="77" t="s">
        <v>62</v>
      </c>
      <c r="D1868" s="72" t="s">
        <v>2406</v>
      </c>
      <c r="F1868" s="81" t="s">
        <v>2540</v>
      </c>
      <c r="G1868" s="82" t="s">
        <v>2544</v>
      </c>
      <c r="H1868" s="82" t="s">
        <v>2544</v>
      </c>
      <c r="I1868" s="82" t="s">
        <v>2545</v>
      </c>
      <c r="J1868" s="82" t="s">
        <v>2545</v>
      </c>
      <c r="K1868" s="82" t="s">
        <v>2544</v>
      </c>
      <c r="L1868" s="82" t="s">
        <v>2544</v>
      </c>
      <c r="M1868" s="82" t="s">
        <v>2545</v>
      </c>
      <c r="N1868" s="82" t="s">
        <v>2545</v>
      </c>
    </row>
    <row r="1869" spans="1:14" x14ac:dyDescent="0.25">
      <c r="A1869" s="77" t="s">
        <v>1542</v>
      </c>
      <c r="B1869" s="77" t="s">
        <v>62</v>
      </c>
      <c r="D1869" s="72" t="s">
        <v>2457</v>
      </c>
      <c r="F1869" s="81" t="s">
        <v>2540</v>
      </c>
      <c r="G1869" s="82" t="s">
        <v>2544</v>
      </c>
      <c r="H1869" s="82" t="s">
        <v>2544</v>
      </c>
      <c r="I1869" s="82" t="s">
        <v>2545</v>
      </c>
      <c r="J1869" s="82" t="s">
        <v>2545</v>
      </c>
      <c r="K1869" s="82" t="s">
        <v>2544</v>
      </c>
      <c r="L1869" s="82" t="s">
        <v>2544</v>
      </c>
      <c r="M1869" s="82" t="s">
        <v>2545</v>
      </c>
      <c r="N1869" s="82" t="s">
        <v>2545</v>
      </c>
    </row>
    <row r="1870" spans="1:14" x14ac:dyDescent="0.25">
      <c r="A1870" s="77" t="s">
        <v>1542</v>
      </c>
      <c r="B1870" s="77" t="s">
        <v>62</v>
      </c>
      <c r="D1870" s="72" t="s">
        <v>2407</v>
      </c>
      <c r="F1870" s="81" t="s">
        <v>2540</v>
      </c>
      <c r="G1870" s="82" t="s">
        <v>2544</v>
      </c>
      <c r="H1870" s="82" t="s">
        <v>2544</v>
      </c>
      <c r="I1870" s="82" t="s">
        <v>2545</v>
      </c>
      <c r="J1870" s="82" t="s">
        <v>2545</v>
      </c>
      <c r="K1870" s="82" t="s">
        <v>2544</v>
      </c>
      <c r="L1870" s="82" t="s">
        <v>2544</v>
      </c>
      <c r="M1870" s="82" t="s">
        <v>2545</v>
      </c>
      <c r="N1870" s="82" t="s">
        <v>2545</v>
      </c>
    </row>
    <row r="1871" spans="1:14" s="11" customFormat="1" hidden="1" x14ac:dyDescent="0.25">
      <c r="A1871" s="17" t="s">
        <v>527</v>
      </c>
      <c r="B1871" s="17" t="s">
        <v>65</v>
      </c>
      <c r="C1871" s="13" t="s">
        <v>528</v>
      </c>
      <c r="D1871" s="17"/>
      <c r="E1871" s="17"/>
      <c r="F1871" s="11" t="s">
        <v>2542</v>
      </c>
      <c r="G1871" s="10" t="s">
        <v>2544</v>
      </c>
      <c r="H1871" s="10" t="s">
        <v>2544</v>
      </c>
      <c r="I1871" s="10" t="s">
        <v>2544</v>
      </c>
      <c r="J1871" s="10" t="s">
        <v>2545</v>
      </c>
      <c r="K1871" s="10" t="s">
        <v>2545</v>
      </c>
      <c r="L1871" s="10" t="s">
        <v>2544</v>
      </c>
      <c r="M1871" s="10" t="s">
        <v>2545</v>
      </c>
      <c r="N1871" s="10" t="s">
        <v>2545</v>
      </c>
    </row>
    <row r="1872" spans="1:14" s="11" customFormat="1" hidden="1" x14ac:dyDescent="0.25">
      <c r="A1872" s="17" t="s">
        <v>527</v>
      </c>
      <c r="B1872" s="17" t="s">
        <v>65</v>
      </c>
      <c r="C1872" s="13" t="s">
        <v>411</v>
      </c>
      <c r="D1872" s="17"/>
      <c r="E1872" s="17"/>
      <c r="F1872" s="11" t="s">
        <v>2542</v>
      </c>
      <c r="G1872" s="10" t="s">
        <v>2544</v>
      </c>
      <c r="H1872" s="10" t="s">
        <v>2544</v>
      </c>
      <c r="I1872" s="10" t="s">
        <v>2544</v>
      </c>
      <c r="J1872" s="10" t="s">
        <v>2545</v>
      </c>
      <c r="K1872" s="10" t="s">
        <v>2545</v>
      </c>
      <c r="L1872" s="10" t="s">
        <v>2544</v>
      </c>
      <c r="M1872" s="10" t="s">
        <v>2545</v>
      </c>
      <c r="N1872" s="10" t="s">
        <v>2545</v>
      </c>
    </row>
    <row r="1873" spans="1:14" s="11" customFormat="1" hidden="1" x14ac:dyDescent="0.25">
      <c r="A1873" s="17" t="s">
        <v>527</v>
      </c>
      <c r="B1873" s="17" t="s">
        <v>65</v>
      </c>
      <c r="C1873" s="13" t="s">
        <v>412</v>
      </c>
      <c r="D1873" s="17"/>
      <c r="E1873" s="17"/>
      <c r="F1873" s="11" t="s">
        <v>2542</v>
      </c>
      <c r="G1873" s="10" t="s">
        <v>2544</v>
      </c>
      <c r="H1873" s="10" t="s">
        <v>2544</v>
      </c>
      <c r="I1873" s="10" t="s">
        <v>2544</v>
      </c>
      <c r="J1873" s="10" t="s">
        <v>2545</v>
      </c>
      <c r="K1873" s="10" t="s">
        <v>2545</v>
      </c>
      <c r="L1873" s="10" t="s">
        <v>2544</v>
      </c>
      <c r="M1873" s="10" t="s">
        <v>2545</v>
      </c>
      <c r="N1873" s="10" t="s">
        <v>2545</v>
      </c>
    </row>
    <row r="1874" spans="1:14" s="11" customFormat="1" hidden="1" x14ac:dyDescent="0.25">
      <c r="A1874" s="17" t="s">
        <v>527</v>
      </c>
      <c r="B1874" s="17" t="s">
        <v>65</v>
      </c>
      <c r="C1874" s="13" t="s">
        <v>529</v>
      </c>
      <c r="D1874" s="17"/>
      <c r="E1874" s="17"/>
      <c r="F1874" s="11" t="s">
        <v>2542</v>
      </c>
      <c r="G1874" s="10" t="s">
        <v>2544</v>
      </c>
      <c r="H1874" s="10" t="s">
        <v>2544</v>
      </c>
      <c r="I1874" s="10" t="s">
        <v>2544</v>
      </c>
      <c r="J1874" s="10" t="s">
        <v>2545</v>
      </c>
      <c r="K1874" s="10" t="s">
        <v>2545</v>
      </c>
      <c r="L1874" s="10" t="s">
        <v>2544</v>
      </c>
      <c r="M1874" s="10" t="s">
        <v>2545</v>
      </c>
      <c r="N1874" s="10" t="s">
        <v>2545</v>
      </c>
    </row>
    <row r="1875" spans="1:14" s="11" customFormat="1" hidden="1" x14ac:dyDescent="0.25">
      <c r="A1875" s="17" t="s">
        <v>527</v>
      </c>
      <c r="B1875" s="17" t="s">
        <v>65</v>
      </c>
      <c r="C1875" s="13" t="s">
        <v>530</v>
      </c>
      <c r="D1875" s="17"/>
      <c r="E1875" s="17"/>
      <c r="F1875" s="11" t="s">
        <v>2542</v>
      </c>
      <c r="G1875" s="10" t="s">
        <v>2544</v>
      </c>
      <c r="H1875" s="10" t="s">
        <v>2544</v>
      </c>
      <c r="I1875" s="10" t="s">
        <v>2544</v>
      </c>
      <c r="J1875" s="10" t="s">
        <v>2545</v>
      </c>
      <c r="K1875" s="10" t="s">
        <v>2545</v>
      </c>
      <c r="L1875" s="10" t="s">
        <v>2544</v>
      </c>
      <c r="M1875" s="10" t="s">
        <v>2545</v>
      </c>
      <c r="N1875" s="10" t="s">
        <v>2545</v>
      </c>
    </row>
    <row r="1876" spans="1:14" s="11" customFormat="1" hidden="1" x14ac:dyDescent="0.25">
      <c r="A1876" s="17" t="s">
        <v>527</v>
      </c>
      <c r="B1876" s="17" t="s">
        <v>65</v>
      </c>
      <c r="C1876" s="13" t="s">
        <v>531</v>
      </c>
      <c r="D1876" s="17"/>
      <c r="E1876" s="17"/>
      <c r="F1876" s="11" t="s">
        <v>2542</v>
      </c>
      <c r="G1876" s="10" t="s">
        <v>2544</v>
      </c>
      <c r="H1876" s="10" t="s">
        <v>2544</v>
      </c>
      <c r="I1876" s="10" t="s">
        <v>2544</v>
      </c>
      <c r="J1876" s="10" t="s">
        <v>2545</v>
      </c>
      <c r="K1876" s="10" t="s">
        <v>2545</v>
      </c>
      <c r="L1876" s="10" t="s">
        <v>2544</v>
      </c>
      <c r="M1876" s="10" t="s">
        <v>2545</v>
      </c>
      <c r="N1876" s="10" t="s">
        <v>2545</v>
      </c>
    </row>
    <row r="1877" spans="1:14" s="11" customFormat="1" hidden="1" x14ac:dyDescent="0.25">
      <c r="A1877" s="17" t="s">
        <v>527</v>
      </c>
      <c r="B1877" s="17" t="s">
        <v>65</v>
      </c>
      <c r="C1877" s="13" t="s">
        <v>532</v>
      </c>
      <c r="D1877" s="17"/>
      <c r="E1877" s="17"/>
      <c r="F1877" s="11" t="s">
        <v>2542</v>
      </c>
      <c r="G1877" s="10" t="s">
        <v>2544</v>
      </c>
      <c r="H1877" s="10" t="s">
        <v>2544</v>
      </c>
      <c r="I1877" s="10" t="s">
        <v>2544</v>
      </c>
      <c r="J1877" s="10" t="s">
        <v>2545</v>
      </c>
      <c r="K1877" s="10" t="s">
        <v>2545</v>
      </c>
      <c r="L1877" s="10" t="s">
        <v>2544</v>
      </c>
      <c r="M1877" s="10" t="s">
        <v>2545</v>
      </c>
      <c r="N1877" s="10" t="s">
        <v>2545</v>
      </c>
    </row>
    <row r="1878" spans="1:14" s="11" customFormat="1" hidden="1" x14ac:dyDescent="0.25">
      <c r="A1878" s="17" t="s">
        <v>527</v>
      </c>
      <c r="B1878" s="17" t="s">
        <v>65</v>
      </c>
      <c r="C1878" s="13" t="s">
        <v>269</v>
      </c>
      <c r="D1878" s="17"/>
      <c r="E1878" s="17"/>
      <c r="F1878" s="11" t="s">
        <v>2542</v>
      </c>
      <c r="G1878" s="10" t="s">
        <v>2544</v>
      </c>
      <c r="H1878" s="10" t="s">
        <v>2544</v>
      </c>
      <c r="I1878" s="10" t="s">
        <v>2544</v>
      </c>
      <c r="J1878" s="10" t="s">
        <v>2545</v>
      </c>
      <c r="K1878" s="10" t="s">
        <v>2545</v>
      </c>
      <c r="L1878" s="10" t="s">
        <v>2544</v>
      </c>
      <c r="M1878" s="10" t="s">
        <v>2545</v>
      </c>
      <c r="N1878" s="10" t="s">
        <v>2545</v>
      </c>
    </row>
    <row r="1879" spans="1:14" s="11" customFormat="1" hidden="1" x14ac:dyDescent="0.25">
      <c r="A1879" s="17" t="s">
        <v>527</v>
      </c>
      <c r="B1879" s="17" t="s">
        <v>65</v>
      </c>
      <c r="C1879" s="13" t="s">
        <v>273</v>
      </c>
      <c r="D1879" s="17"/>
      <c r="E1879" s="17"/>
      <c r="F1879" s="11" t="s">
        <v>2542</v>
      </c>
      <c r="G1879" s="10" t="s">
        <v>2544</v>
      </c>
      <c r="H1879" s="10" t="s">
        <v>2544</v>
      </c>
      <c r="I1879" s="10" t="s">
        <v>2544</v>
      </c>
      <c r="J1879" s="10" t="s">
        <v>2545</v>
      </c>
      <c r="K1879" s="10" t="s">
        <v>2545</v>
      </c>
      <c r="L1879" s="10" t="s">
        <v>2544</v>
      </c>
      <c r="M1879" s="10" t="s">
        <v>2545</v>
      </c>
      <c r="N1879" s="10" t="s">
        <v>2545</v>
      </c>
    </row>
    <row r="1880" spans="1:14" s="11" customFormat="1" hidden="1" x14ac:dyDescent="0.25">
      <c r="A1880" s="17" t="s">
        <v>527</v>
      </c>
      <c r="B1880" s="17" t="s">
        <v>65</v>
      </c>
      <c r="C1880" s="13" t="s">
        <v>272</v>
      </c>
      <c r="D1880" s="17"/>
      <c r="E1880" s="17"/>
      <c r="F1880" s="11" t="s">
        <v>2542</v>
      </c>
      <c r="G1880" s="10" t="s">
        <v>2544</v>
      </c>
      <c r="H1880" s="10" t="s">
        <v>2544</v>
      </c>
      <c r="I1880" s="10" t="s">
        <v>2544</v>
      </c>
      <c r="J1880" s="10" t="s">
        <v>2545</v>
      </c>
      <c r="K1880" s="10" t="s">
        <v>2545</v>
      </c>
      <c r="L1880" s="10" t="s">
        <v>2544</v>
      </c>
      <c r="M1880" s="10" t="s">
        <v>2545</v>
      </c>
      <c r="N1880" s="10" t="s">
        <v>2545</v>
      </c>
    </row>
    <row r="1881" spans="1:14" s="11" customFormat="1" hidden="1" x14ac:dyDescent="0.25">
      <c r="A1881" s="17" t="s">
        <v>527</v>
      </c>
      <c r="B1881" s="17" t="s">
        <v>65</v>
      </c>
      <c r="C1881" s="13" t="s">
        <v>55</v>
      </c>
      <c r="D1881" s="17"/>
      <c r="E1881" s="17"/>
      <c r="F1881" s="11" t="s">
        <v>2542</v>
      </c>
      <c r="G1881" s="10" t="s">
        <v>2544</v>
      </c>
      <c r="H1881" s="10" t="s">
        <v>2544</v>
      </c>
      <c r="I1881" s="10" t="s">
        <v>2544</v>
      </c>
      <c r="J1881" s="10" t="s">
        <v>2545</v>
      </c>
      <c r="K1881" s="10" t="s">
        <v>2545</v>
      </c>
      <c r="L1881" s="10" t="s">
        <v>2544</v>
      </c>
      <c r="M1881" s="10" t="s">
        <v>2545</v>
      </c>
      <c r="N1881" s="10" t="s">
        <v>2545</v>
      </c>
    </row>
    <row r="1882" spans="1:14" s="11" customFormat="1" hidden="1" x14ac:dyDescent="0.25">
      <c r="A1882" s="17" t="s">
        <v>527</v>
      </c>
      <c r="B1882" s="17" t="s">
        <v>65</v>
      </c>
      <c r="C1882" s="13" t="s">
        <v>243</v>
      </c>
      <c r="D1882" s="17"/>
      <c r="E1882" s="17"/>
      <c r="F1882" s="11" t="s">
        <v>2542</v>
      </c>
      <c r="G1882" s="10" t="s">
        <v>2544</v>
      </c>
      <c r="H1882" s="10" t="s">
        <v>2544</v>
      </c>
      <c r="I1882" s="10" t="s">
        <v>2544</v>
      </c>
      <c r="J1882" s="10" t="s">
        <v>2545</v>
      </c>
      <c r="K1882" s="10" t="s">
        <v>2545</v>
      </c>
      <c r="L1882" s="10" t="s">
        <v>2544</v>
      </c>
      <c r="M1882" s="10" t="s">
        <v>2545</v>
      </c>
      <c r="N1882" s="10" t="s">
        <v>2545</v>
      </c>
    </row>
    <row r="1883" spans="1:14" s="11" customFormat="1" hidden="1" x14ac:dyDescent="0.25">
      <c r="A1883" s="17" t="s">
        <v>527</v>
      </c>
      <c r="B1883" s="17" t="s">
        <v>65</v>
      </c>
      <c r="C1883" s="13" t="s">
        <v>533</v>
      </c>
      <c r="D1883" s="17"/>
      <c r="E1883" s="17"/>
      <c r="F1883" s="11" t="s">
        <v>2542</v>
      </c>
      <c r="G1883" s="10" t="s">
        <v>2544</v>
      </c>
      <c r="H1883" s="10" t="s">
        <v>2544</v>
      </c>
      <c r="I1883" s="10" t="s">
        <v>2544</v>
      </c>
      <c r="J1883" s="10" t="s">
        <v>2545</v>
      </c>
      <c r="K1883" s="10" t="s">
        <v>2545</v>
      </c>
      <c r="L1883" s="10" t="s">
        <v>2544</v>
      </c>
      <c r="M1883" s="10" t="s">
        <v>2545</v>
      </c>
      <c r="N1883" s="10" t="s">
        <v>2545</v>
      </c>
    </row>
    <row r="1884" spans="1:14" s="11" customFormat="1" hidden="1" x14ac:dyDescent="0.25">
      <c r="A1884" s="17" t="s">
        <v>527</v>
      </c>
      <c r="B1884" s="17" t="s">
        <v>65</v>
      </c>
      <c r="C1884" s="13" t="s">
        <v>534</v>
      </c>
      <c r="D1884" s="17"/>
      <c r="E1884" s="17"/>
      <c r="F1884" s="11" t="s">
        <v>2542</v>
      </c>
      <c r="G1884" s="10" t="s">
        <v>2544</v>
      </c>
      <c r="H1884" s="10" t="s">
        <v>2544</v>
      </c>
      <c r="I1884" s="10" t="s">
        <v>2544</v>
      </c>
      <c r="J1884" s="10" t="s">
        <v>2545</v>
      </c>
      <c r="K1884" s="10" t="s">
        <v>2545</v>
      </c>
      <c r="L1884" s="10" t="s">
        <v>2544</v>
      </c>
      <c r="M1884" s="10" t="s">
        <v>2545</v>
      </c>
      <c r="N1884" s="10" t="s">
        <v>2545</v>
      </c>
    </row>
    <row r="1885" spans="1:14" s="11" customFormat="1" hidden="1" x14ac:dyDescent="0.25">
      <c r="A1885" s="17" t="s">
        <v>527</v>
      </c>
      <c r="B1885" s="17" t="s">
        <v>65</v>
      </c>
      <c r="C1885" s="13" t="s">
        <v>535</v>
      </c>
      <c r="D1885" s="17"/>
      <c r="E1885" s="17"/>
      <c r="F1885" s="11" t="s">
        <v>2542</v>
      </c>
      <c r="G1885" s="10" t="s">
        <v>2544</v>
      </c>
      <c r="H1885" s="10" t="s">
        <v>2544</v>
      </c>
      <c r="I1885" s="10" t="s">
        <v>2544</v>
      </c>
      <c r="J1885" s="10" t="s">
        <v>2545</v>
      </c>
      <c r="K1885" s="10" t="s">
        <v>2545</v>
      </c>
      <c r="L1885" s="10" t="s">
        <v>2544</v>
      </c>
      <c r="M1885" s="10" t="s">
        <v>2545</v>
      </c>
      <c r="N1885" s="10" t="s">
        <v>2545</v>
      </c>
    </row>
    <row r="1886" spans="1:14" s="11" customFormat="1" hidden="1" x14ac:dyDescent="0.25">
      <c r="A1886" s="17" t="s">
        <v>527</v>
      </c>
      <c r="B1886" s="17" t="s">
        <v>65</v>
      </c>
      <c r="C1886" s="13" t="s">
        <v>536</v>
      </c>
      <c r="D1886" s="17"/>
      <c r="E1886" s="17"/>
      <c r="F1886" s="11" t="s">
        <v>2542</v>
      </c>
      <c r="G1886" s="10" t="s">
        <v>2544</v>
      </c>
      <c r="H1886" s="10" t="s">
        <v>2544</v>
      </c>
      <c r="I1886" s="10" t="s">
        <v>2544</v>
      </c>
      <c r="J1886" s="10" t="s">
        <v>2545</v>
      </c>
      <c r="K1886" s="10" t="s">
        <v>2545</v>
      </c>
      <c r="L1886" s="10" t="s">
        <v>2544</v>
      </c>
      <c r="M1886" s="10" t="s">
        <v>2545</v>
      </c>
      <c r="N1886" s="10" t="s">
        <v>2545</v>
      </c>
    </row>
    <row r="1887" spans="1:14" s="11" customFormat="1" hidden="1" x14ac:dyDescent="0.25">
      <c r="A1887" s="17" t="s">
        <v>527</v>
      </c>
      <c r="B1887" s="17" t="s">
        <v>65</v>
      </c>
      <c r="C1887" s="13" t="s">
        <v>537</v>
      </c>
      <c r="D1887" s="17"/>
      <c r="E1887" s="17"/>
      <c r="F1887" s="11" t="s">
        <v>2542</v>
      </c>
      <c r="G1887" s="10" t="s">
        <v>2544</v>
      </c>
      <c r="H1887" s="10" t="s">
        <v>2544</v>
      </c>
      <c r="I1887" s="10" t="s">
        <v>2544</v>
      </c>
      <c r="J1887" s="10" t="s">
        <v>2545</v>
      </c>
      <c r="K1887" s="10" t="s">
        <v>2545</v>
      </c>
      <c r="L1887" s="10" t="s">
        <v>2544</v>
      </c>
      <c r="M1887" s="10" t="s">
        <v>2545</v>
      </c>
      <c r="N1887" s="10" t="s">
        <v>2545</v>
      </c>
    </row>
    <row r="1888" spans="1:14" s="11" customFormat="1" hidden="1" x14ac:dyDescent="0.25">
      <c r="A1888" s="17" t="s">
        <v>527</v>
      </c>
      <c r="B1888" s="17" t="s">
        <v>65</v>
      </c>
      <c r="C1888" s="13" t="s">
        <v>538</v>
      </c>
      <c r="D1888" s="17"/>
      <c r="E1888" s="17"/>
      <c r="F1888" s="11" t="s">
        <v>2542</v>
      </c>
      <c r="G1888" s="10" t="s">
        <v>2544</v>
      </c>
      <c r="H1888" s="10" t="s">
        <v>2544</v>
      </c>
      <c r="I1888" s="10" t="s">
        <v>2544</v>
      </c>
      <c r="J1888" s="10" t="s">
        <v>2545</v>
      </c>
      <c r="K1888" s="10" t="s">
        <v>2545</v>
      </c>
      <c r="L1888" s="10" t="s">
        <v>2544</v>
      </c>
      <c r="M1888" s="10" t="s">
        <v>2545</v>
      </c>
      <c r="N1888" s="10" t="s">
        <v>2545</v>
      </c>
    </row>
    <row r="1889" spans="1:14" s="11" customFormat="1" hidden="1" x14ac:dyDescent="0.25">
      <c r="A1889" s="17" t="s">
        <v>527</v>
      </c>
      <c r="B1889" s="17" t="s">
        <v>65</v>
      </c>
      <c r="C1889" s="13" t="s">
        <v>539</v>
      </c>
      <c r="D1889" s="17"/>
      <c r="E1889" s="17"/>
      <c r="F1889" s="11" t="s">
        <v>2542</v>
      </c>
      <c r="G1889" s="10" t="s">
        <v>2544</v>
      </c>
      <c r="H1889" s="10" t="s">
        <v>2544</v>
      </c>
      <c r="I1889" s="10" t="s">
        <v>2544</v>
      </c>
      <c r="J1889" s="10" t="s">
        <v>2545</v>
      </c>
      <c r="K1889" s="10" t="s">
        <v>2545</v>
      </c>
      <c r="L1889" s="10" t="s">
        <v>2544</v>
      </c>
      <c r="M1889" s="10" t="s">
        <v>2545</v>
      </c>
      <c r="N1889" s="10" t="s">
        <v>2545</v>
      </c>
    </row>
    <row r="1890" spans="1:14" s="11" customFormat="1" hidden="1" x14ac:dyDescent="0.25">
      <c r="A1890" s="17" t="s">
        <v>527</v>
      </c>
      <c r="B1890" s="17" t="s">
        <v>65</v>
      </c>
      <c r="C1890" s="13" t="s">
        <v>540</v>
      </c>
      <c r="D1890" s="17"/>
      <c r="E1890" s="17"/>
      <c r="F1890" s="11" t="s">
        <v>2542</v>
      </c>
      <c r="G1890" s="10" t="s">
        <v>2544</v>
      </c>
      <c r="H1890" s="10" t="s">
        <v>2544</v>
      </c>
      <c r="I1890" s="10" t="s">
        <v>2544</v>
      </c>
      <c r="J1890" s="10" t="s">
        <v>2545</v>
      </c>
      <c r="K1890" s="10" t="s">
        <v>2545</v>
      </c>
      <c r="L1890" s="10" t="s">
        <v>2544</v>
      </c>
      <c r="M1890" s="10" t="s">
        <v>2545</v>
      </c>
      <c r="N1890" s="10" t="s">
        <v>2545</v>
      </c>
    </row>
    <row r="1891" spans="1:14" s="11" customFormat="1" hidden="1" x14ac:dyDescent="0.25">
      <c r="A1891" s="17" t="s">
        <v>527</v>
      </c>
      <c r="B1891" s="17" t="s">
        <v>65</v>
      </c>
      <c r="C1891" s="13" t="s">
        <v>541</v>
      </c>
      <c r="D1891" s="17"/>
      <c r="E1891" s="17"/>
      <c r="F1891" s="11" t="s">
        <v>2542</v>
      </c>
      <c r="G1891" s="10" t="s">
        <v>2544</v>
      </c>
      <c r="H1891" s="10" t="s">
        <v>2544</v>
      </c>
      <c r="I1891" s="10" t="s">
        <v>2544</v>
      </c>
      <c r="J1891" s="10" t="s">
        <v>2545</v>
      </c>
      <c r="K1891" s="10" t="s">
        <v>2545</v>
      </c>
      <c r="L1891" s="10" t="s">
        <v>2544</v>
      </c>
      <c r="M1891" s="10" t="s">
        <v>2545</v>
      </c>
      <c r="N1891" s="10" t="s">
        <v>2545</v>
      </c>
    </row>
    <row r="1892" spans="1:14" s="11" customFormat="1" hidden="1" x14ac:dyDescent="0.25">
      <c r="A1892" s="17" t="s">
        <v>527</v>
      </c>
      <c r="B1892" s="17" t="s">
        <v>65</v>
      </c>
      <c r="C1892" s="13" t="s">
        <v>542</v>
      </c>
      <c r="D1892" s="17"/>
      <c r="E1892" s="17"/>
      <c r="F1892" s="11" t="s">
        <v>2542</v>
      </c>
      <c r="G1892" s="10" t="s">
        <v>2544</v>
      </c>
      <c r="H1892" s="10" t="s">
        <v>2544</v>
      </c>
      <c r="I1892" s="10" t="s">
        <v>2544</v>
      </c>
      <c r="J1892" s="10" t="s">
        <v>2545</v>
      </c>
      <c r="K1892" s="10" t="s">
        <v>2545</v>
      </c>
      <c r="L1892" s="10" t="s">
        <v>2544</v>
      </c>
      <c r="M1892" s="10" t="s">
        <v>2545</v>
      </c>
      <c r="N1892" s="10" t="s">
        <v>2545</v>
      </c>
    </row>
    <row r="1893" spans="1:14" s="11" customFormat="1" hidden="1" x14ac:dyDescent="0.25">
      <c r="A1893" s="17" t="s">
        <v>527</v>
      </c>
      <c r="B1893" s="17" t="s">
        <v>65</v>
      </c>
      <c r="C1893" s="13" t="s">
        <v>543</v>
      </c>
      <c r="D1893" s="17"/>
      <c r="E1893" s="17"/>
      <c r="F1893" s="11" t="s">
        <v>2542</v>
      </c>
      <c r="G1893" s="10" t="s">
        <v>2544</v>
      </c>
      <c r="H1893" s="10" t="s">
        <v>2544</v>
      </c>
      <c r="I1893" s="10" t="s">
        <v>2544</v>
      </c>
      <c r="J1893" s="10" t="s">
        <v>2545</v>
      </c>
      <c r="K1893" s="10" t="s">
        <v>2545</v>
      </c>
      <c r="L1893" s="10" t="s">
        <v>2544</v>
      </c>
      <c r="M1893" s="10" t="s">
        <v>2545</v>
      </c>
      <c r="N1893" s="10" t="s">
        <v>2545</v>
      </c>
    </row>
    <row r="1894" spans="1:14" s="11" customFormat="1" hidden="1" x14ac:dyDescent="0.25">
      <c r="A1894" s="17" t="s">
        <v>527</v>
      </c>
      <c r="B1894" s="17" t="s">
        <v>65</v>
      </c>
      <c r="C1894" s="13" t="s">
        <v>544</v>
      </c>
      <c r="D1894" s="17"/>
      <c r="E1894" s="17"/>
      <c r="F1894" s="11" t="s">
        <v>2542</v>
      </c>
      <c r="G1894" s="10" t="s">
        <v>2544</v>
      </c>
      <c r="H1894" s="10" t="s">
        <v>2544</v>
      </c>
      <c r="I1894" s="10" t="s">
        <v>2544</v>
      </c>
      <c r="J1894" s="10" t="s">
        <v>2545</v>
      </c>
      <c r="K1894" s="10" t="s">
        <v>2545</v>
      </c>
      <c r="L1894" s="10" t="s">
        <v>2544</v>
      </c>
      <c r="M1894" s="10" t="s">
        <v>2545</v>
      </c>
      <c r="N1894" s="10" t="s">
        <v>2545</v>
      </c>
    </row>
    <row r="1895" spans="1:14" s="11" customFormat="1" hidden="1" x14ac:dyDescent="0.25">
      <c r="A1895" s="17" t="s">
        <v>527</v>
      </c>
      <c r="B1895" s="17" t="s">
        <v>65</v>
      </c>
      <c r="C1895" s="13" t="s">
        <v>545</v>
      </c>
      <c r="D1895" s="17"/>
      <c r="E1895" s="17"/>
      <c r="F1895" s="11" t="s">
        <v>2542</v>
      </c>
      <c r="G1895" s="10" t="s">
        <v>2544</v>
      </c>
      <c r="H1895" s="10" t="s">
        <v>2544</v>
      </c>
      <c r="I1895" s="10" t="s">
        <v>2544</v>
      </c>
      <c r="J1895" s="10" t="s">
        <v>2545</v>
      </c>
      <c r="K1895" s="10" t="s">
        <v>2545</v>
      </c>
      <c r="L1895" s="10" t="s">
        <v>2544</v>
      </c>
      <c r="M1895" s="10" t="s">
        <v>2545</v>
      </c>
      <c r="N1895" s="10" t="s">
        <v>2545</v>
      </c>
    </row>
    <row r="1896" spans="1:14" s="11" customFormat="1" hidden="1" x14ac:dyDescent="0.25">
      <c r="A1896" s="17" t="s">
        <v>527</v>
      </c>
      <c r="B1896" s="17" t="s">
        <v>65</v>
      </c>
      <c r="C1896" s="13" t="s">
        <v>546</v>
      </c>
      <c r="D1896" s="17"/>
      <c r="E1896" s="17"/>
      <c r="F1896" s="11" t="s">
        <v>2542</v>
      </c>
      <c r="G1896" s="10" t="s">
        <v>2544</v>
      </c>
      <c r="H1896" s="10" t="s">
        <v>2544</v>
      </c>
      <c r="I1896" s="10" t="s">
        <v>2544</v>
      </c>
      <c r="J1896" s="10" t="s">
        <v>2545</v>
      </c>
      <c r="K1896" s="10" t="s">
        <v>2545</v>
      </c>
      <c r="L1896" s="10" t="s">
        <v>2544</v>
      </c>
      <c r="M1896" s="10" t="s">
        <v>2545</v>
      </c>
      <c r="N1896" s="10" t="s">
        <v>2545</v>
      </c>
    </row>
    <row r="1897" spans="1:14" s="11" customFormat="1" hidden="1" x14ac:dyDescent="0.25">
      <c r="A1897" s="17" t="s">
        <v>1223</v>
      </c>
      <c r="B1897" s="17" t="s">
        <v>65</v>
      </c>
      <c r="C1897" s="13" t="s">
        <v>358</v>
      </c>
      <c r="D1897" s="17"/>
      <c r="E1897" s="17"/>
      <c r="F1897" s="11" t="s">
        <v>2540</v>
      </c>
      <c r="G1897" s="10" t="s">
        <v>2544</v>
      </c>
      <c r="H1897" s="10" t="s">
        <v>2544</v>
      </c>
      <c r="I1897" s="10" t="s">
        <v>2545</v>
      </c>
      <c r="J1897" s="10" t="s">
        <v>2545</v>
      </c>
      <c r="K1897" s="10" t="s">
        <v>2544</v>
      </c>
      <c r="L1897" s="10" t="s">
        <v>2544</v>
      </c>
      <c r="M1897" s="10" t="s">
        <v>2545</v>
      </c>
      <c r="N1897" s="10" t="s">
        <v>2545</v>
      </c>
    </row>
    <row r="1898" spans="1:14" s="11" customFormat="1" hidden="1" x14ac:dyDescent="0.25">
      <c r="A1898" s="17" t="s">
        <v>1223</v>
      </c>
      <c r="B1898" s="17" t="s">
        <v>65</v>
      </c>
      <c r="C1898" s="13" t="s">
        <v>360</v>
      </c>
      <c r="D1898" s="17"/>
      <c r="E1898" s="17"/>
      <c r="F1898" s="11" t="s">
        <v>2540</v>
      </c>
      <c r="G1898" s="10" t="s">
        <v>2544</v>
      </c>
      <c r="H1898" s="10" t="s">
        <v>2544</v>
      </c>
      <c r="I1898" s="10" t="s">
        <v>2545</v>
      </c>
      <c r="J1898" s="10" t="s">
        <v>2545</v>
      </c>
      <c r="K1898" s="10" t="s">
        <v>2544</v>
      </c>
      <c r="L1898" s="10" t="s">
        <v>2544</v>
      </c>
      <c r="M1898" s="10" t="s">
        <v>2545</v>
      </c>
      <c r="N1898" s="10" t="s">
        <v>2545</v>
      </c>
    </row>
    <row r="1899" spans="1:14" s="11" customFormat="1" hidden="1" x14ac:dyDescent="0.25">
      <c r="A1899" s="17" t="s">
        <v>1223</v>
      </c>
      <c r="B1899" s="17" t="s">
        <v>65</v>
      </c>
      <c r="C1899" s="13" t="s">
        <v>1224</v>
      </c>
      <c r="D1899" s="17"/>
      <c r="E1899" s="17"/>
      <c r="F1899" s="11" t="s">
        <v>2540</v>
      </c>
      <c r="G1899" s="10" t="s">
        <v>2544</v>
      </c>
      <c r="H1899" s="10" t="s">
        <v>2544</v>
      </c>
      <c r="I1899" s="10" t="s">
        <v>2545</v>
      </c>
      <c r="J1899" s="10" t="s">
        <v>2545</v>
      </c>
      <c r="K1899" s="10" t="s">
        <v>2544</v>
      </c>
      <c r="L1899" s="10" t="s">
        <v>2544</v>
      </c>
      <c r="M1899" s="10" t="s">
        <v>2545</v>
      </c>
      <c r="N1899" s="10" t="s">
        <v>2545</v>
      </c>
    </row>
    <row r="1900" spans="1:14" s="11" customFormat="1" hidden="1" x14ac:dyDescent="0.25">
      <c r="A1900" s="17" t="s">
        <v>1223</v>
      </c>
      <c r="B1900" s="17" t="s">
        <v>65</v>
      </c>
      <c r="C1900" s="13" t="s">
        <v>1225</v>
      </c>
      <c r="D1900" s="17"/>
      <c r="E1900" s="17"/>
      <c r="F1900" s="11" t="s">
        <v>2540</v>
      </c>
      <c r="G1900" s="10" t="s">
        <v>2544</v>
      </c>
      <c r="H1900" s="10" t="s">
        <v>2544</v>
      </c>
      <c r="I1900" s="10" t="s">
        <v>2545</v>
      </c>
      <c r="J1900" s="10" t="s">
        <v>2545</v>
      </c>
      <c r="K1900" s="10" t="s">
        <v>2544</v>
      </c>
      <c r="L1900" s="10" t="s">
        <v>2544</v>
      </c>
      <c r="M1900" s="10" t="s">
        <v>2545</v>
      </c>
      <c r="N1900" s="10" t="s">
        <v>2545</v>
      </c>
    </row>
    <row r="1901" spans="1:14" s="11" customFormat="1" hidden="1" x14ac:dyDescent="0.25">
      <c r="A1901" s="17" t="s">
        <v>1223</v>
      </c>
      <c r="B1901" s="17" t="s">
        <v>65</v>
      </c>
      <c r="C1901" s="13" t="s">
        <v>1226</v>
      </c>
      <c r="D1901" s="17"/>
      <c r="E1901" s="17"/>
      <c r="F1901" s="11" t="s">
        <v>2540</v>
      </c>
      <c r="G1901" s="10" t="s">
        <v>2544</v>
      </c>
      <c r="H1901" s="10" t="s">
        <v>2544</v>
      </c>
      <c r="I1901" s="10" t="s">
        <v>2545</v>
      </c>
      <c r="J1901" s="10" t="s">
        <v>2545</v>
      </c>
      <c r="K1901" s="10" t="s">
        <v>2544</v>
      </c>
      <c r="L1901" s="10" t="s">
        <v>2544</v>
      </c>
      <c r="M1901" s="10" t="s">
        <v>2545</v>
      </c>
      <c r="N1901" s="10" t="s">
        <v>2545</v>
      </c>
    </row>
    <row r="1902" spans="1:14" s="11" customFormat="1" hidden="1" x14ac:dyDescent="0.25">
      <c r="A1902" s="17" t="s">
        <v>1223</v>
      </c>
      <c r="B1902" s="17" t="s">
        <v>65</v>
      </c>
      <c r="C1902" s="13" t="s">
        <v>1227</v>
      </c>
      <c r="D1902" s="17"/>
      <c r="E1902" s="17"/>
      <c r="F1902" s="11" t="s">
        <v>2540</v>
      </c>
      <c r="G1902" s="10" t="s">
        <v>2544</v>
      </c>
      <c r="H1902" s="10" t="s">
        <v>2544</v>
      </c>
      <c r="I1902" s="10" t="s">
        <v>2545</v>
      </c>
      <c r="J1902" s="10" t="s">
        <v>2545</v>
      </c>
      <c r="K1902" s="10" t="s">
        <v>2544</v>
      </c>
      <c r="L1902" s="10" t="s">
        <v>2544</v>
      </c>
      <c r="M1902" s="10" t="s">
        <v>2545</v>
      </c>
      <c r="N1902" s="10" t="s">
        <v>2545</v>
      </c>
    </row>
    <row r="1903" spans="1:14" s="11" customFormat="1" hidden="1" x14ac:dyDescent="0.25">
      <c r="A1903" s="17" t="s">
        <v>1223</v>
      </c>
      <c r="B1903" s="17" t="s">
        <v>65</v>
      </c>
      <c r="C1903" s="13" t="s">
        <v>1228</v>
      </c>
      <c r="D1903" s="17"/>
      <c r="E1903" s="17"/>
      <c r="F1903" s="11" t="s">
        <v>2540</v>
      </c>
      <c r="G1903" s="10" t="s">
        <v>2544</v>
      </c>
      <c r="H1903" s="10" t="s">
        <v>2544</v>
      </c>
      <c r="I1903" s="10" t="s">
        <v>2545</v>
      </c>
      <c r="J1903" s="10" t="s">
        <v>2545</v>
      </c>
      <c r="K1903" s="10" t="s">
        <v>2544</v>
      </c>
      <c r="L1903" s="10" t="s">
        <v>2544</v>
      </c>
      <c r="M1903" s="10" t="s">
        <v>2545</v>
      </c>
      <c r="N1903" s="10" t="s">
        <v>2545</v>
      </c>
    </row>
    <row r="1904" spans="1:14" s="11" customFormat="1" hidden="1" x14ac:dyDescent="0.25">
      <c r="A1904" s="17" t="s">
        <v>1223</v>
      </c>
      <c r="B1904" s="17" t="s">
        <v>65</v>
      </c>
      <c r="C1904" s="13" t="s">
        <v>1229</v>
      </c>
      <c r="D1904" s="17"/>
      <c r="E1904" s="17"/>
      <c r="F1904" s="11" t="s">
        <v>2540</v>
      </c>
      <c r="G1904" s="10" t="s">
        <v>2544</v>
      </c>
      <c r="H1904" s="10" t="s">
        <v>2544</v>
      </c>
      <c r="I1904" s="10" t="s">
        <v>2545</v>
      </c>
      <c r="J1904" s="10" t="s">
        <v>2545</v>
      </c>
      <c r="K1904" s="10" t="s">
        <v>2544</v>
      </c>
      <c r="L1904" s="10" t="s">
        <v>2544</v>
      </c>
      <c r="M1904" s="10" t="s">
        <v>2545</v>
      </c>
      <c r="N1904" s="10" t="s">
        <v>2545</v>
      </c>
    </row>
    <row r="1905" spans="1:14" s="11" customFormat="1" hidden="1" x14ac:dyDescent="0.25">
      <c r="A1905" s="17" t="s">
        <v>1223</v>
      </c>
      <c r="B1905" s="17" t="s">
        <v>65</v>
      </c>
      <c r="C1905" s="13" t="s">
        <v>1230</v>
      </c>
      <c r="D1905" s="17"/>
      <c r="E1905" s="17"/>
      <c r="F1905" s="11" t="s">
        <v>2540</v>
      </c>
      <c r="G1905" s="10" t="s">
        <v>2544</v>
      </c>
      <c r="H1905" s="10" t="s">
        <v>2544</v>
      </c>
      <c r="I1905" s="10" t="s">
        <v>2545</v>
      </c>
      <c r="J1905" s="10" t="s">
        <v>2545</v>
      </c>
      <c r="K1905" s="10" t="s">
        <v>2544</v>
      </c>
      <c r="L1905" s="10" t="s">
        <v>2544</v>
      </c>
      <c r="M1905" s="10" t="s">
        <v>2545</v>
      </c>
      <c r="N1905" s="10" t="s">
        <v>2545</v>
      </c>
    </row>
    <row r="1906" spans="1:14" s="11" customFormat="1" hidden="1" x14ac:dyDescent="0.25">
      <c r="A1906" s="17" t="s">
        <v>1223</v>
      </c>
      <c r="B1906" s="17" t="s">
        <v>65</v>
      </c>
      <c r="C1906" s="13" t="s">
        <v>1231</v>
      </c>
      <c r="D1906" s="17"/>
      <c r="E1906" s="17"/>
      <c r="F1906" s="11" t="s">
        <v>2540</v>
      </c>
      <c r="G1906" s="10" t="s">
        <v>2544</v>
      </c>
      <c r="H1906" s="10" t="s">
        <v>2544</v>
      </c>
      <c r="I1906" s="10" t="s">
        <v>2545</v>
      </c>
      <c r="J1906" s="10" t="s">
        <v>2545</v>
      </c>
      <c r="K1906" s="10" t="s">
        <v>2544</v>
      </c>
      <c r="L1906" s="10" t="s">
        <v>2544</v>
      </c>
      <c r="M1906" s="10" t="s">
        <v>2545</v>
      </c>
      <c r="N1906" s="10" t="s">
        <v>2545</v>
      </c>
    </row>
    <row r="1907" spans="1:14" s="11" customFormat="1" hidden="1" x14ac:dyDescent="0.25">
      <c r="A1907" s="17" t="s">
        <v>1223</v>
      </c>
      <c r="B1907" s="17" t="s">
        <v>65</v>
      </c>
      <c r="C1907" s="13" t="s">
        <v>1232</v>
      </c>
      <c r="D1907" s="17"/>
      <c r="E1907" s="17"/>
      <c r="F1907" s="11" t="s">
        <v>2540</v>
      </c>
      <c r="G1907" s="10" t="s">
        <v>2544</v>
      </c>
      <c r="H1907" s="10" t="s">
        <v>2544</v>
      </c>
      <c r="I1907" s="10" t="s">
        <v>2545</v>
      </c>
      <c r="J1907" s="10" t="s">
        <v>2545</v>
      </c>
      <c r="K1907" s="10" t="s">
        <v>2544</v>
      </c>
      <c r="L1907" s="10" t="s">
        <v>2544</v>
      </c>
      <c r="M1907" s="10" t="s">
        <v>2545</v>
      </c>
      <c r="N1907" s="10" t="s">
        <v>2545</v>
      </c>
    </row>
    <row r="1908" spans="1:14" s="11" customFormat="1" hidden="1" x14ac:dyDescent="0.25">
      <c r="A1908" s="17" t="s">
        <v>1223</v>
      </c>
      <c r="B1908" s="17" t="s">
        <v>65</v>
      </c>
      <c r="C1908" s="13" t="s">
        <v>1233</v>
      </c>
      <c r="D1908" s="17"/>
      <c r="E1908" s="17"/>
      <c r="F1908" s="11" t="s">
        <v>2540</v>
      </c>
      <c r="G1908" s="10" t="s">
        <v>2544</v>
      </c>
      <c r="H1908" s="10" t="s">
        <v>2544</v>
      </c>
      <c r="I1908" s="10" t="s">
        <v>2545</v>
      </c>
      <c r="J1908" s="10" t="s">
        <v>2545</v>
      </c>
      <c r="K1908" s="10" t="s">
        <v>2544</v>
      </c>
      <c r="L1908" s="10" t="s">
        <v>2544</v>
      </c>
      <c r="M1908" s="10" t="s">
        <v>2545</v>
      </c>
      <c r="N1908" s="10" t="s">
        <v>2545</v>
      </c>
    </row>
    <row r="1909" spans="1:14" s="11" customFormat="1" hidden="1" x14ac:dyDescent="0.25">
      <c r="A1909" s="17" t="s">
        <v>1223</v>
      </c>
      <c r="B1909" s="17" t="s">
        <v>65</v>
      </c>
      <c r="C1909" s="13" t="s">
        <v>1234</v>
      </c>
      <c r="D1909" s="17"/>
      <c r="E1909" s="17"/>
      <c r="F1909" s="11" t="s">
        <v>2540</v>
      </c>
      <c r="G1909" s="10" t="s">
        <v>2544</v>
      </c>
      <c r="H1909" s="10" t="s">
        <v>2544</v>
      </c>
      <c r="I1909" s="10" t="s">
        <v>2545</v>
      </c>
      <c r="J1909" s="10" t="s">
        <v>2545</v>
      </c>
      <c r="K1909" s="10" t="s">
        <v>2544</v>
      </c>
      <c r="L1909" s="10" t="s">
        <v>2544</v>
      </c>
      <c r="M1909" s="10" t="s">
        <v>2545</v>
      </c>
      <c r="N1909" s="10" t="s">
        <v>2545</v>
      </c>
    </row>
    <row r="1910" spans="1:14" s="11" customFormat="1" hidden="1" x14ac:dyDescent="0.25">
      <c r="A1910" s="17" t="s">
        <v>1223</v>
      </c>
      <c r="B1910" s="17" t="s">
        <v>65</v>
      </c>
      <c r="C1910" s="13" t="s">
        <v>1235</v>
      </c>
      <c r="D1910" s="17"/>
      <c r="E1910" s="17"/>
      <c r="F1910" s="11" t="s">
        <v>2540</v>
      </c>
      <c r="G1910" s="10" t="s">
        <v>2544</v>
      </c>
      <c r="H1910" s="10" t="s">
        <v>2544</v>
      </c>
      <c r="I1910" s="10" t="s">
        <v>2545</v>
      </c>
      <c r="J1910" s="10" t="s">
        <v>2545</v>
      </c>
      <c r="K1910" s="10" t="s">
        <v>2544</v>
      </c>
      <c r="L1910" s="10" t="s">
        <v>2544</v>
      </c>
      <c r="M1910" s="10" t="s">
        <v>2545</v>
      </c>
      <c r="N1910" s="10" t="s">
        <v>2545</v>
      </c>
    </row>
    <row r="1911" spans="1:14" s="11" customFormat="1" hidden="1" x14ac:dyDescent="0.25">
      <c r="A1911" s="17" t="s">
        <v>1223</v>
      </c>
      <c r="B1911" s="17" t="s">
        <v>65</v>
      </c>
      <c r="C1911" s="13" t="s">
        <v>1236</v>
      </c>
      <c r="D1911" s="17"/>
      <c r="E1911" s="17"/>
      <c r="F1911" s="11" t="s">
        <v>2540</v>
      </c>
      <c r="G1911" s="10" t="s">
        <v>2544</v>
      </c>
      <c r="H1911" s="10" t="s">
        <v>2544</v>
      </c>
      <c r="I1911" s="10" t="s">
        <v>2545</v>
      </c>
      <c r="J1911" s="10" t="s">
        <v>2545</v>
      </c>
      <c r="K1911" s="10" t="s">
        <v>2544</v>
      </c>
      <c r="L1911" s="10" t="s">
        <v>2544</v>
      </c>
      <c r="M1911" s="10" t="s">
        <v>2545</v>
      </c>
      <c r="N1911" s="10" t="s">
        <v>2545</v>
      </c>
    </row>
    <row r="1912" spans="1:14" s="11" customFormat="1" hidden="1" x14ac:dyDescent="0.25">
      <c r="A1912" s="17" t="s">
        <v>1223</v>
      </c>
      <c r="B1912" s="17" t="s">
        <v>65</v>
      </c>
      <c r="C1912" s="13" t="s">
        <v>1237</v>
      </c>
      <c r="D1912" s="17"/>
      <c r="E1912" s="17"/>
      <c r="F1912" s="11" t="s">
        <v>2540</v>
      </c>
      <c r="G1912" s="10" t="s">
        <v>2544</v>
      </c>
      <c r="H1912" s="10" t="s">
        <v>2544</v>
      </c>
      <c r="I1912" s="10" t="s">
        <v>2545</v>
      </c>
      <c r="J1912" s="10" t="s">
        <v>2545</v>
      </c>
      <c r="K1912" s="10" t="s">
        <v>2544</v>
      </c>
      <c r="L1912" s="10" t="s">
        <v>2544</v>
      </c>
      <c r="M1912" s="10" t="s">
        <v>2545</v>
      </c>
      <c r="N1912" s="10" t="s">
        <v>2545</v>
      </c>
    </row>
    <row r="1913" spans="1:14" s="11" customFormat="1" hidden="1" x14ac:dyDescent="0.25">
      <c r="A1913" s="17" t="s">
        <v>1223</v>
      </c>
      <c r="B1913" s="17" t="s">
        <v>65</v>
      </c>
      <c r="C1913" s="13" t="s">
        <v>1238</v>
      </c>
      <c r="D1913" s="17"/>
      <c r="E1913" s="17"/>
      <c r="F1913" s="11" t="s">
        <v>2540</v>
      </c>
      <c r="G1913" s="10" t="s">
        <v>2544</v>
      </c>
      <c r="H1913" s="10" t="s">
        <v>2544</v>
      </c>
      <c r="I1913" s="10" t="s">
        <v>2545</v>
      </c>
      <c r="J1913" s="10" t="s">
        <v>2545</v>
      </c>
      <c r="K1913" s="10" t="s">
        <v>2544</v>
      </c>
      <c r="L1913" s="10" t="s">
        <v>2544</v>
      </c>
      <c r="M1913" s="10" t="s">
        <v>2545</v>
      </c>
      <c r="N1913" s="10" t="s">
        <v>2545</v>
      </c>
    </row>
    <row r="1914" spans="1:14" s="11" customFormat="1" hidden="1" x14ac:dyDescent="0.25">
      <c r="A1914" s="17" t="s">
        <v>1223</v>
      </c>
      <c r="B1914" s="17" t="s">
        <v>65</v>
      </c>
      <c r="C1914" s="13" t="s">
        <v>1239</v>
      </c>
      <c r="D1914" s="17"/>
      <c r="E1914" s="17"/>
      <c r="F1914" s="11" t="s">
        <v>2540</v>
      </c>
      <c r="G1914" s="10" t="s">
        <v>2544</v>
      </c>
      <c r="H1914" s="10" t="s">
        <v>2544</v>
      </c>
      <c r="I1914" s="10" t="s">
        <v>2545</v>
      </c>
      <c r="J1914" s="10" t="s">
        <v>2545</v>
      </c>
      <c r="K1914" s="10" t="s">
        <v>2544</v>
      </c>
      <c r="L1914" s="10" t="s">
        <v>2544</v>
      </c>
      <c r="M1914" s="10" t="s">
        <v>2545</v>
      </c>
      <c r="N1914" s="10" t="s">
        <v>2545</v>
      </c>
    </row>
    <row r="1915" spans="1:14" s="11" customFormat="1" hidden="1" x14ac:dyDescent="0.25">
      <c r="A1915" s="17" t="s">
        <v>1223</v>
      </c>
      <c r="B1915" s="17" t="s">
        <v>65</v>
      </c>
      <c r="C1915" s="13" t="s">
        <v>1240</v>
      </c>
      <c r="D1915" s="17"/>
      <c r="E1915" s="17"/>
      <c r="F1915" s="11" t="s">
        <v>2540</v>
      </c>
      <c r="G1915" s="10" t="s">
        <v>2544</v>
      </c>
      <c r="H1915" s="10" t="s">
        <v>2544</v>
      </c>
      <c r="I1915" s="10" t="s">
        <v>2545</v>
      </c>
      <c r="J1915" s="10" t="s">
        <v>2545</v>
      </c>
      <c r="K1915" s="10" t="s">
        <v>2544</v>
      </c>
      <c r="L1915" s="10" t="s">
        <v>2544</v>
      </c>
      <c r="M1915" s="10" t="s">
        <v>2545</v>
      </c>
      <c r="N1915" s="10" t="s">
        <v>2545</v>
      </c>
    </row>
    <row r="1916" spans="1:14" s="11" customFormat="1" hidden="1" x14ac:dyDescent="0.25">
      <c r="A1916" s="17" t="s">
        <v>1223</v>
      </c>
      <c r="B1916" s="17" t="s">
        <v>65</v>
      </c>
      <c r="C1916" s="13" t="s">
        <v>1241</v>
      </c>
      <c r="D1916" s="17"/>
      <c r="E1916" s="17"/>
      <c r="F1916" s="11" t="s">
        <v>2540</v>
      </c>
      <c r="G1916" s="10" t="s">
        <v>2544</v>
      </c>
      <c r="H1916" s="10" t="s">
        <v>2544</v>
      </c>
      <c r="I1916" s="10" t="s">
        <v>2545</v>
      </c>
      <c r="J1916" s="10" t="s">
        <v>2545</v>
      </c>
      <c r="K1916" s="10" t="s">
        <v>2544</v>
      </c>
      <c r="L1916" s="10" t="s">
        <v>2544</v>
      </c>
      <c r="M1916" s="10" t="s">
        <v>2545</v>
      </c>
      <c r="N1916" s="10" t="s">
        <v>2545</v>
      </c>
    </row>
    <row r="1917" spans="1:14" s="11" customFormat="1" hidden="1" x14ac:dyDescent="0.25">
      <c r="A1917" s="17" t="s">
        <v>1223</v>
      </c>
      <c r="B1917" s="17" t="s">
        <v>65</v>
      </c>
      <c r="C1917" s="13" t="s">
        <v>1242</v>
      </c>
      <c r="D1917" s="17"/>
      <c r="E1917" s="17"/>
      <c r="F1917" s="11" t="s">
        <v>2540</v>
      </c>
      <c r="G1917" s="10" t="s">
        <v>2544</v>
      </c>
      <c r="H1917" s="10" t="s">
        <v>2544</v>
      </c>
      <c r="I1917" s="10" t="s">
        <v>2545</v>
      </c>
      <c r="J1917" s="10" t="s">
        <v>2545</v>
      </c>
      <c r="K1917" s="10" t="s">
        <v>2544</v>
      </c>
      <c r="L1917" s="10" t="s">
        <v>2544</v>
      </c>
      <c r="M1917" s="10" t="s">
        <v>2545</v>
      </c>
      <c r="N1917" s="10" t="s">
        <v>2545</v>
      </c>
    </row>
    <row r="1918" spans="1:14" s="11" customFormat="1" hidden="1" x14ac:dyDescent="0.25">
      <c r="A1918" s="17" t="s">
        <v>1223</v>
      </c>
      <c r="B1918" s="17" t="s">
        <v>65</v>
      </c>
      <c r="C1918" s="13" t="s">
        <v>1243</v>
      </c>
      <c r="D1918" s="17"/>
      <c r="E1918" s="17"/>
      <c r="F1918" s="11" t="s">
        <v>2540</v>
      </c>
      <c r="G1918" s="10" t="s">
        <v>2544</v>
      </c>
      <c r="H1918" s="10" t="s">
        <v>2544</v>
      </c>
      <c r="I1918" s="10" t="s">
        <v>2545</v>
      </c>
      <c r="J1918" s="10" t="s">
        <v>2545</v>
      </c>
      <c r="K1918" s="10" t="s">
        <v>2544</v>
      </c>
      <c r="L1918" s="10" t="s">
        <v>2544</v>
      </c>
      <c r="M1918" s="10" t="s">
        <v>2545</v>
      </c>
      <c r="N1918" s="10" t="s">
        <v>2545</v>
      </c>
    </row>
    <row r="1919" spans="1:14" s="11" customFormat="1" hidden="1" x14ac:dyDescent="0.25">
      <c r="A1919" s="17" t="s">
        <v>1223</v>
      </c>
      <c r="B1919" s="17" t="s">
        <v>65</v>
      </c>
      <c r="C1919" s="13" t="s">
        <v>1244</v>
      </c>
      <c r="D1919" s="17"/>
      <c r="E1919" s="17"/>
      <c r="F1919" s="11" t="s">
        <v>2540</v>
      </c>
      <c r="G1919" s="10" t="s">
        <v>2544</v>
      </c>
      <c r="H1919" s="10" t="s">
        <v>2544</v>
      </c>
      <c r="I1919" s="10" t="s">
        <v>2545</v>
      </c>
      <c r="J1919" s="10" t="s">
        <v>2545</v>
      </c>
      <c r="K1919" s="10" t="s">
        <v>2544</v>
      </c>
      <c r="L1919" s="10" t="s">
        <v>2544</v>
      </c>
      <c r="M1919" s="10" t="s">
        <v>2545</v>
      </c>
      <c r="N1919" s="10" t="s">
        <v>2545</v>
      </c>
    </row>
    <row r="1920" spans="1:14" s="11" customFormat="1" hidden="1" x14ac:dyDescent="0.25">
      <c r="A1920" s="17" t="s">
        <v>1223</v>
      </c>
      <c r="B1920" s="17" t="s">
        <v>65</v>
      </c>
      <c r="C1920" s="13" t="s">
        <v>1245</v>
      </c>
      <c r="D1920" s="17"/>
      <c r="E1920" s="17"/>
      <c r="F1920" s="11" t="s">
        <v>2540</v>
      </c>
      <c r="G1920" s="10" t="s">
        <v>2544</v>
      </c>
      <c r="H1920" s="10" t="s">
        <v>2544</v>
      </c>
      <c r="I1920" s="10" t="s">
        <v>2545</v>
      </c>
      <c r="J1920" s="10" t="s">
        <v>2545</v>
      </c>
      <c r="K1920" s="10" t="s">
        <v>2544</v>
      </c>
      <c r="L1920" s="10" t="s">
        <v>2544</v>
      </c>
      <c r="M1920" s="10" t="s">
        <v>2545</v>
      </c>
      <c r="N1920" s="10" t="s">
        <v>2545</v>
      </c>
    </row>
    <row r="1921" spans="1:14" s="11" customFormat="1" hidden="1" x14ac:dyDescent="0.25">
      <c r="A1921" s="17" t="s">
        <v>1223</v>
      </c>
      <c r="B1921" s="17" t="s">
        <v>65</v>
      </c>
      <c r="C1921" s="13" t="s">
        <v>1246</v>
      </c>
      <c r="D1921" s="17"/>
      <c r="E1921" s="17"/>
      <c r="F1921" s="11" t="s">
        <v>2540</v>
      </c>
      <c r="G1921" s="10" t="s">
        <v>2544</v>
      </c>
      <c r="H1921" s="10" t="s">
        <v>2544</v>
      </c>
      <c r="I1921" s="10" t="s">
        <v>2545</v>
      </c>
      <c r="J1921" s="10" t="s">
        <v>2545</v>
      </c>
      <c r="K1921" s="10" t="s">
        <v>2544</v>
      </c>
      <c r="L1921" s="10" t="s">
        <v>2544</v>
      </c>
      <c r="M1921" s="10" t="s">
        <v>2545</v>
      </c>
      <c r="N1921" s="10" t="s">
        <v>2545</v>
      </c>
    </row>
    <row r="1922" spans="1:14" s="11" customFormat="1" hidden="1" x14ac:dyDescent="0.25">
      <c r="A1922" s="17" t="s">
        <v>1223</v>
      </c>
      <c r="B1922" s="17" t="s">
        <v>65</v>
      </c>
      <c r="C1922" s="13" t="s">
        <v>1247</v>
      </c>
      <c r="D1922" s="17"/>
      <c r="E1922" s="17"/>
      <c r="F1922" s="11" t="s">
        <v>2540</v>
      </c>
      <c r="G1922" s="10" t="s">
        <v>2544</v>
      </c>
      <c r="H1922" s="10" t="s">
        <v>2544</v>
      </c>
      <c r="I1922" s="10" t="s">
        <v>2545</v>
      </c>
      <c r="J1922" s="10" t="s">
        <v>2545</v>
      </c>
      <c r="K1922" s="10" t="s">
        <v>2544</v>
      </c>
      <c r="L1922" s="10" t="s">
        <v>2544</v>
      </c>
      <c r="M1922" s="10" t="s">
        <v>2545</v>
      </c>
      <c r="N1922" s="10" t="s">
        <v>2545</v>
      </c>
    </row>
    <row r="1923" spans="1:14" s="11" customFormat="1" hidden="1" x14ac:dyDescent="0.25">
      <c r="A1923" s="17" t="s">
        <v>1223</v>
      </c>
      <c r="B1923" s="17" t="s">
        <v>65</v>
      </c>
      <c r="C1923" s="13" t="s">
        <v>1248</v>
      </c>
      <c r="D1923" s="17"/>
      <c r="E1923" s="17"/>
      <c r="F1923" s="11" t="s">
        <v>2540</v>
      </c>
      <c r="G1923" s="10" t="s">
        <v>2544</v>
      </c>
      <c r="H1923" s="10" t="s">
        <v>2544</v>
      </c>
      <c r="I1923" s="10" t="s">
        <v>2545</v>
      </c>
      <c r="J1923" s="10" t="s">
        <v>2545</v>
      </c>
      <c r="K1923" s="10" t="s">
        <v>2544</v>
      </c>
      <c r="L1923" s="10" t="s">
        <v>2544</v>
      </c>
      <c r="M1923" s="10" t="s">
        <v>2545</v>
      </c>
      <c r="N1923" s="10" t="s">
        <v>2545</v>
      </c>
    </row>
    <row r="1924" spans="1:14" s="11" customFormat="1" hidden="1" x14ac:dyDescent="0.25">
      <c r="A1924" s="17" t="s">
        <v>1223</v>
      </c>
      <c r="B1924" s="17" t="s">
        <v>65</v>
      </c>
      <c r="C1924" s="13" t="s">
        <v>1249</v>
      </c>
      <c r="D1924" s="17"/>
      <c r="E1924" s="17"/>
      <c r="F1924" s="11" t="s">
        <v>2540</v>
      </c>
      <c r="G1924" s="10" t="s">
        <v>2544</v>
      </c>
      <c r="H1924" s="10" t="s">
        <v>2544</v>
      </c>
      <c r="I1924" s="10" t="s">
        <v>2545</v>
      </c>
      <c r="J1924" s="10" t="s">
        <v>2545</v>
      </c>
      <c r="K1924" s="10" t="s">
        <v>2544</v>
      </c>
      <c r="L1924" s="10" t="s">
        <v>2544</v>
      </c>
      <c r="M1924" s="10" t="s">
        <v>2545</v>
      </c>
      <c r="N1924" s="10" t="s">
        <v>2545</v>
      </c>
    </row>
    <row r="1925" spans="1:14" s="11" customFormat="1" hidden="1" x14ac:dyDescent="0.25">
      <c r="A1925" s="17" t="s">
        <v>1223</v>
      </c>
      <c r="B1925" s="17" t="s">
        <v>65</v>
      </c>
      <c r="C1925" s="13" t="s">
        <v>1250</v>
      </c>
      <c r="D1925" s="17"/>
      <c r="E1925" s="17"/>
      <c r="F1925" s="11" t="s">
        <v>2540</v>
      </c>
      <c r="G1925" s="10" t="s">
        <v>2544</v>
      </c>
      <c r="H1925" s="10" t="s">
        <v>2544</v>
      </c>
      <c r="I1925" s="10" t="s">
        <v>2545</v>
      </c>
      <c r="J1925" s="10" t="s">
        <v>2545</v>
      </c>
      <c r="K1925" s="10" t="s">
        <v>2544</v>
      </c>
      <c r="L1925" s="10" t="s">
        <v>2544</v>
      </c>
      <c r="M1925" s="10" t="s">
        <v>2545</v>
      </c>
      <c r="N1925" s="10" t="s">
        <v>2545</v>
      </c>
    </row>
    <row r="1926" spans="1:14" s="11" customFormat="1" hidden="1" x14ac:dyDescent="0.25">
      <c r="A1926" s="17" t="s">
        <v>1223</v>
      </c>
      <c r="B1926" s="17" t="s">
        <v>65</v>
      </c>
      <c r="C1926" s="13" t="s">
        <v>1251</v>
      </c>
      <c r="D1926" s="17"/>
      <c r="E1926" s="17"/>
      <c r="F1926" s="11" t="s">
        <v>2540</v>
      </c>
      <c r="G1926" s="10" t="s">
        <v>2544</v>
      </c>
      <c r="H1926" s="10" t="s">
        <v>2544</v>
      </c>
      <c r="I1926" s="10" t="s">
        <v>2545</v>
      </c>
      <c r="J1926" s="10" t="s">
        <v>2545</v>
      </c>
      <c r="K1926" s="10" t="s">
        <v>2544</v>
      </c>
      <c r="L1926" s="10" t="s">
        <v>2544</v>
      </c>
      <c r="M1926" s="10" t="s">
        <v>2545</v>
      </c>
      <c r="N1926" s="10" t="s">
        <v>2545</v>
      </c>
    </row>
    <row r="1927" spans="1:14" s="11" customFormat="1" hidden="1" x14ac:dyDescent="0.25">
      <c r="A1927" s="17" t="s">
        <v>1223</v>
      </c>
      <c r="B1927" s="17" t="s">
        <v>65</v>
      </c>
      <c r="C1927" s="13" t="s">
        <v>1252</v>
      </c>
      <c r="D1927" s="17"/>
      <c r="E1927" s="17"/>
      <c r="F1927" s="11" t="s">
        <v>2540</v>
      </c>
      <c r="G1927" s="10" t="s">
        <v>2544</v>
      </c>
      <c r="H1927" s="10" t="s">
        <v>2544</v>
      </c>
      <c r="I1927" s="10" t="s">
        <v>2545</v>
      </c>
      <c r="J1927" s="10" t="s">
        <v>2545</v>
      </c>
      <c r="K1927" s="10" t="s">
        <v>2544</v>
      </c>
      <c r="L1927" s="10" t="s">
        <v>2544</v>
      </c>
      <c r="M1927" s="10" t="s">
        <v>2545</v>
      </c>
      <c r="N1927" s="10" t="s">
        <v>2545</v>
      </c>
    </row>
    <row r="1928" spans="1:14" x14ac:dyDescent="0.25">
      <c r="A1928" s="77" t="s">
        <v>1223</v>
      </c>
      <c r="B1928" s="77" t="s">
        <v>62</v>
      </c>
      <c r="D1928" s="13" t="s">
        <v>2394</v>
      </c>
      <c r="F1928" s="81" t="s">
        <v>2540</v>
      </c>
      <c r="G1928" s="82" t="s">
        <v>2544</v>
      </c>
      <c r="H1928" s="82" t="s">
        <v>2544</v>
      </c>
      <c r="I1928" s="82" t="s">
        <v>2545</v>
      </c>
      <c r="J1928" s="82" t="s">
        <v>2545</v>
      </c>
      <c r="K1928" s="82" t="s">
        <v>2544</v>
      </c>
      <c r="L1928" s="82" t="s">
        <v>2544</v>
      </c>
      <c r="M1928" s="82" t="s">
        <v>2545</v>
      </c>
      <c r="N1928" s="82" t="s">
        <v>2545</v>
      </c>
    </row>
    <row r="1929" spans="1:14" x14ac:dyDescent="0.25">
      <c r="A1929" s="77" t="s">
        <v>1223</v>
      </c>
      <c r="B1929" s="77" t="s">
        <v>62</v>
      </c>
      <c r="D1929" s="13" t="s">
        <v>2395</v>
      </c>
      <c r="F1929" s="81" t="s">
        <v>2540</v>
      </c>
      <c r="G1929" s="82" t="s">
        <v>2544</v>
      </c>
      <c r="H1929" s="82" t="s">
        <v>2544</v>
      </c>
      <c r="I1929" s="82" t="s">
        <v>2545</v>
      </c>
      <c r="J1929" s="82" t="s">
        <v>2545</v>
      </c>
      <c r="K1929" s="82" t="s">
        <v>2544</v>
      </c>
      <c r="L1929" s="82" t="s">
        <v>2544</v>
      </c>
      <c r="M1929" s="82" t="s">
        <v>2545</v>
      </c>
      <c r="N1929" s="82" t="s">
        <v>2545</v>
      </c>
    </row>
    <row r="1930" spans="1:14" x14ac:dyDescent="0.25">
      <c r="A1930" s="77" t="s">
        <v>1223</v>
      </c>
      <c r="B1930" s="77" t="s">
        <v>62</v>
      </c>
      <c r="D1930" s="13" t="s">
        <v>2396</v>
      </c>
      <c r="F1930" s="81" t="s">
        <v>2540</v>
      </c>
      <c r="G1930" s="82" t="s">
        <v>2544</v>
      </c>
      <c r="H1930" s="82" t="s">
        <v>2544</v>
      </c>
      <c r="I1930" s="82" t="s">
        <v>2545</v>
      </c>
      <c r="J1930" s="82" t="s">
        <v>2545</v>
      </c>
      <c r="K1930" s="82" t="s">
        <v>2544</v>
      </c>
      <c r="L1930" s="82" t="s">
        <v>2544</v>
      </c>
      <c r="M1930" s="82" t="s">
        <v>2545</v>
      </c>
      <c r="N1930" s="82" t="s">
        <v>2545</v>
      </c>
    </row>
    <row r="1931" spans="1:14" x14ac:dyDescent="0.25">
      <c r="A1931" s="77" t="s">
        <v>1223</v>
      </c>
      <c r="B1931" s="77" t="s">
        <v>62</v>
      </c>
      <c r="D1931" s="13" t="s">
        <v>2397</v>
      </c>
      <c r="F1931" s="81" t="s">
        <v>2540</v>
      </c>
      <c r="G1931" s="82" t="s">
        <v>2544</v>
      </c>
      <c r="H1931" s="82" t="s">
        <v>2544</v>
      </c>
      <c r="I1931" s="82" t="s">
        <v>2545</v>
      </c>
      <c r="J1931" s="82" t="s">
        <v>2545</v>
      </c>
      <c r="K1931" s="82" t="s">
        <v>2544</v>
      </c>
      <c r="L1931" s="82" t="s">
        <v>2544</v>
      </c>
      <c r="M1931" s="82" t="s">
        <v>2545</v>
      </c>
      <c r="N1931" s="82" t="s">
        <v>2545</v>
      </c>
    </row>
    <row r="1932" spans="1:14" x14ac:dyDescent="0.25">
      <c r="A1932" s="77" t="s">
        <v>1223</v>
      </c>
      <c r="B1932" s="77" t="s">
        <v>62</v>
      </c>
      <c r="D1932" s="13" t="s">
        <v>2398</v>
      </c>
      <c r="F1932" s="81" t="s">
        <v>2540</v>
      </c>
      <c r="G1932" s="82" t="s">
        <v>2544</v>
      </c>
      <c r="H1932" s="82" t="s">
        <v>2544</v>
      </c>
      <c r="I1932" s="82" t="s">
        <v>2545</v>
      </c>
      <c r="J1932" s="82" t="s">
        <v>2545</v>
      </c>
      <c r="K1932" s="82" t="s">
        <v>2544</v>
      </c>
      <c r="L1932" s="82" t="s">
        <v>2544</v>
      </c>
      <c r="M1932" s="82" t="s">
        <v>2545</v>
      </c>
      <c r="N1932" s="82" t="s">
        <v>2545</v>
      </c>
    </row>
    <row r="1933" spans="1:14" x14ac:dyDescent="0.25">
      <c r="A1933" s="77" t="s">
        <v>1223</v>
      </c>
      <c r="B1933" s="77" t="s">
        <v>62</v>
      </c>
      <c r="D1933" s="13" t="s">
        <v>2399</v>
      </c>
      <c r="F1933" s="81" t="s">
        <v>2540</v>
      </c>
      <c r="G1933" s="82" t="s">
        <v>2544</v>
      </c>
      <c r="H1933" s="82" t="s">
        <v>2544</v>
      </c>
      <c r="I1933" s="82" t="s">
        <v>2545</v>
      </c>
      <c r="J1933" s="82" t="s">
        <v>2545</v>
      </c>
      <c r="K1933" s="82" t="s">
        <v>2544</v>
      </c>
      <c r="L1933" s="82" t="s">
        <v>2544</v>
      </c>
      <c r="M1933" s="82" t="s">
        <v>2545</v>
      </c>
      <c r="N1933" s="82" t="s">
        <v>2545</v>
      </c>
    </row>
    <row r="1934" spans="1:14" x14ac:dyDescent="0.25">
      <c r="A1934" s="77" t="s">
        <v>1223</v>
      </c>
      <c r="B1934" s="77" t="s">
        <v>62</v>
      </c>
      <c r="D1934" s="13" t="s">
        <v>2400</v>
      </c>
      <c r="F1934" s="81" t="s">
        <v>2540</v>
      </c>
      <c r="G1934" s="82" t="s">
        <v>2544</v>
      </c>
      <c r="H1934" s="82" t="s">
        <v>2544</v>
      </c>
      <c r="I1934" s="82" t="s">
        <v>2545</v>
      </c>
      <c r="J1934" s="82" t="s">
        <v>2545</v>
      </c>
      <c r="K1934" s="82" t="s">
        <v>2544</v>
      </c>
      <c r="L1934" s="82" t="s">
        <v>2544</v>
      </c>
      <c r="M1934" s="82" t="s">
        <v>2545</v>
      </c>
      <c r="N1934" s="82" t="s">
        <v>2545</v>
      </c>
    </row>
    <row r="1935" spans="1:14" x14ac:dyDescent="0.25">
      <c r="A1935" s="77" t="s">
        <v>1223</v>
      </c>
      <c r="B1935" s="77" t="s">
        <v>62</v>
      </c>
      <c r="D1935" s="13" t="s">
        <v>2401</v>
      </c>
      <c r="F1935" s="81" t="s">
        <v>2540</v>
      </c>
      <c r="G1935" s="82" t="s">
        <v>2544</v>
      </c>
      <c r="H1935" s="82" t="s">
        <v>2544</v>
      </c>
      <c r="I1935" s="82" t="s">
        <v>2545</v>
      </c>
      <c r="J1935" s="82" t="s">
        <v>2545</v>
      </c>
      <c r="K1935" s="82" t="s">
        <v>2544</v>
      </c>
      <c r="L1935" s="82" t="s">
        <v>2544</v>
      </c>
      <c r="M1935" s="82" t="s">
        <v>2545</v>
      </c>
      <c r="N1935" s="82" t="s">
        <v>2545</v>
      </c>
    </row>
    <row r="1936" spans="1:14" x14ac:dyDescent="0.25">
      <c r="A1936" s="77" t="s">
        <v>1223</v>
      </c>
      <c r="B1936" s="77" t="s">
        <v>62</v>
      </c>
      <c r="D1936" s="13" t="s">
        <v>2402</v>
      </c>
      <c r="F1936" s="81" t="s">
        <v>2540</v>
      </c>
      <c r="G1936" s="82" t="s">
        <v>2544</v>
      </c>
      <c r="H1936" s="82" t="s">
        <v>2544</v>
      </c>
      <c r="I1936" s="82" t="s">
        <v>2545</v>
      </c>
      <c r="J1936" s="82" t="s">
        <v>2545</v>
      </c>
      <c r="K1936" s="82" t="s">
        <v>2544</v>
      </c>
      <c r="L1936" s="82" t="s">
        <v>2544</v>
      </c>
      <c r="M1936" s="82" t="s">
        <v>2545</v>
      </c>
      <c r="N1936" s="82" t="s">
        <v>2545</v>
      </c>
    </row>
    <row r="1937" spans="1:14" x14ac:dyDescent="0.25">
      <c r="A1937" s="77" t="s">
        <v>1223</v>
      </c>
      <c r="B1937" s="77" t="s">
        <v>62</v>
      </c>
      <c r="D1937" s="13" t="s">
        <v>2403</v>
      </c>
      <c r="F1937" s="81" t="s">
        <v>2540</v>
      </c>
      <c r="G1937" s="82" t="s">
        <v>2544</v>
      </c>
      <c r="H1937" s="82" t="s">
        <v>2544</v>
      </c>
      <c r="I1937" s="82" t="s">
        <v>2545</v>
      </c>
      <c r="J1937" s="82" t="s">
        <v>2545</v>
      </c>
      <c r="K1937" s="82" t="s">
        <v>2544</v>
      </c>
      <c r="L1937" s="82" t="s">
        <v>2544</v>
      </c>
      <c r="M1937" s="82" t="s">
        <v>2545</v>
      </c>
      <c r="N1937" s="82" t="s">
        <v>2545</v>
      </c>
    </row>
    <row r="1938" spans="1:14" x14ac:dyDescent="0.25">
      <c r="A1938" s="77" t="s">
        <v>1223</v>
      </c>
      <c r="B1938" s="77" t="s">
        <v>62</v>
      </c>
      <c r="D1938" s="13" t="s">
        <v>2404</v>
      </c>
      <c r="F1938" s="81" t="s">
        <v>2540</v>
      </c>
      <c r="G1938" s="82" t="s">
        <v>2544</v>
      </c>
      <c r="H1938" s="82" t="s">
        <v>2544</v>
      </c>
      <c r="I1938" s="82" t="s">
        <v>2545</v>
      </c>
      <c r="J1938" s="82" t="s">
        <v>2545</v>
      </c>
      <c r="K1938" s="82" t="s">
        <v>2544</v>
      </c>
      <c r="L1938" s="82" t="s">
        <v>2544</v>
      </c>
      <c r="M1938" s="82" t="s">
        <v>2545</v>
      </c>
      <c r="N1938" s="82" t="s">
        <v>2545</v>
      </c>
    </row>
    <row r="1939" spans="1:14" x14ac:dyDescent="0.25">
      <c r="A1939" s="77" t="s">
        <v>1223</v>
      </c>
      <c r="B1939" s="77" t="s">
        <v>62</v>
      </c>
      <c r="D1939" s="13" t="s">
        <v>2405</v>
      </c>
      <c r="F1939" s="81" t="s">
        <v>2540</v>
      </c>
      <c r="G1939" s="82" t="s">
        <v>2544</v>
      </c>
      <c r="H1939" s="82" t="s">
        <v>2544</v>
      </c>
      <c r="I1939" s="82" t="s">
        <v>2545</v>
      </c>
      <c r="J1939" s="82" t="s">
        <v>2545</v>
      </c>
      <c r="K1939" s="82" t="s">
        <v>2544</v>
      </c>
      <c r="L1939" s="82" t="s">
        <v>2544</v>
      </c>
      <c r="M1939" s="82" t="s">
        <v>2545</v>
      </c>
      <c r="N1939" s="82" t="s">
        <v>2545</v>
      </c>
    </row>
    <row r="1940" spans="1:14" x14ac:dyDescent="0.25">
      <c r="A1940" s="77" t="s">
        <v>1223</v>
      </c>
      <c r="B1940" s="77" t="s">
        <v>62</v>
      </c>
      <c r="D1940" s="13" t="s">
        <v>2406</v>
      </c>
      <c r="F1940" s="81" t="s">
        <v>2540</v>
      </c>
      <c r="G1940" s="82" t="s">
        <v>2544</v>
      </c>
      <c r="H1940" s="82" t="s">
        <v>2544</v>
      </c>
      <c r="I1940" s="82" t="s">
        <v>2545</v>
      </c>
      <c r="J1940" s="82" t="s">
        <v>2545</v>
      </c>
      <c r="K1940" s="82" t="s">
        <v>2544</v>
      </c>
      <c r="L1940" s="82" t="s">
        <v>2544</v>
      </c>
      <c r="M1940" s="82" t="s">
        <v>2545</v>
      </c>
      <c r="N1940" s="82" t="s">
        <v>2545</v>
      </c>
    </row>
    <row r="1941" spans="1:14" x14ac:dyDescent="0.25">
      <c r="A1941" s="77" t="s">
        <v>1223</v>
      </c>
      <c r="B1941" s="77" t="s">
        <v>62</v>
      </c>
      <c r="D1941" s="13" t="s">
        <v>2407</v>
      </c>
      <c r="F1941" s="81" t="s">
        <v>2540</v>
      </c>
      <c r="G1941" s="82" t="s">
        <v>2544</v>
      </c>
      <c r="H1941" s="82" t="s">
        <v>2544</v>
      </c>
      <c r="I1941" s="82" t="s">
        <v>2545</v>
      </c>
      <c r="J1941" s="82" t="s">
        <v>2545</v>
      </c>
      <c r="K1941" s="82" t="s">
        <v>2544</v>
      </c>
      <c r="L1941" s="82" t="s">
        <v>2544</v>
      </c>
      <c r="M1941" s="82" t="s">
        <v>2545</v>
      </c>
      <c r="N1941" s="82" t="s">
        <v>2545</v>
      </c>
    </row>
    <row r="1942" spans="1:14" x14ac:dyDescent="0.25">
      <c r="A1942" s="77" t="s">
        <v>1223</v>
      </c>
      <c r="B1942" s="77" t="s">
        <v>62</v>
      </c>
      <c r="D1942" s="13" t="s">
        <v>2408</v>
      </c>
      <c r="F1942" s="81" t="s">
        <v>2540</v>
      </c>
      <c r="G1942" s="82" t="s">
        <v>2544</v>
      </c>
      <c r="H1942" s="82" t="s">
        <v>2544</v>
      </c>
      <c r="I1942" s="82" t="s">
        <v>2545</v>
      </c>
      <c r="J1942" s="82" t="s">
        <v>2545</v>
      </c>
      <c r="K1942" s="82" t="s">
        <v>2544</v>
      </c>
      <c r="L1942" s="82" t="s">
        <v>2544</v>
      </c>
      <c r="M1942" s="82" t="s">
        <v>2545</v>
      </c>
      <c r="N1942" s="82" t="s">
        <v>2545</v>
      </c>
    </row>
    <row r="1943" spans="1:14" x14ac:dyDescent="0.25">
      <c r="A1943" s="77" t="s">
        <v>1223</v>
      </c>
      <c r="B1943" s="77" t="s">
        <v>62</v>
      </c>
      <c r="D1943" s="13" t="s">
        <v>2409</v>
      </c>
      <c r="F1943" s="81" t="s">
        <v>2540</v>
      </c>
      <c r="G1943" s="82" t="s">
        <v>2544</v>
      </c>
      <c r="H1943" s="82" t="s">
        <v>2544</v>
      </c>
      <c r="I1943" s="82" t="s">
        <v>2545</v>
      </c>
      <c r="J1943" s="82" t="s">
        <v>2545</v>
      </c>
      <c r="K1943" s="82" t="s">
        <v>2544</v>
      </c>
      <c r="L1943" s="82" t="s">
        <v>2544</v>
      </c>
      <c r="M1943" s="82" t="s">
        <v>2545</v>
      </c>
      <c r="N1943" s="82" t="s">
        <v>2545</v>
      </c>
    </row>
    <row r="1944" spans="1:14" x14ac:dyDescent="0.25">
      <c r="A1944" s="77" t="s">
        <v>1223</v>
      </c>
      <c r="B1944" s="77" t="s">
        <v>62</v>
      </c>
      <c r="D1944" s="13" t="s">
        <v>2410</v>
      </c>
      <c r="F1944" s="81" t="s">
        <v>2540</v>
      </c>
      <c r="G1944" s="82" t="s">
        <v>2544</v>
      </c>
      <c r="H1944" s="82" t="s">
        <v>2544</v>
      </c>
      <c r="I1944" s="82" t="s">
        <v>2545</v>
      </c>
      <c r="J1944" s="82" t="s">
        <v>2545</v>
      </c>
      <c r="K1944" s="82" t="s">
        <v>2544</v>
      </c>
      <c r="L1944" s="82" t="s">
        <v>2544</v>
      </c>
      <c r="M1944" s="82" t="s">
        <v>2545</v>
      </c>
      <c r="N1944" s="82" t="s">
        <v>2545</v>
      </c>
    </row>
    <row r="1945" spans="1:14" s="11" customFormat="1" hidden="1" x14ac:dyDescent="0.25">
      <c r="A1945" s="17" t="s">
        <v>5</v>
      </c>
      <c r="B1945" s="17" t="s">
        <v>65</v>
      </c>
      <c r="C1945" s="13" t="s">
        <v>528</v>
      </c>
      <c r="D1945" s="17"/>
      <c r="E1945" s="17"/>
      <c r="F1945" s="11" t="s">
        <v>2542</v>
      </c>
      <c r="G1945" s="10" t="s">
        <v>2545</v>
      </c>
      <c r="H1945" s="10" t="s">
        <v>2544</v>
      </c>
      <c r="I1945" s="10" t="s">
        <v>2544</v>
      </c>
      <c r="J1945" s="10" t="s">
        <v>2545</v>
      </c>
      <c r="K1945" s="10" t="s">
        <v>2545</v>
      </c>
      <c r="L1945" s="10" t="s">
        <v>2544</v>
      </c>
      <c r="M1945" s="10" t="s">
        <v>2544</v>
      </c>
      <c r="N1945" s="10" t="s">
        <v>2545</v>
      </c>
    </row>
    <row r="1946" spans="1:14" s="11" customFormat="1" hidden="1" x14ac:dyDescent="0.25">
      <c r="A1946" s="17" t="s">
        <v>5</v>
      </c>
      <c r="B1946" s="17" t="s">
        <v>65</v>
      </c>
      <c r="C1946" s="13" t="s">
        <v>269</v>
      </c>
      <c r="D1946" s="17"/>
      <c r="E1946" s="17"/>
      <c r="F1946" s="11" t="s">
        <v>2542</v>
      </c>
      <c r="G1946" s="10" t="s">
        <v>2545</v>
      </c>
      <c r="H1946" s="10" t="s">
        <v>2544</v>
      </c>
      <c r="I1946" s="10" t="s">
        <v>2544</v>
      </c>
      <c r="J1946" s="10" t="s">
        <v>2545</v>
      </c>
      <c r="K1946" s="10" t="s">
        <v>2545</v>
      </c>
      <c r="L1946" s="10" t="s">
        <v>2544</v>
      </c>
      <c r="M1946" s="10" t="s">
        <v>2544</v>
      </c>
      <c r="N1946" s="10" t="s">
        <v>2545</v>
      </c>
    </row>
    <row r="1947" spans="1:14" s="11" customFormat="1" hidden="1" x14ac:dyDescent="0.25">
      <c r="A1947" s="17" t="s">
        <v>5</v>
      </c>
      <c r="B1947" s="17" t="s">
        <v>65</v>
      </c>
      <c r="C1947" s="13" t="s">
        <v>273</v>
      </c>
      <c r="D1947" s="17"/>
      <c r="E1947" s="17"/>
      <c r="F1947" s="11" t="s">
        <v>2542</v>
      </c>
      <c r="G1947" s="10" t="s">
        <v>2545</v>
      </c>
      <c r="H1947" s="10" t="s">
        <v>2544</v>
      </c>
      <c r="I1947" s="10" t="s">
        <v>2544</v>
      </c>
      <c r="J1947" s="10" t="s">
        <v>2545</v>
      </c>
      <c r="K1947" s="10" t="s">
        <v>2545</v>
      </c>
      <c r="L1947" s="10" t="s">
        <v>2544</v>
      </c>
      <c r="M1947" s="10" t="s">
        <v>2544</v>
      </c>
      <c r="N1947" s="10" t="s">
        <v>2545</v>
      </c>
    </row>
    <row r="1948" spans="1:14" s="11" customFormat="1" hidden="1" x14ac:dyDescent="0.25">
      <c r="A1948" s="17" t="s">
        <v>5</v>
      </c>
      <c r="B1948" s="17" t="s">
        <v>65</v>
      </c>
      <c r="C1948" s="13" t="s">
        <v>272</v>
      </c>
      <c r="D1948" s="17"/>
      <c r="E1948" s="17"/>
      <c r="F1948" s="11" t="s">
        <v>2542</v>
      </c>
      <c r="G1948" s="10" t="s">
        <v>2545</v>
      </c>
      <c r="H1948" s="10" t="s">
        <v>2544</v>
      </c>
      <c r="I1948" s="10" t="s">
        <v>2544</v>
      </c>
      <c r="J1948" s="10" t="s">
        <v>2545</v>
      </c>
      <c r="K1948" s="10" t="s">
        <v>2545</v>
      </c>
      <c r="L1948" s="10" t="s">
        <v>2544</v>
      </c>
      <c r="M1948" s="10" t="s">
        <v>2544</v>
      </c>
      <c r="N1948" s="10" t="s">
        <v>2545</v>
      </c>
    </row>
    <row r="1949" spans="1:14" s="11" customFormat="1" hidden="1" x14ac:dyDescent="0.25">
      <c r="A1949" s="17" t="s">
        <v>5</v>
      </c>
      <c r="B1949" s="17" t="s">
        <v>65</v>
      </c>
      <c r="C1949" s="13" t="s">
        <v>55</v>
      </c>
      <c r="D1949" s="17"/>
      <c r="E1949" s="17"/>
      <c r="F1949" s="11" t="s">
        <v>2542</v>
      </c>
      <c r="G1949" s="10" t="s">
        <v>2545</v>
      </c>
      <c r="H1949" s="10" t="s">
        <v>2544</v>
      </c>
      <c r="I1949" s="10" t="s">
        <v>2544</v>
      </c>
      <c r="J1949" s="10" t="s">
        <v>2545</v>
      </c>
      <c r="K1949" s="10" t="s">
        <v>2545</v>
      </c>
      <c r="L1949" s="10" t="s">
        <v>2544</v>
      </c>
      <c r="M1949" s="10" t="s">
        <v>2544</v>
      </c>
      <c r="N1949" s="10" t="s">
        <v>2545</v>
      </c>
    </row>
    <row r="1950" spans="1:14" s="11" customFormat="1" hidden="1" x14ac:dyDescent="0.25">
      <c r="A1950" s="17" t="s">
        <v>5</v>
      </c>
      <c r="B1950" s="17" t="s">
        <v>65</v>
      </c>
      <c r="C1950" s="13" t="s">
        <v>243</v>
      </c>
      <c r="D1950" s="17"/>
      <c r="E1950" s="17"/>
      <c r="F1950" s="11" t="s">
        <v>2542</v>
      </c>
      <c r="G1950" s="10" t="s">
        <v>2545</v>
      </c>
      <c r="H1950" s="10" t="s">
        <v>2544</v>
      </c>
      <c r="I1950" s="10" t="s">
        <v>2544</v>
      </c>
      <c r="J1950" s="10" t="s">
        <v>2545</v>
      </c>
      <c r="K1950" s="10" t="s">
        <v>2545</v>
      </c>
      <c r="L1950" s="10" t="s">
        <v>2544</v>
      </c>
      <c r="M1950" s="10" t="s">
        <v>2544</v>
      </c>
      <c r="N1950" s="10" t="s">
        <v>2545</v>
      </c>
    </row>
    <row r="1951" spans="1:14" s="11" customFormat="1" hidden="1" x14ac:dyDescent="0.25">
      <c r="A1951" s="17" t="s">
        <v>879</v>
      </c>
      <c r="B1951" s="17" t="s">
        <v>65</v>
      </c>
      <c r="C1951" s="13" t="s">
        <v>880</v>
      </c>
      <c r="D1951" s="17"/>
      <c r="E1951" s="17"/>
      <c r="F1951" s="11" t="s">
        <v>2543</v>
      </c>
      <c r="G1951" s="10" t="s">
        <v>2545</v>
      </c>
      <c r="H1951" s="10" t="s">
        <v>2544</v>
      </c>
      <c r="I1951" s="10" t="s">
        <v>2545</v>
      </c>
      <c r="J1951" s="10" t="s">
        <v>2545</v>
      </c>
      <c r="K1951" s="10" t="s">
        <v>2545</v>
      </c>
      <c r="L1951" s="10" t="s">
        <v>2544</v>
      </c>
      <c r="M1951" s="10" t="s">
        <v>2545</v>
      </c>
      <c r="N1951" s="10" t="s">
        <v>2545</v>
      </c>
    </row>
    <row r="1952" spans="1:14" s="11" customFormat="1" hidden="1" x14ac:dyDescent="0.25">
      <c r="A1952" s="17" t="s">
        <v>879</v>
      </c>
      <c r="B1952" s="17" t="s">
        <v>65</v>
      </c>
      <c r="C1952" s="13" t="s">
        <v>881</v>
      </c>
      <c r="D1952" s="17"/>
      <c r="E1952" s="17"/>
      <c r="F1952" s="11" t="s">
        <v>2543</v>
      </c>
      <c r="G1952" s="10" t="s">
        <v>2545</v>
      </c>
      <c r="H1952" s="10" t="s">
        <v>2544</v>
      </c>
      <c r="I1952" s="10" t="s">
        <v>2545</v>
      </c>
      <c r="J1952" s="10" t="s">
        <v>2545</v>
      </c>
      <c r="K1952" s="10" t="s">
        <v>2545</v>
      </c>
      <c r="L1952" s="10" t="s">
        <v>2544</v>
      </c>
      <c r="M1952" s="10" t="s">
        <v>2545</v>
      </c>
      <c r="N1952" s="10" t="s">
        <v>2545</v>
      </c>
    </row>
    <row r="1953" spans="1:14" s="11" customFormat="1" hidden="1" x14ac:dyDescent="0.25">
      <c r="A1953" s="17" t="s">
        <v>879</v>
      </c>
      <c r="B1953" s="17" t="s">
        <v>65</v>
      </c>
      <c r="C1953" s="13" t="s">
        <v>882</v>
      </c>
      <c r="D1953" s="17"/>
      <c r="E1953" s="17"/>
      <c r="F1953" s="11" t="s">
        <v>2543</v>
      </c>
      <c r="G1953" s="10" t="s">
        <v>2545</v>
      </c>
      <c r="H1953" s="10" t="s">
        <v>2544</v>
      </c>
      <c r="I1953" s="10" t="s">
        <v>2545</v>
      </c>
      <c r="J1953" s="10" t="s">
        <v>2545</v>
      </c>
      <c r="K1953" s="10" t="s">
        <v>2545</v>
      </c>
      <c r="L1953" s="10" t="s">
        <v>2544</v>
      </c>
      <c r="M1953" s="10" t="s">
        <v>2545</v>
      </c>
      <c r="N1953" s="10" t="s">
        <v>2545</v>
      </c>
    </row>
    <row r="1954" spans="1:14" s="11" customFormat="1" hidden="1" x14ac:dyDescent="0.25">
      <c r="A1954" s="17" t="s">
        <v>879</v>
      </c>
      <c r="B1954" s="17" t="s">
        <v>65</v>
      </c>
      <c r="C1954" s="13" t="s">
        <v>883</v>
      </c>
      <c r="D1954" s="17"/>
      <c r="E1954" s="17"/>
      <c r="F1954" s="11" t="s">
        <v>2543</v>
      </c>
      <c r="G1954" s="10" t="s">
        <v>2545</v>
      </c>
      <c r="H1954" s="10" t="s">
        <v>2544</v>
      </c>
      <c r="I1954" s="10" t="s">
        <v>2545</v>
      </c>
      <c r="J1954" s="10" t="s">
        <v>2545</v>
      </c>
      <c r="K1954" s="10" t="s">
        <v>2545</v>
      </c>
      <c r="L1954" s="10" t="s">
        <v>2544</v>
      </c>
      <c r="M1954" s="10" t="s">
        <v>2545</v>
      </c>
      <c r="N1954" s="10" t="s">
        <v>2545</v>
      </c>
    </row>
    <row r="1955" spans="1:14" s="11" customFormat="1" hidden="1" x14ac:dyDescent="0.25">
      <c r="A1955" s="17" t="s">
        <v>879</v>
      </c>
      <c r="B1955" s="17" t="s">
        <v>65</v>
      </c>
      <c r="C1955" s="13" t="s">
        <v>884</v>
      </c>
      <c r="D1955" s="17"/>
      <c r="E1955" s="17"/>
      <c r="F1955" s="11" t="s">
        <v>2543</v>
      </c>
      <c r="G1955" s="10" t="s">
        <v>2545</v>
      </c>
      <c r="H1955" s="10" t="s">
        <v>2544</v>
      </c>
      <c r="I1955" s="10" t="s">
        <v>2545</v>
      </c>
      <c r="J1955" s="10" t="s">
        <v>2545</v>
      </c>
      <c r="K1955" s="10" t="s">
        <v>2545</v>
      </c>
      <c r="L1955" s="10" t="s">
        <v>2544</v>
      </c>
      <c r="M1955" s="10" t="s">
        <v>2545</v>
      </c>
      <c r="N1955" s="10" t="s">
        <v>2545</v>
      </c>
    </row>
    <row r="1956" spans="1:14" s="11" customFormat="1" hidden="1" x14ac:dyDescent="0.25">
      <c r="A1956" s="17" t="s">
        <v>879</v>
      </c>
      <c r="B1956" s="17" t="s">
        <v>65</v>
      </c>
      <c r="C1956" s="13" t="s">
        <v>885</v>
      </c>
      <c r="D1956" s="17"/>
      <c r="E1956" s="17"/>
      <c r="F1956" s="11" t="s">
        <v>2543</v>
      </c>
      <c r="G1956" s="10" t="s">
        <v>2545</v>
      </c>
      <c r="H1956" s="10" t="s">
        <v>2544</v>
      </c>
      <c r="I1956" s="10" t="s">
        <v>2545</v>
      </c>
      <c r="J1956" s="10" t="s">
        <v>2545</v>
      </c>
      <c r="K1956" s="10" t="s">
        <v>2545</v>
      </c>
      <c r="L1956" s="10" t="s">
        <v>2544</v>
      </c>
      <c r="M1956" s="10" t="s">
        <v>2545</v>
      </c>
      <c r="N1956" s="10" t="s">
        <v>2545</v>
      </c>
    </row>
    <row r="1957" spans="1:14" s="11" customFormat="1" hidden="1" x14ac:dyDescent="0.25">
      <c r="A1957" s="17" t="s">
        <v>879</v>
      </c>
      <c r="B1957" s="17" t="s">
        <v>65</v>
      </c>
      <c r="C1957" s="13" t="s">
        <v>886</v>
      </c>
      <c r="D1957" s="17"/>
      <c r="E1957" s="17"/>
      <c r="F1957" s="11" t="s">
        <v>2543</v>
      </c>
      <c r="G1957" s="10" t="s">
        <v>2545</v>
      </c>
      <c r="H1957" s="10" t="s">
        <v>2544</v>
      </c>
      <c r="I1957" s="10" t="s">
        <v>2545</v>
      </c>
      <c r="J1957" s="10" t="s">
        <v>2545</v>
      </c>
      <c r="K1957" s="10" t="s">
        <v>2545</v>
      </c>
      <c r="L1957" s="10" t="s">
        <v>2544</v>
      </c>
      <c r="M1957" s="10" t="s">
        <v>2545</v>
      </c>
      <c r="N1957" s="10" t="s">
        <v>2545</v>
      </c>
    </row>
    <row r="1958" spans="1:14" s="11" customFormat="1" hidden="1" x14ac:dyDescent="0.25">
      <c r="A1958" s="17" t="s">
        <v>879</v>
      </c>
      <c r="B1958" s="17" t="s">
        <v>65</v>
      </c>
      <c r="C1958" s="13" t="s">
        <v>887</v>
      </c>
      <c r="D1958" s="17"/>
      <c r="E1958" s="17"/>
      <c r="F1958" s="11" t="s">
        <v>2543</v>
      </c>
      <c r="G1958" s="10" t="s">
        <v>2545</v>
      </c>
      <c r="H1958" s="10" t="s">
        <v>2544</v>
      </c>
      <c r="I1958" s="10" t="s">
        <v>2545</v>
      </c>
      <c r="J1958" s="10" t="s">
        <v>2545</v>
      </c>
      <c r="K1958" s="10" t="s">
        <v>2545</v>
      </c>
      <c r="L1958" s="10" t="s">
        <v>2544</v>
      </c>
      <c r="M1958" s="10" t="s">
        <v>2545</v>
      </c>
      <c r="N1958" s="10" t="s">
        <v>2545</v>
      </c>
    </row>
    <row r="1959" spans="1:14" s="11" customFormat="1" hidden="1" x14ac:dyDescent="0.25">
      <c r="A1959" s="17" t="s">
        <v>879</v>
      </c>
      <c r="B1959" s="17" t="s">
        <v>65</v>
      </c>
      <c r="C1959" s="13" t="s">
        <v>888</v>
      </c>
      <c r="D1959" s="17"/>
      <c r="E1959" s="17"/>
      <c r="F1959" s="11" t="s">
        <v>2543</v>
      </c>
      <c r="G1959" s="10" t="s">
        <v>2545</v>
      </c>
      <c r="H1959" s="10" t="s">
        <v>2544</v>
      </c>
      <c r="I1959" s="10" t="s">
        <v>2545</v>
      </c>
      <c r="J1959" s="10" t="s">
        <v>2545</v>
      </c>
      <c r="K1959" s="10" t="s">
        <v>2545</v>
      </c>
      <c r="L1959" s="10" t="s">
        <v>2544</v>
      </c>
      <c r="M1959" s="10" t="s">
        <v>2545</v>
      </c>
      <c r="N1959" s="10" t="s">
        <v>2545</v>
      </c>
    </row>
    <row r="1960" spans="1:14" s="11" customFormat="1" hidden="1" x14ac:dyDescent="0.25">
      <c r="A1960" s="17" t="s">
        <v>879</v>
      </c>
      <c r="B1960" s="17" t="s">
        <v>65</v>
      </c>
      <c r="C1960" s="13" t="s">
        <v>889</v>
      </c>
      <c r="D1960" s="17"/>
      <c r="E1960" s="17"/>
      <c r="F1960" s="11" t="s">
        <v>2543</v>
      </c>
      <c r="G1960" s="10" t="s">
        <v>2545</v>
      </c>
      <c r="H1960" s="10" t="s">
        <v>2544</v>
      </c>
      <c r="I1960" s="10" t="s">
        <v>2545</v>
      </c>
      <c r="J1960" s="10" t="s">
        <v>2545</v>
      </c>
      <c r="K1960" s="10" t="s">
        <v>2545</v>
      </c>
      <c r="L1960" s="10" t="s">
        <v>2544</v>
      </c>
      <c r="M1960" s="10" t="s">
        <v>2545</v>
      </c>
      <c r="N1960" s="10" t="s">
        <v>2545</v>
      </c>
    </row>
    <row r="1961" spans="1:14" s="11" customFormat="1" hidden="1" x14ac:dyDescent="0.25">
      <c r="A1961" s="17" t="s">
        <v>879</v>
      </c>
      <c r="B1961" s="17" t="s">
        <v>65</v>
      </c>
      <c r="C1961" s="13" t="s">
        <v>890</v>
      </c>
      <c r="D1961" s="17"/>
      <c r="E1961" s="17"/>
      <c r="F1961" s="11" t="s">
        <v>2543</v>
      </c>
      <c r="G1961" s="10" t="s">
        <v>2545</v>
      </c>
      <c r="H1961" s="10" t="s">
        <v>2544</v>
      </c>
      <c r="I1961" s="10" t="s">
        <v>2545</v>
      </c>
      <c r="J1961" s="10" t="s">
        <v>2545</v>
      </c>
      <c r="K1961" s="10" t="s">
        <v>2545</v>
      </c>
      <c r="L1961" s="10" t="s">
        <v>2544</v>
      </c>
      <c r="M1961" s="10" t="s">
        <v>2545</v>
      </c>
      <c r="N1961" s="10" t="s">
        <v>2545</v>
      </c>
    </row>
    <row r="1962" spans="1:14" s="11" customFormat="1" hidden="1" x14ac:dyDescent="0.25">
      <c r="A1962" s="17" t="s">
        <v>879</v>
      </c>
      <c r="B1962" s="17" t="s">
        <v>65</v>
      </c>
      <c r="C1962" s="13" t="s">
        <v>891</v>
      </c>
      <c r="D1962" s="17"/>
      <c r="E1962" s="17"/>
      <c r="F1962" s="11" t="s">
        <v>2543</v>
      </c>
      <c r="G1962" s="10" t="s">
        <v>2545</v>
      </c>
      <c r="H1962" s="10" t="s">
        <v>2544</v>
      </c>
      <c r="I1962" s="10" t="s">
        <v>2545</v>
      </c>
      <c r="J1962" s="10" t="s">
        <v>2545</v>
      </c>
      <c r="K1962" s="10" t="s">
        <v>2545</v>
      </c>
      <c r="L1962" s="10" t="s">
        <v>2544</v>
      </c>
      <c r="M1962" s="10" t="s">
        <v>2545</v>
      </c>
      <c r="N1962" s="10" t="s">
        <v>2545</v>
      </c>
    </row>
    <row r="1963" spans="1:14" s="11" customFormat="1" hidden="1" x14ac:dyDescent="0.25">
      <c r="A1963" s="17" t="s">
        <v>879</v>
      </c>
      <c r="B1963" s="17" t="s">
        <v>65</v>
      </c>
      <c r="C1963" s="13" t="s">
        <v>892</v>
      </c>
      <c r="D1963" s="17"/>
      <c r="E1963" s="17"/>
      <c r="F1963" s="11" t="s">
        <v>2543</v>
      </c>
      <c r="G1963" s="10" t="s">
        <v>2545</v>
      </c>
      <c r="H1963" s="10" t="s">
        <v>2544</v>
      </c>
      <c r="I1963" s="10" t="s">
        <v>2545</v>
      </c>
      <c r="J1963" s="10" t="s">
        <v>2545</v>
      </c>
      <c r="K1963" s="10" t="s">
        <v>2545</v>
      </c>
      <c r="L1963" s="10" t="s">
        <v>2544</v>
      </c>
      <c r="M1963" s="10" t="s">
        <v>2545</v>
      </c>
      <c r="N1963" s="10" t="s">
        <v>2545</v>
      </c>
    </row>
    <row r="1964" spans="1:14" s="11" customFormat="1" hidden="1" x14ac:dyDescent="0.25">
      <c r="A1964" s="17" t="s">
        <v>879</v>
      </c>
      <c r="B1964" s="17" t="s">
        <v>65</v>
      </c>
      <c r="C1964" s="13" t="s">
        <v>893</v>
      </c>
      <c r="D1964" s="17"/>
      <c r="E1964" s="17"/>
      <c r="F1964" s="11" t="s">
        <v>2543</v>
      </c>
      <c r="G1964" s="10" t="s">
        <v>2545</v>
      </c>
      <c r="H1964" s="10" t="s">
        <v>2544</v>
      </c>
      <c r="I1964" s="10" t="s">
        <v>2545</v>
      </c>
      <c r="J1964" s="10" t="s">
        <v>2545</v>
      </c>
      <c r="K1964" s="10" t="s">
        <v>2545</v>
      </c>
      <c r="L1964" s="10" t="s">
        <v>2544</v>
      </c>
      <c r="M1964" s="10" t="s">
        <v>2545</v>
      </c>
      <c r="N1964" s="10" t="s">
        <v>2545</v>
      </c>
    </row>
    <row r="1965" spans="1:14" s="11" customFormat="1" hidden="1" x14ac:dyDescent="0.25">
      <c r="A1965" s="17" t="s">
        <v>879</v>
      </c>
      <c r="B1965" s="17" t="s">
        <v>65</v>
      </c>
      <c r="C1965" s="13" t="s">
        <v>894</v>
      </c>
      <c r="D1965" s="17"/>
      <c r="E1965" s="17"/>
      <c r="F1965" s="11" t="s">
        <v>2543</v>
      </c>
      <c r="G1965" s="10" t="s">
        <v>2545</v>
      </c>
      <c r="H1965" s="10" t="s">
        <v>2544</v>
      </c>
      <c r="I1965" s="10" t="s">
        <v>2545</v>
      </c>
      <c r="J1965" s="10" t="s">
        <v>2545</v>
      </c>
      <c r="K1965" s="10" t="s">
        <v>2545</v>
      </c>
      <c r="L1965" s="10" t="s">
        <v>2544</v>
      </c>
      <c r="M1965" s="10" t="s">
        <v>2545</v>
      </c>
      <c r="N1965" s="10" t="s">
        <v>2545</v>
      </c>
    </row>
    <row r="1966" spans="1:14" x14ac:dyDescent="0.25">
      <c r="A1966" s="77" t="s">
        <v>95</v>
      </c>
      <c r="B1966" s="77" t="s">
        <v>62</v>
      </c>
      <c r="D1966" s="13" t="s">
        <v>2225</v>
      </c>
      <c r="F1966" s="81" t="s">
        <v>2543</v>
      </c>
      <c r="G1966" s="82" t="s">
        <v>2545</v>
      </c>
      <c r="H1966" s="82" t="s">
        <v>2544</v>
      </c>
      <c r="I1966" s="82" t="s">
        <v>2545</v>
      </c>
      <c r="J1966" s="82" t="s">
        <v>2545</v>
      </c>
      <c r="K1966" s="82" t="s">
        <v>2545</v>
      </c>
      <c r="L1966" s="82" t="s">
        <v>2544</v>
      </c>
      <c r="M1966" s="82" t="s">
        <v>2545</v>
      </c>
      <c r="N1966" s="82" t="s">
        <v>2545</v>
      </c>
    </row>
    <row r="1967" spans="1:14" x14ac:dyDescent="0.25">
      <c r="A1967" s="77" t="s">
        <v>95</v>
      </c>
      <c r="B1967" s="77" t="s">
        <v>62</v>
      </c>
      <c r="D1967" s="13" t="s">
        <v>2226</v>
      </c>
      <c r="F1967" s="81" t="s">
        <v>2543</v>
      </c>
      <c r="G1967" s="82" t="s">
        <v>2545</v>
      </c>
      <c r="H1967" s="82" t="s">
        <v>2544</v>
      </c>
      <c r="I1967" s="82" t="s">
        <v>2545</v>
      </c>
      <c r="J1967" s="82" t="s">
        <v>2545</v>
      </c>
      <c r="K1967" s="82" t="s">
        <v>2545</v>
      </c>
      <c r="L1967" s="82" t="s">
        <v>2544</v>
      </c>
      <c r="M1967" s="82" t="s">
        <v>2545</v>
      </c>
      <c r="N1967" s="82" t="s">
        <v>2545</v>
      </c>
    </row>
    <row r="1968" spans="1:14" x14ac:dyDescent="0.25">
      <c r="A1968" s="77" t="s">
        <v>95</v>
      </c>
      <c r="B1968" s="77" t="s">
        <v>62</v>
      </c>
      <c r="D1968" s="13" t="s">
        <v>2227</v>
      </c>
      <c r="F1968" s="81" t="s">
        <v>2543</v>
      </c>
      <c r="G1968" s="82" t="s">
        <v>2545</v>
      </c>
      <c r="H1968" s="82" t="s">
        <v>2544</v>
      </c>
      <c r="I1968" s="82" t="s">
        <v>2545</v>
      </c>
      <c r="J1968" s="82" t="s">
        <v>2545</v>
      </c>
      <c r="K1968" s="82" t="s">
        <v>2545</v>
      </c>
      <c r="L1968" s="82" t="s">
        <v>2544</v>
      </c>
      <c r="M1968" s="82" t="s">
        <v>2545</v>
      </c>
      <c r="N1968" s="82" t="s">
        <v>2545</v>
      </c>
    </row>
    <row r="1969" spans="1:14" x14ac:dyDescent="0.25">
      <c r="A1969" s="77" t="s">
        <v>95</v>
      </c>
      <c r="B1969" s="77" t="s">
        <v>62</v>
      </c>
      <c r="D1969" s="13" t="s">
        <v>2228</v>
      </c>
      <c r="F1969" s="81" t="s">
        <v>2543</v>
      </c>
      <c r="G1969" s="82" t="s">
        <v>2545</v>
      </c>
      <c r="H1969" s="82" t="s">
        <v>2544</v>
      </c>
      <c r="I1969" s="82" t="s">
        <v>2545</v>
      </c>
      <c r="J1969" s="82" t="s">
        <v>2545</v>
      </c>
      <c r="K1969" s="82" t="s">
        <v>2545</v>
      </c>
      <c r="L1969" s="82" t="s">
        <v>2544</v>
      </c>
      <c r="M1969" s="82" t="s">
        <v>2545</v>
      </c>
      <c r="N1969" s="82" t="s">
        <v>2545</v>
      </c>
    </row>
    <row r="1970" spans="1:14" x14ac:dyDescent="0.25">
      <c r="A1970" s="77" t="s">
        <v>95</v>
      </c>
      <c r="B1970" s="77" t="s">
        <v>62</v>
      </c>
      <c r="D1970" s="13" t="s">
        <v>2229</v>
      </c>
      <c r="F1970" s="81" t="s">
        <v>2543</v>
      </c>
      <c r="G1970" s="82" t="s">
        <v>2545</v>
      </c>
      <c r="H1970" s="82" t="s">
        <v>2544</v>
      </c>
      <c r="I1970" s="82" t="s">
        <v>2545</v>
      </c>
      <c r="J1970" s="82" t="s">
        <v>2545</v>
      </c>
      <c r="K1970" s="82" t="s">
        <v>2545</v>
      </c>
      <c r="L1970" s="82" t="s">
        <v>2544</v>
      </c>
      <c r="M1970" s="82" t="s">
        <v>2545</v>
      </c>
      <c r="N1970" s="82" t="s">
        <v>2545</v>
      </c>
    </row>
    <row r="1971" spans="1:14" x14ac:dyDescent="0.25">
      <c r="A1971" s="77" t="s">
        <v>95</v>
      </c>
      <c r="B1971" s="77" t="s">
        <v>62</v>
      </c>
      <c r="D1971" s="13" t="s">
        <v>2230</v>
      </c>
      <c r="F1971" s="81" t="s">
        <v>2543</v>
      </c>
      <c r="G1971" s="82" t="s">
        <v>2545</v>
      </c>
      <c r="H1971" s="82" t="s">
        <v>2544</v>
      </c>
      <c r="I1971" s="82" t="s">
        <v>2545</v>
      </c>
      <c r="J1971" s="82" t="s">
        <v>2545</v>
      </c>
      <c r="K1971" s="82" t="s">
        <v>2545</v>
      </c>
      <c r="L1971" s="82" t="s">
        <v>2544</v>
      </c>
      <c r="M1971" s="82" t="s">
        <v>2545</v>
      </c>
      <c r="N1971" s="82" t="s">
        <v>2545</v>
      </c>
    </row>
    <row r="1972" spans="1:14" x14ac:dyDescent="0.25">
      <c r="A1972" s="77" t="s">
        <v>95</v>
      </c>
      <c r="B1972" s="77" t="s">
        <v>62</v>
      </c>
      <c r="D1972" s="13" t="s">
        <v>2231</v>
      </c>
      <c r="F1972" s="81" t="s">
        <v>2543</v>
      </c>
      <c r="G1972" s="82" t="s">
        <v>2545</v>
      </c>
      <c r="H1972" s="82" t="s">
        <v>2544</v>
      </c>
      <c r="I1972" s="82" t="s">
        <v>2545</v>
      </c>
      <c r="J1972" s="82" t="s">
        <v>2545</v>
      </c>
      <c r="K1972" s="82" t="s">
        <v>2545</v>
      </c>
      <c r="L1972" s="82" t="s">
        <v>2544</v>
      </c>
      <c r="M1972" s="82" t="s">
        <v>2545</v>
      </c>
      <c r="N1972" s="82" t="s">
        <v>2545</v>
      </c>
    </row>
    <row r="1973" spans="1:14" x14ac:dyDescent="0.25">
      <c r="A1973" s="77" t="s">
        <v>95</v>
      </c>
      <c r="B1973" s="77" t="s">
        <v>62</v>
      </c>
      <c r="D1973" s="13" t="s">
        <v>2232</v>
      </c>
      <c r="F1973" s="81" t="s">
        <v>2543</v>
      </c>
      <c r="G1973" s="82" t="s">
        <v>2545</v>
      </c>
      <c r="H1973" s="82" t="s">
        <v>2544</v>
      </c>
      <c r="I1973" s="82" t="s">
        <v>2545</v>
      </c>
      <c r="J1973" s="82" t="s">
        <v>2545</v>
      </c>
      <c r="K1973" s="82" t="s">
        <v>2545</v>
      </c>
      <c r="L1973" s="82" t="s">
        <v>2544</v>
      </c>
      <c r="M1973" s="82" t="s">
        <v>2545</v>
      </c>
      <c r="N1973" s="82" t="s">
        <v>2545</v>
      </c>
    </row>
    <row r="1974" spans="1:14" x14ac:dyDescent="0.25">
      <c r="A1974" s="77" t="s">
        <v>95</v>
      </c>
      <c r="B1974" s="77" t="s">
        <v>62</v>
      </c>
      <c r="D1974" s="13" t="s">
        <v>2233</v>
      </c>
      <c r="F1974" s="81" t="s">
        <v>2543</v>
      </c>
      <c r="G1974" s="82" t="s">
        <v>2545</v>
      </c>
      <c r="H1974" s="82" t="s">
        <v>2544</v>
      </c>
      <c r="I1974" s="82" t="s">
        <v>2545</v>
      </c>
      <c r="J1974" s="82" t="s">
        <v>2545</v>
      </c>
      <c r="K1974" s="82" t="s">
        <v>2545</v>
      </c>
      <c r="L1974" s="82" t="s">
        <v>2544</v>
      </c>
      <c r="M1974" s="82" t="s">
        <v>2545</v>
      </c>
      <c r="N1974" s="82" t="s">
        <v>2545</v>
      </c>
    </row>
    <row r="1975" spans="1:14" x14ac:dyDescent="0.25">
      <c r="A1975" s="77" t="s">
        <v>95</v>
      </c>
      <c r="B1975" s="77" t="s">
        <v>62</v>
      </c>
      <c r="D1975" s="13" t="s">
        <v>2234</v>
      </c>
      <c r="F1975" s="81" t="s">
        <v>2543</v>
      </c>
      <c r="G1975" s="82" t="s">
        <v>2545</v>
      </c>
      <c r="H1975" s="82" t="s">
        <v>2544</v>
      </c>
      <c r="I1975" s="82" t="s">
        <v>2545</v>
      </c>
      <c r="J1975" s="82" t="s">
        <v>2545</v>
      </c>
      <c r="K1975" s="82" t="s">
        <v>2545</v>
      </c>
      <c r="L1975" s="82" t="s">
        <v>2544</v>
      </c>
      <c r="M1975" s="82" t="s">
        <v>2545</v>
      </c>
      <c r="N1975" s="82" t="s">
        <v>2545</v>
      </c>
    </row>
    <row r="1976" spans="1:14" x14ac:dyDescent="0.25">
      <c r="A1976" s="77" t="s">
        <v>95</v>
      </c>
      <c r="B1976" s="77" t="s">
        <v>62</v>
      </c>
      <c r="D1976" s="13" t="s">
        <v>2235</v>
      </c>
      <c r="F1976" s="81" t="s">
        <v>2543</v>
      </c>
      <c r="G1976" s="82" t="s">
        <v>2545</v>
      </c>
      <c r="H1976" s="82" t="s">
        <v>2544</v>
      </c>
      <c r="I1976" s="82" t="s">
        <v>2545</v>
      </c>
      <c r="J1976" s="82" t="s">
        <v>2545</v>
      </c>
      <c r="K1976" s="82" t="s">
        <v>2545</v>
      </c>
      <c r="L1976" s="82" t="s">
        <v>2544</v>
      </c>
      <c r="M1976" s="82" t="s">
        <v>2545</v>
      </c>
      <c r="N1976" s="82" t="s">
        <v>2545</v>
      </c>
    </row>
    <row r="1977" spans="1:14" x14ac:dyDescent="0.25">
      <c r="A1977" s="77" t="s">
        <v>95</v>
      </c>
      <c r="B1977" s="77" t="s">
        <v>62</v>
      </c>
      <c r="D1977" s="13" t="s">
        <v>2236</v>
      </c>
      <c r="F1977" s="81" t="s">
        <v>2543</v>
      </c>
      <c r="G1977" s="82" t="s">
        <v>2545</v>
      </c>
      <c r="H1977" s="82" t="s">
        <v>2544</v>
      </c>
      <c r="I1977" s="82" t="s">
        <v>2545</v>
      </c>
      <c r="J1977" s="82" t="s">
        <v>2545</v>
      </c>
      <c r="K1977" s="82" t="s">
        <v>2545</v>
      </c>
      <c r="L1977" s="82" t="s">
        <v>2544</v>
      </c>
      <c r="M1977" s="82" t="s">
        <v>2545</v>
      </c>
      <c r="N1977" s="82" t="s">
        <v>2545</v>
      </c>
    </row>
    <row r="1978" spans="1:14" x14ac:dyDescent="0.25">
      <c r="A1978" s="77" t="s">
        <v>95</v>
      </c>
      <c r="B1978" s="77" t="s">
        <v>62</v>
      </c>
      <c r="D1978" s="13" t="s">
        <v>2237</v>
      </c>
      <c r="F1978" s="81" t="s">
        <v>2543</v>
      </c>
      <c r="G1978" s="82" t="s">
        <v>2545</v>
      </c>
      <c r="H1978" s="82" t="s">
        <v>2544</v>
      </c>
      <c r="I1978" s="82" t="s">
        <v>2545</v>
      </c>
      <c r="J1978" s="82" t="s">
        <v>2545</v>
      </c>
      <c r="K1978" s="82" t="s">
        <v>2545</v>
      </c>
      <c r="L1978" s="82" t="s">
        <v>2544</v>
      </c>
      <c r="M1978" s="82" t="s">
        <v>2545</v>
      </c>
      <c r="N1978" s="82" t="s">
        <v>2545</v>
      </c>
    </row>
    <row r="1979" spans="1:14" x14ac:dyDescent="0.25">
      <c r="A1979" s="77" t="s">
        <v>95</v>
      </c>
      <c r="B1979" s="77" t="s">
        <v>62</v>
      </c>
      <c r="D1979" s="13" t="s">
        <v>2238</v>
      </c>
      <c r="F1979" s="81" t="s">
        <v>2543</v>
      </c>
      <c r="G1979" s="82" t="s">
        <v>2545</v>
      </c>
      <c r="H1979" s="82" t="s">
        <v>2544</v>
      </c>
      <c r="I1979" s="82" t="s">
        <v>2545</v>
      </c>
      <c r="J1979" s="82" t="s">
        <v>2545</v>
      </c>
      <c r="K1979" s="82" t="s">
        <v>2545</v>
      </c>
      <c r="L1979" s="82" t="s">
        <v>2544</v>
      </c>
      <c r="M1979" s="82" t="s">
        <v>2545</v>
      </c>
      <c r="N1979" s="82" t="s">
        <v>2545</v>
      </c>
    </row>
    <row r="1980" spans="1:14" x14ac:dyDescent="0.25">
      <c r="A1980" s="77" t="s">
        <v>95</v>
      </c>
      <c r="B1980" s="77" t="s">
        <v>62</v>
      </c>
      <c r="D1980" s="13" t="s">
        <v>2239</v>
      </c>
      <c r="F1980" s="81" t="s">
        <v>2543</v>
      </c>
      <c r="G1980" s="82" t="s">
        <v>2545</v>
      </c>
      <c r="H1980" s="82" t="s">
        <v>2544</v>
      </c>
      <c r="I1980" s="82" t="s">
        <v>2545</v>
      </c>
      <c r="J1980" s="82" t="s">
        <v>2545</v>
      </c>
      <c r="K1980" s="82" t="s">
        <v>2545</v>
      </c>
      <c r="L1980" s="82" t="s">
        <v>2544</v>
      </c>
      <c r="M1980" s="82" t="s">
        <v>2545</v>
      </c>
      <c r="N1980" s="82" t="s">
        <v>2545</v>
      </c>
    </row>
    <row r="1981" spans="1:14" x14ac:dyDescent="0.25">
      <c r="A1981" s="77" t="s">
        <v>95</v>
      </c>
      <c r="B1981" s="77" t="s">
        <v>62</v>
      </c>
      <c r="D1981" s="13" t="s">
        <v>2240</v>
      </c>
      <c r="F1981" s="81" t="s">
        <v>2543</v>
      </c>
      <c r="G1981" s="82" t="s">
        <v>2545</v>
      </c>
      <c r="H1981" s="82" t="s">
        <v>2544</v>
      </c>
      <c r="I1981" s="82" t="s">
        <v>2545</v>
      </c>
      <c r="J1981" s="82" t="s">
        <v>2545</v>
      </c>
      <c r="K1981" s="82" t="s">
        <v>2545</v>
      </c>
      <c r="L1981" s="82" t="s">
        <v>2544</v>
      </c>
      <c r="M1981" s="82" t="s">
        <v>2545</v>
      </c>
      <c r="N1981" s="82" t="s">
        <v>2545</v>
      </c>
    </row>
    <row r="1982" spans="1:14" x14ac:dyDescent="0.25">
      <c r="A1982" s="77" t="s">
        <v>95</v>
      </c>
      <c r="B1982" s="77" t="s">
        <v>62</v>
      </c>
      <c r="D1982" s="13" t="s">
        <v>2241</v>
      </c>
      <c r="F1982" s="81" t="s">
        <v>2543</v>
      </c>
      <c r="G1982" s="82" t="s">
        <v>2545</v>
      </c>
      <c r="H1982" s="82" t="s">
        <v>2544</v>
      </c>
      <c r="I1982" s="82" t="s">
        <v>2545</v>
      </c>
      <c r="J1982" s="82" t="s">
        <v>2545</v>
      </c>
      <c r="K1982" s="82" t="s">
        <v>2545</v>
      </c>
      <c r="L1982" s="82" t="s">
        <v>2544</v>
      </c>
      <c r="M1982" s="82" t="s">
        <v>2545</v>
      </c>
      <c r="N1982" s="82" t="s">
        <v>2545</v>
      </c>
    </row>
    <row r="1983" spans="1:14" x14ac:dyDescent="0.25">
      <c r="A1983" s="77" t="s">
        <v>95</v>
      </c>
      <c r="B1983" s="77" t="s">
        <v>62</v>
      </c>
      <c r="D1983" s="13" t="s">
        <v>2242</v>
      </c>
      <c r="F1983" s="81" t="s">
        <v>2543</v>
      </c>
      <c r="G1983" s="82" t="s">
        <v>2545</v>
      </c>
      <c r="H1983" s="82" t="s">
        <v>2544</v>
      </c>
      <c r="I1983" s="82" t="s">
        <v>2545</v>
      </c>
      <c r="J1983" s="82" t="s">
        <v>2545</v>
      </c>
      <c r="K1983" s="82" t="s">
        <v>2545</v>
      </c>
      <c r="L1983" s="82" t="s">
        <v>2544</v>
      </c>
      <c r="M1983" s="82" t="s">
        <v>2545</v>
      </c>
      <c r="N1983" s="82" t="s">
        <v>2545</v>
      </c>
    </row>
    <row r="1984" spans="1:14" x14ac:dyDescent="0.25">
      <c r="A1984" s="77" t="s">
        <v>95</v>
      </c>
      <c r="B1984" s="77" t="s">
        <v>62</v>
      </c>
      <c r="D1984" s="13" t="s">
        <v>2243</v>
      </c>
      <c r="F1984" s="81" t="s">
        <v>2543</v>
      </c>
      <c r="G1984" s="82" t="s">
        <v>2545</v>
      </c>
      <c r="H1984" s="82" t="s">
        <v>2544</v>
      </c>
      <c r="I1984" s="82" t="s">
        <v>2545</v>
      </c>
      <c r="J1984" s="82" t="s">
        <v>2545</v>
      </c>
      <c r="K1984" s="82" t="s">
        <v>2545</v>
      </c>
      <c r="L1984" s="82" t="s">
        <v>2544</v>
      </c>
      <c r="M1984" s="82" t="s">
        <v>2545</v>
      </c>
      <c r="N1984" s="82" t="s">
        <v>2545</v>
      </c>
    </row>
    <row r="1985" spans="1:14" x14ac:dyDescent="0.25">
      <c r="A1985" s="77" t="s">
        <v>95</v>
      </c>
      <c r="B1985" s="77" t="s">
        <v>62</v>
      </c>
      <c r="D1985" s="13" t="s">
        <v>2244</v>
      </c>
      <c r="F1985" s="81" t="s">
        <v>2543</v>
      </c>
      <c r="G1985" s="82" t="s">
        <v>2545</v>
      </c>
      <c r="H1985" s="82" t="s">
        <v>2544</v>
      </c>
      <c r="I1985" s="82" t="s">
        <v>2545</v>
      </c>
      <c r="J1985" s="82" t="s">
        <v>2545</v>
      </c>
      <c r="K1985" s="82" t="s">
        <v>2545</v>
      </c>
      <c r="L1985" s="82" t="s">
        <v>2544</v>
      </c>
      <c r="M1985" s="82" t="s">
        <v>2545</v>
      </c>
      <c r="N1985" s="82" t="s">
        <v>2545</v>
      </c>
    </row>
    <row r="1986" spans="1:14" s="11" customFormat="1" hidden="1" x14ac:dyDescent="0.25">
      <c r="A1986" s="17" t="s">
        <v>1042</v>
      </c>
      <c r="B1986" s="17" t="s">
        <v>65</v>
      </c>
      <c r="C1986" s="13" t="s">
        <v>1043</v>
      </c>
      <c r="D1986" s="17"/>
      <c r="E1986" s="17"/>
      <c r="F1986" s="11" t="s">
        <v>2542</v>
      </c>
      <c r="G1986" s="10" t="s">
        <v>2545</v>
      </c>
      <c r="H1986" s="10" t="s">
        <v>2544</v>
      </c>
      <c r="I1986" s="10" t="s">
        <v>2544</v>
      </c>
      <c r="J1986" s="10" t="s">
        <v>2545</v>
      </c>
      <c r="K1986" s="10" t="s">
        <v>2545</v>
      </c>
      <c r="L1986" s="10" t="s">
        <v>2544</v>
      </c>
      <c r="M1986" s="10" t="s">
        <v>2544</v>
      </c>
      <c r="N1986" s="10" t="s">
        <v>2545</v>
      </c>
    </row>
    <row r="1987" spans="1:14" s="11" customFormat="1" hidden="1" x14ac:dyDescent="0.25">
      <c r="A1987" s="17" t="s">
        <v>1042</v>
      </c>
      <c r="B1987" s="17" t="s">
        <v>65</v>
      </c>
      <c r="C1987" s="13" t="s">
        <v>1044</v>
      </c>
      <c r="D1987" s="17"/>
      <c r="E1987" s="17"/>
      <c r="F1987" s="11" t="s">
        <v>2542</v>
      </c>
      <c r="G1987" s="10" t="s">
        <v>2545</v>
      </c>
      <c r="H1987" s="10" t="s">
        <v>2544</v>
      </c>
      <c r="I1987" s="10" t="s">
        <v>2544</v>
      </c>
      <c r="J1987" s="10" t="s">
        <v>2545</v>
      </c>
      <c r="K1987" s="10" t="s">
        <v>2545</v>
      </c>
      <c r="L1987" s="10" t="s">
        <v>2544</v>
      </c>
      <c r="M1987" s="10" t="s">
        <v>2544</v>
      </c>
      <c r="N1987" s="10" t="s">
        <v>2545</v>
      </c>
    </row>
    <row r="1988" spans="1:14" s="11" customFormat="1" hidden="1" x14ac:dyDescent="0.25">
      <c r="A1988" s="17" t="s">
        <v>1042</v>
      </c>
      <c r="B1988" s="17" t="s">
        <v>65</v>
      </c>
      <c r="C1988" s="13" t="s">
        <v>1045</v>
      </c>
      <c r="D1988" s="17"/>
      <c r="E1988" s="17"/>
      <c r="F1988" s="11" t="s">
        <v>2542</v>
      </c>
      <c r="G1988" s="10" t="s">
        <v>2545</v>
      </c>
      <c r="H1988" s="10" t="s">
        <v>2544</v>
      </c>
      <c r="I1988" s="10" t="s">
        <v>2544</v>
      </c>
      <c r="J1988" s="10" t="s">
        <v>2545</v>
      </c>
      <c r="K1988" s="10" t="s">
        <v>2545</v>
      </c>
      <c r="L1988" s="10" t="s">
        <v>2544</v>
      </c>
      <c r="M1988" s="10" t="s">
        <v>2544</v>
      </c>
      <c r="N1988" s="10" t="s">
        <v>2545</v>
      </c>
    </row>
    <row r="1989" spans="1:14" s="11" customFormat="1" hidden="1" x14ac:dyDescent="0.25">
      <c r="A1989" s="17" t="s">
        <v>1042</v>
      </c>
      <c r="B1989" s="17" t="s">
        <v>65</v>
      </c>
      <c r="C1989" s="13" t="s">
        <v>1046</v>
      </c>
      <c r="D1989" s="17"/>
      <c r="E1989" s="17"/>
      <c r="F1989" s="11" t="s">
        <v>2542</v>
      </c>
      <c r="G1989" s="10" t="s">
        <v>2545</v>
      </c>
      <c r="H1989" s="10" t="s">
        <v>2544</v>
      </c>
      <c r="I1989" s="10" t="s">
        <v>2544</v>
      </c>
      <c r="J1989" s="10" t="s">
        <v>2545</v>
      </c>
      <c r="K1989" s="10" t="s">
        <v>2545</v>
      </c>
      <c r="L1989" s="10" t="s">
        <v>2544</v>
      </c>
      <c r="M1989" s="10" t="s">
        <v>2544</v>
      </c>
      <c r="N1989" s="10" t="s">
        <v>2545</v>
      </c>
    </row>
    <row r="1990" spans="1:14" s="11" customFormat="1" hidden="1" x14ac:dyDescent="0.25">
      <c r="A1990" s="17" t="s">
        <v>1042</v>
      </c>
      <c r="B1990" s="17" t="s">
        <v>65</v>
      </c>
      <c r="C1990" s="13" t="s">
        <v>1047</v>
      </c>
      <c r="D1990" s="17"/>
      <c r="E1990" s="17"/>
      <c r="F1990" s="11" t="s">
        <v>2542</v>
      </c>
      <c r="G1990" s="10" t="s">
        <v>2545</v>
      </c>
      <c r="H1990" s="10" t="s">
        <v>2544</v>
      </c>
      <c r="I1990" s="10" t="s">
        <v>2544</v>
      </c>
      <c r="J1990" s="10" t="s">
        <v>2545</v>
      </c>
      <c r="K1990" s="10" t="s">
        <v>2545</v>
      </c>
      <c r="L1990" s="10" t="s">
        <v>2544</v>
      </c>
      <c r="M1990" s="10" t="s">
        <v>2544</v>
      </c>
      <c r="N1990" s="10" t="s">
        <v>2545</v>
      </c>
    </row>
    <row r="1991" spans="1:14" s="11" customFormat="1" hidden="1" x14ac:dyDescent="0.25">
      <c r="A1991" s="17" t="s">
        <v>1042</v>
      </c>
      <c r="B1991" s="17" t="s">
        <v>65</v>
      </c>
      <c r="C1991" s="13" t="s">
        <v>1048</v>
      </c>
      <c r="D1991" s="17"/>
      <c r="E1991" s="17"/>
      <c r="F1991" s="11" t="s">
        <v>2542</v>
      </c>
      <c r="G1991" s="10" t="s">
        <v>2545</v>
      </c>
      <c r="H1991" s="10" t="s">
        <v>2544</v>
      </c>
      <c r="I1991" s="10" t="s">
        <v>2544</v>
      </c>
      <c r="J1991" s="10" t="s">
        <v>2545</v>
      </c>
      <c r="K1991" s="10" t="s">
        <v>2545</v>
      </c>
      <c r="L1991" s="10" t="s">
        <v>2544</v>
      </c>
      <c r="M1991" s="10" t="s">
        <v>2544</v>
      </c>
      <c r="N1991" s="10" t="s">
        <v>2545</v>
      </c>
    </row>
    <row r="1992" spans="1:14" s="11" customFormat="1" hidden="1" x14ac:dyDescent="0.25">
      <c r="A1992" s="17" t="s">
        <v>1042</v>
      </c>
      <c r="B1992" s="17" t="s">
        <v>65</v>
      </c>
      <c r="C1992" s="13" t="s">
        <v>127</v>
      </c>
      <c r="D1992" s="17"/>
      <c r="E1992" s="17"/>
      <c r="F1992" s="11" t="s">
        <v>2542</v>
      </c>
      <c r="G1992" s="10" t="s">
        <v>2545</v>
      </c>
      <c r="H1992" s="10" t="s">
        <v>2544</v>
      </c>
      <c r="I1992" s="10" t="s">
        <v>2544</v>
      </c>
      <c r="J1992" s="10" t="s">
        <v>2545</v>
      </c>
      <c r="K1992" s="10" t="s">
        <v>2545</v>
      </c>
      <c r="L1992" s="10" t="s">
        <v>2544</v>
      </c>
      <c r="M1992" s="10" t="s">
        <v>2544</v>
      </c>
      <c r="N1992" s="10" t="s">
        <v>2545</v>
      </c>
    </row>
    <row r="1993" spans="1:14" s="11" customFormat="1" hidden="1" x14ac:dyDescent="0.25">
      <c r="A1993" s="17" t="s">
        <v>1042</v>
      </c>
      <c r="B1993" s="17" t="s">
        <v>65</v>
      </c>
      <c r="C1993" s="13" t="s">
        <v>1049</v>
      </c>
      <c r="D1993" s="17"/>
      <c r="E1993" s="17"/>
      <c r="F1993" s="11" t="s">
        <v>2542</v>
      </c>
      <c r="G1993" s="10" t="s">
        <v>2545</v>
      </c>
      <c r="H1993" s="10" t="s">
        <v>2544</v>
      </c>
      <c r="I1993" s="10" t="s">
        <v>2544</v>
      </c>
      <c r="J1993" s="10" t="s">
        <v>2545</v>
      </c>
      <c r="K1993" s="10" t="s">
        <v>2545</v>
      </c>
      <c r="L1993" s="10" t="s">
        <v>2544</v>
      </c>
      <c r="M1993" s="10" t="s">
        <v>2544</v>
      </c>
      <c r="N1993" s="10" t="s">
        <v>2545</v>
      </c>
    </row>
    <row r="1994" spans="1:14" s="11" customFormat="1" hidden="1" x14ac:dyDescent="0.25">
      <c r="A1994" s="17" t="s">
        <v>1042</v>
      </c>
      <c r="B1994" s="17" t="s">
        <v>65</v>
      </c>
      <c r="C1994" s="13" t="s">
        <v>1050</v>
      </c>
      <c r="D1994" s="17"/>
      <c r="E1994" s="17"/>
      <c r="F1994" s="11" t="s">
        <v>2542</v>
      </c>
      <c r="G1994" s="10" t="s">
        <v>2545</v>
      </c>
      <c r="H1994" s="10" t="s">
        <v>2544</v>
      </c>
      <c r="I1994" s="10" t="s">
        <v>2544</v>
      </c>
      <c r="J1994" s="10" t="s">
        <v>2545</v>
      </c>
      <c r="K1994" s="10" t="s">
        <v>2545</v>
      </c>
      <c r="L1994" s="10" t="s">
        <v>2544</v>
      </c>
      <c r="M1994" s="10" t="s">
        <v>2544</v>
      </c>
      <c r="N1994" s="10" t="s">
        <v>2545</v>
      </c>
    </row>
    <row r="1995" spans="1:14" s="11" customFormat="1" hidden="1" x14ac:dyDescent="0.25">
      <c r="A1995" s="17" t="s">
        <v>1042</v>
      </c>
      <c r="B1995" s="17" t="s">
        <v>65</v>
      </c>
      <c r="C1995" s="13" t="s">
        <v>1051</v>
      </c>
      <c r="D1995" s="17"/>
      <c r="E1995" s="17"/>
      <c r="F1995" s="11" t="s">
        <v>2542</v>
      </c>
      <c r="G1995" s="10" t="s">
        <v>2545</v>
      </c>
      <c r="H1995" s="10" t="s">
        <v>2544</v>
      </c>
      <c r="I1995" s="10" t="s">
        <v>2544</v>
      </c>
      <c r="J1995" s="10" t="s">
        <v>2545</v>
      </c>
      <c r="K1995" s="10" t="s">
        <v>2545</v>
      </c>
      <c r="L1995" s="10" t="s">
        <v>2544</v>
      </c>
      <c r="M1995" s="10" t="s">
        <v>2544</v>
      </c>
      <c r="N1995" s="10" t="s">
        <v>2545</v>
      </c>
    </row>
    <row r="1996" spans="1:14" s="11" customFormat="1" hidden="1" x14ac:dyDescent="0.25">
      <c r="A1996" s="17" t="s">
        <v>1042</v>
      </c>
      <c r="B1996" s="17" t="s">
        <v>65</v>
      </c>
      <c r="C1996" s="13" t="s">
        <v>1052</v>
      </c>
      <c r="D1996" s="17"/>
      <c r="E1996" s="17"/>
      <c r="F1996" s="11" t="s">
        <v>2542</v>
      </c>
      <c r="G1996" s="10" t="s">
        <v>2545</v>
      </c>
      <c r="H1996" s="10" t="s">
        <v>2544</v>
      </c>
      <c r="I1996" s="10" t="s">
        <v>2544</v>
      </c>
      <c r="J1996" s="10" t="s">
        <v>2545</v>
      </c>
      <c r="K1996" s="10" t="s">
        <v>2545</v>
      </c>
      <c r="L1996" s="10" t="s">
        <v>2544</v>
      </c>
      <c r="M1996" s="10" t="s">
        <v>2544</v>
      </c>
      <c r="N1996" s="10" t="s">
        <v>2545</v>
      </c>
    </row>
    <row r="1997" spans="1:14" s="11" customFormat="1" hidden="1" x14ac:dyDescent="0.25">
      <c r="A1997" s="17" t="s">
        <v>1042</v>
      </c>
      <c r="B1997" s="17" t="s">
        <v>65</v>
      </c>
      <c r="C1997" s="13" t="s">
        <v>1053</v>
      </c>
      <c r="D1997" s="17"/>
      <c r="E1997" s="17"/>
      <c r="F1997" s="11" t="s">
        <v>2542</v>
      </c>
      <c r="G1997" s="10" t="s">
        <v>2545</v>
      </c>
      <c r="H1997" s="10" t="s">
        <v>2544</v>
      </c>
      <c r="I1997" s="10" t="s">
        <v>2544</v>
      </c>
      <c r="J1997" s="10" t="s">
        <v>2545</v>
      </c>
      <c r="K1997" s="10" t="s">
        <v>2545</v>
      </c>
      <c r="L1997" s="10" t="s">
        <v>2544</v>
      </c>
      <c r="M1997" s="10" t="s">
        <v>2544</v>
      </c>
      <c r="N1997" s="10" t="s">
        <v>2545</v>
      </c>
    </row>
    <row r="1998" spans="1:14" s="11" customFormat="1" hidden="1" x14ac:dyDescent="0.25">
      <c r="A1998" s="17" t="s">
        <v>1059</v>
      </c>
      <c r="B1998" s="17" t="s">
        <v>65</v>
      </c>
      <c r="C1998" s="13" t="s">
        <v>1043</v>
      </c>
      <c r="D1998" s="17"/>
      <c r="E1998" s="17"/>
      <c r="F1998" s="11" t="s">
        <v>2542</v>
      </c>
      <c r="G1998" s="10" t="s">
        <v>2545</v>
      </c>
      <c r="H1998" s="10" t="s">
        <v>2544</v>
      </c>
      <c r="I1998" s="10" t="s">
        <v>2544</v>
      </c>
      <c r="J1998" s="10" t="s">
        <v>2545</v>
      </c>
      <c r="K1998" s="10" t="s">
        <v>2545</v>
      </c>
      <c r="L1998" s="10" t="s">
        <v>2544</v>
      </c>
      <c r="M1998" s="10" t="s">
        <v>2544</v>
      </c>
      <c r="N1998" s="10" t="s">
        <v>2545</v>
      </c>
    </row>
    <row r="1999" spans="1:14" s="11" customFormat="1" hidden="1" x14ac:dyDescent="0.25">
      <c r="A1999" s="17" t="s">
        <v>1059</v>
      </c>
      <c r="B1999" s="17" t="s">
        <v>65</v>
      </c>
      <c r="C1999" s="13" t="s">
        <v>1047</v>
      </c>
      <c r="D1999" s="17"/>
      <c r="E1999" s="17"/>
      <c r="F1999" s="11" t="s">
        <v>2542</v>
      </c>
      <c r="G1999" s="10" t="s">
        <v>2545</v>
      </c>
      <c r="H1999" s="10" t="s">
        <v>2544</v>
      </c>
      <c r="I1999" s="10" t="s">
        <v>2544</v>
      </c>
      <c r="J1999" s="10" t="s">
        <v>2545</v>
      </c>
      <c r="K1999" s="10" t="s">
        <v>2545</v>
      </c>
      <c r="L1999" s="10" t="s">
        <v>2544</v>
      </c>
      <c r="M1999" s="10" t="s">
        <v>2544</v>
      </c>
      <c r="N1999" s="10" t="s">
        <v>2545</v>
      </c>
    </row>
    <row r="2000" spans="1:14" s="11" customFormat="1" hidden="1" x14ac:dyDescent="0.25">
      <c r="A2000" s="17" t="s">
        <v>1059</v>
      </c>
      <c r="B2000" s="17" t="s">
        <v>65</v>
      </c>
      <c r="C2000" s="13" t="s">
        <v>1045</v>
      </c>
      <c r="D2000" s="17"/>
      <c r="E2000" s="17"/>
      <c r="F2000" s="11" t="s">
        <v>2542</v>
      </c>
      <c r="G2000" s="10" t="s">
        <v>2545</v>
      </c>
      <c r="H2000" s="10" t="s">
        <v>2544</v>
      </c>
      <c r="I2000" s="10" t="s">
        <v>2544</v>
      </c>
      <c r="J2000" s="10" t="s">
        <v>2545</v>
      </c>
      <c r="K2000" s="10" t="s">
        <v>2545</v>
      </c>
      <c r="L2000" s="10" t="s">
        <v>2544</v>
      </c>
      <c r="M2000" s="10" t="s">
        <v>2544</v>
      </c>
      <c r="N2000" s="10" t="s">
        <v>2545</v>
      </c>
    </row>
    <row r="2001" spans="1:14" s="11" customFormat="1" hidden="1" x14ac:dyDescent="0.25">
      <c r="A2001" s="17" t="s">
        <v>1059</v>
      </c>
      <c r="B2001" s="17" t="s">
        <v>65</v>
      </c>
      <c r="C2001" s="13" t="s">
        <v>1044</v>
      </c>
      <c r="D2001" s="17"/>
      <c r="E2001" s="17"/>
      <c r="F2001" s="11" t="s">
        <v>2542</v>
      </c>
      <c r="G2001" s="10" t="s">
        <v>2545</v>
      </c>
      <c r="H2001" s="10" t="s">
        <v>2544</v>
      </c>
      <c r="I2001" s="10" t="s">
        <v>2544</v>
      </c>
      <c r="J2001" s="10" t="s">
        <v>2545</v>
      </c>
      <c r="K2001" s="10" t="s">
        <v>2545</v>
      </c>
      <c r="L2001" s="10" t="s">
        <v>2544</v>
      </c>
      <c r="M2001" s="10" t="s">
        <v>2544</v>
      </c>
      <c r="N2001" s="10" t="s">
        <v>2545</v>
      </c>
    </row>
    <row r="2002" spans="1:14" s="11" customFormat="1" hidden="1" x14ac:dyDescent="0.25">
      <c r="A2002" s="17" t="s">
        <v>1059</v>
      </c>
      <c r="B2002" s="17" t="s">
        <v>65</v>
      </c>
      <c r="C2002" s="13" t="s">
        <v>1060</v>
      </c>
      <c r="D2002" s="17"/>
      <c r="E2002" s="17"/>
      <c r="F2002" s="11" t="s">
        <v>2542</v>
      </c>
      <c r="G2002" s="10" t="s">
        <v>2545</v>
      </c>
      <c r="H2002" s="10" t="s">
        <v>2544</v>
      </c>
      <c r="I2002" s="10" t="s">
        <v>2544</v>
      </c>
      <c r="J2002" s="10" t="s">
        <v>2545</v>
      </c>
      <c r="K2002" s="10" t="s">
        <v>2545</v>
      </c>
      <c r="L2002" s="10" t="s">
        <v>2544</v>
      </c>
      <c r="M2002" s="10" t="s">
        <v>2544</v>
      </c>
      <c r="N2002" s="10" t="s">
        <v>2545</v>
      </c>
    </row>
    <row r="2003" spans="1:14" s="11" customFormat="1" hidden="1" x14ac:dyDescent="0.25">
      <c r="A2003" s="17" t="s">
        <v>1059</v>
      </c>
      <c r="B2003" s="17" t="s">
        <v>65</v>
      </c>
      <c r="C2003" s="13" t="s">
        <v>1046</v>
      </c>
      <c r="D2003" s="17"/>
      <c r="E2003" s="17"/>
      <c r="F2003" s="11" t="s">
        <v>2542</v>
      </c>
      <c r="G2003" s="10" t="s">
        <v>2545</v>
      </c>
      <c r="H2003" s="10" t="s">
        <v>2544</v>
      </c>
      <c r="I2003" s="10" t="s">
        <v>2544</v>
      </c>
      <c r="J2003" s="10" t="s">
        <v>2545</v>
      </c>
      <c r="K2003" s="10" t="s">
        <v>2545</v>
      </c>
      <c r="L2003" s="10" t="s">
        <v>2544</v>
      </c>
      <c r="M2003" s="10" t="s">
        <v>2544</v>
      </c>
      <c r="N2003" s="10" t="s">
        <v>2545</v>
      </c>
    </row>
    <row r="2004" spans="1:14" s="11" customFormat="1" hidden="1" x14ac:dyDescent="0.25">
      <c r="A2004" s="17" t="s">
        <v>1059</v>
      </c>
      <c r="B2004" s="17" t="s">
        <v>65</v>
      </c>
      <c r="C2004" s="13" t="s">
        <v>1056</v>
      </c>
      <c r="D2004" s="17"/>
      <c r="E2004" s="17"/>
      <c r="F2004" s="11" t="s">
        <v>2542</v>
      </c>
      <c r="G2004" s="10" t="s">
        <v>2545</v>
      </c>
      <c r="H2004" s="10" t="s">
        <v>2544</v>
      </c>
      <c r="I2004" s="10" t="s">
        <v>2544</v>
      </c>
      <c r="J2004" s="10" t="s">
        <v>2545</v>
      </c>
      <c r="K2004" s="10" t="s">
        <v>2545</v>
      </c>
      <c r="L2004" s="10" t="s">
        <v>2544</v>
      </c>
      <c r="M2004" s="10" t="s">
        <v>2544</v>
      </c>
      <c r="N2004" s="10" t="s">
        <v>2545</v>
      </c>
    </row>
    <row r="2005" spans="1:14" s="11" customFormat="1" hidden="1" x14ac:dyDescent="0.25">
      <c r="A2005" s="17" t="s">
        <v>1059</v>
      </c>
      <c r="B2005" s="17" t="s">
        <v>65</v>
      </c>
      <c r="C2005" s="13" t="s">
        <v>1051</v>
      </c>
      <c r="D2005" s="17"/>
      <c r="E2005" s="17"/>
      <c r="F2005" s="11" t="s">
        <v>2542</v>
      </c>
      <c r="G2005" s="10" t="s">
        <v>2545</v>
      </c>
      <c r="H2005" s="10" t="s">
        <v>2544</v>
      </c>
      <c r="I2005" s="10" t="s">
        <v>2544</v>
      </c>
      <c r="J2005" s="10" t="s">
        <v>2545</v>
      </c>
      <c r="K2005" s="10" t="s">
        <v>2545</v>
      </c>
      <c r="L2005" s="10" t="s">
        <v>2544</v>
      </c>
      <c r="M2005" s="10" t="s">
        <v>2544</v>
      </c>
      <c r="N2005" s="10" t="s">
        <v>2545</v>
      </c>
    </row>
    <row r="2006" spans="1:14" s="11" customFormat="1" hidden="1" x14ac:dyDescent="0.25">
      <c r="A2006" s="17" t="s">
        <v>1059</v>
      </c>
      <c r="B2006" s="17" t="s">
        <v>65</v>
      </c>
      <c r="C2006" s="13" t="s">
        <v>1058</v>
      </c>
      <c r="D2006" s="17"/>
      <c r="E2006" s="17"/>
      <c r="F2006" s="11" t="s">
        <v>2542</v>
      </c>
      <c r="G2006" s="10" t="s">
        <v>2545</v>
      </c>
      <c r="H2006" s="10" t="s">
        <v>2544</v>
      </c>
      <c r="I2006" s="10" t="s">
        <v>2544</v>
      </c>
      <c r="J2006" s="10" t="s">
        <v>2545</v>
      </c>
      <c r="K2006" s="10" t="s">
        <v>2545</v>
      </c>
      <c r="L2006" s="10" t="s">
        <v>2544</v>
      </c>
      <c r="M2006" s="10" t="s">
        <v>2544</v>
      </c>
      <c r="N2006" s="10" t="s">
        <v>2545</v>
      </c>
    </row>
    <row r="2007" spans="1:14" s="11" customFormat="1" hidden="1" x14ac:dyDescent="0.25">
      <c r="A2007" s="17" t="s">
        <v>1059</v>
      </c>
      <c r="B2007" s="17" t="s">
        <v>65</v>
      </c>
      <c r="C2007" s="13" t="s">
        <v>1061</v>
      </c>
      <c r="D2007" s="17"/>
      <c r="E2007" s="17"/>
      <c r="F2007" s="11" t="s">
        <v>2542</v>
      </c>
      <c r="G2007" s="10" t="s">
        <v>2545</v>
      </c>
      <c r="H2007" s="10" t="s">
        <v>2544</v>
      </c>
      <c r="I2007" s="10" t="s">
        <v>2544</v>
      </c>
      <c r="J2007" s="10" t="s">
        <v>2545</v>
      </c>
      <c r="K2007" s="10" t="s">
        <v>2545</v>
      </c>
      <c r="L2007" s="10" t="s">
        <v>2544</v>
      </c>
      <c r="M2007" s="10" t="s">
        <v>2544</v>
      </c>
      <c r="N2007" s="10" t="s">
        <v>2545</v>
      </c>
    </row>
    <row r="2008" spans="1:14" s="11" customFormat="1" hidden="1" x14ac:dyDescent="0.25">
      <c r="A2008" s="17" t="s">
        <v>1059</v>
      </c>
      <c r="B2008" s="17" t="s">
        <v>65</v>
      </c>
      <c r="C2008" s="13" t="s">
        <v>1057</v>
      </c>
      <c r="D2008" s="17"/>
      <c r="E2008" s="17"/>
      <c r="F2008" s="11" t="s">
        <v>2542</v>
      </c>
      <c r="G2008" s="10" t="s">
        <v>2545</v>
      </c>
      <c r="H2008" s="10" t="s">
        <v>2544</v>
      </c>
      <c r="I2008" s="10" t="s">
        <v>2544</v>
      </c>
      <c r="J2008" s="10" t="s">
        <v>2545</v>
      </c>
      <c r="K2008" s="10" t="s">
        <v>2545</v>
      </c>
      <c r="L2008" s="10" t="s">
        <v>2544</v>
      </c>
      <c r="M2008" s="10" t="s">
        <v>2544</v>
      </c>
      <c r="N2008" s="10" t="s">
        <v>2545</v>
      </c>
    </row>
    <row r="2009" spans="1:14" s="11" customFormat="1" hidden="1" x14ac:dyDescent="0.25">
      <c r="A2009" s="17" t="s">
        <v>1059</v>
      </c>
      <c r="B2009" s="17" t="s">
        <v>65</v>
      </c>
      <c r="C2009" s="13" t="s">
        <v>1048</v>
      </c>
      <c r="D2009" s="17"/>
      <c r="E2009" s="17"/>
      <c r="F2009" s="11" t="s">
        <v>2542</v>
      </c>
      <c r="G2009" s="10" t="s">
        <v>2545</v>
      </c>
      <c r="H2009" s="10" t="s">
        <v>2544</v>
      </c>
      <c r="I2009" s="10" t="s">
        <v>2544</v>
      </c>
      <c r="J2009" s="10" t="s">
        <v>2545</v>
      </c>
      <c r="K2009" s="10" t="s">
        <v>2545</v>
      </c>
      <c r="L2009" s="10" t="s">
        <v>2544</v>
      </c>
      <c r="M2009" s="10" t="s">
        <v>2544</v>
      </c>
      <c r="N2009" s="10" t="s">
        <v>2545</v>
      </c>
    </row>
    <row r="2010" spans="1:14" s="11" customFormat="1" hidden="1" x14ac:dyDescent="0.25">
      <c r="A2010" s="17" t="s">
        <v>1059</v>
      </c>
      <c r="B2010" s="17" t="s">
        <v>65</v>
      </c>
      <c r="C2010" s="13" t="s">
        <v>127</v>
      </c>
      <c r="D2010" s="17"/>
      <c r="E2010" s="17"/>
      <c r="F2010" s="11" t="s">
        <v>2542</v>
      </c>
      <c r="G2010" s="10" t="s">
        <v>2545</v>
      </c>
      <c r="H2010" s="10" t="s">
        <v>2544</v>
      </c>
      <c r="I2010" s="10" t="s">
        <v>2544</v>
      </c>
      <c r="J2010" s="10" t="s">
        <v>2545</v>
      </c>
      <c r="K2010" s="10" t="s">
        <v>2545</v>
      </c>
      <c r="L2010" s="10" t="s">
        <v>2544</v>
      </c>
      <c r="M2010" s="10" t="s">
        <v>2544</v>
      </c>
      <c r="N2010" s="10" t="s">
        <v>2545</v>
      </c>
    </row>
    <row r="2011" spans="1:14" s="11" customFormat="1" hidden="1" x14ac:dyDescent="0.25">
      <c r="A2011" s="17" t="s">
        <v>1059</v>
      </c>
      <c r="B2011" s="17" t="s">
        <v>65</v>
      </c>
      <c r="C2011" s="13" t="s">
        <v>1052</v>
      </c>
      <c r="D2011" s="17"/>
      <c r="E2011" s="17"/>
      <c r="F2011" s="11" t="s">
        <v>2542</v>
      </c>
      <c r="G2011" s="10" t="s">
        <v>2545</v>
      </c>
      <c r="H2011" s="10" t="s">
        <v>2544</v>
      </c>
      <c r="I2011" s="10" t="s">
        <v>2544</v>
      </c>
      <c r="J2011" s="10" t="s">
        <v>2545</v>
      </c>
      <c r="K2011" s="10" t="s">
        <v>2545</v>
      </c>
      <c r="L2011" s="10" t="s">
        <v>2544</v>
      </c>
      <c r="M2011" s="10" t="s">
        <v>2544</v>
      </c>
      <c r="N2011" s="10" t="s">
        <v>2545</v>
      </c>
    </row>
    <row r="2012" spans="1:14" s="11" customFormat="1" hidden="1" x14ac:dyDescent="0.25">
      <c r="A2012" s="17" t="s">
        <v>1059</v>
      </c>
      <c r="B2012" s="17" t="s">
        <v>65</v>
      </c>
      <c r="C2012" s="13" t="s">
        <v>1062</v>
      </c>
      <c r="D2012" s="17"/>
      <c r="E2012" s="17"/>
      <c r="F2012" s="11" t="s">
        <v>2542</v>
      </c>
      <c r="G2012" s="10" t="s">
        <v>2545</v>
      </c>
      <c r="H2012" s="10" t="s">
        <v>2544</v>
      </c>
      <c r="I2012" s="10" t="s">
        <v>2544</v>
      </c>
      <c r="J2012" s="10" t="s">
        <v>2545</v>
      </c>
      <c r="K2012" s="10" t="s">
        <v>2545</v>
      </c>
      <c r="L2012" s="10" t="s">
        <v>2544</v>
      </c>
      <c r="M2012" s="10" t="s">
        <v>2544</v>
      </c>
      <c r="N2012" s="10" t="s">
        <v>2545</v>
      </c>
    </row>
    <row r="2013" spans="1:14" s="11" customFormat="1" hidden="1" x14ac:dyDescent="0.25">
      <c r="A2013" s="17" t="s">
        <v>1059</v>
      </c>
      <c r="B2013" s="17" t="s">
        <v>65</v>
      </c>
      <c r="C2013" s="13" t="s">
        <v>1063</v>
      </c>
      <c r="D2013" s="17"/>
      <c r="E2013" s="17"/>
      <c r="F2013" s="11" t="s">
        <v>2542</v>
      </c>
      <c r="G2013" s="10" t="s">
        <v>2545</v>
      </c>
      <c r="H2013" s="10" t="s">
        <v>2544</v>
      </c>
      <c r="I2013" s="10" t="s">
        <v>2544</v>
      </c>
      <c r="J2013" s="10" t="s">
        <v>2545</v>
      </c>
      <c r="K2013" s="10" t="s">
        <v>2545</v>
      </c>
      <c r="L2013" s="10" t="s">
        <v>2544</v>
      </c>
      <c r="M2013" s="10" t="s">
        <v>2544</v>
      </c>
      <c r="N2013" s="10" t="s">
        <v>2545</v>
      </c>
    </row>
    <row r="2014" spans="1:14" s="11" customFormat="1" hidden="1" x14ac:dyDescent="0.25">
      <c r="A2014" s="17" t="s">
        <v>1059</v>
      </c>
      <c r="B2014" s="17" t="s">
        <v>65</v>
      </c>
      <c r="C2014" s="13" t="s">
        <v>1064</v>
      </c>
      <c r="D2014" s="17"/>
      <c r="E2014" s="17"/>
      <c r="F2014" s="11" t="s">
        <v>2542</v>
      </c>
      <c r="G2014" s="10" t="s">
        <v>2545</v>
      </c>
      <c r="H2014" s="10" t="s">
        <v>2544</v>
      </c>
      <c r="I2014" s="10" t="s">
        <v>2544</v>
      </c>
      <c r="J2014" s="10" t="s">
        <v>2545</v>
      </c>
      <c r="K2014" s="10" t="s">
        <v>2545</v>
      </c>
      <c r="L2014" s="10" t="s">
        <v>2544</v>
      </c>
      <c r="M2014" s="10" t="s">
        <v>2544</v>
      </c>
      <c r="N2014" s="10" t="s">
        <v>2545</v>
      </c>
    </row>
    <row r="2015" spans="1:14" s="11" customFormat="1" hidden="1" x14ac:dyDescent="0.25">
      <c r="A2015" s="17" t="s">
        <v>1059</v>
      </c>
      <c r="B2015" s="17" t="s">
        <v>65</v>
      </c>
      <c r="C2015" s="13" t="s">
        <v>1065</v>
      </c>
      <c r="D2015" s="17"/>
      <c r="E2015" s="17"/>
      <c r="F2015" s="11" t="s">
        <v>2542</v>
      </c>
      <c r="G2015" s="10" t="s">
        <v>2545</v>
      </c>
      <c r="H2015" s="10" t="s">
        <v>2544</v>
      </c>
      <c r="I2015" s="10" t="s">
        <v>2544</v>
      </c>
      <c r="J2015" s="10" t="s">
        <v>2545</v>
      </c>
      <c r="K2015" s="10" t="s">
        <v>2545</v>
      </c>
      <c r="L2015" s="10" t="s">
        <v>2544</v>
      </c>
      <c r="M2015" s="10" t="s">
        <v>2544</v>
      </c>
      <c r="N2015" s="10" t="s">
        <v>2545</v>
      </c>
    </row>
    <row r="2016" spans="1:14" s="11" customFormat="1" hidden="1" x14ac:dyDescent="0.25">
      <c r="A2016" s="17" t="s">
        <v>1059</v>
      </c>
      <c r="B2016" s="17" t="s">
        <v>65</v>
      </c>
      <c r="C2016" s="13" t="s">
        <v>1066</v>
      </c>
      <c r="D2016" s="17"/>
      <c r="E2016" s="17"/>
      <c r="F2016" s="11" t="s">
        <v>2542</v>
      </c>
      <c r="G2016" s="10" t="s">
        <v>2545</v>
      </c>
      <c r="H2016" s="10" t="s">
        <v>2544</v>
      </c>
      <c r="I2016" s="10" t="s">
        <v>2544</v>
      </c>
      <c r="J2016" s="10" t="s">
        <v>2545</v>
      </c>
      <c r="K2016" s="10" t="s">
        <v>2545</v>
      </c>
      <c r="L2016" s="10" t="s">
        <v>2544</v>
      </c>
      <c r="M2016" s="10" t="s">
        <v>2544</v>
      </c>
      <c r="N2016" s="10" t="s">
        <v>2545</v>
      </c>
    </row>
    <row r="2017" spans="1:14" s="11" customFormat="1" hidden="1" x14ac:dyDescent="0.25">
      <c r="A2017" s="17" t="s">
        <v>1059</v>
      </c>
      <c r="B2017" s="17" t="s">
        <v>65</v>
      </c>
      <c r="C2017" s="13" t="s">
        <v>1067</v>
      </c>
      <c r="D2017" s="17"/>
      <c r="E2017" s="17"/>
      <c r="F2017" s="11" t="s">
        <v>2542</v>
      </c>
      <c r="G2017" s="10" t="s">
        <v>2545</v>
      </c>
      <c r="H2017" s="10" t="s">
        <v>2544</v>
      </c>
      <c r="I2017" s="10" t="s">
        <v>2544</v>
      </c>
      <c r="J2017" s="10" t="s">
        <v>2545</v>
      </c>
      <c r="K2017" s="10" t="s">
        <v>2545</v>
      </c>
      <c r="L2017" s="10" t="s">
        <v>2544</v>
      </c>
      <c r="M2017" s="10" t="s">
        <v>2544</v>
      </c>
      <c r="N2017" s="10" t="s">
        <v>2545</v>
      </c>
    </row>
    <row r="2018" spans="1:14" s="11" customFormat="1" hidden="1" x14ac:dyDescent="0.25">
      <c r="A2018" s="17" t="s">
        <v>1059</v>
      </c>
      <c r="B2018" s="17" t="s">
        <v>65</v>
      </c>
      <c r="C2018" s="13" t="s">
        <v>1068</v>
      </c>
      <c r="D2018" s="17"/>
      <c r="E2018" s="17"/>
      <c r="F2018" s="11" t="s">
        <v>2542</v>
      </c>
      <c r="G2018" s="10" t="s">
        <v>2545</v>
      </c>
      <c r="H2018" s="10" t="s">
        <v>2544</v>
      </c>
      <c r="I2018" s="10" t="s">
        <v>2544</v>
      </c>
      <c r="J2018" s="10" t="s">
        <v>2545</v>
      </c>
      <c r="K2018" s="10" t="s">
        <v>2545</v>
      </c>
      <c r="L2018" s="10" t="s">
        <v>2544</v>
      </c>
      <c r="M2018" s="10" t="s">
        <v>2544</v>
      </c>
      <c r="N2018" s="10" t="s">
        <v>2545</v>
      </c>
    </row>
    <row r="2019" spans="1:14" s="11" customFormat="1" hidden="1" x14ac:dyDescent="0.25">
      <c r="A2019" s="17" t="s">
        <v>1059</v>
      </c>
      <c r="B2019" s="17" t="s">
        <v>65</v>
      </c>
      <c r="C2019" s="13" t="s">
        <v>1069</v>
      </c>
      <c r="D2019" s="17"/>
      <c r="E2019" s="17"/>
      <c r="F2019" s="11" t="s">
        <v>2542</v>
      </c>
      <c r="G2019" s="10" t="s">
        <v>2545</v>
      </c>
      <c r="H2019" s="10" t="s">
        <v>2544</v>
      </c>
      <c r="I2019" s="10" t="s">
        <v>2544</v>
      </c>
      <c r="J2019" s="10" t="s">
        <v>2545</v>
      </c>
      <c r="K2019" s="10" t="s">
        <v>2545</v>
      </c>
      <c r="L2019" s="10" t="s">
        <v>2544</v>
      </c>
      <c r="M2019" s="10" t="s">
        <v>2544</v>
      </c>
      <c r="N2019" s="10" t="s">
        <v>2545</v>
      </c>
    </row>
    <row r="2020" spans="1:14" s="11" customFormat="1" hidden="1" x14ac:dyDescent="0.25">
      <c r="A2020" s="17" t="s">
        <v>1059</v>
      </c>
      <c r="B2020" s="17" t="s">
        <v>65</v>
      </c>
      <c r="C2020" s="13" t="s">
        <v>1070</v>
      </c>
      <c r="D2020" s="17"/>
      <c r="E2020" s="17"/>
      <c r="F2020" s="11" t="s">
        <v>2542</v>
      </c>
      <c r="G2020" s="10" t="s">
        <v>2545</v>
      </c>
      <c r="H2020" s="10" t="s">
        <v>2544</v>
      </c>
      <c r="I2020" s="10" t="s">
        <v>2544</v>
      </c>
      <c r="J2020" s="10" t="s">
        <v>2545</v>
      </c>
      <c r="K2020" s="10" t="s">
        <v>2545</v>
      </c>
      <c r="L2020" s="10" t="s">
        <v>2544</v>
      </c>
      <c r="M2020" s="10" t="s">
        <v>2544</v>
      </c>
      <c r="N2020" s="10" t="s">
        <v>2545</v>
      </c>
    </row>
    <row r="2021" spans="1:14" s="11" customFormat="1" hidden="1" x14ac:dyDescent="0.25">
      <c r="A2021" s="17" t="s">
        <v>1059</v>
      </c>
      <c r="B2021" s="17" t="s">
        <v>65</v>
      </c>
      <c r="C2021" s="13" t="s">
        <v>1071</v>
      </c>
      <c r="D2021" s="17"/>
      <c r="E2021" s="17"/>
      <c r="F2021" s="11" t="s">
        <v>2542</v>
      </c>
      <c r="G2021" s="10" t="s">
        <v>2545</v>
      </c>
      <c r="H2021" s="10" t="s">
        <v>2544</v>
      </c>
      <c r="I2021" s="10" t="s">
        <v>2544</v>
      </c>
      <c r="J2021" s="10" t="s">
        <v>2545</v>
      </c>
      <c r="K2021" s="10" t="s">
        <v>2545</v>
      </c>
      <c r="L2021" s="10" t="s">
        <v>2544</v>
      </c>
      <c r="M2021" s="10" t="s">
        <v>2544</v>
      </c>
      <c r="N2021" s="10" t="s">
        <v>2545</v>
      </c>
    </row>
    <row r="2022" spans="1:14" s="11" customFormat="1" hidden="1" x14ac:dyDescent="0.25">
      <c r="A2022" s="17" t="s">
        <v>1059</v>
      </c>
      <c r="B2022" s="17" t="s">
        <v>65</v>
      </c>
      <c r="C2022" s="13" t="s">
        <v>1072</v>
      </c>
      <c r="D2022" s="17"/>
      <c r="E2022" s="17"/>
      <c r="F2022" s="11" t="s">
        <v>2542</v>
      </c>
      <c r="G2022" s="10" t="s">
        <v>2545</v>
      </c>
      <c r="H2022" s="10" t="s">
        <v>2544</v>
      </c>
      <c r="I2022" s="10" t="s">
        <v>2544</v>
      </c>
      <c r="J2022" s="10" t="s">
        <v>2545</v>
      </c>
      <c r="K2022" s="10" t="s">
        <v>2545</v>
      </c>
      <c r="L2022" s="10" t="s">
        <v>2544</v>
      </c>
      <c r="M2022" s="10" t="s">
        <v>2544</v>
      </c>
      <c r="N2022" s="10" t="s">
        <v>2545</v>
      </c>
    </row>
    <row r="2023" spans="1:14" s="11" customFormat="1" hidden="1" x14ac:dyDescent="0.25">
      <c r="A2023" s="17" t="s">
        <v>1059</v>
      </c>
      <c r="B2023" s="17" t="s">
        <v>65</v>
      </c>
      <c r="C2023" s="13" t="s">
        <v>1073</v>
      </c>
      <c r="D2023" s="17"/>
      <c r="E2023" s="17"/>
      <c r="F2023" s="11" t="s">
        <v>2542</v>
      </c>
      <c r="G2023" s="10" t="s">
        <v>2545</v>
      </c>
      <c r="H2023" s="10" t="s">
        <v>2544</v>
      </c>
      <c r="I2023" s="10" t="s">
        <v>2544</v>
      </c>
      <c r="J2023" s="10" t="s">
        <v>2545</v>
      </c>
      <c r="K2023" s="10" t="s">
        <v>2545</v>
      </c>
      <c r="L2023" s="10" t="s">
        <v>2544</v>
      </c>
      <c r="M2023" s="10" t="s">
        <v>2544</v>
      </c>
      <c r="N2023" s="10" t="s">
        <v>2545</v>
      </c>
    </row>
    <row r="2024" spans="1:14" s="11" customFormat="1" hidden="1" x14ac:dyDescent="0.25">
      <c r="A2024" s="17" t="s">
        <v>1059</v>
      </c>
      <c r="B2024" s="17" t="s">
        <v>65</v>
      </c>
      <c r="C2024" s="13" t="s">
        <v>1074</v>
      </c>
      <c r="D2024" s="17"/>
      <c r="E2024" s="17"/>
      <c r="F2024" s="11" t="s">
        <v>2542</v>
      </c>
      <c r="G2024" s="10" t="s">
        <v>2545</v>
      </c>
      <c r="H2024" s="10" t="s">
        <v>2544</v>
      </c>
      <c r="I2024" s="10" t="s">
        <v>2544</v>
      </c>
      <c r="J2024" s="10" t="s">
        <v>2545</v>
      </c>
      <c r="K2024" s="10" t="s">
        <v>2545</v>
      </c>
      <c r="L2024" s="10" t="s">
        <v>2544</v>
      </c>
      <c r="M2024" s="10" t="s">
        <v>2544</v>
      </c>
      <c r="N2024" s="10" t="s">
        <v>2545</v>
      </c>
    </row>
    <row r="2025" spans="1:14" s="11" customFormat="1" hidden="1" x14ac:dyDescent="0.25">
      <c r="A2025" s="17" t="s">
        <v>1059</v>
      </c>
      <c r="B2025" s="17" t="s">
        <v>65</v>
      </c>
      <c r="C2025" s="13" t="s">
        <v>1075</v>
      </c>
      <c r="D2025" s="17"/>
      <c r="E2025" s="17"/>
      <c r="F2025" s="11" t="s">
        <v>2542</v>
      </c>
      <c r="G2025" s="10" t="s">
        <v>2545</v>
      </c>
      <c r="H2025" s="10" t="s">
        <v>2544</v>
      </c>
      <c r="I2025" s="10" t="s">
        <v>2544</v>
      </c>
      <c r="J2025" s="10" t="s">
        <v>2545</v>
      </c>
      <c r="K2025" s="10" t="s">
        <v>2545</v>
      </c>
      <c r="L2025" s="10" t="s">
        <v>2544</v>
      </c>
      <c r="M2025" s="10" t="s">
        <v>2544</v>
      </c>
      <c r="N2025" s="10" t="s">
        <v>2545</v>
      </c>
    </row>
    <row r="2026" spans="1:14" s="11" customFormat="1" hidden="1" x14ac:dyDescent="0.25">
      <c r="A2026" s="17" t="s">
        <v>1054</v>
      </c>
      <c r="B2026" s="17" t="s">
        <v>65</v>
      </c>
      <c r="C2026" s="13" t="s">
        <v>1047</v>
      </c>
      <c r="D2026" s="17"/>
      <c r="E2026" s="17"/>
      <c r="F2026" s="11" t="s">
        <v>2542</v>
      </c>
      <c r="G2026" s="10" t="s">
        <v>2545</v>
      </c>
      <c r="H2026" s="10" t="s">
        <v>2544</v>
      </c>
      <c r="I2026" s="10" t="s">
        <v>2544</v>
      </c>
      <c r="J2026" s="10" t="s">
        <v>2545</v>
      </c>
      <c r="K2026" s="10" t="s">
        <v>2545</v>
      </c>
      <c r="L2026" s="10" t="s">
        <v>2544</v>
      </c>
      <c r="M2026" s="10" t="s">
        <v>2544</v>
      </c>
      <c r="N2026" s="10" t="s">
        <v>2545</v>
      </c>
    </row>
    <row r="2027" spans="1:14" s="11" customFormat="1" hidden="1" x14ac:dyDescent="0.25">
      <c r="A2027" s="17" t="s">
        <v>1054</v>
      </c>
      <c r="B2027" s="17" t="s">
        <v>65</v>
      </c>
      <c r="C2027" s="13" t="s">
        <v>127</v>
      </c>
      <c r="D2027" s="17"/>
      <c r="E2027" s="17"/>
      <c r="F2027" s="11" t="s">
        <v>2542</v>
      </c>
      <c r="G2027" s="10" t="s">
        <v>2545</v>
      </c>
      <c r="H2027" s="10" t="s">
        <v>2544</v>
      </c>
      <c r="I2027" s="10" t="s">
        <v>2544</v>
      </c>
      <c r="J2027" s="10" t="s">
        <v>2545</v>
      </c>
      <c r="K2027" s="10" t="s">
        <v>2545</v>
      </c>
      <c r="L2027" s="10" t="s">
        <v>2544</v>
      </c>
      <c r="M2027" s="10" t="s">
        <v>2544</v>
      </c>
      <c r="N2027" s="10" t="s">
        <v>2545</v>
      </c>
    </row>
    <row r="2028" spans="1:14" s="11" customFormat="1" hidden="1" x14ac:dyDescent="0.25">
      <c r="A2028" s="17" t="s">
        <v>1054</v>
      </c>
      <c r="B2028" s="17" t="s">
        <v>65</v>
      </c>
      <c r="C2028" s="13" t="s">
        <v>1044</v>
      </c>
      <c r="D2028" s="17"/>
      <c r="E2028" s="17"/>
      <c r="F2028" s="11" t="s">
        <v>2542</v>
      </c>
      <c r="G2028" s="10" t="s">
        <v>2545</v>
      </c>
      <c r="H2028" s="10" t="s">
        <v>2544</v>
      </c>
      <c r="I2028" s="10" t="s">
        <v>2544</v>
      </c>
      <c r="J2028" s="10" t="s">
        <v>2545</v>
      </c>
      <c r="K2028" s="10" t="s">
        <v>2545</v>
      </c>
      <c r="L2028" s="10" t="s">
        <v>2544</v>
      </c>
      <c r="M2028" s="10" t="s">
        <v>2544</v>
      </c>
      <c r="N2028" s="10" t="s">
        <v>2545</v>
      </c>
    </row>
    <row r="2029" spans="1:14" s="11" customFormat="1" hidden="1" x14ac:dyDescent="0.25">
      <c r="A2029" s="17" t="s">
        <v>1054</v>
      </c>
      <c r="B2029" s="17" t="s">
        <v>65</v>
      </c>
      <c r="C2029" s="13" t="s">
        <v>1055</v>
      </c>
      <c r="D2029" s="17"/>
      <c r="E2029" s="17"/>
      <c r="F2029" s="11" t="s">
        <v>2542</v>
      </c>
      <c r="G2029" s="10" t="s">
        <v>2545</v>
      </c>
      <c r="H2029" s="10" t="s">
        <v>2544</v>
      </c>
      <c r="I2029" s="10" t="s">
        <v>2544</v>
      </c>
      <c r="J2029" s="10" t="s">
        <v>2545</v>
      </c>
      <c r="K2029" s="10" t="s">
        <v>2545</v>
      </c>
      <c r="L2029" s="10" t="s">
        <v>2544</v>
      </c>
      <c r="M2029" s="10" t="s">
        <v>2544</v>
      </c>
      <c r="N2029" s="10" t="s">
        <v>2545</v>
      </c>
    </row>
    <row r="2030" spans="1:14" s="11" customFormat="1" hidden="1" x14ac:dyDescent="0.25">
      <c r="A2030" s="17" t="s">
        <v>1054</v>
      </c>
      <c r="B2030" s="17" t="s">
        <v>65</v>
      </c>
      <c r="C2030" s="13" t="s">
        <v>1043</v>
      </c>
      <c r="D2030" s="17"/>
      <c r="E2030" s="17"/>
      <c r="F2030" s="11" t="s">
        <v>2542</v>
      </c>
      <c r="G2030" s="10" t="s">
        <v>2545</v>
      </c>
      <c r="H2030" s="10" t="s">
        <v>2544</v>
      </c>
      <c r="I2030" s="10" t="s">
        <v>2544</v>
      </c>
      <c r="J2030" s="10" t="s">
        <v>2545</v>
      </c>
      <c r="K2030" s="10" t="s">
        <v>2545</v>
      </c>
      <c r="L2030" s="10" t="s">
        <v>2544</v>
      </c>
      <c r="M2030" s="10" t="s">
        <v>2544</v>
      </c>
      <c r="N2030" s="10" t="s">
        <v>2545</v>
      </c>
    </row>
    <row r="2031" spans="1:14" s="11" customFormat="1" hidden="1" x14ac:dyDescent="0.25">
      <c r="A2031" s="17" t="s">
        <v>1054</v>
      </c>
      <c r="B2031" s="17" t="s">
        <v>65</v>
      </c>
      <c r="C2031" s="13" t="s">
        <v>1056</v>
      </c>
      <c r="D2031" s="17"/>
      <c r="E2031" s="17"/>
      <c r="F2031" s="11" t="s">
        <v>2542</v>
      </c>
      <c r="G2031" s="10" t="s">
        <v>2545</v>
      </c>
      <c r="H2031" s="10" t="s">
        <v>2544</v>
      </c>
      <c r="I2031" s="10" t="s">
        <v>2544</v>
      </c>
      <c r="J2031" s="10" t="s">
        <v>2545</v>
      </c>
      <c r="K2031" s="10" t="s">
        <v>2545</v>
      </c>
      <c r="L2031" s="10" t="s">
        <v>2544</v>
      </c>
      <c r="M2031" s="10" t="s">
        <v>2544</v>
      </c>
      <c r="N2031" s="10" t="s">
        <v>2545</v>
      </c>
    </row>
    <row r="2032" spans="1:14" s="11" customFormat="1" hidden="1" x14ac:dyDescent="0.25">
      <c r="A2032" s="17" t="s">
        <v>1054</v>
      </c>
      <c r="B2032" s="17" t="s">
        <v>65</v>
      </c>
      <c r="C2032" s="13" t="s">
        <v>1057</v>
      </c>
      <c r="D2032" s="17"/>
      <c r="E2032" s="17"/>
      <c r="F2032" s="11" t="s">
        <v>2542</v>
      </c>
      <c r="G2032" s="10" t="s">
        <v>2545</v>
      </c>
      <c r="H2032" s="10" t="s">
        <v>2544</v>
      </c>
      <c r="I2032" s="10" t="s">
        <v>2544</v>
      </c>
      <c r="J2032" s="10" t="s">
        <v>2545</v>
      </c>
      <c r="K2032" s="10" t="s">
        <v>2545</v>
      </c>
      <c r="L2032" s="10" t="s">
        <v>2544</v>
      </c>
      <c r="M2032" s="10" t="s">
        <v>2544</v>
      </c>
      <c r="N2032" s="10" t="s">
        <v>2545</v>
      </c>
    </row>
    <row r="2033" spans="1:14" s="11" customFormat="1" hidden="1" x14ac:dyDescent="0.25">
      <c r="A2033" s="17" t="s">
        <v>1054</v>
      </c>
      <c r="B2033" s="17" t="s">
        <v>65</v>
      </c>
      <c r="C2033" s="13" t="s">
        <v>1046</v>
      </c>
      <c r="D2033" s="17"/>
      <c r="E2033" s="17"/>
      <c r="F2033" s="11" t="s">
        <v>2542</v>
      </c>
      <c r="G2033" s="10" t="s">
        <v>2545</v>
      </c>
      <c r="H2033" s="10" t="s">
        <v>2544</v>
      </c>
      <c r="I2033" s="10" t="s">
        <v>2544</v>
      </c>
      <c r="J2033" s="10" t="s">
        <v>2545</v>
      </c>
      <c r="K2033" s="10" t="s">
        <v>2545</v>
      </c>
      <c r="L2033" s="10" t="s">
        <v>2544</v>
      </c>
      <c r="M2033" s="10" t="s">
        <v>2544</v>
      </c>
      <c r="N2033" s="10" t="s">
        <v>2545</v>
      </c>
    </row>
    <row r="2034" spans="1:14" s="11" customFormat="1" hidden="1" x14ac:dyDescent="0.25">
      <c r="A2034" s="17" t="s">
        <v>1054</v>
      </c>
      <c r="B2034" s="17" t="s">
        <v>65</v>
      </c>
      <c r="C2034" s="13" t="s">
        <v>1058</v>
      </c>
      <c r="D2034" s="17"/>
      <c r="E2034" s="17"/>
      <c r="F2034" s="11" t="s">
        <v>2542</v>
      </c>
      <c r="G2034" s="10" t="s">
        <v>2545</v>
      </c>
      <c r="H2034" s="10" t="s">
        <v>2544</v>
      </c>
      <c r="I2034" s="10" t="s">
        <v>2544</v>
      </c>
      <c r="J2034" s="10" t="s">
        <v>2545</v>
      </c>
      <c r="K2034" s="10" t="s">
        <v>2545</v>
      </c>
      <c r="L2034" s="10" t="s">
        <v>2544</v>
      </c>
      <c r="M2034" s="10" t="s">
        <v>2544</v>
      </c>
      <c r="N2034" s="10" t="s">
        <v>2545</v>
      </c>
    </row>
    <row r="2035" spans="1:14" s="11" customFormat="1" hidden="1" x14ac:dyDescent="0.25">
      <c r="A2035" s="17" t="s">
        <v>1054</v>
      </c>
      <c r="B2035" s="17" t="s">
        <v>65</v>
      </c>
      <c r="C2035" s="13" t="s">
        <v>1051</v>
      </c>
      <c r="D2035" s="17"/>
      <c r="E2035" s="17"/>
      <c r="F2035" s="11" t="s">
        <v>2542</v>
      </c>
      <c r="G2035" s="10" t="s">
        <v>2545</v>
      </c>
      <c r="H2035" s="10" t="s">
        <v>2544</v>
      </c>
      <c r="I2035" s="10" t="s">
        <v>2544</v>
      </c>
      <c r="J2035" s="10" t="s">
        <v>2545</v>
      </c>
      <c r="K2035" s="10" t="s">
        <v>2545</v>
      </c>
      <c r="L2035" s="10" t="s">
        <v>2544</v>
      </c>
      <c r="M2035" s="10" t="s">
        <v>2544</v>
      </c>
      <c r="N2035" s="10" t="s">
        <v>2545</v>
      </c>
    </row>
    <row r="2036" spans="1:14" s="11" customFormat="1" hidden="1" x14ac:dyDescent="0.25">
      <c r="A2036" s="17" t="s">
        <v>1054</v>
      </c>
      <c r="B2036" s="17" t="s">
        <v>65</v>
      </c>
      <c r="C2036" s="13" t="s">
        <v>1052</v>
      </c>
      <c r="D2036" s="17"/>
      <c r="E2036" s="17"/>
      <c r="F2036" s="11" t="s">
        <v>2542</v>
      </c>
      <c r="G2036" s="10" t="s">
        <v>2545</v>
      </c>
      <c r="H2036" s="10" t="s">
        <v>2544</v>
      </c>
      <c r="I2036" s="10" t="s">
        <v>2544</v>
      </c>
      <c r="J2036" s="10" t="s">
        <v>2545</v>
      </c>
      <c r="K2036" s="10" t="s">
        <v>2545</v>
      </c>
      <c r="L2036" s="10" t="s">
        <v>2544</v>
      </c>
      <c r="M2036" s="10" t="s">
        <v>2544</v>
      </c>
      <c r="N2036" s="10" t="s">
        <v>2545</v>
      </c>
    </row>
    <row r="2037" spans="1:14" s="11" customFormat="1" hidden="1" x14ac:dyDescent="0.25">
      <c r="A2037" s="17" t="s">
        <v>1054</v>
      </c>
      <c r="B2037" s="17" t="s">
        <v>65</v>
      </c>
      <c r="C2037" s="13" t="s">
        <v>1048</v>
      </c>
      <c r="D2037" s="17"/>
      <c r="E2037" s="17"/>
      <c r="F2037" s="11" t="s">
        <v>2542</v>
      </c>
      <c r="G2037" s="10" t="s">
        <v>2545</v>
      </c>
      <c r="H2037" s="10" t="s">
        <v>2544</v>
      </c>
      <c r="I2037" s="10" t="s">
        <v>2544</v>
      </c>
      <c r="J2037" s="10" t="s">
        <v>2545</v>
      </c>
      <c r="K2037" s="10" t="s">
        <v>2545</v>
      </c>
      <c r="L2037" s="10" t="s">
        <v>2544</v>
      </c>
      <c r="M2037" s="10" t="s">
        <v>2544</v>
      </c>
      <c r="N2037" s="10" t="s">
        <v>2545</v>
      </c>
    </row>
    <row r="2038" spans="1:14" s="11" customFormat="1" hidden="1" x14ac:dyDescent="0.25">
      <c r="A2038" s="17" t="s">
        <v>1054</v>
      </c>
      <c r="B2038" s="17" t="s">
        <v>65</v>
      </c>
      <c r="C2038" s="13" t="s">
        <v>1045</v>
      </c>
      <c r="D2038" s="17"/>
      <c r="E2038" s="17"/>
      <c r="F2038" s="11" t="s">
        <v>2542</v>
      </c>
      <c r="G2038" s="10" t="s">
        <v>2545</v>
      </c>
      <c r="H2038" s="10" t="s">
        <v>2544</v>
      </c>
      <c r="I2038" s="10" t="s">
        <v>2544</v>
      </c>
      <c r="J2038" s="10" t="s">
        <v>2545</v>
      </c>
      <c r="K2038" s="10" t="s">
        <v>2545</v>
      </c>
      <c r="L2038" s="10" t="s">
        <v>2544</v>
      </c>
      <c r="M2038" s="10" t="s">
        <v>2544</v>
      </c>
      <c r="N2038" s="10" t="s">
        <v>2545</v>
      </c>
    </row>
    <row r="2039" spans="1:14" x14ac:dyDescent="0.25">
      <c r="A2039" s="77" t="s">
        <v>96</v>
      </c>
      <c r="B2039" s="77" t="s">
        <v>62</v>
      </c>
      <c r="D2039" s="13">
        <v>35</v>
      </c>
      <c r="F2039" s="81" t="s">
        <v>2540</v>
      </c>
      <c r="G2039" s="82" t="s">
        <v>2544</v>
      </c>
      <c r="H2039" s="82" t="s">
        <v>2544</v>
      </c>
      <c r="I2039" s="82" t="s">
        <v>2545</v>
      </c>
      <c r="J2039" s="82" t="s">
        <v>2545</v>
      </c>
      <c r="K2039" s="82" t="s">
        <v>2544</v>
      </c>
      <c r="L2039" s="82" t="s">
        <v>2544</v>
      </c>
      <c r="M2039" s="82" t="s">
        <v>2545</v>
      </c>
      <c r="N2039" s="82" t="s">
        <v>2545</v>
      </c>
    </row>
    <row r="2040" spans="1:14" x14ac:dyDescent="0.25">
      <c r="A2040" s="77" t="s">
        <v>96</v>
      </c>
      <c r="B2040" s="77" t="s">
        <v>62</v>
      </c>
      <c r="D2040" s="13">
        <v>36</v>
      </c>
      <c r="F2040" s="81" t="s">
        <v>2540</v>
      </c>
      <c r="G2040" s="82" t="s">
        <v>2544</v>
      </c>
      <c r="H2040" s="82" t="s">
        <v>2544</v>
      </c>
      <c r="I2040" s="82" t="s">
        <v>2545</v>
      </c>
      <c r="J2040" s="82" t="s">
        <v>2545</v>
      </c>
      <c r="K2040" s="82" t="s">
        <v>2544</v>
      </c>
      <c r="L2040" s="82" t="s">
        <v>2544</v>
      </c>
      <c r="M2040" s="82" t="s">
        <v>2545</v>
      </c>
      <c r="N2040" s="82" t="s">
        <v>2545</v>
      </c>
    </row>
    <row r="2041" spans="1:14" x14ac:dyDescent="0.25">
      <c r="A2041" s="77" t="s">
        <v>96</v>
      </c>
      <c r="B2041" s="77" t="s">
        <v>62</v>
      </c>
      <c r="D2041" s="13">
        <v>40</v>
      </c>
      <c r="F2041" s="81" t="s">
        <v>2540</v>
      </c>
      <c r="G2041" s="82" t="s">
        <v>2544</v>
      </c>
      <c r="H2041" s="82" t="s">
        <v>2544</v>
      </c>
      <c r="I2041" s="82" t="s">
        <v>2545</v>
      </c>
      <c r="J2041" s="82" t="s">
        <v>2545</v>
      </c>
      <c r="K2041" s="82" t="s">
        <v>2544</v>
      </c>
      <c r="L2041" s="82" t="s">
        <v>2544</v>
      </c>
      <c r="M2041" s="82" t="s">
        <v>2545</v>
      </c>
      <c r="N2041" s="82" t="s">
        <v>2545</v>
      </c>
    </row>
    <row r="2042" spans="1:14" x14ac:dyDescent="0.25">
      <c r="A2042" s="77" t="s">
        <v>96</v>
      </c>
      <c r="B2042" s="77" t="s">
        <v>62</v>
      </c>
      <c r="D2042" s="13">
        <v>41</v>
      </c>
      <c r="F2042" s="81" t="s">
        <v>2540</v>
      </c>
      <c r="G2042" s="82" t="s">
        <v>2544</v>
      </c>
      <c r="H2042" s="82" t="s">
        <v>2544</v>
      </c>
      <c r="I2042" s="82" t="s">
        <v>2545</v>
      </c>
      <c r="J2042" s="82" t="s">
        <v>2545</v>
      </c>
      <c r="K2042" s="82" t="s">
        <v>2544</v>
      </c>
      <c r="L2042" s="82" t="s">
        <v>2544</v>
      </c>
      <c r="M2042" s="82" t="s">
        <v>2545</v>
      </c>
      <c r="N2042" s="82" t="s">
        <v>2545</v>
      </c>
    </row>
    <row r="2043" spans="1:14" x14ac:dyDescent="0.25">
      <c r="A2043" s="77" t="s">
        <v>96</v>
      </c>
      <c r="B2043" s="77" t="s">
        <v>62</v>
      </c>
      <c r="D2043" s="13">
        <v>32</v>
      </c>
      <c r="F2043" s="81" t="s">
        <v>2540</v>
      </c>
      <c r="G2043" s="82" t="s">
        <v>2544</v>
      </c>
      <c r="H2043" s="82" t="s">
        <v>2544</v>
      </c>
      <c r="I2043" s="82" t="s">
        <v>2545</v>
      </c>
      <c r="J2043" s="82" t="s">
        <v>2545</v>
      </c>
      <c r="K2043" s="82" t="s">
        <v>2544</v>
      </c>
      <c r="L2043" s="82" t="s">
        <v>2544</v>
      </c>
      <c r="M2043" s="82" t="s">
        <v>2545</v>
      </c>
      <c r="N2043" s="82" t="s">
        <v>2545</v>
      </c>
    </row>
    <row r="2044" spans="1:14" x14ac:dyDescent="0.25">
      <c r="A2044" s="77" t="s">
        <v>96</v>
      </c>
      <c r="B2044" s="77" t="s">
        <v>62</v>
      </c>
      <c r="D2044" s="13">
        <v>33</v>
      </c>
      <c r="F2044" s="81" t="s">
        <v>2540</v>
      </c>
      <c r="G2044" s="82" t="s">
        <v>2544</v>
      </c>
      <c r="H2044" s="82" t="s">
        <v>2544</v>
      </c>
      <c r="I2044" s="82" t="s">
        <v>2545</v>
      </c>
      <c r="J2044" s="82" t="s">
        <v>2545</v>
      </c>
      <c r="K2044" s="82" t="s">
        <v>2544</v>
      </c>
      <c r="L2044" s="82" t="s">
        <v>2544</v>
      </c>
      <c r="M2044" s="82" t="s">
        <v>2545</v>
      </c>
      <c r="N2044" s="82" t="s">
        <v>2545</v>
      </c>
    </row>
    <row r="2045" spans="1:14" x14ac:dyDescent="0.25">
      <c r="A2045" s="77" t="s">
        <v>96</v>
      </c>
      <c r="B2045" s="77" t="s">
        <v>62</v>
      </c>
      <c r="D2045" s="13">
        <v>34</v>
      </c>
      <c r="F2045" s="81" t="s">
        <v>2540</v>
      </c>
      <c r="G2045" s="82" t="s">
        <v>2544</v>
      </c>
      <c r="H2045" s="82" t="s">
        <v>2544</v>
      </c>
      <c r="I2045" s="82" t="s">
        <v>2545</v>
      </c>
      <c r="J2045" s="82" t="s">
        <v>2545</v>
      </c>
      <c r="K2045" s="82" t="s">
        <v>2544</v>
      </c>
      <c r="L2045" s="82" t="s">
        <v>2544</v>
      </c>
      <c r="M2045" s="82" t="s">
        <v>2545</v>
      </c>
      <c r="N2045" s="82" t="s">
        <v>2545</v>
      </c>
    </row>
    <row r="2046" spans="1:14" x14ac:dyDescent="0.25">
      <c r="A2046" s="77" t="s">
        <v>96</v>
      </c>
      <c r="B2046" s="77" t="s">
        <v>62</v>
      </c>
      <c r="D2046" s="13">
        <v>37</v>
      </c>
      <c r="F2046" s="81" t="s">
        <v>2540</v>
      </c>
      <c r="G2046" s="82" t="s">
        <v>2544</v>
      </c>
      <c r="H2046" s="82" t="s">
        <v>2544</v>
      </c>
      <c r="I2046" s="82" t="s">
        <v>2545</v>
      </c>
      <c r="J2046" s="82" t="s">
        <v>2545</v>
      </c>
      <c r="K2046" s="82" t="s">
        <v>2544</v>
      </c>
      <c r="L2046" s="82" t="s">
        <v>2544</v>
      </c>
      <c r="M2046" s="82" t="s">
        <v>2545</v>
      </c>
      <c r="N2046" s="82" t="s">
        <v>2545</v>
      </c>
    </row>
    <row r="2047" spans="1:14" x14ac:dyDescent="0.25">
      <c r="A2047" s="77" t="s">
        <v>96</v>
      </c>
      <c r="B2047" s="77" t="s">
        <v>62</v>
      </c>
      <c r="D2047" s="13">
        <v>38</v>
      </c>
      <c r="F2047" s="81" t="s">
        <v>2540</v>
      </c>
      <c r="G2047" s="82" t="s">
        <v>2544</v>
      </c>
      <c r="H2047" s="82" t="s">
        <v>2544</v>
      </c>
      <c r="I2047" s="82" t="s">
        <v>2545</v>
      </c>
      <c r="J2047" s="82" t="s">
        <v>2545</v>
      </c>
      <c r="K2047" s="82" t="s">
        <v>2544</v>
      </c>
      <c r="L2047" s="82" t="s">
        <v>2544</v>
      </c>
      <c r="M2047" s="82" t="s">
        <v>2545</v>
      </c>
      <c r="N2047" s="82" t="s">
        <v>2545</v>
      </c>
    </row>
    <row r="2048" spans="1:14" x14ac:dyDescent="0.25">
      <c r="A2048" s="77" t="s">
        <v>96</v>
      </c>
      <c r="B2048" s="77" t="s">
        <v>62</v>
      </c>
      <c r="D2048" s="13">
        <v>39</v>
      </c>
      <c r="F2048" s="81" t="s">
        <v>2540</v>
      </c>
      <c r="G2048" s="82" t="s">
        <v>2544</v>
      </c>
      <c r="H2048" s="82" t="s">
        <v>2544</v>
      </c>
      <c r="I2048" s="82" t="s">
        <v>2545</v>
      </c>
      <c r="J2048" s="82" t="s">
        <v>2545</v>
      </c>
      <c r="K2048" s="82" t="s">
        <v>2544</v>
      </c>
      <c r="L2048" s="82" t="s">
        <v>2544</v>
      </c>
      <c r="M2048" s="82" t="s">
        <v>2545</v>
      </c>
      <c r="N2048" s="82" t="s">
        <v>2545</v>
      </c>
    </row>
    <row r="2049" spans="1:14" x14ac:dyDescent="0.25">
      <c r="A2049" s="77" t="s">
        <v>96</v>
      </c>
      <c r="B2049" s="77" t="s">
        <v>62</v>
      </c>
      <c r="D2049" s="13">
        <v>46</v>
      </c>
      <c r="F2049" s="81" t="s">
        <v>2540</v>
      </c>
      <c r="G2049" s="82" t="s">
        <v>2544</v>
      </c>
      <c r="H2049" s="82" t="s">
        <v>2544</v>
      </c>
      <c r="I2049" s="82" t="s">
        <v>2545</v>
      </c>
      <c r="J2049" s="82" t="s">
        <v>2545</v>
      </c>
      <c r="K2049" s="82" t="s">
        <v>2544</v>
      </c>
      <c r="L2049" s="82" t="s">
        <v>2544</v>
      </c>
      <c r="M2049" s="82" t="s">
        <v>2545</v>
      </c>
      <c r="N2049" s="82" t="s">
        <v>2545</v>
      </c>
    </row>
    <row r="2050" spans="1:14" x14ac:dyDescent="0.25">
      <c r="A2050" s="77" t="s">
        <v>96</v>
      </c>
      <c r="B2050" s="77" t="s">
        <v>62</v>
      </c>
      <c r="D2050" s="13">
        <v>47</v>
      </c>
      <c r="F2050" s="81" t="s">
        <v>2540</v>
      </c>
      <c r="G2050" s="82" t="s">
        <v>2544</v>
      </c>
      <c r="H2050" s="82" t="s">
        <v>2544</v>
      </c>
      <c r="I2050" s="82" t="s">
        <v>2545</v>
      </c>
      <c r="J2050" s="82" t="s">
        <v>2545</v>
      </c>
      <c r="K2050" s="82" t="s">
        <v>2544</v>
      </c>
      <c r="L2050" s="82" t="s">
        <v>2544</v>
      </c>
      <c r="M2050" s="82" t="s">
        <v>2545</v>
      </c>
      <c r="N2050" s="82" t="s">
        <v>2545</v>
      </c>
    </row>
    <row r="2051" spans="1:14" x14ac:dyDescent="0.25">
      <c r="A2051" s="77" t="s">
        <v>96</v>
      </c>
      <c r="B2051" s="77" t="s">
        <v>62</v>
      </c>
      <c r="D2051" s="13">
        <v>98</v>
      </c>
      <c r="F2051" s="81" t="s">
        <v>2540</v>
      </c>
      <c r="G2051" s="82" t="s">
        <v>2544</v>
      </c>
      <c r="H2051" s="82" t="s">
        <v>2544</v>
      </c>
      <c r="I2051" s="82" t="s">
        <v>2545</v>
      </c>
      <c r="J2051" s="82" t="s">
        <v>2545</v>
      </c>
      <c r="K2051" s="82" t="s">
        <v>2544</v>
      </c>
      <c r="L2051" s="82" t="s">
        <v>2544</v>
      </c>
      <c r="M2051" s="82" t="s">
        <v>2545</v>
      </c>
      <c r="N2051" s="82" t="s">
        <v>2545</v>
      </c>
    </row>
    <row r="2052" spans="1:14" x14ac:dyDescent="0.25">
      <c r="A2052" s="77" t="s">
        <v>96</v>
      </c>
      <c r="B2052" s="77" t="s">
        <v>62</v>
      </c>
      <c r="D2052" s="13">
        <v>99</v>
      </c>
      <c r="F2052" s="81" t="s">
        <v>2540</v>
      </c>
      <c r="G2052" s="82" t="s">
        <v>2544</v>
      </c>
      <c r="H2052" s="82" t="s">
        <v>2544</v>
      </c>
      <c r="I2052" s="82" t="s">
        <v>2545</v>
      </c>
      <c r="J2052" s="82" t="s">
        <v>2545</v>
      </c>
      <c r="K2052" s="82" t="s">
        <v>2544</v>
      </c>
      <c r="L2052" s="82" t="s">
        <v>2544</v>
      </c>
      <c r="M2052" s="82" t="s">
        <v>2545</v>
      </c>
      <c r="N2052" s="82" t="s">
        <v>2545</v>
      </c>
    </row>
    <row r="2053" spans="1:14" x14ac:dyDescent="0.25">
      <c r="A2053" s="77" t="s">
        <v>96</v>
      </c>
      <c r="B2053" s="77" t="s">
        <v>62</v>
      </c>
      <c r="D2053" s="13">
        <v>42</v>
      </c>
      <c r="F2053" s="81" t="s">
        <v>2540</v>
      </c>
      <c r="G2053" s="82" t="s">
        <v>2544</v>
      </c>
      <c r="H2053" s="82" t="s">
        <v>2544</v>
      </c>
      <c r="I2053" s="82" t="s">
        <v>2545</v>
      </c>
      <c r="J2053" s="82" t="s">
        <v>2545</v>
      </c>
      <c r="K2053" s="82" t="s">
        <v>2544</v>
      </c>
      <c r="L2053" s="82" t="s">
        <v>2544</v>
      </c>
      <c r="M2053" s="82" t="s">
        <v>2545</v>
      </c>
      <c r="N2053" s="82" t="s">
        <v>2545</v>
      </c>
    </row>
    <row r="2054" spans="1:14" x14ac:dyDescent="0.25">
      <c r="A2054" s="77" t="s">
        <v>96</v>
      </c>
      <c r="B2054" s="77" t="s">
        <v>62</v>
      </c>
      <c r="D2054" s="13">
        <v>43</v>
      </c>
      <c r="F2054" s="81" t="s">
        <v>2540</v>
      </c>
      <c r="G2054" s="82" t="s">
        <v>2544</v>
      </c>
      <c r="H2054" s="82" t="s">
        <v>2544</v>
      </c>
      <c r="I2054" s="82" t="s">
        <v>2545</v>
      </c>
      <c r="J2054" s="82" t="s">
        <v>2545</v>
      </c>
      <c r="K2054" s="82" t="s">
        <v>2544</v>
      </c>
      <c r="L2054" s="82" t="s">
        <v>2544</v>
      </c>
      <c r="M2054" s="82" t="s">
        <v>2545</v>
      </c>
      <c r="N2054" s="82" t="s">
        <v>2545</v>
      </c>
    </row>
    <row r="2055" spans="1:14" x14ac:dyDescent="0.25">
      <c r="A2055" s="77" t="s">
        <v>96</v>
      </c>
      <c r="B2055" s="77" t="s">
        <v>62</v>
      </c>
      <c r="D2055" s="13">
        <v>44</v>
      </c>
      <c r="F2055" s="81" t="s">
        <v>2540</v>
      </c>
      <c r="G2055" s="82" t="s">
        <v>2544</v>
      </c>
      <c r="H2055" s="82" t="s">
        <v>2544</v>
      </c>
      <c r="I2055" s="82" t="s">
        <v>2545</v>
      </c>
      <c r="J2055" s="82" t="s">
        <v>2545</v>
      </c>
      <c r="K2055" s="82" t="s">
        <v>2544</v>
      </c>
      <c r="L2055" s="82" t="s">
        <v>2544</v>
      </c>
      <c r="M2055" s="82" t="s">
        <v>2545</v>
      </c>
      <c r="N2055" s="82" t="s">
        <v>2545</v>
      </c>
    </row>
    <row r="2056" spans="1:14" x14ac:dyDescent="0.25">
      <c r="A2056" s="77" t="s">
        <v>96</v>
      </c>
      <c r="B2056" s="77" t="s">
        <v>62</v>
      </c>
      <c r="D2056" s="13">
        <v>45</v>
      </c>
      <c r="F2056" s="81" t="s">
        <v>2540</v>
      </c>
      <c r="G2056" s="82" t="s">
        <v>2544</v>
      </c>
      <c r="H2056" s="82" t="s">
        <v>2544</v>
      </c>
      <c r="I2056" s="82" t="s">
        <v>2545</v>
      </c>
      <c r="J2056" s="82" t="s">
        <v>2545</v>
      </c>
      <c r="K2056" s="82" t="s">
        <v>2544</v>
      </c>
      <c r="L2056" s="82" t="s">
        <v>2544</v>
      </c>
      <c r="M2056" s="82" t="s">
        <v>2545</v>
      </c>
      <c r="N2056" s="82" t="s">
        <v>2545</v>
      </c>
    </row>
    <row r="2057" spans="1:14" x14ac:dyDescent="0.25">
      <c r="A2057" s="77" t="s">
        <v>96</v>
      </c>
      <c r="B2057" s="77" t="s">
        <v>62</v>
      </c>
      <c r="D2057" s="13">
        <v>31</v>
      </c>
      <c r="F2057" s="81" t="s">
        <v>2540</v>
      </c>
      <c r="G2057" s="82" t="s">
        <v>2544</v>
      </c>
      <c r="H2057" s="82" t="s">
        <v>2544</v>
      </c>
      <c r="I2057" s="82" t="s">
        <v>2545</v>
      </c>
      <c r="J2057" s="82" t="s">
        <v>2545</v>
      </c>
      <c r="K2057" s="82" t="s">
        <v>2544</v>
      </c>
      <c r="L2057" s="82" t="s">
        <v>2544</v>
      </c>
      <c r="M2057" s="82" t="s">
        <v>2545</v>
      </c>
      <c r="N2057" s="82" t="s">
        <v>2545</v>
      </c>
    </row>
    <row r="2058" spans="1:14" x14ac:dyDescent="0.25">
      <c r="A2058" s="77" t="s">
        <v>96</v>
      </c>
      <c r="B2058" s="77" t="s">
        <v>62</v>
      </c>
      <c r="D2058" s="13">
        <v>48</v>
      </c>
      <c r="F2058" s="81" t="s">
        <v>2540</v>
      </c>
      <c r="G2058" s="82" t="s">
        <v>2544</v>
      </c>
      <c r="H2058" s="82" t="s">
        <v>2544</v>
      </c>
      <c r="I2058" s="82" t="s">
        <v>2545</v>
      </c>
      <c r="J2058" s="82" t="s">
        <v>2545</v>
      </c>
      <c r="K2058" s="82" t="s">
        <v>2544</v>
      </c>
      <c r="L2058" s="82" t="s">
        <v>2544</v>
      </c>
      <c r="M2058" s="82" t="s">
        <v>2545</v>
      </c>
      <c r="N2058" s="82" t="s">
        <v>2545</v>
      </c>
    </row>
    <row r="2059" spans="1:14" s="11" customFormat="1" hidden="1" x14ac:dyDescent="0.25">
      <c r="A2059" s="17" t="s">
        <v>24</v>
      </c>
      <c r="B2059" s="17" t="s">
        <v>65</v>
      </c>
      <c r="C2059" s="28">
        <v>101</v>
      </c>
      <c r="D2059" s="17"/>
      <c r="E2059" s="17"/>
      <c r="F2059" s="11" t="s">
        <v>2543</v>
      </c>
      <c r="G2059" s="10" t="s">
        <v>2545</v>
      </c>
      <c r="H2059" s="10" t="s">
        <v>2544</v>
      </c>
      <c r="I2059" s="10" t="s">
        <v>2545</v>
      </c>
      <c r="J2059" s="10" t="s">
        <v>2545</v>
      </c>
      <c r="K2059" s="10" t="s">
        <v>2545</v>
      </c>
      <c r="L2059" s="10" t="s">
        <v>2544</v>
      </c>
      <c r="M2059" s="10" t="s">
        <v>2545</v>
      </c>
      <c r="N2059" s="10" t="s">
        <v>2545</v>
      </c>
    </row>
    <row r="2060" spans="1:14" s="11" customFormat="1" hidden="1" x14ac:dyDescent="0.25">
      <c r="A2060" s="17" t="s">
        <v>24</v>
      </c>
      <c r="B2060" s="17" t="s">
        <v>65</v>
      </c>
      <c r="C2060" s="28">
        <v>181</v>
      </c>
      <c r="D2060" s="17"/>
      <c r="E2060" s="17"/>
      <c r="F2060" s="11" t="s">
        <v>2543</v>
      </c>
      <c r="G2060" s="10" t="s">
        <v>2545</v>
      </c>
      <c r="H2060" s="10" t="s">
        <v>2544</v>
      </c>
      <c r="I2060" s="10" t="s">
        <v>2545</v>
      </c>
      <c r="J2060" s="10" t="s">
        <v>2545</v>
      </c>
      <c r="K2060" s="10" t="s">
        <v>2545</v>
      </c>
      <c r="L2060" s="10" t="s">
        <v>2544</v>
      </c>
      <c r="M2060" s="10" t="s">
        <v>2545</v>
      </c>
      <c r="N2060" s="10" t="s">
        <v>2545</v>
      </c>
    </row>
    <row r="2061" spans="1:14" s="11" customFormat="1" hidden="1" x14ac:dyDescent="0.25">
      <c r="A2061" s="17" t="s">
        <v>24</v>
      </c>
      <c r="B2061" s="17" t="s">
        <v>65</v>
      </c>
      <c r="C2061" s="28">
        <v>201</v>
      </c>
      <c r="D2061" s="17"/>
      <c r="E2061" s="17"/>
      <c r="F2061" s="11" t="s">
        <v>2543</v>
      </c>
      <c r="G2061" s="10" t="s">
        <v>2545</v>
      </c>
      <c r="H2061" s="10" t="s">
        <v>2544</v>
      </c>
      <c r="I2061" s="10" t="s">
        <v>2545</v>
      </c>
      <c r="J2061" s="10" t="s">
        <v>2545</v>
      </c>
      <c r="K2061" s="10" t="s">
        <v>2545</v>
      </c>
      <c r="L2061" s="10" t="s">
        <v>2544</v>
      </c>
      <c r="M2061" s="10" t="s">
        <v>2545</v>
      </c>
      <c r="N2061" s="10" t="s">
        <v>2545</v>
      </c>
    </row>
    <row r="2062" spans="1:14" s="11" customFormat="1" hidden="1" x14ac:dyDescent="0.25">
      <c r="A2062" s="17" t="s">
        <v>24</v>
      </c>
      <c r="B2062" s="17" t="s">
        <v>65</v>
      </c>
      <c r="C2062" s="28" t="s">
        <v>132</v>
      </c>
      <c r="D2062" s="17"/>
      <c r="E2062" s="17"/>
      <c r="F2062" s="11" t="s">
        <v>2543</v>
      </c>
      <c r="G2062" s="10" t="s">
        <v>2545</v>
      </c>
      <c r="H2062" s="10" t="s">
        <v>2544</v>
      </c>
      <c r="I2062" s="10" t="s">
        <v>2545</v>
      </c>
      <c r="J2062" s="10" t="s">
        <v>2545</v>
      </c>
      <c r="K2062" s="10" t="s">
        <v>2545</v>
      </c>
      <c r="L2062" s="10" t="s">
        <v>2544</v>
      </c>
      <c r="M2062" s="10" t="s">
        <v>2545</v>
      </c>
      <c r="N2062" s="10" t="s">
        <v>2545</v>
      </c>
    </row>
    <row r="2063" spans="1:14" s="11" customFormat="1" hidden="1" x14ac:dyDescent="0.25">
      <c r="A2063" s="17" t="s">
        <v>24</v>
      </c>
      <c r="B2063" s="17" t="s">
        <v>65</v>
      </c>
      <c r="C2063" s="28">
        <v>301</v>
      </c>
      <c r="D2063" s="17"/>
      <c r="E2063" s="17"/>
      <c r="F2063" s="11" t="s">
        <v>2543</v>
      </c>
      <c r="G2063" s="10" t="s">
        <v>2545</v>
      </c>
      <c r="H2063" s="10" t="s">
        <v>2544</v>
      </c>
      <c r="I2063" s="10" t="s">
        <v>2545</v>
      </c>
      <c r="J2063" s="10" t="s">
        <v>2545</v>
      </c>
      <c r="K2063" s="10" t="s">
        <v>2545</v>
      </c>
      <c r="L2063" s="10" t="s">
        <v>2544</v>
      </c>
      <c r="M2063" s="10" t="s">
        <v>2545</v>
      </c>
      <c r="N2063" s="10" t="s">
        <v>2545</v>
      </c>
    </row>
    <row r="2064" spans="1:14" s="11" customFormat="1" hidden="1" x14ac:dyDescent="0.25">
      <c r="A2064" s="17" t="s">
        <v>24</v>
      </c>
      <c r="B2064" s="17" t="s">
        <v>65</v>
      </c>
      <c r="C2064" s="28" t="s">
        <v>133</v>
      </c>
      <c r="D2064" s="17"/>
      <c r="E2064" s="17"/>
      <c r="F2064" s="11" t="s">
        <v>2543</v>
      </c>
      <c r="G2064" s="10" t="s">
        <v>2545</v>
      </c>
      <c r="H2064" s="10" t="s">
        <v>2544</v>
      </c>
      <c r="I2064" s="10" t="s">
        <v>2545</v>
      </c>
      <c r="J2064" s="10" t="s">
        <v>2545</v>
      </c>
      <c r="K2064" s="10" t="s">
        <v>2545</v>
      </c>
      <c r="L2064" s="10" t="s">
        <v>2544</v>
      </c>
      <c r="M2064" s="10" t="s">
        <v>2545</v>
      </c>
      <c r="N2064" s="10" t="s">
        <v>2545</v>
      </c>
    </row>
    <row r="2065" spans="1:14" s="11" customFormat="1" hidden="1" x14ac:dyDescent="0.25">
      <c r="A2065" s="17" t="s">
        <v>24</v>
      </c>
      <c r="B2065" s="17" t="s">
        <v>65</v>
      </c>
      <c r="C2065" s="28">
        <v>401</v>
      </c>
      <c r="D2065" s="17"/>
      <c r="E2065" s="17"/>
      <c r="F2065" s="11" t="s">
        <v>2543</v>
      </c>
      <c r="G2065" s="10" t="s">
        <v>2545</v>
      </c>
      <c r="H2065" s="10" t="s">
        <v>2544</v>
      </c>
      <c r="I2065" s="10" t="s">
        <v>2545</v>
      </c>
      <c r="J2065" s="10" t="s">
        <v>2545</v>
      </c>
      <c r="K2065" s="10" t="s">
        <v>2545</v>
      </c>
      <c r="L2065" s="10" t="s">
        <v>2544</v>
      </c>
      <c r="M2065" s="10" t="s">
        <v>2545</v>
      </c>
      <c r="N2065" s="10" t="s">
        <v>2545</v>
      </c>
    </row>
    <row r="2066" spans="1:14" s="11" customFormat="1" hidden="1" x14ac:dyDescent="0.25">
      <c r="A2066" s="17" t="s">
        <v>24</v>
      </c>
      <c r="B2066" s="17" t="s">
        <v>65</v>
      </c>
      <c r="C2066" s="28">
        <v>481</v>
      </c>
      <c r="D2066" s="17"/>
      <c r="E2066" s="17"/>
      <c r="F2066" s="11" t="s">
        <v>2543</v>
      </c>
      <c r="G2066" s="10" t="s">
        <v>2545</v>
      </c>
      <c r="H2066" s="10" t="s">
        <v>2544</v>
      </c>
      <c r="I2066" s="10" t="s">
        <v>2545</v>
      </c>
      <c r="J2066" s="10" t="s">
        <v>2545</v>
      </c>
      <c r="K2066" s="10" t="s">
        <v>2545</v>
      </c>
      <c r="L2066" s="10" t="s">
        <v>2544</v>
      </c>
      <c r="M2066" s="10" t="s">
        <v>2545</v>
      </c>
      <c r="N2066" s="10" t="s">
        <v>2545</v>
      </c>
    </row>
    <row r="2067" spans="1:14" s="11" customFormat="1" hidden="1" x14ac:dyDescent="0.25">
      <c r="A2067" s="17" t="s">
        <v>24</v>
      </c>
      <c r="B2067" s="17" t="s">
        <v>65</v>
      </c>
      <c r="C2067" s="28">
        <v>501</v>
      </c>
      <c r="D2067" s="17"/>
      <c r="E2067" s="17"/>
      <c r="F2067" s="11" t="s">
        <v>2543</v>
      </c>
      <c r="G2067" s="10" t="s">
        <v>2545</v>
      </c>
      <c r="H2067" s="10" t="s">
        <v>2544</v>
      </c>
      <c r="I2067" s="10" t="s">
        <v>2545</v>
      </c>
      <c r="J2067" s="10" t="s">
        <v>2545</v>
      </c>
      <c r="K2067" s="10" t="s">
        <v>2545</v>
      </c>
      <c r="L2067" s="10" t="s">
        <v>2544</v>
      </c>
      <c r="M2067" s="10" t="s">
        <v>2545</v>
      </c>
      <c r="N2067" s="10" t="s">
        <v>2545</v>
      </c>
    </row>
    <row r="2068" spans="1:14" s="11" customFormat="1" hidden="1" x14ac:dyDescent="0.25">
      <c r="A2068" s="17" t="s">
        <v>24</v>
      </c>
      <c r="B2068" s="17" t="s">
        <v>65</v>
      </c>
      <c r="C2068" s="28" t="s">
        <v>134</v>
      </c>
      <c r="D2068" s="17"/>
      <c r="E2068" s="17"/>
      <c r="F2068" s="11" t="s">
        <v>2543</v>
      </c>
      <c r="G2068" s="10" t="s">
        <v>2545</v>
      </c>
      <c r="H2068" s="10" t="s">
        <v>2544</v>
      </c>
      <c r="I2068" s="10" t="s">
        <v>2545</v>
      </c>
      <c r="J2068" s="10" t="s">
        <v>2545</v>
      </c>
      <c r="K2068" s="10" t="s">
        <v>2545</v>
      </c>
      <c r="L2068" s="10" t="s">
        <v>2544</v>
      </c>
      <c r="M2068" s="10" t="s">
        <v>2545</v>
      </c>
      <c r="N2068" s="10" t="s">
        <v>2545</v>
      </c>
    </row>
    <row r="2069" spans="1:14" s="11" customFormat="1" hidden="1" x14ac:dyDescent="0.25">
      <c r="A2069" s="17" t="s">
        <v>24</v>
      </c>
      <c r="B2069" s="17" t="s">
        <v>65</v>
      </c>
      <c r="C2069" s="28">
        <v>601</v>
      </c>
      <c r="D2069" s="17"/>
      <c r="E2069" s="17"/>
      <c r="F2069" s="11" t="s">
        <v>2543</v>
      </c>
      <c r="G2069" s="10" t="s">
        <v>2545</v>
      </c>
      <c r="H2069" s="10" t="s">
        <v>2544</v>
      </c>
      <c r="I2069" s="10" t="s">
        <v>2545</v>
      </c>
      <c r="J2069" s="10" t="s">
        <v>2545</v>
      </c>
      <c r="K2069" s="10" t="s">
        <v>2545</v>
      </c>
      <c r="L2069" s="10" t="s">
        <v>2544</v>
      </c>
      <c r="M2069" s="10" t="s">
        <v>2545</v>
      </c>
      <c r="N2069" s="10" t="s">
        <v>2545</v>
      </c>
    </row>
    <row r="2070" spans="1:14" s="11" customFormat="1" hidden="1" x14ac:dyDescent="0.25">
      <c r="A2070" s="17" t="s">
        <v>24</v>
      </c>
      <c r="B2070" s="17" t="s">
        <v>65</v>
      </c>
      <c r="C2070" s="28" t="s">
        <v>135</v>
      </c>
      <c r="D2070" s="17"/>
      <c r="E2070" s="17"/>
      <c r="F2070" s="11" t="s">
        <v>2543</v>
      </c>
      <c r="G2070" s="10" t="s">
        <v>2545</v>
      </c>
      <c r="H2070" s="10" t="s">
        <v>2544</v>
      </c>
      <c r="I2070" s="10" t="s">
        <v>2545</v>
      </c>
      <c r="J2070" s="10" t="s">
        <v>2545</v>
      </c>
      <c r="K2070" s="10" t="s">
        <v>2545</v>
      </c>
      <c r="L2070" s="10" t="s">
        <v>2544</v>
      </c>
      <c r="M2070" s="10" t="s">
        <v>2545</v>
      </c>
      <c r="N2070" s="10" t="s">
        <v>2545</v>
      </c>
    </row>
    <row r="2071" spans="1:14" s="11" customFormat="1" hidden="1" x14ac:dyDescent="0.25">
      <c r="A2071" s="17" t="s">
        <v>24</v>
      </c>
      <c r="B2071" s="17" t="s">
        <v>65</v>
      </c>
      <c r="C2071" s="28">
        <v>701</v>
      </c>
      <c r="D2071" s="17"/>
      <c r="E2071" s="17"/>
      <c r="F2071" s="11" t="s">
        <v>2543</v>
      </c>
      <c r="G2071" s="10" t="s">
        <v>2545</v>
      </c>
      <c r="H2071" s="10" t="s">
        <v>2544</v>
      </c>
      <c r="I2071" s="10" t="s">
        <v>2545</v>
      </c>
      <c r="J2071" s="10" t="s">
        <v>2545</v>
      </c>
      <c r="K2071" s="10" t="s">
        <v>2545</v>
      </c>
      <c r="L2071" s="10" t="s">
        <v>2544</v>
      </c>
      <c r="M2071" s="10" t="s">
        <v>2545</v>
      </c>
      <c r="N2071" s="10" t="s">
        <v>2545</v>
      </c>
    </row>
    <row r="2072" spans="1:14" s="11" customFormat="1" hidden="1" x14ac:dyDescent="0.25">
      <c r="A2072" s="17" t="s">
        <v>24</v>
      </c>
      <c r="B2072" s="17" t="s">
        <v>65</v>
      </c>
      <c r="C2072" s="28" t="s">
        <v>136</v>
      </c>
      <c r="D2072" s="17"/>
      <c r="E2072" s="17"/>
      <c r="F2072" s="11" t="s">
        <v>2543</v>
      </c>
      <c r="G2072" s="10" t="s">
        <v>2545</v>
      </c>
      <c r="H2072" s="10" t="s">
        <v>2544</v>
      </c>
      <c r="I2072" s="10" t="s">
        <v>2545</v>
      </c>
      <c r="J2072" s="10" t="s">
        <v>2545</v>
      </c>
      <c r="K2072" s="10" t="s">
        <v>2545</v>
      </c>
      <c r="L2072" s="10" t="s">
        <v>2544</v>
      </c>
      <c r="M2072" s="10" t="s">
        <v>2545</v>
      </c>
      <c r="N2072" s="10" t="s">
        <v>2545</v>
      </c>
    </row>
    <row r="2073" spans="1:14" s="11" customFormat="1" hidden="1" x14ac:dyDescent="0.25">
      <c r="A2073" s="17" t="s">
        <v>24</v>
      </c>
      <c r="B2073" s="17" t="s">
        <v>65</v>
      </c>
      <c r="C2073" s="28">
        <v>801</v>
      </c>
      <c r="D2073" s="17"/>
      <c r="E2073" s="17"/>
      <c r="F2073" s="11" t="s">
        <v>2543</v>
      </c>
      <c r="G2073" s="10" t="s">
        <v>2545</v>
      </c>
      <c r="H2073" s="10" t="s">
        <v>2544</v>
      </c>
      <c r="I2073" s="10" t="s">
        <v>2545</v>
      </c>
      <c r="J2073" s="10" t="s">
        <v>2545</v>
      </c>
      <c r="K2073" s="10" t="s">
        <v>2545</v>
      </c>
      <c r="L2073" s="10" t="s">
        <v>2544</v>
      </c>
      <c r="M2073" s="10" t="s">
        <v>2545</v>
      </c>
      <c r="N2073" s="10" t="s">
        <v>2545</v>
      </c>
    </row>
    <row r="2074" spans="1:14" s="11" customFormat="1" hidden="1" x14ac:dyDescent="0.25">
      <c r="A2074" s="17" t="s">
        <v>24</v>
      </c>
      <c r="B2074" s="17" t="s">
        <v>65</v>
      </c>
      <c r="C2074" s="28" t="s">
        <v>137</v>
      </c>
      <c r="D2074" s="17"/>
      <c r="E2074" s="17"/>
      <c r="F2074" s="11" t="s">
        <v>2543</v>
      </c>
      <c r="G2074" s="10" t="s">
        <v>2545</v>
      </c>
      <c r="H2074" s="10" t="s">
        <v>2544</v>
      </c>
      <c r="I2074" s="10" t="s">
        <v>2545</v>
      </c>
      <c r="J2074" s="10" t="s">
        <v>2545</v>
      </c>
      <c r="K2074" s="10" t="s">
        <v>2545</v>
      </c>
      <c r="L2074" s="10" t="s">
        <v>2544</v>
      </c>
      <c r="M2074" s="10" t="s">
        <v>2545</v>
      </c>
      <c r="N2074" s="10" t="s">
        <v>2545</v>
      </c>
    </row>
    <row r="2075" spans="1:14" s="11" customFormat="1" hidden="1" x14ac:dyDescent="0.25">
      <c r="A2075" s="17" t="s">
        <v>24</v>
      </c>
      <c r="B2075" s="17" t="s">
        <v>65</v>
      </c>
      <c r="C2075" s="28">
        <v>102</v>
      </c>
      <c r="D2075" s="17"/>
      <c r="E2075" s="17"/>
      <c r="F2075" s="11" t="s">
        <v>2543</v>
      </c>
      <c r="G2075" s="10" t="s">
        <v>2545</v>
      </c>
      <c r="H2075" s="10" t="s">
        <v>2544</v>
      </c>
      <c r="I2075" s="10" t="s">
        <v>2545</v>
      </c>
      <c r="J2075" s="10" t="s">
        <v>2545</v>
      </c>
      <c r="K2075" s="10" t="s">
        <v>2545</v>
      </c>
      <c r="L2075" s="10" t="s">
        <v>2544</v>
      </c>
      <c r="M2075" s="10" t="s">
        <v>2545</v>
      </c>
      <c r="N2075" s="10" t="s">
        <v>2545</v>
      </c>
    </row>
    <row r="2076" spans="1:14" s="11" customFormat="1" hidden="1" x14ac:dyDescent="0.25">
      <c r="A2076" s="17" t="s">
        <v>24</v>
      </c>
      <c r="B2076" s="17" t="s">
        <v>65</v>
      </c>
      <c r="C2076" s="28" t="s">
        <v>138</v>
      </c>
      <c r="D2076" s="17"/>
      <c r="E2076" s="17"/>
      <c r="F2076" s="11" t="s">
        <v>2543</v>
      </c>
      <c r="G2076" s="10" t="s">
        <v>2545</v>
      </c>
      <c r="H2076" s="10" t="s">
        <v>2544</v>
      </c>
      <c r="I2076" s="10" t="s">
        <v>2545</v>
      </c>
      <c r="J2076" s="10" t="s">
        <v>2545</v>
      </c>
      <c r="K2076" s="10" t="s">
        <v>2545</v>
      </c>
      <c r="L2076" s="10" t="s">
        <v>2544</v>
      </c>
      <c r="M2076" s="10" t="s">
        <v>2545</v>
      </c>
      <c r="N2076" s="10" t="s">
        <v>2545</v>
      </c>
    </row>
    <row r="2077" spans="1:14" s="11" customFormat="1" hidden="1" x14ac:dyDescent="0.25">
      <c r="A2077" s="17" t="s">
        <v>24</v>
      </c>
      <c r="B2077" s="17" t="s">
        <v>65</v>
      </c>
      <c r="C2077" s="28">
        <v>202</v>
      </c>
      <c r="D2077" s="17"/>
      <c r="E2077" s="17"/>
      <c r="F2077" s="11" t="s">
        <v>2543</v>
      </c>
      <c r="G2077" s="10" t="s">
        <v>2545</v>
      </c>
      <c r="H2077" s="10" t="s">
        <v>2544</v>
      </c>
      <c r="I2077" s="10" t="s">
        <v>2545</v>
      </c>
      <c r="J2077" s="10" t="s">
        <v>2545</v>
      </c>
      <c r="K2077" s="10" t="s">
        <v>2545</v>
      </c>
      <c r="L2077" s="10" t="s">
        <v>2544</v>
      </c>
      <c r="M2077" s="10" t="s">
        <v>2545</v>
      </c>
      <c r="N2077" s="10" t="s">
        <v>2545</v>
      </c>
    </row>
    <row r="2078" spans="1:14" s="11" customFormat="1" hidden="1" x14ac:dyDescent="0.25">
      <c r="A2078" s="17" t="s">
        <v>24</v>
      </c>
      <c r="B2078" s="17" t="s">
        <v>65</v>
      </c>
      <c r="C2078" s="28" t="s">
        <v>139</v>
      </c>
      <c r="D2078" s="17"/>
      <c r="E2078" s="17"/>
      <c r="F2078" s="11" t="s">
        <v>2543</v>
      </c>
      <c r="G2078" s="10" t="s">
        <v>2545</v>
      </c>
      <c r="H2078" s="10" t="s">
        <v>2544</v>
      </c>
      <c r="I2078" s="10" t="s">
        <v>2545</v>
      </c>
      <c r="J2078" s="10" t="s">
        <v>2545</v>
      </c>
      <c r="K2078" s="10" t="s">
        <v>2545</v>
      </c>
      <c r="L2078" s="10" t="s">
        <v>2544</v>
      </c>
      <c r="M2078" s="10" t="s">
        <v>2545</v>
      </c>
      <c r="N2078" s="10" t="s">
        <v>2545</v>
      </c>
    </row>
    <row r="2079" spans="1:14" s="11" customFormat="1" hidden="1" x14ac:dyDescent="0.25">
      <c r="A2079" s="17" t="s">
        <v>24</v>
      </c>
      <c r="B2079" s="17" t="s">
        <v>65</v>
      </c>
      <c r="C2079" s="28">
        <v>712</v>
      </c>
      <c r="D2079" s="17"/>
      <c r="E2079" s="17"/>
      <c r="F2079" s="11" t="s">
        <v>2543</v>
      </c>
      <c r="G2079" s="10" t="s">
        <v>2545</v>
      </c>
      <c r="H2079" s="10" t="s">
        <v>2544</v>
      </c>
      <c r="I2079" s="10" t="s">
        <v>2545</v>
      </c>
      <c r="J2079" s="10" t="s">
        <v>2545</v>
      </c>
      <c r="K2079" s="10" t="s">
        <v>2545</v>
      </c>
      <c r="L2079" s="10" t="s">
        <v>2544</v>
      </c>
      <c r="M2079" s="10" t="s">
        <v>2545</v>
      </c>
      <c r="N2079" s="10" t="s">
        <v>2545</v>
      </c>
    </row>
    <row r="2080" spans="1:14" s="11" customFormat="1" hidden="1" x14ac:dyDescent="0.25">
      <c r="A2080" s="17" t="s">
        <v>24</v>
      </c>
      <c r="B2080" s="17" t="s">
        <v>65</v>
      </c>
      <c r="C2080" s="28" t="s">
        <v>140</v>
      </c>
      <c r="D2080" s="17"/>
      <c r="E2080" s="17"/>
      <c r="F2080" s="11" t="s">
        <v>2543</v>
      </c>
      <c r="G2080" s="10" t="s">
        <v>2545</v>
      </c>
      <c r="H2080" s="10" t="s">
        <v>2544</v>
      </c>
      <c r="I2080" s="10" t="s">
        <v>2545</v>
      </c>
      <c r="J2080" s="10" t="s">
        <v>2545</v>
      </c>
      <c r="K2080" s="10" t="s">
        <v>2545</v>
      </c>
      <c r="L2080" s="10" t="s">
        <v>2544</v>
      </c>
      <c r="M2080" s="10" t="s">
        <v>2545</v>
      </c>
      <c r="N2080" s="10" t="s">
        <v>2545</v>
      </c>
    </row>
    <row r="2081" spans="1:14" s="11" customFormat="1" hidden="1" x14ac:dyDescent="0.25">
      <c r="A2081" s="17" t="s">
        <v>24</v>
      </c>
      <c r="B2081" s="17" t="s">
        <v>65</v>
      </c>
      <c r="C2081" s="28">
        <v>302</v>
      </c>
      <c r="D2081" s="17"/>
      <c r="E2081" s="17"/>
      <c r="F2081" s="11" t="s">
        <v>2543</v>
      </c>
      <c r="G2081" s="10" t="s">
        <v>2545</v>
      </c>
      <c r="H2081" s="10" t="s">
        <v>2544</v>
      </c>
      <c r="I2081" s="10" t="s">
        <v>2545</v>
      </c>
      <c r="J2081" s="10" t="s">
        <v>2545</v>
      </c>
      <c r="K2081" s="10" t="s">
        <v>2545</v>
      </c>
      <c r="L2081" s="10" t="s">
        <v>2544</v>
      </c>
      <c r="M2081" s="10" t="s">
        <v>2545</v>
      </c>
      <c r="N2081" s="10" t="s">
        <v>2545</v>
      </c>
    </row>
    <row r="2082" spans="1:14" s="11" customFormat="1" hidden="1" x14ac:dyDescent="0.25">
      <c r="A2082" s="17" t="s">
        <v>24</v>
      </c>
      <c r="B2082" s="17" t="s">
        <v>65</v>
      </c>
      <c r="C2082" s="28" t="s">
        <v>141</v>
      </c>
      <c r="D2082" s="17"/>
      <c r="E2082" s="17"/>
      <c r="F2082" s="11" t="s">
        <v>2543</v>
      </c>
      <c r="G2082" s="10" t="s">
        <v>2545</v>
      </c>
      <c r="H2082" s="10" t="s">
        <v>2544</v>
      </c>
      <c r="I2082" s="10" t="s">
        <v>2545</v>
      </c>
      <c r="J2082" s="10" t="s">
        <v>2545</v>
      </c>
      <c r="K2082" s="10" t="s">
        <v>2545</v>
      </c>
      <c r="L2082" s="10" t="s">
        <v>2544</v>
      </c>
      <c r="M2082" s="10" t="s">
        <v>2545</v>
      </c>
      <c r="N2082" s="10" t="s">
        <v>2545</v>
      </c>
    </row>
    <row r="2083" spans="1:14" s="11" customFormat="1" hidden="1" x14ac:dyDescent="0.25">
      <c r="A2083" s="17" t="s">
        <v>24</v>
      </c>
      <c r="B2083" s="17" t="s">
        <v>65</v>
      </c>
      <c r="C2083" s="28">
        <v>322</v>
      </c>
      <c r="D2083" s="17"/>
      <c r="E2083" s="17"/>
      <c r="F2083" s="11" t="s">
        <v>2543</v>
      </c>
      <c r="G2083" s="10" t="s">
        <v>2545</v>
      </c>
      <c r="H2083" s="10" t="s">
        <v>2544</v>
      </c>
      <c r="I2083" s="10" t="s">
        <v>2545</v>
      </c>
      <c r="J2083" s="10" t="s">
        <v>2545</v>
      </c>
      <c r="K2083" s="10" t="s">
        <v>2545</v>
      </c>
      <c r="L2083" s="10" t="s">
        <v>2544</v>
      </c>
      <c r="M2083" s="10" t="s">
        <v>2545</v>
      </c>
      <c r="N2083" s="10" t="s">
        <v>2545</v>
      </c>
    </row>
    <row r="2084" spans="1:14" s="11" customFormat="1" hidden="1" x14ac:dyDescent="0.25">
      <c r="A2084" s="17" t="s">
        <v>24</v>
      </c>
      <c r="B2084" s="17" t="s">
        <v>65</v>
      </c>
      <c r="C2084" s="28" t="s">
        <v>142</v>
      </c>
      <c r="D2084" s="17"/>
      <c r="E2084" s="17"/>
      <c r="F2084" s="11" t="s">
        <v>2543</v>
      </c>
      <c r="G2084" s="10" t="s">
        <v>2545</v>
      </c>
      <c r="H2084" s="10" t="s">
        <v>2544</v>
      </c>
      <c r="I2084" s="10" t="s">
        <v>2545</v>
      </c>
      <c r="J2084" s="10" t="s">
        <v>2545</v>
      </c>
      <c r="K2084" s="10" t="s">
        <v>2545</v>
      </c>
      <c r="L2084" s="10" t="s">
        <v>2544</v>
      </c>
      <c r="M2084" s="10" t="s">
        <v>2545</v>
      </c>
      <c r="N2084" s="10" t="s">
        <v>2545</v>
      </c>
    </row>
    <row r="2085" spans="1:14" s="11" customFormat="1" hidden="1" x14ac:dyDescent="0.25">
      <c r="A2085" s="17" t="s">
        <v>24</v>
      </c>
      <c r="B2085" s="17" t="s">
        <v>65</v>
      </c>
      <c r="C2085" s="28">
        <v>402</v>
      </c>
      <c r="D2085" s="17"/>
      <c r="E2085" s="17"/>
      <c r="F2085" s="11" t="s">
        <v>2543</v>
      </c>
      <c r="G2085" s="10" t="s">
        <v>2545</v>
      </c>
      <c r="H2085" s="10" t="s">
        <v>2544</v>
      </c>
      <c r="I2085" s="10" t="s">
        <v>2545</v>
      </c>
      <c r="J2085" s="10" t="s">
        <v>2545</v>
      </c>
      <c r="K2085" s="10" t="s">
        <v>2545</v>
      </c>
      <c r="L2085" s="10" t="s">
        <v>2544</v>
      </c>
      <c r="M2085" s="10" t="s">
        <v>2545</v>
      </c>
      <c r="N2085" s="10" t="s">
        <v>2545</v>
      </c>
    </row>
    <row r="2086" spans="1:14" s="11" customFormat="1" hidden="1" x14ac:dyDescent="0.25">
      <c r="A2086" s="17" t="s">
        <v>24</v>
      </c>
      <c r="B2086" s="17" t="s">
        <v>65</v>
      </c>
      <c r="C2086" s="13" t="s">
        <v>143</v>
      </c>
      <c r="D2086" s="17"/>
      <c r="E2086" s="17"/>
      <c r="F2086" s="11" t="s">
        <v>2543</v>
      </c>
      <c r="G2086" s="10" t="s">
        <v>2545</v>
      </c>
      <c r="H2086" s="10" t="s">
        <v>2544</v>
      </c>
      <c r="I2086" s="10" t="s">
        <v>2545</v>
      </c>
      <c r="J2086" s="10" t="s">
        <v>2545</v>
      </c>
      <c r="K2086" s="10" t="s">
        <v>2545</v>
      </c>
      <c r="L2086" s="10" t="s">
        <v>2544</v>
      </c>
      <c r="M2086" s="10" t="s">
        <v>2545</v>
      </c>
      <c r="N2086" s="10" t="s">
        <v>2545</v>
      </c>
    </row>
    <row r="2087" spans="1:14" s="11" customFormat="1" hidden="1" x14ac:dyDescent="0.25">
      <c r="A2087" s="17" t="s">
        <v>24</v>
      </c>
      <c r="B2087" s="17" t="s">
        <v>65</v>
      </c>
      <c r="C2087" s="13">
        <v>422</v>
      </c>
      <c r="D2087" s="17"/>
      <c r="E2087" s="17"/>
      <c r="F2087" s="11" t="s">
        <v>2543</v>
      </c>
      <c r="G2087" s="10" t="s">
        <v>2545</v>
      </c>
      <c r="H2087" s="10" t="s">
        <v>2544</v>
      </c>
      <c r="I2087" s="10" t="s">
        <v>2545</v>
      </c>
      <c r="J2087" s="10" t="s">
        <v>2545</v>
      </c>
      <c r="K2087" s="10" t="s">
        <v>2545</v>
      </c>
      <c r="L2087" s="10" t="s">
        <v>2544</v>
      </c>
      <c r="M2087" s="10" t="s">
        <v>2545</v>
      </c>
      <c r="N2087" s="10" t="s">
        <v>2545</v>
      </c>
    </row>
    <row r="2088" spans="1:14" s="11" customFormat="1" hidden="1" x14ac:dyDescent="0.25">
      <c r="A2088" s="17" t="s">
        <v>24</v>
      </c>
      <c r="B2088" s="17" t="s">
        <v>65</v>
      </c>
      <c r="C2088" s="13">
        <v>492</v>
      </c>
      <c r="D2088" s="17"/>
      <c r="E2088" s="17"/>
      <c r="F2088" s="11" t="s">
        <v>2543</v>
      </c>
      <c r="G2088" s="10" t="s">
        <v>2545</v>
      </c>
      <c r="H2088" s="10" t="s">
        <v>2544</v>
      </c>
      <c r="I2088" s="10" t="s">
        <v>2545</v>
      </c>
      <c r="J2088" s="10" t="s">
        <v>2545</v>
      </c>
      <c r="K2088" s="10" t="s">
        <v>2545</v>
      </c>
      <c r="L2088" s="10" t="s">
        <v>2544</v>
      </c>
      <c r="M2088" s="10" t="s">
        <v>2545</v>
      </c>
      <c r="N2088" s="10" t="s">
        <v>2545</v>
      </c>
    </row>
    <row r="2089" spans="1:14" s="11" customFormat="1" hidden="1" x14ac:dyDescent="0.25">
      <c r="A2089" s="17" t="s">
        <v>24</v>
      </c>
      <c r="B2089" s="17" t="s">
        <v>65</v>
      </c>
      <c r="C2089" s="13">
        <v>602</v>
      </c>
      <c r="D2089" s="17"/>
      <c r="E2089" s="17"/>
      <c r="F2089" s="11" t="s">
        <v>2543</v>
      </c>
      <c r="G2089" s="10" t="s">
        <v>2545</v>
      </c>
      <c r="H2089" s="10" t="s">
        <v>2544</v>
      </c>
      <c r="I2089" s="10" t="s">
        <v>2545</v>
      </c>
      <c r="J2089" s="10" t="s">
        <v>2545</v>
      </c>
      <c r="K2089" s="10" t="s">
        <v>2545</v>
      </c>
      <c r="L2089" s="10" t="s">
        <v>2544</v>
      </c>
      <c r="M2089" s="10" t="s">
        <v>2545</v>
      </c>
      <c r="N2089" s="10" t="s">
        <v>2545</v>
      </c>
    </row>
    <row r="2090" spans="1:14" s="11" customFormat="1" hidden="1" x14ac:dyDescent="0.25">
      <c r="A2090" s="17" t="s">
        <v>24</v>
      </c>
      <c r="B2090" s="17" t="s">
        <v>65</v>
      </c>
      <c r="C2090" s="13" t="s">
        <v>144</v>
      </c>
      <c r="D2090" s="17"/>
      <c r="E2090" s="17"/>
      <c r="F2090" s="11" t="s">
        <v>2543</v>
      </c>
      <c r="G2090" s="10" t="s">
        <v>2545</v>
      </c>
      <c r="H2090" s="10" t="s">
        <v>2544</v>
      </c>
      <c r="I2090" s="10" t="s">
        <v>2545</v>
      </c>
      <c r="J2090" s="10" t="s">
        <v>2545</v>
      </c>
      <c r="K2090" s="10" t="s">
        <v>2545</v>
      </c>
      <c r="L2090" s="10" t="s">
        <v>2544</v>
      </c>
      <c r="M2090" s="10" t="s">
        <v>2545</v>
      </c>
      <c r="N2090" s="10" t="s">
        <v>2545</v>
      </c>
    </row>
    <row r="2091" spans="1:14" s="11" customFormat="1" hidden="1" x14ac:dyDescent="0.25">
      <c r="A2091" s="17" t="s">
        <v>24</v>
      </c>
      <c r="B2091" s="17" t="s">
        <v>65</v>
      </c>
      <c r="C2091" s="13">
        <v>612</v>
      </c>
      <c r="D2091" s="17"/>
      <c r="E2091" s="17"/>
      <c r="F2091" s="11" t="s">
        <v>2543</v>
      </c>
      <c r="G2091" s="10" t="s">
        <v>2545</v>
      </c>
      <c r="H2091" s="10" t="s">
        <v>2544</v>
      </c>
      <c r="I2091" s="10" t="s">
        <v>2545</v>
      </c>
      <c r="J2091" s="10" t="s">
        <v>2545</v>
      </c>
      <c r="K2091" s="10" t="s">
        <v>2545</v>
      </c>
      <c r="L2091" s="10" t="s">
        <v>2544</v>
      </c>
      <c r="M2091" s="10" t="s">
        <v>2545</v>
      </c>
      <c r="N2091" s="10" t="s">
        <v>2545</v>
      </c>
    </row>
    <row r="2092" spans="1:14" s="11" customFormat="1" hidden="1" x14ac:dyDescent="0.25">
      <c r="A2092" s="17" t="s">
        <v>24</v>
      </c>
      <c r="B2092" s="17" t="s">
        <v>65</v>
      </c>
      <c r="C2092" s="13" t="s">
        <v>145</v>
      </c>
      <c r="D2092" s="17"/>
      <c r="E2092" s="17"/>
      <c r="F2092" s="11" t="s">
        <v>2543</v>
      </c>
      <c r="G2092" s="10" t="s">
        <v>2545</v>
      </c>
      <c r="H2092" s="10" t="s">
        <v>2544</v>
      </c>
      <c r="I2092" s="10" t="s">
        <v>2545</v>
      </c>
      <c r="J2092" s="10" t="s">
        <v>2545</v>
      </c>
      <c r="K2092" s="10" t="s">
        <v>2545</v>
      </c>
      <c r="L2092" s="10" t="s">
        <v>2544</v>
      </c>
      <c r="M2092" s="10" t="s">
        <v>2545</v>
      </c>
      <c r="N2092" s="10" t="s">
        <v>2545</v>
      </c>
    </row>
    <row r="2093" spans="1:14" s="11" customFormat="1" hidden="1" x14ac:dyDescent="0.25">
      <c r="A2093" s="17" t="s">
        <v>24</v>
      </c>
      <c r="B2093" s="17" t="s">
        <v>65</v>
      </c>
      <c r="C2093" s="13">
        <v>802</v>
      </c>
      <c r="D2093" s="17"/>
      <c r="E2093" s="17"/>
      <c r="F2093" s="11" t="s">
        <v>2543</v>
      </c>
      <c r="G2093" s="10" t="s">
        <v>2545</v>
      </c>
      <c r="H2093" s="10" t="s">
        <v>2544</v>
      </c>
      <c r="I2093" s="10" t="s">
        <v>2545</v>
      </c>
      <c r="J2093" s="10" t="s">
        <v>2545</v>
      </c>
      <c r="K2093" s="10" t="s">
        <v>2545</v>
      </c>
      <c r="L2093" s="10" t="s">
        <v>2544</v>
      </c>
      <c r="M2093" s="10" t="s">
        <v>2545</v>
      </c>
      <c r="N2093" s="10" t="s">
        <v>2545</v>
      </c>
    </row>
    <row r="2094" spans="1:14" s="11" customFormat="1" hidden="1" x14ac:dyDescent="0.25">
      <c r="A2094" s="17" t="s">
        <v>24</v>
      </c>
      <c r="B2094" s="17" t="s">
        <v>65</v>
      </c>
      <c r="C2094" s="13" t="s">
        <v>146</v>
      </c>
      <c r="D2094" s="17"/>
      <c r="E2094" s="17"/>
      <c r="F2094" s="11" t="s">
        <v>2543</v>
      </c>
      <c r="G2094" s="10" t="s">
        <v>2545</v>
      </c>
      <c r="H2094" s="10" t="s">
        <v>2544</v>
      </c>
      <c r="I2094" s="10" t="s">
        <v>2545</v>
      </c>
      <c r="J2094" s="10" t="s">
        <v>2545</v>
      </c>
      <c r="K2094" s="10" t="s">
        <v>2545</v>
      </c>
      <c r="L2094" s="10" t="s">
        <v>2544</v>
      </c>
      <c r="M2094" s="10" t="s">
        <v>2545</v>
      </c>
      <c r="N2094" s="10" t="s">
        <v>2545</v>
      </c>
    </row>
    <row r="2095" spans="1:14" s="11" customFormat="1" hidden="1" x14ac:dyDescent="0.25">
      <c r="A2095" s="17" t="s">
        <v>24</v>
      </c>
      <c r="B2095" s="17" t="s">
        <v>65</v>
      </c>
      <c r="C2095" s="13">
        <v>902</v>
      </c>
      <c r="D2095" s="17"/>
      <c r="E2095" s="17"/>
      <c r="F2095" s="11" t="s">
        <v>2543</v>
      </c>
      <c r="G2095" s="10" t="s">
        <v>2545</v>
      </c>
      <c r="H2095" s="10" t="s">
        <v>2544</v>
      </c>
      <c r="I2095" s="10" t="s">
        <v>2545</v>
      </c>
      <c r="J2095" s="10" t="s">
        <v>2545</v>
      </c>
      <c r="K2095" s="10" t="s">
        <v>2545</v>
      </c>
      <c r="L2095" s="10" t="s">
        <v>2544</v>
      </c>
      <c r="M2095" s="10" t="s">
        <v>2545</v>
      </c>
      <c r="N2095" s="10" t="s">
        <v>2545</v>
      </c>
    </row>
    <row r="2096" spans="1:14" s="11" customFormat="1" hidden="1" x14ac:dyDescent="0.25">
      <c r="A2096" s="17" t="s">
        <v>24</v>
      </c>
      <c r="B2096" s="17" t="s">
        <v>65</v>
      </c>
      <c r="C2096" s="13" t="s">
        <v>147</v>
      </c>
      <c r="D2096" s="17"/>
      <c r="E2096" s="17"/>
      <c r="F2096" s="11" t="s">
        <v>2543</v>
      </c>
      <c r="G2096" s="10" t="s">
        <v>2545</v>
      </c>
      <c r="H2096" s="10" t="s">
        <v>2544</v>
      </c>
      <c r="I2096" s="10" t="s">
        <v>2545</v>
      </c>
      <c r="J2096" s="10" t="s">
        <v>2545</v>
      </c>
      <c r="K2096" s="10" t="s">
        <v>2545</v>
      </c>
      <c r="L2096" s="10" t="s">
        <v>2544</v>
      </c>
      <c r="M2096" s="10" t="s">
        <v>2545</v>
      </c>
      <c r="N2096" s="10" t="s">
        <v>2545</v>
      </c>
    </row>
    <row r="2097" spans="1:14" s="11" customFormat="1" hidden="1" x14ac:dyDescent="0.25">
      <c r="A2097" s="17" t="s">
        <v>24</v>
      </c>
      <c r="B2097" s="17" t="s">
        <v>65</v>
      </c>
      <c r="C2097" s="13">
        <v>203</v>
      </c>
      <c r="D2097" s="17"/>
      <c r="E2097" s="17"/>
      <c r="F2097" s="11" t="s">
        <v>2543</v>
      </c>
      <c r="G2097" s="10" t="s">
        <v>2545</v>
      </c>
      <c r="H2097" s="10" t="s">
        <v>2544</v>
      </c>
      <c r="I2097" s="10" t="s">
        <v>2545</v>
      </c>
      <c r="J2097" s="10" t="s">
        <v>2545</v>
      </c>
      <c r="K2097" s="10" t="s">
        <v>2545</v>
      </c>
      <c r="L2097" s="10" t="s">
        <v>2544</v>
      </c>
      <c r="M2097" s="10" t="s">
        <v>2545</v>
      </c>
      <c r="N2097" s="10" t="s">
        <v>2545</v>
      </c>
    </row>
    <row r="2098" spans="1:14" s="11" customFormat="1" hidden="1" x14ac:dyDescent="0.25">
      <c r="A2098" s="17" t="s">
        <v>24</v>
      </c>
      <c r="B2098" s="17" t="s">
        <v>65</v>
      </c>
      <c r="C2098" s="13">
        <v>213</v>
      </c>
      <c r="D2098" s="17"/>
      <c r="E2098" s="17"/>
      <c r="F2098" s="11" t="s">
        <v>2543</v>
      </c>
      <c r="G2098" s="10" t="s">
        <v>2545</v>
      </c>
      <c r="H2098" s="10" t="s">
        <v>2544</v>
      </c>
      <c r="I2098" s="10" t="s">
        <v>2545</v>
      </c>
      <c r="J2098" s="10" t="s">
        <v>2545</v>
      </c>
      <c r="K2098" s="10" t="s">
        <v>2545</v>
      </c>
      <c r="L2098" s="10" t="s">
        <v>2544</v>
      </c>
      <c r="M2098" s="10" t="s">
        <v>2545</v>
      </c>
      <c r="N2098" s="10" t="s">
        <v>2545</v>
      </c>
    </row>
    <row r="2099" spans="1:14" s="11" customFormat="1" hidden="1" x14ac:dyDescent="0.25">
      <c r="A2099" s="17" t="s">
        <v>24</v>
      </c>
      <c r="B2099" s="17" t="s">
        <v>65</v>
      </c>
      <c r="C2099" s="13" t="s">
        <v>148</v>
      </c>
      <c r="D2099" s="17"/>
      <c r="E2099" s="17"/>
      <c r="F2099" s="11" t="s">
        <v>2543</v>
      </c>
      <c r="G2099" s="10" t="s">
        <v>2545</v>
      </c>
      <c r="H2099" s="10" t="s">
        <v>2544</v>
      </c>
      <c r="I2099" s="10" t="s">
        <v>2545</v>
      </c>
      <c r="J2099" s="10" t="s">
        <v>2545</v>
      </c>
      <c r="K2099" s="10" t="s">
        <v>2545</v>
      </c>
      <c r="L2099" s="10" t="s">
        <v>2544</v>
      </c>
      <c r="M2099" s="10" t="s">
        <v>2545</v>
      </c>
      <c r="N2099" s="10" t="s">
        <v>2545</v>
      </c>
    </row>
    <row r="2100" spans="1:14" s="11" customFormat="1" hidden="1" x14ac:dyDescent="0.25">
      <c r="A2100" s="17" t="s">
        <v>24</v>
      </c>
      <c r="B2100" s="17" t="s">
        <v>65</v>
      </c>
      <c r="C2100" s="13">
        <v>253</v>
      </c>
      <c r="D2100" s="17"/>
      <c r="E2100" s="17"/>
      <c r="F2100" s="11" t="s">
        <v>2543</v>
      </c>
      <c r="G2100" s="10" t="s">
        <v>2545</v>
      </c>
      <c r="H2100" s="10" t="s">
        <v>2544</v>
      </c>
      <c r="I2100" s="10" t="s">
        <v>2545</v>
      </c>
      <c r="J2100" s="10" t="s">
        <v>2545</v>
      </c>
      <c r="K2100" s="10" t="s">
        <v>2545</v>
      </c>
      <c r="L2100" s="10" t="s">
        <v>2544</v>
      </c>
      <c r="M2100" s="10" t="s">
        <v>2545</v>
      </c>
      <c r="N2100" s="10" t="s">
        <v>2545</v>
      </c>
    </row>
    <row r="2101" spans="1:14" s="11" customFormat="1" hidden="1" x14ac:dyDescent="0.25">
      <c r="A2101" s="17" t="s">
        <v>24</v>
      </c>
      <c r="B2101" s="17" t="s">
        <v>65</v>
      </c>
      <c r="C2101" s="13" t="s">
        <v>149</v>
      </c>
      <c r="D2101" s="17"/>
      <c r="E2101" s="17"/>
      <c r="F2101" s="11" t="s">
        <v>2543</v>
      </c>
      <c r="G2101" s="10" t="s">
        <v>2545</v>
      </c>
      <c r="H2101" s="10" t="s">
        <v>2544</v>
      </c>
      <c r="I2101" s="10" t="s">
        <v>2545</v>
      </c>
      <c r="J2101" s="10" t="s">
        <v>2545</v>
      </c>
      <c r="K2101" s="10" t="s">
        <v>2545</v>
      </c>
      <c r="L2101" s="10" t="s">
        <v>2544</v>
      </c>
      <c r="M2101" s="10" t="s">
        <v>2545</v>
      </c>
      <c r="N2101" s="10" t="s">
        <v>2545</v>
      </c>
    </row>
    <row r="2102" spans="1:14" s="11" customFormat="1" hidden="1" x14ac:dyDescent="0.25">
      <c r="A2102" s="17" t="s">
        <v>24</v>
      </c>
      <c r="B2102" s="17" t="s">
        <v>65</v>
      </c>
      <c r="C2102" s="13">
        <v>323</v>
      </c>
      <c r="D2102" s="17"/>
      <c r="E2102" s="17"/>
      <c r="F2102" s="11" t="s">
        <v>2543</v>
      </c>
      <c r="G2102" s="10" t="s">
        <v>2545</v>
      </c>
      <c r="H2102" s="10" t="s">
        <v>2544</v>
      </c>
      <c r="I2102" s="10" t="s">
        <v>2545</v>
      </c>
      <c r="J2102" s="10" t="s">
        <v>2545</v>
      </c>
      <c r="K2102" s="10" t="s">
        <v>2545</v>
      </c>
      <c r="L2102" s="10" t="s">
        <v>2544</v>
      </c>
      <c r="M2102" s="10" t="s">
        <v>2545</v>
      </c>
      <c r="N2102" s="10" t="s">
        <v>2545</v>
      </c>
    </row>
    <row r="2103" spans="1:14" s="11" customFormat="1" hidden="1" x14ac:dyDescent="0.25">
      <c r="A2103" s="17" t="s">
        <v>24</v>
      </c>
      <c r="B2103" s="17" t="s">
        <v>65</v>
      </c>
      <c r="C2103" s="13">
        <v>383</v>
      </c>
      <c r="D2103" s="17"/>
      <c r="E2103" s="17"/>
      <c r="F2103" s="11" t="s">
        <v>2543</v>
      </c>
      <c r="G2103" s="10" t="s">
        <v>2545</v>
      </c>
      <c r="H2103" s="10" t="s">
        <v>2544</v>
      </c>
      <c r="I2103" s="10" t="s">
        <v>2545</v>
      </c>
      <c r="J2103" s="10" t="s">
        <v>2545</v>
      </c>
      <c r="K2103" s="10" t="s">
        <v>2545</v>
      </c>
      <c r="L2103" s="10" t="s">
        <v>2544</v>
      </c>
      <c r="M2103" s="10" t="s">
        <v>2545</v>
      </c>
      <c r="N2103" s="10" t="s">
        <v>2545</v>
      </c>
    </row>
    <row r="2104" spans="1:14" s="11" customFormat="1" hidden="1" x14ac:dyDescent="0.25">
      <c r="A2104" s="17" t="s">
        <v>24</v>
      </c>
      <c r="B2104" s="17" t="s">
        <v>65</v>
      </c>
      <c r="C2104" s="13">
        <v>423</v>
      </c>
      <c r="D2104" s="17"/>
      <c r="E2104" s="17"/>
      <c r="F2104" s="11" t="s">
        <v>2543</v>
      </c>
      <c r="G2104" s="10" t="s">
        <v>2545</v>
      </c>
      <c r="H2104" s="10" t="s">
        <v>2544</v>
      </c>
      <c r="I2104" s="10" t="s">
        <v>2545</v>
      </c>
      <c r="J2104" s="10" t="s">
        <v>2545</v>
      </c>
      <c r="K2104" s="10" t="s">
        <v>2545</v>
      </c>
      <c r="L2104" s="10" t="s">
        <v>2544</v>
      </c>
      <c r="M2104" s="10" t="s">
        <v>2545</v>
      </c>
      <c r="N2104" s="10" t="s">
        <v>2545</v>
      </c>
    </row>
    <row r="2105" spans="1:14" s="11" customFormat="1" hidden="1" x14ac:dyDescent="0.25">
      <c r="A2105" s="17" t="s">
        <v>24</v>
      </c>
      <c r="B2105" s="17" t="s">
        <v>65</v>
      </c>
      <c r="C2105" s="13">
        <v>483</v>
      </c>
      <c r="D2105" s="17"/>
      <c r="E2105" s="17"/>
      <c r="F2105" s="11" t="s">
        <v>2543</v>
      </c>
      <c r="G2105" s="10" t="s">
        <v>2545</v>
      </c>
      <c r="H2105" s="10" t="s">
        <v>2544</v>
      </c>
      <c r="I2105" s="10" t="s">
        <v>2545</v>
      </c>
      <c r="J2105" s="10" t="s">
        <v>2545</v>
      </c>
      <c r="K2105" s="10" t="s">
        <v>2545</v>
      </c>
      <c r="L2105" s="10" t="s">
        <v>2544</v>
      </c>
      <c r="M2105" s="10" t="s">
        <v>2545</v>
      </c>
      <c r="N2105" s="10" t="s">
        <v>2545</v>
      </c>
    </row>
    <row r="2106" spans="1:14" s="11" customFormat="1" hidden="1" x14ac:dyDescent="0.25">
      <c r="A2106" s="17" t="s">
        <v>24</v>
      </c>
      <c r="B2106" s="17" t="s">
        <v>65</v>
      </c>
      <c r="C2106" s="13">
        <v>503</v>
      </c>
      <c r="D2106" s="17"/>
      <c r="E2106" s="17"/>
      <c r="F2106" s="11" t="s">
        <v>2543</v>
      </c>
      <c r="G2106" s="10" t="s">
        <v>2545</v>
      </c>
      <c r="H2106" s="10" t="s">
        <v>2544</v>
      </c>
      <c r="I2106" s="10" t="s">
        <v>2545</v>
      </c>
      <c r="J2106" s="10" t="s">
        <v>2545</v>
      </c>
      <c r="K2106" s="10" t="s">
        <v>2545</v>
      </c>
      <c r="L2106" s="10" t="s">
        <v>2544</v>
      </c>
      <c r="M2106" s="10" t="s">
        <v>2545</v>
      </c>
      <c r="N2106" s="10" t="s">
        <v>2545</v>
      </c>
    </row>
    <row r="2107" spans="1:14" s="11" customFormat="1" hidden="1" x14ac:dyDescent="0.25">
      <c r="A2107" s="17" t="s">
        <v>24</v>
      </c>
      <c r="B2107" s="17" t="s">
        <v>65</v>
      </c>
      <c r="C2107" s="13">
        <v>513</v>
      </c>
      <c r="D2107" s="17"/>
      <c r="E2107" s="17"/>
      <c r="F2107" s="11" t="s">
        <v>2543</v>
      </c>
      <c r="G2107" s="10" t="s">
        <v>2545</v>
      </c>
      <c r="H2107" s="10" t="s">
        <v>2544</v>
      </c>
      <c r="I2107" s="10" t="s">
        <v>2545</v>
      </c>
      <c r="J2107" s="10" t="s">
        <v>2545</v>
      </c>
      <c r="K2107" s="10" t="s">
        <v>2545</v>
      </c>
      <c r="L2107" s="10" t="s">
        <v>2544</v>
      </c>
      <c r="M2107" s="10" t="s">
        <v>2545</v>
      </c>
      <c r="N2107" s="10" t="s">
        <v>2545</v>
      </c>
    </row>
    <row r="2108" spans="1:14" s="11" customFormat="1" hidden="1" x14ac:dyDescent="0.25">
      <c r="A2108" s="17" t="s">
        <v>24</v>
      </c>
      <c r="B2108" s="17" t="s">
        <v>65</v>
      </c>
      <c r="C2108" s="13" t="s">
        <v>150</v>
      </c>
      <c r="D2108" s="17"/>
      <c r="E2108" s="17"/>
      <c r="F2108" s="11" t="s">
        <v>2543</v>
      </c>
      <c r="G2108" s="10" t="s">
        <v>2545</v>
      </c>
      <c r="H2108" s="10" t="s">
        <v>2544</v>
      </c>
      <c r="I2108" s="10" t="s">
        <v>2545</v>
      </c>
      <c r="J2108" s="10" t="s">
        <v>2545</v>
      </c>
      <c r="K2108" s="10" t="s">
        <v>2545</v>
      </c>
      <c r="L2108" s="10" t="s">
        <v>2544</v>
      </c>
      <c r="M2108" s="10" t="s">
        <v>2545</v>
      </c>
      <c r="N2108" s="10" t="s">
        <v>2545</v>
      </c>
    </row>
    <row r="2109" spans="1:14" s="11" customFormat="1" hidden="1" x14ac:dyDescent="0.25">
      <c r="A2109" s="17" t="s">
        <v>24</v>
      </c>
      <c r="B2109" s="17" t="s">
        <v>65</v>
      </c>
      <c r="C2109" s="13">
        <v>553</v>
      </c>
      <c r="D2109" s="17"/>
      <c r="E2109" s="17"/>
      <c r="F2109" s="11" t="s">
        <v>2543</v>
      </c>
      <c r="G2109" s="10" t="s">
        <v>2545</v>
      </c>
      <c r="H2109" s="10" t="s">
        <v>2544</v>
      </c>
      <c r="I2109" s="10" t="s">
        <v>2545</v>
      </c>
      <c r="J2109" s="10" t="s">
        <v>2545</v>
      </c>
      <c r="K2109" s="10" t="s">
        <v>2545</v>
      </c>
      <c r="L2109" s="10" t="s">
        <v>2544</v>
      </c>
      <c r="M2109" s="10" t="s">
        <v>2545</v>
      </c>
      <c r="N2109" s="10" t="s">
        <v>2545</v>
      </c>
    </row>
    <row r="2110" spans="1:14" s="11" customFormat="1" hidden="1" x14ac:dyDescent="0.25">
      <c r="A2110" s="17" t="s">
        <v>24</v>
      </c>
      <c r="B2110" s="17" t="s">
        <v>65</v>
      </c>
      <c r="C2110" s="13" t="s">
        <v>151</v>
      </c>
      <c r="D2110" s="17"/>
      <c r="E2110" s="17"/>
      <c r="F2110" s="11" t="s">
        <v>2543</v>
      </c>
      <c r="G2110" s="10" t="s">
        <v>2545</v>
      </c>
      <c r="H2110" s="10" t="s">
        <v>2544</v>
      </c>
      <c r="I2110" s="10" t="s">
        <v>2545</v>
      </c>
      <c r="J2110" s="10" t="s">
        <v>2545</v>
      </c>
      <c r="K2110" s="10" t="s">
        <v>2545</v>
      </c>
      <c r="L2110" s="10" t="s">
        <v>2544</v>
      </c>
      <c r="M2110" s="10" t="s">
        <v>2545</v>
      </c>
      <c r="N2110" s="10" t="s">
        <v>2545</v>
      </c>
    </row>
    <row r="2111" spans="1:14" s="11" customFormat="1" hidden="1" x14ac:dyDescent="0.25">
      <c r="A2111" s="17" t="s">
        <v>24</v>
      </c>
      <c r="B2111" s="17" t="s">
        <v>65</v>
      </c>
      <c r="C2111" s="13">
        <v>703</v>
      </c>
      <c r="D2111" s="17"/>
      <c r="E2111" s="17"/>
      <c r="F2111" s="11" t="s">
        <v>2543</v>
      </c>
      <c r="G2111" s="10" t="s">
        <v>2545</v>
      </c>
      <c r="H2111" s="10" t="s">
        <v>2544</v>
      </c>
      <c r="I2111" s="10" t="s">
        <v>2545</v>
      </c>
      <c r="J2111" s="10" t="s">
        <v>2545</v>
      </c>
      <c r="K2111" s="10" t="s">
        <v>2545</v>
      </c>
      <c r="L2111" s="10" t="s">
        <v>2544</v>
      </c>
      <c r="M2111" s="10" t="s">
        <v>2545</v>
      </c>
      <c r="N2111" s="10" t="s">
        <v>2545</v>
      </c>
    </row>
    <row r="2112" spans="1:14" s="11" customFormat="1" hidden="1" x14ac:dyDescent="0.25">
      <c r="A2112" s="17" t="s">
        <v>24</v>
      </c>
      <c r="B2112" s="17" t="s">
        <v>65</v>
      </c>
      <c r="C2112" s="13">
        <v>713</v>
      </c>
      <c r="D2112" s="17"/>
      <c r="E2112" s="17"/>
      <c r="F2112" s="11" t="s">
        <v>2543</v>
      </c>
      <c r="G2112" s="10" t="s">
        <v>2545</v>
      </c>
      <c r="H2112" s="10" t="s">
        <v>2544</v>
      </c>
      <c r="I2112" s="10" t="s">
        <v>2545</v>
      </c>
      <c r="J2112" s="10" t="s">
        <v>2545</v>
      </c>
      <c r="K2112" s="10" t="s">
        <v>2545</v>
      </c>
      <c r="L2112" s="10" t="s">
        <v>2544</v>
      </c>
      <c r="M2112" s="10" t="s">
        <v>2545</v>
      </c>
      <c r="N2112" s="10" t="s">
        <v>2545</v>
      </c>
    </row>
    <row r="2113" spans="1:14" s="11" customFormat="1" hidden="1" x14ac:dyDescent="0.25">
      <c r="A2113" s="17" t="s">
        <v>24</v>
      </c>
      <c r="B2113" s="17" t="s">
        <v>65</v>
      </c>
      <c r="C2113" s="13" t="s">
        <v>152</v>
      </c>
      <c r="D2113" s="17"/>
      <c r="E2113" s="17"/>
      <c r="F2113" s="11" t="s">
        <v>2543</v>
      </c>
      <c r="G2113" s="10" t="s">
        <v>2545</v>
      </c>
      <c r="H2113" s="10" t="s">
        <v>2544</v>
      </c>
      <c r="I2113" s="10" t="s">
        <v>2545</v>
      </c>
      <c r="J2113" s="10" t="s">
        <v>2545</v>
      </c>
      <c r="K2113" s="10" t="s">
        <v>2545</v>
      </c>
      <c r="L2113" s="10" t="s">
        <v>2544</v>
      </c>
      <c r="M2113" s="10" t="s">
        <v>2545</v>
      </c>
      <c r="N2113" s="10" t="s">
        <v>2545</v>
      </c>
    </row>
    <row r="2114" spans="1:14" s="11" customFormat="1" hidden="1" x14ac:dyDescent="0.25">
      <c r="A2114" s="17" t="s">
        <v>24</v>
      </c>
      <c r="B2114" s="17" t="s">
        <v>65</v>
      </c>
      <c r="C2114" s="13">
        <v>753</v>
      </c>
      <c r="D2114" s="17"/>
      <c r="E2114" s="17"/>
      <c r="F2114" s="11" t="s">
        <v>2543</v>
      </c>
      <c r="G2114" s="10" t="s">
        <v>2545</v>
      </c>
      <c r="H2114" s="10" t="s">
        <v>2544</v>
      </c>
      <c r="I2114" s="10" t="s">
        <v>2545</v>
      </c>
      <c r="J2114" s="10" t="s">
        <v>2545</v>
      </c>
      <c r="K2114" s="10" t="s">
        <v>2545</v>
      </c>
      <c r="L2114" s="10" t="s">
        <v>2544</v>
      </c>
      <c r="M2114" s="10" t="s">
        <v>2545</v>
      </c>
      <c r="N2114" s="10" t="s">
        <v>2545</v>
      </c>
    </row>
    <row r="2115" spans="1:14" s="11" customFormat="1" hidden="1" x14ac:dyDescent="0.25">
      <c r="A2115" s="17" t="s">
        <v>24</v>
      </c>
      <c r="B2115" s="17" t="s">
        <v>65</v>
      </c>
      <c r="C2115" s="13" t="s">
        <v>153</v>
      </c>
      <c r="D2115" s="17"/>
      <c r="E2115" s="17"/>
      <c r="F2115" s="11" t="s">
        <v>2543</v>
      </c>
      <c r="G2115" s="10" t="s">
        <v>2545</v>
      </c>
      <c r="H2115" s="10" t="s">
        <v>2544</v>
      </c>
      <c r="I2115" s="10" t="s">
        <v>2545</v>
      </c>
      <c r="J2115" s="10" t="s">
        <v>2545</v>
      </c>
      <c r="K2115" s="10" t="s">
        <v>2545</v>
      </c>
      <c r="L2115" s="10" t="s">
        <v>2544</v>
      </c>
      <c r="M2115" s="10" t="s">
        <v>2545</v>
      </c>
      <c r="N2115" s="10" t="s">
        <v>2545</v>
      </c>
    </row>
    <row r="2116" spans="1:14" s="11" customFormat="1" hidden="1" x14ac:dyDescent="0.25">
      <c r="A2116" s="17" t="s">
        <v>24</v>
      </c>
      <c r="B2116" s="17" t="s">
        <v>65</v>
      </c>
      <c r="C2116" s="13">
        <v>803</v>
      </c>
      <c r="D2116" s="17"/>
      <c r="E2116" s="17"/>
      <c r="F2116" s="11" t="s">
        <v>2543</v>
      </c>
      <c r="G2116" s="10" t="s">
        <v>2545</v>
      </c>
      <c r="H2116" s="10" t="s">
        <v>2544</v>
      </c>
      <c r="I2116" s="10" t="s">
        <v>2545</v>
      </c>
      <c r="J2116" s="10" t="s">
        <v>2545</v>
      </c>
      <c r="K2116" s="10" t="s">
        <v>2545</v>
      </c>
      <c r="L2116" s="10" t="s">
        <v>2544</v>
      </c>
      <c r="M2116" s="10" t="s">
        <v>2545</v>
      </c>
      <c r="N2116" s="10" t="s">
        <v>2545</v>
      </c>
    </row>
    <row r="2117" spans="1:14" s="11" customFormat="1" hidden="1" x14ac:dyDescent="0.25">
      <c r="A2117" s="17" t="s">
        <v>24</v>
      </c>
      <c r="B2117" s="17" t="s">
        <v>65</v>
      </c>
      <c r="C2117" s="13">
        <v>903</v>
      </c>
      <c r="D2117" s="17"/>
      <c r="E2117" s="17"/>
      <c r="F2117" s="11" t="s">
        <v>2543</v>
      </c>
      <c r="G2117" s="10" t="s">
        <v>2545</v>
      </c>
      <c r="H2117" s="10" t="s">
        <v>2544</v>
      </c>
      <c r="I2117" s="10" t="s">
        <v>2545</v>
      </c>
      <c r="J2117" s="10" t="s">
        <v>2545</v>
      </c>
      <c r="K2117" s="10" t="s">
        <v>2545</v>
      </c>
      <c r="L2117" s="10" t="s">
        <v>2544</v>
      </c>
      <c r="M2117" s="10" t="s">
        <v>2545</v>
      </c>
      <c r="N2117" s="10" t="s">
        <v>2545</v>
      </c>
    </row>
    <row r="2118" spans="1:14" s="11" customFormat="1" hidden="1" x14ac:dyDescent="0.25">
      <c r="A2118" s="17" t="s">
        <v>24</v>
      </c>
      <c r="B2118" s="17" t="s">
        <v>65</v>
      </c>
      <c r="C2118" s="13">
        <v>104</v>
      </c>
      <c r="D2118" s="17"/>
      <c r="E2118" s="17"/>
      <c r="F2118" s="11" t="s">
        <v>2543</v>
      </c>
      <c r="G2118" s="10" t="s">
        <v>2545</v>
      </c>
      <c r="H2118" s="10" t="s">
        <v>2544</v>
      </c>
      <c r="I2118" s="10" t="s">
        <v>2545</v>
      </c>
      <c r="J2118" s="10" t="s">
        <v>2545</v>
      </c>
      <c r="K2118" s="10" t="s">
        <v>2545</v>
      </c>
      <c r="L2118" s="10" t="s">
        <v>2544</v>
      </c>
      <c r="M2118" s="10" t="s">
        <v>2545</v>
      </c>
      <c r="N2118" s="10" t="s">
        <v>2545</v>
      </c>
    </row>
    <row r="2119" spans="1:14" s="11" customFormat="1" hidden="1" x14ac:dyDescent="0.25">
      <c r="A2119" s="17" t="s">
        <v>24</v>
      </c>
      <c r="B2119" s="17" t="s">
        <v>65</v>
      </c>
      <c r="C2119" s="13" t="s">
        <v>154</v>
      </c>
      <c r="D2119" s="17"/>
      <c r="E2119" s="17"/>
      <c r="F2119" s="11" t="s">
        <v>2543</v>
      </c>
      <c r="G2119" s="10" t="s">
        <v>2545</v>
      </c>
      <c r="H2119" s="10" t="s">
        <v>2544</v>
      </c>
      <c r="I2119" s="10" t="s">
        <v>2545</v>
      </c>
      <c r="J2119" s="10" t="s">
        <v>2545</v>
      </c>
      <c r="K2119" s="10" t="s">
        <v>2545</v>
      </c>
      <c r="L2119" s="10" t="s">
        <v>2544</v>
      </c>
      <c r="M2119" s="10" t="s">
        <v>2545</v>
      </c>
      <c r="N2119" s="10" t="s">
        <v>2545</v>
      </c>
    </row>
    <row r="2120" spans="1:14" s="11" customFormat="1" hidden="1" x14ac:dyDescent="0.25">
      <c r="A2120" s="17" t="s">
        <v>24</v>
      </c>
      <c r="B2120" s="17" t="s">
        <v>65</v>
      </c>
      <c r="C2120" s="13">
        <v>105</v>
      </c>
      <c r="D2120" s="17"/>
      <c r="E2120" s="17"/>
      <c r="F2120" s="11" t="s">
        <v>2543</v>
      </c>
      <c r="G2120" s="10" t="s">
        <v>2545</v>
      </c>
      <c r="H2120" s="10" t="s">
        <v>2544</v>
      </c>
      <c r="I2120" s="10" t="s">
        <v>2545</v>
      </c>
      <c r="J2120" s="10" t="s">
        <v>2545</v>
      </c>
      <c r="K2120" s="10" t="s">
        <v>2545</v>
      </c>
      <c r="L2120" s="10" t="s">
        <v>2544</v>
      </c>
      <c r="M2120" s="10" t="s">
        <v>2545</v>
      </c>
      <c r="N2120" s="10" t="s">
        <v>2545</v>
      </c>
    </row>
    <row r="2121" spans="1:14" s="11" customFormat="1" hidden="1" x14ac:dyDescent="0.25">
      <c r="A2121" s="17" t="s">
        <v>24</v>
      </c>
      <c r="B2121" s="17" t="s">
        <v>65</v>
      </c>
      <c r="C2121" s="13" t="s">
        <v>155</v>
      </c>
      <c r="D2121" s="17"/>
      <c r="E2121" s="17"/>
      <c r="F2121" s="11" t="s">
        <v>2543</v>
      </c>
      <c r="G2121" s="10" t="s">
        <v>2545</v>
      </c>
      <c r="H2121" s="10" t="s">
        <v>2544</v>
      </c>
      <c r="I2121" s="10" t="s">
        <v>2545</v>
      </c>
      <c r="J2121" s="10" t="s">
        <v>2545</v>
      </c>
      <c r="K2121" s="10" t="s">
        <v>2545</v>
      </c>
      <c r="L2121" s="10" t="s">
        <v>2544</v>
      </c>
      <c r="M2121" s="10" t="s">
        <v>2545</v>
      </c>
      <c r="N2121" s="10" t="s">
        <v>2545</v>
      </c>
    </row>
    <row r="2122" spans="1:14" s="11" customFormat="1" hidden="1" x14ac:dyDescent="0.25">
      <c r="A2122" s="17" t="s">
        <v>24</v>
      </c>
      <c r="B2122" s="17" t="s">
        <v>65</v>
      </c>
      <c r="C2122" s="13">
        <v>109</v>
      </c>
      <c r="D2122" s="17"/>
      <c r="E2122" s="17"/>
      <c r="F2122" s="11" t="s">
        <v>2543</v>
      </c>
      <c r="G2122" s="10" t="s">
        <v>2545</v>
      </c>
      <c r="H2122" s="10" t="s">
        <v>2544</v>
      </c>
      <c r="I2122" s="10" t="s">
        <v>2545</v>
      </c>
      <c r="J2122" s="10" t="s">
        <v>2545</v>
      </c>
      <c r="K2122" s="10" t="s">
        <v>2545</v>
      </c>
      <c r="L2122" s="10" t="s">
        <v>2544</v>
      </c>
      <c r="M2122" s="10" t="s">
        <v>2545</v>
      </c>
      <c r="N2122" s="10" t="s">
        <v>2545</v>
      </c>
    </row>
    <row r="2123" spans="1:14" s="11" customFormat="1" hidden="1" x14ac:dyDescent="0.25">
      <c r="A2123" s="17" t="s">
        <v>24</v>
      </c>
      <c r="B2123" s="17" t="s">
        <v>65</v>
      </c>
      <c r="C2123" s="28">
        <v>110</v>
      </c>
      <c r="D2123" s="17"/>
      <c r="E2123" s="17"/>
      <c r="F2123" s="11" t="s">
        <v>2543</v>
      </c>
      <c r="G2123" s="10" t="s">
        <v>2545</v>
      </c>
      <c r="H2123" s="10" t="s">
        <v>2544</v>
      </c>
      <c r="I2123" s="10" t="s">
        <v>2545</v>
      </c>
      <c r="J2123" s="10" t="s">
        <v>2545</v>
      </c>
      <c r="K2123" s="10" t="s">
        <v>2545</v>
      </c>
      <c r="L2123" s="10" t="s">
        <v>2544</v>
      </c>
      <c r="M2123" s="10" t="s">
        <v>2545</v>
      </c>
      <c r="N2123" s="10" t="s">
        <v>2545</v>
      </c>
    </row>
    <row r="2124" spans="1:14" s="11" customFormat="1" hidden="1" x14ac:dyDescent="0.25">
      <c r="A2124" s="17" t="s">
        <v>24</v>
      </c>
      <c r="B2124" s="17" t="s">
        <v>65</v>
      </c>
      <c r="C2124" s="28" t="s">
        <v>156</v>
      </c>
      <c r="D2124" s="17"/>
      <c r="E2124" s="17"/>
      <c r="F2124" s="11" t="s">
        <v>2543</v>
      </c>
      <c r="G2124" s="10" t="s">
        <v>2545</v>
      </c>
      <c r="H2124" s="10" t="s">
        <v>2544</v>
      </c>
      <c r="I2124" s="10" t="s">
        <v>2545</v>
      </c>
      <c r="J2124" s="10" t="s">
        <v>2545</v>
      </c>
      <c r="K2124" s="10" t="s">
        <v>2545</v>
      </c>
      <c r="L2124" s="10" t="s">
        <v>2544</v>
      </c>
      <c r="M2124" s="10" t="s">
        <v>2545</v>
      </c>
      <c r="N2124" s="10" t="s">
        <v>2545</v>
      </c>
    </row>
    <row r="2125" spans="1:14" s="11" customFormat="1" hidden="1" x14ac:dyDescent="0.25">
      <c r="A2125" s="17" t="s">
        <v>24</v>
      </c>
      <c r="B2125" s="17" t="s">
        <v>65</v>
      </c>
      <c r="C2125" s="28">
        <v>929</v>
      </c>
      <c r="D2125" s="17"/>
      <c r="E2125" s="17"/>
      <c r="F2125" s="11" t="s">
        <v>2543</v>
      </c>
      <c r="G2125" s="10" t="s">
        <v>2545</v>
      </c>
      <c r="H2125" s="10" t="s">
        <v>2544</v>
      </c>
      <c r="I2125" s="10" t="s">
        <v>2545</v>
      </c>
      <c r="J2125" s="10" t="s">
        <v>2545</v>
      </c>
      <c r="K2125" s="10" t="s">
        <v>2545</v>
      </c>
      <c r="L2125" s="10" t="s">
        <v>2544</v>
      </c>
      <c r="M2125" s="10" t="s">
        <v>2545</v>
      </c>
      <c r="N2125" s="10" t="s">
        <v>2545</v>
      </c>
    </row>
    <row r="2126" spans="1:14" s="11" customFormat="1" hidden="1" x14ac:dyDescent="0.25">
      <c r="A2126" s="17" t="s">
        <v>24</v>
      </c>
      <c r="B2126" s="17" t="s">
        <v>65</v>
      </c>
      <c r="C2126" s="28">
        <v>930</v>
      </c>
      <c r="D2126" s="17"/>
      <c r="E2126" s="17"/>
      <c r="F2126" s="11" t="s">
        <v>2543</v>
      </c>
      <c r="G2126" s="10" t="s">
        <v>2545</v>
      </c>
      <c r="H2126" s="10" t="s">
        <v>2544</v>
      </c>
      <c r="I2126" s="10" t="s">
        <v>2545</v>
      </c>
      <c r="J2126" s="10" t="s">
        <v>2545</v>
      </c>
      <c r="K2126" s="10" t="s">
        <v>2545</v>
      </c>
      <c r="L2126" s="10" t="s">
        <v>2544</v>
      </c>
      <c r="M2126" s="10" t="s">
        <v>2545</v>
      </c>
      <c r="N2126" s="10" t="s">
        <v>2545</v>
      </c>
    </row>
    <row r="2127" spans="1:14" s="11" customFormat="1" hidden="1" x14ac:dyDescent="0.25">
      <c r="A2127" s="17" t="s">
        <v>24</v>
      </c>
      <c r="B2127" s="17" t="s">
        <v>65</v>
      </c>
      <c r="C2127" s="28" t="s">
        <v>157</v>
      </c>
      <c r="D2127" s="17"/>
      <c r="E2127" s="17"/>
      <c r="F2127" s="11" t="s">
        <v>2543</v>
      </c>
      <c r="G2127" s="10" t="s">
        <v>2545</v>
      </c>
      <c r="H2127" s="10" t="s">
        <v>2544</v>
      </c>
      <c r="I2127" s="10" t="s">
        <v>2545</v>
      </c>
      <c r="J2127" s="10" t="s">
        <v>2545</v>
      </c>
      <c r="K2127" s="10" t="s">
        <v>2545</v>
      </c>
      <c r="L2127" s="10" t="s">
        <v>2544</v>
      </c>
      <c r="M2127" s="10" t="s">
        <v>2545</v>
      </c>
      <c r="N2127" s="10" t="s">
        <v>2545</v>
      </c>
    </row>
    <row r="2128" spans="1:14" s="11" customFormat="1" hidden="1" x14ac:dyDescent="0.25">
      <c r="A2128" s="17" t="s">
        <v>24</v>
      </c>
      <c r="B2128" s="17" t="s">
        <v>65</v>
      </c>
      <c r="C2128" s="28">
        <v>949</v>
      </c>
      <c r="D2128" s="17"/>
      <c r="E2128" s="17"/>
      <c r="F2128" s="11" t="s">
        <v>2543</v>
      </c>
      <c r="G2128" s="10" t="s">
        <v>2545</v>
      </c>
      <c r="H2128" s="10" t="s">
        <v>2544</v>
      </c>
      <c r="I2128" s="10" t="s">
        <v>2545</v>
      </c>
      <c r="J2128" s="10" t="s">
        <v>2545</v>
      </c>
      <c r="K2128" s="10" t="s">
        <v>2545</v>
      </c>
      <c r="L2128" s="10" t="s">
        <v>2544</v>
      </c>
      <c r="M2128" s="10" t="s">
        <v>2545</v>
      </c>
      <c r="N2128" s="10" t="s">
        <v>2545</v>
      </c>
    </row>
    <row r="2129" spans="1:14" s="11" customFormat="1" hidden="1" x14ac:dyDescent="0.25">
      <c r="A2129" s="17" t="s">
        <v>24</v>
      </c>
      <c r="B2129" s="17" t="s">
        <v>65</v>
      </c>
      <c r="C2129" s="28">
        <v>950</v>
      </c>
      <c r="D2129" s="17"/>
      <c r="E2129" s="17"/>
      <c r="F2129" s="11" t="s">
        <v>2543</v>
      </c>
      <c r="G2129" s="10" t="s">
        <v>2545</v>
      </c>
      <c r="H2129" s="10" t="s">
        <v>2544</v>
      </c>
      <c r="I2129" s="10" t="s">
        <v>2545</v>
      </c>
      <c r="J2129" s="10" t="s">
        <v>2545</v>
      </c>
      <c r="K2129" s="10" t="s">
        <v>2545</v>
      </c>
      <c r="L2129" s="10" t="s">
        <v>2544</v>
      </c>
      <c r="M2129" s="10" t="s">
        <v>2545</v>
      </c>
      <c r="N2129" s="10" t="s">
        <v>2545</v>
      </c>
    </row>
    <row r="2130" spans="1:14" s="11" customFormat="1" hidden="1" x14ac:dyDescent="0.25">
      <c r="A2130" s="17" t="s">
        <v>24</v>
      </c>
      <c r="B2130" s="17" t="s">
        <v>65</v>
      </c>
      <c r="C2130" s="28" t="s">
        <v>158</v>
      </c>
      <c r="D2130" s="17"/>
      <c r="E2130" s="17"/>
      <c r="F2130" s="11" t="s">
        <v>2543</v>
      </c>
      <c r="G2130" s="10" t="s">
        <v>2545</v>
      </c>
      <c r="H2130" s="10" t="s">
        <v>2544</v>
      </c>
      <c r="I2130" s="10" t="s">
        <v>2545</v>
      </c>
      <c r="J2130" s="10" t="s">
        <v>2545</v>
      </c>
      <c r="K2130" s="10" t="s">
        <v>2545</v>
      </c>
      <c r="L2130" s="10" t="s">
        <v>2544</v>
      </c>
      <c r="M2130" s="10" t="s">
        <v>2545</v>
      </c>
      <c r="N2130" s="10" t="s">
        <v>2545</v>
      </c>
    </row>
    <row r="2131" spans="1:14" s="11" customFormat="1" hidden="1" x14ac:dyDescent="0.25">
      <c r="A2131" s="17" t="s">
        <v>24</v>
      </c>
      <c r="B2131" s="17" t="s">
        <v>65</v>
      </c>
      <c r="C2131" s="28">
        <v>331</v>
      </c>
      <c r="D2131" s="17"/>
      <c r="E2131" s="17"/>
      <c r="F2131" s="11" t="s">
        <v>2543</v>
      </c>
      <c r="G2131" s="10" t="s">
        <v>2545</v>
      </c>
      <c r="H2131" s="10" t="s">
        <v>2544</v>
      </c>
      <c r="I2131" s="10" t="s">
        <v>2545</v>
      </c>
      <c r="J2131" s="10" t="s">
        <v>2545</v>
      </c>
      <c r="K2131" s="10" t="s">
        <v>2545</v>
      </c>
      <c r="L2131" s="10" t="s">
        <v>2544</v>
      </c>
      <c r="M2131" s="10" t="s">
        <v>2545</v>
      </c>
      <c r="N2131" s="10" t="s">
        <v>2545</v>
      </c>
    </row>
    <row r="2132" spans="1:14" s="11" customFormat="1" hidden="1" x14ac:dyDescent="0.25">
      <c r="A2132" s="17" t="s">
        <v>24</v>
      </c>
      <c r="B2132" s="17" t="s">
        <v>65</v>
      </c>
      <c r="C2132" s="28">
        <v>912</v>
      </c>
      <c r="D2132" s="17"/>
      <c r="E2132" s="17"/>
      <c r="F2132" s="11" t="s">
        <v>2543</v>
      </c>
      <c r="G2132" s="10" t="s">
        <v>2545</v>
      </c>
      <c r="H2132" s="10" t="s">
        <v>2544</v>
      </c>
      <c r="I2132" s="10" t="s">
        <v>2545</v>
      </c>
      <c r="J2132" s="10" t="s">
        <v>2545</v>
      </c>
      <c r="K2132" s="10" t="s">
        <v>2545</v>
      </c>
      <c r="L2132" s="10" t="s">
        <v>2544</v>
      </c>
      <c r="M2132" s="10" t="s">
        <v>2545</v>
      </c>
      <c r="N2132" s="10" t="s">
        <v>2545</v>
      </c>
    </row>
    <row r="2133" spans="1:14" s="11" customFormat="1" hidden="1" x14ac:dyDescent="0.25">
      <c r="A2133" s="17" t="s">
        <v>24</v>
      </c>
      <c r="B2133" s="17" t="s">
        <v>65</v>
      </c>
      <c r="C2133" s="28">
        <v>112</v>
      </c>
      <c r="D2133" s="17"/>
      <c r="E2133" s="17"/>
      <c r="F2133" s="11" t="s">
        <v>2543</v>
      </c>
      <c r="G2133" s="10" t="s">
        <v>2545</v>
      </c>
      <c r="H2133" s="10" t="s">
        <v>2544</v>
      </c>
      <c r="I2133" s="10" t="s">
        <v>2545</v>
      </c>
      <c r="J2133" s="10" t="s">
        <v>2545</v>
      </c>
      <c r="K2133" s="10" t="s">
        <v>2545</v>
      </c>
      <c r="L2133" s="10" t="s">
        <v>2544</v>
      </c>
      <c r="M2133" s="10" t="s">
        <v>2545</v>
      </c>
      <c r="N2133" s="10" t="s">
        <v>2545</v>
      </c>
    </row>
    <row r="2134" spans="1:14" s="11" customFormat="1" hidden="1" x14ac:dyDescent="0.25">
      <c r="A2134" s="17" t="s">
        <v>24</v>
      </c>
      <c r="B2134" s="17" t="s">
        <v>65</v>
      </c>
      <c r="C2134" s="28">
        <v>212</v>
      </c>
      <c r="D2134" s="17"/>
      <c r="E2134" s="17"/>
      <c r="F2134" s="11" t="s">
        <v>2543</v>
      </c>
      <c r="G2134" s="10" t="s">
        <v>2545</v>
      </c>
      <c r="H2134" s="10" t="s">
        <v>2544</v>
      </c>
      <c r="I2134" s="10" t="s">
        <v>2545</v>
      </c>
      <c r="J2134" s="10" t="s">
        <v>2545</v>
      </c>
      <c r="K2134" s="10" t="s">
        <v>2545</v>
      </c>
      <c r="L2134" s="10" t="s">
        <v>2544</v>
      </c>
      <c r="M2134" s="10" t="s">
        <v>2545</v>
      </c>
      <c r="N2134" s="10" t="s">
        <v>2545</v>
      </c>
    </row>
    <row r="2135" spans="1:14" s="11" customFormat="1" hidden="1" x14ac:dyDescent="0.25">
      <c r="A2135" s="17" t="s">
        <v>24</v>
      </c>
      <c r="B2135" s="17" t="s">
        <v>65</v>
      </c>
      <c r="C2135" s="28" t="s">
        <v>159</v>
      </c>
      <c r="D2135" s="17"/>
      <c r="E2135" s="17"/>
      <c r="F2135" s="11" t="s">
        <v>2543</v>
      </c>
      <c r="G2135" s="10" t="s">
        <v>2545</v>
      </c>
      <c r="H2135" s="10" t="s">
        <v>2544</v>
      </c>
      <c r="I2135" s="10" t="s">
        <v>2545</v>
      </c>
      <c r="J2135" s="10" t="s">
        <v>2545</v>
      </c>
      <c r="K2135" s="10" t="s">
        <v>2545</v>
      </c>
      <c r="L2135" s="10" t="s">
        <v>2544</v>
      </c>
      <c r="M2135" s="10" t="s">
        <v>2545</v>
      </c>
      <c r="N2135" s="10" t="s">
        <v>2545</v>
      </c>
    </row>
    <row r="2136" spans="1:14" s="11" customFormat="1" hidden="1" x14ac:dyDescent="0.25">
      <c r="A2136" s="17" t="s">
        <v>24</v>
      </c>
      <c r="B2136" s="17" t="s">
        <v>65</v>
      </c>
      <c r="C2136" s="28">
        <v>312</v>
      </c>
      <c r="D2136" s="17"/>
      <c r="E2136" s="17"/>
      <c r="F2136" s="11" t="s">
        <v>2543</v>
      </c>
      <c r="G2136" s="10" t="s">
        <v>2545</v>
      </c>
      <c r="H2136" s="10" t="s">
        <v>2544</v>
      </c>
      <c r="I2136" s="10" t="s">
        <v>2545</v>
      </c>
      <c r="J2136" s="10" t="s">
        <v>2545</v>
      </c>
      <c r="K2136" s="10" t="s">
        <v>2545</v>
      </c>
      <c r="L2136" s="10" t="s">
        <v>2544</v>
      </c>
      <c r="M2136" s="10" t="s">
        <v>2545</v>
      </c>
      <c r="N2136" s="10" t="s">
        <v>2545</v>
      </c>
    </row>
    <row r="2137" spans="1:14" s="11" customFormat="1" hidden="1" x14ac:dyDescent="0.25">
      <c r="A2137" s="17" t="s">
        <v>24</v>
      </c>
      <c r="B2137" s="17" t="s">
        <v>65</v>
      </c>
      <c r="C2137" s="28" t="s">
        <v>160</v>
      </c>
      <c r="D2137" s="17"/>
      <c r="E2137" s="17"/>
      <c r="F2137" s="11" t="s">
        <v>2543</v>
      </c>
      <c r="G2137" s="10" t="s">
        <v>2545</v>
      </c>
      <c r="H2137" s="10" t="s">
        <v>2544</v>
      </c>
      <c r="I2137" s="10" t="s">
        <v>2545</v>
      </c>
      <c r="J2137" s="10" t="s">
        <v>2545</v>
      </c>
      <c r="K2137" s="10" t="s">
        <v>2545</v>
      </c>
      <c r="L2137" s="10" t="s">
        <v>2544</v>
      </c>
      <c r="M2137" s="10" t="s">
        <v>2545</v>
      </c>
      <c r="N2137" s="10" t="s">
        <v>2545</v>
      </c>
    </row>
    <row r="2138" spans="1:14" s="11" customFormat="1" hidden="1" x14ac:dyDescent="0.25">
      <c r="A2138" s="17" t="s">
        <v>24</v>
      </c>
      <c r="B2138" s="17" t="s">
        <v>65</v>
      </c>
      <c r="C2138" s="28">
        <v>412</v>
      </c>
      <c r="D2138" s="17"/>
      <c r="E2138" s="17"/>
      <c r="F2138" s="11" t="s">
        <v>2543</v>
      </c>
      <c r="G2138" s="10" t="s">
        <v>2545</v>
      </c>
      <c r="H2138" s="10" t="s">
        <v>2544</v>
      </c>
      <c r="I2138" s="10" t="s">
        <v>2545</v>
      </c>
      <c r="J2138" s="10" t="s">
        <v>2545</v>
      </c>
      <c r="K2138" s="10" t="s">
        <v>2545</v>
      </c>
      <c r="L2138" s="10" t="s">
        <v>2544</v>
      </c>
      <c r="M2138" s="10" t="s">
        <v>2545</v>
      </c>
      <c r="N2138" s="10" t="s">
        <v>2545</v>
      </c>
    </row>
    <row r="2139" spans="1:14" s="11" customFormat="1" hidden="1" x14ac:dyDescent="0.25">
      <c r="A2139" s="17" t="s">
        <v>24</v>
      </c>
      <c r="B2139" s="17" t="s">
        <v>65</v>
      </c>
      <c r="C2139" s="13" t="s">
        <v>161</v>
      </c>
      <c r="D2139" s="17"/>
      <c r="E2139" s="17"/>
      <c r="F2139" s="11" t="s">
        <v>2543</v>
      </c>
      <c r="G2139" s="10" t="s">
        <v>2545</v>
      </c>
      <c r="H2139" s="10" t="s">
        <v>2544</v>
      </c>
      <c r="I2139" s="10" t="s">
        <v>2545</v>
      </c>
      <c r="J2139" s="10" t="s">
        <v>2545</v>
      </c>
      <c r="K2139" s="10" t="s">
        <v>2545</v>
      </c>
      <c r="L2139" s="10" t="s">
        <v>2544</v>
      </c>
      <c r="M2139" s="10" t="s">
        <v>2545</v>
      </c>
      <c r="N2139" s="10" t="s">
        <v>2545</v>
      </c>
    </row>
    <row r="2140" spans="1:14" s="11" customFormat="1" hidden="1" x14ac:dyDescent="0.25">
      <c r="A2140" s="17" t="s">
        <v>24</v>
      </c>
      <c r="B2140" s="17" t="s">
        <v>65</v>
      </c>
      <c r="C2140" s="13">
        <v>512</v>
      </c>
      <c r="D2140" s="17"/>
      <c r="E2140" s="17"/>
      <c r="F2140" s="11" t="s">
        <v>2543</v>
      </c>
      <c r="G2140" s="10" t="s">
        <v>2545</v>
      </c>
      <c r="H2140" s="10" t="s">
        <v>2544</v>
      </c>
      <c r="I2140" s="10" t="s">
        <v>2545</v>
      </c>
      <c r="J2140" s="10" t="s">
        <v>2545</v>
      </c>
      <c r="K2140" s="10" t="s">
        <v>2545</v>
      </c>
      <c r="L2140" s="10" t="s">
        <v>2544</v>
      </c>
      <c r="M2140" s="10" t="s">
        <v>2545</v>
      </c>
      <c r="N2140" s="10" t="s">
        <v>2545</v>
      </c>
    </row>
    <row r="2141" spans="1:14" s="11" customFormat="1" hidden="1" x14ac:dyDescent="0.25">
      <c r="A2141" s="17" t="s">
        <v>24</v>
      </c>
      <c r="B2141" s="17" t="s">
        <v>65</v>
      </c>
      <c r="C2141" s="13" t="s">
        <v>162</v>
      </c>
      <c r="D2141" s="17"/>
      <c r="E2141" s="17"/>
      <c r="F2141" s="11" t="s">
        <v>2543</v>
      </c>
      <c r="G2141" s="10" t="s">
        <v>2545</v>
      </c>
      <c r="H2141" s="10" t="s">
        <v>2544</v>
      </c>
      <c r="I2141" s="10" t="s">
        <v>2545</v>
      </c>
      <c r="J2141" s="10" t="s">
        <v>2545</v>
      </c>
      <c r="K2141" s="10" t="s">
        <v>2545</v>
      </c>
      <c r="L2141" s="10" t="s">
        <v>2544</v>
      </c>
      <c r="M2141" s="10" t="s">
        <v>2545</v>
      </c>
      <c r="N2141" s="10" t="s">
        <v>2545</v>
      </c>
    </row>
    <row r="2142" spans="1:14" s="11" customFormat="1" hidden="1" x14ac:dyDescent="0.25">
      <c r="A2142" s="17" t="s">
        <v>24</v>
      </c>
      <c r="B2142" s="17" t="s">
        <v>65</v>
      </c>
      <c r="C2142" s="13">
        <v>119</v>
      </c>
      <c r="D2142" s="17"/>
      <c r="E2142" s="17"/>
      <c r="F2142" s="11" t="s">
        <v>2543</v>
      </c>
      <c r="G2142" s="10" t="s">
        <v>2545</v>
      </c>
      <c r="H2142" s="10" t="s">
        <v>2544</v>
      </c>
      <c r="I2142" s="10" t="s">
        <v>2545</v>
      </c>
      <c r="J2142" s="10" t="s">
        <v>2545</v>
      </c>
      <c r="K2142" s="10" t="s">
        <v>2545</v>
      </c>
      <c r="L2142" s="10" t="s">
        <v>2544</v>
      </c>
      <c r="M2142" s="10" t="s">
        <v>2545</v>
      </c>
      <c r="N2142" s="10" t="s">
        <v>2545</v>
      </c>
    </row>
    <row r="2143" spans="1:14" s="11" customFormat="1" hidden="1" x14ac:dyDescent="0.25">
      <c r="A2143" s="17" t="s">
        <v>24</v>
      </c>
      <c r="B2143" s="17" t="s">
        <v>65</v>
      </c>
      <c r="C2143" s="13">
        <v>219</v>
      </c>
      <c r="D2143" s="17"/>
      <c r="E2143" s="17"/>
      <c r="F2143" s="11" t="s">
        <v>2543</v>
      </c>
      <c r="G2143" s="10" t="s">
        <v>2545</v>
      </c>
      <c r="H2143" s="10" t="s">
        <v>2544</v>
      </c>
      <c r="I2143" s="10" t="s">
        <v>2545</v>
      </c>
      <c r="J2143" s="10" t="s">
        <v>2545</v>
      </c>
      <c r="K2143" s="10" t="s">
        <v>2545</v>
      </c>
      <c r="L2143" s="10" t="s">
        <v>2544</v>
      </c>
      <c r="M2143" s="10" t="s">
        <v>2545</v>
      </c>
      <c r="N2143" s="10" t="s">
        <v>2545</v>
      </c>
    </row>
    <row r="2144" spans="1:14" s="11" customFormat="1" hidden="1" x14ac:dyDescent="0.25">
      <c r="A2144" s="17" t="s">
        <v>24</v>
      </c>
      <c r="B2144" s="17" t="s">
        <v>65</v>
      </c>
      <c r="C2144" s="13">
        <v>218</v>
      </c>
      <c r="D2144" s="17"/>
      <c r="E2144" s="17"/>
      <c r="F2144" s="11" t="s">
        <v>2543</v>
      </c>
      <c r="G2144" s="10" t="s">
        <v>2545</v>
      </c>
      <c r="H2144" s="10" t="s">
        <v>2544</v>
      </c>
      <c r="I2144" s="10" t="s">
        <v>2545</v>
      </c>
      <c r="J2144" s="10" t="s">
        <v>2545</v>
      </c>
      <c r="K2144" s="10" t="s">
        <v>2545</v>
      </c>
      <c r="L2144" s="10" t="s">
        <v>2544</v>
      </c>
      <c r="M2144" s="10" t="s">
        <v>2545</v>
      </c>
      <c r="N2144" s="10" t="s">
        <v>2545</v>
      </c>
    </row>
    <row r="2145" spans="1:14" s="11" customFormat="1" hidden="1" x14ac:dyDescent="0.25">
      <c r="A2145" s="17" t="s">
        <v>24</v>
      </c>
      <c r="B2145" s="17" t="s">
        <v>65</v>
      </c>
      <c r="C2145" s="13">
        <v>319</v>
      </c>
      <c r="D2145" s="17"/>
      <c r="E2145" s="17"/>
      <c r="F2145" s="11" t="s">
        <v>2543</v>
      </c>
      <c r="G2145" s="10" t="s">
        <v>2545</v>
      </c>
      <c r="H2145" s="10" t="s">
        <v>2544</v>
      </c>
      <c r="I2145" s="10" t="s">
        <v>2545</v>
      </c>
      <c r="J2145" s="10" t="s">
        <v>2545</v>
      </c>
      <c r="K2145" s="10" t="s">
        <v>2545</v>
      </c>
      <c r="L2145" s="10" t="s">
        <v>2544</v>
      </c>
      <c r="M2145" s="10" t="s">
        <v>2545</v>
      </c>
      <c r="N2145" s="10" t="s">
        <v>2545</v>
      </c>
    </row>
    <row r="2146" spans="1:14" s="11" customFormat="1" hidden="1" x14ac:dyDescent="0.25">
      <c r="A2146" s="17" t="s">
        <v>24</v>
      </c>
      <c r="B2146" s="17" t="s">
        <v>65</v>
      </c>
      <c r="C2146" s="13" t="s">
        <v>163</v>
      </c>
      <c r="D2146" s="17"/>
      <c r="E2146" s="17"/>
      <c r="F2146" s="11" t="s">
        <v>2543</v>
      </c>
      <c r="G2146" s="10" t="s">
        <v>2545</v>
      </c>
      <c r="H2146" s="10" t="s">
        <v>2544</v>
      </c>
      <c r="I2146" s="10" t="s">
        <v>2545</v>
      </c>
      <c r="J2146" s="10" t="s">
        <v>2545</v>
      </c>
      <c r="K2146" s="10" t="s">
        <v>2545</v>
      </c>
      <c r="L2146" s="10" t="s">
        <v>2544</v>
      </c>
      <c r="M2146" s="10" t="s">
        <v>2545</v>
      </c>
      <c r="N2146" s="10" t="s">
        <v>2545</v>
      </c>
    </row>
    <row r="2147" spans="1:14" s="11" customFormat="1" hidden="1" x14ac:dyDescent="0.25">
      <c r="A2147" s="17" t="s">
        <v>24</v>
      </c>
      <c r="B2147" s="17" t="s">
        <v>65</v>
      </c>
      <c r="C2147" s="13">
        <v>419</v>
      </c>
      <c r="D2147" s="17"/>
      <c r="E2147" s="17"/>
      <c r="F2147" s="11" t="s">
        <v>2543</v>
      </c>
      <c r="G2147" s="10" t="s">
        <v>2545</v>
      </c>
      <c r="H2147" s="10" t="s">
        <v>2544</v>
      </c>
      <c r="I2147" s="10" t="s">
        <v>2545</v>
      </c>
      <c r="J2147" s="10" t="s">
        <v>2545</v>
      </c>
      <c r="K2147" s="10" t="s">
        <v>2545</v>
      </c>
      <c r="L2147" s="10" t="s">
        <v>2544</v>
      </c>
      <c r="M2147" s="10" t="s">
        <v>2545</v>
      </c>
      <c r="N2147" s="10" t="s">
        <v>2545</v>
      </c>
    </row>
    <row r="2148" spans="1:14" s="11" customFormat="1" hidden="1" x14ac:dyDescent="0.25">
      <c r="A2148" s="17" t="s">
        <v>24</v>
      </c>
      <c r="B2148" s="17" t="s">
        <v>65</v>
      </c>
      <c r="C2148" s="13">
        <v>418</v>
      </c>
      <c r="D2148" s="17"/>
      <c r="E2148" s="17"/>
      <c r="F2148" s="11" t="s">
        <v>2543</v>
      </c>
      <c r="G2148" s="10" t="s">
        <v>2545</v>
      </c>
      <c r="H2148" s="10" t="s">
        <v>2544</v>
      </c>
      <c r="I2148" s="10" t="s">
        <v>2545</v>
      </c>
      <c r="J2148" s="10" t="s">
        <v>2545</v>
      </c>
      <c r="K2148" s="10" t="s">
        <v>2545</v>
      </c>
      <c r="L2148" s="10" t="s">
        <v>2544</v>
      </c>
      <c r="M2148" s="10" t="s">
        <v>2545</v>
      </c>
      <c r="N2148" s="10" t="s">
        <v>2545</v>
      </c>
    </row>
    <row r="2149" spans="1:14" s="11" customFormat="1" hidden="1" x14ac:dyDescent="0.25">
      <c r="A2149" s="17" t="s">
        <v>24</v>
      </c>
      <c r="B2149" s="17" t="s">
        <v>65</v>
      </c>
      <c r="C2149" s="13">
        <v>619</v>
      </c>
      <c r="D2149" s="17"/>
      <c r="E2149" s="17"/>
      <c r="F2149" s="11" t="s">
        <v>2543</v>
      </c>
      <c r="G2149" s="10" t="s">
        <v>2545</v>
      </c>
      <c r="H2149" s="10" t="s">
        <v>2544</v>
      </c>
      <c r="I2149" s="10" t="s">
        <v>2545</v>
      </c>
      <c r="J2149" s="10" t="s">
        <v>2545</v>
      </c>
      <c r="K2149" s="10" t="s">
        <v>2545</v>
      </c>
      <c r="L2149" s="10" t="s">
        <v>2544</v>
      </c>
      <c r="M2149" s="10" t="s">
        <v>2545</v>
      </c>
      <c r="N2149" s="10" t="s">
        <v>2545</v>
      </c>
    </row>
    <row r="2150" spans="1:14" s="11" customFormat="1" hidden="1" x14ac:dyDescent="0.25">
      <c r="A2150" s="17" t="s">
        <v>24</v>
      </c>
      <c r="B2150" s="17" t="s">
        <v>65</v>
      </c>
      <c r="C2150" s="13">
        <v>618</v>
      </c>
      <c r="D2150" s="17"/>
      <c r="E2150" s="17"/>
      <c r="F2150" s="11" t="s">
        <v>2543</v>
      </c>
      <c r="G2150" s="10" t="s">
        <v>2545</v>
      </c>
      <c r="H2150" s="10" t="s">
        <v>2544</v>
      </c>
      <c r="I2150" s="10" t="s">
        <v>2545</v>
      </c>
      <c r="J2150" s="10" t="s">
        <v>2545</v>
      </c>
      <c r="K2150" s="10" t="s">
        <v>2545</v>
      </c>
      <c r="L2150" s="10" t="s">
        <v>2544</v>
      </c>
      <c r="M2150" s="10" t="s">
        <v>2545</v>
      </c>
      <c r="N2150" s="10" t="s">
        <v>2545</v>
      </c>
    </row>
    <row r="2151" spans="1:14" s="11" customFormat="1" hidden="1" x14ac:dyDescent="0.25">
      <c r="A2151" s="17" t="s">
        <v>24</v>
      </c>
      <c r="B2151" s="17" t="s">
        <v>65</v>
      </c>
      <c r="C2151" s="13">
        <v>120</v>
      </c>
      <c r="D2151" s="17"/>
      <c r="E2151" s="17"/>
      <c r="F2151" s="11" t="s">
        <v>2543</v>
      </c>
      <c r="G2151" s="10" t="s">
        <v>2545</v>
      </c>
      <c r="H2151" s="10" t="s">
        <v>2544</v>
      </c>
      <c r="I2151" s="10" t="s">
        <v>2545</v>
      </c>
      <c r="J2151" s="10" t="s">
        <v>2545</v>
      </c>
      <c r="K2151" s="10" t="s">
        <v>2545</v>
      </c>
      <c r="L2151" s="10" t="s">
        <v>2544</v>
      </c>
      <c r="M2151" s="10" t="s">
        <v>2545</v>
      </c>
      <c r="N2151" s="10" t="s">
        <v>2545</v>
      </c>
    </row>
    <row r="2152" spans="1:14" s="11" customFormat="1" hidden="1" x14ac:dyDescent="0.25">
      <c r="A2152" s="17" t="s">
        <v>24</v>
      </c>
      <c r="B2152" s="17" t="s">
        <v>65</v>
      </c>
      <c r="C2152" s="28" t="s">
        <v>164</v>
      </c>
      <c r="D2152" s="17"/>
      <c r="E2152" s="17"/>
      <c r="F2152" s="11" t="s">
        <v>2543</v>
      </c>
      <c r="G2152" s="10" t="s">
        <v>2545</v>
      </c>
      <c r="H2152" s="10" t="s">
        <v>2544</v>
      </c>
      <c r="I2152" s="10" t="s">
        <v>2545</v>
      </c>
      <c r="J2152" s="10" t="s">
        <v>2545</v>
      </c>
      <c r="K2152" s="10" t="s">
        <v>2545</v>
      </c>
      <c r="L2152" s="10" t="s">
        <v>2544</v>
      </c>
      <c r="M2152" s="10" t="s">
        <v>2545</v>
      </c>
      <c r="N2152" s="10" t="s">
        <v>2545</v>
      </c>
    </row>
    <row r="2153" spans="1:14" s="11" customFormat="1" hidden="1" x14ac:dyDescent="0.25">
      <c r="A2153" s="17" t="s">
        <v>24</v>
      </c>
      <c r="B2153" s="17" t="s">
        <v>65</v>
      </c>
      <c r="C2153" s="28">
        <v>130</v>
      </c>
      <c r="D2153" s="17"/>
      <c r="E2153" s="17"/>
      <c r="F2153" s="11" t="s">
        <v>2543</v>
      </c>
      <c r="G2153" s="10" t="s">
        <v>2545</v>
      </c>
      <c r="H2153" s="10" t="s">
        <v>2544</v>
      </c>
      <c r="I2153" s="10" t="s">
        <v>2545</v>
      </c>
      <c r="J2153" s="10" t="s">
        <v>2545</v>
      </c>
      <c r="K2153" s="10" t="s">
        <v>2545</v>
      </c>
      <c r="L2153" s="10" t="s">
        <v>2544</v>
      </c>
      <c r="M2153" s="10" t="s">
        <v>2545</v>
      </c>
      <c r="N2153" s="10" t="s">
        <v>2545</v>
      </c>
    </row>
    <row r="2154" spans="1:14" s="11" customFormat="1" hidden="1" x14ac:dyDescent="0.25">
      <c r="A2154" s="17" t="s">
        <v>24</v>
      </c>
      <c r="B2154" s="17" t="s">
        <v>65</v>
      </c>
      <c r="C2154" s="28" t="s">
        <v>165</v>
      </c>
      <c r="D2154" s="17"/>
      <c r="E2154" s="17"/>
      <c r="F2154" s="11" t="s">
        <v>2543</v>
      </c>
      <c r="G2154" s="10" t="s">
        <v>2545</v>
      </c>
      <c r="H2154" s="10" t="s">
        <v>2544</v>
      </c>
      <c r="I2154" s="10" t="s">
        <v>2545</v>
      </c>
      <c r="J2154" s="10" t="s">
        <v>2545</v>
      </c>
      <c r="K2154" s="10" t="s">
        <v>2545</v>
      </c>
      <c r="L2154" s="10" t="s">
        <v>2544</v>
      </c>
      <c r="M2154" s="10" t="s">
        <v>2545</v>
      </c>
      <c r="N2154" s="10" t="s">
        <v>2545</v>
      </c>
    </row>
    <row r="2155" spans="1:14" s="11" customFormat="1" hidden="1" x14ac:dyDescent="0.25">
      <c r="A2155" s="17" t="s">
        <v>24</v>
      </c>
      <c r="B2155" s="17" t="s">
        <v>65</v>
      </c>
      <c r="C2155" s="28">
        <v>220</v>
      </c>
      <c r="D2155" s="17"/>
      <c r="E2155" s="17"/>
      <c r="F2155" s="11" t="s">
        <v>2543</v>
      </c>
      <c r="G2155" s="10" t="s">
        <v>2545</v>
      </c>
      <c r="H2155" s="10" t="s">
        <v>2544</v>
      </c>
      <c r="I2155" s="10" t="s">
        <v>2545</v>
      </c>
      <c r="J2155" s="10" t="s">
        <v>2545</v>
      </c>
      <c r="K2155" s="10" t="s">
        <v>2545</v>
      </c>
      <c r="L2155" s="10" t="s">
        <v>2544</v>
      </c>
      <c r="M2155" s="10" t="s">
        <v>2545</v>
      </c>
      <c r="N2155" s="10" t="s">
        <v>2545</v>
      </c>
    </row>
    <row r="2156" spans="1:14" s="11" customFormat="1" hidden="1" x14ac:dyDescent="0.25">
      <c r="A2156" s="17" t="s">
        <v>24</v>
      </c>
      <c r="B2156" s="17" t="s">
        <v>65</v>
      </c>
      <c r="C2156" s="28" t="s">
        <v>166</v>
      </c>
      <c r="D2156" s="17"/>
      <c r="E2156" s="17"/>
      <c r="F2156" s="11" t="s">
        <v>2543</v>
      </c>
      <c r="G2156" s="10" t="s">
        <v>2545</v>
      </c>
      <c r="H2156" s="10" t="s">
        <v>2544</v>
      </c>
      <c r="I2156" s="10" t="s">
        <v>2545</v>
      </c>
      <c r="J2156" s="10" t="s">
        <v>2545</v>
      </c>
      <c r="K2156" s="10" t="s">
        <v>2545</v>
      </c>
      <c r="L2156" s="10" t="s">
        <v>2544</v>
      </c>
      <c r="M2156" s="10" t="s">
        <v>2545</v>
      </c>
      <c r="N2156" s="10" t="s">
        <v>2545</v>
      </c>
    </row>
    <row r="2157" spans="1:14" s="11" customFormat="1" hidden="1" x14ac:dyDescent="0.25">
      <c r="A2157" s="17" t="s">
        <v>24</v>
      </c>
      <c r="B2157" s="17" t="s">
        <v>65</v>
      </c>
      <c r="C2157" s="28">
        <v>230</v>
      </c>
      <c r="D2157" s="17"/>
      <c r="E2157" s="17"/>
      <c r="F2157" s="11" t="s">
        <v>2543</v>
      </c>
      <c r="G2157" s="10" t="s">
        <v>2545</v>
      </c>
      <c r="H2157" s="10" t="s">
        <v>2544</v>
      </c>
      <c r="I2157" s="10" t="s">
        <v>2545</v>
      </c>
      <c r="J2157" s="10" t="s">
        <v>2545</v>
      </c>
      <c r="K2157" s="10" t="s">
        <v>2545</v>
      </c>
      <c r="L2157" s="10" t="s">
        <v>2544</v>
      </c>
      <c r="M2157" s="10" t="s">
        <v>2545</v>
      </c>
      <c r="N2157" s="10" t="s">
        <v>2545</v>
      </c>
    </row>
    <row r="2158" spans="1:14" s="11" customFormat="1" hidden="1" x14ac:dyDescent="0.25">
      <c r="A2158" s="17" t="s">
        <v>24</v>
      </c>
      <c r="B2158" s="17" t="s">
        <v>65</v>
      </c>
      <c r="C2158" s="28" t="s">
        <v>167</v>
      </c>
      <c r="D2158" s="17"/>
      <c r="E2158" s="17"/>
      <c r="F2158" s="11" t="s">
        <v>2543</v>
      </c>
      <c r="G2158" s="10" t="s">
        <v>2545</v>
      </c>
      <c r="H2158" s="10" t="s">
        <v>2544</v>
      </c>
      <c r="I2158" s="10" t="s">
        <v>2545</v>
      </c>
      <c r="J2158" s="10" t="s">
        <v>2545</v>
      </c>
      <c r="K2158" s="10" t="s">
        <v>2545</v>
      </c>
      <c r="L2158" s="10" t="s">
        <v>2544</v>
      </c>
      <c r="M2158" s="10" t="s">
        <v>2545</v>
      </c>
      <c r="N2158" s="10" t="s">
        <v>2545</v>
      </c>
    </row>
    <row r="2159" spans="1:14" s="11" customFormat="1" hidden="1" x14ac:dyDescent="0.25">
      <c r="A2159" s="17" t="s">
        <v>24</v>
      </c>
      <c r="B2159" s="17" t="s">
        <v>65</v>
      </c>
      <c r="C2159" s="28">
        <v>121</v>
      </c>
      <c r="D2159" s="17"/>
      <c r="E2159" s="17"/>
      <c r="F2159" s="11" t="s">
        <v>2543</v>
      </c>
      <c r="G2159" s="10" t="s">
        <v>2545</v>
      </c>
      <c r="H2159" s="10" t="s">
        <v>2544</v>
      </c>
      <c r="I2159" s="10" t="s">
        <v>2545</v>
      </c>
      <c r="J2159" s="10" t="s">
        <v>2545</v>
      </c>
      <c r="K2159" s="10" t="s">
        <v>2545</v>
      </c>
      <c r="L2159" s="10" t="s">
        <v>2544</v>
      </c>
      <c r="M2159" s="10" t="s">
        <v>2545</v>
      </c>
      <c r="N2159" s="10" t="s">
        <v>2545</v>
      </c>
    </row>
    <row r="2160" spans="1:14" s="11" customFormat="1" hidden="1" x14ac:dyDescent="0.25">
      <c r="A2160" s="17" t="s">
        <v>24</v>
      </c>
      <c r="B2160" s="17" t="s">
        <v>65</v>
      </c>
      <c r="C2160" s="28" t="s">
        <v>168</v>
      </c>
      <c r="D2160" s="17"/>
      <c r="E2160" s="17"/>
      <c r="F2160" s="11" t="s">
        <v>2543</v>
      </c>
      <c r="G2160" s="10" t="s">
        <v>2545</v>
      </c>
      <c r="H2160" s="10" t="s">
        <v>2544</v>
      </c>
      <c r="I2160" s="10" t="s">
        <v>2545</v>
      </c>
      <c r="J2160" s="10" t="s">
        <v>2545</v>
      </c>
      <c r="K2160" s="10" t="s">
        <v>2545</v>
      </c>
      <c r="L2160" s="10" t="s">
        <v>2544</v>
      </c>
      <c r="M2160" s="10" t="s">
        <v>2545</v>
      </c>
      <c r="N2160" s="10" t="s">
        <v>2545</v>
      </c>
    </row>
    <row r="2161" spans="1:14" s="11" customFormat="1" hidden="1" x14ac:dyDescent="0.25">
      <c r="A2161" s="17" t="s">
        <v>24</v>
      </c>
      <c r="B2161" s="17" t="s">
        <v>65</v>
      </c>
      <c r="C2161" s="28">
        <v>131</v>
      </c>
      <c r="D2161" s="17"/>
      <c r="E2161" s="17"/>
      <c r="F2161" s="11" t="s">
        <v>2543</v>
      </c>
      <c r="G2161" s="10" t="s">
        <v>2545</v>
      </c>
      <c r="H2161" s="10" t="s">
        <v>2544</v>
      </c>
      <c r="I2161" s="10" t="s">
        <v>2545</v>
      </c>
      <c r="J2161" s="10" t="s">
        <v>2545</v>
      </c>
      <c r="K2161" s="10" t="s">
        <v>2545</v>
      </c>
      <c r="L2161" s="10" t="s">
        <v>2544</v>
      </c>
      <c r="M2161" s="10" t="s">
        <v>2545</v>
      </c>
      <c r="N2161" s="10" t="s">
        <v>2545</v>
      </c>
    </row>
    <row r="2162" spans="1:14" s="11" customFormat="1" hidden="1" x14ac:dyDescent="0.25">
      <c r="A2162" s="17" t="s">
        <v>24</v>
      </c>
      <c r="B2162" s="17" t="s">
        <v>65</v>
      </c>
      <c r="C2162" s="28" t="s">
        <v>169</v>
      </c>
      <c r="D2162" s="17"/>
      <c r="E2162" s="17"/>
      <c r="F2162" s="11" t="s">
        <v>2543</v>
      </c>
      <c r="G2162" s="10" t="s">
        <v>2545</v>
      </c>
      <c r="H2162" s="10" t="s">
        <v>2544</v>
      </c>
      <c r="I2162" s="10" t="s">
        <v>2545</v>
      </c>
      <c r="J2162" s="10" t="s">
        <v>2545</v>
      </c>
      <c r="K2162" s="10" t="s">
        <v>2545</v>
      </c>
      <c r="L2162" s="10" t="s">
        <v>2544</v>
      </c>
      <c r="M2162" s="10" t="s">
        <v>2545</v>
      </c>
      <c r="N2162" s="10" t="s">
        <v>2545</v>
      </c>
    </row>
    <row r="2163" spans="1:14" s="11" customFormat="1" hidden="1" x14ac:dyDescent="0.25">
      <c r="A2163" s="17" t="s">
        <v>24</v>
      </c>
      <c r="B2163" s="17" t="s">
        <v>65</v>
      </c>
      <c r="C2163" s="28">
        <v>221</v>
      </c>
      <c r="D2163" s="17"/>
      <c r="E2163" s="17"/>
      <c r="F2163" s="11" t="s">
        <v>2543</v>
      </c>
      <c r="G2163" s="10" t="s">
        <v>2545</v>
      </c>
      <c r="H2163" s="10" t="s">
        <v>2544</v>
      </c>
      <c r="I2163" s="10" t="s">
        <v>2545</v>
      </c>
      <c r="J2163" s="10" t="s">
        <v>2545</v>
      </c>
      <c r="K2163" s="10" t="s">
        <v>2545</v>
      </c>
      <c r="L2163" s="10" t="s">
        <v>2544</v>
      </c>
      <c r="M2163" s="10" t="s">
        <v>2545</v>
      </c>
      <c r="N2163" s="10" t="s">
        <v>2545</v>
      </c>
    </row>
    <row r="2164" spans="1:14" s="11" customFormat="1" hidden="1" x14ac:dyDescent="0.25">
      <c r="A2164" s="17" t="s">
        <v>24</v>
      </c>
      <c r="B2164" s="17" t="s">
        <v>65</v>
      </c>
      <c r="C2164" s="28" t="s">
        <v>170</v>
      </c>
      <c r="D2164" s="17"/>
      <c r="E2164" s="17"/>
      <c r="F2164" s="11" t="s">
        <v>2543</v>
      </c>
      <c r="G2164" s="10" t="s">
        <v>2545</v>
      </c>
      <c r="H2164" s="10" t="s">
        <v>2544</v>
      </c>
      <c r="I2164" s="10" t="s">
        <v>2545</v>
      </c>
      <c r="J2164" s="10" t="s">
        <v>2545</v>
      </c>
      <c r="K2164" s="10" t="s">
        <v>2545</v>
      </c>
      <c r="L2164" s="10" t="s">
        <v>2544</v>
      </c>
      <c r="M2164" s="10" t="s">
        <v>2545</v>
      </c>
      <c r="N2164" s="10" t="s">
        <v>2545</v>
      </c>
    </row>
    <row r="2165" spans="1:14" s="11" customFormat="1" hidden="1" x14ac:dyDescent="0.25">
      <c r="A2165" s="17" t="s">
        <v>24</v>
      </c>
      <c r="B2165" s="17" t="s">
        <v>65</v>
      </c>
      <c r="C2165" s="28">
        <v>241</v>
      </c>
      <c r="D2165" s="17"/>
      <c r="E2165" s="17"/>
      <c r="F2165" s="11" t="s">
        <v>2543</v>
      </c>
      <c r="G2165" s="10" t="s">
        <v>2545</v>
      </c>
      <c r="H2165" s="10" t="s">
        <v>2544</v>
      </c>
      <c r="I2165" s="10" t="s">
        <v>2545</v>
      </c>
      <c r="J2165" s="10" t="s">
        <v>2545</v>
      </c>
      <c r="K2165" s="10" t="s">
        <v>2545</v>
      </c>
      <c r="L2165" s="10" t="s">
        <v>2544</v>
      </c>
      <c r="M2165" s="10" t="s">
        <v>2545</v>
      </c>
      <c r="N2165" s="10" t="s">
        <v>2545</v>
      </c>
    </row>
    <row r="2166" spans="1:14" s="11" customFormat="1" hidden="1" x14ac:dyDescent="0.25">
      <c r="A2166" s="17" t="s">
        <v>24</v>
      </c>
      <c r="B2166" s="17" t="s">
        <v>65</v>
      </c>
      <c r="C2166" s="28" t="s">
        <v>171</v>
      </c>
      <c r="D2166" s="17"/>
      <c r="E2166" s="17"/>
      <c r="F2166" s="11" t="s">
        <v>2543</v>
      </c>
      <c r="G2166" s="10" t="s">
        <v>2545</v>
      </c>
      <c r="H2166" s="10" t="s">
        <v>2544</v>
      </c>
      <c r="I2166" s="10" t="s">
        <v>2545</v>
      </c>
      <c r="J2166" s="10" t="s">
        <v>2545</v>
      </c>
      <c r="K2166" s="10" t="s">
        <v>2545</v>
      </c>
      <c r="L2166" s="10" t="s">
        <v>2544</v>
      </c>
      <c r="M2166" s="10" t="s">
        <v>2545</v>
      </c>
      <c r="N2166" s="10" t="s">
        <v>2545</v>
      </c>
    </row>
    <row r="2167" spans="1:14" s="11" customFormat="1" hidden="1" x14ac:dyDescent="0.25">
      <c r="A2167" s="17" t="s">
        <v>24</v>
      </c>
      <c r="B2167" s="17" t="s">
        <v>65</v>
      </c>
      <c r="C2167" s="28">
        <v>210</v>
      </c>
      <c r="D2167" s="17"/>
      <c r="E2167" s="17"/>
      <c r="F2167" s="11" t="s">
        <v>2543</v>
      </c>
      <c r="G2167" s="10" t="s">
        <v>2545</v>
      </c>
      <c r="H2167" s="10" t="s">
        <v>2544</v>
      </c>
      <c r="I2167" s="10" t="s">
        <v>2545</v>
      </c>
      <c r="J2167" s="10" t="s">
        <v>2545</v>
      </c>
      <c r="K2167" s="10" t="s">
        <v>2545</v>
      </c>
      <c r="L2167" s="10" t="s">
        <v>2544</v>
      </c>
      <c r="M2167" s="10" t="s">
        <v>2545</v>
      </c>
      <c r="N2167" s="10" t="s">
        <v>2545</v>
      </c>
    </row>
    <row r="2168" spans="1:14" s="11" customFormat="1" hidden="1" x14ac:dyDescent="0.25">
      <c r="A2168" s="17" t="s">
        <v>24</v>
      </c>
      <c r="B2168" s="17" t="s">
        <v>65</v>
      </c>
      <c r="C2168" s="28">
        <v>211</v>
      </c>
      <c r="D2168" s="17"/>
      <c r="E2168" s="17"/>
      <c r="F2168" s="11" t="s">
        <v>2543</v>
      </c>
      <c r="G2168" s="10" t="s">
        <v>2545</v>
      </c>
      <c r="H2168" s="10" t="s">
        <v>2544</v>
      </c>
      <c r="I2168" s="10" t="s">
        <v>2545</v>
      </c>
      <c r="J2168" s="10" t="s">
        <v>2545</v>
      </c>
      <c r="K2168" s="10" t="s">
        <v>2545</v>
      </c>
      <c r="L2168" s="10" t="s">
        <v>2544</v>
      </c>
      <c r="M2168" s="10" t="s">
        <v>2545</v>
      </c>
      <c r="N2168" s="10" t="s">
        <v>2545</v>
      </c>
    </row>
    <row r="2169" spans="1:14" s="11" customFormat="1" hidden="1" x14ac:dyDescent="0.25">
      <c r="A2169" s="17" t="s">
        <v>24</v>
      </c>
      <c r="B2169" s="17" t="s">
        <v>65</v>
      </c>
      <c r="C2169" s="28" t="s">
        <v>172</v>
      </c>
      <c r="D2169" s="17"/>
      <c r="E2169" s="17"/>
      <c r="F2169" s="11" t="s">
        <v>2543</v>
      </c>
      <c r="G2169" s="10" t="s">
        <v>2545</v>
      </c>
      <c r="H2169" s="10" t="s">
        <v>2544</v>
      </c>
      <c r="I2169" s="10" t="s">
        <v>2545</v>
      </c>
      <c r="J2169" s="10" t="s">
        <v>2545</v>
      </c>
      <c r="K2169" s="10" t="s">
        <v>2545</v>
      </c>
      <c r="L2169" s="10" t="s">
        <v>2544</v>
      </c>
      <c r="M2169" s="10" t="s">
        <v>2545</v>
      </c>
      <c r="N2169" s="10" t="s">
        <v>2545</v>
      </c>
    </row>
    <row r="2170" spans="1:14" s="11" customFormat="1" hidden="1" x14ac:dyDescent="0.25">
      <c r="A2170" s="17" t="s">
        <v>24</v>
      </c>
      <c r="B2170" s="17" t="s">
        <v>65</v>
      </c>
      <c r="C2170" s="28">
        <v>940</v>
      </c>
      <c r="D2170" s="17"/>
      <c r="E2170" s="17"/>
      <c r="F2170" s="11" t="s">
        <v>2543</v>
      </c>
      <c r="G2170" s="10" t="s">
        <v>2545</v>
      </c>
      <c r="H2170" s="10" t="s">
        <v>2544</v>
      </c>
      <c r="I2170" s="10" t="s">
        <v>2545</v>
      </c>
      <c r="J2170" s="10" t="s">
        <v>2545</v>
      </c>
      <c r="K2170" s="10" t="s">
        <v>2545</v>
      </c>
      <c r="L2170" s="10" t="s">
        <v>2544</v>
      </c>
      <c r="M2170" s="10" t="s">
        <v>2545</v>
      </c>
      <c r="N2170" s="10" t="s">
        <v>2545</v>
      </c>
    </row>
    <row r="2171" spans="1:14" s="11" customFormat="1" hidden="1" x14ac:dyDescent="0.25">
      <c r="A2171" s="17" t="s">
        <v>24</v>
      </c>
      <c r="B2171" s="17" t="s">
        <v>65</v>
      </c>
      <c r="C2171" s="28">
        <v>941</v>
      </c>
      <c r="D2171" s="17"/>
      <c r="E2171" s="17"/>
      <c r="F2171" s="11" t="s">
        <v>2543</v>
      </c>
      <c r="G2171" s="10" t="s">
        <v>2545</v>
      </c>
      <c r="H2171" s="10" t="s">
        <v>2544</v>
      </c>
      <c r="I2171" s="10" t="s">
        <v>2545</v>
      </c>
      <c r="J2171" s="10" t="s">
        <v>2545</v>
      </c>
      <c r="K2171" s="10" t="s">
        <v>2545</v>
      </c>
      <c r="L2171" s="10" t="s">
        <v>2544</v>
      </c>
      <c r="M2171" s="10" t="s">
        <v>2545</v>
      </c>
      <c r="N2171" s="10" t="s">
        <v>2545</v>
      </c>
    </row>
    <row r="2172" spans="1:14" s="11" customFormat="1" hidden="1" x14ac:dyDescent="0.25">
      <c r="A2172" s="17" t="s">
        <v>24</v>
      </c>
      <c r="B2172" s="17" t="s">
        <v>65</v>
      </c>
      <c r="C2172" s="28" t="s">
        <v>173</v>
      </c>
      <c r="D2172" s="17"/>
      <c r="E2172" s="17"/>
      <c r="F2172" s="11" t="s">
        <v>2543</v>
      </c>
      <c r="G2172" s="10" t="s">
        <v>2545</v>
      </c>
      <c r="H2172" s="10" t="s">
        <v>2544</v>
      </c>
      <c r="I2172" s="10" t="s">
        <v>2545</v>
      </c>
      <c r="J2172" s="10" t="s">
        <v>2545</v>
      </c>
      <c r="K2172" s="10" t="s">
        <v>2545</v>
      </c>
      <c r="L2172" s="10" t="s">
        <v>2544</v>
      </c>
      <c r="M2172" s="10" t="s">
        <v>2545</v>
      </c>
      <c r="N2172" s="10" t="s">
        <v>2545</v>
      </c>
    </row>
    <row r="2173" spans="1:14" s="11" customFormat="1" hidden="1" x14ac:dyDescent="0.25">
      <c r="A2173" s="17" t="s">
        <v>24</v>
      </c>
      <c r="B2173" s="17" t="s">
        <v>65</v>
      </c>
      <c r="C2173" s="28">
        <v>960</v>
      </c>
      <c r="D2173" s="17"/>
      <c r="E2173" s="17"/>
      <c r="F2173" s="11" t="s">
        <v>2543</v>
      </c>
      <c r="G2173" s="10" t="s">
        <v>2545</v>
      </c>
      <c r="H2173" s="10" t="s">
        <v>2544</v>
      </c>
      <c r="I2173" s="10" t="s">
        <v>2545</v>
      </c>
      <c r="J2173" s="10" t="s">
        <v>2545</v>
      </c>
      <c r="K2173" s="10" t="s">
        <v>2545</v>
      </c>
      <c r="L2173" s="10" t="s">
        <v>2544</v>
      </c>
      <c r="M2173" s="10" t="s">
        <v>2545</v>
      </c>
      <c r="N2173" s="10" t="s">
        <v>2545</v>
      </c>
    </row>
    <row r="2174" spans="1:14" s="11" customFormat="1" hidden="1" x14ac:dyDescent="0.25">
      <c r="A2174" s="17" t="s">
        <v>24</v>
      </c>
      <c r="B2174" s="17" t="s">
        <v>65</v>
      </c>
      <c r="C2174" s="28">
        <v>961</v>
      </c>
      <c r="D2174" s="17"/>
      <c r="E2174" s="17"/>
      <c r="F2174" s="11" t="s">
        <v>2543</v>
      </c>
      <c r="G2174" s="10" t="s">
        <v>2545</v>
      </c>
      <c r="H2174" s="10" t="s">
        <v>2544</v>
      </c>
      <c r="I2174" s="10" t="s">
        <v>2545</v>
      </c>
      <c r="J2174" s="10" t="s">
        <v>2545</v>
      </c>
      <c r="K2174" s="10" t="s">
        <v>2545</v>
      </c>
      <c r="L2174" s="10" t="s">
        <v>2544</v>
      </c>
      <c r="M2174" s="10" t="s">
        <v>2545</v>
      </c>
      <c r="N2174" s="10" t="s">
        <v>2545</v>
      </c>
    </row>
    <row r="2175" spans="1:14" s="11" customFormat="1" hidden="1" x14ac:dyDescent="0.25">
      <c r="A2175" s="17" t="s">
        <v>24</v>
      </c>
      <c r="B2175" s="17" t="s">
        <v>65</v>
      </c>
      <c r="C2175" s="28" t="s">
        <v>174</v>
      </c>
      <c r="D2175" s="17"/>
      <c r="E2175" s="17"/>
      <c r="F2175" s="11" t="s">
        <v>2543</v>
      </c>
      <c r="G2175" s="10" t="s">
        <v>2545</v>
      </c>
      <c r="H2175" s="10" t="s">
        <v>2544</v>
      </c>
      <c r="I2175" s="10" t="s">
        <v>2545</v>
      </c>
      <c r="J2175" s="10" t="s">
        <v>2545</v>
      </c>
      <c r="K2175" s="10" t="s">
        <v>2545</v>
      </c>
      <c r="L2175" s="10" t="s">
        <v>2544</v>
      </c>
      <c r="M2175" s="10" t="s">
        <v>2545</v>
      </c>
      <c r="N2175" s="10" t="s">
        <v>2545</v>
      </c>
    </row>
    <row r="2176" spans="1:14" s="11" customFormat="1" hidden="1" x14ac:dyDescent="0.25">
      <c r="A2176" s="17" t="s">
        <v>24</v>
      </c>
      <c r="B2176" s="17" t="s">
        <v>65</v>
      </c>
      <c r="C2176" s="28">
        <v>409</v>
      </c>
      <c r="D2176" s="17"/>
      <c r="E2176" s="17"/>
      <c r="F2176" s="11" t="s">
        <v>2543</v>
      </c>
      <c r="G2176" s="10" t="s">
        <v>2545</v>
      </c>
      <c r="H2176" s="10" t="s">
        <v>2544</v>
      </c>
      <c r="I2176" s="10" t="s">
        <v>2545</v>
      </c>
      <c r="J2176" s="10" t="s">
        <v>2545</v>
      </c>
      <c r="K2176" s="10" t="s">
        <v>2545</v>
      </c>
      <c r="L2176" s="10" t="s">
        <v>2544</v>
      </c>
      <c r="M2176" s="10" t="s">
        <v>2545</v>
      </c>
      <c r="N2176" s="10" t="s">
        <v>2545</v>
      </c>
    </row>
    <row r="2177" spans="1:14" s="11" customFormat="1" hidden="1" x14ac:dyDescent="0.25">
      <c r="A2177" s="17" t="s">
        <v>24</v>
      </c>
      <c r="B2177" s="17" t="s">
        <v>65</v>
      </c>
      <c r="C2177" s="28">
        <v>431</v>
      </c>
      <c r="D2177" s="17"/>
      <c r="E2177" s="17"/>
      <c r="F2177" s="11" t="s">
        <v>2543</v>
      </c>
      <c r="G2177" s="10" t="s">
        <v>2545</v>
      </c>
      <c r="H2177" s="10" t="s">
        <v>2544</v>
      </c>
      <c r="I2177" s="10" t="s">
        <v>2545</v>
      </c>
      <c r="J2177" s="10" t="s">
        <v>2545</v>
      </c>
      <c r="K2177" s="10" t="s">
        <v>2545</v>
      </c>
      <c r="L2177" s="10" t="s">
        <v>2544</v>
      </c>
      <c r="M2177" s="10" t="s">
        <v>2545</v>
      </c>
      <c r="N2177" s="10" t="s">
        <v>2545</v>
      </c>
    </row>
    <row r="2178" spans="1:14" s="11" customFormat="1" hidden="1" x14ac:dyDescent="0.25">
      <c r="A2178" s="17" t="s">
        <v>24</v>
      </c>
      <c r="B2178" s="17" t="s">
        <v>65</v>
      </c>
      <c r="C2178" s="28">
        <v>320</v>
      </c>
      <c r="D2178" s="17"/>
      <c r="E2178" s="17"/>
      <c r="F2178" s="11" t="s">
        <v>2543</v>
      </c>
      <c r="G2178" s="10" t="s">
        <v>2545</v>
      </c>
      <c r="H2178" s="10" t="s">
        <v>2544</v>
      </c>
      <c r="I2178" s="10" t="s">
        <v>2545</v>
      </c>
      <c r="J2178" s="10" t="s">
        <v>2545</v>
      </c>
      <c r="K2178" s="10" t="s">
        <v>2545</v>
      </c>
      <c r="L2178" s="10" t="s">
        <v>2544</v>
      </c>
      <c r="M2178" s="10" t="s">
        <v>2545</v>
      </c>
      <c r="N2178" s="10" t="s">
        <v>2545</v>
      </c>
    </row>
    <row r="2179" spans="1:14" s="11" customFormat="1" hidden="1" x14ac:dyDescent="0.25">
      <c r="A2179" s="17" t="s">
        <v>24</v>
      </c>
      <c r="B2179" s="17" t="s">
        <v>65</v>
      </c>
      <c r="C2179" s="28" t="s">
        <v>175</v>
      </c>
      <c r="D2179" s="17"/>
      <c r="E2179" s="17"/>
      <c r="F2179" s="11" t="s">
        <v>2543</v>
      </c>
      <c r="G2179" s="10" t="s">
        <v>2545</v>
      </c>
      <c r="H2179" s="10" t="s">
        <v>2544</v>
      </c>
      <c r="I2179" s="10" t="s">
        <v>2545</v>
      </c>
      <c r="J2179" s="10" t="s">
        <v>2545</v>
      </c>
      <c r="K2179" s="10" t="s">
        <v>2545</v>
      </c>
      <c r="L2179" s="10" t="s">
        <v>2544</v>
      </c>
      <c r="M2179" s="10" t="s">
        <v>2545</v>
      </c>
      <c r="N2179" s="10" t="s">
        <v>2545</v>
      </c>
    </row>
    <row r="2180" spans="1:14" s="11" customFormat="1" hidden="1" x14ac:dyDescent="0.25">
      <c r="A2180" s="17" t="s">
        <v>24</v>
      </c>
      <c r="B2180" s="17" t="s">
        <v>65</v>
      </c>
      <c r="C2180" s="28">
        <v>330</v>
      </c>
      <c r="D2180" s="17"/>
      <c r="E2180" s="17"/>
      <c r="F2180" s="11" t="s">
        <v>2543</v>
      </c>
      <c r="G2180" s="10" t="s">
        <v>2545</v>
      </c>
      <c r="H2180" s="10" t="s">
        <v>2544</v>
      </c>
      <c r="I2180" s="10" t="s">
        <v>2545</v>
      </c>
      <c r="J2180" s="10" t="s">
        <v>2545</v>
      </c>
      <c r="K2180" s="10" t="s">
        <v>2545</v>
      </c>
      <c r="L2180" s="10" t="s">
        <v>2544</v>
      </c>
      <c r="M2180" s="10" t="s">
        <v>2545</v>
      </c>
      <c r="N2180" s="10" t="s">
        <v>2545</v>
      </c>
    </row>
    <row r="2181" spans="1:14" s="11" customFormat="1" hidden="1" x14ac:dyDescent="0.25">
      <c r="A2181" s="17" t="s">
        <v>24</v>
      </c>
      <c r="B2181" s="17" t="s">
        <v>65</v>
      </c>
      <c r="C2181" s="28" t="s">
        <v>176</v>
      </c>
      <c r="D2181" s="17"/>
      <c r="E2181" s="17"/>
      <c r="F2181" s="11" t="s">
        <v>2543</v>
      </c>
      <c r="G2181" s="10" t="s">
        <v>2545</v>
      </c>
      <c r="H2181" s="10" t="s">
        <v>2544</v>
      </c>
      <c r="I2181" s="10" t="s">
        <v>2545</v>
      </c>
      <c r="J2181" s="10" t="s">
        <v>2545</v>
      </c>
      <c r="K2181" s="10" t="s">
        <v>2545</v>
      </c>
      <c r="L2181" s="10" t="s">
        <v>2544</v>
      </c>
      <c r="M2181" s="10" t="s">
        <v>2545</v>
      </c>
      <c r="N2181" s="10" t="s">
        <v>2545</v>
      </c>
    </row>
    <row r="2182" spans="1:14" s="11" customFormat="1" hidden="1" x14ac:dyDescent="0.25">
      <c r="A2182" s="17" t="s">
        <v>24</v>
      </c>
      <c r="B2182" s="17" t="s">
        <v>65</v>
      </c>
      <c r="C2182" s="28">
        <v>324</v>
      </c>
      <c r="D2182" s="17"/>
      <c r="E2182" s="17"/>
      <c r="F2182" s="11" t="s">
        <v>2543</v>
      </c>
      <c r="G2182" s="10" t="s">
        <v>2545</v>
      </c>
      <c r="H2182" s="10" t="s">
        <v>2544</v>
      </c>
      <c r="I2182" s="10" t="s">
        <v>2545</v>
      </c>
      <c r="J2182" s="10" t="s">
        <v>2545</v>
      </c>
      <c r="K2182" s="10" t="s">
        <v>2545</v>
      </c>
      <c r="L2182" s="10" t="s">
        <v>2544</v>
      </c>
      <c r="M2182" s="10" t="s">
        <v>2545</v>
      </c>
      <c r="N2182" s="10" t="s">
        <v>2545</v>
      </c>
    </row>
    <row r="2183" spans="1:14" s="11" customFormat="1" hidden="1" x14ac:dyDescent="0.25">
      <c r="A2183" s="17" t="s">
        <v>24</v>
      </c>
      <c r="B2183" s="17" t="s">
        <v>65</v>
      </c>
      <c r="C2183" s="28" t="s">
        <v>177</v>
      </c>
      <c r="D2183" s="17"/>
      <c r="E2183" s="17"/>
      <c r="F2183" s="11" t="s">
        <v>2543</v>
      </c>
      <c r="G2183" s="10" t="s">
        <v>2545</v>
      </c>
      <c r="H2183" s="10" t="s">
        <v>2544</v>
      </c>
      <c r="I2183" s="10" t="s">
        <v>2545</v>
      </c>
      <c r="J2183" s="10" t="s">
        <v>2545</v>
      </c>
      <c r="K2183" s="10" t="s">
        <v>2545</v>
      </c>
      <c r="L2183" s="10" t="s">
        <v>2544</v>
      </c>
      <c r="M2183" s="10" t="s">
        <v>2545</v>
      </c>
      <c r="N2183" s="10" t="s">
        <v>2545</v>
      </c>
    </row>
    <row r="2184" spans="1:14" s="11" customFormat="1" hidden="1" x14ac:dyDescent="0.25">
      <c r="A2184" s="17" t="s">
        <v>24</v>
      </c>
      <c r="B2184" s="17" t="s">
        <v>65</v>
      </c>
      <c r="C2184" s="28">
        <v>329</v>
      </c>
      <c r="D2184" s="17"/>
      <c r="E2184" s="17"/>
      <c r="F2184" s="11" t="s">
        <v>2543</v>
      </c>
      <c r="G2184" s="10" t="s">
        <v>2545</v>
      </c>
      <c r="H2184" s="10" t="s">
        <v>2544</v>
      </c>
      <c r="I2184" s="10" t="s">
        <v>2545</v>
      </c>
      <c r="J2184" s="10" t="s">
        <v>2545</v>
      </c>
      <c r="K2184" s="10" t="s">
        <v>2545</v>
      </c>
      <c r="L2184" s="10" t="s">
        <v>2544</v>
      </c>
      <c r="M2184" s="10" t="s">
        <v>2545</v>
      </c>
      <c r="N2184" s="10" t="s">
        <v>2545</v>
      </c>
    </row>
    <row r="2185" spans="1:14" s="11" customFormat="1" hidden="1" x14ac:dyDescent="0.25">
      <c r="A2185" s="17" t="s">
        <v>24</v>
      </c>
      <c r="B2185" s="17" t="s">
        <v>65</v>
      </c>
      <c r="C2185" s="28" t="s">
        <v>178</v>
      </c>
      <c r="D2185" s="17"/>
      <c r="E2185" s="17"/>
      <c r="F2185" s="11" t="s">
        <v>2543</v>
      </c>
      <c r="G2185" s="10" t="s">
        <v>2545</v>
      </c>
      <c r="H2185" s="10" t="s">
        <v>2544</v>
      </c>
      <c r="I2185" s="10" t="s">
        <v>2545</v>
      </c>
      <c r="J2185" s="10" t="s">
        <v>2545</v>
      </c>
      <c r="K2185" s="10" t="s">
        <v>2545</v>
      </c>
      <c r="L2185" s="10" t="s">
        <v>2544</v>
      </c>
      <c r="M2185" s="10" t="s">
        <v>2545</v>
      </c>
      <c r="N2185" s="10" t="s">
        <v>2545</v>
      </c>
    </row>
    <row r="2186" spans="1:14" s="11" customFormat="1" hidden="1" x14ac:dyDescent="0.25">
      <c r="A2186" s="17" t="s">
        <v>24</v>
      </c>
      <c r="B2186" s="17" t="s">
        <v>65</v>
      </c>
      <c r="C2186" s="28">
        <v>333</v>
      </c>
      <c r="D2186" s="17"/>
      <c r="E2186" s="17"/>
      <c r="F2186" s="11" t="s">
        <v>2543</v>
      </c>
      <c r="G2186" s="10" t="s">
        <v>2545</v>
      </c>
      <c r="H2186" s="10" t="s">
        <v>2544</v>
      </c>
      <c r="I2186" s="10" t="s">
        <v>2545</v>
      </c>
      <c r="J2186" s="10" t="s">
        <v>2545</v>
      </c>
      <c r="K2186" s="10" t="s">
        <v>2545</v>
      </c>
      <c r="L2186" s="10" t="s">
        <v>2544</v>
      </c>
      <c r="M2186" s="10" t="s">
        <v>2545</v>
      </c>
      <c r="N2186" s="10" t="s">
        <v>2545</v>
      </c>
    </row>
    <row r="2187" spans="1:14" s="11" customFormat="1" hidden="1" x14ac:dyDescent="0.25">
      <c r="A2187" s="17" t="s">
        <v>24</v>
      </c>
      <c r="B2187" s="17" t="s">
        <v>65</v>
      </c>
      <c r="C2187" s="28" t="s">
        <v>179</v>
      </c>
      <c r="D2187" s="17"/>
      <c r="E2187" s="17"/>
      <c r="F2187" s="11" t="s">
        <v>2543</v>
      </c>
      <c r="G2187" s="10" t="s">
        <v>2545</v>
      </c>
      <c r="H2187" s="10" t="s">
        <v>2544</v>
      </c>
      <c r="I2187" s="10" t="s">
        <v>2545</v>
      </c>
      <c r="J2187" s="10" t="s">
        <v>2545</v>
      </c>
      <c r="K2187" s="10" t="s">
        <v>2545</v>
      </c>
      <c r="L2187" s="10" t="s">
        <v>2544</v>
      </c>
      <c r="M2187" s="10" t="s">
        <v>2545</v>
      </c>
      <c r="N2187" s="10" t="s">
        <v>2545</v>
      </c>
    </row>
    <row r="2188" spans="1:14" s="11" customFormat="1" hidden="1" x14ac:dyDescent="0.25">
      <c r="A2188" s="17" t="s">
        <v>24</v>
      </c>
      <c r="B2188" s="17" t="s">
        <v>65</v>
      </c>
      <c r="C2188" s="28">
        <v>828</v>
      </c>
      <c r="D2188" s="17"/>
      <c r="E2188" s="17"/>
      <c r="F2188" s="11" t="s">
        <v>2543</v>
      </c>
      <c r="G2188" s="10" t="s">
        <v>2545</v>
      </c>
      <c r="H2188" s="10" t="s">
        <v>2544</v>
      </c>
      <c r="I2188" s="10" t="s">
        <v>2545</v>
      </c>
      <c r="J2188" s="10" t="s">
        <v>2545</v>
      </c>
      <c r="K2188" s="10" t="s">
        <v>2545</v>
      </c>
      <c r="L2188" s="10" t="s">
        <v>2544</v>
      </c>
      <c r="M2188" s="10" t="s">
        <v>2545</v>
      </c>
      <c r="N2188" s="10" t="s">
        <v>2545</v>
      </c>
    </row>
    <row r="2189" spans="1:14" s="11" customFormat="1" hidden="1" x14ac:dyDescent="0.25">
      <c r="A2189" s="17" t="s">
        <v>24</v>
      </c>
      <c r="B2189" s="17" t="s">
        <v>65</v>
      </c>
      <c r="C2189" s="28" t="s">
        <v>180</v>
      </c>
      <c r="D2189" s="17"/>
      <c r="E2189" s="17"/>
      <c r="F2189" s="11" t="s">
        <v>2543</v>
      </c>
      <c r="G2189" s="10" t="s">
        <v>2545</v>
      </c>
      <c r="H2189" s="10" t="s">
        <v>2544</v>
      </c>
      <c r="I2189" s="10" t="s">
        <v>2545</v>
      </c>
      <c r="J2189" s="10" t="s">
        <v>2545</v>
      </c>
      <c r="K2189" s="10" t="s">
        <v>2545</v>
      </c>
      <c r="L2189" s="10" t="s">
        <v>2544</v>
      </c>
      <c r="M2189" s="10" t="s">
        <v>2545</v>
      </c>
      <c r="N2189" s="10" t="s">
        <v>2545</v>
      </c>
    </row>
    <row r="2190" spans="1:14" s="11" customFormat="1" hidden="1" x14ac:dyDescent="0.25">
      <c r="A2190" s="17" t="s">
        <v>24</v>
      </c>
      <c r="B2190" s="17" t="s">
        <v>65</v>
      </c>
      <c r="C2190" s="28">
        <v>838</v>
      </c>
      <c r="D2190" s="17"/>
      <c r="E2190" s="17"/>
      <c r="F2190" s="11" t="s">
        <v>2543</v>
      </c>
      <c r="G2190" s="10" t="s">
        <v>2545</v>
      </c>
      <c r="H2190" s="10" t="s">
        <v>2544</v>
      </c>
      <c r="I2190" s="10" t="s">
        <v>2545</v>
      </c>
      <c r="J2190" s="10" t="s">
        <v>2545</v>
      </c>
      <c r="K2190" s="10" t="s">
        <v>2545</v>
      </c>
      <c r="L2190" s="10" t="s">
        <v>2544</v>
      </c>
      <c r="M2190" s="10" t="s">
        <v>2545</v>
      </c>
      <c r="N2190" s="10" t="s">
        <v>2545</v>
      </c>
    </row>
    <row r="2191" spans="1:14" s="11" customFormat="1" hidden="1" x14ac:dyDescent="0.25">
      <c r="A2191" s="17" t="s">
        <v>24</v>
      </c>
      <c r="B2191" s="17" t="s">
        <v>65</v>
      </c>
      <c r="C2191" s="28" t="s">
        <v>181</v>
      </c>
      <c r="D2191" s="17"/>
      <c r="E2191" s="17"/>
      <c r="F2191" s="11" t="s">
        <v>2543</v>
      </c>
      <c r="G2191" s="10" t="s">
        <v>2545</v>
      </c>
      <c r="H2191" s="10" t="s">
        <v>2544</v>
      </c>
      <c r="I2191" s="10" t="s">
        <v>2545</v>
      </c>
      <c r="J2191" s="10" t="s">
        <v>2545</v>
      </c>
      <c r="K2191" s="10" t="s">
        <v>2545</v>
      </c>
      <c r="L2191" s="10" t="s">
        <v>2544</v>
      </c>
      <c r="M2191" s="10" t="s">
        <v>2545</v>
      </c>
      <c r="N2191" s="10" t="s">
        <v>2545</v>
      </c>
    </row>
    <row r="2192" spans="1:14" s="11" customFormat="1" hidden="1" x14ac:dyDescent="0.25">
      <c r="A2192" s="17" t="s">
        <v>24</v>
      </c>
      <c r="B2192" s="17" t="s">
        <v>65</v>
      </c>
      <c r="C2192" s="28">
        <v>848</v>
      </c>
      <c r="D2192" s="17"/>
      <c r="E2192" s="17"/>
      <c r="F2192" s="11" t="s">
        <v>2543</v>
      </c>
      <c r="G2192" s="10" t="s">
        <v>2545</v>
      </c>
      <c r="H2192" s="10" t="s">
        <v>2544</v>
      </c>
      <c r="I2192" s="10" t="s">
        <v>2545</v>
      </c>
      <c r="J2192" s="10" t="s">
        <v>2545</v>
      </c>
      <c r="K2192" s="10" t="s">
        <v>2545</v>
      </c>
      <c r="L2192" s="10" t="s">
        <v>2544</v>
      </c>
      <c r="M2192" s="10" t="s">
        <v>2545</v>
      </c>
      <c r="N2192" s="10" t="s">
        <v>2545</v>
      </c>
    </row>
    <row r="2193" spans="1:14" s="11" customFormat="1" hidden="1" x14ac:dyDescent="0.25">
      <c r="A2193" s="17" t="s">
        <v>24</v>
      </c>
      <c r="B2193" s="17" t="s">
        <v>65</v>
      </c>
      <c r="C2193" s="28" t="s">
        <v>182</v>
      </c>
      <c r="D2193" s="17"/>
      <c r="E2193" s="17"/>
      <c r="F2193" s="11" t="s">
        <v>2543</v>
      </c>
      <c r="G2193" s="10" t="s">
        <v>2545</v>
      </c>
      <c r="H2193" s="10" t="s">
        <v>2544</v>
      </c>
      <c r="I2193" s="10" t="s">
        <v>2545</v>
      </c>
      <c r="J2193" s="10" t="s">
        <v>2545</v>
      </c>
      <c r="K2193" s="10" t="s">
        <v>2545</v>
      </c>
      <c r="L2193" s="10" t="s">
        <v>2544</v>
      </c>
      <c r="M2193" s="10" t="s">
        <v>2545</v>
      </c>
      <c r="N2193" s="10" t="s">
        <v>2545</v>
      </c>
    </row>
    <row r="2194" spans="1:14" s="11" customFormat="1" hidden="1" x14ac:dyDescent="0.25">
      <c r="A2194" s="17" t="s">
        <v>24</v>
      </c>
      <c r="B2194" s="17" t="s">
        <v>65</v>
      </c>
      <c r="C2194" s="28">
        <v>858</v>
      </c>
      <c r="D2194" s="17"/>
      <c r="E2194" s="17"/>
      <c r="F2194" s="11" t="s">
        <v>2543</v>
      </c>
      <c r="G2194" s="10" t="s">
        <v>2545</v>
      </c>
      <c r="H2194" s="10" t="s">
        <v>2544</v>
      </c>
      <c r="I2194" s="10" t="s">
        <v>2545</v>
      </c>
      <c r="J2194" s="10" t="s">
        <v>2545</v>
      </c>
      <c r="K2194" s="10" t="s">
        <v>2545</v>
      </c>
      <c r="L2194" s="10" t="s">
        <v>2544</v>
      </c>
      <c r="M2194" s="10" t="s">
        <v>2545</v>
      </c>
      <c r="N2194" s="10" t="s">
        <v>2545</v>
      </c>
    </row>
    <row r="2195" spans="1:14" s="11" customFormat="1" hidden="1" x14ac:dyDescent="0.25">
      <c r="A2195" s="17" t="s">
        <v>24</v>
      </c>
      <c r="B2195" s="17" t="s">
        <v>65</v>
      </c>
      <c r="C2195" s="28" t="s">
        <v>183</v>
      </c>
      <c r="D2195" s="17"/>
      <c r="E2195" s="17"/>
      <c r="F2195" s="11" t="s">
        <v>2543</v>
      </c>
      <c r="G2195" s="10" t="s">
        <v>2545</v>
      </c>
      <c r="H2195" s="10" t="s">
        <v>2544</v>
      </c>
      <c r="I2195" s="10" t="s">
        <v>2545</v>
      </c>
      <c r="J2195" s="10" t="s">
        <v>2545</v>
      </c>
      <c r="K2195" s="10" t="s">
        <v>2545</v>
      </c>
      <c r="L2195" s="10" t="s">
        <v>2544</v>
      </c>
      <c r="M2195" s="10" t="s">
        <v>2545</v>
      </c>
      <c r="N2195" s="10" t="s">
        <v>2545</v>
      </c>
    </row>
    <row r="2196" spans="1:14" s="11" customFormat="1" hidden="1" x14ac:dyDescent="0.25">
      <c r="A2196" s="17" t="s">
        <v>24</v>
      </c>
      <c r="B2196" s="17" t="s">
        <v>65</v>
      </c>
      <c r="C2196" s="28">
        <v>868</v>
      </c>
      <c r="D2196" s="17"/>
      <c r="E2196" s="17"/>
      <c r="F2196" s="11" t="s">
        <v>2543</v>
      </c>
      <c r="G2196" s="10" t="s">
        <v>2545</v>
      </c>
      <c r="H2196" s="10" t="s">
        <v>2544</v>
      </c>
      <c r="I2196" s="10" t="s">
        <v>2545</v>
      </c>
      <c r="J2196" s="10" t="s">
        <v>2545</v>
      </c>
      <c r="K2196" s="10" t="s">
        <v>2545</v>
      </c>
      <c r="L2196" s="10" t="s">
        <v>2544</v>
      </c>
      <c r="M2196" s="10" t="s">
        <v>2545</v>
      </c>
      <c r="N2196" s="10" t="s">
        <v>2545</v>
      </c>
    </row>
    <row r="2197" spans="1:14" s="11" customFormat="1" hidden="1" x14ac:dyDescent="0.25">
      <c r="A2197" s="17" t="s">
        <v>24</v>
      </c>
      <c r="B2197" s="17" t="s">
        <v>65</v>
      </c>
      <c r="C2197" s="28" t="s">
        <v>184</v>
      </c>
      <c r="D2197" s="17"/>
      <c r="E2197" s="17"/>
      <c r="F2197" s="11" t="s">
        <v>2543</v>
      </c>
      <c r="G2197" s="10" t="s">
        <v>2545</v>
      </c>
      <c r="H2197" s="10" t="s">
        <v>2544</v>
      </c>
      <c r="I2197" s="10" t="s">
        <v>2545</v>
      </c>
      <c r="J2197" s="10" t="s">
        <v>2545</v>
      </c>
      <c r="K2197" s="10" t="s">
        <v>2545</v>
      </c>
      <c r="L2197" s="10" t="s">
        <v>2544</v>
      </c>
      <c r="M2197" s="10" t="s">
        <v>2545</v>
      </c>
      <c r="N2197" s="10" t="s">
        <v>2545</v>
      </c>
    </row>
    <row r="2198" spans="1:14" s="11" customFormat="1" hidden="1" x14ac:dyDescent="0.25">
      <c r="A2198" s="17" t="s">
        <v>24</v>
      </c>
      <c r="B2198" s="17" t="s">
        <v>65</v>
      </c>
      <c r="C2198" s="28">
        <v>878</v>
      </c>
      <c r="D2198" s="17"/>
      <c r="E2198" s="17"/>
      <c r="F2198" s="11" t="s">
        <v>2543</v>
      </c>
      <c r="G2198" s="10" t="s">
        <v>2545</v>
      </c>
      <c r="H2198" s="10" t="s">
        <v>2544</v>
      </c>
      <c r="I2198" s="10" t="s">
        <v>2545</v>
      </c>
      <c r="J2198" s="10" t="s">
        <v>2545</v>
      </c>
      <c r="K2198" s="10" t="s">
        <v>2545</v>
      </c>
      <c r="L2198" s="10" t="s">
        <v>2544</v>
      </c>
      <c r="M2198" s="10" t="s">
        <v>2545</v>
      </c>
      <c r="N2198" s="10" t="s">
        <v>2545</v>
      </c>
    </row>
    <row r="2199" spans="1:14" s="11" customFormat="1" hidden="1" x14ac:dyDescent="0.25">
      <c r="A2199" s="17" t="s">
        <v>24</v>
      </c>
      <c r="B2199" s="17" t="s">
        <v>65</v>
      </c>
      <c r="C2199" s="28" t="s">
        <v>185</v>
      </c>
      <c r="D2199" s="17"/>
      <c r="E2199" s="17"/>
      <c r="F2199" s="11" t="s">
        <v>2543</v>
      </c>
      <c r="G2199" s="10" t="s">
        <v>2545</v>
      </c>
      <c r="H2199" s="10" t="s">
        <v>2544</v>
      </c>
      <c r="I2199" s="10" t="s">
        <v>2545</v>
      </c>
      <c r="J2199" s="10" t="s">
        <v>2545</v>
      </c>
      <c r="K2199" s="10" t="s">
        <v>2545</v>
      </c>
      <c r="L2199" s="10" t="s">
        <v>2544</v>
      </c>
      <c r="M2199" s="10" t="s">
        <v>2545</v>
      </c>
      <c r="N2199" s="10" t="s">
        <v>2545</v>
      </c>
    </row>
    <row r="2200" spans="1:14" x14ac:dyDescent="0.25">
      <c r="A2200" s="77" t="s">
        <v>24</v>
      </c>
      <c r="B2200" s="77" t="s">
        <v>62</v>
      </c>
      <c r="D2200" s="13" t="s">
        <v>2245</v>
      </c>
      <c r="F2200" s="81" t="s">
        <v>2543</v>
      </c>
      <c r="G2200" s="82" t="s">
        <v>2545</v>
      </c>
      <c r="H2200" s="82" t="s">
        <v>2544</v>
      </c>
      <c r="I2200" s="82" t="s">
        <v>2545</v>
      </c>
      <c r="J2200" s="82" t="s">
        <v>2545</v>
      </c>
      <c r="K2200" s="82" t="s">
        <v>2545</v>
      </c>
      <c r="L2200" s="82" t="s">
        <v>2544</v>
      </c>
      <c r="M2200" s="82" t="s">
        <v>2545</v>
      </c>
      <c r="N2200" s="82" t="s">
        <v>2545</v>
      </c>
    </row>
    <row r="2201" spans="1:14" x14ac:dyDescent="0.25">
      <c r="A2201" s="77" t="s">
        <v>24</v>
      </c>
      <c r="B2201" s="77" t="s">
        <v>62</v>
      </c>
      <c r="D2201" s="13" t="s">
        <v>2246</v>
      </c>
      <c r="F2201" s="81" t="s">
        <v>2543</v>
      </c>
      <c r="G2201" s="82" t="s">
        <v>2545</v>
      </c>
      <c r="H2201" s="82" t="s">
        <v>2544</v>
      </c>
      <c r="I2201" s="82" t="s">
        <v>2545</v>
      </c>
      <c r="J2201" s="82" t="s">
        <v>2545</v>
      </c>
      <c r="K2201" s="82" t="s">
        <v>2545</v>
      </c>
      <c r="L2201" s="82" t="s">
        <v>2544</v>
      </c>
      <c r="M2201" s="82" t="s">
        <v>2545</v>
      </c>
      <c r="N2201" s="82" t="s">
        <v>2545</v>
      </c>
    </row>
    <row r="2202" spans="1:14" x14ac:dyDescent="0.25">
      <c r="A2202" s="77" t="s">
        <v>24</v>
      </c>
      <c r="B2202" s="77" t="s">
        <v>62</v>
      </c>
      <c r="D2202" s="13" t="s">
        <v>2247</v>
      </c>
      <c r="F2202" s="81" t="s">
        <v>2543</v>
      </c>
      <c r="G2202" s="82" t="s">
        <v>2545</v>
      </c>
      <c r="H2202" s="82" t="s">
        <v>2544</v>
      </c>
      <c r="I2202" s="82" t="s">
        <v>2545</v>
      </c>
      <c r="J2202" s="82" t="s">
        <v>2545</v>
      </c>
      <c r="K2202" s="82" t="s">
        <v>2545</v>
      </c>
      <c r="L2202" s="82" t="s">
        <v>2544</v>
      </c>
      <c r="M2202" s="82" t="s">
        <v>2545</v>
      </c>
      <c r="N2202" s="82" t="s">
        <v>2545</v>
      </c>
    </row>
    <row r="2203" spans="1:14" x14ac:dyDescent="0.25">
      <c r="A2203" s="77" t="s">
        <v>24</v>
      </c>
      <c r="B2203" s="77" t="s">
        <v>62</v>
      </c>
      <c r="D2203" s="13" t="s">
        <v>2248</v>
      </c>
      <c r="F2203" s="81" t="s">
        <v>2543</v>
      </c>
      <c r="G2203" s="82" t="s">
        <v>2545</v>
      </c>
      <c r="H2203" s="82" t="s">
        <v>2544</v>
      </c>
      <c r="I2203" s="82" t="s">
        <v>2545</v>
      </c>
      <c r="J2203" s="82" t="s">
        <v>2545</v>
      </c>
      <c r="K2203" s="82" t="s">
        <v>2545</v>
      </c>
      <c r="L2203" s="82" t="s">
        <v>2544</v>
      </c>
      <c r="M2203" s="82" t="s">
        <v>2545</v>
      </c>
      <c r="N2203" s="82" t="s">
        <v>2545</v>
      </c>
    </row>
    <row r="2204" spans="1:14" x14ac:dyDescent="0.25">
      <c r="A2204" s="77" t="s">
        <v>24</v>
      </c>
      <c r="B2204" s="77" t="s">
        <v>62</v>
      </c>
      <c r="D2204" s="13" t="s">
        <v>2249</v>
      </c>
      <c r="F2204" s="81" t="s">
        <v>2543</v>
      </c>
      <c r="G2204" s="82" t="s">
        <v>2545</v>
      </c>
      <c r="H2204" s="82" t="s">
        <v>2544</v>
      </c>
      <c r="I2204" s="82" t="s">
        <v>2545</v>
      </c>
      <c r="J2204" s="82" t="s">
        <v>2545</v>
      </c>
      <c r="K2204" s="82" t="s">
        <v>2545</v>
      </c>
      <c r="L2204" s="82" t="s">
        <v>2544</v>
      </c>
      <c r="M2204" s="82" t="s">
        <v>2545</v>
      </c>
      <c r="N2204" s="82" t="s">
        <v>2545</v>
      </c>
    </row>
    <row r="2205" spans="1:14" x14ac:dyDescent="0.25">
      <c r="A2205" s="77" t="s">
        <v>24</v>
      </c>
      <c r="B2205" s="77" t="s">
        <v>62</v>
      </c>
      <c r="D2205" s="13" t="s">
        <v>2250</v>
      </c>
      <c r="F2205" s="81" t="s">
        <v>2543</v>
      </c>
      <c r="G2205" s="82" t="s">
        <v>2545</v>
      </c>
      <c r="H2205" s="82" t="s">
        <v>2544</v>
      </c>
      <c r="I2205" s="82" t="s">
        <v>2545</v>
      </c>
      <c r="J2205" s="82" t="s">
        <v>2545</v>
      </c>
      <c r="K2205" s="82" t="s">
        <v>2545</v>
      </c>
      <c r="L2205" s="82" t="s">
        <v>2544</v>
      </c>
      <c r="M2205" s="82" t="s">
        <v>2545</v>
      </c>
      <c r="N2205" s="82" t="s">
        <v>2545</v>
      </c>
    </row>
    <row r="2206" spans="1:14" x14ac:dyDescent="0.25">
      <c r="A2206" s="77" t="s">
        <v>24</v>
      </c>
      <c r="B2206" s="77" t="s">
        <v>62</v>
      </c>
      <c r="D2206" s="13" t="s">
        <v>2251</v>
      </c>
      <c r="F2206" s="81" t="s">
        <v>2543</v>
      </c>
      <c r="G2206" s="82" t="s">
        <v>2545</v>
      </c>
      <c r="H2206" s="82" t="s">
        <v>2544</v>
      </c>
      <c r="I2206" s="82" t="s">
        <v>2545</v>
      </c>
      <c r="J2206" s="82" t="s">
        <v>2545</v>
      </c>
      <c r="K2206" s="82" t="s">
        <v>2545</v>
      </c>
      <c r="L2206" s="82" t="s">
        <v>2544</v>
      </c>
      <c r="M2206" s="82" t="s">
        <v>2545</v>
      </c>
      <c r="N2206" s="82" t="s">
        <v>2545</v>
      </c>
    </row>
    <row r="2207" spans="1:14" x14ac:dyDescent="0.25">
      <c r="A2207" s="77" t="s">
        <v>24</v>
      </c>
      <c r="B2207" s="77" t="s">
        <v>62</v>
      </c>
      <c r="D2207" s="13" t="s">
        <v>2252</v>
      </c>
      <c r="F2207" s="81" t="s">
        <v>2543</v>
      </c>
      <c r="G2207" s="82" t="s">
        <v>2545</v>
      </c>
      <c r="H2207" s="82" t="s">
        <v>2544</v>
      </c>
      <c r="I2207" s="82" t="s">
        <v>2545</v>
      </c>
      <c r="J2207" s="82" t="s">
        <v>2545</v>
      </c>
      <c r="K2207" s="82" t="s">
        <v>2545</v>
      </c>
      <c r="L2207" s="82" t="s">
        <v>2544</v>
      </c>
      <c r="M2207" s="82" t="s">
        <v>2545</v>
      </c>
      <c r="N2207" s="82" t="s">
        <v>2545</v>
      </c>
    </row>
    <row r="2208" spans="1:14" x14ac:dyDescent="0.25">
      <c r="A2208" s="77" t="s">
        <v>24</v>
      </c>
      <c r="B2208" s="77" t="s">
        <v>62</v>
      </c>
      <c r="D2208" s="13" t="s">
        <v>2253</v>
      </c>
      <c r="F2208" s="81" t="s">
        <v>2543</v>
      </c>
      <c r="G2208" s="82" t="s">
        <v>2545</v>
      </c>
      <c r="H2208" s="82" t="s">
        <v>2544</v>
      </c>
      <c r="I2208" s="82" t="s">
        <v>2545</v>
      </c>
      <c r="J2208" s="82" t="s">
        <v>2545</v>
      </c>
      <c r="K2208" s="82" t="s">
        <v>2545</v>
      </c>
      <c r="L2208" s="82" t="s">
        <v>2544</v>
      </c>
      <c r="M2208" s="82" t="s">
        <v>2545</v>
      </c>
      <c r="N2208" s="82" t="s">
        <v>2545</v>
      </c>
    </row>
    <row r="2209" spans="1:14" x14ac:dyDescent="0.25">
      <c r="A2209" s="77" t="s">
        <v>24</v>
      </c>
      <c r="B2209" s="77" t="s">
        <v>62</v>
      </c>
      <c r="D2209" s="13" t="s">
        <v>2254</v>
      </c>
      <c r="F2209" s="81" t="s">
        <v>2543</v>
      </c>
      <c r="G2209" s="82" t="s">
        <v>2545</v>
      </c>
      <c r="H2209" s="82" t="s">
        <v>2544</v>
      </c>
      <c r="I2209" s="82" t="s">
        <v>2545</v>
      </c>
      <c r="J2209" s="82" t="s">
        <v>2545</v>
      </c>
      <c r="K2209" s="82" t="s">
        <v>2545</v>
      </c>
      <c r="L2209" s="82" t="s">
        <v>2544</v>
      </c>
      <c r="M2209" s="82" t="s">
        <v>2545</v>
      </c>
      <c r="N2209" s="82" t="s">
        <v>2545</v>
      </c>
    </row>
    <row r="2210" spans="1:14" x14ac:dyDescent="0.25">
      <c r="A2210" s="77" t="s">
        <v>24</v>
      </c>
      <c r="B2210" s="77" t="s">
        <v>62</v>
      </c>
      <c r="D2210" s="13" t="s">
        <v>2255</v>
      </c>
      <c r="F2210" s="81" t="s">
        <v>2543</v>
      </c>
      <c r="G2210" s="82" t="s">
        <v>2545</v>
      </c>
      <c r="H2210" s="82" t="s">
        <v>2544</v>
      </c>
      <c r="I2210" s="82" t="s">
        <v>2545</v>
      </c>
      <c r="J2210" s="82" t="s">
        <v>2545</v>
      </c>
      <c r="K2210" s="82" t="s">
        <v>2545</v>
      </c>
      <c r="L2210" s="82" t="s">
        <v>2544</v>
      </c>
      <c r="M2210" s="82" t="s">
        <v>2545</v>
      </c>
      <c r="N2210" s="82" t="s">
        <v>2545</v>
      </c>
    </row>
    <row r="2211" spans="1:14" x14ac:dyDescent="0.25">
      <c r="A2211" s="77" t="s">
        <v>24</v>
      </c>
      <c r="B2211" s="77" t="s">
        <v>62</v>
      </c>
      <c r="D2211" s="13" t="s">
        <v>2256</v>
      </c>
      <c r="F2211" s="81" t="s">
        <v>2543</v>
      </c>
      <c r="G2211" s="82" t="s">
        <v>2545</v>
      </c>
      <c r="H2211" s="82" t="s">
        <v>2544</v>
      </c>
      <c r="I2211" s="82" t="s">
        <v>2545</v>
      </c>
      <c r="J2211" s="82" t="s">
        <v>2545</v>
      </c>
      <c r="K2211" s="82" t="s">
        <v>2545</v>
      </c>
      <c r="L2211" s="82" t="s">
        <v>2544</v>
      </c>
      <c r="M2211" s="82" t="s">
        <v>2545</v>
      </c>
      <c r="N2211" s="82" t="s">
        <v>2545</v>
      </c>
    </row>
    <row r="2212" spans="1:14" x14ac:dyDescent="0.25">
      <c r="A2212" s="77" t="s">
        <v>24</v>
      </c>
      <c r="B2212" s="77" t="s">
        <v>62</v>
      </c>
      <c r="D2212" s="13" t="s">
        <v>2257</v>
      </c>
      <c r="F2212" s="81" t="s">
        <v>2543</v>
      </c>
      <c r="G2212" s="82" t="s">
        <v>2545</v>
      </c>
      <c r="H2212" s="82" t="s">
        <v>2544</v>
      </c>
      <c r="I2212" s="82" t="s">
        <v>2545</v>
      </c>
      <c r="J2212" s="82" t="s">
        <v>2545</v>
      </c>
      <c r="K2212" s="82" t="s">
        <v>2545</v>
      </c>
      <c r="L2212" s="82" t="s">
        <v>2544</v>
      </c>
      <c r="M2212" s="82" t="s">
        <v>2545</v>
      </c>
      <c r="N2212" s="82" t="s">
        <v>2545</v>
      </c>
    </row>
    <row r="2213" spans="1:14" x14ac:dyDescent="0.25">
      <c r="A2213" s="77" t="s">
        <v>24</v>
      </c>
      <c r="B2213" s="77" t="s">
        <v>62</v>
      </c>
      <c r="D2213" s="13" t="s">
        <v>2258</v>
      </c>
      <c r="F2213" s="81" t="s">
        <v>2543</v>
      </c>
      <c r="G2213" s="82" t="s">
        <v>2545</v>
      </c>
      <c r="H2213" s="82" t="s">
        <v>2544</v>
      </c>
      <c r="I2213" s="82" t="s">
        <v>2545</v>
      </c>
      <c r="J2213" s="82" t="s">
        <v>2545</v>
      </c>
      <c r="K2213" s="82" t="s">
        <v>2545</v>
      </c>
      <c r="L2213" s="82" t="s">
        <v>2544</v>
      </c>
      <c r="M2213" s="82" t="s">
        <v>2545</v>
      </c>
      <c r="N2213" s="82" t="s">
        <v>2545</v>
      </c>
    </row>
    <row r="2214" spans="1:14" x14ac:dyDescent="0.25">
      <c r="A2214" s="77" t="s">
        <v>24</v>
      </c>
      <c r="B2214" s="77" t="s">
        <v>62</v>
      </c>
      <c r="D2214" s="13" t="s">
        <v>2259</v>
      </c>
      <c r="F2214" s="81" t="s">
        <v>2543</v>
      </c>
      <c r="G2214" s="82" t="s">
        <v>2545</v>
      </c>
      <c r="H2214" s="82" t="s">
        <v>2544</v>
      </c>
      <c r="I2214" s="82" t="s">
        <v>2545</v>
      </c>
      <c r="J2214" s="82" t="s">
        <v>2545</v>
      </c>
      <c r="K2214" s="82" t="s">
        <v>2545</v>
      </c>
      <c r="L2214" s="82" t="s">
        <v>2544</v>
      </c>
      <c r="M2214" s="82" t="s">
        <v>2545</v>
      </c>
      <c r="N2214" s="82" t="s">
        <v>2545</v>
      </c>
    </row>
    <row r="2215" spans="1:14" x14ac:dyDescent="0.25">
      <c r="A2215" s="77" t="s">
        <v>24</v>
      </c>
      <c r="B2215" s="77" t="s">
        <v>62</v>
      </c>
      <c r="D2215" s="13" t="s">
        <v>2260</v>
      </c>
      <c r="F2215" s="81" t="s">
        <v>2543</v>
      </c>
      <c r="G2215" s="82" t="s">
        <v>2545</v>
      </c>
      <c r="H2215" s="82" t="s">
        <v>2544</v>
      </c>
      <c r="I2215" s="82" t="s">
        <v>2545</v>
      </c>
      <c r="J2215" s="82" t="s">
        <v>2545</v>
      </c>
      <c r="K2215" s="82" t="s">
        <v>2545</v>
      </c>
      <c r="L2215" s="82" t="s">
        <v>2544</v>
      </c>
      <c r="M2215" s="82" t="s">
        <v>2545</v>
      </c>
      <c r="N2215" s="82" t="s">
        <v>2545</v>
      </c>
    </row>
    <row r="2216" spans="1:14" x14ac:dyDescent="0.25">
      <c r="A2216" s="77" t="s">
        <v>24</v>
      </c>
      <c r="B2216" s="77" t="s">
        <v>62</v>
      </c>
      <c r="D2216" s="13" t="s">
        <v>2261</v>
      </c>
      <c r="F2216" s="81" t="s">
        <v>2543</v>
      </c>
      <c r="G2216" s="82" t="s">
        <v>2545</v>
      </c>
      <c r="H2216" s="82" t="s">
        <v>2544</v>
      </c>
      <c r="I2216" s="82" t="s">
        <v>2545</v>
      </c>
      <c r="J2216" s="82" t="s">
        <v>2545</v>
      </c>
      <c r="K2216" s="82" t="s">
        <v>2545</v>
      </c>
      <c r="L2216" s="82" t="s">
        <v>2544</v>
      </c>
      <c r="M2216" s="82" t="s">
        <v>2545</v>
      </c>
      <c r="N2216" s="82" t="s">
        <v>2545</v>
      </c>
    </row>
    <row r="2217" spans="1:14" x14ac:dyDescent="0.25">
      <c r="A2217" s="77" t="s">
        <v>24</v>
      </c>
      <c r="B2217" s="77" t="s">
        <v>62</v>
      </c>
      <c r="D2217" s="13" t="s">
        <v>2262</v>
      </c>
      <c r="F2217" s="81" t="s">
        <v>2543</v>
      </c>
      <c r="G2217" s="82" t="s">
        <v>2545</v>
      </c>
      <c r="H2217" s="82" t="s">
        <v>2544</v>
      </c>
      <c r="I2217" s="82" t="s">
        <v>2545</v>
      </c>
      <c r="J2217" s="82" t="s">
        <v>2545</v>
      </c>
      <c r="K2217" s="82" t="s">
        <v>2545</v>
      </c>
      <c r="L2217" s="82" t="s">
        <v>2544</v>
      </c>
      <c r="M2217" s="82" t="s">
        <v>2545</v>
      </c>
      <c r="N2217" s="82" t="s">
        <v>2545</v>
      </c>
    </row>
    <row r="2218" spans="1:14" x14ac:dyDescent="0.25">
      <c r="A2218" s="77" t="s">
        <v>24</v>
      </c>
      <c r="B2218" s="77" t="s">
        <v>62</v>
      </c>
      <c r="D2218" s="13" t="s">
        <v>2263</v>
      </c>
      <c r="F2218" s="81" t="s">
        <v>2543</v>
      </c>
      <c r="G2218" s="82" t="s">
        <v>2545</v>
      </c>
      <c r="H2218" s="82" t="s">
        <v>2544</v>
      </c>
      <c r="I2218" s="82" t="s">
        <v>2545</v>
      </c>
      <c r="J2218" s="82" t="s">
        <v>2545</v>
      </c>
      <c r="K2218" s="82" t="s">
        <v>2545</v>
      </c>
      <c r="L2218" s="82" t="s">
        <v>2544</v>
      </c>
      <c r="M2218" s="82" t="s">
        <v>2545</v>
      </c>
      <c r="N2218" s="82" t="s">
        <v>2545</v>
      </c>
    </row>
    <row r="2219" spans="1:14" x14ac:dyDescent="0.25">
      <c r="A2219" s="77" t="s">
        <v>24</v>
      </c>
      <c r="B2219" s="77" t="s">
        <v>62</v>
      </c>
      <c r="D2219" s="13" t="s">
        <v>2264</v>
      </c>
      <c r="F2219" s="81" t="s">
        <v>2543</v>
      </c>
      <c r="G2219" s="82" t="s">
        <v>2545</v>
      </c>
      <c r="H2219" s="82" t="s">
        <v>2544</v>
      </c>
      <c r="I2219" s="82" t="s">
        <v>2545</v>
      </c>
      <c r="J2219" s="82" t="s">
        <v>2545</v>
      </c>
      <c r="K2219" s="82" t="s">
        <v>2545</v>
      </c>
      <c r="L2219" s="82" t="s">
        <v>2544</v>
      </c>
      <c r="M2219" s="82" t="s">
        <v>2545</v>
      </c>
      <c r="N2219" s="82" t="s">
        <v>2545</v>
      </c>
    </row>
    <row r="2220" spans="1:14" x14ac:dyDescent="0.25">
      <c r="A2220" s="77" t="s">
        <v>24</v>
      </c>
      <c r="B2220" s="77" t="s">
        <v>62</v>
      </c>
      <c r="D2220" s="13" t="s">
        <v>2265</v>
      </c>
      <c r="F2220" s="81" t="s">
        <v>2543</v>
      </c>
      <c r="G2220" s="82" t="s">
        <v>2545</v>
      </c>
      <c r="H2220" s="82" t="s">
        <v>2544</v>
      </c>
      <c r="I2220" s="82" t="s">
        <v>2545</v>
      </c>
      <c r="J2220" s="82" t="s">
        <v>2545</v>
      </c>
      <c r="K2220" s="82" t="s">
        <v>2545</v>
      </c>
      <c r="L2220" s="82" t="s">
        <v>2544</v>
      </c>
      <c r="M2220" s="82" t="s">
        <v>2545</v>
      </c>
      <c r="N2220" s="82" t="s">
        <v>2545</v>
      </c>
    </row>
    <row r="2221" spans="1:14" x14ac:dyDescent="0.25">
      <c r="A2221" s="77" t="s">
        <v>24</v>
      </c>
      <c r="B2221" s="77" t="s">
        <v>62</v>
      </c>
      <c r="D2221" s="13" t="s">
        <v>2266</v>
      </c>
      <c r="F2221" s="81" t="s">
        <v>2543</v>
      </c>
      <c r="G2221" s="82" t="s">
        <v>2545</v>
      </c>
      <c r="H2221" s="82" t="s">
        <v>2544</v>
      </c>
      <c r="I2221" s="82" t="s">
        <v>2545</v>
      </c>
      <c r="J2221" s="82" t="s">
        <v>2545</v>
      </c>
      <c r="K2221" s="82" t="s">
        <v>2545</v>
      </c>
      <c r="L2221" s="82" t="s">
        <v>2544</v>
      </c>
      <c r="M2221" s="82" t="s">
        <v>2545</v>
      </c>
      <c r="N2221" s="82" t="s">
        <v>2545</v>
      </c>
    </row>
    <row r="2222" spans="1:14" x14ac:dyDescent="0.25">
      <c r="A2222" s="77" t="s">
        <v>24</v>
      </c>
      <c r="B2222" s="77" t="s">
        <v>62</v>
      </c>
      <c r="D2222" s="13" t="s">
        <v>2267</v>
      </c>
      <c r="F2222" s="81" t="s">
        <v>2543</v>
      </c>
      <c r="G2222" s="82" t="s">
        <v>2545</v>
      </c>
      <c r="H2222" s="82" t="s">
        <v>2544</v>
      </c>
      <c r="I2222" s="82" t="s">
        <v>2545</v>
      </c>
      <c r="J2222" s="82" t="s">
        <v>2545</v>
      </c>
      <c r="K2222" s="82" t="s">
        <v>2545</v>
      </c>
      <c r="L2222" s="82" t="s">
        <v>2544</v>
      </c>
      <c r="M2222" s="82" t="s">
        <v>2545</v>
      </c>
      <c r="N2222" s="82" t="s">
        <v>2545</v>
      </c>
    </row>
    <row r="2223" spans="1:14" x14ac:dyDescent="0.25">
      <c r="A2223" s="77" t="s">
        <v>24</v>
      </c>
      <c r="B2223" s="77" t="s">
        <v>62</v>
      </c>
      <c r="D2223" s="13" t="s">
        <v>2268</v>
      </c>
      <c r="F2223" s="81" t="s">
        <v>2543</v>
      </c>
      <c r="G2223" s="82" t="s">
        <v>2545</v>
      </c>
      <c r="H2223" s="82" t="s">
        <v>2544</v>
      </c>
      <c r="I2223" s="82" t="s">
        <v>2545</v>
      </c>
      <c r="J2223" s="82" t="s">
        <v>2545</v>
      </c>
      <c r="K2223" s="82" t="s">
        <v>2545</v>
      </c>
      <c r="L2223" s="82" t="s">
        <v>2544</v>
      </c>
      <c r="M2223" s="82" t="s">
        <v>2545</v>
      </c>
      <c r="N2223" s="82" t="s">
        <v>2545</v>
      </c>
    </row>
    <row r="2224" spans="1:14" x14ac:dyDescent="0.25">
      <c r="A2224" s="77" t="s">
        <v>24</v>
      </c>
      <c r="B2224" s="77" t="s">
        <v>62</v>
      </c>
      <c r="D2224" s="13" t="s">
        <v>2269</v>
      </c>
      <c r="F2224" s="81" t="s">
        <v>2543</v>
      </c>
      <c r="G2224" s="82" t="s">
        <v>2545</v>
      </c>
      <c r="H2224" s="82" t="s">
        <v>2544</v>
      </c>
      <c r="I2224" s="82" t="s">
        <v>2545</v>
      </c>
      <c r="J2224" s="82" t="s">
        <v>2545</v>
      </c>
      <c r="K2224" s="82" t="s">
        <v>2545</v>
      </c>
      <c r="L2224" s="82" t="s">
        <v>2544</v>
      </c>
      <c r="M2224" s="82" t="s">
        <v>2545</v>
      </c>
      <c r="N2224" s="82" t="s">
        <v>2545</v>
      </c>
    </row>
    <row r="2225" spans="1:14" x14ac:dyDescent="0.25">
      <c r="A2225" s="77" t="s">
        <v>24</v>
      </c>
      <c r="B2225" s="77" t="s">
        <v>62</v>
      </c>
      <c r="D2225" s="13" t="s">
        <v>2270</v>
      </c>
      <c r="F2225" s="81" t="s">
        <v>2543</v>
      </c>
      <c r="G2225" s="82" t="s">
        <v>2545</v>
      </c>
      <c r="H2225" s="82" t="s">
        <v>2544</v>
      </c>
      <c r="I2225" s="82" t="s">
        <v>2545</v>
      </c>
      <c r="J2225" s="82" t="s">
        <v>2545</v>
      </c>
      <c r="K2225" s="82" t="s">
        <v>2545</v>
      </c>
      <c r="L2225" s="82" t="s">
        <v>2544</v>
      </c>
      <c r="M2225" s="82" t="s">
        <v>2545</v>
      </c>
      <c r="N2225" s="82" t="s">
        <v>2545</v>
      </c>
    </row>
    <row r="2226" spans="1:14" x14ac:dyDescent="0.25">
      <c r="A2226" s="77" t="s">
        <v>24</v>
      </c>
      <c r="B2226" s="77" t="s">
        <v>62</v>
      </c>
      <c r="D2226" s="13" t="s">
        <v>2271</v>
      </c>
      <c r="F2226" s="81" t="s">
        <v>2543</v>
      </c>
      <c r="G2226" s="82" t="s">
        <v>2545</v>
      </c>
      <c r="H2226" s="82" t="s">
        <v>2544</v>
      </c>
      <c r="I2226" s="82" t="s">
        <v>2545</v>
      </c>
      <c r="J2226" s="82" t="s">
        <v>2545</v>
      </c>
      <c r="K2226" s="82" t="s">
        <v>2545</v>
      </c>
      <c r="L2226" s="82" t="s">
        <v>2544</v>
      </c>
      <c r="M2226" s="82" t="s">
        <v>2545</v>
      </c>
      <c r="N2226" s="82" t="s">
        <v>2545</v>
      </c>
    </row>
    <row r="2227" spans="1:14" x14ac:dyDescent="0.25">
      <c r="A2227" s="77" t="s">
        <v>24</v>
      </c>
      <c r="B2227" s="77" t="s">
        <v>62</v>
      </c>
      <c r="D2227" s="13" t="s">
        <v>2272</v>
      </c>
      <c r="F2227" s="81" t="s">
        <v>2543</v>
      </c>
      <c r="G2227" s="82" t="s">
        <v>2545</v>
      </c>
      <c r="H2227" s="82" t="s">
        <v>2544</v>
      </c>
      <c r="I2227" s="82" t="s">
        <v>2545</v>
      </c>
      <c r="J2227" s="82" t="s">
        <v>2545</v>
      </c>
      <c r="K2227" s="82" t="s">
        <v>2545</v>
      </c>
      <c r="L2227" s="82" t="s">
        <v>2544</v>
      </c>
      <c r="M2227" s="82" t="s">
        <v>2545</v>
      </c>
      <c r="N2227" s="82" t="s">
        <v>2545</v>
      </c>
    </row>
    <row r="2228" spans="1:14" x14ac:dyDescent="0.25">
      <c r="A2228" s="77" t="s">
        <v>24</v>
      </c>
      <c r="B2228" s="77" t="s">
        <v>62</v>
      </c>
      <c r="D2228" s="13" t="s">
        <v>2273</v>
      </c>
      <c r="F2228" s="81" t="s">
        <v>2543</v>
      </c>
      <c r="G2228" s="82" t="s">
        <v>2545</v>
      </c>
      <c r="H2228" s="82" t="s">
        <v>2544</v>
      </c>
      <c r="I2228" s="82" t="s">
        <v>2545</v>
      </c>
      <c r="J2228" s="82" t="s">
        <v>2545</v>
      </c>
      <c r="K2228" s="82" t="s">
        <v>2545</v>
      </c>
      <c r="L2228" s="82" t="s">
        <v>2544</v>
      </c>
      <c r="M2228" s="82" t="s">
        <v>2545</v>
      </c>
      <c r="N2228" s="82" t="s">
        <v>2545</v>
      </c>
    </row>
    <row r="2229" spans="1:14" x14ac:dyDescent="0.25">
      <c r="A2229" s="77" t="s">
        <v>24</v>
      </c>
      <c r="B2229" s="77" t="s">
        <v>62</v>
      </c>
      <c r="D2229" s="13" t="s">
        <v>2274</v>
      </c>
      <c r="F2229" s="81" t="s">
        <v>2543</v>
      </c>
      <c r="G2229" s="82" t="s">
        <v>2545</v>
      </c>
      <c r="H2229" s="82" t="s">
        <v>2544</v>
      </c>
      <c r="I2229" s="82" t="s">
        <v>2545</v>
      </c>
      <c r="J2229" s="82" t="s">
        <v>2545</v>
      </c>
      <c r="K2229" s="82" t="s">
        <v>2545</v>
      </c>
      <c r="L2229" s="82" t="s">
        <v>2544</v>
      </c>
      <c r="M2229" s="82" t="s">
        <v>2545</v>
      </c>
      <c r="N2229" s="82" t="s">
        <v>2545</v>
      </c>
    </row>
    <row r="2230" spans="1:14" s="11" customFormat="1" hidden="1" x14ac:dyDescent="0.25">
      <c r="A2230" s="17" t="s">
        <v>18</v>
      </c>
      <c r="B2230" s="17" t="s">
        <v>65</v>
      </c>
      <c r="C2230" s="13" t="s">
        <v>2080</v>
      </c>
      <c r="D2230" s="17"/>
      <c r="E2230" s="17"/>
      <c r="F2230" s="11" t="s">
        <v>2540</v>
      </c>
      <c r="G2230" s="10" t="s">
        <v>2544</v>
      </c>
      <c r="H2230" s="10" t="s">
        <v>2544</v>
      </c>
      <c r="I2230" s="10" t="s">
        <v>2545</v>
      </c>
      <c r="J2230" s="10" t="s">
        <v>2545</v>
      </c>
      <c r="K2230" s="10" t="s">
        <v>2544</v>
      </c>
      <c r="L2230" s="10" t="s">
        <v>2544</v>
      </c>
      <c r="M2230" s="10" t="s">
        <v>2545</v>
      </c>
      <c r="N2230" s="10" t="s">
        <v>2545</v>
      </c>
    </row>
    <row r="2231" spans="1:14" s="11" customFormat="1" hidden="1" x14ac:dyDescent="0.25">
      <c r="A2231" s="17" t="s">
        <v>18</v>
      </c>
      <c r="B2231" s="17" t="s">
        <v>65</v>
      </c>
      <c r="C2231" s="13" t="s">
        <v>2081</v>
      </c>
      <c r="D2231" s="17"/>
      <c r="E2231" s="17"/>
      <c r="F2231" s="11" t="s">
        <v>2540</v>
      </c>
      <c r="G2231" s="10" t="s">
        <v>2544</v>
      </c>
      <c r="H2231" s="10" t="s">
        <v>2544</v>
      </c>
      <c r="I2231" s="10" t="s">
        <v>2545</v>
      </c>
      <c r="J2231" s="10" t="s">
        <v>2545</v>
      </c>
      <c r="K2231" s="10" t="s">
        <v>2544</v>
      </c>
      <c r="L2231" s="10" t="s">
        <v>2544</v>
      </c>
      <c r="M2231" s="10" t="s">
        <v>2545</v>
      </c>
      <c r="N2231" s="10" t="s">
        <v>2545</v>
      </c>
    </row>
    <row r="2232" spans="1:14" s="11" customFormat="1" hidden="1" x14ac:dyDescent="0.25">
      <c r="A2232" s="17" t="s">
        <v>18</v>
      </c>
      <c r="B2232" s="17" t="s">
        <v>65</v>
      </c>
      <c r="C2232" s="13" t="s">
        <v>2082</v>
      </c>
      <c r="D2232" s="17"/>
      <c r="E2232" s="17"/>
      <c r="F2232" s="11" t="s">
        <v>2540</v>
      </c>
      <c r="G2232" s="10" t="s">
        <v>2544</v>
      </c>
      <c r="H2232" s="10" t="s">
        <v>2544</v>
      </c>
      <c r="I2232" s="10" t="s">
        <v>2545</v>
      </c>
      <c r="J2232" s="10" t="s">
        <v>2545</v>
      </c>
      <c r="K2232" s="10" t="s">
        <v>2544</v>
      </c>
      <c r="L2232" s="10" t="s">
        <v>2544</v>
      </c>
      <c r="M2232" s="10" t="s">
        <v>2545</v>
      </c>
      <c r="N2232" s="10" t="s">
        <v>2545</v>
      </c>
    </row>
    <row r="2233" spans="1:14" s="11" customFormat="1" hidden="1" x14ac:dyDescent="0.25">
      <c r="A2233" s="17" t="s">
        <v>18</v>
      </c>
      <c r="B2233" s="17" t="s">
        <v>65</v>
      </c>
      <c r="C2233" s="13" t="s">
        <v>2083</v>
      </c>
      <c r="D2233" s="17"/>
      <c r="E2233" s="17"/>
      <c r="F2233" s="11" t="s">
        <v>2540</v>
      </c>
      <c r="G2233" s="10" t="s">
        <v>2544</v>
      </c>
      <c r="H2233" s="10" t="s">
        <v>2544</v>
      </c>
      <c r="I2233" s="10" t="s">
        <v>2545</v>
      </c>
      <c r="J2233" s="10" t="s">
        <v>2545</v>
      </c>
      <c r="K2233" s="10" t="s">
        <v>2544</v>
      </c>
      <c r="L2233" s="10" t="s">
        <v>2544</v>
      </c>
      <c r="M2233" s="10" t="s">
        <v>2545</v>
      </c>
      <c r="N2233" s="10" t="s">
        <v>2545</v>
      </c>
    </row>
    <row r="2234" spans="1:14" s="11" customFormat="1" hidden="1" x14ac:dyDescent="0.25">
      <c r="A2234" s="17" t="s">
        <v>18</v>
      </c>
      <c r="B2234" s="17" t="s">
        <v>65</v>
      </c>
      <c r="C2234" s="13" t="s">
        <v>2084</v>
      </c>
      <c r="D2234" s="17"/>
      <c r="E2234" s="17"/>
      <c r="F2234" s="11" t="s">
        <v>2540</v>
      </c>
      <c r="G2234" s="10" t="s">
        <v>2544</v>
      </c>
      <c r="H2234" s="10" t="s">
        <v>2544</v>
      </c>
      <c r="I2234" s="10" t="s">
        <v>2545</v>
      </c>
      <c r="J2234" s="10" t="s">
        <v>2545</v>
      </c>
      <c r="K2234" s="10" t="s">
        <v>2544</v>
      </c>
      <c r="L2234" s="10" t="s">
        <v>2544</v>
      </c>
      <c r="M2234" s="10" t="s">
        <v>2545</v>
      </c>
      <c r="N2234" s="10" t="s">
        <v>2545</v>
      </c>
    </row>
    <row r="2235" spans="1:14" s="11" customFormat="1" hidden="1" x14ac:dyDescent="0.25">
      <c r="A2235" s="17" t="s">
        <v>18</v>
      </c>
      <c r="B2235" s="17" t="s">
        <v>65</v>
      </c>
      <c r="C2235" s="13" t="s">
        <v>2085</v>
      </c>
      <c r="D2235" s="17"/>
      <c r="E2235" s="17"/>
      <c r="F2235" s="11" t="s">
        <v>2540</v>
      </c>
      <c r="G2235" s="10" t="s">
        <v>2544</v>
      </c>
      <c r="H2235" s="10" t="s">
        <v>2544</v>
      </c>
      <c r="I2235" s="10" t="s">
        <v>2545</v>
      </c>
      <c r="J2235" s="10" t="s">
        <v>2545</v>
      </c>
      <c r="K2235" s="10" t="s">
        <v>2544</v>
      </c>
      <c r="L2235" s="10" t="s">
        <v>2544</v>
      </c>
      <c r="M2235" s="10" t="s">
        <v>2545</v>
      </c>
      <c r="N2235" s="10" t="s">
        <v>2545</v>
      </c>
    </row>
    <row r="2236" spans="1:14" s="11" customFormat="1" hidden="1" x14ac:dyDescent="0.25">
      <c r="A2236" s="17" t="s">
        <v>18</v>
      </c>
      <c r="B2236" s="17" t="s">
        <v>65</v>
      </c>
      <c r="C2236" s="13" t="s">
        <v>2086</v>
      </c>
      <c r="D2236" s="17"/>
      <c r="E2236" s="17"/>
      <c r="F2236" s="11" t="s">
        <v>2540</v>
      </c>
      <c r="G2236" s="10" t="s">
        <v>2544</v>
      </c>
      <c r="H2236" s="10" t="s">
        <v>2544</v>
      </c>
      <c r="I2236" s="10" t="s">
        <v>2545</v>
      </c>
      <c r="J2236" s="10" t="s">
        <v>2545</v>
      </c>
      <c r="K2236" s="10" t="s">
        <v>2544</v>
      </c>
      <c r="L2236" s="10" t="s">
        <v>2544</v>
      </c>
      <c r="M2236" s="10" t="s">
        <v>2545</v>
      </c>
      <c r="N2236" s="10" t="s">
        <v>2545</v>
      </c>
    </row>
    <row r="2237" spans="1:14" s="11" customFormat="1" hidden="1" x14ac:dyDescent="0.25">
      <c r="A2237" s="17" t="s">
        <v>18</v>
      </c>
      <c r="B2237" s="17" t="s">
        <v>65</v>
      </c>
      <c r="C2237" s="13" t="s">
        <v>2087</v>
      </c>
      <c r="D2237" s="17"/>
      <c r="E2237" s="17"/>
      <c r="F2237" s="11" t="s">
        <v>2540</v>
      </c>
      <c r="G2237" s="10" t="s">
        <v>2544</v>
      </c>
      <c r="H2237" s="10" t="s">
        <v>2544</v>
      </c>
      <c r="I2237" s="10" t="s">
        <v>2545</v>
      </c>
      <c r="J2237" s="10" t="s">
        <v>2545</v>
      </c>
      <c r="K2237" s="10" t="s">
        <v>2544</v>
      </c>
      <c r="L2237" s="10" t="s">
        <v>2544</v>
      </c>
      <c r="M2237" s="10" t="s">
        <v>2545</v>
      </c>
      <c r="N2237" s="10" t="s">
        <v>2545</v>
      </c>
    </row>
    <row r="2238" spans="1:14" s="11" customFormat="1" hidden="1" x14ac:dyDescent="0.25">
      <c r="A2238" s="17" t="s">
        <v>18</v>
      </c>
      <c r="B2238" s="17" t="s">
        <v>65</v>
      </c>
      <c r="C2238" s="13" t="s">
        <v>2088</v>
      </c>
      <c r="D2238" s="17"/>
      <c r="E2238" s="17"/>
      <c r="F2238" s="11" t="s">
        <v>2540</v>
      </c>
      <c r="G2238" s="10" t="s">
        <v>2544</v>
      </c>
      <c r="H2238" s="10" t="s">
        <v>2544</v>
      </c>
      <c r="I2238" s="10" t="s">
        <v>2545</v>
      </c>
      <c r="J2238" s="10" t="s">
        <v>2545</v>
      </c>
      <c r="K2238" s="10" t="s">
        <v>2544</v>
      </c>
      <c r="L2238" s="10" t="s">
        <v>2544</v>
      </c>
      <c r="M2238" s="10" t="s">
        <v>2545</v>
      </c>
      <c r="N2238" s="10" t="s">
        <v>2545</v>
      </c>
    </row>
    <row r="2239" spans="1:14" s="11" customFormat="1" hidden="1" x14ac:dyDescent="0.25">
      <c r="A2239" s="17" t="s">
        <v>18</v>
      </c>
      <c r="B2239" s="17" t="s">
        <v>65</v>
      </c>
      <c r="C2239" s="13" t="s">
        <v>2089</v>
      </c>
      <c r="D2239" s="17"/>
      <c r="E2239" s="17"/>
      <c r="F2239" s="11" t="s">
        <v>2540</v>
      </c>
      <c r="G2239" s="10" t="s">
        <v>2544</v>
      </c>
      <c r="H2239" s="10" t="s">
        <v>2544</v>
      </c>
      <c r="I2239" s="10" t="s">
        <v>2545</v>
      </c>
      <c r="J2239" s="10" t="s">
        <v>2545</v>
      </c>
      <c r="K2239" s="10" t="s">
        <v>2544</v>
      </c>
      <c r="L2239" s="10" t="s">
        <v>2544</v>
      </c>
      <c r="M2239" s="10" t="s">
        <v>2545</v>
      </c>
      <c r="N2239" s="10" t="s">
        <v>2545</v>
      </c>
    </row>
    <row r="2240" spans="1:14" s="11" customFormat="1" hidden="1" x14ac:dyDescent="0.25">
      <c r="A2240" s="17" t="s">
        <v>18</v>
      </c>
      <c r="B2240" s="17" t="s">
        <v>65</v>
      </c>
      <c r="C2240" s="13" t="s">
        <v>2090</v>
      </c>
      <c r="D2240" s="17"/>
      <c r="E2240" s="17"/>
      <c r="F2240" s="11" t="s">
        <v>2540</v>
      </c>
      <c r="G2240" s="10" t="s">
        <v>2544</v>
      </c>
      <c r="H2240" s="10" t="s">
        <v>2544</v>
      </c>
      <c r="I2240" s="10" t="s">
        <v>2545</v>
      </c>
      <c r="J2240" s="10" t="s">
        <v>2545</v>
      </c>
      <c r="K2240" s="10" t="s">
        <v>2544</v>
      </c>
      <c r="L2240" s="10" t="s">
        <v>2544</v>
      </c>
      <c r="M2240" s="10" t="s">
        <v>2545</v>
      </c>
      <c r="N2240" s="10" t="s">
        <v>2545</v>
      </c>
    </row>
    <row r="2241" spans="1:14" s="11" customFormat="1" hidden="1" x14ac:dyDescent="0.25">
      <c r="A2241" s="17" t="s">
        <v>18</v>
      </c>
      <c r="B2241" s="17" t="s">
        <v>65</v>
      </c>
      <c r="C2241" s="13" t="s">
        <v>2091</v>
      </c>
      <c r="D2241" s="17"/>
      <c r="E2241" s="17"/>
      <c r="F2241" s="11" t="s">
        <v>2540</v>
      </c>
      <c r="G2241" s="10" t="s">
        <v>2544</v>
      </c>
      <c r="H2241" s="10" t="s">
        <v>2544</v>
      </c>
      <c r="I2241" s="10" t="s">
        <v>2545</v>
      </c>
      <c r="J2241" s="10" t="s">
        <v>2545</v>
      </c>
      <c r="K2241" s="10" t="s">
        <v>2544</v>
      </c>
      <c r="L2241" s="10" t="s">
        <v>2544</v>
      </c>
      <c r="M2241" s="10" t="s">
        <v>2545</v>
      </c>
      <c r="N2241" s="10" t="s">
        <v>2545</v>
      </c>
    </row>
    <row r="2242" spans="1:14" s="11" customFormat="1" hidden="1" x14ac:dyDescent="0.25">
      <c r="A2242" s="17" t="s">
        <v>18</v>
      </c>
      <c r="B2242" s="17" t="s">
        <v>65</v>
      </c>
      <c r="C2242" s="13" t="s">
        <v>2092</v>
      </c>
      <c r="D2242" s="17"/>
      <c r="E2242" s="17"/>
      <c r="F2242" s="11" t="s">
        <v>2540</v>
      </c>
      <c r="G2242" s="10" t="s">
        <v>2544</v>
      </c>
      <c r="H2242" s="10" t="s">
        <v>2544</v>
      </c>
      <c r="I2242" s="10" t="s">
        <v>2545</v>
      </c>
      <c r="J2242" s="10" t="s">
        <v>2545</v>
      </c>
      <c r="K2242" s="10" t="s">
        <v>2544</v>
      </c>
      <c r="L2242" s="10" t="s">
        <v>2544</v>
      </c>
      <c r="M2242" s="10" t="s">
        <v>2545</v>
      </c>
      <c r="N2242" s="10" t="s">
        <v>2545</v>
      </c>
    </row>
    <row r="2243" spans="1:14" s="11" customFormat="1" hidden="1" x14ac:dyDescent="0.25">
      <c r="A2243" s="17" t="s">
        <v>18</v>
      </c>
      <c r="B2243" s="17" t="s">
        <v>65</v>
      </c>
      <c r="C2243" s="13" t="s">
        <v>2093</v>
      </c>
      <c r="D2243" s="17"/>
      <c r="E2243" s="17"/>
      <c r="F2243" s="11" t="s">
        <v>2540</v>
      </c>
      <c r="G2243" s="10" t="s">
        <v>2544</v>
      </c>
      <c r="H2243" s="10" t="s">
        <v>2544</v>
      </c>
      <c r="I2243" s="10" t="s">
        <v>2545</v>
      </c>
      <c r="J2243" s="10" t="s">
        <v>2545</v>
      </c>
      <c r="K2243" s="10" t="s">
        <v>2544</v>
      </c>
      <c r="L2243" s="10" t="s">
        <v>2544</v>
      </c>
      <c r="M2243" s="10" t="s">
        <v>2545</v>
      </c>
      <c r="N2243" s="10" t="s">
        <v>2545</v>
      </c>
    </row>
    <row r="2244" spans="1:14" s="11" customFormat="1" hidden="1" x14ac:dyDescent="0.25">
      <c r="A2244" s="17" t="s">
        <v>18</v>
      </c>
      <c r="B2244" s="17" t="s">
        <v>65</v>
      </c>
      <c r="C2244" s="13" t="s">
        <v>2094</v>
      </c>
      <c r="D2244" s="17"/>
      <c r="E2244" s="17"/>
      <c r="F2244" s="11" t="s">
        <v>2540</v>
      </c>
      <c r="G2244" s="10" t="s">
        <v>2544</v>
      </c>
      <c r="H2244" s="10" t="s">
        <v>2544</v>
      </c>
      <c r="I2244" s="10" t="s">
        <v>2545</v>
      </c>
      <c r="J2244" s="10" t="s">
        <v>2545</v>
      </c>
      <c r="K2244" s="10" t="s">
        <v>2544</v>
      </c>
      <c r="L2244" s="10" t="s">
        <v>2544</v>
      </c>
      <c r="M2244" s="10" t="s">
        <v>2545</v>
      </c>
      <c r="N2244" s="10" t="s">
        <v>2545</v>
      </c>
    </row>
    <row r="2245" spans="1:14" s="11" customFormat="1" hidden="1" x14ac:dyDescent="0.25">
      <c r="A2245" s="17" t="s">
        <v>18</v>
      </c>
      <c r="B2245" s="17" t="s">
        <v>65</v>
      </c>
      <c r="C2245" s="13" t="s">
        <v>2095</v>
      </c>
      <c r="D2245" s="17"/>
      <c r="E2245" s="17"/>
      <c r="F2245" s="11" t="s">
        <v>2540</v>
      </c>
      <c r="G2245" s="10" t="s">
        <v>2544</v>
      </c>
      <c r="H2245" s="10" t="s">
        <v>2544</v>
      </c>
      <c r="I2245" s="10" t="s">
        <v>2545</v>
      </c>
      <c r="J2245" s="10" t="s">
        <v>2545</v>
      </c>
      <c r="K2245" s="10" t="s">
        <v>2544</v>
      </c>
      <c r="L2245" s="10" t="s">
        <v>2544</v>
      </c>
      <c r="M2245" s="10" t="s">
        <v>2545</v>
      </c>
      <c r="N2245" s="10" t="s">
        <v>2545</v>
      </c>
    </row>
    <row r="2246" spans="1:14" x14ac:dyDescent="0.25">
      <c r="A2246" s="77" t="s">
        <v>18</v>
      </c>
      <c r="B2246" s="77" t="s">
        <v>62</v>
      </c>
      <c r="D2246" s="13" t="s">
        <v>2333</v>
      </c>
      <c r="F2246" s="81" t="s">
        <v>2540</v>
      </c>
      <c r="G2246" s="82" t="s">
        <v>2544</v>
      </c>
      <c r="H2246" s="82" t="s">
        <v>2544</v>
      </c>
      <c r="I2246" s="82" t="s">
        <v>2545</v>
      </c>
      <c r="J2246" s="82" t="s">
        <v>2545</v>
      </c>
      <c r="K2246" s="82" t="s">
        <v>2544</v>
      </c>
      <c r="L2246" s="82" t="s">
        <v>2544</v>
      </c>
      <c r="M2246" s="82" t="s">
        <v>2545</v>
      </c>
      <c r="N2246" s="82" t="s">
        <v>2545</v>
      </c>
    </row>
    <row r="2247" spans="1:14" x14ac:dyDescent="0.25">
      <c r="A2247" s="77" t="s">
        <v>18</v>
      </c>
      <c r="B2247" s="77" t="s">
        <v>62</v>
      </c>
      <c r="D2247" s="13" t="s">
        <v>2334</v>
      </c>
      <c r="F2247" s="81" t="s">
        <v>2540</v>
      </c>
      <c r="G2247" s="82" t="s">
        <v>2544</v>
      </c>
      <c r="H2247" s="82" t="s">
        <v>2544</v>
      </c>
      <c r="I2247" s="82" t="s">
        <v>2545</v>
      </c>
      <c r="J2247" s="82" t="s">
        <v>2545</v>
      </c>
      <c r="K2247" s="82" t="s">
        <v>2544</v>
      </c>
      <c r="L2247" s="82" t="s">
        <v>2544</v>
      </c>
      <c r="M2247" s="82" t="s">
        <v>2545</v>
      </c>
      <c r="N2247" s="82" t="s">
        <v>2545</v>
      </c>
    </row>
    <row r="2248" spans="1:14" x14ac:dyDescent="0.25">
      <c r="A2248" s="77" t="s">
        <v>18</v>
      </c>
      <c r="B2248" s="77" t="s">
        <v>62</v>
      </c>
      <c r="D2248" s="13" t="s">
        <v>221</v>
      </c>
      <c r="F2248" s="81" t="s">
        <v>2540</v>
      </c>
      <c r="G2248" s="82" t="s">
        <v>2544</v>
      </c>
      <c r="H2248" s="82" t="s">
        <v>2544</v>
      </c>
      <c r="I2248" s="82" t="s">
        <v>2545</v>
      </c>
      <c r="J2248" s="82" t="s">
        <v>2545</v>
      </c>
      <c r="K2248" s="82" t="s">
        <v>2544</v>
      </c>
      <c r="L2248" s="82" t="s">
        <v>2544</v>
      </c>
      <c r="M2248" s="82" t="s">
        <v>2545</v>
      </c>
      <c r="N2248" s="82" t="s">
        <v>2545</v>
      </c>
    </row>
    <row r="2249" spans="1:14" x14ac:dyDescent="0.25">
      <c r="A2249" s="77" t="s">
        <v>18</v>
      </c>
      <c r="B2249" s="77" t="s">
        <v>62</v>
      </c>
      <c r="D2249" s="13" t="s">
        <v>219</v>
      </c>
      <c r="F2249" s="81" t="s">
        <v>2540</v>
      </c>
      <c r="G2249" s="82" t="s">
        <v>2544</v>
      </c>
      <c r="H2249" s="82" t="s">
        <v>2544</v>
      </c>
      <c r="I2249" s="82" t="s">
        <v>2545</v>
      </c>
      <c r="J2249" s="82" t="s">
        <v>2545</v>
      </c>
      <c r="K2249" s="82" t="s">
        <v>2544</v>
      </c>
      <c r="L2249" s="82" t="s">
        <v>2544</v>
      </c>
      <c r="M2249" s="82" t="s">
        <v>2545</v>
      </c>
      <c r="N2249" s="82" t="s">
        <v>2545</v>
      </c>
    </row>
    <row r="2250" spans="1:14" x14ac:dyDescent="0.25">
      <c r="A2250" s="77" t="s">
        <v>18</v>
      </c>
      <c r="B2250" s="77" t="s">
        <v>62</v>
      </c>
      <c r="D2250" s="13" t="s">
        <v>223</v>
      </c>
      <c r="F2250" s="81" t="s">
        <v>2540</v>
      </c>
      <c r="G2250" s="82" t="s">
        <v>2544</v>
      </c>
      <c r="H2250" s="82" t="s">
        <v>2544</v>
      </c>
      <c r="I2250" s="82" t="s">
        <v>2545</v>
      </c>
      <c r="J2250" s="82" t="s">
        <v>2545</v>
      </c>
      <c r="K2250" s="82" t="s">
        <v>2544</v>
      </c>
      <c r="L2250" s="82" t="s">
        <v>2544</v>
      </c>
      <c r="M2250" s="82" t="s">
        <v>2545</v>
      </c>
      <c r="N2250" s="82" t="s">
        <v>2545</v>
      </c>
    </row>
    <row r="2251" spans="1:14" x14ac:dyDescent="0.25">
      <c r="A2251" s="77" t="s">
        <v>18</v>
      </c>
      <c r="B2251" s="77" t="s">
        <v>62</v>
      </c>
      <c r="D2251" s="13" t="s">
        <v>2335</v>
      </c>
      <c r="F2251" s="81" t="s">
        <v>2540</v>
      </c>
      <c r="G2251" s="82" t="s">
        <v>2544</v>
      </c>
      <c r="H2251" s="82" t="s">
        <v>2544</v>
      </c>
      <c r="I2251" s="82" t="s">
        <v>2545</v>
      </c>
      <c r="J2251" s="82" t="s">
        <v>2545</v>
      </c>
      <c r="K2251" s="82" t="s">
        <v>2544</v>
      </c>
      <c r="L2251" s="82" t="s">
        <v>2544</v>
      </c>
      <c r="M2251" s="82" t="s">
        <v>2545</v>
      </c>
      <c r="N2251" s="82" t="s">
        <v>2545</v>
      </c>
    </row>
    <row r="2252" spans="1:14" x14ac:dyDescent="0.25">
      <c r="A2252" s="77" t="s">
        <v>18</v>
      </c>
      <c r="B2252" s="77" t="s">
        <v>62</v>
      </c>
      <c r="D2252" s="13" t="s">
        <v>1211</v>
      </c>
      <c r="F2252" s="81" t="s">
        <v>2540</v>
      </c>
      <c r="G2252" s="82" t="s">
        <v>2544</v>
      </c>
      <c r="H2252" s="82" t="s">
        <v>2544</v>
      </c>
      <c r="I2252" s="82" t="s">
        <v>2545</v>
      </c>
      <c r="J2252" s="82" t="s">
        <v>2545</v>
      </c>
      <c r="K2252" s="82" t="s">
        <v>2544</v>
      </c>
      <c r="L2252" s="82" t="s">
        <v>2544</v>
      </c>
      <c r="M2252" s="82" t="s">
        <v>2545</v>
      </c>
      <c r="N2252" s="82" t="s">
        <v>2545</v>
      </c>
    </row>
    <row r="2253" spans="1:14" x14ac:dyDescent="0.25">
      <c r="A2253" s="77" t="s">
        <v>18</v>
      </c>
      <c r="B2253" s="77" t="s">
        <v>62</v>
      </c>
      <c r="D2253" s="13" t="s">
        <v>2332</v>
      </c>
      <c r="F2253" s="81" t="s">
        <v>2540</v>
      </c>
      <c r="G2253" s="82" t="s">
        <v>2544</v>
      </c>
      <c r="H2253" s="82" t="s">
        <v>2544</v>
      </c>
      <c r="I2253" s="82" t="s">
        <v>2545</v>
      </c>
      <c r="J2253" s="82" t="s">
        <v>2545</v>
      </c>
      <c r="K2253" s="82" t="s">
        <v>2544</v>
      </c>
      <c r="L2253" s="82" t="s">
        <v>2544</v>
      </c>
      <c r="M2253" s="82" t="s">
        <v>2545</v>
      </c>
      <c r="N2253" s="82" t="s">
        <v>2545</v>
      </c>
    </row>
    <row r="2254" spans="1:14" x14ac:dyDescent="0.25">
      <c r="A2254" s="77" t="s">
        <v>18</v>
      </c>
      <c r="B2254" s="77" t="s">
        <v>62</v>
      </c>
      <c r="D2254" s="13" t="s">
        <v>1324</v>
      </c>
      <c r="F2254" s="81" t="s">
        <v>2540</v>
      </c>
      <c r="G2254" s="82" t="s">
        <v>2544</v>
      </c>
      <c r="H2254" s="82" t="s">
        <v>2544</v>
      </c>
      <c r="I2254" s="82" t="s">
        <v>2545</v>
      </c>
      <c r="J2254" s="82" t="s">
        <v>2545</v>
      </c>
      <c r="K2254" s="82" t="s">
        <v>2544</v>
      </c>
      <c r="L2254" s="82" t="s">
        <v>2544</v>
      </c>
      <c r="M2254" s="82" t="s">
        <v>2545</v>
      </c>
      <c r="N2254" s="82" t="s">
        <v>2545</v>
      </c>
    </row>
    <row r="2255" spans="1:14" x14ac:dyDescent="0.25">
      <c r="A2255" s="77" t="s">
        <v>18</v>
      </c>
      <c r="B2255" s="77" t="s">
        <v>62</v>
      </c>
      <c r="D2255" s="13" t="s">
        <v>2336</v>
      </c>
      <c r="F2255" s="81" t="s">
        <v>2540</v>
      </c>
      <c r="G2255" s="82" t="s">
        <v>2544</v>
      </c>
      <c r="H2255" s="82" t="s">
        <v>2544</v>
      </c>
      <c r="I2255" s="82" t="s">
        <v>2545</v>
      </c>
      <c r="J2255" s="82" t="s">
        <v>2545</v>
      </c>
      <c r="K2255" s="82" t="s">
        <v>2544</v>
      </c>
      <c r="L2255" s="82" t="s">
        <v>2544</v>
      </c>
      <c r="M2255" s="82" t="s">
        <v>2545</v>
      </c>
      <c r="N2255" s="82" t="s">
        <v>2545</v>
      </c>
    </row>
    <row r="2256" spans="1:14" x14ac:dyDescent="0.25">
      <c r="A2256" s="77" t="s">
        <v>18</v>
      </c>
      <c r="B2256" s="77" t="s">
        <v>62</v>
      </c>
      <c r="D2256" s="13" t="s">
        <v>2337</v>
      </c>
      <c r="F2256" s="81" t="s">
        <v>2540</v>
      </c>
      <c r="G2256" s="82" t="s">
        <v>2544</v>
      </c>
      <c r="H2256" s="82" t="s">
        <v>2544</v>
      </c>
      <c r="I2256" s="82" t="s">
        <v>2545</v>
      </c>
      <c r="J2256" s="82" t="s">
        <v>2545</v>
      </c>
      <c r="K2256" s="82" t="s">
        <v>2544</v>
      </c>
      <c r="L2256" s="82" t="s">
        <v>2544</v>
      </c>
      <c r="M2256" s="82" t="s">
        <v>2545</v>
      </c>
      <c r="N2256" s="82" t="s">
        <v>2545</v>
      </c>
    </row>
    <row r="2257" spans="1:14" s="11" customFormat="1" hidden="1" x14ac:dyDescent="0.25">
      <c r="A2257" s="17" t="s">
        <v>1933</v>
      </c>
      <c r="B2257" s="17" t="s">
        <v>65</v>
      </c>
      <c r="C2257" s="13" t="s">
        <v>1934</v>
      </c>
      <c r="D2257" s="17"/>
      <c r="E2257" s="17"/>
      <c r="F2257" s="11" t="s">
        <v>2540</v>
      </c>
      <c r="G2257" s="10" t="s">
        <v>2544</v>
      </c>
      <c r="H2257" s="10" t="s">
        <v>2544</v>
      </c>
      <c r="I2257" s="10" t="s">
        <v>2545</v>
      </c>
      <c r="J2257" s="10" t="s">
        <v>2545</v>
      </c>
      <c r="K2257" s="10" t="s">
        <v>2544</v>
      </c>
      <c r="L2257" s="10" t="s">
        <v>2544</v>
      </c>
      <c r="M2257" s="10" t="s">
        <v>2545</v>
      </c>
      <c r="N2257" s="10" t="s">
        <v>2545</v>
      </c>
    </row>
    <row r="2258" spans="1:14" s="11" customFormat="1" hidden="1" x14ac:dyDescent="0.25">
      <c r="A2258" s="17" t="s">
        <v>1933</v>
      </c>
      <c r="B2258" s="17" t="s">
        <v>65</v>
      </c>
      <c r="C2258" s="13" t="s">
        <v>1935</v>
      </c>
      <c r="D2258" s="17"/>
      <c r="E2258" s="17"/>
      <c r="F2258" s="11" t="s">
        <v>2540</v>
      </c>
      <c r="G2258" s="10" t="s">
        <v>2544</v>
      </c>
      <c r="H2258" s="10" t="s">
        <v>2544</v>
      </c>
      <c r="I2258" s="10" t="s">
        <v>2545</v>
      </c>
      <c r="J2258" s="10" t="s">
        <v>2545</v>
      </c>
      <c r="K2258" s="10" t="s">
        <v>2544</v>
      </c>
      <c r="L2258" s="10" t="s">
        <v>2544</v>
      </c>
      <c r="M2258" s="10" t="s">
        <v>2545</v>
      </c>
      <c r="N2258" s="10" t="s">
        <v>2545</v>
      </c>
    </row>
    <row r="2259" spans="1:14" s="11" customFormat="1" hidden="1" x14ac:dyDescent="0.25">
      <c r="A2259" s="17" t="s">
        <v>1933</v>
      </c>
      <c r="B2259" s="17" t="s">
        <v>65</v>
      </c>
      <c r="C2259" s="13" t="s">
        <v>1936</v>
      </c>
      <c r="D2259" s="17"/>
      <c r="E2259" s="17"/>
      <c r="F2259" s="11" t="s">
        <v>2540</v>
      </c>
      <c r="G2259" s="10" t="s">
        <v>2544</v>
      </c>
      <c r="H2259" s="10" t="s">
        <v>2544</v>
      </c>
      <c r="I2259" s="10" t="s">
        <v>2545</v>
      </c>
      <c r="J2259" s="10" t="s">
        <v>2545</v>
      </c>
      <c r="K2259" s="10" t="s">
        <v>2544</v>
      </c>
      <c r="L2259" s="10" t="s">
        <v>2544</v>
      </c>
      <c r="M2259" s="10" t="s">
        <v>2545</v>
      </c>
      <c r="N2259" s="10" t="s">
        <v>2545</v>
      </c>
    </row>
    <row r="2260" spans="1:14" s="11" customFormat="1" hidden="1" x14ac:dyDescent="0.25">
      <c r="A2260" s="17" t="s">
        <v>1933</v>
      </c>
      <c r="B2260" s="17" t="s">
        <v>65</v>
      </c>
      <c r="C2260" s="13" t="s">
        <v>1937</v>
      </c>
      <c r="D2260" s="17"/>
      <c r="E2260" s="17"/>
      <c r="F2260" s="11" t="s">
        <v>2540</v>
      </c>
      <c r="G2260" s="10" t="s">
        <v>2544</v>
      </c>
      <c r="H2260" s="10" t="s">
        <v>2544</v>
      </c>
      <c r="I2260" s="10" t="s">
        <v>2545</v>
      </c>
      <c r="J2260" s="10" t="s">
        <v>2545</v>
      </c>
      <c r="K2260" s="10" t="s">
        <v>2544</v>
      </c>
      <c r="L2260" s="10" t="s">
        <v>2544</v>
      </c>
      <c r="M2260" s="10" t="s">
        <v>2545</v>
      </c>
      <c r="N2260" s="10" t="s">
        <v>2545</v>
      </c>
    </row>
    <row r="2261" spans="1:14" s="11" customFormat="1" hidden="1" x14ac:dyDescent="0.25">
      <c r="A2261" s="17" t="s">
        <v>1933</v>
      </c>
      <c r="B2261" s="17" t="s">
        <v>65</v>
      </c>
      <c r="C2261" s="13" t="s">
        <v>1938</v>
      </c>
      <c r="D2261" s="17"/>
      <c r="E2261" s="17"/>
      <c r="F2261" s="11" t="s">
        <v>2540</v>
      </c>
      <c r="G2261" s="10" t="s">
        <v>2544</v>
      </c>
      <c r="H2261" s="10" t="s">
        <v>2544</v>
      </c>
      <c r="I2261" s="10" t="s">
        <v>2545</v>
      </c>
      <c r="J2261" s="10" t="s">
        <v>2545</v>
      </c>
      <c r="K2261" s="10" t="s">
        <v>2544</v>
      </c>
      <c r="L2261" s="10" t="s">
        <v>2544</v>
      </c>
      <c r="M2261" s="10" t="s">
        <v>2545</v>
      </c>
      <c r="N2261" s="10" t="s">
        <v>2545</v>
      </c>
    </row>
    <row r="2262" spans="1:14" s="11" customFormat="1" hidden="1" x14ac:dyDescent="0.25">
      <c r="A2262" s="17" t="s">
        <v>1933</v>
      </c>
      <c r="B2262" s="17" t="s">
        <v>65</v>
      </c>
      <c r="C2262" s="13" t="s">
        <v>1939</v>
      </c>
      <c r="D2262" s="17"/>
      <c r="E2262" s="17"/>
      <c r="F2262" s="11" t="s">
        <v>2540</v>
      </c>
      <c r="G2262" s="10" t="s">
        <v>2544</v>
      </c>
      <c r="H2262" s="10" t="s">
        <v>2544</v>
      </c>
      <c r="I2262" s="10" t="s">
        <v>2545</v>
      </c>
      <c r="J2262" s="10" t="s">
        <v>2545</v>
      </c>
      <c r="K2262" s="10" t="s">
        <v>2544</v>
      </c>
      <c r="L2262" s="10" t="s">
        <v>2544</v>
      </c>
      <c r="M2262" s="10" t="s">
        <v>2545</v>
      </c>
      <c r="N2262" s="10" t="s">
        <v>2545</v>
      </c>
    </row>
    <row r="2263" spans="1:14" s="11" customFormat="1" hidden="1" x14ac:dyDescent="0.25">
      <c r="A2263" s="17" t="s">
        <v>1933</v>
      </c>
      <c r="B2263" s="17" t="s">
        <v>65</v>
      </c>
      <c r="C2263" s="13" t="s">
        <v>1940</v>
      </c>
      <c r="D2263" s="17"/>
      <c r="E2263" s="17"/>
      <c r="F2263" s="11" t="s">
        <v>2540</v>
      </c>
      <c r="G2263" s="10" t="s">
        <v>2544</v>
      </c>
      <c r="H2263" s="10" t="s">
        <v>2544</v>
      </c>
      <c r="I2263" s="10" t="s">
        <v>2545</v>
      </c>
      <c r="J2263" s="10" t="s">
        <v>2545</v>
      </c>
      <c r="K2263" s="10" t="s">
        <v>2544</v>
      </c>
      <c r="L2263" s="10" t="s">
        <v>2544</v>
      </c>
      <c r="M2263" s="10" t="s">
        <v>2545</v>
      </c>
      <c r="N2263" s="10" t="s">
        <v>2545</v>
      </c>
    </row>
    <row r="2264" spans="1:14" s="11" customFormat="1" hidden="1" x14ac:dyDescent="0.25">
      <c r="A2264" s="17" t="s">
        <v>1933</v>
      </c>
      <c r="B2264" s="17" t="s">
        <v>65</v>
      </c>
      <c r="C2264" s="13" t="s">
        <v>1941</v>
      </c>
      <c r="D2264" s="17"/>
      <c r="E2264" s="17"/>
      <c r="F2264" s="11" t="s">
        <v>2540</v>
      </c>
      <c r="G2264" s="10" t="s">
        <v>2544</v>
      </c>
      <c r="H2264" s="10" t="s">
        <v>2544</v>
      </c>
      <c r="I2264" s="10" t="s">
        <v>2545</v>
      </c>
      <c r="J2264" s="10" t="s">
        <v>2545</v>
      </c>
      <c r="K2264" s="10" t="s">
        <v>2544</v>
      </c>
      <c r="L2264" s="10" t="s">
        <v>2544</v>
      </c>
      <c r="M2264" s="10" t="s">
        <v>2545</v>
      </c>
      <c r="N2264" s="10" t="s">
        <v>2545</v>
      </c>
    </row>
    <row r="2265" spans="1:14" s="11" customFormat="1" hidden="1" x14ac:dyDescent="0.25">
      <c r="A2265" s="17" t="s">
        <v>1933</v>
      </c>
      <c r="B2265" s="17" t="s">
        <v>65</v>
      </c>
      <c r="C2265" s="13" t="s">
        <v>1942</v>
      </c>
      <c r="D2265" s="17"/>
      <c r="E2265" s="17"/>
      <c r="F2265" s="11" t="s">
        <v>2540</v>
      </c>
      <c r="G2265" s="10" t="s">
        <v>2544</v>
      </c>
      <c r="H2265" s="10" t="s">
        <v>2544</v>
      </c>
      <c r="I2265" s="10" t="s">
        <v>2545</v>
      </c>
      <c r="J2265" s="10" t="s">
        <v>2545</v>
      </c>
      <c r="K2265" s="10" t="s">
        <v>2544</v>
      </c>
      <c r="L2265" s="10" t="s">
        <v>2544</v>
      </c>
      <c r="M2265" s="10" t="s">
        <v>2545</v>
      </c>
      <c r="N2265" s="10" t="s">
        <v>2545</v>
      </c>
    </row>
    <row r="2266" spans="1:14" s="11" customFormat="1" hidden="1" x14ac:dyDescent="0.25">
      <c r="A2266" s="17" t="s">
        <v>1933</v>
      </c>
      <c r="B2266" s="17" t="s">
        <v>65</v>
      </c>
      <c r="C2266" s="13" t="s">
        <v>1943</v>
      </c>
      <c r="D2266" s="17"/>
      <c r="E2266" s="17"/>
      <c r="F2266" s="11" t="s">
        <v>2540</v>
      </c>
      <c r="G2266" s="10" t="s">
        <v>2544</v>
      </c>
      <c r="H2266" s="10" t="s">
        <v>2544</v>
      </c>
      <c r="I2266" s="10" t="s">
        <v>2545</v>
      </c>
      <c r="J2266" s="10" t="s">
        <v>2545</v>
      </c>
      <c r="K2266" s="10" t="s">
        <v>2544</v>
      </c>
      <c r="L2266" s="10" t="s">
        <v>2544</v>
      </c>
      <c r="M2266" s="10" t="s">
        <v>2545</v>
      </c>
      <c r="N2266" s="10" t="s">
        <v>2545</v>
      </c>
    </row>
    <row r="2267" spans="1:14" s="11" customFormat="1" hidden="1" x14ac:dyDescent="0.25">
      <c r="A2267" s="17" t="s">
        <v>1933</v>
      </c>
      <c r="B2267" s="17" t="s">
        <v>65</v>
      </c>
      <c r="C2267" s="13" t="s">
        <v>1944</v>
      </c>
      <c r="D2267" s="17"/>
      <c r="E2267" s="17"/>
      <c r="F2267" s="11" t="s">
        <v>2540</v>
      </c>
      <c r="G2267" s="10" t="s">
        <v>2544</v>
      </c>
      <c r="H2267" s="10" t="s">
        <v>2544</v>
      </c>
      <c r="I2267" s="10" t="s">
        <v>2545</v>
      </c>
      <c r="J2267" s="10" t="s">
        <v>2545</v>
      </c>
      <c r="K2267" s="10" t="s">
        <v>2544</v>
      </c>
      <c r="L2267" s="10" t="s">
        <v>2544</v>
      </c>
      <c r="M2267" s="10" t="s">
        <v>2545</v>
      </c>
      <c r="N2267" s="10" t="s">
        <v>2545</v>
      </c>
    </row>
    <row r="2268" spans="1:14" s="11" customFormat="1" hidden="1" x14ac:dyDescent="0.25">
      <c r="A2268" s="17" t="s">
        <v>1933</v>
      </c>
      <c r="B2268" s="17" t="s">
        <v>65</v>
      </c>
      <c r="C2268" s="13" t="s">
        <v>1945</v>
      </c>
      <c r="D2268" s="17"/>
      <c r="E2268" s="17"/>
      <c r="F2268" s="11" t="s">
        <v>2540</v>
      </c>
      <c r="G2268" s="10" t="s">
        <v>2544</v>
      </c>
      <c r="H2268" s="10" t="s">
        <v>2544</v>
      </c>
      <c r="I2268" s="10" t="s">
        <v>2545</v>
      </c>
      <c r="J2268" s="10" t="s">
        <v>2545</v>
      </c>
      <c r="K2268" s="10" t="s">
        <v>2544</v>
      </c>
      <c r="L2268" s="10" t="s">
        <v>2544</v>
      </c>
      <c r="M2268" s="10" t="s">
        <v>2545</v>
      </c>
      <c r="N2268" s="10" t="s">
        <v>2545</v>
      </c>
    </row>
    <row r="2269" spans="1:14" s="11" customFormat="1" hidden="1" x14ac:dyDescent="0.25">
      <c r="A2269" s="17" t="s">
        <v>1933</v>
      </c>
      <c r="B2269" s="17" t="s">
        <v>65</v>
      </c>
      <c r="C2269" s="13" t="s">
        <v>1946</v>
      </c>
      <c r="D2269" s="17"/>
      <c r="E2269" s="17"/>
      <c r="F2269" s="11" t="s">
        <v>2540</v>
      </c>
      <c r="G2269" s="10" t="s">
        <v>2544</v>
      </c>
      <c r="H2269" s="10" t="s">
        <v>2544</v>
      </c>
      <c r="I2269" s="10" t="s">
        <v>2545</v>
      </c>
      <c r="J2269" s="10" t="s">
        <v>2545</v>
      </c>
      <c r="K2269" s="10" t="s">
        <v>2544</v>
      </c>
      <c r="L2269" s="10" t="s">
        <v>2544</v>
      </c>
      <c r="M2269" s="10" t="s">
        <v>2545</v>
      </c>
      <c r="N2269" s="10" t="s">
        <v>2545</v>
      </c>
    </row>
    <row r="2270" spans="1:14" s="11" customFormat="1" hidden="1" x14ac:dyDescent="0.25">
      <c r="A2270" s="17" t="s">
        <v>1933</v>
      </c>
      <c r="B2270" s="17" t="s">
        <v>65</v>
      </c>
      <c r="C2270" s="13" t="s">
        <v>1947</v>
      </c>
      <c r="D2270" s="17"/>
      <c r="E2270" s="17"/>
      <c r="F2270" s="11" t="s">
        <v>2540</v>
      </c>
      <c r="G2270" s="10" t="s">
        <v>2544</v>
      </c>
      <c r="H2270" s="10" t="s">
        <v>2544</v>
      </c>
      <c r="I2270" s="10" t="s">
        <v>2545</v>
      </c>
      <c r="J2270" s="10" t="s">
        <v>2545</v>
      </c>
      <c r="K2270" s="10" t="s">
        <v>2544</v>
      </c>
      <c r="L2270" s="10" t="s">
        <v>2544</v>
      </c>
      <c r="M2270" s="10" t="s">
        <v>2545</v>
      </c>
      <c r="N2270" s="10" t="s">
        <v>2545</v>
      </c>
    </row>
    <row r="2271" spans="1:14" s="11" customFormat="1" hidden="1" x14ac:dyDescent="0.25">
      <c r="A2271" s="17" t="s">
        <v>1933</v>
      </c>
      <c r="B2271" s="17" t="s">
        <v>65</v>
      </c>
      <c r="C2271" s="13" t="s">
        <v>1948</v>
      </c>
      <c r="D2271" s="17"/>
      <c r="E2271" s="17"/>
      <c r="F2271" s="11" t="s">
        <v>2540</v>
      </c>
      <c r="G2271" s="10" t="s">
        <v>2544</v>
      </c>
      <c r="H2271" s="10" t="s">
        <v>2544</v>
      </c>
      <c r="I2271" s="10" t="s">
        <v>2545</v>
      </c>
      <c r="J2271" s="10" t="s">
        <v>2545</v>
      </c>
      <c r="K2271" s="10" t="s">
        <v>2544</v>
      </c>
      <c r="L2271" s="10" t="s">
        <v>2544</v>
      </c>
      <c r="M2271" s="10" t="s">
        <v>2545</v>
      </c>
      <c r="N2271" s="10" t="s">
        <v>2545</v>
      </c>
    </row>
    <row r="2272" spans="1:14" s="11" customFormat="1" hidden="1" x14ac:dyDescent="0.25">
      <c r="A2272" s="17" t="s">
        <v>1933</v>
      </c>
      <c r="B2272" s="17" t="s">
        <v>65</v>
      </c>
      <c r="C2272" s="13" t="s">
        <v>1949</v>
      </c>
      <c r="D2272" s="17"/>
      <c r="E2272" s="17"/>
      <c r="F2272" s="11" t="s">
        <v>2540</v>
      </c>
      <c r="G2272" s="10" t="s">
        <v>2544</v>
      </c>
      <c r="H2272" s="10" t="s">
        <v>2544</v>
      </c>
      <c r="I2272" s="10" t="s">
        <v>2545</v>
      </c>
      <c r="J2272" s="10" t="s">
        <v>2545</v>
      </c>
      <c r="K2272" s="10" t="s">
        <v>2544</v>
      </c>
      <c r="L2272" s="10" t="s">
        <v>2544</v>
      </c>
      <c r="M2272" s="10" t="s">
        <v>2545</v>
      </c>
      <c r="N2272" s="10" t="s">
        <v>2545</v>
      </c>
    </row>
    <row r="2273" spans="1:14" s="11" customFormat="1" hidden="1" x14ac:dyDescent="0.25">
      <c r="A2273" s="17" t="s">
        <v>1933</v>
      </c>
      <c r="B2273" s="17" t="s">
        <v>65</v>
      </c>
      <c r="C2273" s="13" t="s">
        <v>1950</v>
      </c>
      <c r="D2273" s="17"/>
      <c r="E2273" s="17"/>
      <c r="F2273" s="11" t="s">
        <v>2540</v>
      </c>
      <c r="G2273" s="10" t="s">
        <v>2544</v>
      </c>
      <c r="H2273" s="10" t="s">
        <v>2544</v>
      </c>
      <c r="I2273" s="10" t="s">
        <v>2545</v>
      </c>
      <c r="J2273" s="10" t="s">
        <v>2545</v>
      </c>
      <c r="K2273" s="10" t="s">
        <v>2544</v>
      </c>
      <c r="L2273" s="10" t="s">
        <v>2544</v>
      </c>
      <c r="M2273" s="10" t="s">
        <v>2545</v>
      </c>
      <c r="N2273" s="10" t="s">
        <v>2545</v>
      </c>
    </row>
    <row r="2274" spans="1:14" s="11" customFormat="1" hidden="1" x14ac:dyDescent="0.25">
      <c r="A2274" s="17" t="s">
        <v>1933</v>
      </c>
      <c r="B2274" s="17" t="s">
        <v>65</v>
      </c>
      <c r="C2274" s="13" t="s">
        <v>1951</v>
      </c>
      <c r="D2274" s="17"/>
      <c r="E2274" s="17"/>
      <c r="F2274" s="11" t="s">
        <v>2540</v>
      </c>
      <c r="G2274" s="10" t="s">
        <v>2544</v>
      </c>
      <c r="H2274" s="10" t="s">
        <v>2544</v>
      </c>
      <c r="I2274" s="10" t="s">
        <v>2545</v>
      </c>
      <c r="J2274" s="10" t="s">
        <v>2545</v>
      </c>
      <c r="K2274" s="10" t="s">
        <v>2544</v>
      </c>
      <c r="L2274" s="10" t="s">
        <v>2544</v>
      </c>
      <c r="M2274" s="10" t="s">
        <v>2545</v>
      </c>
      <c r="N2274" s="10" t="s">
        <v>2545</v>
      </c>
    </row>
    <row r="2275" spans="1:14" s="11" customFormat="1" hidden="1" x14ac:dyDescent="0.25">
      <c r="A2275" s="17" t="s">
        <v>1933</v>
      </c>
      <c r="B2275" s="17" t="s">
        <v>65</v>
      </c>
      <c r="C2275" s="13" t="s">
        <v>1952</v>
      </c>
      <c r="D2275" s="17"/>
      <c r="E2275" s="17"/>
      <c r="F2275" s="11" t="s">
        <v>2540</v>
      </c>
      <c r="G2275" s="10" t="s">
        <v>2544</v>
      </c>
      <c r="H2275" s="10" t="s">
        <v>2544</v>
      </c>
      <c r="I2275" s="10" t="s">
        <v>2545</v>
      </c>
      <c r="J2275" s="10" t="s">
        <v>2545</v>
      </c>
      <c r="K2275" s="10" t="s">
        <v>2544</v>
      </c>
      <c r="L2275" s="10" t="s">
        <v>2544</v>
      </c>
      <c r="M2275" s="10" t="s">
        <v>2545</v>
      </c>
      <c r="N2275" s="10" t="s">
        <v>2545</v>
      </c>
    </row>
    <row r="2276" spans="1:14" s="11" customFormat="1" hidden="1" x14ac:dyDescent="0.25">
      <c r="A2276" s="17" t="s">
        <v>1933</v>
      </c>
      <c r="B2276" s="17" t="s">
        <v>65</v>
      </c>
      <c r="C2276" s="13" t="s">
        <v>1953</v>
      </c>
      <c r="D2276" s="17"/>
      <c r="E2276" s="17"/>
      <c r="F2276" s="11" t="s">
        <v>2540</v>
      </c>
      <c r="G2276" s="10" t="s">
        <v>2544</v>
      </c>
      <c r="H2276" s="10" t="s">
        <v>2544</v>
      </c>
      <c r="I2276" s="10" t="s">
        <v>2545</v>
      </c>
      <c r="J2276" s="10" t="s">
        <v>2545</v>
      </c>
      <c r="K2276" s="10" t="s">
        <v>2544</v>
      </c>
      <c r="L2276" s="10" t="s">
        <v>2544</v>
      </c>
      <c r="M2276" s="10" t="s">
        <v>2545</v>
      </c>
      <c r="N2276" s="10" t="s">
        <v>2545</v>
      </c>
    </row>
    <row r="2277" spans="1:14" s="11" customFormat="1" hidden="1" x14ac:dyDescent="0.25">
      <c r="A2277" s="17" t="s">
        <v>1933</v>
      </c>
      <c r="B2277" s="17" t="s">
        <v>65</v>
      </c>
      <c r="C2277" s="13" t="s">
        <v>1954</v>
      </c>
      <c r="D2277" s="17"/>
      <c r="E2277" s="17"/>
      <c r="F2277" s="11" t="s">
        <v>2540</v>
      </c>
      <c r="G2277" s="10" t="s">
        <v>2544</v>
      </c>
      <c r="H2277" s="10" t="s">
        <v>2544</v>
      </c>
      <c r="I2277" s="10" t="s">
        <v>2545</v>
      </c>
      <c r="J2277" s="10" t="s">
        <v>2545</v>
      </c>
      <c r="K2277" s="10" t="s">
        <v>2544</v>
      </c>
      <c r="L2277" s="10" t="s">
        <v>2544</v>
      </c>
      <c r="M2277" s="10" t="s">
        <v>2545</v>
      </c>
      <c r="N2277" s="10" t="s">
        <v>2545</v>
      </c>
    </row>
    <row r="2278" spans="1:14" s="11" customFormat="1" hidden="1" x14ac:dyDescent="0.25">
      <c r="A2278" s="17" t="s">
        <v>1933</v>
      </c>
      <c r="B2278" s="17" t="s">
        <v>65</v>
      </c>
      <c r="C2278" s="13" t="s">
        <v>1955</v>
      </c>
      <c r="D2278" s="17"/>
      <c r="E2278" s="17"/>
      <c r="F2278" s="11" t="s">
        <v>2540</v>
      </c>
      <c r="G2278" s="10" t="s">
        <v>2544</v>
      </c>
      <c r="H2278" s="10" t="s">
        <v>2544</v>
      </c>
      <c r="I2278" s="10" t="s">
        <v>2545</v>
      </c>
      <c r="J2278" s="10" t="s">
        <v>2545</v>
      </c>
      <c r="K2278" s="10" t="s">
        <v>2544</v>
      </c>
      <c r="L2278" s="10" t="s">
        <v>2544</v>
      </c>
      <c r="M2278" s="10" t="s">
        <v>2545</v>
      </c>
      <c r="N2278" s="10" t="s">
        <v>2545</v>
      </c>
    </row>
    <row r="2279" spans="1:14" s="11" customFormat="1" hidden="1" x14ac:dyDescent="0.25">
      <c r="A2279" s="17" t="s">
        <v>1933</v>
      </c>
      <c r="B2279" s="17" t="s">
        <v>65</v>
      </c>
      <c r="C2279" s="13" t="s">
        <v>1956</v>
      </c>
      <c r="D2279" s="17"/>
      <c r="E2279" s="17"/>
      <c r="F2279" s="11" t="s">
        <v>2540</v>
      </c>
      <c r="G2279" s="10" t="s">
        <v>2544</v>
      </c>
      <c r="H2279" s="10" t="s">
        <v>2544</v>
      </c>
      <c r="I2279" s="10" t="s">
        <v>2545</v>
      </c>
      <c r="J2279" s="10" t="s">
        <v>2545</v>
      </c>
      <c r="K2279" s="10" t="s">
        <v>2544</v>
      </c>
      <c r="L2279" s="10" t="s">
        <v>2544</v>
      </c>
      <c r="M2279" s="10" t="s">
        <v>2545</v>
      </c>
      <c r="N2279" s="10" t="s">
        <v>2545</v>
      </c>
    </row>
    <row r="2280" spans="1:14" s="11" customFormat="1" hidden="1" x14ac:dyDescent="0.25">
      <c r="A2280" s="17" t="s">
        <v>1933</v>
      </c>
      <c r="B2280" s="17" t="s">
        <v>65</v>
      </c>
      <c r="C2280" s="13" t="s">
        <v>1957</v>
      </c>
      <c r="D2280" s="17"/>
      <c r="E2280" s="17"/>
      <c r="F2280" s="11" t="s">
        <v>2540</v>
      </c>
      <c r="G2280" s="10" t="s">
        <v>2544</v>
      </c>
      <c r="H2280" s="10" t="s">
        <v>2544</v>
      </c>
      <c r="I2280" s="10" t="s">
        <v>2545</v>
      </c>
      <c r="J2280" s="10" t="s">
        <v>2545</v>
      </c>
      <c r="K2280" s="10" t="s">
        <v>2544</v>
      </c>
      <c r="L2280" s="10" t="s">
        <v>2544</v>
      </c>
      <c r="M2280" s="10" t="s">
        <v>2545</v>
      </c>
      <c r="N2280" s="10" t="s">
        <v>2545</v>
      </c>
    </row>
    <row r="2281" spans="1:14" s="11" customFormat="1" hidden="1" x14ac:dyDescent="0.25">
      <c r="A2281" s="17" t="s">
        <v>1933</v>
      </c>
      <c r="B2281" s="17" t="s">
        <v>65</v>
      </c>
      <c r="C2281" s="13" t="s">
        <v>700</v>
      </c>
      <c r="D2281" s="17"/>
      <c r="E2281" s="17"/>
      <c r="F2281" s="11" t="s">
        <v>2540</v>
      </c>
      <c r="G2281" s="10" t="s">
        <v>2544</v>
      </c>
      <c r="H2281" s="10" t="s">
        <v>2544</v>
      </c>
      <c r="I2281" s="10" t="s">
        <v>2545</v>
      </c>
      <c r="J2281" s="10" t="s">
        <v>2545</v>
      </c>
      <c r="K2281" s="10" t="s">
        <v>2544</v>
      </c>
      <c r="L2281" s="10" t="s">
        <v>2544</v>
      </c>
      <c r="M2281" s="10" t="s">
        <v>2545</v>
      </c>
      <c r="N2281" s="10" t="s">
        <v>2545</v>
      </c>
    </row>
    <row r="2282" spans="1:14" s="11" customFormat="1" hidden="1" x14ac:dyDescent="0.25">
      <c r="A2282" s="17" t="s">
        <v>1933</v>
      </c>
      <c r="B2282" s="17" t="s">
        <v>65</v>
      </c>
      <c r="C2282" s="13" t="s">
        <v>1958</v>
      </c>
      <c r="D2282" s="17"/>
      <c r="E2282" s="17"/>
      <c r="F2282" s="11" t="s">
        <v>2540</v>
      </c>
      <c r="G2282" s="10" t="s">
        <v>2544</v>
      </c>
      <c r="H2282" s="10" t="s">
        <v>2544</v>
      </c>
      <c r="I2282" s="10" t="s">
        <v>2545</v>
      </c>
      <c r="J2282" s="10" t="s">
        <v>2545</v>
      </c>
      <c r="K2282" s="10" t="s">
        <v>2544</v>
      </c>
      <c r="L2282" s="10" t="s">
        <v>2544</v>
      </c>
      <c r="M2282" s="10" t="s">
        <v>2545</v>
      </c>
      <c r="N2282" s="10" t="s">
        <v>2545</v>
      </c>
    </row>
    <row r="2283" spans="1:14" s="11" customFormat="1" hidden="1" x14ac:dyDescent="0.25">
      <c r="A2283" s="17" t="s">
        <v>1933</v>
      </c>
      <c r="B2283" s="17" t="s">
        <v>65</v>
      </c>
      <c r="C2283" s="13" t="s">
        <v>701</v>
      </c>
      <c r="D2283" s="17"/>
      <c r="E2283" s="17"/>
      <c r="F2283" s="11" t="s">
        <v>2540</v>
      </c>
      <c r="G2283" s="10" t="s">
        <v>2544</v>
      </c>
      <c r="H2283" s="10" t="s">
        <v>2544</v>
      </c>
      <c r="I2283" s="10" t="s">
        <v>2545</v>
      </c>
      <c r="J2283" s="10" t="s">
        <v>2545</v>
      </c>
      <c r="K2283" s="10" t="s">
        <v>2544</v>
      </c>
      <c r="L2283" s="10" t="s">
        <v>2544</v>
      </c>
      <c r="M2283" s="10" t="s">
        <v>2545</v>
      </c>
      <c r="N2283" s="10" t="s">
        <v>2545</v>
      </c>
    </row>
    <row r="2284" spans="1:14" s="11" customFormat="1" hidden="1" x14ac:dyDescent="0.25">
      <c r="A2284" s="17" t="s">
        <v>1933</v>
      </c>
      <c r="B2284" s="17" t="s">
        <v>65</v>
      </c>
      <c r="C2284" s="13" t="s">
        <v>703</v>
      </c>
      <c r="D2284" s="17"/>
      <c r="E2284" s="17"/>
      <c r="F2284" s="11" t="s">
        <v>2540</v>
      </c>
      <c r="G2284" s="10" t="s">
        <v>2544</v>
      </c>
      <c r="H2284" s="10" t="s">
        <v>2544</v>
      </c>
      <c r="I2284" s="10" t="s">
        <v>2545</v>
      </c>
      <c r="J2284" s="10" t="s">
        <v>2545</v>
      </c>
      <c r="K2284" s="10" t="s">
        <v>2544</v>
      </c>
      <c r="L2284" s="10" t="s">
        <v>2544</v>
      </c>
      <c r="M2284" s="10" t="s">
        <v>2545</v>
      </c>
      <c r="N2284" s="10" t="s">
        <v>2545</v>
      </c>
    </row>
    <row r="2285" spans="1:14" s="11" customFormat="1" hidden="1" x14ac:dyDescent="0.25">
      <c r="A2285" s="17" t="s">
        <v>1933</v>
      </c>
      <c r="B2285" s="17" t="s">
        <v>65</v>
      </c>
      <c r="C2285" s="13" t="s">
        <v>1959</v>
      </c>
      <c r="D2285" s="17"/>
      <c r="E2285" s="17"/>
      <c r="F2285" s="11" t="s">
        <v>2540</v>
      </c>
      <c r="G2285" s="10" t="s">
        <v>2544</v>
      </c>
      <c r="H2285" s="10" t="s">
        <v>2544</v>
      </c>
      <c r="I2285" s="10" t="s">
        <v>2545</v>
      </c>
      <c r="J2285" s="10" t="s">
        <v>2545</v>
      </c>
      <c r="K2285" s="10" t="s">
        <v>2544</v>
      </c>
      <c r="L2285" s="10" t="s">
        <v>2544</v>
      </c>
      <c r="M2285" s="10" t="s">
        <v>2545</v>
      </c>
      <c r="N2285" s="10" t="s">
        <v>2545</v>
      </c>
    </row>
    <row r="2286" spans="1:14" s="11" customFormat="1" hidden="1" x14ac:dyDescent="0.25">
      <c r="A2286" s="17" t="s">
        <v>1933</v>
      </c>
      <c r="B2286" s="17" t="s">
        <v>65</v>
      </c>
      <c r="C2286" s="13" t="s">
        <v>1960</v>
      </c>
      <c r="D2286" s="17"/>
      <c r="E2286" s="17"/>
      <c r="F2286" s="11" t="s">
        <v>2540</v>
      </c>
      <c r="G2286" s="10" t="s">
        <v>2544</v>
      </c>
      <c r="H2286" s="10" t="s">
        <v>2544</v>
      </c>
      <c r="I2286" s="10" t="s">
        <v>2545</v>
      </c>
      <c r="J2286" s="10" t="s">
        <v>2545</v>
      </c>
      <c r="K2286" s="10" t="s">
        <v>2544</v>
      </c>
      <c r="L2286" s="10" t="s">
        <v>2544</v>
      </c>
      <c r="M2286" s="10" t="s">
        <v>2545</v>
      </c>
      <c r="N2286" s="10" t="s">
        <v>2545</v>
      </c>
    </row>
    <row r="2287" spans="1:14" s="11" customFormat="1" hidden="1" x14ac:dyDescent="0.25">
      <c r="A2287" s="17" t="s">
        <v>1933</v>
      </c>
      <c r="B2287" s="17" t="s">
        <v>65</v>
      </c>
      <c r="C2287" s="13" t="s">
        <v>1961</v>
      </c>
      <c r="D2287" s="17"/>
      <c r="E2287" s="17"/>
      <c r="F2287" s="11" t="s">
        <v>2540</v>
      </c>
      <c r="G2287" s="10" t="s">
        <v>2544</v>
      </c>
      <c r="H2287" s="10" t="s">
        <v>2544</v>
      </c>
      <c r="I2287" s="10" t="s">
        <v>2545</v>
      </c>
      <c r="J2287" s="10" t="s">
        <v>2545</v>
      </c>
      <c r="K2287" s="10" t="s">
        <v>2544</v>
      </c>
      <c r="L2287" s="10" t="s">
        <v>2544</v>
      </c>
      <c r="M2287" s="10" t="s">
        <v>2545</v>
      </c>
      <c r="N2287" s="10" t="s">
        <v>2545</v>
      </c>
    </row>
    <row r="2288" spans="1:14" s="11" customFormat="1" hidden="1" x14ac:dyDescent="0.25">
      <c r="A2288" s="17" t="s">
        <v>1933</v>
      </c>
      <c r="B2288" s="17" t="s">
        <v>65</v>
      </c>
      <c r="C2288" s="13" t="s">
        <v>1962</v>
      </c>
      <c r="D2288" s="17"/>
      <c r="E2288" s="17"/>
      <c r="F2288" s="11" t="s">
        <v>2540</v>
      </c>
      <c r="G2288" s="10" t="s">
        <v>2544</v>
      </c>
      <c r="H2288" s="10" t="s">
        <v>2544</v>
      </c>
      <c r="I2288" s="10" t="s">
        <v>2545</v>
      </c>
      <c r="J2288" s="10" t="s">
        <v>2545</v>
      </c>
      <c r="K2288" s="10" t="s">
        <v>2544</v>
      </c>
      <c r="L2288" s="10" t="s">
        <v>2544</v>
      </c>
      <c r="M2288" s="10" t="s">
        <v>2545</v>
      </c>
      <c r="N2288" s="10" t="s">
        <v>2545</v>
      </c>
    </row>
    <row r="2289" spans="1:14" s="11" customFormat="1" hidden="1" x14ac:dyDescent="0.25">
      <c r="A2289" s="17" t="s">
        <v>1933</v>
      </c>
      <c r="B2289" s="17" t="s">
        <v>65</v>
      </c>
      <c r="C2289" s="13" t="s">
        <v>706</v>
      </c>
      <c r="D2289" s="17"/>
      <c r="E2289" s="17"/>
      <c r="F2289" s="11" t="s">
        <v>2540</v>
      </c>
      <c r="G2289" s="10" t="s">
        <v>2544</v>
      </c>
      <c r="H2289" s="10" t="s">
        <v>2544</v>
      </c>
      <c r="I2289" s="10" t="s">
        <v>2545</v>
      </c>
      <c r="J2289" s="10" t="s">
        <v>2545</v>
      </c>
      <c r="K2289" s="10" t="s">
        <v>2544</v>
      </c>
      <c r="L2289" s="10" t="s">
        <v>2544</v>
      </c>
      <c r="M2289" s="10" t="s">
        <v>2545</v>
      </c>
      <c r="N2289" s="10" t="s">
        <v>2545</v>
      </c>
    </row>
    <row r="2290" spans="1:14" s="11" customFormat="1" hidden="1" x14ac:dyDescent="0.25">
      <c r="A2290" s="17" t="s">
        <v>1933</v>
      </c>
      <c r="B2290" s="17" t="s">
        <v>65</v>
      </c>
      <c r="C2290" s="13" t="s">
        <v>1963</v>
      </c>
      <c r="D2290" s="17"/>
      <c r="E2290" s="17"/>
      <c r="F2290" s="11" t="s">
        <v>2540</v>
      </c>
      <c r="G2290" s="10" t="s">
        <v>2544</v>
      </c>
      <c r="H2290" s="10" t="s">
        <v>2544</v>
      </c>
      <c r="I2290" s="10" t="s">
        <v>2545</v>
      </c>
      <c r="J2290" s="10" t="s">
        <v>2545</v>
      </c>
      <c r="K2290" s="10" t="s">
        <v>2544</v>
      </c>
      <c r="L2290" s="10" t="s">
        <v>2544</v>
      </c>
      <c r="M2290" s="10" t="s">
        <v>2545</v>
      </c>
      <c r="N2290" s="10" t="s">
        <v>2545</v>
      </c>
    </row>
    <row r="2291" spans="1:14" s="11" customFormat="1" hidden="1" x14ac:dyDescent="0.25">
      <c r="A2291" s="17" t="s">
        <v>1933</v>
      </c>
      <c r="B2291" s="17" t="s">
        <v>65</v>
      </c>
      <c r="C2291" s="13" t="s">
        <v>1964</v>
      </c>
      <c r="D2291" s="17"/>
      <c r="E2291" s="17"/>
      <c r="F2291" s="11" t="s">
        <v>2540</v>
      </c>
      <c r="G2291" s="10" t="s">
        <v>2544</v>
      </c>
      <c r="H2291" s="10" t="s">
        <v>2544</v>
      </c>
      <c r="I2291" s="10" t="s">
        <v>2545</v>
      </c>
      <c r="J2291" s="10" t="s">
        <v>2545</v>
      </c>
      <c r="K2291" s="10" t="s">
        <v>2544</v>
      </c>
      <c r="L2291" s="10" t="s">
        <v>2544</v>
      </c>
      <c r="M2291" s="10" t="s">
        <v>2545</v>
      </c>
      <c r="N2291" s="10" t="s">
        <v>2545</v>
      </c>
    </row>
    <row r="2292" spans="1:14" s="11" customFormat="1" hidden="1" x14ac:dyDescent="0.25">
      <c r="A2292" s="17" t="s">
        <v>1933</v>
      </c>
      <c r="B2292" s="17" t="s">
        <v>65</v>
      </c>
      <c r="C2292" s="13" t="s">
        <v>1965</v>
      </c>
      <c r="D2292" s="17"/>
      <c r="E2292" s="17"/>
      <c r="F2292" s="11" t="s">
        <v>2540</v>
      </c>
      <c r="G2292" s="10" t="s">
        <v>2544</v>
      </c>
      <c r="H2292" s="10" t="s">
        <v>2544</v>
      </c>
      <c r="I2292" s="10" t="s">
        <v>2545</v>
      </c>
      <c r="J2292" s="10" t="s">
        <v>2545</v>
      </c>
      <c r="K2292" s="10" t="s">
        <v>2544</v>
      </c>
      <c r="L2292" s="10" t="s">
        <v>2544</v>
      </c>
      <c r="M2292" s="10" t="s">
        <v>2545</v>
      </c>
      <c r="N2292" s="10" t="s">
        <v>2545</v>
      </c>
    </row>
    <row r="2293" spans="1:14" s="11" customFormat="1" hidden="1" x14ac:dyDescent="0.25">
      <c r="A2293" s="17" t="s">
        <v>1933</v>
      </c>
      <c r="B2293" s="17" t="s">
        <v>65</v>
      </c>
      <c r="C2293" s="13" t="s">
        <v>1458</v>
      </c>
      <c r="D2293" s="17"/>
      <c r="E2293" s="17"/>
      <c r="F2293" s="11" t="s">
        <v>2540</v>
      </c>
      <c r="G2293" s="10" t="s">
        <v>2544</v>
      </c>
      <c r="H2293" s="10" t="s">
        <v>2544</v>
      </c>
      <c r="I2293" s="10" t="s">
        <v>2545</v>
      </c>
      <c r="J2293" s="10" t="s">
        <v>2545</v>
      </c>
      <c r="K2293" s="10" t="s">
        <v>2544</v>
      </c>
      <c r="L2293" s="10" t="s">
        <v>2544</v>
      </c>
      <c r="M2293" s="10" t="s">
        <v>2545</v>
      </c>
      <c r="N2293" s="10" t="s">
        <v>2545</v>
      </c>
    </row>
    <row r="2294" spans="1:14" s="11" customFormat="1" hidden="1" x14ac:dyDescent="0.25">
      <c r="A2294" s="17" t="s">
        <v>1933</v>
      </c>
      <c r="B2294" s="17" t="s">
        <v>65</v>
      </c>
      <c r="C2294" s="13" t="s">
        <v>1966</v>
      </c>
      <c r="D2294" s="17"/>
      <c r="E2294" s="17"/>
      <c r="F2294" s="11" t="s">
        <v>2540</v>
      </c>
      <c r="G2294" s="10" t="s">
        <v>2544</v>
      </c>
      <c r="H2294" s="10" t="s">
        <v>2544</v>
      </c>
      <c r="I2294" s="10" t="s">
        <v>2545</v>
      </c>
      <c r="J2294" s="10" t="s">
        <v>2545</v>
      </c>
      <c r="K2294" s="10" t="s">
        <v>2544</v>
      </c>
      <c r="L2294" s="10" t="s">
        <v>2544</v>
      </c>
      <c r="M2294" s="10" t="s">
        <v>2545</v>
      </c>
      <c r="N2294" s="10" t="s">
        <v>2545</v>
      </c>
    </row>
    <row r="2295" spans="1:14" s="11" customFormat="1" hidden="1" x14ac:dyDescent="0.25">
      <c r="A2295" s="17" t="s">
        <v>1933</v>
      </c>
      <c r="B2295" s="17" t="s">
        <v>65</v>
      </c>
      <c r="C2295" s="13" t="s">
        <v>1967</v>
      </c>
      <c r="D2295" s="17"/>
      <c r="E2295" s="17"/>
      <c r="F2295" s="11" t="s">
        <v>2540</v>
      </c>
      <c r="G2295" s="10" t="s">
        <v>2544</v>
      </c>
      <c r="H2295" s="10" t="s">
        <v>2544</v>
      </c>
      <c r="I2295" s="10" t="s">
        <v>2545</v>
      </c>
      <c r="J2295" s="10" t="s">
        <v>2545</v>
      </c>
      <c r="K2295" s="10" t="s">
        <v>2544</v>
      </c>
      <c r="L2295" s="10" t="s">
        <v>2544</v>
      </c>
      <c r="M2295" s="10" t="s">
        <v>2545</v>
      </c>
      <c r="N2295" s="10" t="s">
        <v>2545</v>
      </c>
    </row>
    <row r="2296" spans="1:14" s="11" customFormat="1" hidden="1" x14ac:dyDescent="0.25">
      <c r="A2296" s="17" t="s">
        <v>1933</v>
      </c>
      <c r="B2296" s="17" t="s">
        <v>65</v>
      </c>
      <c r="C2296" s="13" t="s">
        <v>1968</v>
      </c>
      <c r="D2296" s="17"/>
      <c r="E2296" s="17"/>
      <c r="F2296" s="11" t="s">
        <v>2540</v>
      </c>
      <c r="G2296" s="10" t="s">
        <v>2544</v>
      </c>
      <c r="H2296" s="10" t="s">
        <v>2544</v>
      </c>
      <c r="I2296" s="10" t="s">
        <v>2545</v>
      </c>
      <c r="J2296" s="10" t="s">
        <v>2545</v>
      </c>
      <c r="K2296" s="10" t="s">
        <v>2544</v>
      </c>
      <c r="L2296" s="10" t="s">
        <v>2544</v>
      </c>
      <c r="M2296" s="10" t="s">
        <v>2545</v>
      </c>
      <c r="N2296" s="10" t="s">
        <v>2545</v>
      </c>
    </row>
    <row r="2297" spans="1:14" s="11" customFormat="1" hidden="1" x14ac:dyDescent="0.25">
      <c r="A2297" s="17" t="s">
        <v>1933</v>
      </c>
      <c r="B2297" s="17" t="s">
        <v>65</v>
      </c>
      <c r="C2297" s="13" t="s">
        <v>1969</v>
      </c>
      <c r="D2297" s="17"/>
      <c r="E2297" s="17"/>
      <c r="F2297" s="11" t="s">
        <v>2540</v>
      </c>
      <c r="G2297" s="10" t="s">
        <v>2544</v>
      </c>
      <c r="H2297" s="10" t="s">
        <v>2544</v>
      </c>
      <c r="I2297" s="10" t="s">
        <v>2545</v>
      </c>
      <c r="J2297" s="10" t="s">
        <v>2545</v>
      </c>
      <c r="K2297" s="10" t="s">
        <v>2544</v>
      </c>
      <c r="L2297" s="10" t="s">
        <v>2544</v>
      </c>
      <c r="M2297" s="10" t="s">
        <v>2545</v>
      </c>
      <c r="N2297" s="10" t="s">
        <v>2545</v>
      </c>
    </row>
    <row r="2298" spans="1:14" s="11" customFormat="1" hidden="1" x14ac:dyDescent="0.25">
      <c r="A2298" s="17" t="s">
        <v>1933</v>
      </c>
      <c r="B2298" s="17" t="s">
        <v>65</v>
      </c>
      <c r="C2298" s="13" t="s">
        <v>1456</v>
      </c>
      <c r="D2298" s="17"/>
      <c r="E2298" s="17"/>
      <c r="F2298" s="11" t="s">
        <v>2540</v>
      </c>
      <c r="G2298" s="10" t="s">
        <v>2544</v>
      </c>
      <c r="H2298" s="10" t="s">
        <v>2544</v>
      </c>
      <c r="I2298" s="10" t="s">
        <v>2545</v>
      </c>
      <c r="J2298" s="10" t="s">
        <v>2545</v>
      </c>
      <c r="K2298" s="10" t="s">
        <v>2544</v>
      </c>
      <c r="L2298" s="10" t="s">
        <v>2544</v>
      </c>
      <c r="M2298" s="10" t="s">
        <v>2545</v>
      </c>
      <c r="N2298" s="10" t="s">
        <v>2545</v>
      </c>
    </row>
    <row r="2299" spans="1:14" s="11" customFormat="1" hidden="1" x14ac:dyDescent="0.25">
      <c r="A2299" s="17" t="s">
        <v>1933</v>
      </c>
      <c r="B2299" s="17" t="s">
        <v>65</v>
      </c>
      <c r="C2299" s="13" t="s">
        <v>1457</v>
      </c>
      <c r="D2299" s="17"/>
      <c r="E2299" s="17"/>
      <c r="F2299" s="11" t="s">
        <v>2540</v>
      </c>
      <c r="G2299" s="10" t="s">
        <v>2544</v>
      </c>
      <c r="H2299" s="10" t="s">
        <v>2544</v>
      </c>
      <c r="I2299" s="10" t="s">
        <v>2545</v>
      </c>
      <c r="J2299" s="10" t="s">
        <v>2545</v>
      </c>
      <c r="K2299" s="10" t="s">
        <v>2544</v>
      </c>
      <c r="L2299" s="10" t="s">
        <v>2544</v>
      </c>
      <c r="M2299" s="10" t="s">
        <v>2545</v>
      </c>
      <c r="N2299" s="10" t="s">
        <v>2545</v>
      </c>
    </row>
    <row r="2300" spans="1:14" s="11" customFormat="1" hidden="1" x14ac:dyDescent="0.25">
      <c r="A2300" s="17" t="s">
        <v>1933</v>
      </c>
      <c r="B2300" s="17" t="s">
        <v>65</v>
      </c>
      <c r="C2300" s="13" t="s">
        <v>1970</v>
      </c>
      <c r="D2300" s="17"/>
      <c r="E2300" s="17"/>
      <c r="F2300" s="11" t="s">
        <v>2540</v>
      </c>
      <c r="G2300" s="10" t="s">
        <v>2544</v>
      </c>
      <c r="H2300" s="10" t="s">
        <v>2544</v>
      </c>
      <c r="I2300" s="10" t="s">
        <v>2545</v>
      </c>
      <c r="J2300" s="10" t="s">
        <v>2545</v>
      </c>
      <c r="K2300" s="10" t="s">
        <v>2544</v>
      </c>
      <c r="L2300" s="10" t="s">
        <v>2544</v>
      </c>
      <c r="M2300" s="10" t="s">
        <v>2545</v>
      </c>
      <c r="N2300" s="10" t="s">
        <v>2545</v>
      </c>
    </row>
    <row r="2301" spans="1:14" s="11" customFormat="1" hidden="1" x14ac:dyDescent="0.25">
      <c r="A2301" s="17" t="s">
        <v>1933</v>
      </c>
      <c r="B2301" s="17" t="s">
        <v>65</v>
      </c>
      <c r="C2301" s="13" t="s">
        <v>199</v>
      </c>
      <c r="D2301" s="17"/>
      <c r="E2301" s="17"/>
      <c r="F2301" s="11" t="s">
        <v>2540</v>
      </c>
      <c r="G2301" s="10" t="s">
        <v>2544</v>
      </c>
      <c r="H2301" s="10" t="s">
        <v>2544</v>
      </c>
      <c r="I2301" s="10" t="s">
        <v>2545</v>
      </c>
      <c r="J2301" s="10" t="s">
        <v>2545</v>
      </c>
      <c r="K2301" s="10" t="s">
        <v>2544</v>
      </c>
      <c r="L2301" s="10" t="s">
        <v>2544</v>
      </c>
      <c r="M2301" s="10" t="s">
        <v>2545</v>
      </c>
      <c r="N2301" s="10" t="s">
        <v>2545</v>
      </c>
    </row>
    <row r="2302" spans="1:14" s="11" customFormat="1" hidden="1" x14ac:dyDescent="0.25">
      <c r="A2302" s="17" t="s">
        <v>1933</v>
      </c>
      <c r="B2302" s="17" t="s">
        <v>65</v>
      </c>
      <c r="C2302" s="13" t="s">
        <v>200</v>
      </c>
      <c r="D2302" s="17"/>
      <c r="E2302" s="17"/>
      <c r="F2302" s="11" t="s">
        <v>2540</v>
      </c>
      <c r="G2302" s="10" t="s">
        <v>2544</v>
      </c>
      <c r="H2302" s="10" t="s">
        <v>2544</v>
      </c>
      <c r="I2302" s="10" t="s">
        <v>2545</v>
      </c>
      <c r="J2302" s="10" t="s">
        <v>2545</v>
      </c>
      <c r="K2302" s="10" t="s">
        <v>2544</v>
      </c>
      <c r="L2302" s="10" t="s">
        <v>2544</v>
      </c>
      <c r="M2302" s="10" t="s">
        <v>2545</v>
      </c>
      <c r="N2302" s="10" t="s">
        <v>2545</v>
      </c>
    </row>
    <row r="2303" spans="1:14" s="11" customFormat="1" hidden="1" x14ac:dyDescent="0.25">
      <c r="A2303" s="17" t="s">
        <v>1933</v>
      </c>
      <c r="B2303" s="17" t="s">
        <v>65</v>
      </c>
      <c r="C2303" s="13" t="s">
        <v>201</v>
      </c>
      <c r="D2303" s="17"/>
      <c r="E2303" s="17"/>
      <c r="F2303" s="11" t="s">
        <v>2540</v>
      </c>
      <c r="G2303" s="10" t="s">
        <v>2544</v>
      </c>
      <c r="H2303" s="10" t="s">
        <v>2544</v>
      </c>
      <c r="I2303" s="10" t="s">
        <v>2545</v>
      </c>
      <c r="J2303" s="10" t="s">
        <v>2545</v>
      </c>
      <c r="K2303" s="10" t="s">
        <v>2544</v>
      </c>
      <c r="L2303" s="10" t="s">
        <v>2544</v>
      </c>
      <c r="M2303" s="10" t="s">
        <v>2545</v>
      </c>
      <c r="N2303" s="10" t="s">
        <v>2545</v>
      </c>
    </row>
    <row r="2304" spans="1:14" s="11" customFormat="1" hidden="1" x14ac:dyDescent="0.25">
      <c r="A2304" s="17" t="s">
        <v>1933</v>
      </c>
      <c r="B2304" s="17" t="s">
        <v>65</v>
      </c>
      <c r="C2304" s="13" t="s">
        <v>202</v>
      </c>
      <c r="D2304" s="17"/>
      <c r="E2304" s="17"/>
      <c r="F2304" s="11" t="s">
        <v>2540</v>
      </c>
      <c r="G2304" s="10" t="s">
        <v>2544</v>
      </c>
      <c r="H2304" s="10" t="s">
        <v>2544</v>
      </c>
      <c r="I2304" s="10" t="s">
        <v>2545</v>
      </c>
      <c r="J2304" s="10" t="s">
        <v>2545</v>
      </c>
      <c r="K2304" s="10" t="s">
        <v>2544</v>
      </c>
      <c r="L2304" s="10" t="s">
        <v>2544</v>
      </c>
      <c r="M2304" s="10" t="s">
        <v>2545</v>
      </c>
      <c r="N2304" s="10" t="s">
        <v>2545</v>
      </c>
    </row>
    <row r="2305" spans="1:14" s="11" customFormat="1" hidden="1" x14ac:dyDescent="0.25">
      <c r="A2305" s="17" t="s">
        <v>1933</v>
      </c>
      <c r="B2305" s="17" t="s">
        <v>65</v>
      </c>
      <c r="C2305" s="13" t="s">
        <v>203</v>
      </c>
      <c r="D2305" s="17"/>
      <c r="E2305" s="17"/>
      <c r="F2305" s="11" t="s">
        <v>2540</v>
      </c>
      <c r="G2305" s="10" t="s">
        <v>2544</v>
      </c>
      <c r="H2305" s="10" t="s">
        <v>2544</v>
      </c>
      <c r="I2305" s="10" t="s">
        <v>2545</v>
      </c>
      <c r="J2305" s="10" t="s">
        <v>2545</v>
      </c>
      <c r="K2305" s="10" t="s">
        <v>2544</v>
      </c>
      <c r="L2305" s="10" t="s">
        <v>2544</v>
      </c>
      <c r="M2305" s="10" t="s">
        <v>2545</v>
      </c>
      <c r="N2305" s="10" t="s">
        <v>2545</v>
      </c>
    </row>
    <row r="2306" spans="1:14" s="11" customFormat="1" hidden="1" x14ac:dyDescent="0.25">
      <c r="A2306" s="17" t="s">
        <v>1933</v>
      </c>
      <c r="B2306" s="17" t="s">
        <v>65</v>
      </c>
      <c r="C2306" s="13" t="s">
        <v>1971</v>
      </c>
      <c r="D2306" s="17"/>
      <c r="E2306" s="17"/>
      <c r="F2306" s="11" t="s">
        <v>2540</v>
      </c>
      <c r="G2306" s="10" t="s">
        <v>2544</v>
      </c>
      <c r="H2306" s="10" t="s">
        <v>2544</v>
      </c>
      <c r="I2306" s="10" t="s">
        <v>2545</v>
      </c>
      <c r="J2306" s="10" t="s">
        <v>2545</v>
      </c>
      <c r="K2306" s="10" t="s">
        <v>2544</v>
      </c>
      <c r="L2306" s="10" t="s">
        <v>2544</v>
      </c>
      <c r="M2306" s="10" t="s">
        <v>2545</v>
      </c>
      <c r="N2306" s="10" t="s">
        <v>2545</v>
      </c>
    </row>
    <row r="2307" spans="1:14" s="11" customFormat="1" hidden="1" x14ac:dyDescent="0.25">
      <c r="A2307" s="17" t="s">
        <v>1933</v>
      </c>
      <c r="B2307" s="17" t="s">
        <v>65</v>
      </c>
      <c r="C2307" s="13" t="s">
        <v>1972</v>
      </c>
      <c r="D2307" s="17"/>
      <c r="E2307" s="17"/>
      <c r="F2307" s="11" t="s">
        <v>2540</v>
      </c>
      <c r="G2307" s="10" t="s">
        <v>2544</v>
      </c>
      <c r="H2307" s="10" t="s">
        <v>2544</v>
      </c>
      <c r="I2307" s="10" t="s">
        <v>2545</v>
      </c>
      <c r="J2307" s="10" t="s">
        <v>2545</v>
      </c>
      <c r="K2307" s="10" t="s">
        <v>2544</v>
      </c>
      <c r="L2307" s="10" t="s">
        <v>2544</v>
      </c>
      <c r="M2307" s="10" t="s">
        <v>2545</v>
      </c>
      <c r="N2307" s="10" t="s">
        <v>2545</v>
      </c>
    </row>
    <row r="2308" spans="1:14" s="11" customFormat="1" hidden="1" x14ac:dyDescent="0.25">
      <c r="A2308" s="17" t="s">
        <v>1933</v>
      </c>
      <c r="B2308" s="17" t="s">
        <v>65</v>
      </c>
      <c r="C2308" s="13" t="s">
        <v>1973</v>
      </c>
      <c r="D2308" s="17"/>
      <c r="E2308" s="17"/>
      <c r="F2308" s="11" t="s">
        <v>2540</v>
      </c>
      <c r="G2308" s="10" t="s">
        <v>2544</v>
      </c>
      <c r="H2308" s="10" t="s">
        <v>2544</v>
      </c>
      <c r="I2308" s="10" t="s">
        <v>2545</v>
      </c>
      <c r="J2308" s="10" t="s">
        <v>2545</v>
      </c>
      <c r="K2308" s="10" t="s">
        <v>2544</v>
      </c>
      <c r="L2308" s="10" t="s">
        <v>2544</v>
      </c>
      <c r="M2308" s="10" t="s">
        <v>2545</v>
      </c>
      <c r="N2308" s="10" t="s">
        <v>2545</v>
      </c>
    </row>
    <row r="2309" spans="1:14" s="11" customFormat="1" hidden="1" x14ac:dyDescent="0.25">
      <c r="A2309" s="17" t="s">
        <v>1933</v>
      </c>
      <c r="B2309" s="17" t="s">
        <v>65</v>
      </c>
      <c r="C2309" s="13" t="s">
        <v>204</v>
      </c>
      <c r="D2309" s="17"/>
      <c r="E2309" s="17"/>
      <c r="F2309" s="11" t="s">
        <v>2540</v>
      </c>
      <c r="G2309" s="10" t="s">
        <v>2544</v>
      </c>
      <c r="H2309" s="10" t="s">
        <v>2544</v>
      </c>
      <c r="I2309" s="10" t="s">
        <v>2545</v>
      </c>
      <c r="J2309" s="10" t="s">
        <v>2545</v>
      </c>
      <c r="K2309" s="10" t="s">
        <v>2544</v>
      </c>
      <c r="L2309" s="10" t="s">
        <v>2544</v>
      </c>
      <c r="M2309" s="10" t="s">
        <v>2545</v>
      </c>
      <c r="N2309" s="10" t="s">
        <v>2545</v>
      </c>
    </row>
    <row r="2310" spans="1:14" s="11" customFormat="1" hidden="1" x14ac:dyDescent="0.25">
      <c r="A2310" s="17" t="s">
        <v>1933</v>
      </c>
      <c r="B2310" s="17" t="s">
        <v>65</v>
      </c>
      <c r="C2310" s="13" t="s">
        <v>1974</v>
      </c>
      <c r="D2310" s="17"/>
      <c r="E2310" s="17"/>
      <c r="F2310" s="11" t="s">
        <v>2540</v>
      </c>
      <c r="G2310" s="10" t="s">
        <v>2544</v>
      </c>
      <c r="H2310" s="10" t="s">
        <v>2544</v>
      </c>
      <c r="I2310" s="10" t="s">
        <v>2545</v>
      </c>
      <c r="J2310" s="10" t="s">
        <v>2545</v>
      </c>
      <c r="K2310" s="10" t="s">
        <v>2544</v>
      </c>
      <c r="L2310" s="10" t="s">
        <v>2544</v>
      </c>
      <c r="M2310" s="10" t="s">
        <v>2545</v>
      </c>
      <c r="N2310" s="10" t="s">
        <v>2545</v>
      </c>
    </row>
    <row r="2311" spans="1:14" s="11" customFormat="1" hidden="1" x14ac:dyDescent="0.25">
      <c r="A2311" s="17" t="s">
        <v>1933</v>
      </c>
      <c r="B2311" s="17" t="s">
        <v>65</v>
      </c>
      <c r="C2311" s="13" t="s">
        <v>1975</v>
      </c>
      <c r="D2311" s="17"/>
      <c r="E2311" s="17"/>
      <c r="F2311" s="11" t="s">
        <v>2540</v>
      </c>
      <c r="G2311" s="10" t="s">
        <v>2544</v>
      </c>
      <c r="H2311" s="10" t="s">
        <v>2544</v>
      </c>
      <c r="I2311" s="10" t="s">
        <v>2545</v>
      </c>
      <c r="J2311" s="10" t="s">
        <v>2545</v>
      </c>
      <c r="K2311" s="10" t="s">
        <v>2544</v>
      </c>
      <c r="L2311" s="10" t="s">
        <v>2544</v>
      </c>
      <c r="M2311" s="10" t="s">
        <v>2545</v>
      </c>
      <c r="N2311" s="10" t="s">
        <v>2545</v>
      </c>
    </row>
    <row r="2312" spans="1:14" s="11" customFormat="1" hidden="1" x14ac:dyDescent="0.25">
      <c r="A2312" s="17" t="s">
        <v>1933</v>
      </c>
      <c r="B2312" s="17" t="s">
        <v>65</v>
      </c>
      <c r="C2312" s="13" t="s">
        <v>1976</v>
      </c>
      <c r="D2312" s="17"/>
      <c r="E2312" s="17"/>
      <c r="F2312" s="11" t="s">
        <v>2540</v>
      </c>
      <c r="G2312" s="10" t="s">
        <v>2544</v>
      </c>
      <c r="H2312" s="10" t="s">
        <v>2544</v>
      </c>
      <c r="I2312" s="10" t="s">
        <v>2545</v>
      </c>
      <c r="J2312" s="10" t="s">
        <v>2545</v>
      </c>
      <c r="K2312" s="10" t="s">
        <v>2544</v>
      </c>
      <c r="L2312" s="10" t="s">
        <v>2544</v>
      </c>
      <c r="M2312" s="10" t="s">
        <v>2545</v>
      </c>
      <c r="N2312" s="10" t="s">
        <v>2545</v>
      </c>
    </row>
    <row r="2313" spans="1:14" s="11" customFormat="1" hidden="1" x14ac:dyDescent="0.25">
      <c r="A2313" s="17" t="s">
        <v>1933</v>
      </c>
      <c r="B2313" s="17" t="s">
        <v>65</v>
      </c>
      <c r="C2313" s="13" t="s">
        <v>1977</v>
      </c>
      <c r="D2313" s="17"/>
      <c r="E2313" s="17"/>
      <c r="F2313" s="11" t="s">
        <v>2540</v>
      </c>
      <c r="G2313" s="10" t="s">
        <v>2544</v>
      </c>
      <c r="H2313" s="10" t="s">
        <v>2544</v>
      </c>
      <c r="I2313" s="10" t="s">
        <v>2545</v>
      </c>
      <c r="J2313" s="10" t="s">
        <v>2545</v>
      </c>
      <c r="K2313" s="10" t="s">
        <v>2544</v>
      </c>
      <c r="L2313" s="10" t="s">
        <v>2544</v>
      </c>
      <c r="M2313" s="10" t="s">
        <v>2545</v>
      </c>
      <c r="N2313" s="10" t="s">
        <v>2545</v>
      </c>
    </row>
    <row r="2314" spans="1:14" s="11" customFormat="1" hidden="1" x14ac:dyDescent="0.25">
      <c r="A2314" s="17" t="s">
        <v>1933</v>
      </c>
      <c r="B2314" s="17" t="s">
        <v>65</v>
      </c>
      <c r="C2314" s="13" t="s">
        <v>1978</v>
      </c>
      <c r="D2314" s="17"/>
      <c r="E2314" s="17"/>
      <c r="F2314" s="11" t="s">
        <v>2540</v>
      </c>
      <c r="G2314" s="10" t="s">
        <v>2544</v>
      </c>
      <c r="H2314" s="10" t="s">
        <v>2544</v>
      </c>
      <c r="I2314" s="10" t="s">
        <v>2545</v>
      </c>
      <c r="J2314" s="10" t="s">
        <v>2545</v>
      </c>
      <c r="K2314" s="10" t="s">
        <v>2544</v>
      </c>
      <c r="L2314" s="10" t="s">
        <v>2544</v>
      </c>
      <c r="M2314" s="10" t="s">
        <v>2545</v>
      </c>
      <c r="N2314" s="10" t="s">
        <v>2545</v>
      </c>
    </row>
    <row r="2315" spans="1:14" s="11" customFormat="1" hidden="1" x14ac:dyDescent="0.25">
      <c r="A2315" s="17" t="s">
        <v>1933</v>
      </c>
      <c r="B2315" s="17" t="s">
        <v>65</v>
      </c>
      <c r="C2315" s="13" t="s">
        <v>1979</v>
      </c>
      <c r="D2315" s="17"/>
      <c r="E2315" s="17"/>
      <c r="F2315" s="11" t="s">
        <v>2540</v>
      </c>
      <c r="G2315" s="10" t="s">
        <v>2544</v>
      </c>
      <c r="H2315" s="10" t="s">
        <v>2544</v>
      </c>
      <c r="I2315" s="10" t="s">
        <v>2545</v>
      </c>
      <c r="J2315" s="10" t="s">
        <v>2545</v>
      </c>
      <c r="K2315" s="10" t="s">
        <v>2544</v>
      </c>
      <c r="L2315" s="10" t="s">
        <v>2544</v>
      </c>
      <c r="M2315" s="10" t="s">
        <v>2545</v>
      </c>
      <c r="N2315" s="10" t="s">
        <v>2545</v>
      </c>
    </row>
    <row r="2316" spans="1:14" s="11" customFormat="1" hidden="1" x14ac:dyDescent="0.25">
      <c r="A2316" s="17" t="s">
        <v>1933</v>
      </c>
      <c r="B2316" s="17" t="s">
        <v>65</v>
      </c>
      <c r="C2316" s="13" t="s">
        <v>1980</v>
      </c>
      <c r="D2316" s="17"/>
      <c r="E2316" s="17"/>
      <c r="F2316" s="11" t="s">
        <v>2540</v>
      </c>
      <c r="G2316" s="10" t="s">
        <v>2544</v>
      </c>
      <c r="H2316" s="10" t="s">
        <v>2544</v>
      </c>
      <c r="I2316" s="10" t="s">
        <v>2545</v>
      </c>
      <c r="J2316" s="10" t="s">
        <v>2545</v>
      </c>
      <c r="K2316" s="10" t="s">
        <v>2544</v>
      </c>
      <c r="L2316" s="10" t="s">
        <v>2544</v>
      </c>
      <c r="M2316" s="10" t="s">
        <v>2545</v>
      </c>
      <c r="N2316" s="10" t="s">
        <v>2545</v>
      </c>
    </row>
    <row r="2317" spans="1:14" s="11" customFormat="1" hidden="1" x14ac:dyDescent="0.25">
      <c r="A2317" s="17" t="s">
        <v>1933</v>
      </c>
      <c r="B2317" s="17" t="s">
        <v>65</v>
      </c>
      <c r="C2317" s="13" t="s">
        <v>1981</v>
      </c>
      <c r="D2317" s="17"/>
      <c r="E2317" s="17"/>
      <c r="F2317" s="11" t="s">
        <v>2540</v>
      </c>
      <c r="G2317" s="10" t="s">
        <v>2544</v>
      </c>
      <c r="H2317" s="10" t="s">
        <v>2544</v>
      </c>
      <c r="I2317" s="10" t="s">
        <v>2545</v>
      </c>
      <c r="J2317" s="10" t="s">
        <v>2545</v>
      </c>
      <c r="K2317" s="10" t="s">
        <v>2544</v>
      </c>
      <c r="L2317" s="10" t="s">
        <v>2544</v>
      </c>
      <c r="M2317" s="10" t="s">
        <v>2545</v>
      </c>
      <c r="N2317" s="10" t="s">
        <v>2545</v>
      </c>
    </row>
    <row r="2318" spans="1:14" s="11" customFormat="1" hidden="1" x14ac:dyDescent="0.25">
      <c r="A2318" s="17" t="s">
        <v>1933</v>
      </c>
      <c r="B2318" s="17" t="s">
        <v>65</v>
      </c>
      <c r="C2318" s="13" t="s">
        <v>1982</v>
      </c>
      <c r="D2318" s="17"/>
      <c r="E2318" s="17"/>
      <c r="F2318" s="11" t="s">
        <v>2540</v>
      </c>
      <c r="G2318" s="10" t="s">
        <v>2544</v>
      </c>
      <c r="H2318" s="10" t="s">
        <v>2544</v>
      </c>
      <c r="I2318" s="10" t="s">
        <v>2545</v>
      </c>
      <c r="J2318" s="10" t="s">
        <v>2545</v>
      </c>
      <c r="K2318" s="10" t="s">
        <v>2544</v>
      </c>
      <c r="L2318" s="10" t="s">
        <v>2544</v>
      </c>
      <c r="M2318" s="10" t="s">
        <v>2545</v>
      </c>
      <c r="N2318" s="10" t="s">
        <v>2545</v>
      </c>
    </row>
    <row r="2319" spans="1:14" s="11" customFormat="1" hidden="1" x14ac:dyDescent="0.25">
      <c r="A2319" s="17" t="s">
        <v>1933</v>
      </c>
      <c r="B2319" s="17" t="s">
        <v>65</v>
      </c>
      <c r="C2319" s="13" t="s">
        <v>1983</v>
      </c>
      <c r="D2319" s="17"/>
      <c r="E2319" s="17"/>
      <c r="F2319" s="11" t="s">
        <v>2540</v>
      </c>
      <c r="G2319" s="10" t="s">
        <v>2544</v>
      </c>
      <c r="H2319" s="10" t="s">
        <v>2544</v>
      </c>
      <c r="I2319" s="10" t="s">
        <v>2545</v>
      </c>
      <c r="J2319" s="10" t="s">
        <v>2545</v>
      </c>
      <c r="K2319" s="10" t="s">
        <v>2544</v>
      </c>
      <c r="L2319" s="10" t="s">
        <v>2544</v>
      </c>
      <c r="M2319" s="10" t="s">
        <v>2545</v>
      </c>
      <c r="N2319" s="10" t="s">
        <v>2545</v>
      </c>
    </row>
    <row r="2320" spans="1:14" s="11" customFormat="1" hidden="1" x14ac:dyDescent="0.25">
      <c r="A2320" s="17" t="s">
        <v>1933</v>
      </c>
      <c r="B2320" s="17" t="s">
        <v>65</v>
      </c>
      <c r="C2320" s="13" t="s">
        <v>1984</v>
      </c>
      <c r="D2320" s="17"/>
      <c r="E2320" s="17"/>
      <c r="F2320" s="11" t="s">
        <v>2540</v>
      </c>
      <c r="G2320" s="10" t="s">
        <v>2544</v>
      </c>
      <c r="H2320" s="10" t="s">
        <v>2544</v>
      </c>
      <c r="I2320" s="10" t="s">
        <v>2545</v>
      </c>
      <c r="J2320" s="10" t="s">
        <v>2545</v>
      </c>
      <c r="K2320" s="10" t="s">
        <v>2544</v>
      </c>
      <c r="L2320" s="10" t="s">
        <v>2544</v>
      </c>
      <c r="M2320" s="10" t="s">
        <v>2545</v>
      </c>
      <c r="N2320" s="10" t="s">
        <v>2545</v>
      </c>
    </row>
    <row r="2321" spans="1:14" s="11" customFormat="1" hidden="1" x14ac:dyDescent="0.25">
      <c r="A2321" s="17" t="s">
        <v>1933</v>
      </c>
      <c r="B2321" s="17" t="s">
        <v>65</v>
      </c>
      <c r="C2321" s="13" t="s">
        <v>195</v>
      </c>
      <c r="D2321" s="17"/>
      <c r="E2321" s="17"/>
      <c r="F2321" s="11" t="s">
        <v>2540</v>
      </c>
      <c r="G2321" s="10" t="s">
        <v>2544</v>
      </c>
      <c r="H2321" s="10" t="s">
        <v>2544</v>
      </c>
      <c r="I2321" s="10" t="s">
        <v>2545</v>
      </c>
      <c r="J2321" s="10" t="s">
        <v>2545</v>
      </c>
      <c r="K2321" s="10" t="s">
        <v>2544</v>
      </c>
      <c r="L2321" s="10" t="s">
        <v>2544</v>
      </c>
      <c r="M2321" s="10" t="s">
        <v>2545</v>
      </c>
      <c r="N2321" s="10" t="s">
        <v>2545</v>
      </c>
    </row>
    <row r="2322" spans="1:14" s="11" customFormat="1" hidden="1" x14ac:dyDescent="0.25">
      <c r="A2322" s="17" t="s">
        <v>1933</v>
      </c>
      <c r="B2322" s="17" t="s">
        <v>65</v>
      </c>
      <c r="C2322" s="13" t="s">
        <v>198</v>
      </c>
      <c r="D2322" s="17"/>
      <c r="E2322" s="17"/>
      <c r="F2322" s="11" t="s">
        <v>2540</v>
      </c>
      <c r="G2322" s="10" t="s">
        <v>2544</v>
      </c>
      <c r="H2322" s="10" t="s">
        <v>2544</v>
      </c>
      <c r="I2322" s="10" t="s">
        <v>2545</v>
      </c>
      <c r="J2322" s="10" t="s">
        <v>2545</v>
      </c>
      <c r="K2322" s="10" t="s">
        <v>2544</v>
      </c>
      <c r="L2322" s="10" t="s">
        <v>2544</v>
      </c>
      <c r="M2322" s="10" t="s">
        <v>2545</v>
      </c>
      <c r="N2322" s="10" t="s">
        <v>2545</v>
      </c>
    </row>
    <row r="2323" spans="1:14" s="11" customFormat="1" hidden="1" x14ac:dyDescent="0.25">
      <c r="A2323" s="17" t="s">
        <v>1933</v>
      </c>
      <c r="B2323" s="17" t="s">
        <v>65</v>
      </c>
      <c r="C2323" s="13" t="s">
        <v>1985</v>
      </c>
      <c r="D2323" s="17"/>
      <c r="E2323" s="17"/>
      <c r="F2323" s="11" t="s">
        <v>2540</v>
      </c>
      <c r="G2323" s="10" t="s">
        <v>2544</v>
      </c>
      <c r="H2323" s="10" t="s">
        <v>2544</v>
      </c>
      <c r="I2323" s="10" t="s">
        <v>2545</v>
      </c>
      <c r="J2323" s="10" t="s">
        <v>2545</v>
      </c>
      <c r="K2323" s="10" t="s">
        <v>2544</v>
      </c>
      <c r="L2323" s="10" t="s">
        <v>2544</v>
      </c>
      <c r="M2323" s="10" t="s">
        <v>2545</v>
      </c>
      <c r="N2323" s="10" t="s">
        <v>2545</v>
      </c>
    </row>
    <row r="2324" spans="1:14" s="11" customFormat="1" hidden="1" x14ac:dyDescent="0.25">
      <c r="A2324" s="17" t="s">
        <v>1933</v>
      </c>
      <c r="B2324" s="17" t="s">
        <v>65</v>
      </c>
      <c r="C2324" s="13" t="s">
        <v>573</v>
      </c>
      <c r="D2324" s="17"/>
      <c r="E2324" s="17"/>
      <c r="F2324" s="11" t="s">
        <v>2540</v>
      </c>
      <c r="G2324" s="10" t="s">
        <v>2544</v>
      </c>
      <c r="H2324" s="10" t="s">
        <v>2544</v>
      </c>
      <c r="I2324" s="10" t="s">
        <v>2545</v>
      </c>
      <c r="J2324" s="10" t="s">
        <v>2545</v>
      </c>
      <c r="K2324" s="10" t="s">
        <v>2544</v>
      </c>
      <c r="L2324" s="10" t="s">
        <v>2544</v>
      </c>
      <c r="M2324" s="10" t="s">
        <v>2545</v>
      </c>
      <c r="N2324" s="10" t="s">
        <v>2545</v>
      </c>
    </row>
    <row r="2325" spans="1:14" s="11" customFormat="1" hidden="1" x14ac:dyDescent="0.25">
      <c r="A2325" s="17" t="s">
        <v>1933</v>
      </c>
      <c r="B2325" s="17" t="s">
        <v>65</v>
      </c>
      <c r="C2325" s="13" t="s">
        <v>574</v>
      </c>
      <c r="D2325" s="17"/>
      <c r="E2325" s="17"/>
      <c r="F2325" s="11" t="s">
        <v>2540</v>
      </c>
      <c r="G2325" s="10" t="s">
        <v>2544</v>
      </c>
      <c r="H2325" s="10" t="s">
        <v>2544</v>
      </c>
      <c r="I2325" s="10" t="s">
        <v>2545</v>
      </c>
      <c r="J2325" s="10" t="s">
        <v>2545</v>
      </c>
      <c r="K2325" s="10" t="s">
        <v>2544</v>
      </c>
      <c r="L2325" s="10" t="s">
        <v>2544</v>
      </c>
      <c r="M2325" s="10" t="s">
        <v>2545</v>
      </c>
      <c r="N2325" s="10" t="s">
        <v>2545</v>
      </c>
    </row>
    <row r="2326" spans="1:14" s="11" customFormat="1" hidden="1" x14ac:dyDescent="0.25">
      <c r="A2326" s="17" t="s">
        <v>1933</v>
      </c>
      <c r="B2326" s="17" t="s">
        <v>65</v>
      </c>
      <c r="C2326" s="13" t="s">
        <v>575</v>
      </c>
      <c r="D2326" s="17"/>
      <c r="E2326" s="17"/>
      <c r="F2326" s="11" t="s">
        <v>2540</v>
      </c>
      <c r="G2326" s="10" t="s">
        <v>2544</v>
      </c>
      <c r="H2326" s="10" t="s">
        <v>2544</v>
      </c>
      <c r="I2326" s="10" t="s">
        <v>2545</v>
      </c>
      <c r="J2326" s="10" t="s">
        <v>2545</v>
      </c>
      <c r="K2326" s="10" t="s">
        <v>2544</v>
      </c>
      <c r="L2326" s="10" t="s">
        <v>2544</v>
      </c>
      <c r="M2326" s="10" t="s">
        <v>2545</v>
      </c>
      <c r="N2326" s="10" t="s">
        <v>2545</v>
      </c>
    </row>
    <row r="2327" spans="1:14" s="11" customFormat="1" hidden="1" x14ac:dyDescent="0.25">
      <c r="A2327" s="17" t="s">
        <v>1933</v>
      </c>
      <c r="B2327" s="17" t="s">
        <v>65</v>
      </c>
      <c r="C2327" s="13" t="s">
        <v>1986</v>
      </c>
      <c r="D2327" s="17"/>
      <c r="E2327" s="17"/>
      <c r="F2327" s="11" t="s">
        <v>2540</v>
      </c>
      <c r="G2327" s="10" t="s">
        <v>2544</v>
      </c>
      <c r="H2327" s="10" t="s">
        <v>2544</v>
      </c>
      <c r="I2327" s="10" t="s">
        <v>2545</v>
      </c>
      <c r="J2327" s="10" t="s">
        <v>2545</v>
      </c>
      <c r="K2327" s="10" t="s">
        <v>2544</v>
      </c>
      <c r="L2327" s="10" t="s">
        <v>2544</v>
      </c>
      <c r="M2327" s="10" t="s">
        <v>2545</v>
      </c>
      <c r="N2327" s="10" t="s">
        <v>2545</v>
      </c>
    </row>
    <row r="2328" spans="1:14" s="11" customFormat="1" hidden="1" x14ac:dyDescent="0.25">
      <c r="A2328" s="17" t="s">
        <v>1933</v>
      </c>
      <c r="B2328" s="17" t="s">
        <v>65</v>
      </c>
      <c r="C2328" s="13" t="s">
        <v>419</v>
      </c>
      <c r="D2328" s="17"/>
      <c r="E2328" s="17"/>
      <c r="F2328" s="11" t="s">
        <v>2540</v>
      </c>
      <c r="G2328" s="10" t="s">
        <v>2544</v>
      </c>
      <c r="H2328" s="10" t="s">
        <v>2544</v>
      </c>
      <c r="I2328" s="10" t="s">
        <v>2545</v>
      </c>
      <c r="J2328" s="10" t="s">
        <v>2545</v>
      </c>
      <c r="K2328" s="10" t="s">
        <v>2544</v>
      </c>
      <c r="L2328" s="10" t="s">
        <v>2544</v>
      </c>
      <c r="M2328" s="10" t="s">
        <v>2545</v>
      </c>
      <c r="N2328" s="10" t="s">
        <v>2545</v>
      </c>
    </row>
    <row r="2329" spans="1:14" s="11" customFormat="1" hidden="1" x14ac:dyDescent="0.25">
      <c r="A2329" s="17" t="s">
        <v>1933</v>
      </c>
      <c r="B2329" s="17" t="s">
        <v>65</v>
      </c>
      <c r="C2329" s="13" t="s">
        <v>1987</v>
      </c>
      <c r="D2329" s="17"/>
      <c r="E2329" s="17"/>
      <c r="F2329" s="11" t="s">
        <v>2540</v>
      </c>
      <c r="G2329" s="10" t="s">
        <v>2544</v>
      </c>
      <c r="H2329" s="10" t="s">
        <v>2544</v>
      </c>
      <c r="I2329" s="10" t="s">
        <v>2545</v>
      </c>
      <c r="J2329" s="10" t="s">
        <v>2545</v>
      </c>
      <c r="K2329" s="10" t="s">
        <v>2544</v>
      </c>
      <c r="L2329" s="10" t="s">
        <v>2544</v>
      </c>
      <c r="M2329" s="10" t="s">
        <v>2545</v>
      </c>
      <c r="N2329" s="10" t="s">
        <v>2545</v>
      </c>
    </row>
    <row r="2330" spans="1:14" s="11" customFormat="1" hidden="1" x14ac:dyDescent="0.25">
      <c r="A2330" s="17" t="s">
        <v>1933</v>
      </c>
      <c r="B2330" s="17" t="s">
        <v>65</v>
      </c>
      <c r="C2330" s="13" t="s">
        <v>1334</v>
      </c>
      <c r="D2330" s="17"/>
      <c r="E2330" s="17"/>
      <c r="F2330" s="11" t="s">
        <v>2540</v>
      </c>
      <c r="G2330" s="10" t="s">
        <v>2544</v>
      </c>
      <c r="H2330" s="10" t="s">
        <v>2544</v>
      </c>
      <c r="I2330" s="10" t="s">
        <v>2545</v>
      </c>
      <c r="J2330" s="10" t="s">
        <v>2545</v>
      </c>
      <c r="K2330" s="10" t="s">
        <v>2544</v>
      </c>
      <c r="L2330" s="10" t="s">
        <v>2544</v>
      </c>
      <c r="M2330" s="10" t="s">
        <v>2545</v>
      </c>
      <c r="N2330" s="10" t="s">
        <v>2545</v>
      </c>
    </row>
    <row r="2331" spans="1:14" s="11" customFormat="1" hidden="1" x14ac:dyDescent="0.25">
      <c r="A2331" s="17" t="s">
        <v>1933</v>
      </c>
      <c r="B2331" s="17" t="s">
        <v>65</v>
      </c>
      <c r="C2331" s="13" t="s">
        <v>592</v>
      </c>
      <c r="D2331" s="17"/>
      <c r="E2331" s="17"/>
      <c r="F2331" s="11" t="s">
        <v>2540</v>
      </c>
      <c r="G2331" s="10" t="s">
        <v>2544</v>
      </c>
      <c r="H2331" s="10" t="s">
        <v>2544</v>
      </c>
      <c r="I2331" s="10" t="s">
        <v>2545</v>
      </c>
      <c r="J2331" s="10" t="s">
        <v>2545</v>
      </c>
      <c r="K2331" s="10" t="s">
        <v>2544</v>
      </c>
      <c r="L2331" s="10" t="s">
        <v>2544</v>
      </c>
      <c r="M2331" s="10" t="s">
        <v>2545</v>
      </c>
      <c r="N2331" s="10" t="s">
        <v>2545</v>
      </c>
    </row>
    <row r="2332" spans="1:14" s="11" customFormat="1" hidden="1" x14ac:dyDescent="0.25">
      <c r="A2332" s="17" t="s">
        <v>1933</v>
      </c>
      <c r="B2332" s="17" t="s">
        <v>65</v>
      </c>
      <c r="C2332" s="13" t="s">
        <v>593</v>
      </c>
      <c r="D2332" s="17"/>
      <c r="E2332" s="17"/>
      <c r="F2332" s="11" t="s">
        <v>2540</v>
      </c>
      <c r="G2332" s="10" t="s">
        <v>2544</v>
      </c>
      <c r="H2332" s="10" t="s">
        <v>2544</v>
      </c>
      <c r="I2332" s="10" t="s">
        <v>2545</v>
      </c>
      <c r="J2332" s="10" t="s">
        <v>2545</v>
      </c>
      <c r="K2332" s="10" t="s">
        <v>2544</v>
      </c>
      <c r="L2332" s="10" t="s">
        <v>2544</v>
      </c>
      <c r="M2332" s="10" t="s">
        <v>2545</v>
      </c>
      <c r="N2332" s="10" t="s">
        <v>2545</v>
      </c>
    </row>
    <row r="2333" spans="1:14" s="11" customFormat="1" hidden="1" x14ac:dyDescent="0.25">
      <c r="A2333" s="17" t="s">
        <v>1933</v>
      </c>
      <c r="B2333" s="17" t="s">
        <v>65</v>
      </c>
      <c r="C2333" s="13" t="s">
        <v>594</v>
      </c>
      <c r="D2333" s="17"/>
      <c r="E2333" s="17"/>
      <c r="F2333" s="11" t="s">
        <v>2540</v>
      </c>
      <c r="G2333" s="10" t="s">
        <v>2544</v>
      </c>
      <c r="H2333" s="10" t="s">
        <v>2544</v>
      </c>
      <c r="I2333" s="10" t="s">
        <v>2545</v>
      </c>
      <c r="J2333" s="10" t="s">
        <v>2545</v>
      </c>
      <c r="K2333" s="10" t="s">
        <v>2544</v>
      </c>
      <c r="L2333" s="10" t="s">
        <v>2544</v>
      </c>
      <c r="M2333" s="10" t="s">
        <v>2545</v>
      </c>
      <c r="N2333" s="10" t="s">
        <v>2545</v>
      </c>
    </row>
    <row r="2334" spans="1:14" s="11" customFormat="1" hidden="1" x14ac:dyDescent="0.25">
      <c r="A2334" s="17" t="s">
        <v>1933</v>
      </c>
      <c r="B2334" s="17" t="s">
        <v>65</v>
      </c>
      <c r="C2334" s="13" t="s">
        <v>595</v>
      </c>
      <c r="D2334" s="17"/>
      <c r="E2334" s="17"/>
      <c r="F2334" s="11" t="s">
        <v>2540</v>
      </c>
      <c r="G2334" s="10" t="s">
        <v>2544</v>
      </c>
      <c r="H2334" s="10" t="s">
        <v>2544</v>
      </c>
      <c r="I2334" s="10" t="s">
        <v>2545</v>
      </c>
      <c r="J2334" s="10" t="s">
        <v>2545</v>
      </c>
      <c r="K2334" s="10" t="s">
        <v>2544</v>
      </c>
      <c r="L2334" s="10" t="s">
        <v>2544</v>
      </c>
      <c r="M2334" s="10" t="s">
        <v>2545</v>
      </c>
      <c r="N2334" s="10" t="s">
        <v>2545</v>
      </c>
    </row>
    <row r="2335" spans="1:14" s="11" customFormat="1" hidden="1" x14ac:dyDescent="0.25">
      <c r="A2335" s="17" t="s">
        <v>1933</v>
      </c>
      <c r="B2335" s="17" t="s">
        <v>65</v>
      </c>
      <c r="C2335" s="13" t="s">
        <v>596</v>
      </c>
      <c r="D2335" s="17"/>
      <c r="E2335" s="17"/>
      <c r="F2335" s="11" t="s">
        <v>2540</v>
      </c>
      <c r="G2335" s="10" t="s">
        <v>2544</v>
      </c>
      <c r="H2335" s="10" t="s">
        <v>2544</v>
      </c>
      <c r="I2335" s="10" t="s">
        <v>2545</v>
      </c>
      <c r="J2335" s="10" t="s">
        <v>2545</v>
      </c>
      <c r="K2335" s="10" t="s">
        <v>2544</v>
      </c>
      <c r="L2335" s="10" t="s">
        <v>2544</v>
      </c>
      <c r="M2335" s="10" t="s">
        <v>2545</v>
      </c>
      <c r="N2335" s="10" t="s">
        <v>2545</v>
      </c>
    </row>
    <row r="2336" spans="1:14" s="11" customFormat="1" hidden="1" x14ac:dyDescent="0.25">
      <c r="A2336" s="17" t="s">
        <v>1933</v>
      </c>
      <c r="B2336" s="17" t="s">
        <v>65</v>
      </c>
      <c r="C2336" s="13" t="s">
        <v>597</v>
      </c>
      <c r="D2336" s="17"/>
      <c r="E2336" s="17"/>
      <c r="F2336" s="11" t="s">
        <v>2540</v>
      </c>
      <c r="G2336" s="10" t="s">
        <v>2544</v>
      </c>
      <c r="H2336" s="10" t="s">
        <v>2544</v>
      </c>
      <c r="I2336" s="10" t="s">
        <v>2545</v>
      </c>
      <c r="J2336" s="10" t="s">
        <v>2545</v>
      </c>
      <c r="K2336" s="10" t="s">
        <v>2544</v>
      </c>
      <c r="L2336" s="10" t="s">
        <v>2544</v>
      </c>
      <c r="M2336" s="10" t="s">
        <v>2545</v>
      </c>
      <c r="N2336" s="10" t="s">
        <v>2545</v>
      </c>
    </row>
    <row r="2337" spans="1:14" s="11" customFormat="1" hidden="1" x14ac:dyDescent="0.25">
      <c r="A2337" s="17" t="s">
        <v>1933</v>
      </c>
      <c r="B2337" s="17" t="s">
        <v>65</v>
      </c>
      <c r="C2337" s="13" t="s">
        <v>1398</v>
      </c>
      <c r="D2337" s="17"/>
      <c r="E2337" s="17"/>
      <c r="F2337" s="11" t="s">
        <v>2540</v>
      </c>
      <c r="G2337" s="10" t="s">
        <v>2544</v>
      </c>
      <c r="H2337" s="10" t="s">
        <v>2544</v>
      </c>
      <c r="I2337" s="10" t="s">
        <v>2545</v>
      </c>
      <c r="J2337" s="10" t="s">
        <v>2545</v>
      </c>
      <c r="K2337" s="10" t="s">
        <v>2544</v>
      </c>
      <c r="L2337" s="10" t="s">
        <v>2544</v>
      </c>
      <c r="M2337" s="10" t="s">
        <v>2545</v>
      </c>
      <c r="N2337" s="10" t="s">
        <v>2545</v>
      </c>
    </row>
    <row r="2338" spans="1:14" s="11" customFormat="1" hidden="1" x14ac:dyDescent="0.25">
      <c r="A2338" s="17" t="s">
        <v>1933</v>
      </c>
      <c r="B2338" s="17" t="s">
        <v>65</v>
      </c>
      <c r="C2338" s="13" t="s">
        <v>598</v>
      </c>
      <c r="D2338" s="17"/>
      <c r="E2338" s="17"/>
      <c r="F2338" s="11" t="s">
        <v>2540</v>
      </c>
      <c r="G2338" s="10" t="s">
        <v>2544</v>
      </c>
      <c r="H2338" s="10" t="s">
        <v>2544</v>
      </c>
      <c r="I2338" s="10" t="s">
        <v>2545</v>
      </c>
      <c r="J2338" s="10" t="s">
        <v>2545</v>
      </c>
      <c r="K2338" s="10" t="s">
        <v>2544</v>
      </c>
      <c r="L2338" s="10" t="s">
        <v>2544</v>
      </c>
      <c r="M2338" s="10" t="s">
        <v>2545</v>
      </c>
      <c r="N2338" s="10" t="s">
        <v>2545</v>
      </c>
    </row>
    <row r="2339" spans="1:14" s="11" customFormat="1" hidden="1" x14ac:dyDescent="0.25">
      <c r="A2339" s="17" t="s">
        <v>1933</v>
      </c>
      <c r="B2339" s="17" t="s">
        <v>65</v>
      </c>
      <c r="C2339" s="13" t="s">
        <v>601</v>
      </c>
      <c r="D2339" s="17"/>
      <c r="E2339" s="17"/>
      <c r="F2339" s="11" t="s">
        <v>2540</v>
      </c>
      <c r="G2339" s="10" t="s">
        <v>2544</v>
      </c>
      <c r="H2339" s="10" t="s">
        <v>2544</v>
      </c>
      <c r="I2339" s="10" t="s">
        <v>2545</v>
      </c>
      <c r="J2339" s="10" t="s">
        <v>2545</v>
      </c>
      <c r="K2339" s="10" t="s">
        <v>2544</v>
      </c>
      <c r="L2339" s="10" t="s">
        <v>2544</v>
      </c>
      <c r="M2339" s="10" t="s">
        <v>2545</v>
      </c>
      <c r="N2339" s="10" t="s">
        <v>2545</v>
      </c>
    </row>
    <row r="2340" spans="1:14" s="11" customFormat="1" hidden="1" x14ac:dyDescent="0.25">
      <c r="A2340" s="17" t="s">
        <v>1933</v>
      </c>
      <c r="B2340" s="17" t="s">
        <v>65</v>
      </c>
      <c r="C2340" s="13" t="s">
        <v>606</v>
      </c>
      <c r="D2340" s="17"/>
      <c r="E2340" s="17"/>
      <c r="F2340" s="11" t="s">
        <v>2540</v>
      </c>
      <c r="G2340" s="10" t="s">
        <v>2544</v>
      </c>
      <c r="H2340" s="10" t="s">
        <v>2544</v>
      </c>
      <c r="I2340" s="10" t="s">
        <v>2545</v>
      </c>
      <c r="J2340" s="10" t="s">
        <v>2545</v>
      </c>
      <c r="K2340" s="10" t="s">
        <v>2544</v>
      </c>
      <c r="L2340" s="10" t="s">
        <v>2544</v>
      </c>
      <c r="M2340" s="10" t="s">
        <v>2545</v>
      </c>
      <c r="N2340" s="10" t="s">
        <v>2545</v>
      </c>
    </row>
    <row r="2341" spans="1:14" s="11" customFormat="1" hidden="1" x14ac:dyDescent="0.25">
      <c r="A2341" s="17" t="s">
        <v>1933</v>
      </c>
      <c r="B2341" s="17" t="s">
        <v>65</v>
      </c>
      <c r="C2341" s="13" t="s">
        <v>1363</v>
      </c>
      <c r="D2341" s="17"/>
      <c r="E2341" s="17"/>
      <c r="F2341" s="11" t="s">
        <v>2540</v>
      </c>
      <c r="G2341" s="10" t="s">
        <v>2544</v>
      </c>
      <c r="H2341" s="10" t="s">
        <v>2544</v>
      </c>
      <c r="I2341" s="10" t="s">
        <v>2545</v>
      </c>
      <c r="J2341" s="10" t="s">
        <v>2545</v>
      </c>
      <c r="K2341" s="10" t="s">
        <v>2544</v>
      </c>
      <c r="L2341" s="10" t="s">
        <v>2544</v>
      </c>
      <c r="M2341" s="10" t="s">
        <v>2545</v>
      </c>
      <c r="N2341" s="10" t="s">
        <v>2545</v>
      </c>
    </row>
    <row r="2342" spans="1:14" s="11" customFormat="1" hidden="1" x14ac:dyDescent="0.25">
      <c r="A2342" s="17" t="s">
        <v>1933</v>
      </c>
      <c r="B2342" s="17" t="s">
        <v>65</v>
      </c>
      <c r="C2342" s="13" t="s">
        <v>608</v>
      </c>
      <c r="D2342" s="17"/>
      <c r="E2342" s="17"/>
      <c r="F2342" s="11" t="s">
        <v>2540</v>
      </c>
      <c r="G2342" s="10" t="s">
        <v>2544</v>
      </c>
      <c r="H2342" s="10" t="s">
        <v>2544</v>
      </c>
      <c r="I2342" s="10" t="s">
        <v>2545</v>
      </c>
      <c r="J2342" s="10" t="s">
        <v>2545</v>
      </c>
      <c r="K2342" s="10" t="s">
        <v>2544</v>
      </c>
      <c r="L2342" s="10" t="s">
        <v>2544</v>
      </c>
      <c r="M2342" s="10" t="s">
        <v>2545</v>
      </c>
      <c r="N2342" s="10" t="s">
        <v>2545</v>
      </c>
    </row>
    <row r="2343" spans="1:14" s="11" customFormat="1" hidden="1" x14ac:dyDescent="0.25">
      <c r="A2343" s="17" t="s">
        <v>1933</v>
      </c>
      <c r="B2343" s="17" t="s">
        <v>65</v>
      </c>
      <c r="C2343" s="13" t="s">
        <v>1517</v>
      </c>
      <c r="D2343" s="17"/>
      <c r="E2343" s="17"/>
      <c r="F2343" s="11" t="s">
        <v>2540</v>
      </c>
      <c r="G2343" s="10" t="s">
        <v>2544</v>
      </c>
      <c r="H2343" s="10" t="s">
        <v>2544</v>
      </c>
      <c r="I2343" s="10" t="s">
        <v>2545</v>
      </c>
      <c r="J2343" s="10" t="s">
        <v>2545</v>
      </c>
      <c r="K2343" s="10" t="s">
        <v>2544</v>
      </c>
      <c r="L2343" s="10" t="s">
        <v>2544</v>
      </c>
      <c r="M2343" s="10" t="s">
        <v>2545</v>
      </c>
      <c r="N2343" s="10" t="s">
        <v>2545</v>
      </c>
    </row>
    <row r="2344" spans="1:14" s="11" customFormat="1" hidden="1" x14ac:dyDescent="0.25">
      <c r="A2344" s="17" t="s">
        <v>1933</v>
      </c>
      <c r="B2344" s="17" t="s">
        <v>65</v>
      </c>
      <c r="C2344" s="13" t="s">
        <v>1988</v>
      </c>
      <c r="D2344" s="17"/>
      <c r="E2344" s="17"/>
      <c r="F2344" s="11" t="s">
        <v>2540</v>
      </c>
      <c r="G2344" s="10" t="s">
        <v>2544</v>
      </c>
      <c r="H2344" s="10" t="s">
        <v>2544</v>
      </c>
      <c r="I2344" s="10" t="s">
        <v>2545</v>
      </c>
      <c r="J2344" s="10" t="s">
        <v>2545</v>
      </c>
      <c r="K2344" s="10" t="s">
        <v>2544</v>
      </c>
      <c r="L2344" s="10" t="s">
        <v>2544</v>
      </c>
      <c r="M2344" s="10" t="s">
        <v>2545</v>
      </c>
      <c r="N2344" s="10" t="s">
        <v>2545</v>
      </c>
    </row>
    <row r="2345" spans="1:14" s="11" customFormat="1" hidden="1" x14ac:dyDescent="0.25">
      <c r="A2345" s="17" t="s">
        <v>1933</v>
      </c>
      <c r="B2345" s="17" t="s">
        <v>65</v>
      </c>
      <c r="C2345" s="13" t="s">
        <v>1518</v>
      </c>
      <c r="D2345" s="17"/>
      <c r="E2345" s="17"/>
      <c r="F2345" s="11" t="s">
        <v>2540</v>
      </c>
      <c r="G2345" s="10" t="s">
        <v>2544</v>
      </c>
      <c r="H2345" s="10" t="s">
        <v>2544</v>
      </c>
      <c r="I2345" s="10" t="s">
        <v>2545</v>
      </c>
      <c r="J2345" s="10" t="s">
        <v>2545</v>
      </c>
      <c r="K2345" s="10" t="s">
        <v>2544</v>
      </c>
      <c r="L2345" s="10" t="s">
        <v>2544</v>
      </c>
      <c r="M2345" s="10" t="s">
        <v>2545</v>
      </c>
      <c r="N2345" s="10" t="s">
        <v>2545</v>
      </c>
    </row>
    <row r="2346" spans="1:14" s="11" customFormat="1" hidden="1" x14ac:dyDescent="0.25">
      <c r="A2346" s="17" t="s">
        <v>1933</v>
      </c>
      <c r="B2346" s="17" t="s">
        <v>65</v>
      </c>
      <c r="C2346" s="13" t="s">
        <v>1519</v>
      </c>
      <c r="D2346" s="17"/>
      <c r="E2346" s="17"/>
      <c r="F2346" s="11" t="s">
        <v>2540</v>
      </c>
      <c r="G2346" s="10" t="s">
        <v>2544</v>
      </c>
      <c r="H2346" s="10" t="s">
        <v>2544</v>
      </c>
      <c r="I2346" s="10" t="s">
        <v>2545</v>
      </c>
      <c r="J2346" s="10" t="s">
        <v>2545</v>
      </c>
      <c r="K2346" s="10" t="s">
        <v>2544</v>
      </c>
      <c r="L2346" s="10" t="s">
        <v>2544</v>
      </c>
      <c r="M2346" s="10" t="s">
        <v>2545</v>
      </c>
      <c r="N2346" s="10" t="s">
        <v>2545</v>
      </c>
    </row>
    <row r="2347" spans="1:14" s="11" customFormat="1" hidden="1" x14ac:dyDescent="0.25">
      <c r="A2347" s="17" t="s">
        <v>1933</v>
      </c>
      <c r="B2347" s="17" t="s">
        <v>65</v>
      </c>
      <c r="C2347" s="13" t="s">
        <v>1369</v>
      </c>
      <c r="D2347" s="17"/>
      <c r="E2347" s="17"/>
      <c r="F2347" s="11" t="s">
        <v>2540</v>
      </c>
      <c r="G2347" s="10" t="s">
        <v>2544</v>
      </c>
      <c r="H2347" s="10" t="s">
        <v>2544</v>
      </c>
      <c r="I2347" s="10" t="s">
        <v>2545</v>
      </c>
      <c r="J2347" s="10" t="s">
        <v>2545</v>
      </c>
      <c r="K2347" s="10" t="s">
        <v>2544</v>
      </c>
      <c r="L2347" s="10" t="s">
        <v>2544</v>
      </c>
      <c r="M2347" s="10" t="s">
        <v>2545</v>
      </c>
      <c r="N2347" s="10" t="s">
        <v>2545</v>
      </c>
    </row>
    <row r="2348" spans="1:14" s="11" customFormat="1" hidden="1" x14ac:dyDescent="0.25">
      <c r="A2348" s="17" t="s">
        <v>1933</v>
      </c>
      <c r="B2348" s="17" t="s">
        <v>65</v>
      </c>
      <c r="C2348" s="13" t="s">
        <v>1370</v>
      </c>
      <c r="D2348" s="17"/>
      <c r="E2348" s="17"/>
      <c r="F2348" s="11" t="s">
        <v>2540</v>
      </c>
      <c r="G2348" s="10" t="s">
        <v>2544</v>
      </c>
      <c r="H2348" s="10" t="s">
        <v>2544</v>
      </c>
      <c r="I2348" s="10" t="s">
        <v>2545</v>
      </c>
      <c r="J2348" s="10" t="s">
        <v>2545</v>
      </c>
      <c r="K2348" s="10" t="s">
        <v>2544</v>
      </c>
      <c r="L2348" s="10" t="s">
        <v>2544</v>
      </c>
      <c r="M2348" s="10" t="s">
        <v>2545</v>
      </c>
      <c r="N2348" s="10" t="s">
        <v>2545</v>
      </c>
    </row>
    <row r="2349" spans="1:14" s="11" customFormat="1" hidden="1" x14ac:dyDescent="0.25">
      <c r="A2349" s="17" t="s">
        <v>1933</v>
      </c>
      <c r="B2349" s="17" t="s">
        <v>65</v>
      </c>
      <c r="C2349" s="13" t="s">
        <v>1989</v>
      </c>
      <c r="D2349" s="17"/>
      <c r="E2349" s="17"/>
      <c r="F2349" s="11" t="s">
        <v>2540</v>
      </c>
      <c r="G2349" s="10" t="s">
        <v>2544</v>
      </c>
      <c r="H2349" s="10" t="s">
        <v>2544</v>
      </c>
      <c r="I2349" s="10" t="s">
        <v>2545</v>
      </c>
      <c r="J2349" s="10" t="s">
        <v>2545</v>
      </c>
      <c r="K2349" s="10" t="s">
        <v>2544</v>
      </c>
      <c r="L2349" s="10" t="s">
        <v>2544</v>
      </c>
      <c r="M2349" s="10" t="s">
        <v>2545</v>
      </c>
      <c r="N2349" s="10" t="s">
        <v>2545</v>
      </c>
    </row>
    <row r="2350" spans="1:14" s="11" customFormat="1" hidden="1" x14ac:dyDescent="0.25">
      <c r="A2350" s="17" t="s">
        <v>1933</v>
      </c>
      <c r="B2350" s="17" t="s">
        <v>65</v>
      </c>
      <c r="C2350" s="13" t="s">
        <v>1374</v>
      </c>
      <c r="D2350" s="17"/>
      <c r="E2350" s="17"/>
      <c r="F2350" s="11" t="s">
        <v>2540</v>
      </c>
      <c r="G2350" s="10" t="s">
        <v>2544</v>
      </c>
      <c r="H2350" s="10" t="s">
        <v>2544</v>
      </c>
      <c r="I2350" s="10" t="s">
        <v>2545</v>
      </c>
      <c r="J2350" s="10" t="s">
        <v>2545</v>
      </c>
      <c r="K2350" s="10" t="s">
        <v>2544</v>
      </c>
      <c r="L2350" s="10" t="s">
        <v>2544</v>
      </c>
      <c r="M2350" s="10" t="s">
        <v>2545</v>
      </c>
      <c r="N2350" s="10" t="s">
        <v>2545</v>
      </c>
    </row>
    <row r="2351" spans="1:14" s="11" customFormat="1" hidden="1" x14ac:dyDescent="0.25">
      <c r="A2351" s="17" t="s">
        <v>1933</v>
      </c>
      <c r="B2351" s="17" t="s">
        <v>65</v>
      </c>
      <c r="C2351" s="13" t="s">
        <v>1990</v>
      </c>
      <c r="D2351" s="17"/>
      <c r="E2351" s="17"/>
      <c r="F2351" s="11" t="s">
        <v>2540</v>
      </c>
      <c r="G2351" s="10" t="s">
        <v>2544</v>
      </c>
      <c r="H2351" s="10" t="s">
        <v>2544</v>
      </c>
      <c r="I2351" s="10" t="s">
        <v>2545</v>
      </c>
      <c r="J2351" s="10" t="s">
        <v>2545</v>
      </c>
      <c r="K2351" s="10" t="s">
        <v>2544</v>
      </c>
      <c r="L2351" s="10" t="s">
        <v>2544</v>
      </c>
      <c r="M2351" s="10" t="s">
        <v>2545</v>
      </c>
      <c r="N2351" s="10" t="s">
        <v>2545</v>
      </c>
    </row>
    <row r="2352" spans="1:14" s="11" customFormat="1" hidden="1" x14ac:dyDescent="0.25">
      <c r="A2352" s="17" t="s">
        <v>1933</v>
      </c>
      <c r="B2352" s="17" t="s">
        <v>65</v>
      </c>
      <c r="C2352" s="13" t="s">
        <v>1379</v>
      </c>
      <c r="D2352" s="17"/>
      <c r="E2352" s="17"/>
      <c r="F2352" s="11" t="s">
        <v>2540</v>
      </c>
      <c r="G2352" s="10" t="s">
        <v>2544</v>
      </c>
      <c r="H2352" s="10" t="s">
        <v>2544</v>
      </c>
      <c r="I2352" s="10" t="s">
        <v>2545</v>
      </c>
      <c r="J2352" s="10" t="s">
        <v>2545</v>
      </c>
      <c r="K2352" s="10" t="s">
        <v>2544</v>
      </c>
      <c r="L2352" s="10" t="s">
        <v>2544</v>
      </c>
      <c r="M2352" s="10" t="s">
        <v>2545</v>
      </c>
      <c r="N2352" s="10" t="s">
        <v>2545</v>
      </c>
    </row>
    <row r="2353" spans="1:14" s="11" customFormat="1" hidden="1" x14ac:dyDescent="0.25">
      <c r="A2353" s="17" t="s">
        <v>1933</v>
      </c>
      <c r="B2353" s="17" t="s">
        <v>65</v>
      </c>
      <c r="C2353" s="13" t="s">
        <v>1991</v>
      </c>
      <c r="D2353" s="17"/>
      <c r="E2353" s="17"/>
      <c r="F2353" s="11" t="s">
        <v>2540</v>
      </c>
      <c r="G2353" s="10" t="s">
        <v>2544</v>
      </c>
      <c r="H2353" s="10" t="s">
        <v>2544</v>
      </c>
      <c r="I2353" s="10" t="s">
        <v>2545</v>
      </c>
      <c r="J2353" s="10" t="s">
        <v>2545</v>
      </c>
      <c r="K2353" s="10" t="s">
        <v>2544</v>
      </c>
      <c r="L2353" s="10" t="s">
        <v>2544</v>
      </c>
      <c r="M2353" s="10" t="s">
        <v>2545</v>
      </c>
      <c r="N2353" s="10" t="s">
        <v>2545</v>
      </c>
    </row>
    <row r="2354" spans="1:14" s="11" customFormat="1" hidden="1" x14ac:dyDescent="0.25">
      <c r="A2354" s="17" t="s">
        <v>1933</v>
      </c>
      <c r="B2354" s="17" t="s">
        <v>65</v>
      </c>
      <c r="C2354" s="13" t="s">
        <v>1992</v>
      </c>
      <c r="D2354" s="17"/>
      <c r="E2354" s="17"/>
      <c r="F2354" s="11" t="s">
        <v>2540</v>
      </c>
      <c r="G2354" s="10" t="s">
        <v>2544</v>
      </c>
      <c r="H2354" s="10" t="s">
        <v>2544</v>
      </c>
      <c r="I2354" s="10" t="s">
        <v>2545</v>
      </c>
      <c r="J2354" s="10" t="s">
        <v>2545</v>
      </c>
      <c r="K2354" s="10" t="s">
        <v>2544</v>
      </c>
      <c r="L2354" s="10" t="s">
        <v>2544</v>
      </c>
      <c r="M2354" s="10" t="s">
        <v>2545</v>
      </c>
      <c r="N2354" s="10" t="s">
        <v>2545</v>
      </c>
    </row>
    <row r="2355" spans="1:14" s="11" customFormat="1" hidden="1" x14ac:dyDescent="0.25">
      <c r="A2355" s="17" t="s">
        <v>1933</v>
      </c>
      <c r="B2355" s="17" t="s">
        <v>65</v>
      </c>
      <c r="C2355" s="13" t="s">
        <v>1993</v>
      </c>
      <c r="D2355" s="17"/>
      <c r="E2355" s="17"/>
      <c r="F2355" s="11" t="s">
        <v>2540</v>
      </c>
      <c r="G2355" s="10" t="s">
        <v>2544</v>
      </c>
      <c r="H2355" s="10" t="s">
        <v>2544</v>
      </c>
      <c r="I2355" s="10" t="s">
        <v>2545</v>
      </c>
      <c r="J2355" s="10" t="s">
        <v>2545</v>
      </c>
      <c r="K2355" s="10" t="s">
        <v>2544</v>
      </c>
      <c r="L2355" s="10" t="s">
        <v>2544</v>
      </c>
      <c r="M2355" s="10" t="s">
        <v>2545</v>
      </c>
      <c r="N2355" s="10" t="s">
        <v>2545</v>
      </c>
    </row>
    <row r="2356" spans="1:14" s="11" customFormat="1" hidden="1" x14ac:dyDescent="0.25">
      <c r="A2356" s="17" t="s">
        <v>1933</v>
      </c>
      <c r="B2356" s="17" t="s">
        <v>65</v>
      </c>
      <c r="C2356" s="13" t="s">
        <v>1994</v>
      </c>
      <c r="D2356" s="17"/>
      <c r="E2356" s="17"/>
      <c r="F2356" s="11" t="s">
        <v>2540</v>
      </c>
      <c r="G2356" s="10" t="s">
        <v>2544</v>
      </c>
      <c r="H2356" s="10" t="s">
        <v>2544</v>
      </c>
      <c r="I2356" s="10" t="s">
        <v>2545</v>
      </c>
      <c r="J2356" s="10" t="s">
        <v>2545</v>
      </c>
      <c r="K2356" s="10" t="s">
        <v>2544</v>
      </c>
      <c r="L2356" s="10" t="s">
        <v>2544</v>
      </c>
      <c r="M2356" s="10" t="s">
        <v>2545</v>
      </c>
      <c r="N2356" s="10" t="s">
        <v>2545</v>
      </c>
    </row>
    <row r="2357" spans="1:14" s="11" customFormat="1" hidden="1" x14ac:dyDescent="0.25">
      <c r="A2357" s="17" t="s">
        <v>1933</v>
      </c>
      <c r="B2357" s="17" t="s">
        <v>65</v>
      </c>
      <c r="C2357" s="13" t="s">
        <v>1451</v>
      </c>
      <c r="D2357" s="17"/>
      <c r="E2357" s="17"/>
      <c r="F2357" s="11" t="s">
        <v>2540</v>
      </c>
      <c r="G2357" s="10" t="s">
        <v>2544</v>
      </c>
      <c r="H2357" s="10" t="s">
        <v>2544</v>
      </c>
      <c r="I2357" s="10" t="s">
        <v>2545</v>
      </c>
      <c r="J2357" s="10" t="s">
        <v>2545</v>
      </c>
      <c r="K2357" s="10" t="s">
        <v>2544</v>
      </c>
      <c r="L2357" s="10" t="s">
        <v>2544</v>
      </c>
      <c r="M2357" s="10" t="s">
        <v>2545</v>
      </c>
      <c r="N2357" s="10" t="s">
        <v>2545</v>
      </c>
    </row>
    <row r="2358" spans="1:14" s="11" customFormat="1" hidden="1" x14ac:dyDescent="0.25">
      <c r="A2358" s="17" t="s">
        <v>1933</v>
      </c>
      <c r="B2358" s="17" t="s">
        <v>65</v>
      </c>
      <c r="C2358" s="13" t="s">
        <v>1463</v>
      </c>
      <c r="D2358" s="17"/>
      <c r="E2358" s="17"/>
      <c r="F2358" s="11" t="s">
        <v>2540</v>
      </c>
      <c r="G2358" s="10" t="s">
        <v>2544</v>
      </c>
      <c r="H2358" s="10" t="s">
        <v>2544</v>
      </c>
      <c r="I2358" s="10" t="s">
        <v>2545</v>
      </c>
      <c r="J2358" s="10" t="s">
        <v>2545</v>
      </c>
      <c r="K2358" s="10" t="s">
        <v>2544</v>
      </c>
      <c r="L2358" s="10" t="s">
        <v>2544</v>
      </c>
      <c r="M2358" s="10" t="s">
        <v>2545</v>
      </c>
      <c r="N2358" s="10" t="s">
        <v>2545</v>
      </c>
    </row>
    <row r="2359" spans="1:14" s="11" customFormat="1" hidden="1" x14ac:dyDescent="0.25">
      <c r="A2359" s="17" t="s">
        <v>1933</v>
      </c>
      <c r="B2359" s="17" t="s">
        <v>65</v>
      </c>
      <c r="C2359" s="13" t="s">
        <v>1995</v>
      </c>
      <c r="D2359" s="17"/>
      <c r="E2359" s="17"/>
      <c r="F2359" s="11" t="s">
        <v>2540</v>
      </c>
      <c r="G2359" s="10" t="s">
        <v>2544</v>
      </c>
      <c r="H2359" s="10" t="s">
        <v>2544</v>
      </c>
      <c r="I2359" s="10" t="s">
        <v>2545</v>
      </c>
      <c r="J2359" s="10" t="s">
        <v>2545</v>
      </c>
      <c r="K2359" s="10" t="s">
        <v>2544</v>
      </c>
      <c r="L2359" s="10" t="s">
        <v>2544</v>
      </c>
      <c r="M2359" s="10" t="s">
        <v>2545</v>
      </c>
      <c r="N2359" s="10" t="s">
        <v>2545</v>
      </c>
    </row>
    <row r="2360" spans="1:14" s="11" customFormat="1" hidden="1" x14ac:dyDescent="0.25">
      <c r="A2360" s="17" t="s">
        <v>1933</v>
      </c>
      <c r="B2360" s="17" t="s">
        <v>65</v>
      </c>
      <c r="C2360" s="13" t="s">
        <v>1996</v>
      </c>
      <c r="D2360" s="17"/>
      <c r="E2360" s="17"/>
      <c r="F2360" s="11" t="s">
        <v>2540</v>
      </c>
      <c r="G2360" s="10" t="s">
        <v>2544</v>
      </c>
      <c r="H2360" s="10" t="s">
        <v>2544</v>
      </c>
      <c r="I2360" s="10" t="s">
        <v>2545</v>
      </c>
      <c r="J2360" s="10" t="s">
        <v>2545</v>
      </c>
      <c r="K2360" s="10" t="s">
        <v>2544</v>
      </c>
      <c r="L2360" s="10" t="s">
        <v>2544</v>
      </c>
      <c r="M2360" s="10" t="s">
        <v>2545</v>
      </c>
      <c r="N2360" s="10" t="s">
        <v>2545</v>
      </c>
    </row>
    <row r="2361" spans="1:14" s="11" customFormat="1" hidden="1" x14ac:dyDescent="0.25">
      <c r="A2361" s="17" t="s">
        <v>1933</v>
      </c>
      <c r="B2361" s="17" t="s">
        <v>65</v>
      </c>
      <c r="C2361" s="13" t="s">
        <v>704</v>
      </c>
      <c r="D2361" s="17"/>
      <c r="E2361" s="17"/>
      <c r="F2361" s="11" t="s">
        <v>2540</v>
      </c>
      <c r="G2361" s="10" t="s">
        <v>2544</v>
      </c>
      <c r="H2361" s="10" t="s">
        <v>2544</v>
      </c>
      <c r="I2361" s="10" t="s">
        <v>2545</v>
      </c>
      <c r="J2361" s="10" t="s">
        <v>2545</v>
      </c>
      <c r="K2361" s="10" t="s">
        <v>2544</v>
      </c>
      <c r="L2361" s="10" t="s">
        <v>2544</v>
      </c>
      <c r="M2361" s="10" t="s">
        <v>2545</v>
      </c>
      <c r="N2361" s="10" t="s">
        <v>2545</v>
      </c>
    </row>
    <row r="2362" spans="1:14" s="11" customFormat="1" hidden="1" x14ac:dyDescent="0.25">
      <c r="A2362" s="17" t="s">
        <v>1933</v>
      </c>
      <c r="B2362" s="17" t="s">
        <v>65</v>
      </c>
      <c r="C2362" s="13" t="s">
        <v>1997</v>
      </c>
      <c r="D2362" s="17"/>
      <c r="E2362" s="17"/>
      <c r="F2362" s="11" t="s">
        <v>2540</v>
      </c>
      <c r="G2362" s="10" t="s">
        <v>2544</v>
      </c>
      <c r="H2362" s="10" t="s">
        <v>2544</v>
      </c>
      <c r="I2362" s="10" t="s">
        <v>2545</v>
      </c>
      <c r="J2362" s="10" t="s">
        <v>2545</v>
      </c>
      <c r="K2362" s="10" t="s">
        <v>2544</v>
      </c>
      <c r="L2362" s="10" t="s">
        <v>2544</v>
      </c>
      <c r="M2362" s="10" t="s">
        <v>2545</v>
      </c>
      <c r="N2362" s="10" t="s">
        <v>2545</v>
      </c>
    </row>
    <row r="2363" spans="1:14" s="11" customFormat="1" hidden="1" x14ac:dyDescent="0.25">
      <c r="A2363" s="17" t="s">
        <v>1933</v>
      </c>
      <c r="B2363" s="17" t="s">
        <v>65</v>
      </c>
      <c r="C2363" s="13" t="s">
        <v>1998</v>
      </c>
      <c r="D2363" s="17"/>
      <c r="E2363" s="17"/>
      <c r="F2363" s="11" t="s">
        <v>2540</v>
      </c>
      <c r="G2363" s="10" t="s">
        <v>2544</v>
      </c>
      <c r="H2363" s="10" t="s">
        <v>2544</v>
      </c>
      <c r="I2363" s="10" t="s">
        <v>2545</v>
      </c>
      <c r="J2363" s="10" t="s">
        <v>2545</v>
      </c>
      <c r="K2363" s="10" t="s">
        <v>2544</v>
      </c>
      <c r="L2363" s="10" t="s">
        <v>2544</v>
      </c>
      <c r="M2363" s="10" t="s">
        <v>2545</v>
      </c>
      <c r="N2363" s="10" t="s">
        <v>2545</v>
      </c>
    </row>
    <row r="2364" spans="1:14" s="11" customFormat="1" hidden="1" x14ac:dyDescent="0.25">
      <c r="A2364" s="17" t="s">
        <v>1933</v>
      </c>
      <c r="B2364" s="17" t="s">
        <v>65</v>
      </c>
      <c r="C2364" s="13" t="s">
        <v>1999</v>
      </c>
      <c r="D2364" s="17"/>
      <c r="E2364" s="17"/>
      <c r="F2364" s="11" t="s">
        <v>2540</v>
      </c>
      <c r="G2364" s="10" t="s">
        <v>2544</v>
      </c>
      <c r="H2364" s="10" t="s">
        <v>2544</v>
      </c>
      <c r="I2364" s="10" t="s">
        <v>2545</v>
      </c>
      <c r="J2364" s="10" t="s">
        <v>2545</v>
      </c>
      <c r="K2364" s="10" t="s">
        <v>2544</v>
      </c>
      <c r="L2364" s="10" t="s">
        <v>2544</v>
      </c>
      <c r="M2364" s="10" t="s">
        <v>2545</v>
      </c>
      <c r="N2364" s="10" t="s">
        <v>2545</v>
      </c>
    </row>
    <row r="2365" spans="1:14" s="11" customFormat="1" hidden="1" x14ac:dyDescent="0.25">
      <c r="A2365" s="17" t="s">
        <v>1933</v>
      </c>
      <c r="B2365" s="17" t="s">
        <v>65</v>
      </c>
      <c r="C2365" s="13" t="s">
        <v>2000</v>
      </c>
      <c r="D2365" s="17"/>
      <c r="E2365" s="17"/>
      <c r="F2365" s="11" t="s">
        <v>2540</v>
      </c>
      <c r="G2365" s="10" t="s">
        <v>2544</v>
      </c>
      <c r="H2365" s="10" t="s">
        <v>2544</v>
      </c>
      <c r="I2365" s="10" t="s">
        <v>2545</v>
      </c>
      <c r="J2365" s="10" t="s">
        <v>2545</v>
      </c>
      <c r="K2365" s="10" t="s">
        <v>2544</v>
      </c>
      <c r="L2365" s="10" t="s">
        <v>2544</v>
      </c>
      <c r="M2365" s="10" t="s">
        <v>2545</v>
      </c>
      <c r="N2365" s="10" t="s">
        <v>2545</v>
      </c>
    </row>
    <row r="2366" spans="1:14" s="11" customFormat="1" hidden="1" x14ac:dyDescent="0.25">
      <c r="A2366" s="17" t="s">
        <v>1933</v>
      </c>
      <c r="B2366" s="17" t="s">
        <v>65</v>
      </c>
      <c r="C2366" s="13" t="s">
        <v>2001</v>
      </c>
      <c r="D2366" s="17"/>
      <c r="E2366" s="17"/>
      <c r="F2366" s="11" t="s">
        <v>2540</v>
      </c>
      <c r="G2366" s="10" t="s">
        <v>2544</v>
      </c>
      <c r="H2366" s="10" t="s">
        <v>2544</v>
      </c>
      <c r="I2366" s="10" t="s">
        <v>2545</v>
      </c>
      <c r="J2366" s="10" t="s">
        <v>2545</v>
      </c>
      <c r="K2366" s="10" t="s">
        <v>2544</v>
      </c>
      <c r="L2366" s="10" t="s">
        <v>2544</v>
      </c>
      <c r="M2366" s="10" t="s">
        <v>2545</v>
      </c>
      <c r="N2366" s="10" t="s">
        <v>2545</v>
      </c>
    </row>
    <row r="2367" spans="1:14" s="11" customFormat="1" hidden="1" x14ac:dyDescent="0.25">
      <c r="A2367" s="17" t="s">
        <v>1933</v>
      </c>
      <c r="B2367" s="17" t="s">
        <v>65</v>
      </c>
      <c r="C2367" s="13" t="s">
        <v>2002</v>
      </c>
      <c r="D2367" s="17"/>
      <c r="E2367" s="17"/>
      <c r="F2367" s="11" t="s">
        <v>2540</v>
      </c>
      <c r="G2367" s="10" t="s">
        <v>2544</v>
      </c>
      <c r="H2367" s="10" t="s">
        <v>2544</v>
      </c>
      <c r="I2367" s="10" t="s">
        <v>2545</v>
      </c>
      <c r="J2367" s="10" t="s">
        <v>2545</v>
      </c>
      <c r="K2367" s="10" t="s">
        <v>2544</v>
      </c>
      <c r="L2367" s="10" t="s">
        <v>2544</v>
      </c>
      <c r="M2367" s="10" t="s">
        <v>2545</v>
      </c>
      <c r="N2367" s="10" t="s">
        <v>2545</v>
      </c>
    </row>
    <row r="2368" spans="1:14" s="11" customFormat="1" hidden="1" x14ac:dyDescent="0.25">
      <c r="A2368" s="17" t="s">
        <v>1933</v>
      </c>
      <c r="B2368" s="17" t="s">
        <v>65</v>
      </c>
      <c r="C2368" s="13" t="s">
        <v>600</v>
      </c>
      <c r="D2368" s="17"/>
      <c r="E2368" s="17"/>
      <c r="F2368" s="11" t="s">
        <v>2540</v>
      </c>
      <c r="G2368" s="10" t="s">
        <v>2544</v>
      </c>
      <c r="H2368" s="10" t="s">
        <v>2544</v>
      </c>
      <c r="I2368" s="10" t="s">
        <v>2545</v>
      </c>
      <c r="J2368" s="10" t="s">
        <v>2545</v>
      </c>
      <c r="K2368" s="10" t="s">
        <v>2544</v>
      </c>
      <c r="L2368" s="10" t="s">
        <v>2544</v>
      </c>
      <c r="M2368" s="10" t="s">
        <v>2545</v>
      </c>
      <c r="N2368" s="10" t="s">
        <v>2545</v>
      </c>
    </row>
    <row r="2369" spans="1:14" s="11" customFormat="1" hidden="1" x14ac:dyDescent="0.25">
      <c r="A2369" s="17" t="s">
        <v>1933</v>
      </c>
      <c r="B2369" s="17" t="s">
        <v>65</v>
      </c>
      <c r="C2369" s="13" t="s">
        <v>602</v>
      </c>
      <c r="D2369" s="17"/>
      <c r="E2369" s="17"/>
      <c r="F2369" s="11" t="s">
        <v>2540</v>
      </c>
      <c r="G2369" s="10" t="s">
        <v>2544</v>
      </c>
      <c r="H2369" s="10" t="s">
        <v>2544</v>
      </c>
      <c r="I2369" s="10" t="s">
        <v>2545</v>
      </c>
      <c r="J2369" s="10" t="s">
        <v>2545</v>
      </c>
      <c r="K2369" s="10" t="s">
        <v>2544</v>
      </c>
      <c r="L2369" s="10" t="s">
        <v>2544</v>
      </c>
      <c r="M2369" s="10" t="s">
        <v>2545</v>
      </c>
      <c r="N2369" s="10" t="s">
        <v>2545</v>
      </c>
    </row>
    <row r="2370" spans="1:14" s="11" customFormat="1" hidden="1" x14ac:dyDescent="0.25">
      <c r="A2370" s="17" t="s">
        <v>1933</v>
      </c>
      <c r="B2370" s="17" t="s">
        <v>65</v>
      </c>
      <c r="C2370" s="13" t="s">
        <v>610</v>
      </c>
      <c r="D2370" s="17"/>
      <c r="E2370" s="17"/>
      <c r="F2370" s="11" t="s">
        <v>2540</v>
      </c>
      <c r="G2370" s="10" t="s">
        <v>2544</v>
      </c>
      <c r="H2370" s="10" t="s">
        <v>2544</v>
      </c>
      <c r="I2370" s="10" t="s">
        <v>2545</v>
      </c>
      <c r="J2370" s="10" t="s">
        <v>2545</v>
      </c>
      <c r="K2370" s="10" t="s">
        <v>2544</v>
      </c>
      <c r="L2370" s="10" t="s">
        <v>2544</v>
      </c>
      <c r="M2370" s="10" t="s">
        <v>2545</v>
      </c>
      <c r="N2370" s="10" t="s">
        <v>2545</v>
      </c>
    </row>
    <row r="2371" spans="1:14" s="11" customFormat="1" hidden="1" x14ac:dyDescent="0.25">
      <c r="A2371" s="17" t="s">
        <v>1933</v>
      </c>
      <c r="B2371" s="17" t="s">
        <v>65</v>
      </c>
      <c r="C2371" s="13" t="s">
        <v>1397</v>
      </c>
      <c r="D2371" s="17"/>
      <c r="E2371" s="17"/>
      <c r="F2371" s="11" t="s">
        <v>2540</v>
      </c>
      <c r="G2371" s="10" t="s">
        <v>2544</v>
      </c>
      <c r="H2371" s="10" t="s">
        <v>2544</v>
      </c>
      <c r="I2371" s="10" t="s">
        <v>2545</v>
      </c>
      <c r="J2371" s="10" t="s">
        <v>2545</v>
      </c>
      <c r="K2371" s="10" t="s">
        <v>2544</v>
      </c>
      <c r="L2371" s="10" t="s">
        <v>2544</v>
      </c>
      <c r="M2371" s="10" t="s">
        <v>2545</v>
      </c>
      <c r="N2371" s="10" t="s">
        <v>2545</v>
      </c>
    </row>
    <row r="2372" spans="1:14" s="11" customFormat="1" hidden="1" x14ac:dyDescent="0.25">
      <c r="A2372" s="17" t="s">
        <v>1933</v>
      </c>
      <c r="B2372" s="17" t="s">
        <v>65</v>
      </c>
      <c r="C2372" s="13" t="s">
        <v>2003</v>
      </c>
      <c r="D2372" s="17"/>
      <c r="E2372" s="17"/>
      <c r="F2372" s="11" t="s">
        <v>2540</v>
      </c>
      <c r="G2372" s="10" t="s">
        <v>2544</v>
      </c>
      <c r="H2372" s="10" t="s">
        <v>2544</v>
      </c>
      <c r="I2372" s="10" t="s">
        <v>2545</v>
      </c>
      <c r="J2372" s="10" t="s">
        <v>2545</v>
      </c>
      <c r="K2372" s="10" t="s">
        <v>2544</v>
      </c>
      <c r="L2372" s="10" t="s">
        <v>2544</v>
      </c>
      <c r="M2372" s="10" t="s">
        <v>2545</v>
      </c>
      <c r="N2372" s="10" t="s">
        <v>2545</v>
      </c>
    </row>
    <row r="2373" spans="1:14" s="11" customFormat="1" hidden="1" x14ac:dyDescent="0.25">
      <c r="A2373" s="17" t="s">
        <v>1933</v>
      </c>
      <c r="B2373" s="17" t="s">
        <v>65</v>
      </c>
      <c r="C2373" s="13" t="s">
        <v>1404</v>
      </c>
      <c r="D2373" s="17"/>
      <c r="E2373" s="17"/>
      <c r="F2373" s="11" t="s">
        <v>2540</v>
      </c>
      <c r="G2373" s="10" t="s">
        <v>2544</v>
      </c>
      <c r="H2373" s="10" t="s">
        <v>2544</v>
      </c>
      <c r="I2373" s="10" t="s">
        <v>2545</v>
      </c>
      <c r="J2373" s="10" t="s">
        <v>2545</v>
      </c>
      <c r="K2373" s="10" t="s">
        <v>2544</v>
      </c>
      <c r="L2373" s="10" t="s">
        <v>2544</v>
      </c>
      <c r="M2373" s="10" t="s">
        <v>2545</v>
      </c>
      <c r="N2373" s="10" t="s">
        <v>2545</v>
      </c>
    </row>
    <row r="2374" spans="1:14" s="11" customFormat="1" hidden="1" x14ac:dyDescent="0.25">
      <c r="A2374" s="17" t="s">
        <v>1933</v>
      </c>
      <c r="B2374" s="17" t="s">
        <v>65</v>
      </c>
      <c r="C2374" s="13" t="s">
        <v>2004</v>
      </c>
      <c r="D2374" s="17"/>
      <c r="E2374" s="17"/>
      <c r="F2374" s="11" t="s">
        <v>2540</v>
      </c>
      <c r="G2374" s="10" t="s">
        <v>2544</v>
      </c>
      <c r="H2374" s="10" t="s">
        <v>2544</v>
      </c>
      <c r="I2374" s="10" t="s">
        <v>2545</v>
      </c>
      <c r="J2374" s="10" t="s">
        <v>2545</v>
      </c>
      <c r="K2374" s="10" t="s">
        <v>2544</v>
      </c>
      <c r="L2374" s="10" t="s">
        <v>2544</v>
      </c>
      <c r="M2374" s="10" t="s">
        <v>2545</v>
      </c>
      <c r="N2374" s="10" t="s">
        <v>2545</v>
      </c>
    </row>
    <row r="2375" spans="1:14" s="11" customFormat="1" hidden="1" x14ac:dyDescent="0.25">
      <c r="A2375" s="17" t="s">
        <v>1933</v>
      </c>
      <c r="B2375" s="17" t="s">
        <v>65</v>
      </c>
      <c r="C2375" s="13" t="s">
        <v>2005</v>
      </c>
      <c r="D2375" s="17"/>
      <c r="E2375" s="17"/>
      <c r="F2375" s="11" t="s">
        <v>2540</v>
      </c>
      <c r="G2375" s="10" t="s">
        <v>2544</v>
      </c>
      <c r="H2375" s="10" t="s">
        <v>2544</v>
      </c>
      <c r="I2375" s="10" t="s">
        <v>2545</v>
      </c>
      <c r="J2375" s="10" t="s">
        <v>2545</v>
      </c>
      <c r="K2375" s="10" t="s">
        <v>2544</v>
      </c>
      <c r="L2375" s="10" t="s">
        <v>2544</v>
      </c>
      <c r="M2375" s="10" t="s">
        <v>2545</v>
      </c>
      <c r="N2375" s="10" t="s">
        <v>2545</v>
      </c>
    </row>
    <row r="2376" spans="1:14" s="11" customFormat="1" hidden="1" x14ac:dyDescent="0.25">
      <c r="A2376" s="17" t="s">
        <v>1933</v>
      </c>
      <c r="B2376" s="17" t="s">
        <v>65</v>
      </c>
      <c r="C2376" s="13" t="s">
        <v>632</v>
      </c>
      <c r="D2376" s="17"/>
      <c r="E2376" s="17"/>
      <c r="F2376" s="11" t="s">
        <v>2540</v>
      </c>
      <c r="G2376" s="10" t="s">
        <v>2544</v>
      </c>
      <c r="H2376" s="10" t="s">
        <v>2544</v>
      </c>
      <c r="I2376" s="10" t="s">
        <v>2545</v>
      </c>
      <c r="J2376" s="10" t="s">
        <v>2545</v>
      </c>
      <c r="K2376" s="10" t="s">
        <v>2544</v>
      </c>
      <c r="L2376" s="10" t="s">
        <v>2544</v>
      </c>
      <c r="M2376" s="10" t="s">
        <v>2545</v>
      </c>
      <c r="N2376" s="10" t="s">
        <v>2545</v>
      </c>
    </row>
    <row r="2377" spans="1:14" s="11" customFormat="1" hidden="1" x14ac:dyDescent="0.25">
      <c r="A2377" s="17" t="s">
        <v>1933</v>
      </c>
      <c r="B2377" s="17" t="s">
        <v>65</v>
      </c>
      <c r="C2377" s="13" t="s">
        <v>1386</v>
      </c>
      <c r="D2377" s="17"/>
      <c r="E2377" s="17"/>
      <c r="F2377" s="11" t="s">
        <v>2540</v>
      </c>
      <c r="G2377" s="10" t="s">
        <v>2544</v>
      </c>
      <c r="H2377" s="10" t="s">
        <v>2544</v>
      </c>
      <c r="I2377" s="10" t="s">
        <v>2545</v>
      </c>
      <c r="J2377" s="10" t="s">
        <v>2545</v>
      </c>
      <c r="K2377" s="10" t="s">
        <v>2544</v>
      </c>
      <c r="L2377" s="10" t="s">
        <v>2544</v>
      </c>
      <c r="M2377" s="10" t="s">
        <v>2545</v>
      </c>
      <c r="N2377" s="10" t="s">
        <v>2545</v>
      </c>
    </row>
    <row r="2378" spans="1:14" s="11" customFormat="1" hidden="1" x14ac:dyDescent="0.25">
      <c r="A2378" s="17" t="s">
        <v>1933</v>
      </c>
      <c r="B2378" s="17" t="s">
        <v>65</v>
      </c>
      <c r="C2378" s="13" t="s">
        <v>2006</v>
      </c>
      <c r="D2378" s="17"/>
      <c r="E2378" s="17"/>
      <c r="F2378" s="11" t="s">
        <v>2540</v>
      </c>
      <c r="G2378" s="10" t="s">
        <v>2544</v>
      </c>
      <c r="H2378" s="10" t="s">
        <v>2544</v>
      </c>
      <c r="I2378" s="10" t="s">
        <v>2545</v>
      </c>
      <c r="J2378" s="10" t="s">
        <v>2545</v>
      </c>
      <c r="K2378" s="10" t="s">
        <v>2544</v>
      </c>
      <c r="L2378" s="10" t="s">
        <v>2544</v>
      </c>
      <c r="M2378" s="10" t="s">
        <v>2545</v>
      </c>
      <c r="N2378" s="10" t="s">
        <v>2545</v>
      </c>
    </row>
    <row r="2379" spans="1:14" s="11" customFormat="1" hidden="1" x14ac:dyDescent="0.25">
      <c r="A2379" s="17" t="s">
        <v>1933</v>
      </c>
      <c r="B2379" s="17" t="s">
        <v>65</v>
      </c>
      <c r="C2379" s="13" t="s">
        <v>2007</v>
      </c>
      <c r="D2379" s="17"/>
      <c r="E2379" s="17"/>
      <c r="F2379" s="11" t="s">
        <v>2540</v>
      </c>
      <c r="G2379" s="10" t="s">
        <v>2544</v>
      </c>
      <c r="H2379" s="10" t="s">
        <v>2544</v>
      </c>
      <c r="I2379" s="10" t="s">
        <v>2545</v>
      </c>
      <c r="J2379" s="10" t="s">
        <v>2545</v>
      </c>
      <c r="K2379" s="10" t="s">
        <v>2544</v>
      </c>
      <c r="L2379" s="10" t="s">
        <v>2544</v>
      </c>
      <c r="M2379" s="10" t="s">
        <v>2545</v>
      </c>
      <c r="N2379" s="10" t="s">
        <v>2545</v>
      </c>
    </row>
    <row r="2380" spans="1:14" s="11" customFormat="1" hidden="1" x14ac:dyDescent="0.25">
      <c r="A2380" s="17" t="s">
        <v>1933</v>
      </c>
      <c r="B2380" s="17" t="s">
        <v>65</v>
      </c>
      <c r="C2380" s="13" t="s">
        <v>2008</v>
      </c>
      <c r="D2380" s="17"/>
      <c r="E2380" s="17"/>
      <c r="F2380" s="11" t="s">
        <v>2540</v>
      </c>
      <c r="G2380" s="10" t="s">
        <v>2544</v>
      </c>
      <c r="H2380" s="10" t="s">
        <v>2544</v>
      </c>
      <c r="I2380" s="10" t="s">
        <v>2545</v>
      </c>
      <c r="J2380" s="10" t="s">
        <v>2545</v>
      </c>
      <c r="K2380" s="10" t="s">
        <v>2544</v>
      </c>
      <c r="L2380" s="10" t="s">
        <v>2544</v>
      </c>
      <c r="M2380" s="10" t="s">
        <v>2545</v>
      </c>
      <c r="N2380" s="10" t="s">
        <v>2545</v>
      </c>
    </row>
    <row r="2381" spans="1:14" s="11" customFormat="1" hidden="1" x14ac:dyDescent="0.25">
      <c r="A2381" s="17" t="s">
        <v>1933</v>
      </c>
      <c r="B2381" s="17" t="s">
        <v>65</v>
      </c>
      <c r="C2381" s="13" t="s">
        <v>705</v>
      </c>
      <c r="D2381" s="17"/>
      <c r="E2381" s="17"/>
      <c r="F2381" s="11" t="s">
        <v>2540</v>
      </c>
      <c r="G2381" s="10" t="s">
        <v>2544</v>
      </c>
      <c r="H2381" s="10" t="s">
        <v>2544</v>
      </c>
      <c r="I2381" s="10" t="s">
        <v>2545</v>
      </c>
      <c r="J2381" s="10" t="s">
        <v>2545</v>
      </c>
      <c r="K2381" s="10" t="s">
        <v>2544</v>
      </c>
      <c r="L2381" s="10" t="s">
        <v>2544</v>
      </c>
      <c r="M2381" s="10" t="s">
        <v>2545</v>
      </c>
      <c r="N2381" s="10" t="s">
        <v>2545</v>
      </c>
    </row>
    <row r="2382" spans="1:14" s="11" customFormat="1" hidden="1" x14ac:dyDescent="0.25">
      <c r="A2382" s="17" t="s">
        <v>1933</v>
      </c>
      <c r="B2382" s="17" t="s">
        <v>65</v>
      </c>
      <c r="C2382" s="13" t="s">
        <v>2009</v>
      </c>
      <c r="D2382" s="17"/>
      <c r="E2382" s="17"/>
      <c r="F2382" s="11" t="s">
        <v>2540</v>
      </c>
      <c r="G2382" s="10" t="s">
        <v>2544</v>
      </c>
      <c r="H2382" s="10" t="s">
        <v>2544</v>
      </c>
      <c r="I2382" s="10" t="s">
        <v>2545</v>
      </c>
      <c r="J2382" s="10" t="s">
        <v>2545</v>
      </c>
      <c r="K2382" s="10" t="s">
        <v>2544</v>
      </c>
      <c r="L2382" s="10" t="s">
        <v>2544</v>
      </c>
      <c r="M2382" s="10" t="s">
        <v>2545</v>
      </c>
      <c r="N2382" s="10" t="s">
        <v>2545</v>
      </c>
    </row>
    <row r="2383" spans="1:14" s="11" customFormat="1" hidden="1" x14ac:dyDescent="0.25">
      <c r="A2383" s="17" t="s">
        <v>1933</v>
      </c>
      <c r="B2383" s="17" t="s">
        <v>65</v>
      </c>
      <c r="C2383" s="13" t="s">
        <v>2010</v>
      </c>
      <c r="D2383" s="17"/>
      <c r="E2383" s="17"/>
      <c r="F2383" s="11" t="s">
        <v>2540</v>
      </c>
      <c r="G2383" s="10" t="s">
        <v>2544</v>
      </c>
      <c r="H2383" s="10" t="s">
        <v>2544</v>
      </c>
      <c r="I2383" s="10" t="s">
        <v>2545</v>
      </c>
      <c r="J2383" s="10" t="s">
        <v>2545</v>
      </c>
      <c r="K2383" s="10" t="s">
        <v>2544</v>
      </c>
      <c r="L2383" s="10" t="s">
        <v>2544</v>
      </c>
      <c r="M2383" s="10" t="s">
        <v>2545</v>
      </c>
      <c r="N2383" s="10" t="s">
        <v>2545</v>
      </c>
    </row>
    <row r="2384" spans="1:14" s="11" customFormat="1" hidden="1" x14ac:dyDescent="0.25">
      <c r="A2384" s="17" t="s">
        <v>1933</v>
      </c>
      <c r="B2384" s="17" t="s">
        <v>65</v>
      </c>
      <c r="C2384" s="13" t="s">
        <v>2011</v>
      </c>
      <c r="D2384" s="17"/>
      <c r="E2384" s="17"/>
      <c r="F2384" s="11" t="s">
        <v>2540</v>
      </c>
      <c r="G2384" s="10" t="s">
        <v>2544</v>
      </c>
      <c r="H2384" s="10" t="s">
        <v>2544</v>
      </c>
      <c r="I2384" s="10" t="s">
        <v>2545</v>
      </c>
      <c r="J2384" s="10" t="s">
        <v>2545</v>
      </c>
      <c r="K2384" s="10" t="s">
        <v>2544</v>
      </c>
      <c r="L2384" s="10" t="s">
        <v>2544</v>
      </c>
      <c r="M2384" s="10" t="s">
        <v>2545</v>
      </c>
      <c r="N2384" s="10" t="s">
        <v>2545</v>
      </c>
    </row>
    <row r="2385" spans="1:14" s="11" customFormat="1" hidden="1" x14ac:dyDescent="0.25">
      <c r="A2385" s="17" t="s">
        <v>1933</v>
      </c>
      <c r="B2385" s="17" t="s">
        <v>65</v>
      </c>
      <c r="C2385" s="13" t="s">
        <v>2012</v>
      </c>
      <c r="D2385" s="17"/>
      <c r="E2385" s="17"/>
      <c r="F2385" s="11" t="s">
        <v>2540</v>
      </c>
      <c r="G2385" s="10" t="s">
        <v>2544</v>
      </c>
      <c r="H2385" s="10" t="s">
        <v>2544</v>
      </c>
      <c r="I2385" s="10" t="s">
        <v>2545</v>
      </c>
      <c r="J2385" s="10" t="s">
        <v>2545</v>
      </c>
      <c r="K2385" s="10" t="s">
        <v>2544</v>
      </c>
      <c r="L2385" s="10" t="s">
        <v>2544</v>
      </c>
      <c r="M2385" s="10" t="s">
        <v>2545</v>
      </c>
      <c r="N2385" s="10" t="s">
        <v>2545</v>
      </c>
    </row>
    <row r="2386" spans="1:14" s="11" customFormat="1" hidden="1" x14ac:dyDescent="0.25">
      <c r="A2386" s="17" t="s">
        <v>1933</v>
      </c>
      <c r="B2386" s="17" t="s">
        <v>65</v>
      </c>
      <c r="C2386" s="13" t="s">
        <v>2013</v>
      </c>
      <c r="D2386" s="17"/>
      <c r="E2386" s="17"/>
      <c r="F2386" s="11" t="s">
        <v>2540</v>
      </c>
      <c r="G2386" s="10" t="s">
        <v>2544</v>
      </c>
      <c r="H2386" s="10" t="s">
        <v>2544</v>
      </c>
      <c r="I2386" s="10" t="s">
        <v>2545</v>
      </c>
      <c r="J2386" s="10" t="s">
        <v>2545</v>
      </c>
      <c r="K2386" s="10" t="s">
        <v>2544</v>
      </c>
      <c r="L2386" s="10" t="s">
        <v>2544</v>
      </c>
      <c r="M2386" s="10" t="s">
        <v>2545</v>
      </c>
      <c r="N2386" s="10" t="s">
        <v>2545</v>
      </c>
    </row>
    <row r="2387" spans="1:14" s="11" customFormat="1" hidden="1" x14ac:dyDescent="0.25">
      <c r="A2387" s="17" t="s">
        <v>1933</v>
      </c>
      <c r="B2387" s="17" t="s">
        <v>65</v>
      </c>
      <c r="C2387" s="13" t="s">
        <v>2014</v>
      </c>
      <c r="D2387" s="17"/>
      <c r="E2387" s="17"/>
      <c r="F2387" s="11" t="s">
        <v>2540</v>
      </c>
      <c r="G2387" s="10" t="s">
        <v>2544</v>
      </c>
      <c r="H2387" s="10" t="s">
        <v>2544</v>
      </c>
      <c r="I2387" s="10" t="s">
        <v>2545</v>
      </c>
      <c r="J2387" s="10" t="s">
        <v>2545</v>
      </c>
      <c r="K2387" s="10" t="s">
        <v>2544</v>
      </c>
      <c r="L2387" s="10" t="s">
        <v>2544</v>
      </c>
      <c r="M2387" s="10" t="s">
        <v>2545</v>
      </c>
      <c r="N2387" s="10" t="s">
        <v>2545</v>
      </c>
    </row>
    <row r="2388" spans="1:14" s="11" customFormat="1" hidden="1" x14ac:dyDescent="0.25">
      <c r="A2388" s="17" t="s">
        <v>1933</v>
      </c>
      <c r="B2388" s="17" t="s">
        <v>65</v>
      </c>
      <c r="C2388" s="13" t="s">
        <v>2015</v>
      </c>
      <c r="D2388" s="17"/>
      <c r="E2388" s="17"/>
      <c r="F2388" s="11" t="s">
        <v>2540</v>
      </c>
      <c r="G2388" s="10" t="s">
        <v>2544</v>
      </c>
      <c r="H2388" s="10" t="s">
        <v>2544</v>
      </c>
      <c r="I2388" s="10" t="s">
        <v>2545</v>
      </c>
      <c r="J2388" s="10" t="s">
        <v>2545</v>
      </c>
      <c r="K2388" s="10" t="s">
        <v>2544</v>
      </c>
      <c r="L2388" s="10" t="s">
        <v>2544</v>
      </c>
      <c r="M2388" s="10" t="s">
        <v>2545</v>
      </c>
      <c r="N2388" s="10" t="s">
        <v>2545</v>
      </c>
    </row>
    <row r="2389" spans="1:14" s="11" customFormat="1" hidden="1" x14ac:dyDescent="0.25">
      <c r="A2389" s="17" t="s">
        <v>1933</v>
      </c>
      <c r="B2389" s="17" t="s">
        <v>65</v>
      </c>
      <c r="C2389" s="13" t="s">
        <v>2016</v>
      </c>
      <c r="D2389" s="17"/>
      <c r="E2389" s="17"/>
      <c r="F2389" s="11" t="s">
        <v>2540</v>
      </c>
      <c r="G2389" s="10" t="s">
        <v>2544</v>
      </c>
      <c r="H2389" s="10" t="s">
        <v>2544</v>
      </c>
      <c r="I2389" s="10" t="s">
        <v>2545</v>
      </c>
      <c r="J2389" s="10" t="s">
        <v>2545</v>
      </c>
      <c r="K2389" s="10" t="s">
        <v>2544</v>
      </c>
      <c r="L2389" s="10" t="s">
        <v>2544</v>
      </c>
      <c r="M2389" s="10" t="s">
        <v>2545</v>
      </c>
      <c r="N2389" s="10" t="s">
        <v>2545</v>
      </c>
    </row>
    <row r="2390" spans="1:14" s="11" customFormat="1" hidden="1" x14ac:dyDescent="0.25">
      <c r="A2390" s="17" t="s">
        <v>1933</v>
      </c>
      <c r="B2390" s="17" t="s">
        <v>65</v>
      </c>
      <c r="C2390" s="13" t="s">
        <v>2017</v>
      </c>
      <c r="D2390" s="17"/>
      <c r="E2390" s="17"/>
      <c r="F2390" s="11" t="s">
        <v>2540</v>
      </c>
      <c r="G2390" s="10" t="s">
        <v>2544</v>
      </c>
      <c r="H2390" s="10" t="s">
        <v>2544</v>
      </c>
      <c r="I2390" s="10" t="s">
        <v>2545</v>
      </c>
      <c r="J2390" s="10" t="s">
        <v>2545</v>
      </c>
      <c r="K2390" s="10" t="s">
        <v>2544</v>
      </c>
      <c r="L2390" s="10" t="s">
        <v>2544</v>
      </c>
      <c r="M2390" s="10" t="s">
        <v>2545</v>
      </c>
      <c r="N2390" s="10" t="s">
        <v>2545</v>
      </c>
    </row>
    <row r="2391" spans="1:14" s="11" customFormat="1" hidden="1" x14ac:dyDescent="0.25">
      <c r="A2391" s="17" t="s">
        <v>1933</v>
      </c>
      <c r="B2391" s="17" t="s">
        <v>65</v>
      </c>
      <c r="C2391" s="13" t="s">
        <v>1364</v>
      </c>
      <c r="D2391" s="17"/>
      <c r="E2391" s="17"/>
      <c r="F2391" s="11" t="s">
        <v>2540</v>
      </c>
      <c r="G2391" s="10" t="s">
        <v>2544</v>
      </c>
      <c r="H2391" s="10" t="s">
        <v>2544</v>
      </c>
      <c r="I2391" s="10" t="s">
        <v>2545</v>
      </c>
      <c r="J2391" s="10" t="s">
        <v>2545</v>
      </c>
      <c r="K2391" s="10" t="s">
        <v>2544</v>
      </c>
      <c r="L2391" s="10" t="s">
        <v>2544</v>
      </c>
      <c r="M2391" s="10" t="s">
        <v>2545</v>
      </c>
      <c r="N2391" s="10" t="s">
        <v>2545</v>
      </c>
    </row>
    <row r="2392" spans="1:14" s="11" customFormat="1" hidden="1" x14ac:dyDescent="0.25">
      <c r="A2392" s="17" t="s">
        <v>1933</v>
      </c>
      <c r="B2392" s="17" t="s">
        <v>65</v>
      </c>
      <c r="C2392" s="13" t="s">
        <v>611</v>
      </c>
      <c r="D2392" s="17"/>
      <c r="E2392" s="17"/>
      <c r="F2392" s="11" t="s">
        <v>2540</v>
      </c>
      <c r="G2392" s="10" t="s">
        <v>2544</v>
      </c>
      <c r="H2392" s="10" t="s">
        <v>2544</v>
      </c>
      <c r="I2392" s="10" t="s">
        <v>2545</v>
      </c>
      <c r="J2392" s="10" t="s">
        <v>2545</v>
      </c>
      <c r="K2392" s="10" t="s">
        <v>2544</v>
      </c>
      <c r="L2392" s="10" t="s">
        <v>2544</v>
      </c>
      <c r="M2392" s="10" t="s">
        <v>2545</v>
      </c>
      <c r="N2392" s="10" t="s">
        <v>2545</v>
      </c>
    </row>
    <row r="2393" spans="1:14" s="11" customFormat="1" hidden="1" x14ac:dyDescent="0.25">
      <c r="A2393" s="17" t="s">
        <v>1933</v>
      </c>
      <c r="B2393" s="17" t="s">
        <v>65</v>
      </c>
      <c r="C2393" s="13" t="s">
        <v>1365</v>
      </c>
      <c r="D2393" s="17"/>
      <c r="E2393" s="17"/>
      <c r="F2393" s="11" t="s">
        <v>2540</v>
      </c>
      <c r="G2393" s="10" t="s">
        <v>2544</v>
      </c>
      <c r="H2393" s="10" t="s">
        <v>2544</v>
      </c>
      <c r="I2393" s="10" t="s">
        <v>2545</v>
      </c>
      <c r="J2393" s="10" t="s">
        <v>2545</v>
      </c>
      <c r="K2393" s="10" t="s">
        <v>2544</v>
      </c>
      <c r="L2393" s="10" t="s">
        <v>2544</v>
      </c>
      <c r="M2393" s="10" t="s">
        <v>2545</v>
      </c>
      <c r="N2393" s="10" t="s">
        <v>2545</v>
      </c>
    </row>
    <row r="2394" spans="1:14" s="11" customFormat="1" hidden="1" x14ac:dyDescent="0.25">
      <c r="A2394" s="17" t="s">
        <v>1933</v>
      </c>
      <c r="B2394" s="17" t="s">
        <v>65</v>
      </c>
      <c r="C2394" s="13" t="s">
        <v>2018</v>
      </c>
      <c r="D2394" s="17"/>
      <c r="E2394" s="17"/>
      <c r="F2394" s="11" t="s">
        <v>2540</v>
      </c>
      <c r="G2394" s="10" t="s">
        <v>2544</v>
      </c>
      <c r="H2394" s="10" t="s">
        <v>2544</v>
      </c>
      <c r="I2394" s="10" t="s">
        <v>2545</v>
      </c>
      <c r="J2394" s="10" t="s">
        <v>2545</v>
      </c>
      <c r="K2394" s="10" t="s">
        <v>2544</v>
      </c>
      <c r="L2394" s="10" t="s">
        <v>2544</v>
      </c>
      <c r="M2394" s="10" t="s">
        <v>2545</v>
      </c>
      <c r="N2394" s="10" t="s">
        <v>2545</v>
      </c>
    </row>
    <row r="2395" spans="1:14" s="11" customFormat="1" hidden="1" x14ac:dyDescent="0.25">
      <c r="A2395" s="17" t="s">
        <v>1933</v>
      </c>
      <c r="B2395" s="17" t="s">
        <v>65</v>
      </c>
      <c r="C2395" s="13" t="s">
        <v>612</v>
      </c>
      <c r="D2395" s="17"/>
      <c r="E2395" s="17"/>
      <c r="F2395" s="11" t="s">
        <v>2540</v>
      </c>
      <c r="G2395" s="10" t="s">
        <v>2544</v>
      </c>
      <c r="H2395" s="10" t="s">
        <v>2544</v>
      </c>
      <c r="I2395" s="10" t="s">
        <v>2545</v>
      </c>
      <c r="J2395" s="10" t="s">
        <v>2545</v>
      </c>
      <c r="K2395" s="10" t="s">
        <v>2544</v>
      </c>
      <c r="L2395" s="10" t="s">
        <v>2544</v>
      </c>
      <c r="M2395" s="10" t="s">
        <v>2545</v>
      </c>
      <c r="N2395" s="10" t="s">
        <v>2545</v>
      </c>
    </row>
    <row r="2396" spans="1:14" s="11" customFormat="1" hidden="1" x14ac:dyDescent="0.25">
      <c r="A2396" s="17" t="s">
        <v>1933</v>
      </c>
      <c r="B2396" s="17" t="s">
        <v>65</v>
      </c>
      <c r="C2396" s="13" t="s">
        <v>1367</v>
      </c>
      <c r="D2396" s="17"/>
      <c r="E2396" s="17"/>
      <c r="F2396" s="11" t="s">
        <v>2540</v>
      </c>
      <c r="G2396" s="10" t="s">
        <v>2544</v>
      </c>
      <c r="H2396" s="10" t="s">
        <v>2544</v>
      </c>
      <c r="I2396" s="10" t="s">
        <v>2545</v>
      </c>
      <c r="J2396" s="10" t="s">
        <v>2545</v>
      </c>
      <c r="K2396" s="10" t="s">
        <v>2544</v>
      </c>
      <c r="L2396" s="10" t="s">
        <v>2544</v>
      </c>
      <c r="M2396" s="10" t="s">
        <v>2545</v>
      </c>
      <c r="N2396" s="10" t="s">
        <v>2545</v>
      </c>
    </row>
    <row r="2397" spans="1:14" s="11" customFormat="1" hidden="1" x14ac:dyDescent="0.25">
      <c r="A2397" s="17" t="s">
        <v>1933</v>
      </c>
      <c r="B2397" s="17" t="s">
        <v>65</v>
      </c>
      <c r="C2397" s="13" t="s">
        <v>2019</v>
      </c>
      <c r="D2397" s="17"/>
      <c r="E2397" s="17"/>
      <c r="F2397" s="11" t="s">
        <v>2540</v>
      </c>
      <c r="G2397" s="10" t="s">
        <v>2544</v>
      </c>
      <c r="H2397" s="10" t="s">
        <v>2544</v>
      </c>
      <c r="I2397" s="10" t="s">
        <v>2545</v>
      </c>
      <c r="J2397" s="10" t="s">
        <v>2545</v>
      </c>
      <c r="K2397" s="10" t="s">
        <v>2544</v>
      </c>
      <c r="L2397" s="10" t="s">
        <v>2544</v>
      </c>
      <c r="M2397" s="10" t="s">
        <v>2545</v>
      </c>
      <c r="N2397" s="10" t="s">
        <v>2545</v>
      </c>
    </row>
    <row r="2398" spans="1:14" s="11" customFormat="1" hidden="1" x14ac:dyDescent="0.25">
      <c r="A2398" s="17" t="s">
        <v>1933</v>
      </c>
      <c r="B2398" s="17" t="s">
        <v>65</v>
      </c>
      <c r="C2398" s="13" t="s">
        <v>1395</v>
      </c>
      <c r="D2398" s="17"/>
      <c r="E2398" s="17"/>
      <c r="F2398" s="11" t="s">
        <v>2540</v>
      </c>
      <c r="G2398" s="10" t="s">
        <v>2544</v>
      </c>
      <c r="H2398" s="10" t="s">
        <v>2544</v>
      </c>
      <c r="I2398" s="10" t="s">
        <v>2545</v>
      </c>
      <c r="J2398" s="10" t="s">
        <v>2545</v>
      </c>
      <c r="K2398" s="10" t="s">
        <v>2544</v>
      </c>
      <c r="L2398" s="10" t="s">
        <v>2544</v>
      </c>
      <c r="M2398" s="10" t="s">
        <v>2545</v>
      </c>
      <c r="N2398" s="10" t="s">
        <v>2545</v>
      </c>
    </row>
    <row r="2399" spans="1:14" s="11" customFormat="1" hidden="1" x14ac:dyDescent="0.25">
      <c r="A2399" s="17" t="s">
        <v>1933</v>
      </c>
      <c r="B2399" s="17" t="s">
        <v>65</v>
      </c>
      <c r="C2399" s="13" t="s">
        <v>1405</v>
      </c>
      <c r="D2399" s="17"/>
      <c r="E2399" s="17"/>
      <c r="F2399" s="11" t="s">
        <v>2540</v>
      </c>
      <c r="G2399" s="10" t="s">
        <v>2544</v>
      </c>
      <c r="H2399" s="10" t="s">
        <v>2544</v>
      </c>
      <c r="I2399" s="10" t="s">
        <v>2545</v>
      </c>
      <c r="J2399" s="10" t="s">
        <v>2545</v>
      </c>
      <c r="K2399" s="10" t="s">
        <v>2544</v>
      </c>
      <c r="L2399" s="10" t="s">
        <v>2544</v>
      </c>
      <c r="M2399" s="10" t="s">
        <v>2545</v>
      </c>
      <c r="N2399" s="10" t="s">
        <v>2545</v>
      </c>
    </row>
    <row r="2400" spans="1:14" s="11" customFormat="1" hidden="1" x14ac:dyDescent="0.25">
      <c r="A2400" s="17" t="s">
        <v>1933</v>
      </c>
      <c r="B2400" s="17" t="s">
        <v>65</v>
      </c>
      <c r="C2400" s="13" t="s">
        <v>1380</v>
      </c>
      <c r="D2400" s="17"/>
      <c r="E2400" s="17"/>
      <c r="F2400" s="11" t="s">
        <v>2540</v>
      </c>
      <c r="G2400" s="10" t="s">
        <v>2544</v>
      </c>
      <c r="H2400" s="10" t="s">
        <v>2544</v>
      </c>
      <c r="I2400" s="10" t="s">
        <v>2545</v>
      </c>
      <c r="J2400" s="10" t="s">
        <v>2545</v>
      </c>
      <c r="K2400" s="10" t="s">
        <v>2544</v>
      </c>
      <c r="L2400" s="10" t="s">
        <v>2544</v>
      </c>
      <c r="M2400" s="10" t="s">
        <v>2545</v>
      </c>
      <c r="N2400" s="10" t="s">
        <v>2545</v>
      </c>
    </row>
    <row r="2401" spans="1:14" s="11" customFormat="1" hidden="1" x14ac:dyDescent="0.25">
      <c r="A2401" s="17" t="s">
        <v>1933</v>
      </c>
      <c r="B2401" s="17" t="s">
        <v>65</v>
      </c>
      <c r="C2401" s="13" t="s">
        <v>1381</v>
      </c>
      <c r="D2401" s="17"/>
      <c r="E2401" s="17"/>
      <c r="F2401" s="11" t="s">
        <v>2540</v>
      </c>
      <c r="G2401" s="10" t="s">
        <v>2544</v>
      </c>
      <c r="H2401" s="10" t="s">
        <v>2544</v>
      </c>
      <c r="I2401" s="10" t="s">
        <v>2545</v>
      </c>
      <c r="J2401" s="10" t="s">
        <v>2545</v>
      </c>
      <c r="K2401" s="10" t="s">
        <v>2544</v>
      </c>
      <c r="L2401" s="10" t="s">
        <v>2544</v>
      </c>
      <c r="M2401" s="10" t="s">
        <v>2545</v>
      </c>
      <c r="N2401" s="10" t="s">
        <v>2545</v>
      </c>
    </row>
    <row r="2402" spans="1:14" s="11" customFormat="1" hidden="1" x14ac:dyDescent="0.25">
      <c r="A2402" s="17" t="s">
        <v>1933</v>
      </c>
      <c r="B2402" s="17" t="s">
        <v>65</v>
      </c>
      <c r="C2402" s="13" t="s">
        <v>633</v>
      </c>
      <c r="D2402" s="17"/>
      <c r="E2402" s="17"/>
      <c r="F2402" s="11" t="s">
        <v>2540</v>
      </c>
      <c r="G2402" s="10" t="s">
        <v>2544</v>
      </c>
      <c r="H2402" s="10" t="s">
        <v>2544</v>
      </c>
      <c r="I2402" s="10" t="s">
        <v>2545</v>
      </c>
      <c r="J2402" s="10" t="s">
        <v>2545</v>
      </c>
      <c r="K2402" s="10" t="s">
        <v>2544</v>
      </c>
      <c r="L2402" s="10" t="s">
        <v>2544</v>
      </c>
      <c r="M2402" s="10" t="s">
        <v>2545</v>
      </c>
      <c r="N2402" s="10" t="s">
        <v>2545</v>
      </c>
    </row>
    <row r="2403" spans="1:14" s="11" customFormat="1" hidden="1" x14ac:dyDescent="0.25">
      <c r="A2403" s="17" t="s">
        <v>1933</v>
      </c>
      <c r="B2403" s="17" t="s">
        <v>65</v>
      </c>
      <c r="C2403" s="13" t="s">
        <v>2020</v>
      </c>
      <c r="D2403" s="17"/>
      <c r="E2403" s="17"/>
      <c r="F2403" s="11" t="s">
        <v>2540</v>
      </c>
      <c r="G2403" s="10" t="s">
        <v>2544</v>
      </c>
      <c r="H2403" s="10" t="s">
        <v>2544</v>
      </c>
      <c r="I2403" s="10" t="s">
        <v>2545</v>
      </c>
      <c r="J2403" s="10" t="s">
        <v>2545</v>
      </c>
      <c r="K2403" s="10" t="s">
        <v>2544</v>
      </c>
      <c r="L2403" s="10" t="s">
        <v>2544</v>
      </c>
      <c r="M2403" s="10" t="s">
        <v>2545</v>
      </c>
      <c r="N2403" s="10" t="s">
        <v>2545</v>
      </c>
    </row>
    <row r="2404" spans="1:14" s="11" customFormat="1" hidden="1" x14ac:dyDescent="0.25">
      <c r="A2404" s="17" t="s">
        <v>1933</v>
      </c>
      <c r="B2404" s="17" t="s">
        <v>65</v>
      </c>
      <c r="C2404" s="13" t="s">
        <v>1407</v>
      </c>
      <c r="D2404" s="17"/>
      <c r="E2404" s="17"/>
      <c r="F2404" s="11" t="s">
        <v>2540</v>
      </c>
      <c r="G2404" s="10" t="s">
        <v>2544</v>
      </c>
      <c r="H2404" s="10" t="s">
        <v>2544</v>
      </c>
      <c r="I2404" s="10" t="s">
        <v>2545</v>
      </c>
      <c r="J2404" s="10" t="s">
        <v>2545</v>
      </c>
      <c r="K2404" s="10" t="s">
        <v>2544</v>
      </c>
      <c r="L2404" s="10" t="s">
        <v>2544</v>
      </c>
      <c r="M2404" s="10" t="s">
        <v>2545</v>
      </c>
      <c r="N2404" s="10" t="s">
        <v>2545</v>
      </c>
    </row>
    <row r="2405" spans="1:14" s="11" customFormat="1" hidden="1" x14ac:dyDescent="0.25">
      <c r="A2405" s="17" t="s">
        <v>1933</v>
      </c>
      <c r="B2405" s="17" t="s">
        <v>65</v>
      </c>
      <c r="C2405" s="13" t="s">
        <v>2021</v>
      </c>
      <c r="D2405" s="17"/>
      <c r="E2405" s="17"/>
      <c r="F2405" s="11" t="s">
        <v>2540</v>
      </c>
      <c r="G2405" s="10" t="s">
        <v>2544</v>
      </c>
      <c r="H2405" s="10" t="s">
        <v>2544</v>
      </c>
      <c r="I2405" s="10" t="s">
        <v>2545</v>
      </c>
      <c r="J2405" s="10" t="s">
        <v>2545</v>
      </c>
      <c r="K2405" s="10" t="s">
        <v>2544</v>
      </c>
      <c r="L2405" s="10" t="s">
        <v>2544</v>
      </c>
      <c r="M2405" s="10" t="s">
        <v>2545</v>
      </c>
      <c r="N2405" s="10" t="s">
        <v>2545</v>
      </c>
    </row>
    <row r="2406" spans="1:14" s="11" customFormat="1" hidden="1" x14ac:dyDescent="0.25">
      <c r="A2406" s="17" t="s">
        <v>1933</v>
      </c>
      <c r="B2406" s="17" t="s">
        <v>65</v>
      </c>
      <c r="C2406" s="13" t="s">
        <v>2022</v>
      </c>
      <c r="D2406" s="17"/>
      <c r="E2406" s="17"/>
      <c r="F2406" s="11" t="s">
        <v>2540</v>
      </c>
      <c r="G2406" s="10" t="s">
        <v>2544</v>
      </c>
      <c r="H2406" s="10" t="s">
        <v>2544</v>
      </c>
      <c r="I2406" s="10" t="s">
        <v>2545</v>
      </c>
      <c r="J2406" s="10" t="s">
        <v>2545</v>
      </c>
      <c r="K2406" s="10" t="s">
        <v>2544</v>
      </c>
      <c r="L2406" s="10" t="s">
        <v>2544</v>
      </c>
      <c r="M2406" s="10" t="s">
        <v>2545</v>
      </c>
      <c r="N2406" s="10" t="s">
        <v>2545</v>
      </c>
    </row>
    <row r="2407" spans="1:14" x14ac:dyDescent="0.25">
      <c r="A2407" s="77" t="s">
        <v>1933</v>
      </c>
      <c r="B2407" s="77" t="s">
        <v>62</v>
      </c>
      <c r="D2407" s="13" t="s">
        <v>2503</v>
      </c>
      <c r="F2407" s="81" t="s">
        <v>2540</v>
      </c>
      <c r="G2407" s="82" t="s">
        <v>2544</v>
      </c>
      <c r="H2407" s="82" t="s">
        <v>2544</v>
      </c>
      <c r="I2407" s="82" t="s">
        <v>2545</v>
      </c>
      <c r="J2407" s="82" t="s">
        <v>2545</v>
      </c>
      <c r="K2407" s="82" t="s">
        <v>2544</v>
      </c>
      <c r="L2407" s="82" t="s">
        <v>2544</v>
      </c>
      <c r="M2407" s="82" t="s">
        <v>2545</v>
      </c>
      <c r="N2407" s="82" t="s">
        <v>2545</v>
      </c>
    </row>
    <row r="2408" spans="1:14" x14ac:dyDescent="0.25">
      <c r="A2408" s="77" t="s">
        <v>1933</v>
      </c>
      <c r="B2408" s="77" t="s">
        <v>62</v>
      </c>
      <c r="D2408" s="13" t="s">
        <v>2504</v>
      </c>
      <c r="F2408" s="81" t="s">
        <v>2540</v>
      </c>
      <c r="G2408" s="82" t="s">
        <v>2544</v>
      </c>
      <c r="H2408" s="82" t="s">
        <v>2544</v>
      </c>
      <c r="I2408" s="82" t="s">
        <v>2545</v>
      </c>
      <c r="J2408" s="82" t="s">
        <v>2545</v>
      </c>
      <c r="K2408" s="82" t="s">
        <v>2544</v>
      </c>
      <c r="L2408" s="82" t="s">
        <v>2544</v>
      </c>
      <c r="M2408" s="82" t="s">
        <v>2545</v>
      </c>
      <c r="N2408" s="82" t="s">
        <v>2545</v>
      </c>
    </row>
    <row r="2409" spans="1:14" x14ac:dyDescent="0.25">
      <c r="A2409" s="77" t="s">
        <v>1933</v>
      </c>
      <c r="B2409" s="77" t="s">
        <v>62</v>
      </c>
      <c r="D2409" s="13" t="s">
        <v>2505</v>
      </c>
      <c r="F2409" s="81" t="s">
        <v>2540</v>
      </c>
      <c r="G2409" s="82" t="s">
        <v>2544</v>
      </c>
      <c r="H2409" s="82" t="s">
        <v>2544</v>
      </c>
      <c r="I2409" s="82" t="s">
        <v>2545</v>
      </c>
      <c r="J2409" s="82" t="s">
        <v>2545</v>
      </c>
      <c r="K2409" s="82" t="s">
        <v>2544</v>
      </c>
      <c r="L2409" s="82" t="s">
        <v>2544</v>
      </c>
      <c r="M2409" s="82" t="s">
        <v>2545</v>
      </c>
      <c r="N2409" s="82" t="s">
        <v>2545</v>
      </c>
    </row>
    <row r="2410" spans="1:14" x14ac:dyDescent="0.25">
      <c r="A2410" s="77" t="s">
        <v>1933</v>
      </c>
      <c r="B2410" s="77" t="s">
        <v>62</v>
      </c>
      <c r="D2410" s="13" t="s">
        <v>2506</v>
      </c>
      <c r="F2410" s="81" t="s">
        <v>2540</v>
      </c>
      <c r="G2410" s="82" t="s">
        <v>2544</v>
      </c>
      <c r="H2410" s="82" t="s">
        <v>2544</v>
      </c>
      <c r="I2410" s="82" t="s">
        <v>2545</v>
      </c>
      <c r="J2410" s="82" t="s">
        <v>2545</v>
      </c>
      <c r="K2410" s="82" t="s">
        <v>2544</v>
      </c>
      <c r="L2410" s="82" t="s">
        <v>2544</v>
      </c>
      <c r="M2410" s="82" t="s">
        <v>2545</v>
      </c>
      <c r="N2410" s="82" t="s">
        <v>2545</v>
      </c>
    </row>
    <row r="2411" spans="1:14" x14ac:dyDescent="0.25">
      <c r="A2411" s="77" t="s">
        <v>1933</v>
      </c>
      <c r="B2411" s="77" t="s">
        <v>62</v>
      </c>
      <c r="D2411" s="13" t="s">
        <v>2507</v>
      </c>
      <c r="F2411" s="81" t="s">
        <v>2540</v>
      </c>
      <c r="G2411" s="82" t="s">
        <v>2544</v>
      </c>
      <c r="H2411" s="82" t="s">
        <v>2544</v>
      </c>
      <c r="I2411" s="82" t="s">
        <v>2545</v>
      </c>
      <c r="J2411" s="82" t="s">
        <v>2545</v>
      </c>
      <c r="K2411" s="82" t="s">
        <v>2544</v>
      </c>
      <c r="L2411" s="82" t="s">
        <v>2544</v>
      </c>
      <c r="M2411" s="82" t="s">
        <v>2545</v>
      </c>
      <c r="N2411" s="82" t="s">
        <v>2545</v>
      </c>
    </row>
    <row r="2412" spans="1:14" x14ac:dyDescent="0.25">
      <c r="A2412" s="77" t="s">
        <v>1933</v>
      </c>
      <c r="B2412" s="77" t="s">
        <v>62</v>
      </c>
      <c r="D2412" s="13" t="s">
        <v>2508</v>
      </c>
      <c r="F2412" s="81" t="s">
        <v>2540</v>
      </c>
      <c r="G2412" s="82" t="s">
        <v>2544</v>
      </c>
      <c r="H2412" s="82" t="s">
        <v>2544</v>
      </c>
      <c r="I2412" s="82" t="s">
        <v>2545</v>
      </c>
      <c r="J2412" s="82" t="s">
        <v>2545</v>
      </c>
      <c r="K2412" s="82" t="s">
        <v>2544</v>
      </c>
      <c r="L2412" s="82" t="s">
        <v>2544</v>
      </c>
      <c r="M2412" s="82" t="s">
        <v>2545</v>
      </c>
      <c r="N2412" s="82" t="s">
        <v>2545</v>
      </c>
    </row>
    <row r="2413" spans="1:14" x14ac:dyDescent="0.25">
      <c r="A2413" s="77" t="s">
        <v>1933</v>
      </c>
      <c r="B2413" s="77" t="s">
        <v>62</v>
      </c>
      <c r="D2413" s="13" t="s">
        <v>2509</v>
      </c>
      <c r="F2413" s="81" t="s">
        <v>2540</v>
      </c>
      <c r="G2413" s="82" t="s">
        <v>2544</v>
      </c>
      <c r="H2413" s="82" t="s">
        <v>2544</v>
      </c>
      <c r="I2413" s="82" t="s">
        <v>2545</v>
      </c>
      <c r="J2413" s="82" t="s">
        <v>2545</v>
      </c>
      <c r="K2413" s="82" t="s">
        <v>2544</v>
      </c>
      <c r="L2413" s="82" t="s">
        <v>2544</v>
      </c>
      <c r="M2413" s="82" t="s">
        <v>2545</v>
      </c>
      <c r="N2413" s="82" t="s">
        <v>2545</v>
      </c>
    </row>
    <row r="2414" spans="1:14" x14ac:dyDescent="0.25">
      <c r="A2414" s="77" t="s">
        <v>1933</v>
      </c>
      <c r="B2414" s="77" t="s">
        <v>62</v>
      </c>
      <c r="D2414" s="13" t="s">
        <v>2510</v>
      </c>
      <c r="F2414" s="81" t="s">
        <v>2540</v>
      </c>
      <c r="G2414" s="82" t="s">
        <v>2544</v>
      </c>
      <c r="H2414" s="82" t="s">
        <v>2544</v>
      </c>
      <c r="I2414" s="82" t="s">
        <v>2545</v>
      </c>
      <c r="J2414" s="82" t="s">
        <v>2545</v>
      </c>
      <c r="K2414" s="82" t="s">
        <v>2544</v>
      </c>
      <c r="L2414" s="82" t="s">
        <v>2544</v>
      </c>
      <c r="M2414" s="82" t="s">
        <v>2545</v>
      </c>
      <c r="N2414" s="82" t="s">
        <v>2545</v>
      </c>
    </row>
    <row r="2415" spans="1:14" x14ac:dyDescent="0.25">
      <c r="A2415" s="77" t="s">
        <v>1933</v>
      </c>
      <c r="B2415" s="77" t="s">
        <v>62</v>
      </c>
      <c r="D2415" s="13" t="s">
        <v>2511</v>
      </c>
      <c r="F2415" s="81" t="s">
        <v>2540</v>
      </c>
      <c r="G2415" s="82" t="s">
        <v>2544</v>
      </c>
      <c r="H2415" s="82" t="s">
        <v>2544</v>
      </c>
      <c r="I2415" s="82" t="s">
        <v>2545</v>
      </c>
      <c r="J2415" s="82" t="s">
        <v>2545</v>
      </c>
      <c r="K2415" s="82" t="s">
        <v>2544</v>
      </c>
      <c r="L2415" s="82" t="s">
        <v>2544</v>
      </c>
      <c r="M2415" s="82" t="s">
        <v>2545</v>
      </c>
      <c r="N2415" s="82" t="s">
        <v>2545</v>
      </c>
    </row>
    <row r="2416" spans="1:14" x14ac:dyDescent="0.25">
      <c r="A2416" s="77" t="s">
        <v>1933</v>
      </c>
      <c r="B2416" s="77" t="s">
        <v>62</v>
      </c>
      <c r="D2416" s="13" t="s">
        <v>2512</v>
      </c>
      <c r="F2416" s="81" t="s">
        <v>2540</v>
      </c>
      <c r="G2416" s="82" t="s">
        <v>2544</v>
      </c>
      <c r="H2416" s="82" t="s">
        <v>2544</v>
      </c>
      <c r="I2416" s="82" t="s">
        <v>2545</v>
      </c>
      <c r="J2416" s="82" t="s">
        <v>2545</v>
      </c>
      <c r="K2416" s="82" t="s">
        <v>2544</v>
      </c>
      <c r="L2416" s="82" t="s">
        <v>2544</v>
      </c>
      <c r="M2416" s="82" t="s">
        <v>2545</v>
      </c>
      <c r="N2416" s="82" t="s">
        <v>2545</v>
      </c>
    </row>
    <row r="2417" spans="1:14" x14ac:dyDescent="0.25">
      <c r="A2417" s="77" t="s">
        <v>1933</v>
      </c>
      <c r="B2417" s="77" t="s">
        <v>62</v>
      </c>
      <c r="D2417" s="13" t="s">
        <v>2513</v>
      </c>
      <c r="F2417" s="81" t="s">
        <v>2540</v>
      </c>
      <c r="G2417" s="82" t="s">
        <v>2544</v>
      </c>
      <c r="H2417" s="82" t="s">
        <v>2544</v>
      </c>
      <c r="I2417" s="82" t="s">
        <v>2545</v>
      </c>
      <c r="J2417" s="82" t="s">
        <v>2545</v>
      </c>
      <c r="K2417" s="82" t="s">
        <v>2544</v>
      </c>
      <c r="L2417" s="82" t="s">
        <v>2544</v>
      </c>
      <c r="M2417" s="82" t="s">
        <v>2545</v>
      </c>
      <c r="N2417" s="82" t="s">
        <v>2545</v>
      </c>
    </row>
    <row r="2418" spans="1:14" s="11" customFormat="1" hidden="1" x14ac:dyDescent="0.25">
      <c r="A2418" s="17" t="s">
        <v>29</v>
      </c>
      <c r="B2418" s="17" t="s">
        <v>65</v>
      </c>
      <c r="C2418" s="13" t="s">
        <v>186</v>
      </c>
      <c r="D2418" s="17"/>
      <c r="E2418" s="17"/>
      <c r="F2418" s="11" t="s">
        <v>2541</v>
      </c>
      <c r="G2418" s="10" t="s">
        <v>2545</v>
      </c>
      <c r="H2418" s="10" t="s">
        <v>2544</v>
      </c>
      <c r="I2418" s="10" t="s">
        <v>2545</v>
      </c>
      <c r="J2418" s="10" t="s">
        <v>2544</v>
      </c>
      <c r="K2418" s="10" t="s">
        <v>2545</v>
      </c>
      <c r="L2418" s="10" t="s">
        <v>2544</v>
      </c>
      <c r="M2418" s="10" t="s">
        <v>2545</v>
      </c>
      <c r="N2418" s="10" t="s">
        <v>2544</v>
      </c>
    </row>
    <row r="2419" spans="1:14" s="11" customFormat="1" hidden="1" x14ac:dyDescent="0.25">
      <c r="A2419" s="17" t="s">
        <v>29</v>
      </c>
      <c r="B2419" s="17" t="s">
        <v>65</v>
      </c>
      <c r="C2419" s="13" t="s">
        <v>187</v>
      </c>
      <c r="D2419" s="17"/>
      <c r="E2419" s="17"/>
      <c r="F2419" s="11" t="s">
        <v>2541</v>
      </c>
      <c r="G2419" s="10" t="s">
        <v>2545</v>
      </c>
      <c r="H2419" s="10" t="s">
        <v>2544</v>
      </c>
      <c r="I2419" s="10" t="s">
        <v>2545</v>
      </c>
      <c r="J2419" s="10" t="s">
        <v>2544</v>
      </c>
      <c r="K2419" s="10" t="s">
        <v>2545</v>
      </c>
      <c r="L2419" s="10" t="s">
        <v>2544</v>
      </c>
      <c r="M2419" s="10" t="s">
        <v>2545</v>
      </c>
      <c r="N2419" s="10" t="s">
        <v>2544</v>
      </c>
    </row>
    <row r="2420" spans="1:14" s="11" customFormat="1" hidden="1" x14ac:dyDescent="0.25">
      <c r="A2420" s="17" t="s">
        <v>29</v>
      </c>
      <c r="B2420" s="17" t="s">
        <v>65</v>
      </c>
      <c r="C2420" s="13" t="s">
        <v>188</v>
      </c>
      <c r="D2420" s="17"/>
      <c r="E2420" s="17"/>
      <c r="F2420" s="11" t="s">
        <v>2541</v>
      </c>
      <c r="G2420" s="10" t="s">
        <v>2545</v>
      </c>
      <c r="H2420" s="10" t="s">
        <v>2544</v>
      </c>
      <c r="I2420" s="10" t="s">
        <v>2545</v>
      </c>
      <c r="J2420" s="10" t="s">
        <v>2544</v>
      </c>
      <c r="K2420" s="10" t="s">
        <v>2545</v>
      </c>
      <c r="L2420" s="10" t="s">
        <v>2544</v>
      </c>
      <c r="M2420" s="10" t="s">
        <v>2545</v>
      </c>
      <c r="N2420" s="10" t="s">
        <v>2544</v>
      </c>
    </row>
    <row r="2421" spans="1:14" s="11" customFormat="1" hidden="1" x14ac:dyDescent="0.25">
      <c r="A2421" s="17" t="s">
        <v>29</v>
      </c>
      <c r="B2421" s="17" t="s">
        <v>65</v>
      </c>
      <c r="C2421" s="13" t="s">
        <v>189</v>
      </c>
      <c r="D2421" s="17"/>
      <c r="E2421" s="17"/>
      <c r="F2421" s="11" t="s">
        <v>2541</v>
      </c>
      <c r="G2421" s="10" t="s">
        <v>2545</v>
      </c>
      <c r="H2421" s="10" t="s">
        <v>2544</v>
      </c>
      <c r="I2421" s="10" t="s">
        <v>2545</v>
      </c>
      <c r="J2421" s="10" t="s">
        <v>2544</v>
      </c>
      <c r="K2421" s="10" t="s">
        <v>2545</v>
      </c>
      <c r="L2421" s="10" t="s">
        <v>2544</v>
      </c>
      <c r="M2421" s="10" t="s">
        <v>2545</v>
      </c>
      <c r="N2421" s="10" t="s">
        <v>2544</v>
      </c>
    </row>
    <row r="2422" spans="1:14" s="11" customFormat="1" hidden="1" x14ac:dyDescent="0.25">
      <c r="A2422" s="17" t="s">
        <v>29</v>
      </c>
      <c r="B2422" s="17" t="s">
        <v>65</v>
      </c>
      <c r="C2422" s="13" t="s">
        <v>190</v>
      </c>
      <c r="D2422" s="17"/>
      <c r="E2422" s="17"/>
      <c r="F2422" s="11" t="s">
        <v>2541</v>
      </c>
      <c r="G2422" s="10" t="s">
        <v>2545</v>
      </c>
      <c r="H2422" s="10" t="s">
        <v>2544</v>
      </c>
      <c r="I2422" s="10" t="s">
        <v>2545</v>
      </c>
      <c r="J2422" s="10" t="s">
        <v>2544</v>
      </c>
      <c r="K2422" s="10" t="s">
        <v>2545</v>
      </c>
      <c r="L2422" s="10" t="s">
        <v>2544</v>
      </c>
      <c r="M2422" s="10" t="s">
        <v>2545</v>
      </c>
      <c r="N2422" s="10" t="s">
        <v>2544</v>
      </c>
    </row>
    <row r="2423" spans="1:14" s="11" customFormat="1" hidden="1" x14ac:dyDescent="0.25">
      <c r="A2423" s="17" t="s">
        <v>29</v>
      </c>
      <c r="B2423" s="17" t="s">
        <v>65</v>
      </c>
      <c r="C2423" s="13" t="s">
        <v>191</v>
      </c>
      <c r="D2423" s="17"/>
      <c r="E2423" s="17"/>
      <c r="F2423" s="11" t="s">
        <v>2541</v>
      </c>
      <c r="G2423" s="10" t="s">
        <v>2545</v>
      </c>
      <c r="H2423" s="10" t="s">
        <v>2544</v>
      </c>
      <c r="I2423" s="10" t="s">
        <v>2545</v>
      </c>
      <c r="J2423" s="10" t="s">
        <v>2544</v>
      </c>
      <c r="K2423" s="10" t="s">
        <v>2545</v>
      </c>
      <c r="L2423" s="10" t="s">
        <v>2544</v>
      </c>
      <c r="M2423" s="10" t="s">
        <v>2545</v>
      </c>
      <c r="N2423" s="10" t="s">
        <v>2544</v>
      </c>
    </row>
    <row r="2424" spans="1:14" s="11" customFormat="1" hidden="1" x14ac:dyDescent="0.25">
      <c r="A2424" s="17" t="s">
        <v>29</v>
      </c>
      <c r="B2424" s="17" t="s">
        <v>65</v>
      </c>
      <c r="C2424" s="13" t="s">
        <v>192</v>
      </c>
      <c r="D2424" s="17"/>
      <c r="E2424" s="17"/>
      <c r="F2424" s="11" t="s">
        <v>2541</v>
      </c>
      <c r="G2424" s="10" t="s">
        <v>2545</v>
      </c>
      <c r="H2424" s="10" t="s">
        <v>2544</v>
      </c>
      <c r="I2424" s="10" t="s">
        <v>2545</v>
      </c>
      <c r="J2424" s="10" t="s">
        <v>2544</v>
      </c>
      <c r="K2424" s="10" t="s">
        <v>2545</v>
      </c>
      <c r="L2424" s="10" t="s">
        <v>2544</v>
      </c>
      <c r="M2424" s="10" t="s">
        <v>2545</v>
      </c>
      <c r="N2424" s="10" t="s">
        <v>2544</v>
      </c>
    </row>
    <row r="2425" spans="1:14" s="11" customFormat="1" hidden="1" x14ac:dyDescent="0.25">
      <c r="A2425" s="17" t="s">
        <v>29</v>
      </c>
      <c r="B2425" s="17" t="s">
        <v>65</v>
      </c>
      <c r="C2425" s="13" t="s">
        <v>193</v>
      </c>
      <c r="D2425" s="17"/>
      <c r="E2425" s="17"/>
      <c r="F2425" s="11" t="s">
        <v>2541</v>
      </c>
      <c r="G2425" s="10" t="s">
        <v>2545</v>
      </c>
      <c r="H2425" s="10" t="s">
        <v>2544</v>
      </c>
      <c r="I2425" s="10" t="s">
        <v>2545</v>
      </c>
      <c r="J2425" s="10" t="s">
        <v>2544</v>
      </c>
      <c r="K2425" s="10" t="s">
        <v>2545</v>
      </c>
      <c r="L2425" s="10" t="s">
        <v>2544</v>
      </c>
      <c r="M2425" s="10" t="s">
        <v>2545</v>
      </c>
      <c r="N2425" s="10" t="s">
        <v>2544</v>
      </c>
    </row>
    <row r="2426" spans="1:14" s="11" customFormat="1" hidden="1" x14ac:dyDescent="0.25">
      <c r="A2426" s="17" t="s">
        <v>29</v>
      </c>
      <c r="B2426" s="17" t="s">
        <v>65</v>
      </c>
      <c r="C2426" s="13" t="s">
        <v>194</v>
      </c>
      <c r="D2426" s="17"/>
      <c r="E2426" s="17"/>
      <c r="F2426" s="11" t="s">
        <v>2541</v>
      </c>
      <c r="G2426" s="10" t="s">
        <v>2545</v>
      </c>
      <c r="H2426" s="10" t="s">
        <v>2544</v>
      </c>
      <c r="I2426" s="10" t="s">
        <v>2545</v>
      </c>
      <c r="J2426" s="10" t="s">
        <v>2544</v>
      </c>
      <c r="K2426" s="10" t="s">
        <v>2545</v>
      </c>
      <c r="L2426" s="10" t="s">
        <v>2544</v>
      </c>
      <c r="M2426" s="10" t="s">
        <v>2545</v>
      </c>
      <c r="N2426" s="10" t="s">
        <v>2544</v>
      </c>
    </row>
    <row r="2427" spans="1:14" s="11" customFormat="1" hidden="1" x14ac:dyDescent="0.25">
      <c r="A2427" s="17" t="s">
        <v>29</v>
      </c>
      <c r="B2427" s="17" t="s">
        <v>65</v>
      </c>
      <c r="C2427" s="13">
        <v>73</v>
      </c>
      <c r="D2427" s="17"/>
      <c r="E2427" s="17"/>
      <c r="F2427" s="11" t="s">
        <v>2541</v>
      </c>
      <c r="G2427" s="10" t="s">
        <v>2545</v>
      </c>
      <c r="H2427" s="10" t="s">
        <v>2544</v>
      </c>
      <c r="I2427" s="10" t="s">
        <v>2545</v>
      </c>
      <c r="J2427" s="10" t="s">
        <v>2544</v>
      </c>
      <c r="K2427" s="10" t="s">
        <v>2545</v>
      </c>
      <c r="L2427" s="10" t="s">
        <v>2544</v>
      </c>
      <c r="M2427" s="10" t="s">
        <v>2545</v>
      </c>
      <c r="N2427" s="10" t="s">
        <v>2544</v>
      </c>
    </row>
    <row r="2428" spans="1:14" s="11" customFormat="1" hidden="1" x14ac:dyDescent="0.25">
      <c r="A2428" s="17" t="s">
        <v>29</v>
      </c>
      <c r="B2428" s="17" t="s">
        <v>65</v>
      </c>
      <c r="C2428" s="13">
        <v>77</v>
      </c>
      <c r="D2428" s="17"/>
      <c r="E2428" s="17"/>
      <c r="F2428" s="11" t="s">
        <v>2541</v>
      </c>
      <c r="G2428" s="10" t="s">
        <v>2545</v>
      </c>
      <c r="H2428" s="10" t="s">
        <v>2544</v>
      </c>
      <c r="I2428" s="10" t="s">
        <v>2545</v>
      </c>
      <c r="J2428" s="10" t="s">
        <v>2544</v>
      </c>
      <c r="K2428" s="10" t="s">
        <v>2545</v>
      </c>
      <c r="L2428" s="10" t="s">
        <v>2544</v>
      </c>
      <c r="M2428" s="10" t="s">
        <v>2545</v>
      </c>
      <c r="N2428" s="10" t="s">
        <v>2544</v>
      </c>
    </row>
    <row r="2429" spans="1:14" s="11" customFormat="1" hidden="1" x14ac:dyDescent="0.25">
      <c r="A2429" s="17" t="s">
        <v>29</v>
      </c>
      <c r="B2429" s="17" t="s">
        <v>65</v>
      </c>
      <c r="C2429" s="13">
        <v>83</v>
      </c>
      <c r="D2429" s="17"/>
      <c r="E2429" s="17"/>
      <c r="F2429" s="11" t="s">
        <v>2541</v>
      </c>
      <c r="G2429" s="10" t="s">
        <v>2545</v>
      </c>
      <c r="H2429" s="10" t="s">
        <v>2544</v>
      </c>
      <c r="I2429" s="10" t="s">
        <v>2545</v>
      </c>
      <c r="J2429" s="10" t="s">
        <v>2544</v>
      </c>
      <c r="K2429" s="10" t="s">
        <v>2545</v>
      </c>
      <c r="L2429" s="10" t="s">
        <v>2544</v>
      </c>
      <c r="M2429" s="10" t="s">
        <v>2545</v>
      </c>
      <c r="N2429" s="10" t="s">
        <v>2544</v>
      </c>
    </row>
    <row r="2430" spans="1:14" s="11" customFormat="1" hidden="1" x14ac:dyDescent="0.25">
      <c r="A2430" s="17" t="s">
        <v>29</v>
      </c>
      <c r="B2430" s="17" t="s">
        <v>65</v>
      </c>
      <c r="C2430" s="13">
        <v>87</v>
      </c>
      <c r="D2430" s="17"/>
      <c r="E2430" s="17"/>
      <c r="F2430" s="11" t="s">
        <v>2541</v>
      </c>
      <c r="G2430" s="10" t="s">
        <v>2545</v>
      </c>
      <c r="H2430" s="10" t="s">
        <v>2544</v>
      </c>
      <c r="I2430" s="10" t="s">
        <v>2545</v>
      </c>
      <c r="J2430" s="10" t="s">
        <v>2544</v>
      </c>
      <c r="K2430" s="10" t="s">
        <v>2545</v>
      </c>
      <c r="L2430" s="10" t="s">
        <v>2544</v>
      </c>
      <c r="M2430" s="10" t="s">
        <v>2545</v>
      </c>
      <c r="N2430" s="10" t="s">
        <v>2544</v>
      </c>
    </row>
    <row r="2431" spans="1:14" s="11" customFormat="1" hidden="1" x14ac:dyDescent="0.25">
      <c r="A2431" s="17" t="s">
        <v>29</v>
      </c>
      <c r="B2431" s="17" t="s">
        <v>65</v>
      </c>
      <c r="C2431" s="13" t="s">
        <v>195</v>
      </c>
      <c r="D2431" s="17"/>
      <c r="E2431" s="17"/>
      <c r="F2431" s="11" t="s">
        <v>2541</v>
      </c>
      <c r="G2431" s="10" t="s">
        <v>2545</v>
      </c>
      <c r="H2431" s="10" t="s">
        <v>2544</v>
      </c>
      <c r="I2431" s="10" t="s">
        <v>2545</v>
      </c>
      <c r="J2431" s="10" t="s">
        <v>2544</v>
      </c>
      <c r="K2431" s="10" t="s">
        <v>2545</v>
      </c>
      <c r="L2431" s="10" t="s">
        <v>2544</v>
      </c>
      <c r="M2431" s="10" t="s">
        <v>2545</v>
      </c>
      <c r="N2431" s="10" t="s">
        <v>2544</v>
      </c>
    </row>
    <row r="2432" spans="1:14" s="11" customFormat="1" hidden="1" x14ac:dyDescent="0.25">
      <c r="A2432" s="17" t="s">
        <v>29</v>
      </c>
      <c r="B2432" s="17" t="s">
        <v>65</v>
      </c>
      <c r="C2432" s="13">
        <v>21</v>
      </c>
      <c r="D2432" s="17"/>
      <c r="E2432" s="17"/>
      <c r="F2432" s="11" t="s">
        <v>2541</v>
      </c>
      <c r="G2432" s="10" t="s">
        <v>2545</v>
      </c>
      <c r="H2432" s="10" t="s">
        <v>2544</v>
      </c>
      <c r="I2432" s="10" t="s">
        <v>2545</v>
      </c>
      <c r="J2432" s="10" t="s">
        <v>2544</v>
      </c>
      <c r="K2432" s="10" t="s">
        <v>2545</v>
      </c>
      <c r="L2432" s="10" t="s">
        <v>2544</v>
      </c>
      <c r="M2432" s="10" t="s">
        <v>2545</v>
      </c>
      <c r="N2432" s="10" t="s">
        <v>2544</v>
      </c>
    </row>
    <row r="2433" spans="1:14" s="11" customFormat="1" hidden="1" x14ac:dyDescent="0.25">
      <c r="A2433" s="17" t="s">
        <v>29</v>
      </c>
      <c r="B2433" s="17" t="s">
        <v>65</v>
      </c>
      <c r="C2433" s="13">
        <v>32</v>
      </c>
      <c r="D2433" s="17"/>
      <c r="E2433" s="17"/>
      <c r="F2433" s="11" t="s">
        <v>2541</v>
      </c>
      <c r="G2433" s="10" t="s">
        <v>2545</v>
      </c>
      <c r="H2433" s="10" t="s">
        <v>2544</v>
      </c>
      <c r="I2433" s="10" t="s">
        <v>2545</v>
      </c>
      <c r="J2433" s="10" t="s">
        <v>2544</v>
      </c>
      <c r="K2433" s="10" t="s">
        <v>2545</v>
      </c>
      <c r="L2433" s="10" t="s">
        <v>2544</v>
      </c>
      <c r="M2433" s="10" t="s">
        <v>2545</v>
      </c>
      <c r="N2433" s="10" t="s">
        <v>2544</v>
      </c>
    </row>
    <row r="2434" spans="1:14" s="11" customFormat="1" hidden="1" x14ac:dyDescent="0.25">
      <c r="A2434" s="17" t="s">
        <v>29</v>
      </c>
      <c r="B2434" s="17" t="s">
        <v>65</v>
      </c>
      <c r="C2434" s="13">
        <v>35</v>
      </c>
      <c r="D2434" s="17"/>
      <c r="E2434" s="17"/>
      <c r="F2434" s="11" t="s">
        <v>2541</v>
      </c>
      <c r="G2434" s="10" t="s">
        <v>2545</v>
      </c>
      <c r="H2434" s="10" t="s">
        <v>2544</v>
      </c>
      <c r="I2434" s="10" t="s">
        <v>2545</v>
      </c>
      <c r="J2434" s="10" t="s">
        <v>2544</v>
      </c>
      <c r="K2434" s="10" t="s">
        <v>2545</v>
      </c>
      <c r="L2434" s="10" t="s">
        <v>2544</v>
      </c>
      <c r="M2434" s="10" t="s">
        <v>2545</v>
      </c>
      <c r="N2434" s="10" t="s">
        <v>2544</v>
      </c>
    </row>
    <row r="2435" spans="1:14" s="11" customFormat="1" hidden="1" x14ac:dyDescent="0.25">
      <c r="A2435" s="17" t="s">
        <v>29</v>
      </c>
      <c r="B2435" s="17" t="s">
        <v>65</v>
      </c>
      <c r="C2435" s="13">
        <v>45</v>
      </c>
      <c r="D2435" s="17"/>
      <c r="E2435" s="17"/>
      <c r="F2435" s="11" t="s">
        <v>2541</v>
      </c>
      <c r="G2435" s="10" t="s">
        <v>2545</v>
      </c>
      <c r="H2435" s="10" t="s">
        <v>2544</v>
      </c>
      <c r="I2435" s="10" t="s">
        <v>2545</v>
      </c>
      <c r="J2435" s="10" t="s">
        <v>2544</v>
      </c>
      <c r="K2435" s="10" t="s">
        <v>2545</v>
      </c>
      <c r="L2435" s="10" t="s">
        <v>2544</v>
      </c>
      <c r="M2435" s="10" t="s">
        <v>2545</v>
      </c>
      <c r="N2435" s="10" t="s">
        <v>2544</v>
      </c>
    </row>
    <row r="2436" spans="1:14" s="11" customFormat="1" hidden="1" x14ac:dyDescent="0.25">
      <c r="A2436" s="17" t="s">
        <v>29</v>
      </c>
      <c r="B2436" s="17" t="s">
        <v>65</v>
      </c>
      <c r="C2436" s="13">
        <v>51</v>
      </c>
      <c r="D2436" s="17"/>
      <c r="E2436" s="17"/>
      <c r="F2436" s="11" t="s">
        <v>2541</v>
      </c>
      <c r="G2436" s="10" t="s">
        <v>2545</v>
      </c>
      <c r="H2436" s="10" t="s">
        <v>2544</v>
      </c>
      <c r="I2436" s="10" t="s">
        <v>2545</v>
      </c>
      <c r="J2436" s="10" t="s">
        <v>2544</v>
      </c>
      <c r="K2436" s="10" t="s">
        <v>2545</v>
      </c>
      <c r="L2436" s="10" t="s">
        <v>2544</v>
      </c>
      <c r="M2436" s="10" t="s">
        <v>2545</v>
      </c>
      <c r="N2436" s="10" t="s">
        <v>2544</v>
      </c>
    </row>
    <row r="2437" spans="1:14" s="11" customFormat="1" hidden="1" x14ac:dyDescent="0.25">
      <c r="A2437" s="17" t="s">
        <v>29</v>
      </c>
      <c r="B2437" s="17" t="s">
        <v>65</v>
      </c>
      <c r="C2437" s="13">
        <v>52</v>
      </c>
      <c r="D2437" s="17"/>
      <c r="E2437" s="17"/>
      <c r="F2437" s="11" t="s">
        <v>2541</v>
      </c>
      <c r="G2437" s="10" t="s">
        <v>2545</v>
      </c>
      <c r="H2437" s="10" t="s">
        <v>2544</v>
      </c>
      <c r="I2437" s="10" t="s">
        <v>2545</v>
      </c>
      <c r="J2437" s="10" t="s">
        <v>2544</v>
      </c>
      <c r="K2437" s="10" t="s">
        <v>2545</v>
      </c>
      <c r="L2437" s="10" t="s">
        <v>2544</v>
      </c>
      <c r="M2437" s="10" t="s">
        <v>2545</v>
      </c>
      <c r="N2437" s="10" t="s">
        <v>2544</v>
      </c>
    </row>
    <row r="2438" spans="1:14" s="11" customFormat="1" hidden="1" x14ac:dyDescent="0.25">
      <c r="A2438" s="17" t="s">
        <v>29</v>
      </c>
      <c r="B2438" s="17" t="s">
        <v>65</v>
      </c>
      <c r="C2438" s="13" t="s">
        <v>196</v>
      </c>
      <c r="D2438" s="17"/>
      <c r="E2438" s="17"/>
      <c r="F2438" s="11" t="s">
        <v>2541</v>
      </c>
      <c r="G2438" s="10" t="s">
        <v>2545</v>
      </c>
      <c r="H2438" s="10" t="s">
        <v>2544</v>
      </c>
      <c r="I2438" s="10" t="s">
        <v>2545</v>
      </c>
      <c r="J2438" s="10" t="s">
        <v>2544</v>
      </c>
      <c r="K2438" s="10" t="s">
        <v>2545</v>
      </c>
      <c r="L2438" s="10" t="s">
        <v>2544</v>
      </c>
      <c r="M2438" s="10" t="s">
        <v>2545</v>
      </c>
      <c r="N2438" s="10" t="s">
        <v>2544</v>
      </c>
    </row>
    <row r="2439" spans="1:14" s="11" customFormat="1" hidden="1" x14ac:dyDescent="0.25">
      <c r="A2439" s="17" t="s">
        <v>29</v>
      </c>
      <c r="B2439" s="17" t="s">
        <v>65</v>
      </c>
      <c r="C2439" s="13" t="s">
        <v>197</v>
      </c>
      <c r="D2439" s="17"/>
      <c r="E2439" s="17"/>
      <c r="F2439" s="11" t="s">
        <v>2541</v>
      </c>
      <c r="G2439" s="10" t="s">
        <v>2545</v>
      </c>
      <c r="H2439" s="10" t="s">
        <v>2544</v>
      </c>
      <c r="I2439" s="10" t="s">
        <v>2545</v>
      </c>
      <c r="J2439" s="10" t="s">
        <v>2544</v>
      </c>
      <c r="K2439" s="10" t="s">
        <v>2545</v>
      </c>
      <c r="L2439" s="10" t="s">
        <v>2544</v>
      </c>
      <c r="M2439" s="10" t="s">
        <v>2545</v>
      </c>
      <c r="N2439" s="10" t="s">
        <v>2544</v>
      </c>
    </row>
    <row r="2440" spans="1:14" s="11" customFormat="1" hidden="1" x14ac:dyDescent="0.25">
      <c r="A2440" s="17" t="s">
        <v>29</v>
      </c>
      <c r="B2440" s="17" t="s">
        <v>65</v>
      </c>
      <c r="C2440" s="13">
        <v>16</v>
      </c>
      <c r="D2440" s="17"/>
      <c r="E2440" s="17"/>
      <c r="F2440" s="11" t="s">
        <v>2541</v>
      </c>
      <c r="G2440" s="10" t="s">
        <v>2545</v>
      </c>
      <c r="H2440" s="10" t="s">
        <v>2544</v>
      </c>
      <c r="I2440" s="10" t="s">
        <v>2545</v>
      </c>
      <c r="J2440" s="10" t="s">
        <v>2544</v>
      </c>
      <c r="K2440" s="10" t="s">
        <v>2545</v>
      </c>
      <c r="L2440" s="10" t="s">
        <v>2544</v>
      </c>
      <c r="M2440" s="10" t="s">
        <v>2545</v>
      </c>
      <c r="N2440" s="10" t="s">
        <v>2544</v>
      </c>
    </row>
    <row r="2441" spans="1:14" s="11" customFormat="1" hidden="1" x14ac:dyDescent="0.25">
      <c r="A2441" s="17" t="s">
        <v>29</v>
      </c>
      <c r="B2441" s="17" t="s">
        <v>65</v>
      </c>
      <c r="C2441" s="13">
        <v>17</v>
      </c>
      <c r="D2441" s="17"/>
      <c r="E2441" s="17"/>
      <c r="F2441" s="11" t="s">
        <v>2541</v>
      </c>
      <c r="G2441" s="10" t="s">
        <v>2545</v>
      </c>
      <c r="H2441" s="10" t="s">
        <v>2544</v>
      </c>
      <c r="I2441" s="10" t="s">
        <v>2545</v>
      </c>
      <c r="J2441" s="10" t="s">
        <v>2544</v>
      </c>
      <c r="K2441" s="10" t="s">
        <v>2545</v>
      </c>
      <c r="L2441" s="10" t="s">
        <v>2544</v>
      </c>
      <c r="M2441" s="10" t="s">
        <v>2545</v>
      </c>
      <c r="N2441" s="10" t="s">
        <v>2544</v>
      </c>
    </row>
    <row r="2442" spans="1:14" s="11" customFormat="1" hidden="1" x14ac:dyDescent="0.25">
      <c r="A2442" s="17" t="s">
        <v>29</v>
      </c>
      <c r="B2442" s="17" t="s">
        <v>65</v>
      </c>
      <c r="C2442" s="13">
        <v>19</v>
      </c>
      <c r="D2442" s="17"/>
      <c r="E2442" s="17"/>
      <c r="F2442" s="11" t="s">
        <v>2541</v>
      </c>
      <c r="G2442" s="10" t="s">
        <v>2545</v>
      </c>
      <c r="H2442" s="10" t="s">
        <v>2544</v>
      </c>
      <c r="I2442" s="10" t="s">
        <v>2545</v>
      </c>
      <c r="J2442" s="10" t="s">
        <v>2544</v>
      </c>
      <c r="K2442" s="10" t="s">
        <v>2545</v>
      </c>
      <c r="L2442" s="10" t="s">
        <v>2544</v>
      </c>
      <c r="M2442" s="10" t="s">
        <v>2545</v>
      </c>
      <c r="N2442" s="10" t="s">
        <v>2544</v>
      </c>
    </row>
    <row r="2443" spans="1:14" s="11" customFormat="1" hidden="1" x14ac:dyDescent="0.25">
      <c r="A2443" s="17" t="s">
        <v>29</v>
      </c>
      <c r="B2443" s="17" t="s">
        <v>65</v>
      </c>
      <c r="C2443" s="13">
        <v>20</v>
      </c>
      <c r="D2443" s="17"/>
      <c r="E2443" s="17"/>
      <c r="F2443" s="11" t="s">
        <v>2541</v>
      </c>
      <c r="G2443" s="10" t="s">
        <v>2545</v>
      </c>
      <c r="H2443" s="10" t="s">
        <v>2544</v>
      </c>
      <c r="I2443" s="10" t="s">
        <v>2545</v>
      </c>
      <c r="J2443" s="10" t="s">
        <v>2544</v>
      </c>
      <c r="K2443" s="10" t="s">
        <v>2545</v>
      </c>
      <c r="L2443" s="10" t="s">
        <v>2544</v>
      </c>
      <c r="M2443" s="10" t="s">
        <v>2545</v>
      </c>
      <c r="N2443" s="10" t="s">
        <v>2544</v>
      </c>
    </row>
    <row r="2444" spans="1:14" s="11" customFormat="1" hidden="1" x14ac:dyDescent="0.25">
      <c r="A2444" s="17" t="s">
        <v>29</v>
      </c>
      <c r="B2444" s="17" t="s">
        <v>65</v>
      </c>
      <c r="C2444" s="13">
        <v>22</v>
      </c>
      <c r="D2444" s="17"/>
      <c r="E2444" s="17"/>
      <c r="F2444" s="11" t="s">
        <v>2541</v>
      </c>
      <c r="G2444" s="10" t="s">
        <v>2545</v>
      </c>
      <c r="H2444" s="10" t="s">
        <v>2544</v>
      </c>
      <c r="I2444" s="10" t="s">
        <v>2545</v>
      </c>
      <c r="J2444" s="10" t="s">
        <v>2544</v>
      </c>
      <c r="K2444" s="10" t="s">
        <v>2545</v>
      </c>
      <c r="L2444" s="10" t="s">
        <v>2544</v>
      </c>
      <c r="M2444" s="10" t="s">
        <v>2545</v>
      </c>
      <c r="N2444" s="10" t="s">
        <v>2544</v>
      </c>
    </row>
    <row r="2445" spans="1:14" s="11" customFormat="1" hidden="1" x14ac:dyDescent="0.25">
      <c r="A2445" s="17" t="s">
        <v>29</v>
      </c>
      <c r="B2445" s="17" t="s">
        <v>65</v>
      </c>
      <c r="C2445" s="13">
        <v>23</v>
      </c>
      <c r="D2445" s="17"/>
      <c r="E2445" s="17"/>
      <c r="F2445" s="11" t="s">
        <v>2541</v>
      </c>
      <c r="G2445" s="10" t="s">
        <v>2545</v>
      </c>
      <c r="H2445" s="10" t="s">
        <v>2544</v>
      </c>
      <c r="I2445" s="10" t="s">
        <v>2545</v>
      </c>
      <c r="J2445" s="10" t="s">
        <v>2544</v>
      </c>
      <c r="K2445" s="10" t="s">
        <v>2545</v>
      </c>
      <c r="L2445" s="10" t="s">
        <v>2544</v>
      </c>
      <c r="M2445" s="10" t="s">
        <v>2545</v>
      </c>
      <c r="N2445" s="10" t="s">
        <v>2544</v>
      </c>
    </row>
    <row r="2446" spans="1:14" s="11" customFormat="1" hidden="1" x14ac:dyDescent="0.25">
      <c r="A2446" s="17" t="s">
        <v>29</v>
      </c>
      <c r="B2446" s="17" t="s">
        <v>65</v>
      </c>
      <c r="C2446" s="13">
        <v>25</v>
      </c>
      <c r="D2446" s="17"/>
      <c r="E2446" s="17"/>
      <c r="F2446" s="11" t="s">
        <v>2541</v>
      </c>
      <c r="G2446" s="10" t="s">
        <v>2545</v>
      </c>
      <c r="H2446" s="10" t="s">
        <v>2544</v>
      </c>
      <c r="I2446" s="10" t="s">
        <v>2545</v>
      </c>
      <c r="J2446" s="10" t="s">
        <v>2544</v>
      </c>
      <c r="K2446" s="10" t="s">
        <v>2545</v>
      </c>
      <c r="L2446" s="10" t="s">
        <v>2544</v>
      </c>
      <c r="M2446" s="10" t="s">
        <v>2545</v>
      </c>
      <c r="N2446" s="10" t="s">
        <v>2544</v>
      </c>
    </row>
    <row r="2447" spans="1:14" s="11" customFormat="1" hidden="1" x14ac:dyDescent="0.25">
      <c r="A2447" s="17" t="s">
        <v>29</v>
      </c>
      <c r="B2447" s="17" t="s">
        <v>65</v>
      </c>
      <c r="C2447" s="13">
        <v>26</v>
      </c>
      <c r="D2447" s="17"/>
      <c r="E2447" s="17"/>
      <c r="F2447" s="11" t="s">
        <v>2541</v>
      </c>
      <c r="G2447" s="10" t="s">
        <v>2545</v>
      </c>
      <c r="H2447" s="10" t="s">
        <v>2544</v>
      </c>
      <c r="I2447" s="10" t="s">
        <v>2545</v>
      </c>
      <c r="J2447" s="10" t="s">
        <v>2544</v>
      </c>
      <c r="K2447" s="10" t="s">
        <v>2545</v>
      </c>
      <c r="L2447" s="10" t="s">
        <v>2544</v>
      </c>
      <c r="M2447" s="10" t="s">
        <v>2545</v>
      </c>
      <c r="N2447" s="10" t="s">
        <v>2544</v>
      </c>
    </row>
    <row r="2448" spans="1:14" s="11" customFormat="1" hidden="1" x14ac:dyDescent="0.25">
      <c r="A2448" s="17" t="s">
        <v>29</v>
      </c>
      <c r="B2448" s="17" t="s">
        <v>65</v>
      </c>
      <c r="C2448" s="13">
        <v>28</v>
      </c>
      <c r="D2448" s="17"/>
      <c r="E2448" s="17"/>
      <c r="F2448" s="11" t="s">
        <v>2541</v>
      </c>
      <c r="G2448" s="10" t="s">
        <v>2545</v>
      </c>
      <c r="H2448" s="10" t="s">
        <v>2544</v>
      </c>
      <c r="I2448" s="10" t="s">
        <v>2545</v>
      </c>
      <c r="J2448" s="10" t="s">
        <v>2544</v>
      </c>
      <c r="K2448" s="10" t="s">
        <v>2545</v>
      </c>
      <c r="L2448" s="10" t="s">
        <v>2544</v>
      </c>
      <c r="M2448" s="10" t="s">
        <v>2545</v>
      </c>
      <c r="N2448" s="10" t="s">
        <v>2544</v>
      </c>
    </row>
    <row r="2449" spans="1:14" s="11" customFormat="1" hidden="1" x14ac:dyDescent="0.25">
      <c r="A2449" s="17" t="s">
        <v>29</v>
      </c>
      <c r="B2449" s="17" t="s">
        <v>65</v>
      </c>
      <c r="C2449" s="13">
        <v>29</v>
      </c>
      <c r="D2449" s="17"/>
      <c r="E2449" s="17"/>
      <c r="F2449" s="11" t="s">
        <v>2541</v>
      </c>
      <c r="G2449" s="10" t="s">
        <v>2545</v>
      </c>
      <c r="H2449" s="10" t="s">
        <v>2544</v>
      </c>
      <c r="I2449" s="10" t="s">
        <v>2545</v>
      </c>
      <c r="J2449" s="10" t="s">
        <v>2544</v>
      </c>
      <c r="K2449" s="10" t="s">
        <v>2545</v>
      </c>
      <c r="L2449" s="10" t="s">
        <v>2544</v>
      </c>
      <c r="M2449" s="10" t="s">
        <v>2545</v>
      </c>
      <c r="N2449" s="10" t="s">
        <v>2544</v>
      </c>
    </row>
    <row r="2450" spans="1:14" s="11" customFormat="1" hidden="1" x14ac:dyDescent="0.25">
      <c r="A2450" s="17" t="s">
        <v>29</v>
      </c>
      <c r="B2450" s="17" t="s">
        <v>65</v>
      </c>
      <c r="C2450" s="13">
        <v>79</v>
      </c>
      <c r="D2450" s="17"/>
      <c r="E2450" s="17"/>
      <c r="F2450" s="11" t="s">
        <v>2541</v>
      </c>
      <c r="G2450" s="10" t="s">
        <v>2545</v>
      </c>
      <c r="H2450" s="10" t="s">
        <v>2544</v>
      </c>
      <c r="I2450" s="10" t="s">
        <v>2545</v>
      </c>
      <c r="J2450" s="10" t="s">
        <v>2544</v>
      </c>
      <c r="K2450" s="10" t="s">
        <v>2545</v>
      </c>
      <c r="L2450" s="10" t="s">
        <v>2544</v>
      </c>
      <c r="M2450" s="10" t="s">
        <v>2545</v>
      </c>
      <c r="N2450" s="10" t="s">
        <v>2544</v>
      </c>
    </row>
    <row r="2451" spans="1:14" s="11" customFormat="1" hidden="1" x14ac:dyDescent="0.25">
      <c r="A2451" s="17" t="s">
        <v>29</v>
      </c>
      <c r="B2451" s="17" t="s">
        <v>65</v>
      </c>
      <c r="C2451" s="13" t="s">
        <v>198</v>
      </c>
      <c r="D2451" s="17"/>
      <c r="E2451" s="17"/>
      <c r="F2451" s="11" t="s">
        <v>2541</v>
      </c>
      <c r="G2451" s="10" t="s">
        <v>2545</v>
      </c>
      <c r="H2451" s="10" t="s">
        <v>2544</v>
      </c>
      <c r="I2451" s="10" t="s">
        <v>2545</v>
      </c>
      <c r="J2451" s="10" t="s">
        <v>2544</v>
      </c>
      <c r="K2451" s="10" t="s">
        <v>2545</v>
      </c>
      <c r="L2451" s="10" t="s">
        <v>2544</v>
      </c>
      <c r="M2451" s="10" t="s">
        <v>2545</v>
      </c>
      <c r="N2451" s="10" t="s">
        <v>2544</v>
      </c>
    </row>
    <row r="2452" spans="1:14" s="11" customFormat="1" hidden="1" x14ac:dyDescent="0.25">
      <c r="A2452" s="17" t="s">
        <v>29</v>
      </c>
      <c r="B2452" s="17" t="s">
        <v>65</v>
      </c>
      <c r="C2452" s="13">
        <v>53</v>
      </c>
      <c r="D2452" s="17"/>
      <c r="E2452" s="17"/>
      <c r="F2452" s="11" t="s">
        <v>2541</v>
      </c>
      <c r="G2452" s="10" t="s">
        <v>2545</v>
      </c>
      <c r="H2452" s="10" t="s">
        <v>2544</v>
      </c>
      <c r="I2452" s="10" t="s">
        <v>2545</v>
      </c>
      <c r="J2452" s="10" t="s">
        <v>2544</v>
      </c>
      <c r="K2452" s="10" t="s">
        <v>2545</v>
      </c>
      <c r="L2452" s="10" t="s">
        <v>2544</v>
      </c>
      <c r="M2452" s="10" t="s">
        <v>2545</v>
      </c>
      <c r="N2452" s="10" t="s">
        <v>2544</v>
      </c>
    </row>
    <row r="2453" spans="1:14" s="11" customFormat="1" hidden="1" x14ac:dyDescent="0.25">
      <c r="A2453" s="17" t="s">
        <v>29</v>
      </c>
      <c r="B2453" s="17" t="s">
        <v>65</v>
      </c>
      <c r="C2453" s="13">
        <v>54</v>
      </c>
      <c r="D2453" s="17"/>
      <c r="E2453" s="17"/>
      <c r="F2453" s="11" t="s">
        <v>2541</v>
      </c>
      <c r="G2453" s="10" t="s">
        <v>2545</v>
      </c>
      <c r="H2453" s="10" t="s">
        <v>2544</v>
      </c>
      <c r="I2453" s="10" t="s">
        <v>2545</v>
      </c>
      <c r="J2453" s="10" t="s">
        <v>2544</v>
      </c>
      <c r="K2453" s="10" t="s">
        <v>2545</v>
      </c>
      <c r="L2453" s="10" t="s">
        <v>2544</v>
      </c>
      <c r="M2453" s="10" t="s">
        <v>2545</v>
      </c>
      <c r="N2453" s="10" t="s">
        <v>2544</v>
      </c>
    </row>
    <row r="2454" spans="1:14" s="11" customFormat="1" hidden="1" x14ac:dyDescent="0.25">
      <c r="A2454" s="17" t="s">
        <v>29</v>
      </c>
      <c r="B2454" s="17" t="s">
        <v>65</v>
      </c>
      <c r="C2454" s="13">
        <v>55</v>
      </c>
      <c r="D2454" s="17"/>
      <c r="E2454" s="17"/>
      <c r="F2454" s="11" t="s">
        <v>2541</v>
      </c>
      <c r="G2454" s="10" t="s">
        <v>2545</v>
      </c>
      <c r="H2454" s="10" t="s">
        <v>2544</v>
      </c>
      <c r="I2454" s="10" t="s">
        <v>2545</v>
      </c>
      <c r="J2454" s="10" t="s">
        <v>2544</v>
      </c>
      <c r="K2454" s="10" t="s">
        <v>2545</v>
      </c>
      <c r="L2454" s="10" t="s">
        <v>2544</v>
      </c>
      <c r="M2454" s="10" t="s">
        <v>2545</v>
      </c>
      <c r="N2454" s="10" t="s">
        <v>2544</v>
      </c>
    </row>
    <row r="2455" spans="1:14" s="11" customFormat="1" hidden="1" x14ac:dyDescent="0.25">
      <c r="A2455" s="17" t="s">
        <v>29</v>
      </c>
      <c r="B2455" s="17" t="s">
        <v>65</v>
      </c>
      <c r="C2455" s="13">
        <v>56</v>
      </c>
      <c r="D2455" s="17"/>
      <c r="E2455" s="17"/>
      <c r="F2455" s="11" t="s">
        <v>2541</v>
      </c>
      <c r="G2455" s="10" t="s">
        <v>2545</v>
      </c>
      <c r="H2455" s="10" t="s">
        <v>2544</v>
      </c>
      <c r="I2455" s="10" t="s">
        <v>2545</v>
      </c>
      <c r="J2455" s="10" t="s">
        <v>2544</v>
      </c>
      <c r="K2455" s="10" t="s">
        <v>2545</v>
      </c>
      <c r="L2455" s="10" t="s">
        <v>2544</v>
      </c>
      <c r="M2455" s="10" t="s">
        <v>2545</v>
      </c>
      <c r="N2455" s="10" t="s">
        <v>2544</v>
      </c>
    </row>
    <row r="2456" spans="1:14" s="11" customFormat="1" hidden="1" x14ac:dyDescent="0.25">
      <c r="A2456" s="17" t="s">
        <v>29</v>
      </c>
      <c r="B2456" s="17" t="s">
        <v>65</v>
      </c>
      <c r="C2456" s="13">
        <v>57</v>
      </c>
      <c r="D2456" s="17"/>
      <c r="E2456" s="17"/>
      <c r="F2456" s="11" t="s">
        <v>2541</v>
      </c>
      <c r="G2456" s="10" t="s">
        <v>2545</v>
      </c>
      <c r="H2456" s="10" t="s">
        <v>2544</v>
      </c>
      <c r="I2456" s="10" t="s">
        <v>2545</v>
      </c>
      <c r="J2456" s="10" t="s">
        <v>2544</v>
      </c>
      <c r="K2456" s="10" t="s">
        <v>2545</v>
      </c>
      <c r="L2456" s="10" t="s">
        <v>2544</v>
      </c>
      <c r="M2456" s="10" t="s">
        <v>2545</v>
      </c>
      <c r="N2456" s="10" t="s">
        <v>2544</v>
      </c>
    </row>
    <row r="2457" spans="1:14" s="11" customFormat="1" hidden="1" x14ac:dyDescent="0.25">
      <c r="A2457" s="17" t="s">
        <v>29</v>
      </c>
      <c r="B2457" s="17" t="s">
        <v>65</v>
      </c>
      <c r="C2457" s="13">
        <v>58</v>
      </c>
      <c r="D2457" s="17"/>
      <c r="E2457" s="17"/>
      <c r="F2457" s="11" t="s">
        <v>2541</v>
      </c>
      <c r="G2457" s="10" t="s">
        <v>2545</v>
      </c>
      <c r="H2457" s="10" t="s">
        <v>2544</v>
      </c>
      <c r="I2457" s="10" t="s">
        <v>2545</v>
      </c>
      <c r="J2457" s="10" t="s">
        <v>2544</v>
      </c>
      <c r="K2457" s="10" t="s">
        <v>2545</v>
      </c>
      <c r="L2457" s="10" t="s">
        <v>2544</v>
      </c>
      <c r="M2457" s="10" t="s">
        <v>2545</v>
      </c>
      <c r="N2457" s="10" t="s">
        <v>2544</v>
      </c>
    </row>
    <row r="2458" spans="1:14" s="11" customFormat="1" hidden="1" x14ac:dyDescent="0.25">
      <c r="A2458" s="17" t="s">
        <v>29</v>
      </c>
      <c r="B2458" s="17" t="s">
        <v>65</v>
      </c>
      <c r="C2458" s="13">
        <v>59</v>
      </c>
      <c r="D2458" s="17"/>
      <c r="E2458" s="17"/>
      <c r="F2458" s="11" t="s">
        <v>2541</v>
      </c>
      <c r="G2458" s="10" t="s">
        <v>2545</v>
      </c>
      <c r="H2458" s="10" t="s">
        <v>2544</v>
      </c>
      <c r="I2458" s="10" t="s">
        <v>2545</v>
      </c>
      <c r="J2458" s="10" t="s">
        <v>2544</v>
      </c>
      <c r="K2458" s="10" t="s">
        <v>2545</v>
      </c>
      <c r="L2458" s="10" t="s">
        <v>2544</v>
      </c>
      <c r="M2458" s="10" t="s">
        <v>2545</v>
      </c>
      <c r="N2458" s="10" t="s">
        <v>2544</v>
      </c>
    </row>
    <row r="2459" spans="1:14" s="11" customFormat="1" hidden="1" x14ac:dyDescent="0.25">
      <c r="A2459" s="17" t="s">
        <v>29</v>
      </c>
      <c r="B2459" s="17" t="s">
        <v>65</v>
      </c>
      <c r="C2459" s="13">
        <v>60</v>
      </c>
      <c r="D2459" s="17"/>
      <c r="E2459" s="17"/>
      <c r="F2459" s="11" t="s">
        <v>2541</v>
      </c>
      <c r="G2459" s="10" t="s">
        <v>2545</v>
      </c>
      <c r="H2459" s="10" t="s">
        <v>2544</v>
      </c>
      <c r="I2459" s="10" t="s">
        <v>2545</v>
      </c>
      <c r="J2459" s="10" t="s">
        <v>2544</v>
      </c>
      <c r="K2459" s="10" t="s">
        <v>2545</v>
      </c>
      <c r="L2459" s="10" t="s">
        <v>2544</v>
      </c>
      <c r="M2459" s="10" t="s">
        <v>2545</v>
      </c>
      <c r="N2459" s="10" t="s">
        <v>2544</v>
      </c>
    </row>
    <row r="2460" spans="1:14" s="11" customFormat="1" hidden="1" x14ac:dyDescent="0.25">
      <c r="A2460" s="17" t="s">
        <v>29</v>
      </c>
      <c r="B2460" s="17" t="s">
        <v>65</v>
      </c>
      <c r="C2460" s="13">
        <v>62</v>
      </c>
      <c r="D2460" s="17"/>
      <c r="E2460" s="17"/>
      <c r="F2460" s="11" t="s">
        <v>2541</v>
      </c>
      <c r="G2460" s="10" t="s">
        <v>2545</v>
      </c>
      <c r="H2460" s="10" t="s">
        <v>2544</v>
      </c>
      <c r="I2460" s="10" t="s">
        <v>2545</v>
      </c>
      <c r="J2460" s="10" t="s">
        <v>2544</v>
      </c>
      <c r="K2460" s="10" t="s">
        <v>2545</v>
      </c>
      <c r="L2460" s="10" t="s">
        <v>2544</v>
      </c>
      <c r="M2460" s="10" t="s">
        <v>2545</v>
      </c>
      <c r="N2460" s="10" t="s">
        <v>2544</v>
      </c>
    </row>
    <row r="2461" spans="1:14" s="11" customFormat="1" hidden="1" x14ac:dyDescent="0.25">
      <c r="A2461" s="17" t="s">
        <v>29</v>
      </c>
      <c r="B2461" s="17" t="s">
        <v>65</v>
      </c>
      <c r="C2461" s="13">
        <v>63</v>
      </c>
      <c r="D2461" s="17"/>
      <c r="E2461" s="17"/>
      <c r="F2461" s="11" t="s">
        <v>2541</v>
      </c>
      <c r="G2461" s="10" t="s">
        <v>2545</v>
      </c>
      <c r="H2461" s="10" t="s">
        <v>2544</v>
      </c>
      <c r="I2461" s="10" t="s">
        <v>2545</v>
      </c>
      <c r="J2461" s="10" t="s">
        <v>2544</v>
      </c>
      <c r="K2461" s="10" t="s">
        <v>2545</v>
      </c>
      <c r="L2461" s="10" t="s">
        <v>2544</v>
      </c>
      <c r="M2461" s="10" t="s">
        <v>2545</v>
      </c>
      <c r="N2461" s="10" t="s">
        <v>2544</v>
      </c>
    </row>
    <row r="2462" spans="1:14" s="11" customFormat="1" hidden="1" x14ac:dyDescent="0.25">
      <c r="A2462" s="17" t="s">
        <v>29</v>
      </c>
      <c r="B2462" s="17" t="s">
        <v>65</v>
      </c>
      <c r="C2462" s="13">
        <v>64</v>
      </c>
      <c r="D2462" s="17"/>
      <c r="E2462" s="17"/>
      <c r="F2462" s="11" t="s">
        <v>2541</v>
      </c>
      <c r="G2462" s="10" t="s">
        <v>2545</v>
      </c>
      <c r="H2462" s="10" t="s">
        <v>2544</v>
      </c>
      <c r="I2462" s="10" t="s">
        <v>2545</v>
      </c>
      <c r="J2462" s="10" t="s">
        <v>2544</v>
      </c>
      <c r="K2462" s="10" t="s">
        <v>2545</v>
      </c>
      <c r="L2462" s="10" t="s">
        <v>2544</v>
      </c>
      <c r="M2462" s="10" t="s">
        <v>2545</v>
      </c>
      <c r="N2462" s="10" t="s">
        <v>2544</v>
      </c>
    </row>
    <row r="2463" spans="1:14" s="11" customFormat="1" hidden="1" x14ac:dyDescent="0.25">
      <c r="A2463" s="17" t="s">
        <v>29</v>
      </c>
      <c r="B2463" s="17" t="s">
        <v>65</v>
      </c>
      <c r="C2463" s="13">
        <v>65</v>
      </c>
      <c r="D2463" s="17"/>
      <c r="E2463" s="17"/>
      <c r="F2463" s="11" t="s">
        <v>2541</v>
      </c>
      <c r="G2463" s="10" t="s">
        <v>2545</v>
      </c>
      <c r="H2463" s="10" t="s">
        <v>2544</v>
      </c>
      <c r="I2463" s="10" t="s">
        <v>2545</v>
      </c>
      <c r="J2463" s="10" t="s">
        <v>2544</v>
      </c>
      <c r="K2463" s="10" t="s">
        <v>2545</v>
      </c>
      <c r="L2463" s="10" t="s">
        <v>2544</v>
      </c>
      <c r="M2463" s="10" t="s">
        <v>2545</v>
      </c>
      <c r="N2463" s="10" t="s">
        <v>2544</v>
      </c>
    </row>
    <row r="2464" spans="1:14" s="11" customFormat="1" hidden="1" x14ac:dyDescent="0.25">
      <c r="A2464" s="17" t="s">
        <v>29</v>
      </c>
      <c r="B2464" s="17" t="s">
        <v>65</v>
      </c>
      <c r="C2464" s="13">
        <v>66</v>
      </c>
      <c r="D2464" s="17"/>
      <c r="E2464" s="17"/>
      <c r="F2464" s="11" t="s">
        <v>2541</v>
      </c>
      <c r="G2464" s="10" t="s">
        <v>2545</v>
      </c>
      <c r="H2464" s="10" t="s">
        <v>2544</v>
      </c>
      <c r="I2464" s="10" t="s">
        <v>2545</v>
      </c>
      <c r="J2464" s="10" t="s">
        <v>2544</v>
      </c>
      <c r="K2464" s="10" t="s">
        <v>2545</v>
      </c>
      <c r="L2464" s="10" t="s">
        <v>2544</v>
      </c>
      <c r="M2464" s="10" t="s">
        <v>2545</v>
      </c>
      <c r="N2464" s="10" t="s">
        <v>2544</v>
      </c>
    </row>
    <row r="2465" spans="1:14" s="11" customFormat="1" hidden="1" x14ac:dyDescent="0.25">
      <c r="A2465" s="17" t="s">
        <v>29</v>
      </c>
      <c r="B2465" s="17" t="s">
        <v>65</v>
      </c>
      <c r="C2465" s="13">
        <v>67</v>
      </c>
      <c r="D2465" s="17"/>
      <c r="E2465" s="17"/>
      <c r="F2465" s="11" t="s">
        <v>2541</v>
      </c>
      <c r="G2465" s="10" t="s">
        <v>2545</v>
      </c>
      <c r="H2465" s="10" t="s">
        <v>2544</v>
      </c>
      <c r="I2465" s="10" t="s">
        <v>2545</v>
      </c>
      <c r="J2465" s="10" t="s">
        <v>2544</v>
      </c>
      <c r="K2465" s="10" t="s">
        <v>2545</v>
      </c>
      <c r="L2465" s="10" t="s">
        <v>2544</v>
      </c>
      <c r="M2465" s="10" t="s">
        <v>2545</v>
      </c>
      <c r="N2465" s="10" t="s">
        <v>2544</v>
      </c>
    </row>
    <row r="2466" spans="1:14" s="11" customFormat="1" hidden="1" x14ac:dyDescent="0.25">
      <c r="A2466" s="17" t="s">
        <v>29</v>
      </c>
      <c r="B2466" s="17" t="s">
        <v>65</v>
      </c>
      <c r="C2466" s="13">
        <v>68</v>
      </c>
      <c r="D2466" s="17"/>
      <c r="E2466" s="17"/>
      <c r="F2466" s="11" t="s">
        <v>2541</v>
      </c>
      <c r="G2466" s="10" t="s">
        <v>2545</v>
      </c>
      <c r="H2466" s="10" t="s">
        <v>2544</v>
      </c>
      <c r="I2466" s="10" t="s">
        <v>2545</v>
      </c>
      <c r="J2466" s="10" t="s">
        <v>2544</v>
      </c>
      <c r="K2466" s="10" t="s">
        <v>2545</v>
      </c>
      <c r="L2466" s="10" t="s">
        <v>2544</v>
      </c>
      <c r="M2466" s="10" t="s">
        <v>2545</v>
      </c>
      <c r="N2466" s="10" t="s">
        <v>2544</v>
      </c>
    </row>
    <row r="2467" spans="1:14" s="11" customFormat="1" hidden="1" x14ac:dyDescent="0.25">
      <c r="A2467" s="17" t="s">
        <v>29</v>
      </c>
      <c r="B2467" s="17" t="s">
        <v>65</v>
      </c>
      <c r="C2467" s="13">
        <v>69</v>
      </c>
      <c r="D2467" s="17"/>
      <c r="E2467" s="17"/>
      <c r="F2467" s="11" t="s">
        <v>2541</v>
      </c>
      <c r="G2467" s="10" t="s">
        <v>2545</v>
      </c>
      <c r="H2467" s="10" t="s">
        <v>2544</v>
      </c>
      <c r="I2467" s="10" t="s">
        <v>2545</v>
      </c>
      <c r="J2467" s="10" t="s">
        <v>2544</v>
      </c>
      <c r="K2467" s="10" t="s">
        <v>2545</v>
      </c>
      <c r="L2467" s="10" t="s">
        <v>2544</v>
      </c>
      <c r="M2467" s="10" t="s">
        <v>2545</v>
      </c>
      <c r="N2467" s="10" t="s">
        <v>2544</v>
      </c>
    </row>
    <row r="2468" spans="1:14" s="11" customFormat="1" hidden="1" x14ac:dyDescent="0.25">
      <c r="A2468" s="17" t="s">
        <v>29</v>
      </c>
      <c r="B2468" s="17" t="s">
        <v>65</v>
      </c>
      <c r="C2468" s="13">
        <v>70</v>
      </c>
      <c r="D2468" s="17"/>
      <c r="E2468" s="17"/>
      <c r="F2468" s="11" t="s">
        <v>2541</v>
      </c>
      <c r="G2468" s="10" t="s">
        <v>2545</v>
      </c>
      <c r="H2468" s="10" t="s">
        <v>2544</v>
      </c>
      <c r="I2468" s="10" t="s">
        <v>2545</v>
      </c>
      <c r="J2468" s="10" t="s">
        <v>2544</v>
      </c>
      <c r="K2468" s="10" t="s">
        <v>2545</v>
      </c>
      <c r="L2468" s="10" t="s">
        <v>2544</v>
      </c>
      <c r="M2468" s="10" t="s">
        <v>2545</v>
      </c>
      <c r="N2468" s="10" t="s">
        <v>2544</v>
      </c>
    </row>
    <row r="2469" spans="1:14" s="11" customFormat="1" hidden="1" x14ac:dyDescent="0.25">
      <c r="A2469" s="17" t="s">
        <v>29</v>
      </c>
      <c r="B2469" s="17" t="s">
        <v>65</v>
      </c>
      <c r="C2469" s="13">
        <v>71</v>
      </c>
      <c r="D2469" s="17"/>
      <c r="E2469" s="17"/>
      <c r="F2469" s="11" t="s">
        <v>2541</v>
      </c>
      <c r="G2469" s="10" t="s">
        <v>2545</v>
      </c>
      <c r="H2469" s="10" t="s">
        <v>2544</v>
      </c>
      <c r="I2469" s="10" t="s">
        <v>2545</v>
      </c>
      <c r="J2469" s="10" t="s">
        <v>2544</v>
      </c>
      <c r="K2469" s="10" t="s">
        <v>2545</v>
      </c>
      <c r="L2469" s="10" t="s">
        <v>2544</v>
      </c>
      <c r="M2469" s="10" t="s">
        <v>2545</v>
      </c>
      <c r="N2469" s="10" t="s">
        <v>2544</v>
      </c>
    </row>
    <row r="2470" spans="1:14" s="11" customFormat="1" hidden="1" x14ac:dyDescent="0.25">
      <c r="A2470" s="17" t="s">
        <v>29</v>
      </c>
      <c r="B2470" s="17" t="s">
        <v>65</v>
      </c>
      <c r="C2470" s="13">
        <v>72</v>
      </c>
      <c r="D2470" s="17"/>
      <c r="E2470" s="17"/>
      <c r="F2470" s="11" t="s">
        <v>2541</v>
      </c>
      <c r="G2470" s="10" t="s">
        <v>2545</v>
      </c>
      <c r="H2470" s="10" t="s">
        <v>2544</v>
      </c>
      <c r="I2470" s="10" t="s">
        <v>2545</v>
      </c>
      <c r="J2470" s="10" t="s">
        <v>2544</v>
      </c>
      <c r="K2470" s="10" t="s">
        <v>2545</v>
      </c>
      <c r="L2470" s="10" t="s">
        <v>2544</v>
      </c>
      <c r="M2470" s="10" t="s">
        <v>2545</v>
      </c>
      <c r="N2470" s="10" t="s">
        <v>2544</v>
      </c>
    </row>
    <row r="2471" spans="1:14" s="11" customFormat="1" hidden="1" x14ac:dyDescent="0.25">
      <c r="A2471" s="17" t="s">
        <v>29</v>
      </c>
      <c r="B2471" s="17" t="s">
        <v>65</v>
      </c>
      <c r="C2471" s="13">
        <v>74</v>
      </c>
      <c r="D2471" s="17"/>
      <c r="E2471" s="17"/>
      <c r="F2471" s="11" t="s">
        <v>2541</v>
      </c>
      <c r="G2471" s="10" t="s">
        <v>2545</v>
      </c>
      <c r="H2471" s="10" t="s">
        <v>2544</v>
      </c>
      <c r="I2471" s="10" t="s">
        <v>2545</v>
      </c>
      <c r="J2471" s="10" t="s">
        <v>2544</v>
      </c>
      <c r="K2471" s="10" t="s">
        <v>2545</v>
      </c>
      <c r="L2471" s="10" t="s">
        <v>2544</v>
      </c>
      <c r="M2471" s="10" t="s">
        <v>2545</v>
      </c>
      <c r="N2471" s="10" t="s">
        <v>2544</v>
      </c>
    </row>
    <row r="2472" spans="1:14" s="11" customFormat="1" hidden="1" x14ac:dyDescent="0.25">
      <c r="A2472" s="17" t="s">
        <v>29</v>
      </c>
      <c r="B2472" s="17" t="s">
        <v>65</v>
      </c>
      <c r="C2472" s="13">
        <v>75</v>
      </c>
      <c r="D2472" s="17"/>
      <c r="E2472" s="17"/>
      <c r="F2472" s="11" t="s">
        <v>2541</v>
      </c>
      <c r="G2472" s="10" t="s">
        <v>2545</v>
      </c>
      <c r="H2472" s="10" t="s">
        <v>2544</v>
      </c>
      <c r="I2472" s="10" t="s">
        <v>2545</v>
      </c>
      <c r="J2472" s="10" t="s">
        <v>2544</v>
      </c>
      <c r="K2472" s="10" t="s">
        <v>2545</v>
      </c>
      <c r="L2472" s="10" t="s">
        <v>2544</v>
      </c>
      <c r="M2472" s="10" t="s">
        <v>2545</v>
      </c>
      <c r="N2472" s="10" t="s">
        <v>2544</v>
      </c>
    </row>
    <row r="2473" spans="1:14" s="11" customFormat="1" hidden="1" x14ac:dyDescent="0.25">
      <c r="A2473" s="17" t="s">
        <v>29</v>
      </c>
      <c r="B2473" s="17" t="s">
        <v>65</v>
      </c>
      <c r="C2473" s="13">
        <v>76</v>
      </c>
      <c r="D2473" s="17"/>
      <c r="E2473" s="17"/>
      <c r="F2473" s="11" t="s">
        <v>2541</v>
      </c>
      <c r="G2473" s="10" t="s">
        <v>2545</v>
      </c>
      <c r="H2473" s="10" t="s">
        <v>2544</v>
      </c>
      <c r="I2473" s="10" t="s">
        <v>2545</v>
      </c>
      <c r="J2473" s="10" t="s">
        <v>2544</v>
      </c>
      <c r="K2473" s="10" t="s">
        <v>2545</v>
      </c>
      <c r="L2473" s="10" t="s">
        <v>2544</v>
      </c>
      <c r="M2473" s="10" t="s">
        <v>2545</v>
      </c>
      <c r="N2473" s="10" t="s">
        <v>2544</v>
      </c>
    </row>
    <row r="2474" spans="1:14" s="11" customFormat="1" hidden="1" x14ac:dyDescent="0.25">
      <c r="A2474" s="17" t="s">
        <v>29</v>
      </c>
      <c r="B2474" s="17" t="s">
        <v>65</v>
      </c>
      <c r="C2474" s="13">
        <v>78</v>
      </c>
      <c r="D2474" s="17"/>
      <c r="E2474" s="17"/>
      <c r="F2474" s="11" t="s">
        <v>2541</v>
      </c>
      <c r="G2474" s="10" t="s">
        <v>2545</v>
      </c>
      <c r="H2474" s="10" t="s">
        <v>2544</v>
      </c>
      <c r="I2474" s="10" t="s">
        <v>2545</v>
      </c>
      <c r="J2474" s="10" t="s">
        <v>2544</v>
      </c>
      <c r="K2474" s="10" t="s">
        <v>2545</v>
      </c>
      <c r="L2474" s="10" t="s">
        <v>2544</v>
      </c>
      <c r="M2474" s="10" t="s">
        <v>2545</v>
      </c>
      <c r="N2474" s="10" t="s">
        <v>2544</v>
      </c>
    </row>
    <row r="2475" spans="1:14" s="11" customFormat="1" hidden="1" x14ac:dyDescent="0.25">
      <c r="A2475" s="17" t="s">
        <v>29</v>
      </c>
      <c r="B2475" s="17" t="s">
        <v>65</v>
      </c>
      <c r="C2475" s="13">
        <v>80</v>
      </c>
      <c r="D2475" s="17"/>
      <c r="E2475" s="17"/>
      <c r="F2475" s="11" t="s">
        <v>2541</v>
      </c>
      <c r="G2475" s="10" t="s">
        <v>2545</v>
      </c>
      <c r="H2475" s="10" t="s">
        <v>2544</v>
      </c>
      <c r="I2475" s="10" t="s">
        <v>2545</v>
      </c>
      <c r="J2475" s="10" t="s">
        <v>2544</v>
      </c>
      <c r="K2475" s="10" t="s">
        <v>2545</v>
      </c>
      <c r="L2475" s="10" t="s">
        <v>2544</v>
      </c>
      <c r="M2475" s="10" t="s">
        <v>2545</v>
      </c>
      <c r="N2475" s="10" t="s">
        <v>2544</v>
      </c>
    </row>
    <row r="2476" spans="1:14" s="11" customFormat="1" hidden="1" x14ac:dyDescent="0.25">
      <c r="A2476" s="17" t="s">
        <v>29</v>
      </c>
      <c r="B2476" s="17" t="s">
        <v>65</v>
      </c>
      <c r="C2476" s="13">
        <v>82</v>
      </c>
      <c r="D2476" s="17"/>
      <c r="E2476" s="17"/>
      <c r="F2476" s="11" t="s">
        <v>2541</v>
      </c>
      <c r="G2476" s="10" t="s">
        <v>2545</v>
      </c>
      <c r="H2476" s="10" t="s">
        <v>2544</v>
      </c>
      <c r="I2476" s="10" t="s">
        <v>2545</v>
      </c>
      <c r="J2476" s="10" t="s">
        <v>2544</v>
      </c>
      <c r="K2476" s="10" t="s">
        <v>2545</v>
      </c>
      <c r="L2476" s="10" t="s">
        <v>2544</v>
      </c>
      <c r="M2476" s="10" t="s">
        <v>2545</v>
      </c>
      <c r="N2476" s="10" t="s">
        <v>2544</v>
      </c>
    </row>
    <row r="2477" spans="1:14" s="11" customFormat="1" hidden="1" x14ac:dyDescent="0.25">
      <c r="A2477" s="17" t="s">
        <v>29</v>
      </c>
      <c r="B2477" s="17" t="s">
        <v>65</v>
      </c>
      <c r="C2477" s="13">
        <v>84</v>
      </c>
      <c r="D2477" s="17"/>
      <c r="E2477" s="17"/>
      <c r="F2477" s="11" t="s">
        <v>2541</v>
      </c>
      <c r="G2477" s="10" t="s">
        <v>2545</v>
      </c>
      <c r="H2477" s="10" t="s">
        <v>2544</v>
      </c>
      <c r="I2477" s="10" t="s">
        <v>2545</v>
      </c>
      <c r="J2477" s="10" t="s">
        <v>2544</v>
      </c>
      <c r="K2477" s="10" t="s">
        <v>2545</v>
      </c>
      <c r="L2477" s="10" t="s">
        <v>2544</v>
      </c>
      <c r="M2477" s="10" t="s">
        <v>2545</v>
      </c>
      <c r="N2477" s="10" t="s">
        <v>2544</v>
      </c>
    </row>
    <row r="2478" spans="1:14" s="11" customFormat="1" hidden="1" x14ac:dyDescent="0.25">
      <c r="A2478" s="17" t="s">
        <v>29</v>
      </c>
      <c r="B2478" s="17" t="s">
        <v>65</v>
      </c>
      <c r="C2478" s="13">
        <v>86</v>
      </c>
      <c r="D2478" s="17"/>
      <c r="E2478" s="17"/>
      <c r="F2478" s="11" t="s">
        <v>2541</v>
      </c>
      <c r="G2478" s="10" t="s">
        <v>2545</v>
      </c>
      <c r="H2478" s="10" t="s">
        <v>2544</v>
      </c>
      <c r="I2478" s="10" t="s">
        <v>2545</v>
      </c>
      <c r="J2478" s="10" t="s">
        <v>2544</v>
      </c>
      <c r="K2478" s="10" t="s">
        <v>2545</v>
      </c>
      <c r="L2478" s="10" t="s">
        <v>2544</v>
      </c>
      <c r="M2478" s="10" t="s">
        <v>2545</v>
      </c>
      <c r="N2478" s="10" t="s">
        <v>2544</v>
      </c>
    </row>
    <row r="2479" spans="1:14" s="11" customFormat="1" hidden="1" x14ac:dyDescent="0.25">
      <c r="A2479" s="17" t="s">
        <v>29</v>
      </c>
      <c r="B2479" s="17" t="s">
        <v>65</v>
      </c>
      <c r="C2479" s="13">
        <v>88</v>
      </c>
      <c r="D2479" s="17"/>
      <c r="E2479" s="17"/>
      <c r="F2479" s="11" t="s">
        <v>2541</v>
      </c>
      <c r="G2479" s="10" t="s">
        <v>2545</v>
      </c>
      <c r="H2479" s="10" t="s">
        <v>2544</v>
      </c>
      <c r="I2479" s="10" t="s">
        <v>2545</v>
      </c>
      <c r="J2479" s="10" t="s">
        <v>2544</v>
      </c>
      <c r="K2479" s="10" t="s">
        <v>2545</v>
      </c>
      <c r="L2479" s="10" t="s">
        <v>2544</v>
      </c>
      <c r="M2479" s="10" t="s">
        <v>2545</v>
      </c>
      <c r="N2479" s="10" t="s">
        <v>2544</v>
      </c>
    </row>
    <row r="2480" spans="1:14" s="11" customFormat="1" hidden="1" x14ac:dyDescent="0.25">
      <c r="A2480" s="17" t="s">
        <v>29</v>
      </c>
      <c r="B2480" s="17" t="s">
        <v>65</v>
      </c>
      <c r="C2480" s="13">
        <v>89</v>
      </c>
      <c r="D2480" s="17"/>
      <c r="E2480" s="17"/>
      <c r="F2480" s="11" t="s">
        <v>2541</v>
      </c>
      <c r="G2480" s="10" t="s">
        <v>2545</v>
      </c>
      <c r="H2480" s="10" t="s">
        <v>2544</v>
      </c>
      <c r="I2480" s="10" t="s">
        <v>2545</v>
      </c>
      <c r="J2480" s="10" t="s">
        <v>2544</v>
      </c>
      <c r="K2480" s="10" t="s">
        <v>2545</v>
      </c>
      <c r="L2480" s="10" t="s">
        <v>2544</v>
      </c>
      <c r="M2480" s="10" t="s">
        <v>2545</v>
      </c>
      <c r="N2480" s="10" t="s">
        <v>2544</v>
      </c>
    </row>
    <row r="2481" spans="1:14" s="11" customFormat="1" hidden="1" x14ac:dyDescent="0.25">
      <c r="A2481" s="17" t="s">
        <v>29</v>
      </c>
      <c r="B2481" s="17" t="s">
        <v>65</v>
      </c>
      <c r="C2481" s="13">
        <v>90</v>
      </c>
      <c r="D2481" s="17"/>
      <c r="E2481" s="17"/>
      <c r="F2481" s="11" t="s">
        <v>2541</v>
      </c>
      <c r="G2481" s="10" t="s">
        <v>2545</v>
      </c>
      <c r="H2481" s="10" t="s">
        <v>2544</v>
      </c>
      <c r="I2481" s="10" t="s">
        <v>2545</v>
      </c>
      <c r="J2481" s="10" t="s">
        <v>2544</v>
      </c>
      <c r="K2481" s="10" t="s">
        <v>2545</v>
      </c>
      <c r="L2481" s="10" t="s">
        <v>2544</v>
      </c>
      <c r="M2481" s="10" t="s">
        <v>2545</v>
      </c>
      <c r="N2481" s="10" t="s">
        <v>2544</v>
      </c>
    </row>
    <row r="2482" spans="1:14" s="11" customFormat="1" hidden="1" x14ac:dyDescent="0.25">
      <c r="A2482" s="17" t="s">
        <v>29</v>
      </c>
      <c r="B2482" s="17" t="s">
        <v>65</v>
      </c>
      <c r="C2482" s="13">
        <v>91</v>
      </c>
      <c r="D2482" s="17"/>
      <c r="E2482" s="17"/>
      <c r="F2482" s="11" t="s">
        <v>2541</v>
      </c>
      <c r="G2482" s="10" t="s">
        <v>2545</v>
      </c>
      <c r="H2482" s="10" t="s">
        <v>2544</v>
      </c>
      <c r="I2482" s="10" t="s">
        <v>2545</v>
      </c>
      <c r="J2482" s="10" t="s">
        <v>2544</v>
      </c>
      <c r="K2482" s="10" t="s">
        <v>2545</v>
      </c>
      <c r="L2482" s="10" t="s">
        <v>2544</v>
      </c>
      <c r="M2482" s="10" t="s">
        <v>2545</v>
      </c>
      <c r="N2482" s="10" t="s">
        <v>2544</v>
      </c>
    </row>
    <row r="2483" spans="1:14" s="11" customFormat="1" hidden="1" x14ac:dyDescent="0.25">
      <c r="A2483" s="17" t="s">
        <v>29</v>
      </c>
      <c r="B2483" s="17" t="s">
        <v>65</v>
      </c>
      <c r="C2483" s="13">
        <v>92</v>
      </c>
      <c r="D2483" s="17"/>
      <c r="E2483" s="17"/>
      <c r="F2483" s="11" t="s">
        <v>2541</v>
      </c>
      <c r="G2483" s="10" t="s">
        <v>2545</v>
      </c>
      <c r="H2483" s="10" t="s">
        <v>2544</v>
      </c>
      <c r="I2483" s="10" t="s">
        <v>2545</v>
      </c>
      <c r="J2483" s="10" t="s">
        <v>2544</v>
      </c>
      <c r="K2483" s="10" t="s">
        <v>2545</v>
      </c>
      <c r="L2483" s="10" t="s">
        <v>2544</v>
      </c>
      <c r="M2483" s="10" t="s">
        <v>2545</v>
      </c>
      <c r="N2483" s="10" t="s">
        <v>2544</v>
      </c>
    </row>
    <row r="2484" spans="1:14" s="11" customFormat="1" hidden="1" x14ac:dyDescent="0.25">
      <c r="A2484" s="17" t="s">
        <v>29</v>
      </c>
      <c r="B2484" s="17" t="s">
        <v>65</v>
      </c>
      <c r="C2484" s="13">
        <v>93</v>
      </c>
      <c r="D2484" s="17"/>
      <c r="E2484" s="17"/>
      <c r="F2484" s="11" t="s">
        <v>2541</v>
      </c>
      <c r="G2484" s="10" t="s">
        <v>2545</v>
      </c>
      <c r="H2484" s="10" t="s">
        <v>2544</v>
      </c>
      <c r="I2484" s="10" t="s">
        <v>2545</v>
      </c>
      <c r="J2484" s="10" t="s">
        <v>2544</v>
      </c>
      <c r="K2484" s="10" t="s">
        <v>2545</v>
      </c>
      <c r="L2484" s="10" t="s">
        <v>2544</v>
      </c>
      <c r="M2484" s="10" t="s">
        <v>2545</v>
      </c>
      <c r="N2484" s="10" t="s">
        <v>2544</v>
      </c>
    </row>
    <row r="2485" spans="1:14" s="11" customFormat="1" hidden="1" x14ac:dyDescent="0.25">
      <c r="A2485" s="17" t="s">
        <v>29</v>
      </c>
      <c r="B2485" s="17" t="s">
        <v>65</v>
      </c>
      <c r="C2485" s="13">
        <v>94</v>
      </c>
      <c r="D2485" s="17"/>
      <c r="E2485" s="17"/>
      <c r="F2485" s="11" t="s">
        <v>2541</v>
      </c>
      <c r="G2485" s="10" t="s">
        <v>2545</v>
      </c>
      <c r="H2485" s="10" t="s">
        <v>2544</v>
      </c>
      <c r="I2485" s="10" t="s">
        <v>2545</v>
      </c>
      <c r="J2485" s="10" t="s">
        <v>2544</v>
      </c>
      <c r="K2485" s="10" t="s">
        <v>2545</v>
      </c>
      <c r="L2485" s="10" t="s">
        <v>2544</v>
      </c>
      <c r="M2485" s="10" t="s">
        <v>2545</v>
      </c>
      <c r="N2485" s="10" t="s">
        <v>2544</v>
      </c>
    </row>
    <row r="2486" spans="1:14" s="11" customFormat="1" hidden="1" x14ac:dyDescent="0.25">
      <c r="A2486" s="17" t="s">
        <v>29</v>
      </c>
      <c r="B2486" s="17" t="s">
        <v>65</v>
      </c>
      <c r="C2486" s="13">
        <v>95</v>
      </c>
      <c r="D2486" s="17"/>
      <c r="E2486" s="17"/>
      <c r="F2486" s="11" t="s">
        <v>2541</v>
      </c>
      <c r="G2486" s="10" t="s">
        <v>2545</v>
      </c>
      <c r="H2486" s="10" t="s">
        <v>2544</v>
      </c>
      <c r="I2486" s="10" t="s">
        <v>2545</v>
      </c>
      <c r="J2486" s="10" t="s">
        <v>2544</v>
      </c>
      <c r="K2486" s="10" t="s">
        <v>2545</v>
      </c>
      <c r="L2486" s="10" t="s">
        <v>2544</v>
      </c>
      <c r="M2486" s="10" t="s">
        <v>2545</v>
      </c>
      <c r="N2486" s="10" t="s">
        <v>2544</v>
      </c>
    </row>
    <row r="2487" spans="1:14" s="11" customFormat="1" hidden="1" x14ac:dyDescent="0.25">
      <c r="A2487" s="17" t="s">
        <v>29</v>
      </c>
      <c r="B2487" s="17" t="s">
        <v>65</v>
      </c>
      <c r="C2487" s="13">
        <v>96</v>
      </c>
      <c r="D2487" s="17"/>
      <c r="E2487" s="17"/>
      <c r="F2487" s="11" t="s">
        <v>2541</v>
      </c>
      <c r="G2487" s="10" t="s">
        <v>2545</v>
      </c>
      <c r="H2487" s="10" t="s">
        <v>2544</v>
      </c>
      <c r="I2487" s="10" t="s">
        <v>2545</v>
      </c>
      <c r="J2487" s="10" t="s">
        <v>2544</v>
      </c>
      <c r="K2487" s="10" t="s">
        <v>2545</v>
      </c>
      <c r="L2487" s="10" t="s">
        <v>2544</v>
      </c>
      <c r="M2487" s="10" t="s">
        <v>2545</v>
      </c>
      <c r="N2487" s="10" t="s">
        <v>2544</v>
      </c>
    </row>
    <row r="2488" spans="1:14" s="11" customFormat="1" hidden="1" x14ac:dyDescent="0.25">
      <c r="A2488" s="17" t="s">
        <v>29</v>
      </c>
      <c r="B2488" s="17" t="s">
        <v>65</v>
      </c>
      <c r="C2488" s="13">
        <v>97</v>
      </c>
      <c r="D2488" s="17"/>
      <c r="E2488" s="17"/>
      <c r="F2488" s="11" t="s">
        <v>2541</v>
      </c>
      <c r="G2488" s="10" t="s">
        <v>2545</v>
      </c>
      <c r="H2488" s="10" t="s">
        <v>2544</v>
      </c>
      <c r="I2488" s="10" t="s">
        <v>2545</v>
      </c>
      <c r="J2488" s="10" t="s">
        <v>2544</v>
      </c>
      <c r="K2488" s="10" t="s">
        <v>2545</v>
      </c>
      <c r="L2488" s="10" t="s">
        <v>2544</v>
      </c>
      <c r="M2488" s="10" t="s">
        <v>2545</v>
      </c>
      <c r="N2488" s="10" t="s">
        <v>2544</v>
      </c>
    </row>
    <row r="2489" spans="1:14" s="11" customFormat="1" hidden="1" x14ac:dyDescent="0.25">
      <c r="A2489" s="17" t="s">
        <v>29</v>
      </c>
      <c r="B2489" s="17" t="s">
        <v>65</v>
      </c>
      <c r="C2489" s="13" t="s">
        <v>199</v>
      </c>
      <c r="D2489" s="17"/>
      <c r="E2489" s="17"/>
      <c r="F2489" s="11" t="s">
        <v>2541</v>
      </c>
      <c r="G2489" s="10" t="s">
        <v>2545</v>
      </c>
      <c r="H2489" s="10" t="s">
        <v>2544</v>
      </c>
      <c r="I2489" s="10" t="s">
        <v>2545</v>
      </c>
      <c r="J2489" s="10" t="s">
        <v>2544</v>
      </c>
      <c r="K2489" s="10" t="s">
        <v>2545</v>
      </c>
      <c r="L2489" s="10" t="s">
        <v>2544</v>
      </c>
      <c r="M2489" s="10" t="s">
        <v>2545</v>
      </c>
      <c r="N2489" s="10" t="s">
        <v>2544</v>
      </c>
    </row>
    <row r="2490" spans="1:14" s="11" customFormat="1" hidden="1" x14ac:dyDescent="0.25">
      <c r="A2490" s="17" t="s">
        <v>29</v>
      </c>
      <c r="B2490" s="17" t="s">
        <v>65</v>
      </c>
      <c r="C2490" s="13" t="s">
        <v>200</v>
      </c>
      <c r="D2490" s="17"/>
      <c r="E2490" s="17"/>
      <c r="F2490" s="11" t="s">
        <v>2541</v>
      </c>
      <c r="G2490" s="10" t="s">
        <v>2545</v>
      </c>
      <c r="H2490" s="10" t="s">
        <v>2544</v>
      </c>
      <c r="I2490" s="10" t="s">
        <v>2545</v>
      </c>
      <c r="J2490" s="10" t="s">
        <v>2544</v>
      </c>
      <c r="K2490" s="10" t="s">
        <v>2545</v>
      </c>
      <c r="L2490" s="10" t="s">
        <v>2544</v>
      </c>
      <c r="M2490" s="10" t="s">
        <v>2545</v>
      </c>
      <c r="N2490" s="10" t="s">
        <v>2544</v>
      </c>
    </row>
    <row r="2491" spans="1:14" s="11" customFormat="1" hidden="1" x14ac:dyDescent="0.25">
      <c r="A2491" s="17" t="s">
        <v>29</v>
      </c>
      <c r="B2491" s="17" t="s">
        <v>65</v>
      </c>
      <c r="C2491" s="13" t="s">
        <v>201</v>
      </c>
      <c r="D2491" s="17"/>
      <c r="E2491" s="17"/>
      <c r="F2491" s="11" t="s">
        <v>2541</v>
      </c>
      <c r="G2491" s="10" t="s">
        <v>2545</v>
      </c>
      <c r="H2491" s="10" t="s">
        <v>2544</v>
      </c>
      <c r="I2491" s="10" t="s">
        <v>2545</v>
      </c>
      <c r="J2491" s="10" t="s">
        <v>2544</v>
      </c>
      <c r="K2491" s="10" t="s">
        <v>2545</v>
      </c>
      <c r="L2491" s="10" t="s">
        <v>2544</v>
      </c>
      <c r="M2491" s="10" t="s">
        <v>2545</v>
      </c>
      <c r="N2491" s="10" t="s">
        <v>2544</v>
      </c>
    </row>
    <row r="2492" spans="1:14" s="11" customFormat="1" hidden="1" x14ac:dyDescent="0.25">
      <c r="A2492" s="17" t="s">
        <v>29</v>
      </c>
      <c r="B2492" s="17" t="s">
        <v>65</v>
      </c>
      <c r="C2492" s="13" t="s">
        <v>202</v>
      </c>
      <c r="D2492" s="17"/>
      <c r="E2492" s="17"/>
      <c r="F2492" s="11" t="s">
        <v>2541</v>
      </c>
      <c r="G2492" s="10" t="s">
        <v>2545</v>
      </c>
      <c r="H2492" s="10" t="s">
        <v>2544</v>
      </c>
      <c r="I2492" s="10" t="s">
        <v>2545</v>
      </c>
      <c r="J2492" s="10" t="s">
        <v>2544</v>
      </c>
      <c r="K2492" s="10" t="s">
        <v>2545</v>
      </c>
      <c r="L2492" s="10" t="s">
        <v>2544</v>
      </c>
      <c r="M2492" s="10" t="s">
        <v>2545</v>
      </c>
      <c r="N2492" s="10" t="s">
        <v>2544</v>
      </c>
    </row>
    <row r="2493" spans="1:14" s="11" customFormat="1" hidden="1" x14ac:dyDescent="0.25">
      <c r="A2493" s="17" t="s">
        <v>29</v>
      </c>
      <c r="B2493" s="17" t="s">
        <v>65</v>
      </c>
      <c r="C2493" s="13">
        <v>81</v>
      </c>
      <c r="D2493" s="17"/>
      <c r="E2493" s="17"/>
      <c r="F2493" s="11" t="s">
        <v>2541</v>
      </c>
      <c r="G2493" s="10" t="s">
        <v>2545</v>
      </c>
      <c r="H2493" s="10" t="s">
        <v>2544</v>
      </c>
      <c r="I2493" s="10" t="s">
        <v>2545</v>
      </c>
      <c r="J2493" s="10" t="s">
        <v>2544</v>
      </c>
      <c r="K2493" s="10" t="s">
        <v>2545</v>
      </c>
      <c r="L2493" s="10" t="s">
        <v>2544</v>
      </c>
      <c r="M2493" s="10" t="s">
        <v>2545</v>
      </c>
      <c r="N2493" s="10" t="s">
        <v>2544</v>
      </c>
    </row>
    <row r="2494" spans="1:14" s="11" customFormat="1" hidden="1" x14ac:dyDescent="0.25">
      <c r="A2494" s="17" t="s">
        <v>29</v>
      </c>
      <c r="B2494" s="17" t="s">
        <v>65</v>
      </c>
      <c r="C2494" s="13">
        <v>85</v>
      </c>
      <c r="D2494" s="17"/>
      <c r="E2494" s="17"/>
      <c r="F2494" s="11" t="s">
        <v>2541</v>
      </c>
      <c r="G2494" s="10" t="s">
        <v>2545</v>
      </c>
      <c r="H2494" s="10" t="s">
        <v>2544</v>
      </c>
      <c r="I2494" s="10" t="s">
        <v>2545</v>
      </c>
      <c r="J2494" s="10" t="s">
        <v>2544</v>
      </c>
      <c r="K2494" s="10" t="s">
        <v>2545</v>
      </c>
      <c r="L2494" s="10" t="s">
        <v>2544</v>
      </c>
      <c r="M2494" s="10" t="s">
        <v>2545</v>
      </c>
      <c r="N2494" s="10" t="s">
        <v>2544</v>
      </c>
    </row>
    <row r="2495" spans="1:14" s="11" customFormat="1" hidden="1" x14ac:dyDescent="0.25">
      <c r="A2495" s="17" t="s">
        <v>29</v>
      </c>
      <c r="B2495" s="17" t="s">
        <v>65</v>
      </c>
      <c r="C2495" s="13" t="s">
        <v>203</v>
      </c>
      <c r="D2495" s="17"/>
      <c r="E2495" s="17"/>
      <c r="F2495" s="11" t="s">
        <v>2541</v>
      </c>
      <c r="G2495" s="10" t="s">
        <v>2545</v>
      </c>
      <c r="H2495" s="10" t="s">
        <v>2544</v>
      </c>
      <c r="I2495" s="10" t="s">
        <v>2545</v>
      </c>
      <c r="J2495" s="10" t="s">
        <v>2544</v>
      </c>
      <c r="K2495" s="10" t="s">
        <v>2545</v>
      </c>
      <c r="L2495" s="10" t="s">
        <v>2544</v>
      </c>
      <c r="M2495" s="10" t="s">
        <v>2545</v>
      </c>
      <c r="N2495" s="10" t="s">
        <v>2544</v>
      </c>
    </row>
    <row r="2496" spans="1:14" s="11" customFormat="1" hidden="1" x14ac:dyDescent="0.25">
      <c r="A2496" s="17" t="s">
        <v>29</v>
      </c>
      <c r="B2496" s="17" t="s">
        <v>65</v>
      </c>
      <c r="C2496" s="13" t="s">
        <v>204</v>
      </c>
      <c r="D2496" s="17"/>
      <c r="E2496" s="17"/>
      <c r="F2496" s="11" t="s">
        <v>2541</v>
      </c>
      <c r="G2496" s="10" t="s">
        <v>2545</v>
      </c>
      <c r="H2496" s="10" t="s">
        <v>2544</v>
      </c>
      <c r="I2496" s="10" t="s">
        <v>2545</v>
      </c>
      <c r="J2496" s="10" t="s">
        <v>2544</v>
      </c>
      <c r="K2496" s="10" t="s">
        <v>2545</v>
      </c>
      <c r="L2496" s="10" t="s">
        <v>2544</v>
      </c>
      <c r="M2496" s="10" t="s">
        <v>2545</v>
      </c>
      <c r="N2496" s="10" t="s">
        <v>2544</v>
      </c>
    </row>
    <row r="2497" spans="1:14" s="11" customFormat="1" hidden="1" x14ac:dyDescent="0.25">
      <c r="A2497" s="17" t="s">
        <v>29</v>
      </c>
      <c r="B2497" s="17" t="s">
        <v>65</v>
      </c>
      <c r="C2497" s="13">
        <v>31</v>
      </c>
      <c r="D2497" s="17"/>
      <c r="E2497" s="17"/>
      <c r="F2497" s="11" t="s">
        <v>2541</v>
      </c>
      <c r="G2497" s="10" t="s">
        <v>2545</v>
      </c>
      <c r="H2497" s="10" t="s">
        <v>2544</v>
      </c>
      <c r="I2497" s="10" t="s">
        <v>2545</v>
      </c>
      <c r="J2497" s="10" t="s">
        <v>2544</v>
      </c>
      <c r="K2497" s="10" t="s">
        <v>2545</v>
      </c>
      <c r="L2497" s="10" t="s">
        <v>2544</v>
      </c>
      <c r="M2497" s="10" t="s">
        <v>2545</v>
      </c>
      <c r="N2497" s="10" t="s">
        <v>2544</v>
      </c>
    </row>
    <row r="2498" spans="1:14" s="11" customFormat="1" hidden="1" x14ac:dyDescent="0.25">
      <c r="A2498" s="17" t="s">
        <v>29</v>
      </c>
      <c r="B2498" s="17" t="s">
        <v>65</v>
      </c>
      <c r="C2498" s="13">
        <v>33</v>
      </c>
      <c r="D2498" s="17"/>
      <c r="E2498" s="17"/>
      <c r="F2498" s="11" t="s">
        <v>2541</v>
      </c>
      <c r="G2498" s="10" t="s">
        <v>2545</v>
      </c>
      <c r="H2498" s="10" t="s">
        <v>2544</v>
      </c>
      <c r="I2498" s="10" t="s">
        <v>2545</v>
      </c>
      <c r="J2498" s="10" t="s">
        <v>2544</v>
      </c>
      <c r="K2498" s="10" t="s">
        <v>2545</v>
      </c>
      <c r="L2498" s="10" t="s">
        <v>2544</v>
      </c>
      <c r="M2498" s="10" t="s">
        <v>2545</v>
      </c>
      <c r="N2498" s="10" t="s">
        <v>2544</v>
      </c>
    </row>
    <row r="2499" spans="1:14" s="11" customFormat="1" hidden="1" x14ac:dyDescent="0.25">
      <c r="A2499" s="17" t="s">
        <v>29</v>
      </c>
      <c r="B2499" s="17" t="s">
        <v>65</v>
      </c>
      <c r="C2499" s="13">
        <v>34</v>
      </c>
      <c r="D2499" s="17"/>
      <c r="E2499" s="17"/>
      <c r="F2499" s="11" t="s">
        <v>2541</v>
      </c>
      <c r="G2499" s="10" t="s">
        <v>2545</v>
      </c>
      <c r="H2499" s="10" t="s">
        <v>2544</v>
      </c>
      <c r="I2499" s="10" t="s">
        <v>2545</v>
      </c>
      <c r="J2499" s="10" t="s">
        <v>2544</v>
      </c>
      <c r="K2499" s="10" t="s">
        <v>2545</v>
      </c>
      <c r="L2499" s="10" t="s">
        <v>2544</v>
      </c>
      <c r="M2499" s="10" t="s">
        <v>2545</v>
      </c>
      <c r="N2499" s="10" t="s">
        <v>2544</v>
      </c>
    </row>
    <row r="2500" spans="1:14" s="11" customFormat="1" hidden="1" x14ac:dyDescent="0.25">
      <c r="A2500" s="17" t="s">
        <v>29</v>
      </c>
      <c r="B2500" s="17" t="s">
        <v>65</v>
      </c>
      <c r="C2500" s="13">
        <v>36</v>
      </c>
      <c r="D2500" s="17"/>
      <c r="E2500" s="17"/>
      <c r="F2500" s="11" t="s">
        <v>2541</v>
      </c>
      <c r="G2500" s="10" t="s">
        <v>2545</v>
      </c>
      <c r="H2500" s="10" t="s">
        <v>2544</v>
      </c>
      <c r="I2500" s="10" t="s">
        <v>2545</v>
      </c>
      <c r="J2500" s="10" t="s">
        <v>2544</v>
      </c>
      <c r="K2500" s="10" t="s">
        <v>2545</v>
      </c>
      <c r="L2500" s="10" t="s">
        <v>2544</v>
      </c>
      <c r="M2500" s="10" t="s">
        <v>2545</v>
      </c>
      <c r="N2500" s="10" t="s">
        <v>2544</v>
      </c>
    </row>
    <row r="2501" spans="1:14" s="11" customFormat="1" hidden="1" x14ac:dyDescent="0.25">
      <c r="A2501" s="17" t="s">
        <v>29</v>
      </c>
      <c r="B2501" s="17" t="s">
        <v>65</v>
      </c>
      <c r="C2501" s="13">
        <v>37</v>
      </c>
      <c r="D2501" s="17"/>
      <c r="E2501" s="17"/>
      <c r="F2501" s="11" t="s">
        <v>2541</v>
      </c>
      <c r="G2501" s="10" t="s">
        <v>2545</v>
      </c>
      <c r="H2501" s="10" t="s">
        <v>2544</v>
      </c>
      <c r="I2501" s="10" t="s">
        <v>2545</v>
      </c>
      <c r="J2501" s="10" t="s">
        <v>2544</v>
      </c>
      <c r="K2501" s="10" t="s">
        <v>2545</v>
      </c>
      <c r="L2501" s="10" t="s">
        <v>2544</v>
      </c>
      <c r="M2501" s="10" t="s">
        <v>2545</v>
      </c>
      <c r="N2501" s="10" t="s">
        <v>2544</v>
      </c>
    </row>
    <row r="2502" spans="1:14" s="11" customFormat="1" hidden="1" x14ac:dyDescent="0.25">
      <c r="A2502" s="17" t="s">
        <v>29</v>
      </c>
      <c r="B2502" s="17" t="s">
        <v>65</v>
      </c>
      <c r="C2502" s="13">
        <v>39</v>
      </c>
      <c r="D2502" s="17"/>
      <c r="E2502" s="17"/>
      <c r="F2502" s="11" t="s">
        <v>2541</v>
      </c>
      <c r="G2502" s="10" t="s">
        <v>2545</v>
      </c>
      <c r="H2502" s="10" t="s">
        <v>2544</v>
      </c>
      <c r="I2502" s="10" t="s">
        <v>2545</v>
      </c>
      <c r="J2502" s="10" t="s">
        <v>2544</v>
      </c>
      <c r="K2502" s="10" t="s">
        <v>2545</v>
      </c>
      <c r="L2502" s="10" t="s">
        <v>2544</v>
      </c>
      <c r="M2502" s="10" t="s">
        <v>2545</v>
      </c>
      <c r="N2502" s="10" t="s">
        <v>2544</v>
      </c>
    </row>
    <row r="2503" spans="1:14" s="11" customFormat="1" hidden="1" x14ac:dyDescent="0.25">
      <c r="A2503" s="17" t="s">
        <v>29</v>
      </c>
      <c r="B2503" s="17" t="s">
        <v>65</v>
      </c>
      <c r="C2503" s="13">
        <v>40</v>
      </c>
      <c r="D2503" s="17"/>
      <c r="E2503" s="17"/>
      <c r="F2503" s="11" t="s">
        <v>2541</v>
      </c>
      <c r="G2503" s="10" t="s">
        <v>2545</v>
      </c>
      <c r="H2503" s="10" t="s">
        <v>2544</v>
      </c>
      <c r="I2503" s="10" t="s">
        <v>2545</v>
      </c>
      <c r="J2503" s="10" t="s">
        <v>2544</v>
      </c>
      <c r="K2503" s="10" t="s">
        <v>2545</v>
      </c>
      <c r="L2503" s="10" t="s">
        <v>2544</v>
      </c>
      <c r="M2503" s="10" t="s">
        <v>2545</v>
      </c>
      <c r="N2503" s="10" t="s">
        <v>2544</v>
      </c>
    </row>
    <row r="2504" spans="1:14" s="11" customFormat="1" hidden="1" x14ac:dyDescent="0.25">
      <c r="A2504" s="17" t="s">
        <v>29</v>
      </c>
      <c r="B2504" s="17" t="s">
        <v>65</v>
      </c>
      <c r="C2504" s="13">
        <v>42</v>
      </c>
      <c r="D2504" s="17"/>
      <c r="E2504" s="17"/>
      <c r="F2504" s="11" t="s">
        <v>2541</v>
      </c>
      <c r="G2504" s="10" t="s">
        <v>2545</v>
      </c>
      <c r="H2504" s="10" t="s">
        <v>2544</v>
      </c>
      <c r="I2504" s="10" t="s">
        <v>2545</v>
      </c>
      <c r="J2504" s="10" t="s">
        <v>2544</v>
      </c>
      <c r="K2504" s="10" t="s">
        <v>2545</v>
      </c>
      <c r="L2504" s="10" t="s">
        <v>2544</v>
      </c>
      <c r="M2504" s="10" t="s">
        <v>2545</v>
      </c>
      <c r="N2504" s="10" t="s">
        <v>2544</v>
      </c>
    </row>
    <row r="2505" spans="1:14" s="11" customFormat="1" hidden="1" x14ac:dyDescent="0.25">
      <c r="A2505" s="17" t="s">
        <v>29</v>
      </c>
      <c r="B2505" s="17" t="s">
        <v>65</v>
      </c>
      <c r="C2505" s="13">
        <v>43</v>
      </c>
      <c r="D2505" s="17"/>
      <c r="E2505" s="17"/>
      <c r="F2505" s="11" t="s">
        <v>2541</v>
      </c>
      <c r="G2505" s="10" t="s">
        <v>2545</v>
      </c>
      <c r="H2505" s="10" t="s">
        <v>2544</v>
      </c>
      <c r="I2505" s="10" t="s">
        <v>2545</v>
      </c>
      <c r="J2505" s="10" t="s">
        <v>2544</v>
      </c>
      <c r="K2505" s="10" t="s">
        <v>2545</v>
      </c>
      <c r="L2505" s="10" t="s">
        <v>2544</v>
      </c>
      <c r="M2505" s="10" t="s">
        <v>2545</v>
      </c>
      <c r="N2505" s="10" t="s">
        <v>2544</v>
      </c>
    </row>
    <row r="2506" spans="1:14" s="11" customFormat="1" hidden="1" x14ac:dyDescent="0.25">
      <c r="A2506" s="17" t="s">
        <v>29</v>
      </c>
      <c r="B2506" s="17" t="s">
        <v>65</v>
      </c>
      <c r="C2506" s="13" t="s">
        <v>205</v>
      </c>
      <c r="D2506" s="17"/>
      <c r="E2506" s="17"/>
      <c r="F2506" s="11" t="s">
        <v>2541</v>
      </c>
      <c r="G2506" s="10" t="s">
        <v>2545</v>
      </c>
      <c r="H2506" s="10" t="s">
        <v>2544</v>
      </c>
      <c r="I2506" s="10" t="s">
        <v>2545</v>
      </c>
      <c r="J2506" s="10" t="s">
        <v>2544</v>
      </c>
      <c r="K2506" s="10" t="s">
        <v>2545</v>
      </c>
      <c r="L2506" s="10" t="s">
        <v>2544</v>
      </c>
      <c r="M2506" s="10" t="s">
        <v>2545</v>
      </c>
      <c r="N2506" s="10" t="s">
        <v>2544</v>
      </c>
    </row>
    <row r="2507" spans="1:14" s="11" customFormat="1" hidden="1" x14ac:dyDescent="0.25">
      <c r="A2507" s="17" t="s">
        <v>29</v>
      </c>
      <c r="B2507" s="17" t="s">
        <v>65</v>
      </c>
      <c r="C2507" s="13">
        <v>44</v>
      </c>
      <c r="D2507" s="17"/>
      <c r="E2507" s="17"/>
      <c r="F2507" s="11" t="s">
        <v>2541</v>
      </c>
      <c r="G2507" s="10" t="s">
        <v>2545</v>
      </c>
      <c r="H2507" s="10" t="s">
        <v>2544</v>
      </c>
      <c r="I2507" s="10" t="s">
        <v>2545</v>
      </c>
      <c r="J2507" s="10" t="s">
        <v>2544</v>
      </c>
      <c r="K2507" s="10" t="s">
        <v>2545</v>
      </c>
      <c r="L2507" s="10" t="s">
        <v>2544</v>
      </c>
      <c r="M2507" s="10" t="s">
        <v>2545</v>
      </c>
      <c r="N2507" s="10" t="s">
        <v>2544</v>
      </c>
    </row>
    <row r="2508" spans="1:14" s="11" customFormat="1" hidden="1" x14ac:dyDescent="0.25">
      <c r="A2508" s="17" t="s">
        <v>29</v>
      </c>
      <c r="B2508" s="17" t="s">
        <v>65</v>
      </c>
      <c r="C2508" s="13">
        <v>46</v>
      </c>
      <c r="D2508" s="17"/>
      <c r="E2508" s="17"/>
      <c r="F2508" s="11" t="s">
        <v>2541</v>
      </c>
      <c r="G2508" s="10" t="s">
        <v>2545</v>
      </c>
      <c r="H2508" s="10" t="s">
        <v>2544</v>
      </c>
      <c r="I2508" s="10" t="s">
        <v>2545</v>
      </c>
      <c r="J2508" s="10" t="s">
        <v>2544</v>
      </c>
      <c r="K2508" s="10" t="s">
        <v>2545</v>
      </c>
      <c r="L2508" s="10" t="s">
        <v>2544</v>
      </c>
      <c r="M2508" s="10" t="s">
        <v>2545</v>
      </c>
      <c r="N2508" s="10" t="s">
        <v>2544</v>
      </c>
    </row>
    <row r="2509" spans="1:14" s="11" customFormat="1" hidden="1" x14ac:dyDescent="0.25">
      <c r="A2509" s="17" t="s">
        <v>29</v>
      </c>
      <c r="B2509" s="17" t="s">
        <v>65</v>
      </c>
      <c r="C2509" s="13">
        <v>47</v>
      </c>
      <c r="D2509" s="17"/>
      <c r="E2509" s="17"/>
      <c r="F2509" s="11" t="s">
        <v>2541</v>
      </c>
      <c r="G2509" s="10" t="s">
        <v>2545</v>
      </c>
      <c r="H2509" s="10" t="s">
        <v>2544</v>
      </c>
      <c r="I2509" s="10" t="s">
        <v>2545</v>
      </c>
      <c r="J2509" s="10" t="s">
        <v>2544</v>
      </c>
      <c r="K2509" s="10" t="s">
        <v>2545</v>
      </c>
      <c r="L2509" s="10" t="s">
        <v>2544</v>
      </c>
      <c r="M2509" s="10" t="s">
        <v>2545</v>
      </c>
      <c r="N2509" s="10" t="s">
        <v>2544</v>
      </c>
    </row>
    <row r="2510" spans="1:14" s="11" customFormat="1" hidden="1" x14ac:dyDescent="0.25">
      <c r="A2510" s="17" t="s">
        <v>29</v>
      </c>
      <c r="B2510" s="17" t="s">
        <v>65</v>
      </c>
      <c r="C2510" s="13">
        <v>48</v>
      </c>
      <c r="D2510" s="17"/>
      <c r="E2510" s="17"/>
      <c r="F2510" s="11" t="s">
        <v>2541</v>
      </c>
      <c r="G2510" s="10" t="s">
        <v>2545</v>
      </c>
      <c r="H2510" s="10" t="s">
        <v>2544</v>
      </c>
      <c r="I2510" s="10" t="s">
        <v>2545</v>
      </c>
      <c r="J2510" s="10" t="s">
        <v>2544</v>
      </c>
      <c r="K2510" s="10" t="s">
        <v>2545</v>
      </c>
      <c r="L2510" s="10" t="s">
        <v>2544</v>
      </c>
      <c r="M2510" s="10" t="s">
        <v>2545</v>
      </c>
      <c r="N2510" s="10" t="s">
        <v>2544</v>
      </c>
    </row>
    <row r="2511" spans="1:14" s="11" customFormat="1" hidden="1" x14ac:dyDescent="0.25">
      <c r="A2511" s="17" t="s">
        <v>29</v>
      </c>
      <c r="B2511" s="17" t="s">
        <v>65</v>
      </c>
      <c r="C2511" s="13">
        <v>49</v>
      </c>
      <c r="D2511" s="17"/>
      <c r="E2511" s="17"/>
      <c r="F2511" s="11" t="s">
        <v>2541</v>
      </c>
      <c r="G2511" s="10" t="s">
        <v>2545</v>
      </c>
      <c r="H2511" s="10" t="s">
        <v>2544</v>
      </c>
      <c r="I2511" s="10" t="s">
        <v>2545</v>
      </c>
      <c r="J2511" s="10" t="s">
        <v>2544</v>
      </c>
      <c r="K2511" s="10" t="s">
        <v>2545</v>
      </c>
      <c r="L2511" s="10" t="s">
        <v>2544</v>
      </c>
      <c r="M2511" s="10" t="s">
        <v>2545</v>
      </c>
      <c r="N2511" s="10" t="s">
        <v>2544</v>
      </c>
    </row>
    <row r="2512" spans="1:14" s="11" customFormat="1" hidden="1" x14ac:dyDescent="0.25">
      <c r="A2512" s="17" t="s">
        <v>29</v>
      </c>
      <c r="B2512" s="17" t="s">
        <v>65</v>
      </c>
      <c r="C2512" s="13" t="s">
        <v>206</v>
      </c>
      <c r="D2512" s="17"/>
      <c r="E2512" s="17"/>
      <c r="F2512" s="11" t="s">
        <v>2541</v>
      </c>
      <c r="G2512" s="10" t="s">
        <v>2545</v>
      </c>
      <c r="H2512" s="10" t="s">
        <v>2544</v>
      </c>
      <c r="I2512" s="10" t="s">
        <v>2545</v>
      </c>
      <c r="J2512" s="10" t="s">
        <v>2544</v>
      </c>
      <c r="K2512" s="10" t="s">
        <v>2545</v>
      </c>
      <c r="L2512" s="10" t="s">
        <v>2544</v>
      </c>
      <c r="M2512" s="10" t="s">
        <v>2545</v>
      </c>
      <c r="N2512" s="10" t="s">
        <v>2544</v>
      </c>
    </row>
    <row r="2513" spans="1:14" s="11" customFormat="1" hidden="1" x14ac:dyDescent="0.25">
      <c r="A2513" s="17" t="s">
        <v>29</v>
      </c>
      <c r="B2513" s="17" t="s">
        <v>65</v>
      </c>
      <c r="C2513" s="13" t="s">
        <v>44</v>
      </c>
      <c r="D2513" s="17"/>
      <c r="E2513" s="17"/>
      <c r="F2513" s="11" t="s">
        <v>2541</v>
      </c>
      <c r="G2513" s="10" t="s">
        <v>2545</v>
      </c>
      <c r="H2513" s="10" t="s">
        <v>2544</v>
      </c>
      <c r="I2513" s="10" t="s">
        <v>2545</v>
      </c>
      <c r="J2513" s="10" t="s">
        <v>2544</v>
      </c>
      <c r="K2513" s="10" t="s">
        <v>2545</v>
      </c>
      <c r="L2513" s="10" t="s">
        <v>2544</v>
      </c>
      <c r="M2513" s="10" t="s">
        <v>2545</v>
      </c>
      <c r="N2513" s="10" t="s">
        <v>2544</v>
      </c>
    </row>
    <row r="2514" spans="1:14" s="11" customFormat="1" hidden="1" x14ac:dyDescent="0.25">
      <c r="A2514" s="17" t="s">
        <v>29</v>
      </c>
      <c r="B2514" s="17" t="s">
        <v>65</v>
      </c>
      <c r="C2514" s="13" t="s">
        <v>207</v>
      </c>
      <c r="D2514" s="17"/>
      <c r="E2514" s="17"/>
      <c r="F2514" s="11" t="s">
        <v>2541</v>
      </c>
      <c r="G2514" s="10" t="s">
        <v>2545</v>
      </c>
      <c r="H2514" s="10" t="s">
        <v>2544</v>
      </c>
      <c r="I2514" s="10" t="s">
        <v>2545</v>
      </c>
      <c r="J2514" s="10" t="s">
        <v>2544</v>
      </c>
      <c r="K2514" s="10" t="s">
        <v>2545</v>
      </c>
      <c r="L2514" s="10" t="s">
        <v>2544</v>
      </c>
      <c r="M2514" s="10" t="s">
        <v>2545</v>
      </c>
      <c r="N2514" s="10" t="s">
        <v>2544</v>
      </c>
    </row>
    <row r="2515" spans="1:14" s="11" customFormat="1" hidden="1" x14ac:dyDescent="0.25">
      <c r="A2515" s="17" t="s">
        <v>29</v>
      </c>
      <c r="B2515" s="17" t="s">
        <v>65</v>
      </c>
      <c r="C2515" s="13" t="s">
        <v>208</v>
      </c>
      <c r="D2515" s="17"/>
      <c r="E2515" s="17"/>
      <c r="F2515" s="11" t="s">
        <v>2541</v>
      </c>
      <c r="G2515" s="10" t="s">
        <v>2545</v>
      </c>
      <c r="H2515" s="10" t="s">
        <v>2544</v>
      </c>
      <c r="I2515" s="10" t="s">
        <v>2545</v>
      </c>
      <c r="J2515" s="10" t="s">
        <v>2544</v>
      </c>
      <c r="K2515" s="10" t="s">
        <v>2545</v>
      </c>
      <c r="L2515" s="10" t="s">
        <v>2544</v>
      </c>
      <c r="M2515" s="10" t="s">
        <v>2545</v>
      </c>
      <c r="N2515" s="10" t="s">
        <v>2544</v>
      </c>
    </row>
    <row r="2516" spans="1:14" s="11" customFormat="1" hidden="1" x14ac:dyDescent="0.25">
      <c r="A2516" s="17" t="s">
        <v>29</v>
      </c>
      <c r="B2516" s="17" t="s">
        <v>65</v>
      </c>
      <c r="C2516" s="13" t="s">
        <v>209</v>
      </c>
      <c r="D2516" s="17"/>
      <c r="E2516" s="17"/>
      <c r="F2516" s="11" t="s">
        <v>2541</v>
      </c>
      <c r="G2516" s="10" t="s">
        <v>2545</v>
      </c>
      <c r="H2516" s="10" t="s">
        <v>2544</v>
      </c>
      <c r="I2516" s="10" t="s">
        <v>2545</v>
      </c>
      <c r="J2516" s="10" t="s">
        <v>2544</v>
      </c>
      <c r="K2516" s="10" t="s">
        <v>2545</v>
      </c>
      <c r="L2516" s="10" t="s">
        <v>2544</v>
      </c>
      <c r="M2516" s="10" t="s">
        <v>2545</v>
      </c>
      <c r="N2516" s="10" t="s">
        <v>2544</v>
      </c>
    </row>
    <row r="2517" spans="1:14" s="11" customFormat="1" hidden="1" x14ac:dyDescent="0.25">
      <c r="A2517" s="17" t="s">
        <v>29</v>
      </c>
      <c r="B2517" s="17" t="s">
        <v>65</v>
      </c>
      <c r="C2517" s="13" t="s">
        <v>210</v>
      </c>
      <c r="D2517" s="17"/>
      <c r="E2517" s="17"/>
      <c r="F2517" s="11" t="s">
        <v>2541</v>
      </c>
      <c r="G2517" s="10" t="s">
        <v>2545</v>
      </c>
      <c r="H2517" s="10" t="s">
        <v>2544</v>
      </c>
      <c r="I2517" s="10" t="s">
        <v>2545</v>
      </c>
      <c r="J2517" s="10" t="s">
        <v>2544</v>
      </c>
      <c r="K2517" s="10" t="s">
        <v>2545</v>
      </c>
      <c r="L2517" s="10" t="s">
        <v>2544</v>
      </c>
      <c r="M2517" s="10" t="s">
        <v>2545</v>
      </c>
      <c r="N2517" s="10" t="s">
        <v>2544</v>
      </c>
    </row>
    <row r="2518" spans="1:14" s="11" customFormat="1" hidden="1" x14ac:dyDescent="0.25">
      <c r="A2518" s="17" t="s">
        <v>29</v>
      </c>
      <c r="B2518" s="17" t="s">
        <v>65</v>
      </c>
      <c r="C2518" s="13" t="s">
        <v>211</v>
      </c>
      <c r="D2518" s="17"/>
      <c r="E2518" s="17"/>
      <c r="F2518" s="11" t="s">
        <v>2541</v>
      </c>
      <c r="G2518" s="10" t="s">
        <v>2545</v>
      </c>
      <c r="H2518" s="10" t="s">
        <v>2544</v>
      </c>
      <c r="I2518" s="10" t="s">
        <v>2545</v>
      </c>
      <c r="J2518" s="10" t="s">
        <v>2544</v>
      </c>
      <c r="K2518" s="10" t="s">
        <v>2545</v>
      </c>
      <c r="L2518" s="10" t="s">
        <v>2544</v>
      </c>
      <c r="M2518" s="10" t="s">
        <v>2545</v>
      </c>
      <c r="N2518" s="10" t="s">
        <v>2544</v>
      </c>
    </row>
    <row r="2519" spans="1:14" s="11" customFormat="1" hidden="1" x14ac:dyDescent="0.25">
      <c r="A2519" s="17" t="s">
        <v>29</v>
      </c>
      <c r="B2519" s="17" t="s">
        <v>65</v>
      </c>
      <c r="C2519" s="13" t="s">
        <v>212</v>
      </c>
      <c r="D2519" s="17"/>
      <c r="E2519" s="17"/>
      <c r="F2519" s="11" t="s">
        <v>2541</v>
      </c>
      <c r="G2519" s="10" t="s">
        <v>2545</v>
      </c>
      <c r="H2519" s="10" t="s">
        <v>2544</v>
      </c>
      <c r="I2519" s="10" t="s">
        <v>2545</v>
      </c>
      <c r="J2519" s="10" t="s">
        <v>2544</v>
      </c>
      <c r="K2519" s="10" t="s">
        <v>2545</v>
      </c>
      <c r="L2519" s="10" t="s">
        <v>2544</v>
      </c>
      <c r="M2519" s="10" t="s">
        <v>2545</v>
      </c>
      <c r="N2519" s="10" t="s">
        <v>2544</v>
      </c>
    </row>
    <row r="2520" spans="1:14" s="11" customFormat="1" hidden="1" x14ac:dyDescent="0.25">
      <c r="A2520" s="17" t="s">
        <v>29</v>
      </c>
      <c r="B2520" s="17" t="s">
        <v>65</v>
      </c>
      <c r="C2520" s="13" t="s">
        <v>213</v>
      </c>
      <c r="D2520" s="17"/>
      <c r="E2520" s="17"/>
      <c r="F2520" s="11" t="s">
        <v>2541</v>
      </c>
      <c r="G2520" s="10" t="s">
        <v>2545</v>
      </c>
      <c r="H2520" s="10" t="s">
        <v>2544</v>
      </c>
      <c r="I2520" s="10" t="s">
        <v>2545</v>
      </c>
      <c r="J2520" s="10" t="s">
        <v>2544</v>
      </c>
      <c r="K2520" s="10" t="s">
        <v>2545</v>
      </c>
      <c r="L2520" s="10" t="s">
        <v>2544</v>
      </c>
      <c r="M2520" s="10" t="s">
        <v>2545</v>
      </c>
      <c r="N2520" s="10" t="s">
        <v>2544</v>
      </c>
    </row>
    <row r="2521" spans="1:14" s="11" customFormat="1" hidden="1" x14ac:dyDescent="0.25">
      <c r="A2521" s="17" t="s">
        <v>29</v>
      </c>
      <c r="B2521" s="17" t="s">
        <v>65</v>
      </c>
      <c r="C2521" s="13" t="s">
        <v>214</v>
      </c>
      <c r="D2521" s="17"/>
      <c r="E2521" s="17"/>
      <c r="F2521" s="11" t="s">
        <v>2541</v>
      </c>
      <c r="G2521" s="10" t="s">
        <v>2545</v>
      </c>
      <c r="H2521" s="10" t="s">
        <v>2544</v>
      </c>
      <c r="I2521" s="10" t="s">
        <v>2545</v>
      </c>
      <c r="J2521" s="10" t="s">
        <v>2544</v>
      </c>
      <c r="K2521" s="10" t="s">
        <v>2545</v>
      </c>
      <c r="L2521" s="10" t="s">
        <v>2544</v>
      </c>
      <c r="M2521" s="10" t="s">
        <v>2545</v>
      </c>
      <c r="N2521" s="10" t="s">
        <v>2544</v>
      </c>
    </row>
    <row r="2522" spans="1:14" s="11" customFormat="1" hidden="1" x14ac:dyDescent="0.25">
      <c r="A2522" s="17" t="s">
        <v>29</v>
      </c>
      <c r="B2522" s="17" t="s">
        <v>65</v>
      </c>
      <c r="C2522" s="13" t="s">
        <v>215</v>
      </c>
      <c r="D2522" s="17"/>
      <c r="E2522" s="17"/>
      <c r="F2522" s="11" t="s">
        <v>2541</v>
      </c>
      <c r="G2522" s="10" t="s">
        <v>2545</v>
      </c>
      <c r="H2522" s="10" t="s">
        <v>2544</v>
      </c>
      <c r="I2522" s="10" t="s">
        <v>2545</v>
      </c>
      <c r="J2522" s="10" t="s">
        <v>2544</v>
      </c>
      <c r="K2522" s="10" t="s">
        <v>2545</v>
      </c>
      <c r="L2522" s="10" t="s">
        <v>2544</v>
      </c>
      <c r="M2522" s="10" t="s">
        <v>2545</v>
      </c>
      <c r="N2522" s="10" t="s">
        <v>2544</v>
      </c>
    </row>
    <row r="2523" spans="1:14" s="11" customFormat="1" hidden="1" x14ac:dyDescent="0.25">
      <c r="A2523" s="17" t="s">
        <v>29</v>
      </c>
      <c r="B2523" s="17" t="s">
        <v>65</v>
      </c>
      <c r="C2523" s="13" t="s">
        <v>216</v>
      </c>
      <c r="D2523" s="17"/>
      <c r="E2523" s="17"/>
      <c r="F2523" s="11" t="s">
        <v>2541</v>
      </c>
      <c r="G2523" s="10" t="s">
        <v>2545</v>
      </c>
      <c r="H2523" s="10" t="s">
        <v>2544</v>
      </c>
      <c r="I2523" s="10" t="s">
        <v>2545</v>
      </c>
      <c r="J2523" s="10" t="s">
        <v>2544</v>
      </c>
      <c r="K2523" s="10" t="s">
        <v>2545</v>
      </c>
      <c r="L2523" s="10" t="s">
        <v>2544</v>
      </c>
      <c r="M2523" s="10" t="s">
        <v>2545</v>
      </c>
      <c r="N2523" s="10" t="s">
        <v>2544</v>
      </c>
    </row>
    <row r="2524" spans="1:14" s="11" customFormat="1" hidden="1" x14ac:dyDescent="0.25">
      <c r="A2524" s="17" t="s">
        <v>29</v>
      </c>
      <c r="B2524" s="17" t="s">
        <v>65</v>
      </c>
      <c r="C2524" s="13" t="s">
        <v>217</v>
      </c>
      <c r="D2524" s="17"/>
      <c r="E2524" s="17"/>
      <c r="F2524" s="11" t="s">
        <v>2541</v>
      </c>
      <c r="G2524" s="10" t="s">
        <v>2545</v>
      </c>
      <c r="H2524" s="10" t="s">
        <v>2544</v>
      </c>
      <c r="I2524" s="10" t="s">
        <v>2545</v>
      </c>
      <c r="J2524" s="10" t="s">
        <v>2544</v>
      </c>
      <c r="K2524" s="10" t="s">
        <v>2545</v>
      </c>
      <c r="L2524" s="10" t="s">
        <v>2544</v>
      </c>
      <c r="M2524" s="10" t="s">
        <v>2545</v>
      </c>
      <c r="N2524" s="10" t="s">
        <v>2544</v>
      </c>
    </row>
    <row r="2525" spans="1:14" s="11" customFormat="1" hidden="1" x14ac:dyDescent="0.25">
      <c r="A2525" s="17" t="s">
        <v>29</v>
      </c>
      <c r="B2525" s="17" t="s">
        <v>65</v>
      </c>
      <c r="C2525" s="13" t="s">
        <v>218</v>
      </c>
      <c r="D2525" s="17"/>
      <c r="E2525" s="17"/>
      <c r="F2525" s="11" t="s">
        <v>2541</v>
      </c>
      <c r="G2525" s="10" t="s">
        <v>2545</v>
      </c>
      <c r="H2525" s="10" t="s">
        <v>2544</v>
      </c>
      <c r="I2525" s="10" t="s">
        <v>2545</v>
      </c>
      <c r="J2525" s="10" t="s">
        <v>2544</v>
      </c>
      <c r="K2525" s="10" t="s">
        <v>2545</v>
      </c>
      <c r="L2525" s="10" t="s">
        <v>2544</v>
      </c>
      <c r="M2525" s="10" t="s">
        <v>2545</v>
      </c>
      <c r="N2525" s="10" t="s">
        <v>2544</v>
      </c>
    </row>
    <row r="2526" spans="1:14" s="11" customFormat="1" hidden="1" x14ac:dyDescent="0.25">
      <c r="A2526" s="17" t="s">
        <v>29</v>
      </c>
      <c r="B2526" s="17" t="s">
        <v>65</v>
      </c>
      <c r="C2526" s="13" t="s">
        <v>219</v>
      </c>
      <c r="D2526" s="17"/>
      <c r="E2526" s="17"/>
      <c r="F2526" s="11" t="s">
        <v>2541</v>
      </c>
      <c r="G2526" s="10" t="s">
        <v>2545</v>
      </c>
      <c r="H2526" s="10" t="s">
        <v>2544</v>
      </c>
      <c r="I2526" s="10" t="s">
        <v>2545</v>
      </c>
      <c r="J2526" s="10" t="s">
        <v>2544</v>
      </c>
      <c r="K2526" s="10" t="s">
        <v>2545</v>
      </c>
      <c r="L2526" s="10" t="s">
        <v>2544</v>
      </c>
      <c r="M2526" s="10" t="s">
        <v>2545</v>
      </c>
      <c r="N2526" s="10" t="s">
        <v>2544</v>
      </c>
    </row>
    <row r="2527" spans="1:14" s="11" customFormat="1" hidden="1" x14ac:dyDescent="0.25">
      <c r="A2527" s="17" t="s">
        <v>29</v>
      </c>
      <c r="B2527" s="17" t="s">
        <v>65</v>
      </c>
      <c r="C2527" s="13" t="s">
        <v>220</v>
      </c>
      <c r="D2527" s="17"/>
      <c r="E2527" s="17"/>
      <c r="F2527" s="11" t="s">
        <v>2541</v>
      </c>
      <c r="G2527" s="10" t="s">
        <v>2545</v>
      </c>
      <c r="H2527" s="10" t="s">
        <v>2544</v>
      </c>
      <c r="I2527" s="10" t="s">
        <v>2545</v>
      </c>
      <c r="J2527" s="10" t="s">
        <v>2544</v>
      </c>
      <c r="K2527" s="10" t="s">
        <v>2545</v>
      </c>
      <c r="L2527" s="10" t="s">
        <v>2544</v>
      </c>
      <c r="M2527" s="10" t="s">
        <v>2545</v>
      </c>
      <c r="N2527" s="10" t="s">
        <v>2544</v>
      </c>
    </row>
    <row r="2528" spans="1:14" s="11" customFormat="1" hidden="1" x14ac:dyDescent="0.25">
      <c r="A2528" s="17" t="s">
        <v>29</v>
      </c>
      <c r="B2528" s="17" t="s">
        <v>65</v>
      </c>
      <c r="C2528" s="13" t="s">
        <v>221</v>
      </c>
      <c r="D2528" s="17"/>
      <c r="E2528" s="17"/>
      <c r="F2528" s="11" t="s">
        <v>2541</v>
      </c>
      <c r="G2528" s="10" t="s">
        <v>2545</v>
      </c>
      <c r="H2528" s="10" t="s">
        <v>2544</v>
      </c>
      <c r="I2528" s="10" t="s">
        <v>2545</v>
      </c>
      <c r="J2528" s="10" t="s">
        <v>2544</v>
      </c>
      <c r="K2528" s="10" t="s">
        <v>2545</v>
      </c>
      <c r="L2528" s="10" t="s">
        <v>2544</v>
      </c>
      <c r="M2528" s="10" t="s">
        <v>2545</v>
      </c>
      <c r="N2528" s="10" t="s">
        <v>2544</v>
      </c>
    </row>
    <row r="2529" spans="1:14" s="11" customFormat="1" hidden="1" x14ac:dyDescent="0.25">
      <c r="A2529" s="17" t="s">
        <v>29</v>
      </c>
      <c r="B2529" s="17" t="s">
        <v>65</v>
      </c>
      <c r="C2529" s="13" t="s">
        <v>222</v>
      </c>
      <c r="D2529" s="17"/>
      <c r="E2529" s="17"/>
      <c r="F2529" s="11" t="s">
        <v>2541</v>
      </c>
      <c r="G2529" s="10" t="s">
        <v>2545</v>
      </c>
      <c r="H2529" s="10" t="s">
        <v>2544</v>
      </c>
      <c r="I2529" s="10" t="s">
        <v>2545</v>
      </c>
      <c r="J2529" s="10" t="s">
        <v>2544</v>
      </c>
      <c r="K2529" s="10" t="s">
        <v>2545</v>
      </c>
      <c r="L2529" s="10" t="s">
        <v>2544</v>
      </c>
      <c r="M2529" s="10" t="s">
        <v>2545</v>
      </c>
      <c r="N2529" s="10" t="s">
        <v>2544</v>
      </c>
    </row>
    <row r="2530" spans="1:14" s="11" customFormat="1" hidden="1" x14ac:dyDescent="0.25">
      <c r="A2530" s="17" t="s">
        <v>29</v>
      </c>
      <c r="B2530" s="17" t="s">
        <v>65</v>
      </c>
      <c r="C2530" s="13" t="s">
        <v>223</v>
      </c>
      <c r="D2530" s="17"/>
      <c r="E2530" s="17"/>
      <c r="F2530" s="11" t="s">
        <v>2541</v>
      </c>
      <c r="G2530" s="10" t="s">
        <v>2545</v>
      </c>
      <c r="H2530" s="10" t="s">
        <v>2544</v>
      </c>
      <c r="I2530" s="10" t="s">
        <v>2545</v>
      </c>
      <c r="J2530" s="10" t="s">
        <v>2544</v>
      </c>
      <c r="K2530" s="10" t="s">
        <v>2545</v>
      </c>
      <c r="L2530" s="10" t="s">
        <v>2544</v>
      </c>
      <c r="M2530" s="10" t="s">
        <v>2545</v>
      </c>
      <c r="N2530" s="10" t="s">
        <v>2544</v>
      </c>
    </row>
    <row r="2531" spans="1:14" s="11" customFormat="1" hidden="1" x14ac:dyDescent="0.25">
      <c r="A2531" s="17" t="s">
        <v>29</v>
      </c>
      <c r="B2531" s="17" t="s">
        <v>65</v>
      </c>
      <c r="C2531" s="13" t="s">
        <v>224</v>
      </c>
      <c r="D2531" s="17"/>
      <c r="E2531" s="17"/>
      <c r="F2531" s="11" t="s">
        <v>2541</v>
      </c>
      <c r="G2531" s="10" t="s">
        <v>2545</v>
      </c>
      <c r="H2531" s="10" t="s">
        <v>2544</v>
      </c>
      <c r="I2531" s="10" t="s">
        <v>2545</v>
      </c>
      <c r="J2531" s="10" t="s">
        <v>2544</v>
      </c>
      <c r="K2531" s="10" t="s">
        <v>2545</v>
      </c>
      <c r="L2531" s="10" t="s">
        <v>2544</v>
      </c>
      <c r="M2531" s="10" t="s">
        <v>2545</v>
      </c>
      <c r="N2531" s="10" t="s">
        <v>2544</v>
      </c>
    </row>
    <row r="2532" spans="1:14" s="11" customFormat="1" hidden="1" x14ac:dyDescent="0.25">
      <c r="A2532" s="17" t="s">
        <v>29</v>
      </c>
      <c r="B2532" s="17" t="s">
        <v>65</v>
      </c>
      <c r="C2532" s="13" t="s">
        <v>225</v>
      </c>
      <c r="D2532" s="17"/>
      <c r="E2532" s="17"/>
      <c r="F2532" s="11" t="s">
        <v>2541</v>
      </c>
      <c r="G2532" s="10" t="s">
        <v>2545</v>
      </c>
      <c r="H2532" s="10" t="s">
        <v>2544</v>
      </c>
      <c r="I2532" s="10" t="s">
        <v>2545</v>
      </c>
      <c r="J2532" s="10" t="s">
        <v>2544</v>
      </c>
      <c r="K2532" s="10" t="s">
        <v>2545</v>
      </c>
      <c r="L2532" s="10" t="s">
        <v>2544</v>
      </c>
      <c r="M2532" s="10" t="s">
        <v>2545</v>
      </c>
      <c r="N2532" s="10" t="s">
        <v>2544</v>
      </c>
    </row>
    <row r="2533" spans="1:14" s="11" customFormat="1" hidden="1" x14ac:dyDescent="0.25">
      <c r="A2533" s="17" t="s">
        <v>29</v>
      </c>
      <c r="B2533" s="17" t="s">
        <v>65</v>
      </c>
      <c r="C2533" s="13" t="s">
        <v>226</v>
      </c>
      <c r="D2533" s="17"/>
      <c r="E2533" s="17"/>
      <c r="F2533" s="11" t="s">
        <v>2541</v>
      </c>
      <c r="G2533" s="10" t="s">
        <v>2545</v>
      </c>
      <c r="H2533" s="10" t="s">
        <v>2544</v>
      </c>
      <c r="I2533" s="10" t="s">
        <v>2545</v>
      </c>
      <c r="J2533" s="10" t="s">
        <v>2544</v>
      </c>
      <c r="K2533" s="10" t="s">
        <v>2545</v>
      </c>
      <c r="L2533" s="10" t="s">
        <v>2544</v>
      </c>
      <c r="M2533" s="10" t="s">
        <v>2545</v>
      </c>
      <c r="N2533" s="10" t="s">
        <v>2544</v>
      </c>
    </row>
    <row r="2534" spans="1:14" s="11" customFormat="1" hidden="1" x14ac:dyDescent="0.25">
      <c r="A2534" s="17" t="s">
        <v>29</v>
      </c>
      <c r="B2534" s="17" t="s">
        <v>65</v>
      </c>
      <c r="C2534" s="13" t="s">
        <v>227</v>
      </c>
      <c r="D2534" s="17"/>
      <c r="E2534" s="17"/>
      <c r="F2534" s="11" t="s">
        <v>2541</v>
      </c>
      <c r="G2534" s="10" t="s">
        <v>2545</v>
      </c>
      <c r="H2534" s="10" t="s">
        <v>2544</v>
      </c>
      <c r="I2534" s="10" t="s">
        <v>2545</v>
      </c>
      <c r="J2534" s="10" t="s">
        <v>2544</v>
      </c>
      <c r="K2534" s="10" t="s">
        <v>2545</v>
      </c>
      <c r="L2534" s="10" t="s">
        <v>2544</v>
      </c>
      <c r="M2534" s="10" t="s">
        <v>2545</v>
      </c>
      <c r="N2534" s="10" t="s">
        <v>2544</v>
      </c>
    </row>
    <row r="2535" spans="1:14" s="11" customFormat="1" hidden="1" x14ac:dyDescent="0.25">
      <c r="A2535" s="17" t="s">
        <v>29</v>
      </c>
      <c r="B2535" s="17" t="s">
        <v>65</v>
      </c>
      <c r="C2535" s="13" t="s">
        <v>228</v>
      </c>
      <c r="D2535" s="17"/>
      <c r="E2535" s="17"/>
      <c r="F2535" s="11" t="s">
        <v>2541</v>
      </c>
      <c r="G2535" s="10" t="s">
        <v>2545</v>
      </c>
      <c r="H2535" s="10" t="s">
        <v>2544</v>
      </c>
      <c r="I2535" s="10" t="s">
        <v>2545</v>
      </c>
      <c r="J2535" s="10" t="s">
        <v>2544</v>
      </c>
      <c r="K2535" s="10" t="s">
        <v>2545</v>
      </c>
      <c r="L2535" s="10" t="s">
        <v>2544</v>
      </c>
      <c r="M2535" s="10" t="s">
        <v>2545</v>
      </c>
      <c r="N2535" s="10" t="s">
        <v>2544</v>
      </c>
    </row>
    <row r="2536" spans="1:14" s="11" customFormat="1" hidden="1" x14ac:dyDescent="0.25">
      <c r="A2536" s="17" t="s">
        <v>29</v>
      </c>
      <c r="B2536" s="17" t="s">
        <v>65</v>
      </c>
      <c r="C2536" s="13" t="s">
        <v>229</v>
      </c>
      <c r="D2536" s="17"/>
      <c r="E2536" s="17"/>
      <c r="F2536" s="11" t="s">
        <v>2541</v>
      </c>
      <c r="G2536" s="10" t="s">
        <v>2545</v>
      </c>
      <c r="H2536" s="10" t="s">
        <v>2544</v>
      </c>
      <c r="I2536" s="10" t="s">
        <v>2545</v>
      </c>
      <c r="J2536" s="10" t="s">
        <v>2544</v>
      </c>
      <c r="K2536" s="10" t="s">
        <v>2545</v>
      </c>
      <c r="L2536" s="10" t="s">
        <v>2544</v>
      </c>
      <c r="M2536" s="10" t="s">
        <v>2545</v>
      </c>
      <c r="N2536" s="10" t="s">
        <v>2544</v>
      </c>
    </row>
    <row r="2537" spans="1:14" s="11" customFormat="1" hidden="1" x14ac:dyDescent="0.25">
      <c r="A2537" s="17" t="s">
        <v>29</v>
      </c>
      <c r="B2537" s="17" t="s">
        <v>65</v>
      </c>
      <c r="C2537" s="13" t="s">
        <v>230</v>
      </c>
      <c r="D2537" s="17"/>
      <c r="E2537" s="17"/>
      <c r="F2537" s="11" t="s">
        <v>2541</v>
      </c>
      <c r="G2537" s="10" t="s">
        <v>2545</v>
      </c>
      <c r="H2537" s="10" t="s">
        <v>2544</v>
      </c>
      <c r="I2537" s="10" t="s">
        <v>2545</v>
      </c>
      <c r="J2537" s="10" t="s">
        <v>2544</v>
      </c>
      <c r="K2537" s="10" t="s">
        <v>2545</v>
      </c>
      <c r="L2537" s="10" t="s">
        <v>2544</v>
      </c>
      <c r="M2537" s="10" t="s">
        <v>2545</v>
      </c>
      <c r="N2537" s="10" t="s">
        <v>2544</v>
      </c>
    </row>
    <row r="2538" spans="1:14" s="11" customFormat="1" hidden="1" x14ac:dyDescent="0.25">
      <c r="A2538" s="17" t="s">
        <v>29</v>
      </c>
      <c r="B2538" s="17" t="s">
        <v>65</v>
      </c>
      <c r="C2538" s="13" t="s">
        <v>231</v>
      </c>
      <c r="D2538" s="17"/>
      <c r="E2538" s="17"/>
      <c r="F2538" s="11" t="s">
        <v>2541</v>
      </c>
      <c r="G2538" s="10" t="s">
        <v>2545</v>
      </c>
      <c r="H2538" s="10" t="s">
        <v>2544</v>
      </c>
      <c r="I2538" s="10" t="s">
        <v>2545</v>
      </c>
      <c r="J2538" s="10" t="s">
        <v>2544</v>
      </c>
      <c r="K2538" s="10" t="s">
        <v>2545</v>
      </c>
      <c r="L2538" s="10" t="s">
        <v>2544</v>
      </c>
      <c r="M2538" s="10" t="s">
        <v>2545</v>
      </c>
      <c r="N2538" s="10" t="s">
        <v>2544</v>
      </c>
    </row>
    <row r="2539" spans="1:14" s="11" customFormat="1" hidden="1" x14ac:dyDescent="0.25">
      <c r="A2539" s="17" t="s">
        <v>29</v>
      </c>
      <c r="B2539" s="17" t="s">
        <v>65</v>
      </c>
      <c r="C2539" s="13" t="s">
        <v>232</v>
      </c>
      <c r="D2539" s="17"/>
      <c r="E2539" s="17"/>
      <c r="F2539" s="11" t="s">
        <v>2541</v>
      </c>
      <c r="G2539" s="10" t="s">
        <v>2545</v>
      </c>
      <c r="H2539" s="10" t="s">
        <v>2544</v>
      </c>
      <c r="I2539" s="10" t="s">
        <v>2545</v>
      </c>
      <c r="J2539" s="10" t="s">
        <v>2544</v>
      </c>
      <c r="K2539" s="10" t="s">
        <v>2545</v>
      </c>
      <c r="L2539" s="10" t="s">
        <v>2544</v>
      </c>
      <c r="M2539" s="10" t="s">
        <v>2545</v>
      </c>
      <c r="N2539" s="10" t="s">
        <v>2544</v>
      </c>
    </row>
    <row r="2540" spans="1:14" s="11" customFormat="1" hidden="1" x14ac:dyDescent="0.25">
      <c r="A2540" s="17" t="s">
        <v>29</v>
      </c>
      <c r="B2540" s="17" t="s">
        <v>65</v>
      </c>
      <c r="C2540" s="13" t="s">
        <v>233</v>
      </c>
      <c r="D2540" s="17"/>
      <c r="E2540" s="17"/>
      <c r="F2540" s="11" t="s">
        <v>2541</v>
      </c>
      <c r="G2540" s="10" t="s">
        <v>2545</v>
      </c>
      <c r="H2540" s="10" t="s">
        <v>2544</v>
      </c>
      <c r="I2540" s="10" t="s">
        <v>2545</v>
      </c>
      <c r="J2540" s="10" t="s">
        <v>2544</v>
      </c>
      <c r="K2540" s="10" t="s">
        <v>2545</v>
      </c>
      <c r="L2540" s="10" t="s">
        <v>2544</v>
      </c>
      <c r="M2540" s="10" t="s">
        <v>2545</v>
      </c>
      <c r="N2540" s="10" t="s">
        <v>2544</v>
      </c>
    </row>
    <row r="2541" spans="1:14" s="11" customFormat="1" hidden="1" x14ac:dyDescent="0.25">
      <c r="A2541" s="17" t="s">
        <v>29</v>
      </c>
      <c r="B2541" s="17" t="s">
        <v>65</v>
      </c>
      <c r="C2541" s="13" t="s">
        <v>234</v>
      </c>
      <c r="D2541" s="17"/>
      <c r="E2541" s="17"/>
      <c r="F2541" s="11" t="s">
        <v>2541</v>
      </c>
      <c r="G2541" s="10" t="s">
        <v>2545</v>
      </c>
      <c r="H2541" s="10" t="s">
        <v>2544</v>
      </c>
      <c r="I2541" s="10" t="s">
        <v>2545</v>
      </c>
      <c r="J2541" s="10" t="s">
        <v>2544</v>
      </c>
      <c r="K2541" s="10" t="s">
        <v>2545</v>
      </c>
      <c r="L2541" s="10" t="s">
        <v>2544</v>
      </c>
      <c r="M2541" s="10" t="s">
        <v>2545</v>
      </c>
      <c r="N2541" s="10" t="s">
        <v>2544</v>
      </c>
    </row>
    <row r="2542" spans="1:14" s="11" customFormat="1" hidden="1" x14ac:dyDescent="0.25">
      <c r="A2542" s="17" t="s">
        <v>29</v>
      </c>
      <c r="B2542" s="17" t="s">
        <v>65</v>
      </c>
      <c r="C2542" s="13" t="s">
        <v>235</v>
      </c>
      <c r="D2542" s="17"/>
      <c r="E2542" s="17"/>
      <c r="F2542" s="11" t="s">
        <v>2541</v>
      </c>
      <c r="G2542" s="10" t="s">
        <v>2545</v>
      </c>
      <c r="H2542" s="10" t="s">
        <v>2544</v>
      </c>
      <c r="I2542" s="10" t="s">
        <v>2545</v>
      </c>
      <c r="J2542" s="10" t="s">
        <v>2544</v>
      </c>
      <c r="K2542" s="10" t="s">
        <v>2545</v>
      </c>
      <c r="L2542" s="10" t="s">
        <v>2544</v>
      </c>
      <c r="M2542" s="10" t="s">
        <v>2545</v>
      </c>
      <c r="N2542" s="10" t="s">
        <v>2544</v>
      </c>
    </row>
    <row r="2543" spans="1:14" s="11" customFormat="1" hidden="1" x14ac:dyDescent="0.25">
      <c r="A2543" s="17" t="s">
        <v>29</v>
      </c>
      <c r="B2543" s="17" t="s">
        <v>65</v>
      </c>
      <c r="C2543" s="13" t="s">
        <v>236</v>
      </c>
      <c r="D2543" s="17"/>
      <c r="E2543" s="17"/>
      <c r="F2543" s="11" t="s">
        <v>2541</v>
      </c>
      <c r="G2543" s="10" t="s">
        <v>2545</v>
      </c>
      <c r="H2543" s="10" t="s">
        <v>2544</v>
      </c>
      <c r="I2543" s="10" t="s">
        <v>2545</v>
      </c>
      <c r="J2543" s="10" t="s">
        <v>2544</v>
      </c>
      <c r="K2543" s="10" t="s">
        <v>2545</v>
      </c>
      <c r="L2543" s="10" t="s">
        <v>2544</v>
      </c>
      <c r="M2543" s="10" t="s">
        <v>2545</v>
      </c>
      <c r="N2543" s="10" t="s">
        <v>2544</v>
      </c>
    </row>
    <row r="2544" spans="1:14" s="11" customFormat="1" hidden="1" x14ac:dyDescent="0.25">
      <c r="A2544" s="17" t="s">
        <v>29</v>
      </c>
      <c r="B2544" s="17" t="s">
        <v>65</v>
      </c>
      <c r="C2544" s="13" t="s">
        <v>237</v>
      </c>
      <c r="D2544" s="17"/>
      <c r="E2544" s="17"/>
      <c r="F2544" s="11" t="s">
        <v>2541</v>
      </c>
      <c r="G2544" s="10" t="s">
        <v>2545</v>
      </c>
      <c r="H2544" s="10" t="s">
        <v>2544</v>
      </c>
      <c r="I2544" s="10" t="s">
        <v>2545</v>
      </c>
      <c r="J2544" s="10" t="s">
        <v>2544</v>
      </c>
      <c r="K2544" s="10" t="s">
        <v>2545</v>
      </c>
      <c r="L2544" s="10" t="s">
        <v>2544</v>
      </c>
      <c r="M2544" s="10" t="s">
        <v>2545</v>
      </c>
      <c r="N2544" s="10" t="s">
        <v>2544</v>
      </c>
    </row>
    <row r="2545" spans="1:14" s="11" customFormat="1" hidden="1" x14ac:dyDescent="0.25">
      <c r="A2545" s="17" t="s">
        <v>29</v>
      </c>
      <c r="B2545" s="17" t="s">
        <v>65</v>
      </c>
      <c r="C2545" s="13" t="s">
        <v>238</v>
      </c>
      <c r="D2545" s="17"/>
      <c r="E2545" s="17"/>
      <c r="F2545" s="11" t="s">
        <v>2541</v>
      </c>
      <c r="G2545" s="10" t="s">
        <v>2545</v>
      </c>
      <c r="H2545" s="10" t="s">
        <v>2544</v>
      </c>
      <c r="I2545" s="10" t="s">
        <v>2545</v>
      </c>
      <c r="J2545" s="10" t="s">
        <v>2544</v>
      </c>
      <c r="K2545" s="10" t="s">
        <v>2545</v>
      </c>
      <c r="L2545" s="10" t="s">
        <v>2544</v>
      </c>
      <c r="M2545" s="10" t="s">
        <v>2545</v>
      </c>
      <c r="N2545" s="10" t="s">
        <v>2544</v>
      </c>
    </row>
    <row r="2546" spans="1:14" s="11" customFormat="1" hidden="1" x14ac:dyDescent="0.25">
      <c r="A2546" s="17" t="s">
        <v>29</v>
      </c>
      <c r="B2546" s="17" t="s">
        <v>65</v>
      </c>
      <c r="C2546" s="13" t="s">
        <v>239</v>
      </c>
      <c r="D2546" s="17"/>
      <c r="E2546" s="17"/>
      <c r="F2546" s="11" t="s">
        <v>2541</v>
      </c>
      <c r="G2546" s="10" t="s">
        <v>2545</v>
      </c>
      <c r="H2546" s="10" t="s">
        <v>2544</v>
      </c>
      <c r="I2546" s="10" t="s">
        <v>2545</v>
      </c>
      <c r="J2546" s="10" t="s">
        <v>2544</v>
      </c>
      <c r="K2546" s="10" t="s">
        <v>2545</v>
      </c>
      <c r="L2546" s="10" t="s">
        <v>2544</v>
      </c>
      <c r="M2546" s="10" t="s">
        <v>2545</v>
      </c>
      <c r="N2546" s="10" t="s">
        <v>2544</v>
      </c>
    </row>
    <row r="2547" spans="1:14" s="11" customFormat="1" hidden="1" x14ac:dyDescent="0.25">
      <c r="A2547" s="17" t="s">
        <v>29</v>
      </c>
      <c r="B2547" s="17" t="s">
        <v>65</v>
      </c>
      <c r="C2547" s="13" t="s">
        <v>240</v>
      </c>
      <c r="D2547" s="17"/>
      <c r="E2547" s="17"/>
      <c r="F2547" s="11" t="s">
        <v>2541</v>
      </c>
      <c r="G2547" s="10" t="s">
        <v>2545</v>
      </c>
      <c r="H2547" s="10" t="s">
        <v>2544</v>
      </c>
      <c r="I2547" s="10" t="s">
        <v>2545</v>
      </c>
      <c r="J2547" s="10" t="s">
        <v>2544</v>
      </c>
      <c r="K2547" s="10" t="s">
        <v>2545</v>
      </c>
      <c r="L2547" s="10" t="s">
        <v>2544</v>
      </c>
      <c r="M2547" s="10" t="s">
        <v>2545</v>
      </c>
      <c r="N2547" s="10" t="s">
        <v>2544</v>
      </c>
    </row>
    <row r="2548" spans="1:14" s="11" customFormat="1" hidden="1" x14ac:dyDescent="0.25">
      <c r="A2548" s="17" t="s">
        <v>29</v>
      </c>
      <c r="B2548" s="17" t="s">
        <v>65</v>
      </c>
      <c r="C2548" s="13" t="s">
        <v>241</v>
      </c>
      <c r="D2548" s="17"/>
      <c r="E2548" s="17"/>
      <c r="F2548" s="11" t="s">
        <v>2541</v>
      </c>
      <c r="G2548" s="10" t="s">
        <v>2545</v>
      </c>
      <c r="H2548" s="10" t="s">
        <v>2544</v>
      </c>
      <c r="I2548" s="10" t="s">
        <v>2545</v>
      </c>
      <c r="J2548" s="10" t="s">
        <v>2544</v>
      </c>
      <c r="K2548" s="10" t="s">
        <v>2545</v>
      </c>
      <c r="L2548" s="10" t="s">
        <v>2544</v>
      </c>
      <c r="M2548" s="10" t="s">
        <v>2545</v>
      </c>
      <c r="N2548" s="10" t="s">
        <v>2544</v>
      </c>
    </row>
    <row r="2549" spans="1:14" s="11" customFormat="1" hidden="1" x14ac:dyDescent="0.25">
      <c r="A2549" s="17" t="s">
        <v>29</v>
      </c>
      <c r="B2549" s="17" t="s">
        <v>65</v>
      </c>
      <c r="C2549" s="13" t="s">
        <v>55</v>
      </c>
      <c r="D2549" s="17"/>
      <c r="E2549" s="17"/>
      <c r="F2549" s="11" t="s">
        <v>2541</v>
      </c>
      <c r="G2549" s="10" t="s">
        <v>2545</v>
      </c>
      <c r="H2549" s="10" t="s">
        <v>2544</v>
      </c>
      <c r="I2549" s="10" t="s">
        <v>2545</v>
      </c>
      <c r="J2549" s="10" t="s">
        <v>2544</v>
      </c>
      <c r="K2549" s="10" t="s">
        <v>2545</v>
      </c>
      <c r="L2549" s="10" t="s">
        <v>2544</v>
      </c>
      <c r="M2549" s="10" t="s">
        <v>2545</v>
      </c>
      <c r="N2549" s="10" t="s">
        <v>2544</v>
      </c>
    </row>
    <row r="2550" spans="1:14" s="11" customFormat="1" hidden="1" x14ac:dyDescent="0.25">
      <c r="A2550" s="17" t="s">
        <v>29</v>
      </c>
      <c r="B2550" s="17" t="s">
        <v>65</v>
      </c>
      <c r="C2550" s="13" t="s">
        <v>56</v>
      </c>
      <c r="D2550" s="17"/>
      <c r="E2550" s="17"/>
      <c r="F2550" s="11" t="s">
        <v>2541</v>
      </c>
      <c r="G2550" s="10" t="s">
        <v>2545</v>
      </c>
      <c r="H2550" s="10" t="s">
        <v>2544</v>
      </c>
      <c r="I2550" s="10" t="s">
        <v>2545</v>
      </c>
      <c r="J2550" s="10" t="s">
        <v>2544</v>
      </c>
      <c r="K2550" s="10" t="s">
        <v>2545</v>
      </c>
      <c r="L2550" s="10" t="s">
        <v>2544</v>
      </c>
      <c r="M2550" s="10" t="s">
        <v>2545</v>
      </c>
      <c r="N2550" s="10" t="s">
        <v>2544</v>
      </c>
    </row>
    <row r="2551" spans="1:14" s="11" customFormat="1" hidden="1" x14ac:dyDescent="0.25">
      <c r="A2551" s="17" t="s">
        <v>29</v>
      </c>
      <c r="B2551" s="17" t="s">
        <v>65</v>
      </c>
      <c r="C2551" s="13" t="s">
        <v>242</v>
      </c>
      <c r="D2551" s="17"/>
      <c r="E2551" s="17"/>
      <c r="F2551" s="11" t="s">
        <v>2541</v>
      </c>
      <c r="G2551" s="10" t="s">
        <v>2545</v>
      </c>
      <c r="H2551" s="10" t="s">
        <v>2544</v>
      </c>
      <c r="I2551" s="10" t="s">
        <v>2545</v>
      </c>
      <c r="J2551" s="10" t="s">
        <v>2544</v>
      </c>
      <c r="K2551" s="10" t="s">
        <v>2545</v>
      </c>
      <c r="L2551" s="10" t="s">
        <v>2544</v>
      </c>
      <c r="M2551" s="10" t="s">
        <v>2545</v>
      </c>
      <c r="N2551" s="10" t="s">
        <v>2544</v>
      </c>
    </row>
    <row r="2552" spans="1:14" s="11" customFormat="1" hidden="1" x14ac:dyDescent="0.25">
      <c r="A2552" s="17" t="s">
        <v>29</v>
      </c>
      <c r="B2552" s="17" t="s">
        <v>65</v>
      </c>
      <c r="C2552" s="13" t="s">
        <v>243</v>
      </c>
      <c r="D2552" s="17"/>
      <c r="E2552" s="17"/>
      <c r="F2552" s="11" t="s">
        <v>2541</v>
      </c>
      <c r="G2552" s="10" t="s">
        <v>2545</v>
      </c>
      <c r="H2552" s="10" t="s">
        <v>2544</v>
      </c>
      <c r="I2552" s="10" t="s">
        <v>2545</v>
      </c>
      <c r="J2552" s="10" t="s">
        <v>2544</v>
      </c>
      <c r="K2552" s="10" t="s">
        <v>2545</v>
      </c>
      <c r="L2552" s="10" t="s">
        <v>2544</v>
      </c>
      <c r="M2552" s="10" t="s">
        <v>2545</v>
      </c>
      <c r="N2552" s="10" t="s">
        <v>2544</v>
      </c>
    </row>
    <row r="2553" spans="1:14" s="11" customFormat="1" hidden="1" x14ac:dyDescent="0.25">
      <c r="A2553" s="17" t="s">
        <v>29</v>
      </c>
      <c r="B2553" s="17" t="s">
        <v>65</v>
      </c>
      <c r="C2553" s="13" t="s">
        <v>244</v>
      </c>
      <c r="D2553" s="17"/>
      <c r="E2553" s="17"/>
      <c r="F2553" s="11" t="s">
        <v>2541</v>
      </c>
      <c r="G2553" s="10" t="s">
        <v>2545</v>
      </c>
      <c r="H2553" s="10" t="s">
        <v>2544</v>
      </c>
      <c r="I2553" s="10" t="s">
        <v>2545</v>
      </c>
      <c r="J2553" s="10" t="s">
        <v>2544</v>
      </c>
      <c r="K2553" s="10" t="s">
        <v>2545</v>
      </c>
      <c r="L2553" s="10" t="s">
        <v>2544</v>
      </c>
      <c r="M2553" s="10" t="s">
        <v>2545</v>
      </c>
      <c r="N2553" s="10" t="s">
        <v>2544</v>
      </c>
    </row>
    <row r="2554" spans="1:14" s="11" customFormat="1" hidden="1" x14ac:dyDescent="0.25">
      <c r="A2554" s="17" t="s">
        <v>29</v>
      </c>
      <c r="B2554" s="17" t="s">
        <v>65</v>
      </c>
      <c r="C2554" s="13" t="s">
        <v>245</v>
      </c>
      <c r="D2554" s="17"/>
      <c r="E2554" s="17"/>
      <c r="F2554" s="11" t="s">
        <v>2541</v>
      </c>
      <c r="G2554" s="10" t="s">
        <v>2545</v>
      </c>
      <c r="H2554" s="10" t="s">
        <v>2544</v>
      </c>
      <c r="I2554" s="10" t="s">
        <v>2545</v>
      </c>
      <c r="J2554" s="10" t="s">
        <v>2544</v>
      </c>
      <c r="K2554" s="10" t="s">
        <v>2545</v>
      </c>
      <c r="L2554" s="10" t="s">
        <v>2544</v>
      </c>
      <c r="M2554" s="10" t="s">
        <v>2545</v>
      </c>
      <c r="N2554" s="10" t="s">
        <v>2544</v>
      </c>
    </row>
    <row r="2555" spans="1:14" s="11" customFormat="1" hidden="1" x14ac:dyDescent="0.25">
      <c r="A2555" s="17" t="s">
        <v>29</v>
      </c>
      <c r="B2555" s="17" t="s">
        <v>65</v>
      </c>
      <c r="C2555" s="13" t="s">
        <v>246</v>
      </c>
      <c r="D2555" s="17"/>
      <c r="E2555" s="17"/>
      <c r="F2555" s="11" t="s">
        <v>2541</v>
      </c>
      <c r="G2555" s="10" t="s">
        <v>2545</v>
      </c>
      <c r="H2555" s="10" t="s">
        <v>2544</v>
      </c>
      <c r="I2555" s="10" t="s">
        <v>2545</v>
      </c>
      <c r="J2555" s="10" t="s">
        <v>2544</v>
      </c>
      <c r="K2555" s="10" t="s">
        <v>2545</v>
      </c>
      <c r="L2555" s="10" t="s">
        <v>2544</v>
      </c>
      <c r="M2555" s="10" t="s">
        <v>2545</v>
      </c>
      <c r="N2555" s="10" t="s">
        <v>2544</v>
      </c>
    </row>
    <row r="2556" spans="1:14" s="11" customFormat="1" hidden="1" x14ac:dyDescent="0.25">
      <c r="A2556" s="17" t="s">
        <v>29</v>
      </c>
      <c r="B2556" s="17" t="s">
        <v>65</v>
      </c>
      <c r="C2556" s="13" t="s">
        <v>247</v>
      </c>
      <c r="D2556" s="17"/>
      <c r="E2556" s="17"/>
      <c r="F2556" s="11" t="s">
        <v>2541</v>
      </c>
      <c r="G2556" s="10" t="s">
        <v>2545</v>
      </c>
      <c r="H2556" s="10" t="s">
        <v>2544</v>
      </c>
      <c r="I2556" s="10" t="s">
        <v>2545</v>
      </c>
      <c r="J2556" s="10" t="s">
        <v>2544</v>
      </c>
      <c r="K2556" s="10" t="s">
        <v>2545</v>
      </c>
      <c r="L2556" s="10" t="s">
        <v>2544</v>
      </c>
      <c r="M2556" s="10" t="s">
        <v>2545</v>
      </c>
      <c r="N2556" s="10" t="s">
        <v>2544</v>
      </c>
    </row>
    <row r="2557" spans="1:14" s="11" customFormat="1" hidden="1" x14ac:dyDescent="0.25">
      <c r="A2557" s="17" t="s">
        <v>29</v>
      </c>
      <c r="B2557" s="17" t="s">
        <v>65</v>
      </c>
      <c r="C2557" s="13" t="s">
        <v>248</v>
      </c>
      <c r="D2557" s="17"/>
      <c r="E2557" s="17"/>
      <c r="F2557" s="11" t="s">
        <v>2541</v>
      </c>
      <c r="G2557" s="10" t="s">
        <v>2545</v>
      </c>
      <c r="H2557" s="10" t="s">
        <v>2544</v>
      </c>
      <c r="I2557" s="10" t="s">
        <v>2545</v>
      </c>
      <c r="J2557" s="10" t="s">
        <v>2544</v>
      </c>
      <c r="K2557" s="10" t="s">
        <v>2545</v>
      </c>
      <c r="L2557" s="10" t="s">
        <v>2544</v>
      </c>
      <c r="M2557" s="10" t="s">
        <v>2545</v>
      </c>
      <c r="N2557" s="10" t="s">
        <v>2544</v>
      </c>
    </row>
    <row r="2558" spans="1:14" s="11" customFormat="1" hidden="1" x14ac:dyDescent="0.25">
      <c r="A2558" s="17" t="s">
        <v>29</v>
      </c>
      <c r="B2558" s="17" t="s">
        <v>65</v>
      </c>
      <c r="C2558" s="13" t="s">
        <v>249</v>
      </c>
      <c r="D2558" s="17"/>
      <c r="E2558" s="17"/>
      <c r="F2558" s="11" t="s">
        <v>2541</v>
      </c>
      <c r="G2558" s="10" t="s">
        <v>2545</v>
      </c>
      <c r="H2558" s="10" t="s">
        <v>2544</v>
      </c>
      <c r="I2558" s="10" t="s">
        <v>2545</v>
      </c>
      <c r="J2558" s="10" t="s">
        <v>2544</v>
      </c>
      <c r="K2558" s="10" t="s">
        <v>2545</v>
      </c>
      <c r="L2558" s="10" t="s">
        <v>2544</v>
      </c>
      <c r="M2558" s="10" t="s">
        <v>2545</v>
      </c>
      <c r="N2558" s="10" t="s">
        <v>2544</v>
      </c>
    </row>
    <row r="2559" spans="1:14" s="11" customFormat="1" hidden="1" x14ac:dyDescent="0.25">
      <c r="A2559" s="17" t="s">
        <v>29</v>
      </c>
      <c r="B2559" s="17" t="s">
        <v>65</v>
      </c>
      <c r="C2559" s="13" t="s">
        <v>250</v>
      </c>
      <c r="D2559" s="17"/>
      <c r="E2559" s="17"/>
      <c r="F2559" s="11" t="s">
        <v>2541</v>
      </c>
      <c r="G2559" s="10" t="s">
        <v>2545</v>
      </c>
      <c r="H2559" s="10" t="s">
        <v>2544</v>
      </c>
      <c r="I2559" s="10" t="s">
        <v>2545</v>
      </c>
      <c r="J2559" s="10" t="s">
        <v>2544</v>
      </c>
      <c r="K2559" s="10" t="s">
        <v>2545</v>
      </c>
      <c r="L2559" s="10" t="s">
        <v>2544</v>
      </c>
      <c r="M2559" s="10" t="s">
        <v>2545</v>
      </c>
      <c r="N2559" s="10" t="s">
        <v>2544</v>
      </c>
    </row>
    <row r="2560" spans="1:14" s="11" customFormat="1" hidden="1" x14ac:dyDescent="0.25">
      <c r="A2560" s="17" t="s">
        <v>29</v>
      </c>
      <c r="B2560" s="17" t="s">
        <v>65</v>
      </c>
      <c r="C2560" s="13" t="s">
        <v>251</v>
      </c>
      <c r="D2560" s="17"/>
      <c r="E2560" s="17"/>
      <c r="F2560" s="11" t="s">
        <v>2541</v>
      </c>
      <c r="G2560" s="10" t="s">
        <v>2545</v>
      </c>
      <c r="H2560" s="10" t="s">
        <v>2544</v>
      </c>
      <c r="I2560" s="10" t="s">
        <v>2545</v>
      </c>
      <c r="J2560" s="10" t="s">
        <v>2544</v>
      </c>
      <c r="K2560" s="10" t="s">
        <v>2545</v>
      </c>
      <c r="L2560" s="10" t="s">
        <v>2544</v>
      </c>
      <c r="M2560" s="10" t="s">
        <v>2545</v>
      </c>
      <c r="N2560" s="10" t="s">
        <v>2544</v>
      </c>
    </row>
    <row r="2561" spans="1:14" s="11" customFormat="1" hidden="1" x14ac:dyDescent="0.25">
      <c r="A2561" s="17" t="s">
        <v>29</v>
      </c>
      <c r="B2561" s="17" t="s">
        <v>65</v>
      </c>
      <c r="C2561" s="13" t="s">
        <v>252</v>
      </c>
      <c r="D2561" s="17"/>
      <c r="E2561" s="17"/>
      <c r="F2561" s="11" t="s">
        <v>2541</v>
      </c>
      <c r="G2561" s="10" t="s">
        <v>2545</v>
      </c>
      <c r="H2561" s="10" t="s">
        <v>2544</v>
      </c>
      <c r="I2561" s="10" t="s">
        <v>2545</v>
      </c>
      <c r="J2561" s="10" t="s">
        <v>2544</v>
      </c>
      <c r="K2561" s="10" t="s">
        <v>2545</v>
      </c>
      <c r="L2561" s="10" t="s">
        <v>2544</v>
      </c>
      <c r="M2561" s="10" t="s">
        <v>2545</v>
      </c>
      <c r="N2561" s="10" t="s">
        <v>2544</v>
      </c>
    </row>
    <row r="2562" spans="1:14" s="11" customFormat="1" hidden="1" x14ac:dyDescent="0.25">
      <c r="A2562" s="17" t="s">
        <v>29</v>
      </c>
      <c r="B2562" s="17" t="s">
        <v>65</v>
      </c>
      <c r="C2562" s="13" t="s">
        <v>253</v>
      </c>
      <c r="D2562" s="17"/>
      <c r="E2562" s="17"/>
      <c r="F2562" s="11" t="s">
        <v>2541</v>
      </c>
      <c r="G2562" s="10" t="s">
        <v>2545</v>
      </c>
      <c r="H2562" s="10" t="s">
        <v>2544</v>
      </c>
      <c r="I2562" s="10" t="s">
        <v>2545</v>
      </c>
      <c r="J2562" s="10" t="s">
        <v>2544</v>
      </c>
      <c r="K2562" s="10" t="s">
        <v>2545</v>
      </c>
      <c r="L2562" s="10" t="s">
        <v>2544</v>
      </c>
      <c r="M2562" s="10" t="s">
        <v>2545</v>
      </c>
      <c r="N2562" s="10" t="s">
        <v>2544</v>
      </c>
    </row>
    <row r="2563" spans="1:14" s="11" customFormat="1" hidden="1" x14ac:dyDescent="0.25">
      <c r="A2563" s="17" t="s">
        <v>29</v>
      </c>
      <c r="B2563" s="17" t="s">
        <v>65</v>
      </c>
      <c r="C2563" s="13" t="s">
        <v>254</v>
      </c>
      <c r="D2563" s="17"/>
      <c r="E2563" s="17"/>
      <c r="F2563" s="11" t="s">
        <v>2541</v>
      </c>
      <c r="G2563" s="10" t="s">
        <v>2545</v>
      </c>
      <c r="H2563" s="10" t="s">
        <v>2544</v>
      </c>
      <c r="I2563" s="10" t="s">
        <v>2545</v>
      </c>
      <c r="J2563" s="10" t="s">
        <v>2544</v>
      </c>
      <c r="K2563" s="10" t="s">
        <v>2545</v>
      </c>
      <c r="L2563" s="10" t="s">
        <v>2544</v>
      </c>
      <c r="M2563" s="10" t="s">
        <v>2545</v>
      </c>
      <c r="N2563" s="10" t="s">
        <v>2544</v>
      </c>
    </row>
    <row r="2564" spans="1:14" s="11" customFormat="1" hidden="1" x14ac:dyDescent="0.25">
      <c r="A2564" s="17" t="s">
        <v>29</v>
      </c>
      <c r="B2564" s="17" t="s">
        <v>65</v>
      </c>
      <c r="C2564" s="13" t="s">
        <v>255</v>
      </c>
      <c r="D2564" s="17"/>
      <c r="E2564" s="17"/>
      <c r="F2564" s="11" t="s">
        <v>2541</v>
      </c>
      <c r="G2564" s="10" t="s">
        <v>2545</v>
      </c>
      <c r="H2564" s="10" t="s">
        <v>2544</v>
      </c>
      <c r="I2564" s="10" t="s">
        <v>2545</v>
      </c>
      <c r="J2564" s="10" t="s">
        <v>2544</v>
      </c>
      <c r="K2564" s="10" t="s">
        <v>2545</v>
      </c>
      <c r="L2564" s="10" t="s">
        <v>2544</v>
      </c>
      <c r="M2564" s="10" t="s">
        <v>2545</v>
      </c>
      <c r="N2564" s="10" t="s">
        <v>2544</v>
      </c>
    </row>
    <row r="2565" spans="1:14" s="11" customFormat="1" hidden="1" x14ac:dyDescent="0.25">
      <c r="A2565" s="17" t="s">
        <v>29</v>
      </c>
      <c r="B2565" s="17" t="s">
        <v>65</v>
      </c>
      <c r="C2565" s="13" t="s">
        <v>256</v>
      </c>
      <c r="D2565" s="17"/>
      <c r="E2565" s="17"/>
      <c r="F2565" s="11" t="s">
        <v>2541</v>
      </c>
      <c r="G2565" s="10" t="s">
        <v>2545</v>
      </c>
      <c r="H2565" s="10" t="s">
        <v>2544</v>
      </c>
      <c r="I2565" s="10" t="s">
        <v>2545</v>
      </c>
      <c r="J2565" s="10" t="s">
        <v>2544</v>
      </c>
      <c r="K2565" s="10" t="s">
        <v>2545</v>
      </c>
      <c r="L2565" s="10" t="s">
        <v>2544</v>
      </c>
      <c r="M2565" s="10" t="s">
        <v>2545</v>
      </c>
      <c r="N2565" s="10" t="s">
        <v>2544</v>
      </c>
    </row>
    <row r="2566" spans="1:14" s="11" customFormat="1" hidden="1" x14ac:dyDescent="0.25">
      <c r="A2566" s="17" t="s">
        <v>29</v>
      </c>
      <c r="B2566" s="17" t="s">
        <v>65</v>
      </c>
      <c r="C2566" s="13" t="s">
        <v>257</v>
      </c>
      <c r="D2566" s="17"/>
      <c r="E2566" s="17"/>
      <c r="F2566" s="11" t="s">
        <v>2541</v>
      </c>
      <c r="G2566" s="10" t="s">
        <v>2545</v>
      </c>
      <c r="H2566" s="10" t="s">
        <v>2544</v>
      </c>
      <c r="I2566" s="10" t="s">
        <v>2545</v>
      </c>
      <c r="J2566" s="10" t="s">
        <v>2544</v>
      </c>
      <c r="K2566" s="10" t="s">
        <v>2545</v>
      </c>
      <c r="L2566" s="10" t="s">
        <v>2544</v>
      </c>
      <c r="M2566" s="10" t="s">
        <v>2545</v>
      </c>
      <c r="N2566" s="10" t="s">
        <v>2544</v>
      </c>
    </row>
    <row r="2567" spans="1:14" s="11" customFormat="1" hidden="1" x14ac:dyDescent="0.25">
      <c r="A2567" s="17" t="s">
        <v>29</v>
      </c>
      <c r="B2567" s="17" t="s">
        <v>65</v>
      </c>
      <c r="C2567" s="13" t="s">
        <v>258</v>
      </c>
      <c r="D2567" s="17"/>
      <c r="E2567" s="17"/>
      <c r="F2567" s="11" t="s">
        <v>2541</v>
      </c>
      <c r="G2567" s="10" t="s">
        <v>2545</v>
      </c>
      <c r="H2567" s="10" t="s">
        <v>2544</v>
      </c>
      <c r="I2567" s="10" t="s">
        <v>2545</v>
      </c>
      <c r="J2567" s="10" t="s">
        <v>2544</v>
      </c>
      <c r="K2567" s="10" t="s">
        <v>2545</v>
      </c>
      <c r="L2567" s="10" t="s">
        <v>2544</v>
      </c>
      <c r="M2567" s="10" t="s">
        <v>2545</v>
      </c>
      <c r="N2567" s="10" t="s">
        <v>2544</v>
      </c>
    </row>
    <row r="2568" spans="1:14" s="11" customFormat="1" hidden="1" x14ac:dyDescent="0.25">
      <c r="A2568" s="17" t="s">
        <v>29</v>
      </c>
      <c r="B2568" s="17" t="s">
        <v>65</v>
      </c>
      <c r="C2568" s="13" t="s">
        <v>259</v>
      </c>
      <c r="D2568" s="17"/>
      <c r="E2568" s="17"/>
      <c r="F2568" s="11" t="s">
        <v>2541</v>
      </c>
      <c r="G2568" s="10" t="s">
        <v>2545</v>
      </c>
      <c r="H2568" s="10" t="s">
        <v>2544</v>
      </c>
      <c r="I2568" s="10" t="s">
        <v>2545</v>
      </c>
      <c r="J2568" s="10" t="s">
        <v>2544</v>
      </c>
      <c r="K2568" s="10" t="s">
        <v>2545</v>
      </c>
      <c r="L2568" s="10" t="s">
        <v>2544</v>
      </c>
      <c r="M2568" s="10" t="s">
        <v>2545</v>
      </c>
      <c r="N2568" s="10" t="s">
        <v>2544</v>
      </c>
    </row>
    <row r="2569" spans="1:14" s="11" customFormat="1" hidden="1" x14ac:dyDescent="0.25">
      <c r="A2569" s="17" t="s">
        <v>29</v>
      </c>
      <c r="B2569" s="17" t="s">
        <v>65</v>
      </c>
      <c r="C2569" s="13" t="s">
        <v>260</v>
      </c>
      <c r="D2569" s="17"/>
      <c r="E2569" s="17"/>
      <c r="F2569" s="11" t="s">
        <v>2541</v>
      </c>
      <c r="G2569" s="10" t="s">
        <v>2545</v>
      </c>
      <c r="H2569" s="10" t="s">
        <v>2544</v>
      </c>
      <c r="I2569" s="10" t="s">
        <v>2545</v>
      </c>
      <c r="J2569" s="10" t="s">
        <v>2544</v>
      </c>
      <c r="K2569" s="10" t="s">
        <v>2545</v>
      </c>
      <c r="L2569" s="10" t="s">
        <v>2544</v>
      </c>
      <c r="M2569" s="10" t="s">
        <v>2545</v>
      </c>
      <c r="N2569" s="10" t="s">
        <v>2544</v>
      </c>
    </row>
    <row r="2570" spans="1:14" s="11" customFormat="1" hidden="1" x14ac:dyDescent="0.25">
      <c r="A2570" s="17" t="s">
        <v>29</v>
      </c>
      <c r="B2570" s="17" t="s">
        <v>65</v>
      </c>
      <c r="C2570" s="13" t="s">
        <v>261</v>
      </c>
      <c r="D2570" s="17"/>
      <c r="E2570" s="17"/>
      <c r="F2570" s="11" t="s">
        <v>2541</v>
      </c>
      <c r="G2570" s="10" t="s">
        <v>2545</v>
      </c>
      <c r="H2570" s="10" t="s">
        <v>2544</v>
      </c>
      <c r="I2570" s="10" t="s">
        <v>2545</v>
      </c>
      <c r="J2570" s="10" t="s">
        <v>2544</v>
      </c>
      <c r="K2570" s="10" t="s">
        <v>2545</v>
      </c>
      <c r="L2570" s="10" t="s">
        <v>2544</v>
      </c>
      <c r="M2570" s="10" t="s">
        <v>2545</v>
      </c>
      <c r="N2570" s="10" t="s">
        <v>2544</v>
      </c>
    </row>
    <row r="2571" spans="1:14" s="11" customFormat="1" hidden="1" x14ac:dyDescent="0.25">
      <c r="A2571" s="17" t="s">
        <v>29</v>
      </c>
      <c r="B2571" s="17" t="s">
        <v>65</v>
      </c>
      <c r="C2571" s="13" t="s">
        <v>262</v>
      </c>
      <c r="D2571" s="17"/>
      <c r="E2571" s="17"/>
      <c r="F2571" s="11" t="s">
        <v>2541</v>
      </c>
      <c r="G2571" s="10" t="s">
        <v>2545</v>
      </c>
      <c r="H2571" s="10" t="s">
        <v>2544</v>
      </c>
      <c r="I2571" s="10" t="s">
        <v>2545</v>
      </c>
      <c r="J2571" s="10" t="s">
        <v>2544</v>
      </c>
      <c r="K2571" s="10" t="s">
        <v>2545</v>
      </c>
      <c r="L2571" s="10" t="s">
        <v>2544</v>
      </c>
      <c r="M2571" s="10" t="s">
        <v>2545</v>
      </c>
      <c r="N2571" s="10" t="s">
        <v>2544</v>
      </c>
    </row>
    <row r="2572" spans="1:14" s="11" customFormat="1" hidden="1" x14ac:dyDescent="0.25">
      <c r="A2572" s="17" t="s">
        <v>29</v>
      </c>
      <c r="B2572" s="17" t="s">
        <v>65</v>
      </c>
      <c r="C2572" s="13" t="s">
        <v>263</v>
      </c>
      <c r="D2572" s="17"/>
      <c r="E2572" s="17"/>
      <c r="F2572" s="11" t="s">
        <v>2541</v>
      </c>
      <c r="G2572" s="10" t="s">
        <v>2545</v>
      </c>
      <c r="H2572" s="10" t="s">
        <v>2544</v>
      </c>
      <c r="I2572" s="10" t="s">
        <v>2545</v>
      </c>
      <c r="J2572" s="10" t="s">
        <v>2544</v>
      </c>
      <c r="K2572" s="10" t="s">
        <v>2545</v>
      </c>
      <c r="L2572" s="10" t="s">
        <v>2544</v>
      </c>
      <c r="M2572" s="10" t="s">
        <v>2545</v>
      </c>
      <c r="N2572" s="10" t="s">
        <v>2544</v>
      </c>
    </row>
    <row r="2573" spans="1:14" s="11" customFormat="1" hidden="1" x14ac:dyDescent="0.25">
      <c r="A2573" s="17" t="s">
        <v>29</v>
      </c>
      <c r="B2573" s="17" t="s">
        <v>65</v>
      </c>
      <c r="C2573" s="13" t="s">
        <v>264</v>
      </c>
      <c r="D2573" s="17"/>
      <c r="E2573" s="17"/>
      <c r="F2573" s="11" t="s">
        <v>2541</v>
      </c>
      <c r="G2573" s="10" t="s">
        <v>2545</v>
      </c>
      <c r="H2573" s="10" t="s">
        <v>2544</v>
      </c>
      <c r="I2573" s="10" t="s">
        <v>2545</v>
      </c>
      <c r="J2573" s="10" t="s">
        <v>2544</v>
      </c>
      <c r="K2573" s="10" t="s">
        <v>2545</v>
      </c>
      <c r="L2573" s="10" t="s">
        <v>2544</v>
      </c>
      <c r="M2573" s="10" t="s">
        <v>2545</v>
      </c>
      <c r="N2573" s="10" t="s">
        <v>2544</v>
      </c>
    </row>
    <row r="2574" spans="1:14" s="11" customFormat="1" hidden="1" x14ac:dyDescent="0.25">
      <c r="A2574" s="17" t="s">
        <v>29</v>
      </c>
      <c r="B2574" s="17" t="s">
        <v>65</v>
      </c>
      <c r="C2574" s="13" t="s">
        <v>265</v>
      </c>
      <c r="D2574" s="17"/>
      <c r="E2574" s="17"/>
      <c r="F2574" s="11" t="s">
        <v>2541</v>
      </c>
      <c r="G2574" s="10" t="s">
        <v>2545</v>
      </c>
      <c r="H2574" s="10" t="s">
        <v>2544</v>
      </c>
      <c r="I2574" s="10" t="s">
        <v>2545</v>
      </c>
      <c r="J2574" s="10" t="s">
        <v>2544</v>
      </c>
      <c r="K2574" s="10" t="s">
        <v>2545</v>
      </c>
      <c r="L2574" s="10" t="s">
        <v>2544</v>
      </c>
      <c r="M2574" s="10" t="s">
        <v>2545</v>
      </c>
      <c r="N2574" s="10" t="s">
        <v>2544</v>
      </c>
    </row>
    <row r="2575" spans="1:14" s="11" customFormat="1" hidden="1" x14ac:dyDescent="0.25">
      <c r="A2575" s="17" t="s">
        <v>29</v>
      </c>
      <c r="B2575" s="17" t="s">
        <v>65</v>
      </c>
      <c r="C2575" s="13" t="s">
        <v>266</v>
      </c>
      <c r="D2575" s="17"/>
      <c r="E2575" s="17"/>
      <c r="F2575" s="11" t="s">
        <v>2541</v>
      </c>
      <c r="G2575" s="10" t="s">
        <v>2545</v>
      </c>
      <c r="H2575" s="10" t="s">
        <v>2544</v>
      </c>
      <c r="I2575" s="10" t="s">
        <v>2545</v>
      </c>
      <c r="J2575" s="10" t="s">
        <v>2544</v>
      </c>
      <c r="K2575" s="10" t="s">
        <v>2545</v>
      </c>
      <c r="L2575" s="10" t="s">
        <v>2544</v>
      </c>
      <c r="M2575" s="10" t="s">
        <v>2545</v>
      </c>
      <c r="N2575" s="10" t="s">
        <v>2544</v>
      </c>
    </row>
    <row r="2576" spans="1:14" s="11" customFormat="1" hidden="1" x14ac:dyDescent="0.25">
      <c r="A2576" s="17" t="s">
        <v>29</v>
      </c>
      <c r="B2576" s="17" t="s">
        <v>65</v>
      </c>
      <c r="C2576" s="13" t="s">
        <v>267</v>
      </c>
      <c r="D2576" s="17"/>
      <c r="E2576" s="17"/>
      <c r="F2576" s="11" t="s">
        <v>2541</v>
      </c>
      <c r="G2576" s="10" t="s">
        <v>2545</v>
      </c>
      <c r="H2576" s="10" t="s">
        <v>2544</v>
      </c>
      <c r="I2576" s="10" t="s">
        <v>2545</v>
      </c>
      <c r="J2576" s="10" t="s">
        <v>2544</v>
      </c>
      <c r="K2576" s="10" t="s">
        <v>2545</v>
      </c>
      <c r="L2576" s="10" t="s">
        <v>2544</v>
      </c>
      <c r="M2576" s="10" t="s">
        <v>2545</v>
      </c>
      <c r="N2576" s="10" t="s">
        <v>2544</v>
      </c>
    </row>
    <row r="2577" spans="1:14" s="11" customFormat="1" hidden="1" x14ac:dyDescent="0.25">
      <c r="A2577" s="17" t="s">
        <v>29</v>
      </c>
      <c r="B2577" s="17" t="s">
        <v>65</v>
      </c>
      <c r="C2577" s="13" t="s">
        <v>268</v>
      </c>
      <c r="D2577" s="17"/>
      <c r="E2577" s="17"/>
      <c r="F2577" s="11" t="s">
        <v>2541</v>
      </c>
      <c r="G2577" s="10" t="s">
        <v>2545</v>
      </c>
      <c r="H2577" s="10" t="s">
        <v>2544</v>
      </c>
      <c r="I2577" s="10" t="s">
        <v>2545</v>
      </c>
      <c r="J2577" s="10" t="s">
        <v>2544</v>
      </c>
      <c r="K2577" s="10" t="s">
        <v>2545</v>
      </c>
      <c r="L2577" s="10" t="s">
        <v>2544</v>
      </c>
      <c r="M2577" s="10" t="s">
        <v>2545</v>
      </c>
      <c r="N2577" s="10" t="s">
        <v>2544</v>
      </c>
    </row>
    <row r="2578" spans="1:14" s="11" customFormat="1" hidden="1" x14ac:dyDescent="0.25">
      <c r="A2578" s="17" t="s">
        <v>29</v>
      </c>
      <c r="B2578" s="17" t="s">
        <v>65</v>
      </c>
      <c r="C2578" s="13" t="s">
        <v>269</v>
      </c>
      <c r="D2578" s="17"/>
      <c r="E2578" s="17"/>
      <c r="F2578" s="11" t="s">
        <v>2541</v>
      </c>
      <c r="G2578" s="10" t="s">
        <v>2545</v>
      </c>
      <c r="H2578" s="10" t="s">
        <v>2544</v>
      </c>
      <c r="I2578" s="10" t="s">
        <v>2545</v>
      </c>
      <c r="J2578" s="10" t="s">
        <v>2544</v>
      </c>
      <c r="K2578" s="10" t="s">
        <v>2545</v>
      </c>
      <c r="L2578" s="10" t="s">
        <v>2544</v>
      </c>
      <c r="M2578" s="10" t="s">
        <v>2545</v>
      </c>
      <c r="N2578" s="10" t="s">
        <v>2544</v>
      </c>
    </row>
    <row r="2579" spans="1:14" s="11" customFormat="1" hidden="1" x14ac:dyDescent="0.25">
      <c r="A2579" s="17" t="s">
        <v>29</v>
      </c>
      <c r="B2579" s="17" t="s">
        <v>65</v>
      </c>
      <c r="C2579" s="13" t="s">
        <v>270</v>
      </c>
      <c r="D2579" s="17"/>
      <c r="E2579" s="17"/>
      <c r="F2579" s="11" t="s">
        <v>2541</v>
      </c>
      <c r="G2579" s="10" t="s">
        <v>2545</v>
      </c>
      <c r="H2579" s="10" t="s">
        <v>2544</v>
      </c>
      <c r="I2579" s="10" t="s">
        <v>2545</v>
      </c>
      <c r="J2579" s="10" t="s">
        <v>2544</v>
      </c>
      <c r="K2579" s="10" t="s">
        <v>2545</v>
      </c>
      <c r="L2579" s="10" t="s">
        <v>2544</v>
      </c>
      <c r="M2579" s="10" t="s">
        <v>2545</v>
      </c>
      <c r="N2579" s="10" t="s">
        <v>2544</v>
      </c>
    </row>
    <row r="2580" spans="1:14" s="11" customFormat="1" hidden="1" x14ac:dyDescent="0.25">
      <c r="A2580" s="17" t="s">
        <v>29</v>
      </c>
      <c r="B2580" s="17" t="s">
        <v>65</v>
      </c>
      <c r="C2580" s="13" t="s">
        <v>271</v>
      </c>
      <c r="D2580" s="17"/>
      <c r="E2580" s="17"/>
      <c r="F2580" s="11" t="s">
        <v>2541</v>
      </c>
      <c r="G2580" s="10" t="s">
        <v>2545</v>
      </c>
      <c r="H2580" s="10" t="s">
        <v>2544</v>
      </c>
      <c r="I2580" s="10" t="s">
        <v>2545</v>
      </c>
      <c r="J2580" s="10" t="s">
        <v>2544</v>
      </c>
      <c r="K2580" s="10" t="s">
        <v>2545</v>
      </c>
      <c r="L2580" s="10" t="s">
        <v>2544</v>
      </c>
      <c r="M2580" s="10" t="s">
        <v>2545</v>
      </c>
      <c r="N2580" s="10" t="s">
        <v>2544</v>
      </c>
    </row>
    <row r="2581" spans="1:14" s="11" customFormat="1" hidden="1" x14ac:dyDescent="0.25">
      <c r="A2581" s="17" t="s">
        <v>29</v>
      </c>
      <c r="B2581" s="17" t="s">
        <v>65</v>
      </c>
      <c r="C2581" s="13" t="s">
        <v>272</v>
      </c>
      <c r="D2581" s="17"/>
      <c r="E2581" s="17"/>
      <c r="F2581" s="11" t="s">
        <v>2541</v>
      </c>
      <c r="G2581" s="10" t="s">
        <v>2545</v>
      </c>
      <c r="H2581" s="10" t="s">
        <v>2544</v>
      </c>
      <c r="I2581" s="10" t="s">
        <v>2545</v>
      </c>
      <c r="J2581" s="10" t="s">
        <v>2544</v>
      </c>
      <c r="K2581" s="10" t="s">
        <v>2545</v>
      </c>
      <c r="L2581" s="10" t="s">
        <v>2544</v>
      </c>
      <c r="M2581" s="10" t="s">
        <v>2545</v>
      </c>
      <c r="N2581" s="10" t="s">
        <v>2544</v>
      </c>
    </row>
    <row r="2582" spans="1:14" s="11" customFormat="1" hidden="1" x14ac:dyDescent="0.25">
      <c r="A2582" s="17" t="s">
        <v>29</v>
      </c>
      <c r="B2582" s="17" t="s">
        <v>65</v>
      </c>
      <c r="C2582" s="13" t="s">
        <v>273</v>
      </c>
      <c r="D2582" s="17"/>
      <c r="E2582" s="17"/>
      <c r="F2582" s="11" t="s">
        <v>2541</v>
      </c>
      <c r="G2582" s="10" t="s">
        <v>2545</v>
      </c>
      <c r="H2582" s="10" t="s">
        <v>2544</v>
      </c>
      <c r="I2582" s="10" t="s">
        <v>2545</v>
      </c>
      <c r="J2582" s="10" t="s">
        <v>2544</v>
      </c>
      <c r="K2582" s="10" t="s">
        <v>2545</v>
      </c>
      <c r="L2582" s="10" t="s">
        <v>2544</v>
      </c>
      <c r="M2582" s="10" t="s">
        <v>2545</v>
      </c>
      <c r="N2582" s="10" t="s">
        <v>2544</v>
      </c>
    </row>
    <row r="2583" spans="1:14" s="11" customFormat="1" hidden="1" x14ac:dyDescent="0.25">
      <c r="A2583" s="17" t="s">
        <v>29</v>
      </c>
      <c r="B2583" s="17" t="s">
        <v>65</v>
      </c>
      <c r="C2583" s="13" t="s">
        <v>274</v>
      </c>
      <c r="D2583" s="17"/>
      <c r="E2583" s="17"/>
      <c r="F2583" s="11" t="s">
        <v>2541</v>
      </c>
      <c r="G2583" s="10" t="s">
        <v>2545</v>
      </c>
      <c r="H2583" s="10" t="s">
        <v>2544</v>
      </c>
      <c r="I2583" s="10" t="s">
        <v>2545</v>
      </c>
      <c r="J2583" s="10" t="s">
        <v>2544</v>
      </c>
      <c r="K2583" s="10" t="s">
        <v>2545</v>
      </c>
      <c r="L2583" s="10" t="s">
        <v>2544</v>
      </c>
      <c r="M2583" s="10" t="s">
        <v>2545</v>
      </c>
      <c r="N2583" s="10" t="s">
        <v>2544</v>
      </c>
    </row>
    <row r="2584" spans="1:14" s="11" customFormat="1" hidden="1" x14ac:dyDescent="0.25">
      <c r="A2584" s="17" t="s">
        <v>29</v>
      </c>
      <c r="B2584" s="17" t="s">
        <v>65</v>
      </c>
      <c r="C2584" s="13" t="s">
        <v>275</v>
      </c>
      <c r="D2584" s="17"/>
      <c r="E2584" s="17"/>
      <c r="F2584" s="11" t="s">
        <v>2541</v>
      </c>
      <c r="G2584" s="10" t="s">
        <v>2545</v>
      </c>
      <c r="H2584" s="10" t="s">
        <v>2544</v>
      </c>
      <c r="I2584" s="10" t="s">
        <v>2545</v>
      </c>
      <c r="J2584" s="10" t="s">
        <v>2544</v>
      </c>
      <c r="K2584" s="10" t="s">
        <v>2545</v>
      </c>
      <c r="L2584" s="10" t="s">
        <v>2544</v>
      </c>
      <c r="M2584" s="10" t="s">
        <v>2545</v>
      </c>
      <c r="N2584" s="10" t="s">
        <v>2544</v>
      </c>
    </row>
    <row r="2585" spans="1:14" s="11" customFormat="1" hidden="1" x14ac:dyDescent="0.25">
      <c r="A2585" s="17" t="s">
        <v>29</v>
      </c>
      <c r="B2585" s="17" t="s">
        <v>65</v>
      </c>
      <c r="C2585" s="13" t="s">
        <v>276</v>
      </c>
      <c r="D2585" s="17"/>
      <c r="E2585" s="17"/>
      <c r="F2585" s="11" t="s">
        <v>2541</v>
      </c>
      <c r="G2585" s="10" t="s">
        <v>2545</v>
      </c>
      <c r="H2585" s="10" t="s">
        <v>2544</v>
      </c>
      <c r="I2585" s="10" t="s">
        <v>2545</v>
      </c>
      <c r="J2585" s="10" t="s">
        <v>2544</v>
      </c>
      <c r="K2585" s="10" t="s">
        <v>2545</v>
      </c>
      <c r="L2585" s="10" t="s">
        <v>2544</v>
      </c>
      <c r="M2585" s="10" t="s">
        <v>2545</v>
      </c>
      <c r="N2585" s="10" t="s">
        <v>2544</v>
      </c>
    </row>
    <row r="2586" spans="1:14" s="11" customFormat="1" hidden="1" x14ac:dyDescent="0.25">
      <c r="A2586" s="17" t="s">
        <v>29</v>
      </c>
      <c r="B2586" s="17" t="s">
        <v>65</v>
      </c>
      <c r="C2586" s="13" t="s">
        <v>277</v>
      </c>
      <c r="D2586" s="17"/>
      <c r="E2586" s="17"/>
      <c r="F2586" s="11" t="s">
        <v>2541</v>
      </c>
      <c r="G2586" s="10" t="s">
        <v>2545</v>
      </c>
      <c r="H2586" s="10" t="s">
        <v>2544</v>
      </c>
      <c r="I2586" s="10" t="s">
        <v>2545</v>
      </c>
      <c r="J2586" s="10" t="s">
        <v>2544</v>
      </c>
      <c r="K2586" s="10" t="s">
        <v>2545</v>
      </c>
      <c r="L2586" s="10" t="s">
        <v>2544</v>
      </c>
      <c r="M2586" s="10" t="s">
        <v>2545</v>
      </c>
      <c r="N2586" s="10" t="s">
        <v>2544</v>
      </c>
    </row>
    <row r="2587" spans="1:14" s="11" customFormat="1" hidden="1" x14ac:dyDescent="0.25">
      <c r="A2587" s="17" t="s">
        <v>29</v>
      </c>
      <c r="B2587" s="17" t="s">
        <v>65</v>
      </c>
      <c r="C2587" s="13" t="s">
        <v>278</v>
      </c>
      <c r="D2587" s="17"/>
      <c r="E2587" s="17"/>
      <c r="F2587" s="11" t="s">
        <v>2541</v>
      </c>
      <c r="G2587" s="10" t="s">
        <v>2545</v>
      </c>
      <c r="H2587" s="10" t="s">
        <v>2544</v>
      </c>
      <c r="I2587" s="10" t="s">
        <v>2545</v>
      </c>
      <c r="J2587" s="10" t="s">
        <v>2544</v>
      </c>
      <c r="K2587" s="10" t="s">
        <v>2545</v>
      </c>
      <c r="L2587" s="10" t="s">
        <v>2544</v>
      </c>
      <c r="M2587" s="10" t="s">
        <v>2545</v>
      </c>
      <c r="N2587" s="10" t="s">
        <v>2544</v>
      </c>
    </row>
    <row r="2588" spans="1:14" s="11" customFormat="1" hidden="1" x14ac:dyDescent="0.25">
      <c r="A2588" s="17" t="s">
        <v>29</v>
      </c>
      <c r="B2588" s="17" t="s">
        <v>65</v>
      </c>
      <c r="C2588" s="13" t="s">
        <v>279</v>
      </c>
      <c r="D2588" s="17"/>
      <c r="E2588" s="17"/>
      <c r="F2588" s="11" t="s">
        <v>2541</v>
      </c>
      <c r="G2588" s="10" t="s">
        <v>2545</v>
      </c>
      <c r="H2588" s="10" t="s">
        <v>2544</v>
      </c>
      <c r="I2588" s="10" t="s">
        <v>2545</v>
      </c>
      <c r="J2588" s="10" t="s">
        <v>2544</v>
      </c>
      <c r="K2588" s="10" t="s">
        <v>2545</v>
      </c>
      <c r="L2588" s="10" t="s">
        <v>2544</v>
      </c>
      <c r="M2588" s="10" t="s">
        <v>2545</v>
      </c>
      <c r="N2588" s="10" t="s">
        <v>2544</v>
      </c>
    </row>
    <row r="2589" spans="1:14" s="11" customFormat="1" hidden="1" x14ac:dyDescent="0.25">
      <c r="A2589" s="17" t="s">
        <v>29</v>
      </c>
      <c r="B2589" s="17" t="s">
        <v>65</v>
      </c>
      <c r="C2589" s="13" t="s">
        <v>280</v>
      </c>
      <c r="D2589" s="17"/>
      <c r="E2589" s="17"/>
      <c r="F2589" s="11" t="s">
        <v>2541</v>
      </c>
      <c r="G2589" s="10" t="s">
        <v>2545</v>
      </c>
      <c r="H2589" s="10" t="s">
        <v>2544</v>
      </c>
      <c r="I2589" s="10" t="s">
        <v>2545</v>
      </c>
      <c r="J2589" s="10" t="s">
        <v>2544</v>
      </c>
      <c r="K2589" s="10" t="s">
        <v>2545</v>
      </c>
      <c r="L2589" s="10" t="s">
        <v>2544</v>
      </c>
      <c r="M2589" s="10" t="s">
        <v>2545</v>
      </c>
      <c r="N2589" s="10" t="s">
        <v>2544</v>
      </c>
    </row>
    <row r="2590" spans="1:14" s="11" customFormat="1" hidden="1" x14ac:dyDescent="0.25">
      <c r="A2590" s="17" t="s">
        <v>29</v>
      </c>
      <c r="B2590" s="17" t="s">
        <v>65</v>
      </c>
      <c r="C2590" s="13" t="s">
        <v>281</v>
      </c>
      <c r="D2590" s="17"/>
      <c r="E2590" s="17"/>
      <c r="F2590" s="11" t="s">
        <v>2541</v>
      </c>
      <c r="G2590" s="10" t="s">
        <v>2545</v>
      </c>
      <c r="H2590" s="10" t="s">
        <v>2544</v>
      </c>
      <c r="I2590" s="10" t="s">
        <v>2545</v>
      </c>
      <c r="J2590" s="10" t="s">
        <v>2544</v>
      </c>
      <c r="K2590" s="10" t="s">
        <v>2545</v>
      </c>
      <c r="L2590" s="10" t="s">
        <v>2544</v>
      </c>
      <c r="M2590" s="10" t="s">
        <v>2545</v>
      </c>
      <c r="N2590" s="10" t="s">
        <v>2544</v>
      </c>
    </row>
    <row r="2591" spans="1:14" s="11" customFormat="1" hidden="1" x14ac:dyDescent="0.25">
      <c r="A2591" s="17" t="s">
        <v>29</v>
      </c>
      <c r="B2591" s="17" t="s">
        <v>65</v>
      </c>
      <c r="C2591" s="13" t="s">
        <v>282</v>
      </c>
      <c r="D2591" s="17"/>
      <c r="E2591" s="17"/>
      <c r="F2591" s="11" t="s">
        <v>2541</v>
      </c>
      <c r="G2591" s="10" t="s">
        <v>2545</v>
      </c>
      <c r="H2591" s="10" t="s">
        <v>2544</v>
      </c>
      <c r="I2591" s="10" t="s">
        <v>2545</v>
      </c>
      <c r="J2591" s="10" t="s">
        <v>2544</v>
      </c>
      <c r="K2591" s="10" t="s">
        <v>2545</v>
      </c>
      <c r="L2591" s="10" t="s">
        <v>2544</v>
      </c>
      <c r="M2591" s="10" t="s">
        <v>2545</v>
      </c>
      <c r="N2591" s="10" t="s">
        <v>2544</v>
      </c>
    </row>
    <row r="2592" spans="1:14" s="11" customFormat="1" hidden="1" x14ac:dyDescent="0.25">
      <c r="A2592" s="17" t="s">
        <v>29</v>
      </c>
      <c r="B2592" s="17" t="s">
        <v>65</v>
      </c>
      <c r="C2592" s="13" t="s">
        <v>283</v>
      </c>
      <c r="D2592" s="17"/>
      <c r="E2592" s="17"/>
      <c r="F2592" s="11" t="s">
        <v>2541</v>
      </c>
      <c r="G2592" s="10" t="s">
        <v>2545</v>
      </c>
      <c r="H2592" s="10" t="s">
        <v>2544</v>
      </c>
      <c r="I2592" s="10" t="s">
        <v>2545</v>
      </c>
      <c r="J2592" s="10" t="s">
        <v>2544</v>
      </c>
      <c r="K2592" s="10" t="s">
        <v>2545</v>
      </c>
      <c r="L2592" s="10" t="s">
        <v>2544</v>
      </c>
      <c r="M2592" s="10" t="s">
        <v>2545</v>
      </c>
      <c r="N2592" s="10" t="s">
        <v>2544</v>
      </c>
    </row>
    <row r="2593" spans="1:14" s="11" customFormat="1" hidden="1" x14ac:dyDescent="0.25">
      <c r="A2593" s="17" t="s">
        <v>29</v>
      </c>
      <c r="B2593" s="17" t="s">
        <v>65</v>
      </c>
      <c r="C2593" s="13" t="s">
        <v>284</v>
      </c>
      <c r="D2593" s="17"/>
      <c r="E2593" s="17"/>
      <c r="F2593" s="11" t="s">
        <v>2541</v>
      </c>
      <c r="G2593" s="10" t="s">
        <v>2545</v>
      </c>
      <c r="H2593" s="10" t="s">
        <v>2544</v>
      </c>
      <c r="I2593" s="10" t="s">
        <v>2545</v>
      </c>
      <c r="J2593" s="10" t="s">
        <v>2544</v>
      </c>
      <c r="K2593" s="10" t="s">
        <v>2545</v>
      </c>
      <c r="L2593" s="10" t="s">
        <v>2544</v>
      </c>
      <c r="M2593" s="10" t="s">
        <v>2545</v>
      </c>
      <c r="N2593" s="10" t="s">
        <v>2544</v>
      </c>
    </row>
    <row r="2594" spans="1:14" s="11" customFormat="1" hidden="1" x14ac:dyDescent="0.25">
      <c r="A2594" s="17" t="s">
        <v>29</v>
      </c>
      <c r="B2594" s="17" t="s">
        <v>65</v>
      </c>
      <c r="C2594" s="13" t="s">
        <v>285</v>
      </c>
      <c r="D2594" s="17"/>
      <c r="E2594" s="17"/>
      <c r="F2594" s="11" t="s">
        <v>2541</v>
      </c>
      <c r="G2594" s="10" t="s">
        <v>2545</v>
      </c>
      <c r="H2594" s="10" t="s">
        <v>2544</v>
      </c>
      <c r="I2594" s="10" t="s">
        <v>2545</v>
      </c>
      <c r="J2594" s="10" t="s">
        <v>2544</v>
      </c>
      <c r="K2594" s="10" t="s">
        <v>2545</v>
      </c>
      <c r="L2594" s="10" t="s">
        <v>2544</v>
      </c>
      <c r="M2594" s="10" t="s">
        <v>2545</v>
      </c>
      <c r="N2594" s="10" t="s">
        <v>2544</v>
      </c>
    </row>
    <row r="2595" spans="1:14" s="11" customFormat="1" hidden="1" x14ac:dyDescent="0.25">
      <c r="A2595" s="17" t="s">
        <v>29</v>
      </c>
      <c r="B2595" s="17" t="s">
        <v>65</v>
      </c>
      <c r="C2595" s="13" t="s">
        <v>286</v>
      </c>
      <c r="D2595" s="17"/>
      <c r="E2595" s="17"/>
      <c r="F2595" s="11" t="s">
        <v>2541</v>
      </c>
      <c r="G2595" s="10" t="s">
        <v>2545</v>
      </c>
      <c r="H2595" s="10" t="s">
        <v>2544</v>
      </c>
      <c r="I2595" s="10" t="s">
        <v>2545</v>
      </c>
      <c r="J2595" s="10" t="s">
        <v>2544</v>
      </c>
      <c r="K2595" s="10" t="s">
        <v>2545</v>
      </c>
      <c r="L2595" s="10" t="s">
        <v>2544</v>
      </c>
      <c r="M2595" s="10" t="s">
        <v>2545</v>
      </c>
      <c r="N2595" s="10" t="s">
        <v>2544</v>
      </c>
    </row>
    <row r="2596" spans="1:14" s="11" customFormat="1" hidden="1" x14ac:dyDescent="0.25">
      <c r="A2596" s="17" t="s">
        <v>29</v>
      </c>
      <c r="B2596" s="17" t="s">
        <v>65</v>
      </c>
      <c r="C2596" s="13" t="s">
        <v>287</v>
      </c>
      <c r="D2596" s="17"/>
      <c r="E2596" s="17"/>
      <c r="F2596" s="11" t="s">
        <v>2541</v>
      </c>
      <c r="G2596" s="10" t="s">
        <v>2545</v>
      </c>
      <c r="H2596" s="10" t="s">
        <v>2544</v>
      </c>
      <c r="I2596" s="10" t="s">
        <v>2545</v>
      </c>
      <c r="J2596" s="10" t="s">
        <v>2544</v>
      </c>
      <c r="K2596" s="10" t="s">
        <v>2545</v>
      </c>
      <c r="L2596" s="10" t="s">
        <v>2544</v>
      </c>
      <c r="M2596" s="10" t="s">
        <v>2545</v>
      </c>
      <c r="N2596" s="10" t="s">
        <v>2544</v>
      </c>
    </row>
    <row r="2597" spans="1:14" s="11" customFormat="1" hidden="1" x14ac:dyDescent="0.25">
      <c r="A2597" s="17" t="s">
        <v>29</v>
      </c>
      <c r="B2597" s="17" t="s">
        <v>65</v>
      </c>
      <c r="C2597" s="13" t="s">
        <v>288</v>
      </c>
      <c r="D2597" s="17"/>
      <c r="E2597" s="17"/>
      <c r="F2597" s="11" t="s">
        <v>2541</v>
      </c>
      <c r="G2597" s="10" t="s">
        <v>2545</v>
      </c>
      <c r="H2597" s="10" t="s">
        <v>2544</v>
      </c>
      <c r="I2597" s="10" t="s">
        <v>2545</v>
      </c>
      <c r="J2597" s="10" t="s">
        <v>2544</v>
      </c>
      <c r="K2597" s="10" t="s">
        <v>2545</v>
      </c>
      <c r="L2597" s="10" t="s">
        <v>2544</v>
      </c>
      <c r="M2597" s="10" t="s">
        <v>2545</v>
      </c>
      <c r="N2597" s="10" t="s">
        <v>2544</v>
      </c>
    </row>
    <row r="2598" spans="1:14" s="11" customFormat="1" hidden="1" x14ac:dyDescent="0.25">
      <c r="A2598" s="17" t="s">
        <v>29</v>
      </c>
      <c r="B2598" s="17" t="s">
        <v>65</v>
      </c>
      <c r="C2598" s="13" t="s">
        <v>289</v>
      </c>
      <c r="D2598" s="17"/>
      <c r="E2598" s="17"/>
      <c r="F2598" s="11" t="s">
        <v>2541</v>
      </c>
      <c r="G2598" s="10" t="s">
        <v>2545</v>
      </c>
      <c r="H2598" s="10" t="s">
        <v>2544</v>
      </c>
      <c r="I2598" s="10" t="s">
        <v>2545</v>
      </c>
      <c r="J2598" s="10" t="s">
        <v>2544</v>
      </c>
      <c r="K2598" s="10" t="s">
        <v>2545</v>
      </c>
      <c r="L2598" s="10" t="s">
        <v>2544</v>
      </c>
      <c r="M2598" s="10" t="s">
        <v>2545</v>
      </c>
      <c r="N2598" s="10" t="s">
        <v>2544</v>
      </c>
    </row>
    <row r="2599" spans="1:14" s="11" customFormat="1" hidden="1" x14ac:dyDescent="0.25">
      <c r="A2599" s="17" t="s">
        <v>29</v>
      </c>
      <c r="B2599" s="17" t="s">
        <v>65</v>
      </c>
      <c r="C2599" s="13" t="s">
        <v>290</v>
      </c>
      <c r="D2599" s="17"/>
      <c r="E2599" s="17"/>
      <c r="F2599" s="11" t="s">
        <v>2541</v>
      </c>
      <c r="G2599" s="10" t="s">
        <v>2545</v>
      </c>
      <c r="H2599" s="10" t="s">
        <v>2544</v>
      </c>
      <c r="I2599" s="10" t="s">
        <v>2545</v>
      </c>
      <c r="J2599" s="10" t="s">
        <v>2544</v>
      </c>
      <c r="K2599" s="10" t="s">
        <v>2545</v>
      </c>
      <c r="L2599" s="10" t="s">
        <v>2544</v>
      </c>
      <c r="M2599" s="10" t="s">
        <v>2545</v>
      </c>
      <c r="N2599" s="10" t="s">
        <v>2544</v>
      </c>
    </row>
    <row r="2600" spans="1:14" s="11" customFormat="1" hidden="1" x14ac:dyDescent="0.25">
      <c r="A2600" s="17" t="s">
        <v>29</v>
      </c>
      <c r="B2600" s="17" t="s">
        <v>65</v>
      </c>
      <c r="C2600" s="13" t="s">
        <v>291</v>
      </c>
      <c r="D2600" s="17"/>
      <c r="E2600" s="17"/>
      <c r="F2600" s="11" t="s">
        <v>2541</v>
      </c>
      <c r="G2600" s="10" t="s">
        <v>2545</v>
      </c>
      <c r="H2600" s="10" t="s">
        <v>2544</v>
      </c>
      <c r="I2600" s="10" t="s">
        <v>2545</v>
      </c>
      <c r="J2600" s="10" t="s">
        <v>2544</v>
      </c>
      <c r="K2600" s="10" t="s">
        <v>2545</v>
      </c>
      <c r="L2600" s="10" t="s">
        <v>2544</v>
      </c>
      <c r="M2600" s="10" t="s">
        <v>2545</v>
      </c>
      <c r="N2600" s="10" t="s">
        <v>2544</v>
      </c>
    </row>
    <row r="2601" spans="1:14" s="11" customFormat="1" hidden="1" x14ac:dyDescent="0.25">
      <c r="A2601" s="17" t="s">
        <v>29</v>
      </c>
      <c r="B2601" s="17" t="s">
        <v>65</v>
      </c>
      <c r="C2601" s="13" t="s">
        <v>292</v>
      </c>
      <c r="D2601" s="17"/>
      <c r="E2601" s="17"/>
      <c r="F2601" s="11" t="s">
        <v>2541</v>
      </c>
      <c r="G2601" s="10" t="s">
        <v>2545</v>
      </c>
      <c r="H2601" s="10" t="s">
        <v>2544</v>
      </c>
      <c r="I2601" s="10" t="s">
        <v>2545</v>
      </c>
      <c r="J2601" s="10" t="s">
        <v>2544</v>
      </c>
      <c r="K2601" s="10" t="s">
        <v>2545</v>
      </c>
      <c r="L2601" s="10" t="s">
        <v>2544</v>
      </c>
      <c r="M2601" s="10" t="s">
        <v>2545</v>
      </c>
      <c r="N2601" s="10" t="s">
        <v>2544</v>
      </c>
    </row>
    <row r="2602" spans="1:14" s="11" customFormat="1" hidden="1" x14ac:dyDescent="0.25">
      <c r="A2602" s="17" t="s">
        <v>29</v>
      </c>
      <c r="B2602" s="17" t="s">
        <v>65</v>
      </c>
      <c r="C2602" s="13" t="s">
        <v>293</v>
      </c>
      <c r="D2602" s="17"/>
      <c r="E2602" s="17"/>
      <c r="F2602" s="11" t="s">
        <v>2541</v>
      </c>
      <c r="G2602" s="10" t="s">
        <v>2545</v>
      </c>
      <c r="H2602" s="10" t="s">
        <v>2544</v>
      </c>
      <c r="I2602" s="10" t="s">
        <v>2545</v>
      </c>
      <c r="J2602" s="10" t="s">
        <v>2544</v>
      </c>
      <c r="K2602" s="10" t="s">
        <v>2545</v>
      </c>
      <c r="L2602" s="10" t="s">
        <v>2544</v>
      </c>
      <c r="M2602" s="10" t="s">
        <v>2545</v>
      </c>
      <c r="N2602" s="10" t="s">
        <v>2544</v>
      </c>
    </row>
    <row r="2603" spans="1:14" s="11" customFormat="1" hidden="1" x14ac:dyDescent="0.25">
      <c r="A2603" s="17" t="s">
        <v>29</v>
      </c>
      <c r="B2603" s="17" t="s">
        <v>65</v>
      </c>
      <c r="C2603" s="13" t="s">
        <v>294</v>
      </c>
      <c r="D2603" s="17"/>
      <c r="E2603" s="17"/>
      <c r="F2603" s="11" t="s">
        <v>2541</v>
      </c>
      <c r="G2603" s="10" t="s">
        <v>2545</v>
      </c>
      <c r="H2603" s="10" t="s">
        <v>2544</v>
      </c>
      <c r="I2603" s="10" t="s">
        <v>2545</v>
      </c>
      <c r="J2603" s="10" t="s">
        <v>2544</v>
      </c>
      <c r="K2603" s="10" t="s">
        <v>2545</v>
      </c>
      <c r="L2603" s="10" t="s">
        <v>2544</v>
      </c>
      <c r="M2603" s="10" t="s">
        <v>2545</v>
      </c>
      <c r="N2603" s="10" t="s">
        <v>2544</v>
      </c>
    </row>
    <row r="2604" spans="1:14" s="11" customFormat="1" hidden="1" x14ac:dyDescent="0.25">
      <c r="A2604" s="17" t="s">
        <v>29</v>
      </c>
      <c r="B2604" s="17" t="s">
        <v>65</v>
      </c>
      <c r="C2604" s="13" t="s">
        <v>295</v>
      </c>
      <c r="D2604" s="17"/>
      <c r="E2604" s="17"/>
      <c r="F2604" s="11" t="s">
        <v>2541</v>
      </c>
      <c r="G2604" s="10" t="s">
        <v>2545</v>
      </c>
      <c r="H2604" s="10" t="s">
        <v>2544</v>
      </c>
      <c r="I2604" s="10" t="s">
        <v>2545</v>
      </c>
      <c r="J2604" s="10" t="s">
        <v>2544</v>
      </c>
      <c r="K2604" s="10" t="s">
        <v>2545</v>
      </c>
      <c r="L2604" s="10" t="s">
        <v>2544</v>
      </c>
      <c r="M2604" s="10" t="s">
        <v>2545</v>
      </c>
      <c r="N2604" s="10" t="s">
        <v>2544</v>
      </c>
    </row>
    <row r="2605" spans="1:14" s="11" customFormat="1" hidden="1" x14ac:dyDescent="0.25">
      <c r="A2605" s="17" t="s">
        <v>29</v>
      </c>
      <c r="B2605" s="17" t="s">
        <v>65</v>
      </c>
      <c r="C2605" s="13" t="s">
        <v>296</v>
      </c>
      <c r="D2605" s="17"/>
      <c r="E2605" s="17"/>
      <c r="F2605" s="11" t="s">
        <v>2541</v>
      </c>
      <c r="G2605" s="10" t="s">
        <v>2545</v>
      </c>
      <c r="H2605" s="10" t="s">
        <v>2544</v>
      </c>
      <c r="I2605" s="10" t="s">
        <v>2545</v>
      </c>
      <c r="J2605" s="10" t="s">
        <v>2544</v>
      </c>
      <c r="K2605" s="10" t="s">
        <v>2545</v>
      </c>
      <c r="L2605" s="10" t="s">
        <v>2544</v>
      </c>
      <c r="M2605" s="10" t="s">
        <v>2545</v>
      </c>
      <c r="N2605" s="10" t="s">
        <v>2544</v>
      </c>
    </row>
    <row r="2606" spans="1:14" s="11" customFormat="1" hidden="1" x14ac:dyDescent="0.25">
      <c r="A2606" s="17" t="s">
        <v>29</v>
      </c>
      <c r="B2606" s="17" t="s">
        <v>65</v>
      </c>
      <c r="C2606" s="13" t="s">
        <v>297</v>
      </c>
      <c r="D2606" s="17"/>
      <c r="E2606" s="17"/>
      <c r="F2606" s="11" t="s">
        <v>2541</v>
      </c>
      <c r="G2606" s="10" t="s">
        <v>2545</v>
      </c>
      <c r="H2606" s="10" t="s">
        <v>2544</v>
      </c>
      <c r="I2606" s="10" t="s">
        <v>2545</v>
      </c>
      <c r="J2606" s="10" t="s">
        <v>2544</v>
      </c>
      <c r="K2606" s="10" t="s">
        <v>2545</v>
      </c>
      <c r="L2606" s="10" t="s">
        <v>2544</v>
      </c>
      <c r="M2606" s="10" t="s">
        <v>2545</v>
      </c>
      <c r="N2606" s="10" t="s">
        <v>2544</v>
      </c>
    </row>
    <row r="2607" spans="1:14" s="11" customFormat="1" hidden="1" x14ac:dyDescent="0.25">
      <c r="A2607" s="17" t="s">
        <v>29</v>
      </c>
      <c r="B2607" s="17" t="s">
        <v>65</v>
      </c>
      <c r="C2607" s="13" t="s">
        <v>298</v>
      </c>
      <c r="D2607" s="17"/>
      <c r="E2607" s="17"/>
      <c r="F2607" s="11" t="s">
        <v>2541</v>
      </c>
      <c r="G2607" s="10" t="s">
        <v>2545</v>
      </c>
      <c r="H2607" s="10" t="s">
        <v>2544</v>
      </c>
      <c r="I2607" s="10" t="s">
        <v>2545</v>
      </c>
      <c r="J2607" s="10" t="s">
        <v>2544</v>
      </c>
      <c r="K2607" s="10" t="s">
        <v>2545</v>
      </c>
      <c r="L2607" s="10" t="s">
        <v>2544</v>
      </c>
      <c r="M2607" s="10" t="s">
        <v>2545</v>
      </c>
      <c r="N2607" s="10" t="s">
        <v>2544</v>
      </c>
    </row>
    <row r="2608" spans="1:14" s="11" customFormat="1" hidden="1" x14ac:dyDescent="0.25">
      <c r="A2608" s="17" t="s">
        <v>29</v>
      </c>
      <c r="B2608" s="17" t="s">
        <v>65</v>
      </c>
      <c r="C2608" s="13" t="s">
        <v>299</v>
      </c>
      <c r="D2608" s="17"/>
      <c r="E2608" s="17"/>
      <c r="F2608" s="11" t="s">
        <v>2541</v>
      </c>
      <c r="G2608" s="10" t="s">
        <v>2545</v>
      </c>
      <c r="H2608" s="10" t="s">
        <v>2544</v>
      </c>
      <c r="I2608" s="10" t="s">
        <v>2545</v>
      </c>
      <c r="J2608" s="10" t="s">
        <v>2544</v>
      </c>
      <c r="K2608" s="10" t="s">
        <v>2545</v>
      </c>
      <c r="L2608" s="10" t="s">
        <v>2544</v>
      </c>
      <c r="M2608" s="10" t="s">
        <v>2545</v>
      </c>
      <c r="N2608" s="10" t="s">
        <v>2544</v>
      </c>
    </row>
    <row r="2609" spans="1:14" s="11" customFormat="1" hidden="1" x14ac:dyDescent="0.25">
      <c r="A2609" s="17" t="s">
        <v>19</v>
      </c>
      <c r="B2609" s="17" t="s">
        <v>65</v>
      </c>
      <c r="C2609" s="13">
        <v>101</v>
      </c>
      <c r="D2609" s="17"/>
      <c r="E2609" s="17"/>
      <c r="F2609" s="11" t="s">
        <v>2543</v>
      </c>
      <c r="G2609" s="10" t="s">
        <v>2545</v>
      </c>
      <c r="H2609" s="10" t="s">
        <v>2544</v>
      </c>
      <c r="I2609" s="10" t="s">
        <v>2545</v>
      </c>
      <c r="J2609" s="10" t="s">
        <v>2545</v>
      </c>
      <c r="K2609" s="10" t="s">
        <v>2545</v>
      </c>
      <c r="L2609" s="10" t="s">
        <v>2544</v>
      </c>
      <c r="M2609" s="10" t="s">
        <v>2545</v>
      </c>
      <c r="N2609" s="10" t="s">
        <v>2545</v>
      </c>
    </row>
    <row r="2610" spans="1:14" s="11" customFormat="1" hidden="1" x14ac:dyDescent="0.25">
      <c r="A2610" s="17" t="s">
        <v>19</v>
      </c>
      <c r="B2610" s="17" t="s">
        <v>65</v>
      </c>
      <c r="C2610" s="13">
        <v>201</v>
      </c>
      <c r="D2610" s="17"/>
      <c r="E2610" s="17"/>
      <c r="F2610" s="11" t="s">
        <v>2543</v>
      </c>
      <c r="G2610" s="10" t="s">
        <v>2545</v>
      </c>
      <c r="H2610" s="10" t="s">
        <v>2544</v>
      </c>
      <c r="I2610" s="10" t="s">
        <v>2545</v>
      </c>
      <c r="J2610" s="10" t="s">
        <v>2545</v>
      </c>
      <c r="K2610" s="10" t="s">
        <v>2545</v>
      </c>
      <c r="L2610" s="10" t="s">
        <v>2544</v>
      </c>
      <c r="M2610" s="10" t="s">
        <v>2545</v>
      </c>
      <c r="N2610" s="10" t="s">
        <v>2545</v>
      </c>
    </row>
    <row r="2611" spans="1:14" s="11" customFormat="1" hidden="1" x14ac:dyDescent="0.25">
      <c r="A2611" s="17" t="s">
        <v>19</v>
      </c>
      <c r="B2611" s="17" t="s">
        <v>65</v>
      </c>
      <c r="C2611" s="13">
        <v>301</v>
      </c>
      <c r="D2611" s="17"/>
      <c r="E2611" s="17"/>
      <c r="F2611" s="11" t="s">
        <v>2543</v>
      </c>
      <c r="G2611" s="10" t="s">
        <v>2545</v>
      </c>
      <c r="H2611" s="10" t="s">
        <v>2544</v>
      </c>
      <c r="I2611" s="10" t="s">
        <v>2545</v>
      </c>
      <c r="J2611" s="10" t="s">
        <v>2545</v>
      </c>
      <c r="K2611" s="10" t="s">
        <v>2545</v>
      </c>
      <c r="L2611" s="10" t="s">
        <v>2544</v>
      </c>
      <c r="M2611" s="10" t="s">
        <v>2545</v>
      </c>
      <c r="N2611" s="10" t="s">
        <v>2545</v>
      </c>
    </row>
    <row r="2612" spans="1:14" s="11" customFormat="1" hidden="1" x14ac:dyDescent="0.25">
      <c r="A2612" s="17" t="s">
        <v>19</v>
      </c>
      <c r="B2612" s="17" t="s">
        <v>65</v>
      </c>
      <c r="C2612" s="13" t="s">
        <v>1737</v>
      </c>
      <c r="D2612" s="17"/>
      <c r="E2612" s="17"/>
      <c r="F2612" s="11" t="s">
        <v>2543</v>
      </c>
      <c r="G2612" s="10" t="s">
        <v>2545</v>
      </c>
      <c r="H2612" s="10" t="s">
        <v>2544</v>
      </c>
      <c r="I2612" s="10" t="s">
        <v>2545</v>
      </c>
      <c r="J2612" s="10" t="s">
        <v>2545</v>
      </c>
      <c r="K2612" s="10" t="s">
        <v>2545</v>
      </c>
      <c r="L2612" s="10" t="s">
        <v>2544</v>
      </c>
      <c r="M2612" s="10" t="s">
        <v>2545</v>
      </c>
      <c r="N2612" s="10" t="s">
        <v>2545</v>
      </c>
    </row>
    <row r="2613" spans="1:14" s="11" customFormat="1" hidden="1" x14ac:dyDescent="0.25">
      <c r="A2613" s="17" t="s">
        <v>19</v>
      </c>
      <c r="B2613" s="17" t="s">
        <v>65</v>
      </c>
      <c r="C2613" s="13" t="s">
        <v>133</v>
      </c>
      <c r="D2613" s="17"/>
      <c r="E2613" s="17"/>
      <c r="F2613" s="11" t="s">
        <v>2543</v>
      </c>
      <c r="G2613" s="10" t="s">
        <v>2545</v>
      </c>
      <c r="H2613" s="10" t="s">
        <v>2544</v>
      </c>
      <c r="I2613" s="10" t="s">
        <v>2545</v>
      </c>
      <c r="J2613" s="10" t="s">
        <v>2545</v>
      </c>
      <c r="K2613" s="10" t="s">
        <v>2545</v>
      </c>
      <c r="L2613" s="10" t="s">
        <v>2544</v>
      </c>
      <c r="M2613" s="10" t="s">
        <v>2545</v>
      </c>
      <c r="N2613" s="10" t="s">
        <v>2545</v>
      </c>
    </row>
    <row r="2614" spans="1:14" s="11" customFormat="1" hidden="1" x14ac:dyDescent="0.25">
      <c r="A2614" s="17" t="s">
        <v>19</v>
      </c>
      <c r="B2614" s="17" t="s">
        <v>65</v>
      </c>
      <c r="C2614" s="13" t="s">
        <v>1738</v>
      </c>
      <c r="D2614" s="17"/>
      <c r="E2614" s="17"/>
      <c r="F2614" s="11" t="s">
        <v>2543</v>
      </c>
      <c r="G2614" s="10" t="s">
        <v>2545</v>
      </c>
      <c r="H2614" s="10" t="s">
        <v>2544</v>
      </c>
      <c r="I2614" s="10" t="s">
        <v>2545</v>
      </c>
      <c r="J2614" s="10" t="s">
        <v>2545</v>
      </c>
      <c r="K2614" s="10" t="s">
        <v>2545</v>
      </c>
      <c r="L2614" s="10" t="s">
        <v>2544</v>
      </c>
      <c r="M2614" s="10" t="s">
        <v>2545</v>
      </c>
      <c r="N2614" s="10" t="s">
        <v>2545</v>
      </c>
    </row>
    <row r="2615" spans="1:14" s="11" customFormat="1" hidden="1" x14ac:dyDescent="0.25">
      <c r="A2615" s="17" t="s">
        <v>19</v>
      </c>
      <c r="B2615" s="17" t="s">
        <v>65</v>
      </c>
      <c r="C2615" s="13">
        <v>401</v>
      </c>
      <c r="D2615" s="17"/>
      <c r="E2615" s="17"/>
      <c r="F2615" s="11" t="s">
        <v>2543</v>
      </c>
      <c r="G2615" s="10" t="s">
        <v>2545</v>
      </c>
      <c r="H2615" s="10" t="s">
        <v>2544</v>
      </c>
      <c r="I2615" s="10" t="s">
        <v>2545</v>
      </c>
      <c r="J2615" s="10" t="s">
        <v>2545</v>
      </c>
      <c r="K2615" s="10" t="s">
        <v>2545</v>
      </c>
      <c r="L2615" s="10" t="s">
        <v>2544</v>
      </c>
      <c r="M2615" s="10" t="s">
        <v>2545</v>
      </c>
      <c r="N2615" s="10" t="s">
        <v>2545</v>
      </c>
    </row>
    <row r="2616" spans="1:14" s="11" customFormat="1" hidden="1" x14ac:dyDescent="0.25">
      <c r="A2616" s="17" t="s">
        <v>19</v>
      </c>
      <c r="B2616" s="17" t="s">
        <v>65</v>
      </c>
      <c r="C2616" s="13">
        <v>501</v>
      </c>
      <c r="D2616" s="17"/>
      <c r="E2616" s="17"/>
      <c r="F2616" s="11" t="s">
        <v>2543</v>
      </c>
      <c r="G2616" s="10" t="s">
        <v>2545</v>
      </c>
      <c r="H2616" s="10" t="s">
        <v>2544</v>
      </c>
      <c r="I2616" s="10" t="s">
        <v>2545</v>
      </c>
      <c r="J2616" s="10" t="s">
        <v>2545</v>
      </c>
      <c r="K2616" s="10" t="s">
        <v>2545</v>
      </c>
      <c r="L2616" s="10" t="s">
        <v>2544</v>
      </c>
      <c r="M2616" s="10" t="s">
        <v>2545</v>
      </c>
      <c r="N2616" s="10" t="s">
        <v>2545</v>
      </c>
    </row>
    <row r="2617" spans="1:14" s="11" customFormat="1" hidden="1" x14ac:dyDescent="0.25">
      <c r="A2617" s="17" t="s">
        <v>19</v>
      </c>
      <c r="B2617" s="17" t="s">
        <v>65</v>
      </c>
      <c r="C2617" s="13">
        <v>601</v>
      </c>
      <c r="D2617" s="17"/>
      <c r="E2617" s="17"/>
      <c r="F2617" s="11" t="s">
        <v>2543</v>
      </c>
      <c r="G2617" s="10" t="s">
        <v>2545</v>
      </c>
      <c r="H2617" s="10" t="s">
        <v>2544</v>
      </c>
      <c r="I2617" s="10" t="s">
        <v>2545</v>
      </c>
      <c r="J2617" s="10" t="s">
        <v>2545</v>
      </c>
      <c r="K2617" s="10" t="s">
        <v>2545</v>
      </c>
      <c r="L2617" s="10" t="s">
        <v>2544</v>
      </c>
      <c r="M2617" s="10" t="s">
        <v>2545</v>
      </c>
      <c r="N2617" s="10" t="s">
        <v>2545</v>
      </c>
    </row>
    <row r="2618" spans="1:14" s="11" customFormat="1" hidden="1" x14ac:dyDescent="0.25">
      <c r="A2618" s="17" t="s">
        <v>19</v>
      </c>
      <c r="B2618" s="17" t="s">
        <v>65</v>
      </c>
      <c r="C2618" s="13" t="s">
        <v>1739</v>
      </c>
      <c r="D2618" s="17"/>
      <c r="E2618" s="17"/>
      <c r="F2618" s="11" t="s">
        <v>2543</v>
      </c>
      <c r="G2618" s="10" t="s">
        <v>2545</v>
      </c>
      <c r="H2618" s="10" t="s">
        <v>2544</v>
      </c>
      <c r="I2618" s="10" t="s">
        <v>2545</v>
      </c>
      <c r="J2618" s="10" t="s">
        <v>2545</v>
      </c>
      <c r="K2618" s="10" t="s">
        <v>2545</v>
      </c>
      <c r="L2618" s="10" t="s">
        <v>2544</v>
      </c>
      <c r="M2618" s="10" t="s">
        <v>2545</v>
      </c>
      <c r="N2618" s="10" t="s">
        <v>2545</v>
      </c>
    </row>
    <row r="2619" spans="1:14" s="11" customFormat="1" hidden="1" x14ac:dyDescent="0.25">
      <c r="A2619" s="17" t="s">
        <v>19</v>
      </c>
      <c r="B2619" s="17" t="s">
        <v>65</v>
      </c>
      <c r="C2619" s="13" t="s">
        <v>135</v>
      </c>
      <c r="D2619" s="17"/>
      <c r="E2619" s="17"/>
      <c r="F2619" s="11" t="s">
        <v>2543</v>
      </c>
      <c r="G2619" s="10" t="s">
        <v>2545</v>
      </c>
      <c r="H2619" s="10" t="s">
        <v>2544</v>
      </c>
      <c r="I2619" s="10" t="s">
        <v>2545</v>
      </c>
      <c r="J2619" s="10" t="s">
        <v>2545</v>
      </c>
      <c r="K2619" s="10" t="s">
        <v>2545</v>
      </c>
      <c r="L2619" s="10" t="s">
        <v>2544</v>
      </c>
      <c r="M2619" s="10" t="s">
        <v>2545</v>
      </c>
      <c r="N2619" s="10" t="s">
        <v>2545</v>
      </c>
    </row>
    <row r="2620" spans="1:14" s="11" customFormat="1" hidden="1" x14ac:dyDescent="0.25">
      <c r="A2620" s="17" t="s">
        <v>19</v>
      </c>
      <c r="B2620" s="17" t="s">
        <v>65</v>
      </c>
      <c r="C2620" s="13" t="s">
        <v>1740</v>
      </c>
      <c r="D2620" s="17"/>
      <c r="E2620" s="17"/>
      <c r="F2620" s="11" t="s">
        <v>2543</v>
      </c>
      <c r="G2620" s="10" t="s">
        <v>2545</v>
      </c>
      <c r="H2620" s="10" t="s">
        <v>2544</v>
      </c>
      <c r="I2620" s="10" t="s">
        <v>2545</v>
      </c>
      <c r="J2620" s="10" t="s">
        <v>2545</v>
      </c>
      <c r="K2620" s="10" t="s">
        <v>2545</v>
      </c>
      <c r="L2620" s="10" t="s">
        <v>2544</v>
      </c>
      <c r="M2620" s="10" t="s">
        <v>2545</v>
      </c>
      <c r="N2620" s="10" t="s">
        <v>2545</v>
      </c>
    </row>
    <row r="2621" spans="1:14" s="11" customFormat="1" hidden="1" x14ac:dyDescent="0.25">
      <c r="A2621" s="17" t="s">
        <v>19</v>
      </c>
      <c r="B2621" s="17" t="s">
        <v>65</v>
      </c>
      <c r="C2621" s="13">
        <v>701</v>
      </c>
      <c r="D2621" s="17"/>
      <c r="E2621" s="17"/>
      <c r="F2621" s="11" t="s">
        <v>2543</v>
      </c>
      <c r="G2621" s="10" t="s">
        <v>2545</v>
      </c>
      <c r="H2621" s="10" t="s">
        <v>2544</v>
      </c>
      <c r="I2621" s="10" t="s">
        <v>2545</v>
      </c>
      <c r="J2621" s="10" t="s">
        <v>2545</v>
      </c>
      <c r="K2621" s="10" t="s">
        <v>2545</v>
      </c>
      <c r="L2621" s="10" t="s">
        <v>2544</v>
      </c>
      <c r="M2621" s="10" t="s">
        <v>2545</v>
      </c>
      <c r="N2621" s="10" t="s">
        <v>2545</v>
      </c>
    </row>
    <row r="2622" spans="1:14" s="11" customFormat="1" hidden="1" x14ac:dyDescent="0.25">
      <c r="A2622" s="17" t="s">
        <v>19</v>
      </c>
      <c r="B2622" s="17" t="s">
        <v>65</v>
      </c>
      <c r="C2622" s="13" t="s">
        <v>1741</v>
      </c>
      <c r="D2622" s="17"/>
      <c r="E2622" s="17"/>
      <c r="F2622" s="11" t="s">
        <v>2543</v>
      </c>
      <c r="G2622" s="10" t="s">
        <v>2545</v>
      </c>
      <c r="H2622" s="10" t="s">
        <v>2544</v>
      </c>
      <c r="I2622" s="10" t="s">
        <v>2545</v>
      </c>
      <c r="J2622" s="10" t="s">
        <v>2545</v>
      </c>
      <c r="K2622" s="10" t="s">
        <v>2545</v>
      </c>
      <c r="L2622" s="10" t="s">
        <v>2544</v>
      </c>
      <c r="M2622" s="10" t="s">
        <v>2545</v>
      </c>
      <c r="N2622" s="10" t="s">
        <v>2545</v>
      </c>
    </row>
    <row r="2623" spans="1:14" s="11" customFormat="1" hidden="1" x14ac:dyDescent="0.25">
      <c r="A2623" s="17" t="s">
        <v>19</v>
      </c>
      <c r="B2623" s="17" t="s">
        <v>65</v>
      </c>
      <c r="C2623" s="13" t="s">
        <v>136</v>
      </c>
      <c r="D2623" s="17"/>
      <c r="E2623" s="17"/>
      <c r="F2623" s="11" t="s">
        <v>2543</v>
      </c>
      <c r="G2623" s="10" t="s">
        <v>2545</v>
      </c>
      <c r="H2623" s="10" t="s">
        <v>2544</v>
      </c>
      <c r="I2623" s="10" t="s">
        <v>2545</v>
      </c>
      <c r="J2623" s="10" t="s">
        <v>2545</v>
      </c>
      <c r="K2623" s="10" t="s">
        <v>2545</v>
      </c>
      <c r="L2623" s="10" t="s">
        <v>2544</v>
      </c>
      <c r="M2623" s="10" t="s">
        <v>2545</v>
      </c>
      <c r="N2623" s="10" t="s">
        <v>2545</v>
      </c>
    </row>
    <row r="2624" spans="1:14" s="11" customFormat="1" hidden="1" x14ac:dyDescent="0.25">
      <c r="A2624" s="17" t="s">
        <v>19</v>
      </c>
      <c r="B2624" s="17" t="s">
        <v>65</v>
      </c>
      <c r="C2624" s="13" t="s">
        <v>1742</v>
      </c>
      <c r="D2624" s="17"/>
      <c r="E2624" s="17"/>
      <c r="F2624" s="11" t="s">
        <v>2543</v>
      </c>
      <c r="G2624" s="10" t="s">
        <v>2545</v>
      </c>
      <c r="H2624" s="10" t="s">
        <v>2544</v>
      </c>
      <c r="I2624" s="10" t="s">
        <v>2545</v>
      </c>
      <c r="J2624" s="10" t="s">
        <v>2545</v>
      </c>
      <c r="K2624" s="10" t="s">
        <v>2545</v>
      </c>
      <c r="L2624" s="10" t="s">
        <v>2544</v>
      </c>
      <c r="M2624" s="10" t="s">
        <v>2545</v>
      </c>
      <c r="N2624" s="10" t="s">
        <v>2545</v>
      </c>
    </row>
    <row r="2625" spans="1:14" s="11" customFormat="1" hidden="1" x14ac:dyDescent="0.25">
      <c r="A2625" s="17" t="s">
        <v>19</v>
      </c>
      <c r="B2625" s="17" t="s">
        <v>65</v>
      </c>
      <c r="C2625" s="13">
        <v>801</v>
      </c>
      <c r="D2625" s="17"/>
      <c r="E2625" s="17"/>
      <c r="F2625" s="11" t="s">
        <v>2543</v>
      </c>
      <c r="G2625" s="10" t="s">
        <v>2545</v>
      </c>
      <c r="H2625" s="10" t="s">
        <v>2544</v>
      </c>
      <c r="I2625" s="10" t="s">
        <v>2545</v>
      </c>
      <c r="J2625" s="10" t="s">
        <v>2545</v>
      </c>
      <c r="K2625" s="10" t="s">
        <v>2545</v>
      </c>
      <c r="L2625" s="10" t="s">
        <v>2544</v>
      </c>
      <c r="M2625" s="10" t="s">
        <v>2545</v>
      </c>
      <c r="N2625" s="10" t="s">
        <v>2545</v>
      </c>
    </row>
    <row r="2626" spans="1:14" s="11" customFormat="1" hidden="1" x14ac:dyDescent="0.25">
      <c r="A2626" s="17" t="s">
        <v>19</v>
      </c>
      <c r="B2626" s="17" t="s">
        <v>65</v>
      </c>
      <c r="C2626" s="13" t="s">
        <v>1743</v>
      </c>
      <c r="D2626" s="17"/>
      <c r="E2626" s="17"/>
      <c r="F2626" s="11" t="s">
        <v>2543</v>
      </c>
      <c r="G2626" s="10" t="s">
        <v>2545</v>
      </c>
      <c r="H2626" s="10" t="s">
        <v>2544</v>
      </c>
      <c r="I2626" s="10" t="s">
        <v>2545</v>
      </c>
      <c r="J2626" s="10" t="s">
        <v>2545</v>
      </c>
      <c r="K2626" s="10" t="s">
        <v>2545</v>
      </c>
      <c r="L2626" s="10" t="s">
        <v>2544</v>
      </c>
      <c r="M2626" s="10" t="s">
        <v>2545</v>
      </c>
      <c r="N2626" s="10" t="s">
        <v>2545</v>
      </c>
    </row>
    <row r="2627" spans="1:14" s="11" customFormat="1" hidden="1" x14ac:dyDescent="0.25">
      <c r="A2627" s="17" t="s">
        <v>19</v>
      </c>
      <c r="B2627" s="17" t="s">
        <v>65</v>
      </c>
      <c r="C2627" s="13" t="s">
        <v>137</v>
      </c>
      <c r="D2627" s="17"/>
      <c r="E2627" s="17"/>
      <c r="F2627" s="11" t="s">
        <v>2543</v>
      </c>
      <c r="G2627" s="10" t="s">
        <v>2545</v>
      </c>
      <c r="H2627" s="10" t="s">
        <v>2544</v>
      </c>
      <c r="I2627" s="10" t="s">
        <v>2545</v>
      </c>
      <c r="J2627" s="10" t="s">
        <v>2545</v>
      </c>
      <c r="K2627" s="10" t="s">
        <v>2545</v>
      </c>
      <c r="L2627" s="10" t="s">
        <v>2544</v>
      </c>
      <c r="M2627" s="10" t="s">
        <v>2545</v>
      </c>
      <c r="N2627" s="10" t="s">
        <v>2545</v>
      </c>
    </row>
    <row r="2628" spans="1:14" s="11" customFormat="1" hidden="1" x14ac:dyDescent="0.25">
      <c r="A2628" s="17" t="s">
        <v>19</v>
      </c>
      <c r="B2628" s="17" t="s">
        <v>65</v>
      </c>
      <c r="C2628" s="13" t="s">
        <v>1744</v>
      </c>
      <c r="D2628" s="17"/>
      <c r="E2628" s="17"/>
      <c r="F2628" s="11" t="s">
        <v>2543</v>
      </c>
      <c r="G2628" s="10" t="s">
        <v>2545</v>
      </c>
      <c r="H2628" s="10" t="s">
        <v>2544</v>
      </c>
      <c r="I2628" s="10" t="s">
        <v>2545</v>
      </c>
      <c r="J2628" s="10" t="s">
        <v>2545</v>
      </c>
      <c r="K2628" s="10" t="s">
        <v>2545</v>
      </c>
      <c r="L2628" s="10" t="s">
        <v>2544</v>
      </c>
      <c r="M2628" s="10" t="s">
        <v>2545</v>
      </c>
      <c r="N2628" s="10" t="s">
        <v>2545</v>
      </c>
    </row>
    <row r="2629" spans="1:14" s="11" customFormat="1" hidden="1" x14ac:dyDescent="0.25">
      <c r="A2629" s="17" t="s">
        <v>19</v>
      </c>
      <c r="B2629" s="17" t="s">
        <v>65</v>
      </c>
      <c r="C2629" s="13">
        <v>102</v>
      </c>
      <c r="D2629" s="17"/>
      <c r="E2629" s="17"/>
      <c r="F2629" s="11" t="s">
        <v>2543</v>
      </c>
      <c r="G2629" s="10" t="s">
        <v>2545</v>
      </c>
      <c r="H2629" s="10" t="s">
        <v>2544</v>
      </c>
      <c r="I2629" s="10" t="s">
        <v>2545</v>
      </c>
      <c r="J2629" s="10" t="s">
        <v>2545</v>
      </c>
      <c r="K2629" s="10" t="s">
        <v>2545</v>
      </c>
      <c r="L2629" s="10" t="s">
        <v>2544</v>
      </c>
      <c r="M2629" s="10" t="s">
        <v>2545</v>
      </c>
      <c r="N2629" s="10" t="s">
        <v>2545</v>
      </c>
    </row>
    <row r="2630" spans="1:14" s="11" customFormat="1" hidden="1" x14ac:dyDescent="0.25">
      <c r="A2630" s="17" t="s">
        <v>19</v>
      </c>
      <c r="B2630" s="17" t="s">
        <v>65</v>
      </c>
      <c r="C2630" s="13">
        <v>112</v>
      </c>
      <c r="D2630" s="17"/>
      <c r="E2630" s="17"/>
      <c r="F2630" s="11" t="s">
        <v>2543</v>
      </c>
      <c r="G2630" s="10" t="s">
        <v>2545</v>
      </c>
      <c r="H2630" s="10" t="s">
        <v>2544</v>
      </c>
      <c r="I2630" s="10" t="s">
        <v>2545</v>
      </c>
      <c r="J2630" s="10" t="s">
        <v>2545</v>
      </c>
      <c r="K2630" s="10" t="s">
        <v>2545</v>
      </c>
      <c r="L2630" s="10" t="s">
        <v>2544</v>
      </c>
      <c r="M2630" s="10" t="s">
        <v>2545</v>
      </c>
      <c r="N2630" s="10" t="s">
        <v>2545</v>
      </c>
    </row>
    <row r="2631" spans="1:14" s="11" customFormat="1" hidden="1" x14ac:dyDescent="0.25">
      <c r="A2631" s="17" t="s">
        <v>19</v>
      </c>
      <c r="B2631" s="17" t="s">
        <v>65</v>
      </c>
      <c r="C2631" s="13">
        <v>142</v>
      </c>
      <c r="D2631" s="17"/>
      <c r="E2631" s="17"/>
      <c r="F2631" s="11" t="s">
        <v>2543</v>
      </c>
      <c r="G2631" s="10" t="s">
        <v>2545</v>
      </c>
      <c r="H2631" s="10" t="s">
        <v>2544</v>
      </c>
      <c r="I2631" s="10" t="s">
        <v>2545</v>
      </c>
      <c r="J2631" s="10" t="s">
        <v>2545</v>
      </c>
      <c r="K2631" s="10" t="s">
        <v>2545</v>
      </c>
      <c r="L2631" s="10" t="s">
        <v>2544</v>
      </c>
      <c r="M2631" s="10" t="s">
        <v>2545</v>
      </c>
      <c r="N2631" s="10" t="s">
        <v>2545</v>
      </c>
    </row>
    <row r="2632" spans="1:14" s="11" customFormat="1" hidden="1" x14ac:dyDescent="0.25">
      <c r="A2632" s="17" t="s">
        <v>19</v>
      </c>
      <c r="B2632" s="17" t="s">
        <v>65</v>
      </c>
      <c r="C2632" s="13" t="s">
        <v>1745</v>
      </c>
      <c r="D2632" s="17"/>
      <c r="E2632" s="17"/>
      <c r="F2632" s="11" t="s">
        <v>2543</v>
      </c>
      <c r="G2632" s="10" t="s">
        <v>2545</v>
      </c>
      <c r="H2632" s="10" t="s">
        <v>2544</v>
      </c>
      <c r="I2632" s="10" t="s">
        <v>2545</v>
      </c>
      <c r="J2632" s="10" t="s">
        <v>2545</v>
      </c>
      <c r="K2632" s="10" t="s">
        <v>2545</v>
      </c>
      <c r="L2632" s="10" t="s">
        <v>2544</v>
      </c>
      <c r="M2632" s="10" t="s">
        <v>2545</v>
      </c>
      <c r="N2632" s="10" t="s">
        <v>2545</v>
      </c>
    </row>
    <row r="2633" spans="1:14" s="11" customFormat="1" hidden="1" x14ac:dyDescent="0.25">
      <c r="A2633" s="17" t="s">
        <v>19</v>
      </c>
      <c r="B2633" s="17" t="s">
        <v>65</v>
      </c>
      <c r="C2633" s="13" t="s">
        <v>138</v>
      </c>
      <c r="D2633" s="17"/>
      <c r="E2633" s="17"/>
      <c r="F2633" s="11" t="s">
        <v>2543</v>
      </c>
      <c r="G2633" s="10" t="s">
        <v>2545</v>
      </c>
      <c r="H2633" s="10" t="s">
        <v>2544</v>
      </c>
      <c r="I2633" s="10" t="s">
        <v>2545</v>
      </c>
      <c r="J2633" s="10" t="s">
        <v>2545</v>
      </c>
      <c r="K2633" s="10" t="s">
        <v>2545</v>
      </c>
      <c r="L2633" s="10" t="s">
        <v>2544</v>
      </c>
      <c r="M2633" s="10" t="s">
        <v>2545</v>
      </c>
      <c r="N2633" s="10" t="s">
        <v>2545</v>
      </c>
    </row>
    <row r="2634" spans="1:14" s="11" customFormat="1" hidden="1" x14ac:dyDescent="0.25">
      <c r="A2634" s="17" t="s">
        <v>19</v>
      </c>
      <c r="B2634" s="17" t="s">
        <v>65</v>
      </c>
      <c r="C2634" s="13" t="s">
        <v>1746</v>
      </c>
      <c r="D2634" s="17"/>
      <c r="E2634" s="17"/>
      <c r="F2634" s="11" t="s">
        <v>2543</v>
      </c>
      <c r="G2634" s="10" t="s">
        <v>2545</v>
      </c>
      <c r="H2634" s="10" t="s">
        <v>2544</v>
      </c>
      <c r="I2634" s="10" t="s">
        <v>2545</v>
      </c>
      <c r="J2634" s="10" t="s">
        <v>2545</v>
      </c>
      <c r="K2634" s="10" t="s">
        <v>2545</v>
      </c>
      <c r="L2634" s="10" t="s">
        <v>2544</v>
      </c>
      <c r="M2634" s="10" t="s">
        <v>2545</v>
      </c>
      <c r="N2634" s="10" t="s">
        <v>2545</v>
      </c>
    </row>
    <row r="2635" spans="1:14" s="11" customFormat="1" hidden="1" x14ac:dyDescent="0.25">
      <c r="A2635" s="17" t="s">
        <v>19</v>
      </c>
      <c r="B2635" s="17" t="s">
        <v>65</v>
      </c>
      <c r="C2635" s="13" t="s">
        <v>1747</v>
      </c>
      <c r="D2635" s="17"/>
      <c r="E2635" s="17"/>
      <c r="F2635" s="11" t="s">
        <v>2543</v>
      </c>
      <c r="G2635" s="10" t="s">
        <v>2545</v>
      </c>
      <c r="H2635" s="10" t="s">
        <v>2544</v>
      </c>
      <c r="I2635" s="10" t="s">
        <v>2545</v>
      </c>
      <c r="J2635" s="10" t="s">
        <v>2545</v>
      </c>
      <c r="K2635" s="10" t="s">
        <v>2545</v>
      </c>
      <c r="L2635" s="10" t="s">
        <v>2544</v>
      </c>
      <c r="M2635" s="10" t="s">
        <v>2545</v>
      </c>
      <c r="N2635" s="10" t="s">
        <v>2545</v>
      </c>
    </row>
    <row r="2636" spans="1:14" s="11" customFormat="1" hidden="1" x14ac:dyDescent="0.25">
      <c r="A2636" s="17" t="s">
        <v>19</v>
      </c>
      <c r="B2636" s="17" t="s">
        <v>65</v>
      </c>
      <c r="C2636" s="13">
        <v>202</v>
      </c>
      <c r="D2636" s="17"/>
      <c r="E2636" s="17"/>
      <c r="F2636" s="11" t="s">
        <v>2543</v>
      </c>
      <c r="G2636" s="10" t="s">
        <v>2545</v>
      </c>
      <c r="H2636" s="10" t="s">
        <v>2544</v>
      </c>
      <c r="I2636" s="10" t="s">
        <v>2545</v>
      </c>
      <c r="J2636" s="10" t="s">
        <v>2545</v>
      </c>
      <c r="K2636" s="10" t="s">
        <v>2545</v>
      </c>
      <c r="L2636" s="10" t="s">
        <v>2544</v>
      </c>
      <c r="M2636" s="10" t="s">
        <v>2545</v>
      </c>
      <c r="N2636" s="10" t="s">
        <v>2545</v>
      </c>
    </row>
    <row r="2637" spans="1:14" s="11" customFormat="1" hidden="1" x14ac:dyDescent="0.25">
      <c r="A2637" s="17" t="s">
        <v>19</v>
      </c>
      <c r="B2637" s="17" t="s">
        <v>65</v>
      </c>
      <c r="C2637" s="13">
        <v>212</v>
      </c>
      <c r="D2637" s="17"/>
      <c r="E2637" s="17"/>
      <c r="F2637" s="11" t="s">
        <v>2543</v>
      </c>
      <c r="G2637" s="10" t="s">
        <v>2545</v>
      </c>
      <c r="H2637" s="10" t="s">
        <v>2544</v>
      </c>
      <c r="I2637" s="10" t="s">
        <v>2545</v>
      </c>
      <c r="J2637" s="10" t="s">
        <v>2545</v>
      </c>
      <c r="K2637" s="10" t="s">
        <v>2545</v>
      </c>
      <c r="L2637" s="10" t="s">
        <v>2544</v>
      </c>
      <c r="M2637" s="10" t="s">
        <v>2545</v>
      </c>
      <c r="N2637" s="10" t="s">
        <v>2545</v>
      </c>
    </row>
    <row r="2638" spans="1:14" s="11" customFormat="1" hidden="1" x14ac:dyDescent="0.25">
      <c r="A2638" s="17" t="s">
        <v>19</v>
      </c>
      <c r="B2638" s="17" t="s">
        <v>65</v>
      </c>
      <c r="C2638" s="13">
        <v>242</v>
      </c>
      <c r="D2638" s="17"/>
      <c r="E2638" s="17"/>
      <c r="F2638" s="11" t="s">
        <v>2543</v>
      </c>
      <c r="G2638" s="10" t="s">
        <v>2545</v>
      </c>
      <c r="H2638" s="10" t="s">
        <v>2544</v>
      </c>
      <c r="I2638" s="10" t="s">
        <v>2545</v>
      </c>
      <c r="J2638" s="10" t="s">
        <v>2545</v>
      </c>
      <c r="K2638" s="10" t="s">
        <v>2545</v>
      </c>
      <c r="L2638" s="10" t="s">
        <v>2544</v>
      </c>
      <c r="M2638" s="10" t="s">
        <v>2545</v>
      </c>
      <c r="N2638" s="10" t="s">
        <v>2545</v>
      </c>
    </row>
    <row r="2639" spans="1:14" s="11" customFormat="1" hidden="1" x14ac:dyDescent="0.25">
      <c r="A2639" s="17" t="s">
        <v>19</v>
      </c>
      <c r="B2639" s="17" t="s">
        <v>65</v>
      </c>
      <c r="C2639" s="13" t="s">
        <v>1748</v>
      </c>
      <c r="D2639" s="17"/>
      <c r="E2639" s="17"/>
      <c r="F2639" s="11" t="s">
        <v>2543</v>
      </c>
      <c r="G2639" s="10" t="s">
        <v>2545</v>
      </c>
      <c r="H2639" s="10" t="s">
        <v>2544</v>
      </c>
      <c r="I2639" s="10" t="s">
        <v>2545</v>
      </c>
      <c r="J2639" s="10" t="s">
        <v>2545</v>
      </c>
      <c r="K2639" s="10" t="s">
        <v>2545</v>
      </c>
      <c r="L2639" s="10" t="s">
        <v>2544</v>
      </c>
      <c r="M2639" s="10" t="s">
        <v>2545</v>
      </c>
      <c r="N2639" s="10" t="s">
        <v>2545</v>
      </c>
    </row>
    <row r="2640" spans="1:14" s="11" customFormat="1" hidden="1" x14ac:dyDescent="0.25">
      <c r="A2640" s="17" t="s">
        <v>19</v>
      </c>
      <c r="B2640" s="17" t="s">
        <v>65</v>
      </c>
      <c r="C2640" s="13" t="s">
        <v>139</v>
      </c>
      <c r="D2640" s="17"/>
      <c r="E2640" s="17"/>
      <c r="F2640" s="11" t="s">
        <v>2543</v>
      </c>
      <c r="G2640" s="10" t="s">
        <v>2545</v>
      </c>
      <c r="H2640" s="10" t="s">
        <v>2544</v>
      </c>
      <c r="I2640" s="10" t="s">
        <v>2545</v>
      </c>
      <c r="J2640" s="10" t="s">
        <v>2545</v>
      </c>
      <c r="K2640" s="10" t="s">
        <v>2545</v>
      </c>
      <c r="L2640" s="10" t="s">
        <v>2544</v>
      </c>
      <c r="M2640" s="10" t="s">
        <v>2545</v>
      </c>
      <c r="N2640" s="10" t="s">
        <v>2545</v>
      </c>
    </row>
    <row r="2641" spans="1:14" s="11" customFormat="1" hidden="1" x14ac:dyDescent="0.25">
      <c r="A2641" s="17" t="s">
        <v>19</v>
      </c>
      <c r="B2641" s="17" t="s">
        <v>65</v>
      </c>
      <c r="C2641" s="13" t="s">
        <v>1749</v>
      </c>
      <c r="D2641" s="17"/>
      <c r="E2641" s="17"/>
      <c r="F2641" s="11" t="s">
        <v>2543</v>
      </c>
      <c r="G2641" s="10" t="s">
        <v>2545</v>
      </c>
      <c r="H2641" s="10" t="s">
        <v>2544</v>
      </c>
      <c r="I2641" s="10" t="s">
        <v>2545</v>
      </c>
      <c r="J2641" s="10" t="s">
        <v>2545</v>
      </c>
      <c r="K2641" s="10" t="s">
        <v>2545</v>
      </c>
      <c r="L2641" s="10" t="s">
        <v>2544</v>
      </c>
      <c r="M2641" s="10" t="s">
        <v>2545</v>
      </c>
      <c r="N2641" s="10" t="s">
        <v>2545</v>
      </c>
    </row>
    <row r="2642" spans="1:14" s="11" customFormat="1" hidden="1" x14ac:dyDescent="0.25">
      <c r="A2642" s="17" t="s">
        <v>19</v>
      </c>
      <c r="B2642" s="17" t="s">
        <v>65</v>
      </c>
      <c r="C2642" s="13" t="s">
        <v>1750</v>
      </c>
      <c r="D2642" s="17"/>
      <c r="E2642" s="17"/>
      <c r="F2642" s="11" t="s">
        <v>2543</v>
      </c>
      <c r="G2642" s="10" t="s">
        <v>2545</v>
      </c>
      <c r="H2642" s="10" t="s">
        <v>2544</v>
      </c>
      <c r="I2642" s="10" t="s">
        <v>2545</v>
      </c>
      <c r="J2642" s="10" t="s">
        <v>2545</v>
      </c>
      <c r="K2642" s="10" t="s">
        <v>2545</v>
      </c>
      <c r="L2642" s="10" t="s">
        <v>2544</v>
      </c>
      <c r="M2642" s="10" t="s">
        <v>2545</v>
      </c>
      <c r="N2642" s="10" t="s">
        <v>2545</v>
      </c>
    </row>
    <row r="2643" spans="1:14" s="11" customFormat="1" hidden="1" x14ac:dyDescent="0.25">
      <c r="A2643" s="17" t="s">
        <v>19</v>
      </c>
      <c r="B2643" s="17" t="s">
        <v>65</v>
      </c>
      <c r="C2643" s="13">
        <v>302</v>
      </c>
      <c r="D2643" s="17"/>
      <c r="E2643" s="17"/>
      <c r="F2643" s="11" t="s">
        <v>2543</v>
      </c>
      <c r="G2643" s="10" t="s">
        <v>2545</v>
      </c>
      <c r="H2643" s="10" t="s">
        <v>2544</v>
      </c>
      <c r="I2643" s="10" t="s">
        <v>2545</v>
      </c>
      <c r="J2643" s="10" t="s">
        <v>2545</v>
      </c>
      <c r="K2643" s="10" t="s">
        <v>2545</v>
      </c>
      <c r="L2643" s="10" t="s">
        <v>2544</v>
      </c>
      <c r="M2643" s="10" t="s">
        <v>2545</v>
      </c>
      <c r="N2643" s="10" t="s">
        <v>2545</v>
      </c>
    </row>
    <row r="2644" spans="1:14" s="11" customFormat="1" hidden="1" x14ac:dyDescent="0.25">
      <c r="A2644" s="17" t="s">
        <v>19</v>
      </c>
      <c r="B2644" s="17" t="s">
        <v>65</v>
      </c>
      <c r="C2644" s="13">
        <v>312</v>
      </c>
      <c r="D2644" s="17"/>
      <c r="E2644" s="17"/>
      <c r="F2644" s="11" t="s">
        <v>2543</v>
      </c>
      <c r="G2644" s="10" t="s">
        <v>2545</v>
      </c>
      <c r="H2644" s="10" t="s">
        <v>2544</v>
      </c>
      <c r="I2644" s="10" t="s">
        <v>2545</v>
      </c>
      <c r="J2644" s="10" t="s">
        <v>2545</v>
      </c>
      <c r="K2644" s="10" t="s">
        <v>2545</v>
      </c>
      <c r="L2644" s="10" t="s">
        <v>2544</v>
      </c>
      <c r="M2644" s="10" t="s">
        <v>2545</v>
      </c>
      <c r="N2644" s="10" t="s">
        <v>2545</v>
      </c>
    </row>
    <row r="2645" spans="1:14" s="11" customFormat="1" hidden="1" x14ac:dyDescent="0.25">
      <c r="A2645" s="17" t="s">
        <v>19</v>
      </c>
      <c r="B2645" s="17" t="s">
        <v>65</v>
      </c>
      <c r="C2645" s="13">
        <v>342</v>
      </c>
      <c r="D2645" s="17"/>
      <c r="E2645" s="17"/>
      <c r="F2645" s="11" t="s">
        <v>2543</v>
      </c>
      <c r="G2645" s="10" t="s">
        <v>2545</v>
      </c>
      <c r="H2645" s="10" t="s">
        <v>2544</v>
      </c>
      <c r="I2645" s="10" t="s">
        <v>2545</v>
      </c>
      <c r="J2645" s="10" t="s">
        <v>2545</v>
      </c>
      <c r="K2645" s="10" t="s">
        <v>2545</v>
      </c>
      <c r="L2645" s="10" t="s">
        <v>2544</v>
      </c>
      <c r="M2645" s="10" t="s">
        <v>2545</v>
      </c>
      <c r="N2645" s="10" t="s">
        <v>2545</v>
      </c>
    </row>
    <row r="2646" spans="1:14" s="11" customFormat="1" hidden="1" x14ac:dyDescent="0.25">
      <c r="A2646" s="17" t="s">
        <v>19</v>
      </c>
      <c r="B2646" s="17" t="s">
        <v>65</v>
      </c>
      <c r="C2646" s="13" t="s">
        <v>1751</v>
      </c>
      <c r="D2646" s="17"/>
      <c r="E2646" s="17"/>
      <c r="F2646" s="11" t="s">
        <v>2543</v>
      </c>
      <c r="G2646" s="10" t="s">
        <v>2545</v>
      </c>
      <c r="H2646" s="10" t="s">
        <v>2544</v>
      </c>
      <c r="I2646" s="10" t="s">
        <v>2545</v>
      </c>
      <c r="J2646" s="10" t="s">
        <v>2545</v>
      </c>
      <c r="K2646" s="10" t="s">
        <v>2545</v>
      </c>
      <c r="L2646" s="10" t="s">
        <v>2544</v>
      </c>
      <c r="M2646" s="10" t="s">
        <v>2545</v>
      </c>
      <c r="N2646" s="10" t="s">
        <v>2545</v>
      </c>
    </row>
    <row r="2647" spans="1:14" s="11" customFormat="1" hidden="1" x14ac:dyDescent="0.25">
      <c r="A2647" s="17" t="s">
        <v>19</v>
      </c>
      <c r="B2647" s="17" t="s">
        <v>65</v>
      </c>
      <c r="C2647" s="13" t="s">
        <v>141</v>
      </c>
      <c r="D2647" s="17"/>
      <c r="E2647" s="17"/>
      <c r="F2647" s="11" t="s">
        <v>2543</v>
      </c>
      <c r="G2647" s="10" t="s">
        <v>2545</v>
      </c>
      <c r="H2647" s="10" t="s">
        <v>2544</v>
      </c>
      <c r="I2647" s="10" t="s">
        <v>2545</v>
      </c>
      <c r="J2647" s="10" t="s">
        <v>2545</v>
      </c>
      <c r="K2647" s="10" t="s">
        <v>2545</v>
      </c>
      <c r="L2647" s="10" t="s">
        <v>2544</v>
      </c>
      <c r="M2647" s="10" t="s">
        <v>2545</v>
      </c>
      <c r="N2647" s="10" t="s">
        <v>2545</v>
      </c>
    </row>
    <row r="2648" spans="1:14" s="11" customFormat="1" hidden="1" x14ac:dyDescent="0.25">
      <c r="A2648" s="17" t="s">
        <v>19</v>
      </c>
      <c r="B2648" s="17" t="s">
        <v>65</v>
      </c>
      <c r="C2648" s="13" t="s">
        <v>1752</v>
      </c>
      <c r="D2648" s="17"/>
      <c r="E2648" s="17"/>
      <c r="F2648" s="11" t="s">
        <v>2543</v>
      </c>
      <c r="G2648" s="10" t="s">
        <v>2545</v>
      </c>
      <c r="H2648" s="10" t="s">
        <v>2544</v>
      </c>
      <c r="I2648" s="10" t="s">
        <v>2545</v>
      </c>
      <c r="J2648" s="10" t="s">
        <v>2545</v>
      </c>
      <c r="K2648" s="10" t="s">
        <v>2545</v>
      </c>
      <c r="L2648" s="10" t="s">
        <v>2544</v>
      </c>
      <c r="M2648" s="10" t="s">
        <v>2545</v>
      </c>
      <c r="N2648" s="10" t="s">
        <v>2545</v>
      </c>
    </row>
    <row r="2649" spans="1:14" s="11" customFormat="1" hidden="1" x14ac:dyDescent="0.25">
      <c r="A2649" s="17" t="s">
        <v>19</v>
      </c>
      <c r="B2649" s="17" t="s">
        <v>65</v>
      </c>
      <c r="C2649" s="13" t="s">
        <v>1753</v>
      </c>
      <c r="D2649" s="17"/>
      <c r="E2649" s="17"/>
      <c r="F2649" s="11" t="s">
        <v>2543</v>
      </c>
      <c r="G2649" s="10" t="s">
        <v>2545</v>
      </c>
      <c r="H2649" s="10" t="s">
        <v>2544</v>
      </c>
      <c r="I2649" s="10" t="s">
        <v>2545</v>
      </c>
      <c r="J2649" s="10" t="s">
        <v>2545</v>
      </c>
      <c r="K2649" s="10" t="s">
        <v>2545</v>
      </c>
      <c r="L2649" s="10" t="s">
        <v>2544</v>
      </c>
      <c r="M2649" s="10" t="s">
        <v>2545</v>
      </c>
      <c r="N2649" s="10" t="s">
        <v>2545</v>
      </c>
    </row>
    <row r="2650" spans="1:14" s="11" customFormat="1" hidden="1" x14ac:dyDescent="0.25">
      <c r="A2650" s="17" t="s">
        <v>19</v>
      </c>
      <c r="B2650" s="17" t="s">
        <v>65</v>
      </c>
      <c r="C2650" s="13">
        <v>322</v>
      </c>
      <c r="D2650" s="17"/>
      <c r="E2650" s="17"/>
      <c r="F2650" s="11" t="s">
        <v>2543</v>
      </c>
      <c r="G2650" s="10" t="s">
        <v>2545</v>
      </c>
      <c r="H2650" s="10" t="s">
        <v>2544</v>
      </c>
      <c r="I2650" s="10" t="s">
        <v>2545</v>
      </c>
      <c r="J2650" s="10" t="s">
        <v>2545</v>
      </c>
      <c r="K2650" s="10" t="s">
        <v>2545</v>
      </c>
      <c r="L2650" s="10" t="s">
        <v>2544</v>
      </c>
      <c r="M2650" s="10" t="s">
        <v>2545</v>
      </c>
      <c r="N2650" s="10" t="s">
        <v>2545</v>
      </c>
    </row>
    <row r="2651" spans="1:14" s="11" customFormat="1" hidden="1" x14ac:dyDescent="0.25">
      <c r="A2651" s="17" t="s">
        <v>19</v>
      </c>
      <c r="B2651" s="17" t="s">
        <v>65</v>
      </c>
      <c r="C2651" s="13">
        <v>372</v>
      </c>
      <c r="D2651" s="17"/>
      <c r="E2651" s="17"/>
      <c r="F2651" s="11" t="s">
        <v>2543</v>
      </c>
      <c r="G2651" s="10" t="s">
        <v>2545</v>
      </c>
      <c r="H2651" s="10" t="s">
        <v>2544</v>
      </c>
      <c r="I2651" s="10" t="s">
        <v>2545</v>
      </c>
      <c r="J2651" s="10" t="s">
        <v>2545</v>
      </c>
      <c r="K2651" s="10" t="s">
        <v>2545</v>
      </c>
      <c r="L2651" s="10" t="s">
        <v>2544</v>
      </c>
      <c r="M2651" s="10" t="s">
        <v>2545</v>
      </c>
      <c r="N2651" s="10" t="s">
        <v>2545</v>
      </c>
    </row>
    <row r="2652" spans="1:14" s="11" customFormat="1" hidden="1" x14ac:dyDescent="0.25">
      <c r="A2652" s="17" t="s">
        <v>19</v>
      </c>
      <c r="B2652" s="17" t="s">
        <v>65</v>
      </c>
      <c r="C2652" s="13">
        <v>332</v>
      </c>
      <c r="D2652" s="17"/>
      <c r="E2652" s="17"/>
      <c r="F2652" s="11" t="s">
        <v>2543</v>
      </c>
      <c r="G2652" s="10" t="s">
        <v>2545</v>
      </c>
      <c r="H2652" s="10" t="s">
        <v>2544</v>
      </c>
      <c r="I2652" s="10" t="s">
        <v>2545</v>
      </c>
      <c r="J2652" s="10" t="s">
        <v>2545</v>
      </c>
      <c r="K2652" s="10" t="s">
        <v>2545</v>
      </c>
      <c r="L2652" s="10" t="s">
        <v>2544</v>
      </c>
      <c r="M2652" s="10" t="s">
        <v>2545</v>
      </c>
      <c r="N2652" s="10" t="s">
        <v>2545</v>
      </c>
    </row>
    <row r="2653" spans="1:14" s="11" customFormat="1" hidden="1" x14ac:dyDescent="0.25">
      <c r="A2653" s="17" t="s">
        <v>19</v>
      </c>
      <c r="B2653" s="17" t="s">
        <v>65</v>
      </c>
      <c r="C2653" s="13">
        <v>392</v>
      </c>
      <c r="D2653" s="17"/>
      <c r="E2653" s="17"/>
      <c r="F2653" s="11" t="s">
        <v>2543</v>
      </c>
      <c r="G2653" s="10" t="s">
        <v>2545</v>
      </c>
      <c r="H2653" s="10" t="s">
        <v>2544</v>
      </c>
      <c r="I2653" s="10" t="s">
        <v>2545</v>
      </c>
      <c r="J2653" s="10" t="s">
        <v>2545</v>
      </c>
      <c r="K2653" s="10" t="s">
        <v>2545</v>
      </c>
      <c r="L2653" s="10" t="s">
        <v>2544</v>
      </c>
      <c r="M2653" s="10" t="s">
        <v>2545</v>
      </c>
      <c r="N2653" s="10" t="s">
        <v>2545</v>
      </c>
    </row>
    <row r="2654" spans="1:14" s="11" customFormat="1" hidden="1" x14ac:dyDescent="0.25">
      <c r="A2654" s="17" t="s">
        <v>19</v>
      </c>
      <c r="B2654" s="17" t="s">
        <v>65</v>
      </c>
      <c r="C2654" s="13">
        <v>402</v>
      </c>
      <c r="D2654" s="17"/>
      <c r="E2654" s="17"/>
      <c r="F2654" s="11" t="s">
        <v>2543</v>
      </c>
      <c r="G2654" s="10" t="s">
        <v>2545</v>
      </c>
      <c r="H2654" s="10" t="s">
        <v>2544</v>
      </c>
      <c r="I2654" s="10" t="s">
        <v>2545</v>
      </c>
      <c r="J2654" s="10" t="s">
        <v>2545</v>
      </c>
      <c r="K2654" s="10" t="s">
        <v>2545</v>
      </c>
      <c r="L2654" s="10" t="s">
        <v>2544</v>
      </c>
      <c r="M2654" s="10" t="s">
        <v>2545</v>
      </c>
      <c r="N2654" s="10" t="s">
        <v>2545</v>
      </c>
    </row>
    <row r="2655" spans="1:14" s="11" customFormat="1" hidden="1" x14ac:dyDescent="0.25">
      <c r="A2655" s="17" t="s">
        <v>19</v>
      </c>
      <c r="B2655" s="17" t="s">
        <v>65</v>
      </c>
      <c r="C2655" s="13">
        <v>412</v>
      </c>
      <c r="D2655" s="17"/>
      <c r="E2655" s="17"/>
      <c r="F2655" s="11" t="s">
        <v>2543</v>
      </c>
      <c r="G2655" s="10" t="s">
        <v>2545</v>
      </c>
      <c r="H2655" s="10" t="s">
        <v>2544</v>
      </c>
      <c r="I2655" s="10" t="s">
        <v>2545</v>
      </c>
      <c r="J2655" s="10" t="s">
        <v>2545</v>
      </c>
      <c r="K2655" s="10" t="s">
        <v>2545</v>
      </c>
      <c r="L2655" s="10" t="s">
        <v>2544</v>
      </c>
      <c r="M2655" s="10" t="s">
        <v>2545</v>
      </c>
      <c r="N2655" s="10" t="s">
        <v>2545</v>
      </c>
    </row>
    <row r="2656" spans="1:14" s="11" customFormat="1" hidden="1" x14ac:dyDescent="0.25">
      <c r="A2656" s="17" t="s">
        <v>19</v>
      </c>
      <c r="B2656" s="17" t="s">
        <v>65</v>
      </c>
      <c r="C2656" s="13" t="s">
        <v>1754</v>
      </c>
      <c r="D2656" s="17"/>
      <c r="E2656" s="17"/>
      <c r="F2656" s="11" t="s">
        <v>2543</v>
      </c>
      <c r="G2656" s="10" t="s">
        <v>2545</v>
      </c>
      <c r="H2656" s="10" t="s">
        <v>2544</v>
      </c>
      <c r="I2656" s="10" t="s">
        <v>2545</v>
      </c>
      <c r="J2656" s="10" t="s">
        <v>2545</v>
      </c>
      <c r="K2656" s="10" t="s">
        <v>2545</v>
      </c>
      <c r="L2656" s="10" t="s">
        <v>2544</v>
      </c>
      <c r="M2656" s="10" t="s">
        <v>2545</v>
      </c>
      <c r="N2656" s="10" t="s">
        <v>2545</v>
      </c>
    </row>
    <row r="2657" spans="1:14" s="11" customFormat="1" hidden="1" x14ac:dyDescent="0.25">
      <c r="A2657" s="17" t="s">
        <v>19</v>
      </c>
      <c r="B2657" s="17" t="s">
        <v>65</v>
      </c>
      <c r="C2657" s="13" t="s">
        <v>143</v>
      </c>
      <c r="D2657" s="17"/>
      <c r="E2657" s="17"/>
      <c r="F2657" s="11" t="s">
        <v>2543</v>
      </c>
      <c r="G2657" s="10" t="s">
        <v>2545</v>
      </c>
      <c r="H2657" s="10" t="s">
        <v>2544</v>
      </c>
      <c r="I2657" s="10" t="s">
        <v>2545</v>
      </c>
      <c r="J2657" s="10" t="s">
        <v>2545</v>
      </c>
      <c r="K2657" s="10" t="s">
        <v>2545</v>
      </c>
      <c r="L2657" s="10" t="s">
        <v>2544</v>
      </c>
      <c r="M2657" s="10" t="s">
        <v>2545</v>
      </c>
      <c r="N2657" s="10" t="s">
        <v>2545</v>
      </c>
    </row>
    <row r="2658" spans="1:14" s="11" customFormat="1" hidden="1" x14ac:dyDescent="0.25">
      <c r="A2658" s="17" t="s">
        <v>19</v>
      </c>
      <c r="B2658" s="17" t="s">
        <v>65</v>
      </c>
      <c r="C2658" s="13" t="s">
        <v>1755</v>
      </c>
      <c r="D2658" s="17"/>
      <c r="E2658" s="17"/>
      <c r="F2658" s="11" t="s">
        <v>2543</v>
      </c>
      <c r="G2658" s="10" t="s">
        <v>2545</v>
      </c>
      <c r="H2658" s="10" t="s">
        <v>2544</v>
      </c>
      <c r="I2658" s="10" t="s">
        <v>2545</v>
      </c>
      <c r="J2658" s="10" t="s">
        <v>2545</v>
      </c>
      <c r="K2658" s="10" t="s">
        <v>2545</v>
      </c>
      <c r="L2658" s="10" t="s">
        <v>2544</v>
      </c>
      <c r="M2658" s="10" t="s">
        <v>2545</v>
      </c>
      <c r="N2658" s="10" t="s">
        <v>2545</v>
      </c>
    </row>
    <row r="2659" spans="1:14" s="11" customFormat="1" hidden="1" x14ac:dyDescent="0.25">
      <c r="A2659" s="17" t="s">
        <v>19</v>
      </c>
      <c r="B2659" s="17" t="s">
        <v>65</v>
      </c>
      <c r="C2659" s="13">
        <v>502</v>
      </c>
      <c r="D2659" s="17"/>
      <c r="E2659" s="17"/>
      <c r="F2659" s="11" t="s">
        <v>2543</v>
      </c>
      <c r="G2659" s="10" t="s">
        <v>2545</v>
      </c>
      <c r="H2659" s="10" t="s">
        <v>2544</v>
      </c>
      <c r="I2659" s="10" t="s">
        <v>2545</v>
      </c>
      <c r="J2659" s="10" t="s">
        <v>2545</v>
      </c>
      <c r="K2659" s="10" t="s">
        <v>2545</v>
      </c>
      <c r="L2659" s="10" t="s">
        <v>2544</v>
      </c>
      <c r="M2659" s="10" t="s">
        <v>2545</v>
      </c>
      <c r="N2659" s="10" t="s">
        <v>2545</v>
      </c>
    </row>
    <row r="2660" spans="1:14" s="11" customFormat="1" hidden="1" x14ac:dyDescent="0.25">
      <c r="A2660" s="17" t="s">
        <v>19</v>
      </c>
      <c r="B2660" s="17" t="s">
        <v>65</v>
      </c>
      <c r="C2660" s="13">
        <v>512</v>
      </c>
      <c r="D2660" s="17"/>
      <c r="E2660" s="17"/>
      <c r="F2660" s="11" t="s">
        <v>2543</v>
      </c>
      <c r="G2660" s="10" t="s">
        <v>2545</v>
      </c>
      <c r="H2660" s="10" t="s">
        <v>2544</v>
      </c>
      <c r="I2660" s="10" t="s">
        <v>2545</v>
      </c>
      <c r="J2660" s="10" t="s">
        <v>2545</v>
      </c>
      <c r="K2660" s="10" t="s">
        <v>2545</v>
      </c>
      <c r="L2660" s="10" t="s">
        <v>2544</v>
      </c>
      <c r="M2660" s="10" t="s">
        <v>2545</v>
      </c>
      <c r="N2660" s="10" t="s">
        <v>2545</v>
      </c>
    </row>
    <row r="2661" spans="1:14" s="11" customFormat="1" hidden="1" x14ac:dyDescent="0.25">
      <c r="A2661" s="17" t="s">
        <v>19</v>
      </c>
      <c r="B2661" s="17" t="s">
        <v>65</v>
      </c>
      <c r="C2661" s="13">
        <v>542</v>
      </c>
      <c r="D2661" s="17"/>
      <c r="E2661" s="17"/>
      <c r="F2661" s="11" t="s">
        <v>2543</v>
      </c>
      <c r="G2661" s="10" t="s">
        <v>2545</v>
      </c>
      <c r="H2661" s="10" t="s">
        <v>2544</v>
      </c>
      <c r="I2661" s="10" t="s">
        <v>2545</v>
      </c>
      <c r="J2661" s="10" t="s">
        <v>2545</v>
      </c>
      <c r="K2661" s="10" t="s">
        <v>2545</v>
      </c>
      <c r="L2661" s="10" t="s">
        <v>2544</v>
      </c>
      <c r="M2661" s="10" t="s">
        <v>2545</v>
      </c>
      <c r="N2661" s="10" t="s">
        <v>2545</v>
      </c>
    </row>
    <row r="2662" spans="1:14" s="11" customFormat="1" hidden="1" x14ac:dyDescent="0.25">
      <c r="A2662" s="17" t="s">
        <v>19</v>
      </c>
      <c r="B2662" s="17" t="s">
        <v>65</v>
      </c>
      <c r="C2662" s="13" t="s">
        <v>1756</v>
      </c>
      <c r="D2662" s="17"/>
      <c r="E2662" s="17"/>
      <c r="F2662" s="11" t="s">
        <v>2543</v>
      </c>
      <c r="G2662" s="10" t="s">
        <v>2545</v>
      </c>
      <c r="H2662" s="10" t="s">
        <v>2544</v>
      </c>
      <c r="I2662" s="10" t="s">
        <v>2545</v>
      </c>
      <c r="J2662" s="10" t="s">
        <v>2545</v>
      </c>
      <c r="K2662" s="10" t="s">
        <v>2545</v>
      </c>
      <c r="L2662" s="10" t="s">
        <v>2544</v>
      </c>
      <c r="M2662" s="10" t="s">
        <v>2545</v>
      </c>
      <c r="N2662" s="10" t="s">
        <v>2545</v>
      </c>
    </row>
    <row r="2663" spans="1:14" s="11" customFormat="1" hidden="1" x14ac:dyDescent="0.25">
      <c r="A2663" s="17" t="s">
        <v>19</v>
      </c>
      <c r="B2663" s="17" t="s">
        <v>65</v>
      </c>
      <c r="C2663" s="13" t="s">
        <v>1757</v>
      </c>
      <c r="D2663" s="17"/>
      <c r="E2663" s="17"/>
      <c r="F2663" s="11" t="s">
        <v>2543</v>
      </c>
      <c r="G2663" s="10" t="s">
        <v>2545</v>
      </c>
      <c r="H2663" s="10" t="s">
        <v>2544</v>
      </c>
      <c r="I2663" s="10" t="s">
        <v>2545</v>
      </c>
      <c r="J2663" s="10" t="s">
        <v>2545</v>
      </c>
      <c r="K2663" s="10" t="s">
        <v>2545</v>
      </c>
      <c r="L2663" s="10" t="s">
        <v>2544</v>
      </c>
      <c r="M2663" s="10" t="s">
        <v>2545</v>
      </c>
      <c r="N2663" s="10" t="s">
        <v>2545</v>
      </c>
    </row>
    <row r="2664" spans="1:14" s="11" customFormat="1" hidden="1" x14ac:dyDescent="0.25">
      <c r="A2664" s="17" t="s">
        <v>19</v>
      </c>
      <c r="B2664" s="17" t="s">
        <v>65</v>
      </c>
      <c r="C2664" s="13" t="s">
        <v>1758</v>
      </c>
      <c r="D2664" s="17"/>
      <c r="E2664" s="17"/>
      <c r="F2664" s="11" t="s">
        <v>2543</v>
      </c>
      <c r="G2664" s="10" t="s">
        <v>2545</v>
      </c>
      <c r="H2664" s="10" t="s">
        <v>2544</v>
      </c>
      <c r="I2664" s="10" t="s">
        <v>2545</v>
      </c>
      <c r="J2664" s="10" t="s">
        <v>2545</v>
      </c>
      <c r="K2664" s="10" t="s">
        <v>2545</v>
      </c>
      <c r="L2664" s="10" t="s">
        <v>2544</v>
      </c>
      <c r="M2664" s="10" t="s">
        <v>2545</v>
      </c>
      <c r="N2664" s="10" t="s">
        <v>2545</v>
      </c>
    </row>
    <row r="2665" spans="1:14" s="11" customFormat="1" hidden="1" x14ac:dyDescent="0.25">
      <c r="A2665" s="17" t="s">
        <v>19</v>
      </c>
      <c r="B2665" s="17" t="s">
        <v>65</v>
      </c>
      <c r="C2665" s="13" t="s">
        <v>1759</v>
      </c>
      <c r="D2665" s="17"/>
      <c r="E2665" s="17"/>
      <c r="F2665" s="11" t="s">
        <v>2543</v>
      </c>
      <c r="G2665" s="10" t="s">
        <v>2545</v>
      </c>
      <c r="H2665" s="10" t="s">
        <v>2544</v>
      </c>
      <c r="I2665" s="10" t="s">
        <v>2545</v>
      </c>
      <c r="J2665" s="10" t="s">
        <v>2545</v>
      </c>
      <c r="K2665" s="10" t="s">
        <v>2545</v>
      </c>
      <c r="L2665" s="10" t="s">
        <v>2544</v>
      </c>
      <c r="M2665" s="10" t="s">
        <v>2545</v>
      </c>
      <c r="N2665" s="10" t="s">
        <v>2545</v>
      </c>
    </row>
    <row r="2666" spans="1:14" s="11" customFormat="1" hidden="1" x14ac:dyDescent="0.25">
      <c r="A2666" s="17" t="s">
        <v>19</v>
      </c>
      <c r="B2666" s="17" t="s">
        <v>65</v>
      </c>
      <c r="C2666" s="13">
        <v>602</v>
      </c>
      <c r="D2666" s="17"/>
      <c r="E2666" s="17"/>
      <c r="F2666" s="11" t="s">
        <v>2543</v>
      </c>
      <c r="G2666" s="10" t="s">
        <v>2545</v>
      </c>
      <c r="H2666" s="10" t="s">
        <v>2544</v>
      </c>
      <c r="I2666" s="10" t="s">
        <v>2545</v>
      </c>
      <c r="J2666" s="10" t="s">
        <v>2545</v>
      </c>
      <c r="K2666" s="10" t="s">
        <v>2545</v>
      </c>
      <c r="L2666" s="10" t="s">
        <v>2544</v>
      </c>
      <c r="M2666" s="10" t="s">
        <v>2545</v>
      </c>
      <c r="N2666" s="10" t="s">
        <v>2545</v>
      </c>
    </row>
    <row r="2667" spans="1:14" s="11" customFormat="1" hidden="1" x14ac:dyDescent="0.25">
      <c r="A2667" s="17" t="s">
        <v>19</v>
      </c>
      <c r="B2667" s="17" t="s">
        <v>65</v>
      </c>
      <c r="C2667" s="13">
        <v>612</v>
      </c>
      <c r="D2667" s="17"/>
      <c r="E2667" s="17"/>
      <c r="F2667" s="11" t="s">
        <v>2543</v>
      </c>
      <c r="G2667" s="10" t="s">
        <v>2545</v>
      </c>
      <c r="H2667" s="10" t="s">
        <v>2544</v>
      </c>
      <c r="I2667" s="10" t="s">
        <v>2545</v>
      </c>
      <c r="J2667" s="10" t="s">
        <v>2545</v>
      </c>
      <c r="K2667" s="10" t="s">
        <v>2545</v>
      </c>
      <c r="L2667" s="10" t="s">
        <v>2544</v>
      </c>
      <c r="M2667" s="10" t="s">
        <v>2545</v>
      </c>
      <c r="N2667" s="10" t="s">
        <v>2545</v>
      </c>
    </row>
    <row r="2668" spans="1:14" s="11" customFormat="1" hidden="1" x14ac:dyDescent="0.25">
      <c r="A2668" s="17" t="s">
        <v>19</v>
      </c>
      <c r="B2668" s="17" t="s">
        <v>65</v>
      </c>
      <c r="C2668" s="13">
        <v>642</v>
      </c>
      <c r="D2668" s="17"/>
      <c r="E2668" s="17"/>
      <c r="F2668" s="11" t="s">
        <v>2543</v>
      </c>
      <c r="G2668" s="10" t="s">
        <v>2545</v>
      </c>
      <c r="H2668" s="10" t="s">
        <v>2544</v>
      </c>
      <c r="I2668" s="10" t="s">
        <v>2545</v>
      </c>
      <c r="J2668" s="10" t="s">
        <v>2545</v>
      </c>
      <c r="K2668" s="10" t="s">
        <v>2545</v>
      </c>
      <c r="L2668" s="10" t="s">
        <v>2544</v>
      </c>
      <c r="M2668" s="10" t="s">
        <v>2545</v>
      </c>
      <c r="N2668" s="10" t="s">
        <v>2545</v>
      </c>
    </row>
    <row r="2669" spans="1:14" s="11" customFormat="1" hidden="1" x14ac:dyDescent="0.25">
      <c r="A2669" s="17" t="s">
        <v>19</v>
      </c>
      <c r="B2669" s="17" t="s">
        <v>65</v>
      </c>
      <c r="C2669" s="13" t="s">
        <v>1760</v>
      </c>
      <c r="D2669" s="17"/>
      <c r="E2669" s="17"/>
      <c r="F2669" s="11" t="s">
        <v>2543</v>
      </c>
      <c r="G2669" s="10" t="s">
        <v>2545</v>
      </c>
      <c r="H2669" s="10" t="s">
        <v>2544</v>
      </c>
      <c r="I2669" s="10" t="s">
        <v>2545</v>
      </c>
      <c r="J2669" s="10" t="s">
        <v>2545</v>
      </c>
      <c r="K2669" s="10" t="s">
        <v>2545</v>
      </c>
      <c r="L2669" s="10" t="s">
        <v>2544</v>
      </c>
      <c r="M2669" s="10" t="s">
        <v>2545</v>
      </c>
      <c r="N2669" s="10" t="s">
        <v>2545</v>
      </c>
    </row>
    <row r="2670" spans="1:14" s="11" customFormat="1" hidden="1" x14ac:dyDescent="0.25">
      <c r="A2670" s="17" t="s">
        <v>19</v>
      </c>
      <c r="B2670" s="17" t="s">
        <v>65</v>
      </c>
      <c r="C2670" s="13" t="s">
        <v>144</v>
      </c>
      <c r="D2670" s="17"/>
      <c r="E2670" s="17"/>
      <c r="F2670" s="11" t="s">
        <v>2543</v>
      </c>
      <c r="G2670" s="10" t="s">
        <v>2545</v>
      </c>
      <c r="H2670" s="10" t="s">
        <v>2544</v>
      </c>
      <c r="I2670" s="10" t="s">
        <v>2545</v>
      </c>
      <c r="J2670" s="10" t="s">
        <v>2545</v>
      </c>
      <c r="K2670" s="10" t="s">
        <v>2545</v>
      </c>
      <c r="L2670" s="10" t="s">
        <v>2544</v>
      </c>
      <c r="M2670" s="10" t="s">
        <v>2545</v>
      </c>
      <c r="N2670" s="10" t="s">
        <v>2545</v>
      </c>
    </row>
    <row r="2671" spans="1:14" s="11" customFormat="1" hidden="1" x14ac:dyDescent="0.25">
      <c r="A2671" s="17" t="s">
        <v>19</v>
      </c>
      <c r="B2671" s="17" t="s">
        <v>65</v>
      </c>
      <c r="C2671" s="13" t="s">
        <v>1761</v>
      </c>
      <c r="D2671" s="17"/>
      <c r="E2671" s="17"/>
      <c r="F2671" s="11" t="s">
        <v>2543</v>
      </c>
      <c r="G2671" s="10" t="s">
        <v>2545</v>
      </c>
      <c r="H2671" s="10" t="s">
        <v>2544</v>
      </c>
      <c r="I2671" s="10" t="s">
        <v>2545</v>
      </c>
      <c r="J2671" s="10" t="s">
        <v>2545</v>
      </c>
      <c r="K2671" s="10" t="s">
        <v>2545</v>
      </c>
      <c r="L2671" s="10" t="s">
        <v>2544</v>
      </c>
      <c r="M2671" s="10" t="s">
        <v>2545</v>
      </c>
      <c r="N2671" s="10" t="s">
        <v>2545</v>
      </c>
    </row>
    <row r="2672" spans="1:14" s="11" customFormat="1" hidden="1" x14ac:dyDescent="0.25">
      <c r="A2672" s="17" t="s">
        <v>19</v>
      </c>
      <c r="B2672" s="17" t="s">
        <v>65</v>
      </c>
      <c r="C2672" s="13" t="s">
        <v>1762</v>
      </c>
      <c r="D2672" s="17"/>
      <c r="E2672" s="17"/>
      <c r="F2672" s="11" t="s">
        <v>2543</v>
      </c>
      <c r="G2672" s="10" t="s">
        <v>2545</v>
      </c>
      <c r="H2672" s="10" t="s">
        <v>2544</v>
      </c>
      <c r="I2672" s="10" t="s">
        <v>2545</v>
      </c>
      <c r="J2672" s="10" t="s">
        <v>2545</v>
      </c>
      <c r="K2672" s="10" t="s">
        <v>2545</v>
      </c>
      <c r="L2672" s="10" t="s">
        <v>2544</v>
      </c>
      <c r="M2672" s="10" t="s">
        <v>2545</v>
      </c>
      <c r="N2672" s="10" t="s">
        <v>2545</v>
      </c>
    </row>
    <row r="2673" spans="1:14" s="11" customFormat="1" hidden="1" x14ac:dyDescent="0.25">
      <c r="A2673" s="17" t="s">
        <v>19</v>
      </c>
      <c r="B2673" s="17" t="s">
        <v>65</v>
      </c>
      <c r="C2673" s="13">
        <v>702</v>
      </c>
      <c r="D2673" s="17"/>
      <c r="E2673" s="17"/>
      <c r="F2673" s="11" t="s">
        <v>2543</v>
      </c>
      <c r="G2673" s="10" t="s">
        <v>2545</v>
      </c>
      <c r="H2673" s="10" t="s">
        <v>2544</v>
      </c>
      <c r="I2673" s="10" t="s">
        <v>2545</v>
      </c>
      <c r="J2673" s="10" t="s">
        <v>2545</v>
      </c>
      <c r="K2673" s="10" t="s">
        <v>2545</v>
      </c>
      <c r="L2673" s="10" t="s">
        <v>2544</v>
      </c>
      <c r="M2673" s="10" t="s">
        <v>2545</v>
      </c>
      <c r="N2673" s="10" t="s">
        <v>2545</v>
      </c>
    </row>
    <row r="2674" spans="1:14" s="11" customFormat="1" hidden="1" x14ac:dyDescent="0.25">
      <c r="A2674" s="17" t="s">
        <v>19</v>
      </c>
      <c r="B2674" s="17" t="s">
        <v>65</v>
      </c>
      <c r="C2674" s="13">
        <v>712</v>
      </c>
      <c r="D2674" s="17"/>
      <c r="E2674" s="17"/>
      <c r="F2674" s="11" t="s">
        <v>2543</v>
      </c>
      <c r="G2674" s="10" t="s">
        <v>2545</v>
      </c>
      <c r="H2674" s="10" t="s">
        <v>2544</v>
      </c>
      <c r="I2674" s="10" t="s">
        <v>2545</v>
      </c>
      <c r="J2674" s="10" t="s">
        <v>2545</v>
      </c>
      <c r="K2674" s="10" t="s">
        <v>2545</v>
      </c>
      <c r="L2674" s="10" t="s">
        <v>2544</v>
      </c>
      <c r="M2674" s="10" t="s">
        <v>2545</v>
      </c>
      <c r="N2674" s="10" t="s">
        <v>2545</v>
      </c>
    </row>
    <row r="2675" spans="1:14" s="11" customFormat="1" hidden="1" x14ac:dyDescent="0.25">
      <c r="A2675" s="17" t="s">
        <v>19</v>
      </c>
      <c r="B2675" s="17" t="s">
        <v>65</v>
      </c>
      <c r="C2675" s="13">
        <v>742</v>
      </c>
      <c r="D2675" s="17"/>
      <c r="E2675" s="17"/>
      <c r="F2675" s="11" t="s">
        <v>2543</v>
      </c>
      <c r="G2675" s="10" t="s">
        <v>2545</v>
      </c>
      <c r="H2675" s="10" t="s">
        <v>2544</v>
      </c>
      <c r="I2675" s="10" t="s">
        <v>2545</v>
      </c>
      <c r="J2675" s="10" t="s">
        <v>2545</v>
      </c>
      <c r="K2675" s="10" t="s">
        <v>2545</v>
      </c>
      <c r="L2675" s="10" t="s">
        <v>2544</v>
      </c>
      <c r="M2675" s="10" t="s">
        <v>2545</v>
      </c>
      <c r="N2675" s="10" t="s">
        <v>2545</v>
      </c>
    </row>
    <row r="2676" spans="1:14" s="11" customFormat="1" hidden="1" x14ac:dyDescent="0.25">
      <c r="A2676" s="17" t="s">
        <v>19</v>
      </c>
      <c r="B2676" s="17" t="s">
        <v>65</v>
      </c>
      <c r="C2676" s="13" t="s">
        <v>1763</v>
      </c>
      <c r="D2676" s="17"/>
      <c r="E2676" s="17"/>
      <c r="F2676" s="11" t="s">
        <v>2543</v>
      </c>
      <c r="G2676" s="10" t="s">
        <v>2545</v>
      </c>
      <c r="H2676" s="10" t="s">
        <v>2544</v>
      </c>
      <c r="I2676" s="10" t="s">
        <v>2545</v>
      </c>
      <c r="J2676" s="10" t="s">
        <v>2545</v>
      </c>
      <c r="K2676" s="10" t="s">
        <v>2545</v>
      </c>
      <c r="L2676" s="10" t="s">
        <v>2544</v>
      </c>
      <c r="M2676" s="10" t="s">
        <v>2545</v>
      </c>
      <c r="N2676" s="10" t="s">
        <v>2545</v>
      </c>
    </row>
    <row r="2677" spans="1:14" s="11" customFormat="1" hidden="1" x14ac:dyDescent="0.25">
      <c r="A2677" s="17" t="s">
        <v>19</v>
      </c>
      <c r="B2677" s="17" t="s">
        <v>65</v>
      </c>
      <c r="C2677" s="13" t="s">
        <v>1764</v>
      </c>
      <c r="D2677" s="17"/>
      <c r="E2677" s="17"/>
      <c r="F2677" s="11" t="s">
        <v>2543</v>
      </c>
      <c r="G2677" s="10" t="s">
        <v>2545</v>
      </c>
      <c r="H2677" s="10" t="s">
        <v>2544</v>
      </c>
      <c r="I2677" s="10" t="s">
        <v>2545</v>
      </c>
      <c r="J2677" s="10" t="s">
        <v>2545</v>
      </c>
      <c r="K2677" s="10" t="s">
        <v>2545</v>
      </c>
      <c r="L2677" s="10" t="s">
        <v>2544</v>
      </c>
      <c r="M2677" s="10" t="s">
        <v>2545</v>
      </c>
      <c r="N2677" s="10" t="s">
        <v>2545</v>
      </c>
    </row>
    <row r="2678" spans="1:14" s="11" customFormat="1" hidden="1" x14ac:dyDescent="0.25">
      <c r="A2678" s="17" t="s">
        <v>19</v>
      </c>
      <c r="B2678" s="17" t="s">
        <v>65</v>
      </c>
      <c r="C2678" s="13" t="s">
        <v>1765</v>
      </c>
      <c r="D2678" s="17"/>
      <c r="E2678" s="17"/>
      <c r="F2678" s="11" t="s">
        <v>2543</v>
      </c>
      <c r="G2678" s="10" t="s">
        <v>2545</v>
      </c>
      <c r="H2678" s="10" t="s">
        <v>2544</v>
      </c>
      <c r="I2678" s="10" t="s">
        <v>2545</v>
      </c>
      <c r="J2678" s="10" t="s">
        <v>2545</v>
      </c>
      <c r="K2678" s="10" t="s">
        <v>2545</v>
      </c>
      <c r="L2678" s="10" t="s">
        <v>2544</v>
      </c>
      <c r="M2678" s="10" t="s">
        <v>2545</v>
      </c>
      <c r="N2678" s="10" t="s">
        <v>2545</v>
      </c>
    </row>
    <row r="2679" spans="1:14" s="11" customFormat="1" hidden="1" x14ac:dyDescent="0.25">
      <c r="A2679" s="17" t="s">
        <v>19</v>
      </c>
      <c r="B2679" s="17" t="s">
        <v>65</v>
      </c>
      <c r="C2679" s="13" t="s">
        <v>1766</v>
      </c>
      <c r="D2679" s="17"/>
      <c r="E2679" s="17"/>
      <c r="F2679" s="11" t="s">
        <v>2543</v>
      </c>
      <c r="G2679" s="10" t="s">
        <v>2545</v>
      </c>
      <c r="H2679" s="10" t="s">
        <v>2544</v>
      </c>
      <c r="I2679" s="10" t="s">
        <v>2545</v>
      </c>
      <c r="J2679" s="10" t="s">
        <v>2545</v>
      </c>
      <c r="K2679" s="10" t="s">
        <v>2545</v>
      </c>
      <c r="L2679" s="10" t="s">
        <v>2544</v>
      </c>
      <c r="M2679" s="10" t="s">
        <v>2545</v>
      </c>
      <c r="N2679" s="10" t="s">
        <v>2545</v>
      </c>
    </row>
    <row r="2680" spans="1:14" s="11" customFormat="1" hidden="1" x14ac:dyDescent="0.25">
      <c r="A2680" s="17" t="s">
        <v>19</v>
      </c>
      <c r="B2680" s="17" t="s">
        <v>65</v>
      </c>
      <c r="C2680" s="13">
        <v>802</v>
      </c>
      <c r="D2680" s="17"/>
      <c r="E2680" s="17"/>
      <c r="F2680" s="11" t="s">
        <v>2543</v>
      </c>
      <c r="G2680" s="10" t="s">
        <v>2545</v>
      </c>
      <c r="H2680" s="10" t="s">
        <v>2544</v>
      </c>
      <c r="I2680" s="10" t="s">
        <v>2545</v>
      </c>
      <c r="J2680" s="10" t="s">
        <v>2545</v>
      </c>
      <c r="K2680" s="10" t="s">
        <v>2545</v>
      </c>
      <c r="L2680" s="10" t="s">
        <v>2544</v>
      </c>
      <c r="M2680" s="10" t="s">
        <v>2545</v>
      </c>
      <c r="N2680" s="10" t="s">
        <v>2545</v>
      </c>
    </row>
    <row r="2681" spans="1:14" s="11" customFormat="1" hidden="1" x14ac:dyDescent="0.25">
      <c r="A2681" s="17" t="s">
        <v>19</v>
      </c>
      <c r="B2681" s="17" t="s">
        <v>65</v>
      </c>
      <c r="C2681" s="13" t="s">
        <v>1767</v>
      </c>
      <c r="D2681" s="17"/>
      <c r="E2681" s="17"/>
      <c r="F2681" s="11" t="s">
        <v>2543</v>
      </c>
      <c r="G2681" s="10" t="s">
        <v>2545</v>
      </c>
      <c r="H2681" s="10" t="s">
        <v>2544</v>
      </c>
      <c r="I2681" s="10" t="s">
        <v>2545</v>
      </c>
      <c r="J2681" s="10" t="s">
        <v>2545</v>
      </c>
      <c r="K2681" s="10" t="s">
        <v>2545</v>
      </c>
      <c r="L2681" s="10" t="s">
        <v>2544</v>
      </c>
      <c r="M2681" s="10" t="s">
        <v>2545</v>
      </c>
      <c r="N2681" s="10" t="s">
        <v>2545</v>
      </c>
    </row>
    <row r="2682" spans="1:14" s="11" customFormat="1" hidden="1" x14ac:dyDescent="0.25">
      <c r="A2682" s="17" t="s">
        <v>19</v>
      </c>
      <c r="B2682" s="17" t="s">
        <v>65</v>
      </c>
      <c r="C2682" s="13" t="s">
        <v>146</v>
      </c>
      <c r="D2682" s="17"/>
      <c r="E2682" s="17"/>
      <c r="F2682" s="11" t="s">
        <v>2543</v>
      </c>
      <c r="G2682" s="10" t="s">
        <v>2545</v>
      </c>
      <c r="H2682" s="10" t="s">
        <v>2544</v>
      </c>
      <c r="I2682" s="10" t="s">
        <v>2545</v>
      </c>
      <c r="J2682" s="10" t="s">
        <v>2545</v>
      </c>
      <c r="K2682" s="10" t="s">
        <v>2545</v>
      </c>
      <c r="L2682" s="10" t="s">
        <v>2544</v>
      </c>
      <c r="M2682" s="10" t="s">
        <v>2545</v>
      </c>
      <c r="N2682" s="10" t="s">
        <v>2545</v>
      </c>
    </row>
    <row r="2683" spans="1:14" s="11" customFormat="1" hidden="1" x14ac:dyDescent="0.25">
      <c r="A2683" s="17" t="s">
        <v>19</v>
      </c>
      <c r="B2683" s="17" t="s">
        <v>65</v>
      </c>
      <c r="C2683" s="13" t="s">
        <v>1768</v>
      </c>
      <c r="D2683" s="17"/>
      <c r="E2683" s="17"/>
      <c r="F2683" s="11" t="s">
        <v>2543</v>
      </c>
      <c r="G2683" s="10" t="s">
        <v>2545</v>
      </c>
      <c r="H2683" s="10" t="s">
        <v>2544</v>
      </c>
      <c r="I2683" s="10" t="s">
        <v>2545</v>
      </c>
      <c r="J2683" s="10" t="s">
        <v>2545</v>
      </c>
      <c r="K2683" s="10" t="s">
        <v>2545</v>
      </c>
      <c r="L2683" s="10" t="s">
        <v>2544</v>
      </c>
      <c r="M2683" s="10" t="s">
        <v>2545</v>
      </c>
      <c r="N2683" s="10" t="s">
        <v>2545</v>
      </c>
    </row>
    <row r="2684" spans="1:14" s="11" customFormat="1" hidden="1" x14ac:dyDescent="0.25">
      <c r="A2684" s="17" t="s">
        <v>19</v>
      </c>
      <c r="B2684" s="17" t="s">
        <v>65</v>
      </c>
      <c r="C2684" s="13">
        <v>902</v>
      </c>
      <c r="D2684" s="17"/>
      <c r="E2684" s="17"/>
      <c r="F2684" s="11" t="s">
        <v>2543</v>
      </c>
      <c r="G2684" s="10" t="s">
        <v>2545</v>
      </c>
      <c r="H2684" s="10" t="s">
        <v>2544</v>
      </c>
      <c r="I2684" s="10" t="s">
        <v>2545</v>
      </c>
      <c r="J2684" s="10" t="s">
        <v>2545</v>
      </c>
      <c r="K2684" s="10" t="s">
        <v>2545</v>
      </c>
      <c r="L2684" s="10" t="s">
        <v>2544</v>
      </c>
      <c r="M2684" s="10" t="s">
        <v>2545</v>
      </c>
      <c r="N2684" s="10" t="s">
        <v>2545</v>
      </c>
    </row>
    <row r="2685" spans="1:14" s="11" customFormat="1" hidden="1" x14ac:dyDescent="0.25">
      <c r="A2685" s="17" t="s">
        <v>19</v>
      </c>
      <c r="B2685" s="17" t="s">
        <v>65</v>
      </c>
      <c r="C2685" s="13">
        <v>912</v>
      </c>
      <c r="D2685" s="17"/>
      <c r="E2685" s="17"/>
      <c r="F2685" s="11" t="s">
        <v>2543</v>
      </c>
      <c r="G2685" s="10" t="s">
        <v>2545</v>
      </c>
      <c r="H2685" s="10" t="s">
        <v>2544</v>
      </c>
      <c r="I2685" s="10" t="s">
        <v>2545</v>
      </c>
      <c r="J2685" s="10" t="s">
        <v>2545</v>
      </c>
      <c r="K2685" s="10" t="s">
        <v>2545</v>
      </c>
      <c r="L2685" s="10" t="s">
        <v>2544</v>
      </c>
      <c r="M2685" s="10" t="s">
        <v>2545</v>
      </c>
      <c r="N2685" s="10" t="s">
        <v>2545</v>
      </c>
    </row>
    <row r="2686" spans="1:14" s="11" customFormat="1" hidden="1" x14ac:dyDescent="0.25">
      <c r="A2686" s="17" t="s">
        <v>19</v>
      </c>
      <c r="B2686" s="17" t="s">
        <v>65</v>
      </c>
      <c r="C2686" s="13" t="s">
        <v>1769</v>
      </c>
      <c r="D2686" s="17"/>
      <c r="E2686" s="17"/>
      <c r="F2686" s="11" t="s">
        <v>2543</v>
      </c>
      <c r="G2686" s="10" t="s">
        <v>2545</v>
      </c>
      <c r="H2686" s="10" t="s">
        <v>2544</v>
      </c>
      <c r="I2686" s="10" t="s">
        <v>2545</v>
      </c>
      <c r="J2686" s="10" t="s">
        <v>2545</v>
      </c>
      <c r="K2686" s="10" t="s">
        <v>2545</v>
      </c>
      <c r="L2686" s="10" t="s">
        <v>2544</v>
      </c>
      <c r="M2686" s="10" t="s">
        <v>2545</v>
      </c>
      <c r="N2686" s="10" t="s">
        <v>2545</v>
      </c>
    </row>
    <row r="2687" spans="1:14" s="11" customFormat="1" hidden="1" x14ac:dyDescent="0.25">
      <c r="A2687" s="17" t="s">
        <v>19</v>
      </c>
      <c r="B2687" s="17" t="s">
        <v>65</v>
      </c>
      <c r="C2687" s="13" t="s">
        <v>147</v>
      </c>
      <c r="D2687" s="17"/>
      <c r="E2687" s="17"/>
      <c r="F2687" s="11" t="s">
        <v>2543</v>
      </c>
      <c r="G2687" s="10" t="s">
        <v>2545</v>
      </c>
      <c r="H2687" s="10" t="s">
        <v>2544</v>
      </c>
      <c r="I2687" s="10" t="s">
        <v>2545</v>
      </c>
      <c r="J2687" s="10" t="s">
        <v>2545</v>
      </c>
      <c r="K2687" s="10" t="s">
        <v>2545</v>
      </c>
      <c r="L2687" s="10" t="s">
        <v>2544</v>
      </c>
      <c r="M2687" s="10" t="s">
        <v>2545</v>
      </c>
      <c r="N2687" s="10" t="s">
        <v>2545</v>
      </c>
    </row>
    <row r="2688" spans="1:14" s="11" customFormat="1" hidden="1" x14ac:dyDescent="0.25">
      <c r="A2688" s="17" t="s">
        <v>19</v>
      </c>
      <c r="B2688" s="17" t="s">
        <v>65</v>
      </c>
      <c r="C2688" s="13" t="s">
        <v>1770</v>
      </c>
      <c r="D2688" s="17"/>
      <c r="E2688" s="17"/>
      <c r="F2688" s="11" t="s">
        <v>2543</v>
      </c>
      <c r="G2688" s="10" t="s">
        <v>2545</v>
      </c>
      <c r="H2688" s="10" t="s">
        <v>2544</v>
      </c>
      <c r="I2688" s="10" t="s">
        <v>2545</v>
      </c>
      <c r="J2688" s="10" t="s">
        <v>2545</v>
      </c>
      <c r="K2688" s="10" t="s">
        <v>2545</v>
      </c>
      <c r="L2688" s="10" t="s">
        <v>2544</v>
      </c>
      <c r="M2688" s="10" t="s">
        <v>2545</v>
      </c>
      <c r="N2688" s="10" t="s">
        <v>2545</v>
      </c>
    </row>
    <row r="2689" spans="1:14" s="11" customFormat="1" hidden="1" x14ac:dyDescent="0.25">
      <c r="A2689" s="17" t="s">
        <v>19</v>
      </c>
      <c r="B2689" s="17" t="s">
        <v>65</v>
      </c>
      <c r="C2689" s="13">
        <v>103</v>
      </c>
      <c r="D2689" s="17"/>
      <c r="E2689" s="17"/>
      <c r="F2689" s="11" t="s">
        <v>2543</v>
      </c>
      <c r="G2689" s="10" t="s">
        <v>2545</v>
      </c>
      <c r="H2689" s="10" t="s">
        <v>2544</v>
      </c>
      <c r="I2689" s="10" t="s">
        <v>2545</v>
      </c>
      <c r="J2689" s="10" t="s">
        <v>2545</v>
      </c>
      <c r="K2689" s="10" t="s">
        <v>2545</v>
      </c>
      <c r="L2689" s="10" t="s">
        <v>2544</v>
      </c>
      <c r="M2689" s="10" t="s">
        <v>2545</v>
      </c>
      <c r="N2689" s="10" t="s">
        <v>2545</v>
      </c>
    </row>
    <row r="2690" spans="1:14" s="11" customFormat="1" hidden="1" x14ac:dyDescent="0.25">
      <c r="A2690" s="17" t="s">
        <v>19</v>
      </c>
      <c r="B2690" s="17" t="s">
        <v>65</v>
      </c>
      <c r="C2690" s="13">
        <v>203</v>
      </c>
      <c r="D2690" s="17"/>
      <c r="E2690" s="17"/>
      <c r="F2690" s="11" t="s">
        <v>2543</v>
      </c>
      <c r="G2690" s="10" t="s">
        <v>2545</v>
      </c>
      <c r="H2690" s="10" t="s">
        <v>2544</v>
      </c>
      <c r="I2690" s="10" t="s">
        <v>2545</v>
      </c>
      <c r="J2690" s="10" t="s">
        <v>2545</v>
      </c>
      <c r="K2690" s="10" t="s">
        <v>2545</v>
      </c>
      <c r="L2690" s="10" t="s">
        <v>2544</v>
      </c>
      <c r="M2690" s="10" t="s">
        <v>2545</v>
      </c>
      <c r="N2690" s="10" t="s">
        <v>2545</v>
      </c>
    </row>
    <row r="2691" spans="1:14" s="11" customFormat="1" hidden="1" x14ac:dyDescent="0.25">
      <c r="A2691" s="17" t="s">
        <v>19</v>
      </c>
      <c r="B2691" s="17" t="s">
        <v>65</v>
      </c>
      <c r="C2691" s="13" t="s">
        <v>1771</v>
      </c>
      <c r="D2691" s="17"/>
      <c r="E2691" s="17"/>
      <c r="F2691" s="11" t="s">
        <v>2543</v>
      </c>
      <c r="G2691" s="10" t="s">
        <v>2545</v>
      </c>
      <c r="H2691" s="10" t="s">
        <v>2544</v>
      </c>
      <c r="I2691" s="10" t="s">
        <v>2545</v>
      </c>
      <c r="J2691" s="10" t="s">
        <v>2545</v>
      </c>
      <c r="K2691" s="10" t="s">
        <v>2545</v>
      </c>
      <c r="L2691" s="10" t="s">
        <v>2544</v>
      </c>
      <c r="M2691" s="10" t="s">
        <v>2545</v>
      </c>
      <c r="N2691" s="10" t="s">
        <v>2545</v>
      </c>
    </row>
    <row r="2692" spans="1:14" s="11" customFormat="1" hidden="1" x14ac:dyDescent="0.25">
      <c r="A2692" s="17" t="s">
        <v>19</v>
      </c>
      <c r="B2692" s="17" t="s">
        <v>65</v>
      </c>
      <c r="C2692" s="13" t="s">
        <v>148</v>
      </c>
      <c r="D2692" s="17"/>
      <c r="E2692" s="17"/>
      <c r="F2692" s="11" t="s">
        <v>2543</v>
      </c>
      <c r="G2692" s="10" t="s">
        <v>2545</v>
      </c>
      <c r="H2692" s="10" t="s">
        <v>2544</v>
      </c>
      <c r="I2692" s="10" t="s">
        <v>2545</v>
      </c>
      <c r="J2692" s="10" t="s">
        <v>2545</v>
      </c>
      <c r="K2692" s="10" t="s">
        <v>2545</v>
      </c>
      <c r="L2692" s="10" t="s">
        <v>2544</v>
      </c>
      <c r="M2692" s="10" t="s">
        <v>2545</v>
      </c>
      <c r="N2692" s="10" t="s">
        <v>2545</v>
      </c>
    </row>
    <row r="2693" spans="1:14" s="11" customFormat="1" hidden="1" x14ac:dyDescent="0.25">
      <c r="A2693" s="17" t="s">
        <v>19</v>
      </c>
      <c r="B2693" s="17" t="s">
        <v>65</v>
      </c>
      <c r="C2693" s="13" t="s">
        <v>1772</v>
      </c>
      <c r="D2693" s="17"/>
      <c r="E2693" s="17"/>
      <c r="F2693" s="11" t="s">
        <v>2543</v>
      </c>
      <c r="G2693" s="10" t="s">
        <v>2545</v>
      </c>
      <c r="H2693" s="10" t="s">
        <v>2544</v>
      </c>
      <c r="I2693" s="10" t="s">
        <v>2545</v>
      </c>
      <c r="J2693" s="10" t="s">
        <v>2545</v>
      </c>
      <c r="K2693" s="10" t="s">
        <v>2545</v>
      </c>
      <c r="L2693" s="10" t="s">
        <v>2544</v>
      </c>
      <c r="M2693" s="10" t="s">
        <v>2545</v>
      </c>
      <c r="N2693" s="10" t="s">
        <v>2545</v>
      </c>
    </row>
    <row r="2694" spans="1:14" s="11" customFormat="1" hidden="1" x14ac:dyDescent="0.25">
      <c r="A2694" s="17" t="s">
        <v>19</v>
      </c>
      <c r="B2694" s="17" t="s">
        <v>65</v>
      </c>
      <c r="C2694" s="13">
        <v>104</v>
      </c>
      <c r="D2694" s="17"/>
      <c r="E2694" s="17"/>
      <c r="F2694" s="11" t="s">
        <v>2543</v>
      </c>
      <c r="G2694" s="10" t="s">
        <v>2545</v>
      </c>
      <c r="H2694" s="10" t="s">
        <v>2544</v>
      </c>
      <c r="I2694" s="10" t="s">
        <v>2545</v>
      </c>
      <c r="J2694" s="10" t="s">
        <v>2545</v>
      </c>
      <c r="K2694" s="10" t="s">
        <v>2545</v>
      </c>
      <c r="L2694" s="10" t="s">
        <v>2544</v>
      </c>
      <c r="M2694" s="10" t="s">
        <v>2545</v>
      </c>
      <c r="N2694" s="10" t="s">
        <v>2545</v>
      </c>
    </row>
    <row r="2695" spans="1:14" s="11" customFormat="1" hidden="1" x14ac:dyDescent="0.25">
      <c r="A2695" s="17" t="s">
        <v>19</v>
      </c>
      <c r="B2695" s="17" t="s">
        <v>65</v>
      </c>
      <c r="C2695" s="13" t="s">
        <v>1773</v>
      </c>
      <c r="D2695" s="17"/>
      <c r="E2695" s="17"/>
      <c r="F2695" s="11" t="s">
        <v>2543</v>
      </c>
      <c r="G2695" s="10" t="s">
        <v>2545</v>
      </c>
      <c r="H2695" s="10" t="s">
        <v>2544</v>
      </c>
      <c r="I2695" s="10" t="s">
        <v>2545</v>
      </c>
      <c r="J2695" s="10" t="s">
        <v>2545</v>
      </c>
      <c r="K2695" s="10" t="s">
        <v>2545</v>
      </c>
      <c r="L2695" s="10" t="s">
        <v>2544</v>
      </c>
      <c r="M2695" s="10" t="s">
        <v>2545</v>
      </c>
      <c r="N2695" s="10" t="s">
        <v>2545</v>
      </c>
    </row>
    <row r="2696" spans="1:14" s="11" customFormat="1" hidden="1" x14ac:dyDescent="0.25">
      <c r="A2696" s="17" t="s">
        <v>19</v>
      </c>
      <c r="B2696" s="17" t="s">
        <v>65</v>
      </c>
      <c r="C2696" s="13" t="s">
        <v>154</v>
      </c>
      <c r="D2696" s="17"/>
      <c r="E2696" s="17"/>
      <c r="F2696" s="11" t="s">
        <v>2543</v>
      </c>
      <c r="G2696" s="10" t="s">
        <v>2545</v>
      </c>
      <c r="H2696" s="10" t="s">
        <v>2544</v>
      </c>
      <c r="I2696" s="10" t="s">
        <v>2545</v>
      </c>
      <c r="J2696" s="10" t="s">
        <v>2545</v>
      </c>
      <c r="K2696" s="10" t="s">
        <v>2545</v>
      </c>
      <c r="L2696" s="10" t="s">
        <v>2544</v>
      </c>
      <c r="M2696" s="10" t="s">
        <v>2545</v>
      </c>
      <c r="N2696" s="10" t="s">
        <v>2545</v>
      </c>
    </row>
    <row r="2697" spans="1:14" s="11" customFormat="1" hidden="1" x14ac:dyDescent="0.25">
      <c r="A2697" s="17" t="s">
        <v>19</v>
      </c>
      <c r="B2697" s="17" t="s">
        <v>65</v>
      </c>
      <c r="C2697" s="13" t="s">
        <v>1774</v>
      </c>
      <c r="D2697" s="17"/>
      <c r="E2697" s="17"/>
      <c r="F2697" s="11" t="s">
        <v>2543</v>
      </c>
      <c r="G2697" s="10" t="s">
        <v>2545</v>
      </c>
      <c r="H2697" s="10" t="s">
        <v>2544</v>
      </c>
      <c r="I2697" s="10" t="s">
        <v>2545</v>
      </c>
      <c r="J2697" s="10" t="s">
        <v>2545</v>
      </c>
      <c r="K2697" s="10" t="s">
        <v>2545</v>
      </c>
      <c r="L2697" s="10" t="s">
        <v>2544</v>
      </c>
      <c r="M2697" s="10" t="s">
        <v>2545</v>
      </c>
      <c r="N2697" s="10" t="s">
        <v>2545</v>
      </c>
    </row>
    <row r="2698" spans="1:14" s="11" customFormat="1" hidden="1" x14ac:dyDescent="0.25">
      <c r="A2698" s="17" t="s">
        <v>19</v>
      </c>
      <c r="B2698" s="17" t="s">
        <v>65</v>
      </c>
      <c r="C2698" s="13">
        <v>105</v>
      </c>
      <c r="D2698" s="17"/>
      <c r="E2698" s="17"/>
      <c r="F2698" s="11" t="s">
        <v>2543</v>
      </c>
      <c r="G2698" s="10" t="s">
        <v>2545</v>
      </c>
      <c r="H2698" s="10" t="s">
        <v>2544</v>
      </c>
      <c r="I2698" s="10" t="s">
        <v>2545</v>
      </c>
      <c r="J2698" s="10" t="s">
        <v>2545</v>
      </c>
      <c r="K2698" s="10" t="s">
        <v>2545</v>
      </c>
      <c r="L2698" s="10" t="s">
        <v>2544</v>
      </c>
      <c r="M2698" s="10" t="s">
        <v>2545</v>
      </c>
      <c r="N2698" s="10" t="s">
        <v>2545</v>
      </c>
    </row>
    <row r="2699" spans="1:14" s="11" customFormat="1" hidden="1" x14ac:dyDescent="0.25">
      <c r="A2699" s="17" t="s">
        <v>19</v>
      </c>
      <c r="B2699" s="17" t="s">
        <v>65</v>
      </c>
      <c r="C2699" s="13">
        <v>305</v>
      </c>
      <c r="D2699" s="17"/>
      <c r="E2699" s="17"/>
      <c r="F2699" s="11" t="s">
        <v>2543</v>
      </c>
      <c r="G2699" s="10" t="s">
        <v>2545</v>
      </c>
      <c r="H2699" s="10" t="s">
        <v>2544</v>
      </c>
      <c r="I2699" s="10" t="s">
        <v>2545</v>
      </c>
      <c r="J2699" s="10" t="s">
        <v>2545</v>
      </c>
      <c r="K2699" s="10" t="s">
        <v>2545</v>
      </c>
      <c r="L2699" s="10" t="s">
        <v>2544</v>
      </c>
      <c r="M2699" s="10" t="s">
        <v>2545</v>
      </c>
      <c r="N2699" s="10" t="s">
        <v>2545</v>
      </c>
    </row>
    <row r="2700" spans="1:14" s="11" customFormat="1" hidden="1" x14ac:dyDescent="0.25">
      <c r="A2700" s="17" t="s">
        <v>19</v>
      </c>
      <c r="B2700" s="17" t="s">
        <v>65</v>
      </c>
      <c r="C2700" s="13" t="s">
        <v>1775</v>
      </c>
      <c r="D2700" s="17"/>
      <c r="E2700" s="17"/>
      <c r="F2700" s="11" t="s">
        <v>2543</v>
      </c>
      <c r="G2700" s="10" t="s">
        <v>2545</v>
      </c>
      <c r="H2700" s="10" t="s">
        <v>2544</v>
      </c>
      <c r="I2700" s="10" t="s">
        <v>2545</v>
      </c>
      <c r="J2700" s="10" t="s">
        <v>2545</v>
      </c>
      <c r="K2700" s="10" t="s">
        <v>2545</v>
      </c>
      <c r="L2700" s="10" t="s">
        <v>2544</v>
      </c>
      <c r="M2700" s="10" t="s">
        <v>2545</v>
      </c>
      <c r="N2700" s="10" t="s">
        <v>2545</v>
      </c>
    </row>
    <row r="2701" spans="1:14" s="11" customFormat="1" hidden="1" x14ac:dyDescent="0.25">
      <c r="A2701" s="17" t="s">
        <v>19</v>
      </c>
      <c r="B2701" s="17" t="s">
        <v>65</v>
      </c>
      <c r="C2701" s="13" t="s">
        <v>176</v>
      </c>
      <c r="D2701" s="17"/>
      <c r="E2701" s="17"/>
      <c r="F2701" s="11" t="s">
        <v>2543</v>
      </c>
      <c r="G2701" s="10" t="s">
        <v>2545</v>
      </c>
      <c r="H2701" s="10" t="s">
        <v>2544</v>
      </c>
      <c r="I2701" s="10" t="s">
        <v>2545</v>
      </c>
      <c r="J2701" s="10" t="s">
        <v>2545</v>
      </c>
      <c r="K2701" s="10" t="s">
        <v>2545</v>
      </c>
      <c r="L2701" s="10" t="s">
        <v>2544</v>
      </c>
      <c r="M2701" s="10" t="s">
        <v>2545</v>
      </c>
      <c r="N2701" s="10" t="s">
        <v>2545</v>
      </c>
    </row>
    <row r="2702" spans="1:14" s="11" customFormat="1" hidden="1" x14ac:dyDescent="0.25">
      <c r="A2702" s="17" t="s">
        <v>19</v>
      </c>
      <c r="B2702" s="17" t="s">
        <v>65</v>
      </c>
      <c r="C2702" s="13" t="s">
        <v>1776</v>
      </c>
      <c r="D2702" s="17"/>
      <c r="E2702" s="17"/>
      <c r="F2702" s="11" t="s">
        <v>2543</v>
      </c>
      <c r="G2702" s="10" t="s">
        <v>2545</v>
      </c>
      <c r="H2702" s="10" t="s">
        <v>2544</v>
      </c>
      <c r="I2702" s="10" t="s">
        <v>2545</v>
      </c>
      <c r="J2702" s="10" t="s">
        <v>2545</v>
      </c>
      <c r="K2702" s="10" t="s">
        <v>2545</v>
      </c>
      <c r="L2702" s="10" t="s">
        <v>2544</v>
      </c>
      <c r="M2702" s="10" t="s">
        <v>2545</v>
      </c>
      <c r="N2702" s="10" t="s">
        <v>2545</v>
      </c>
    </row>
    <row r="2703" spans="1:14" s="11" customFormat="1" hidden="1" x14ac:dyDescent="0.25">
      <c r="A2703" s="17" t="s">
        <v>19</v>
      </c>
      <c r="B2703" s="17" t="s">
        <v>65</v>
      </c>
      <c r="C2703" s="13">
        <v>405</v>
      </c>
      <c r="D2703" s="17"/>
      <c r="E2703" s="17"/>
      <c r="F2703" s="11" t="s">
        <v>2543</v>
      </c>
      <c r="G2703" s="10" t="s">
        <v>2545</v>
      </c>
      <c r="H2703" s="10" t="s">
        <v>2544</v>
      </c>
      <c r="I2703" s="10" t="s">
        <v>2545</v>
      </c>
      <c r="J2703" s="10" t="s">
        <v>2545</v>
      </c>
      <c r="K2703" s="10" t="s">
        <v>2545</v>
      </c>
      <c r="L2703" s="10" t="s">
        <v>2544</v>
      </c>
      <c r="M2703" s="10" t="s">
        <v>2545</v>
      </c>
      <c r="N2703" s="10" t="s">
        <v>2545</v>
      </c>
    </row>
    <row r="2704" spans="1:14" s="11" customFormat="1" hidden="1" x14ac:dyDescent="0.25">
      <c r="A2704" s="17" t="s">
        <v>19</v>
      </c>
      <c r="B2704" s="17" t="s">
        <v>65</v>
      </c>
      <c r="C2704" s="13">
        <v>505</v>
      </c>
      <c r="D2704" s="17"/>
      <c r="E2704" s="17"/>
      <c r="F2704" s="11" t="s">
        <v>2543</v>
      </c>
      <c r="G2704" s="10" t="s">
        <v>2545</v>
      </c>
      <c r="H2704" s="10" t="s">
        <v>2544</v>
      </c>
      <c r="I2704" s="10" t="s">
        <v>2545</v>
      </c>
      <c r="J2704" s="10" t="s">
        <v>2545</v>
      </c>
      <c r="K2704" s="10" t="s">
        <v>2545</v>
      </c>
      <c r="L2704" s="10" t="s">
        <v>2544</v>
      </c>
      <c r="M2704" s="10" t="s">
        <v>2545</v>
      </c>
      <c r="N2704" s="10" t="s">
        <v>2545</v>
      </c>
    </row>
    <row r="2705" spans="1:14" s="11" customFormat="1" hidden="1" x14ac:dyDescent="0.25">
      <c r="A2705" s="17" t="s">
        <v>19</v>
      </c>
      <c r="B2705" s="17" t="s">
        <v>65</v>
      </c>
      <c r="C2705" s="13" t="s">
        <v>1777</v>
      </c>
      <c r="D2705" s="17"/>
      <c r="E2705" s="17"/>
      <c r="F2705" s="11" t="s">
        <v>2543</v>
      </c>
      <c r="G2705" s="10" t="s">
        <v>2545</v>
      </c>
      <c r="H2705" s="10" t="s">
        <v>2544</v>
      </c>
      <c r="I2705" s="10" t="s">
        <v>2545</v>
      </c>
      <c r="J2705" s="10" t="s">
        <v>2545</v>
      </c>
      <c r="K2705" s="10" t="s">
        <v>2545</v>
      </c>
      <c r="L2705" s="10" t="s">
        <v>2544</v>
      </c>
      <c r="M2705" s="10" t="s">
        <v>2545</v>
      </c>
      <c r="N2705" s="10" t="s">
        <v>2545</v>
      </c>
    </row>
    <row r="2706" spans="1:14" s="11" customFormat="1" hidden="1" x14ac:dyDescent="0.25">
      <c r="A2706" s="17" t="s">
        <v>19</v>
      </c>
      <c r="B2706" s="17" t="s">
        <v>65</v>
      </c>
      <c r="C2706" s="13" t="s">
        <v>1778</v>
      </c>
      <c r="D2706" s="17"/>
      <c r="E2706" s="17"/>
      <c r="F2706" s="11" t="s">
        <v>2543</v>
      </c>
      <c r="G2706" s="10" t="s">
        <v>2545</v>
      </c>
      <c r="H2706" s="10" t="s">
        <v>2544</v>
      </c>
      <c r="I2706" s="10" t="s">
        <v>2545</v>
      </c>
      <c r="J2706" s="10" t="s">
        <v>2545</v>
      </c>
      <c r="K2706" s="10" t="s">
        <v>2545</v>
      </c>
      <c r="L2706" s="10" t="s">
        <v>2544</v>
      </c>
      <c r="M2706" s="10" t="s">
        <v>2545</v>
      </c>
      <c r="N2706" s="10" t="s">
        <v>2545</v>
      </c>
    </row>
    <row r="2707" spans="1:14" s="11" customFormat="1" hidden="1" x14ac:dyDescent="0.25">
      <c r="A2707" s="17" t="s">
        <v>19</v>
      </c>
      <c r="B2707" s="17" t="s">
        <v>65</v>
      </c>
      <c r="C2707" s="13" t="s">
        <v>1779</v>
      </c>
      <c r="D2707" s="17"/>
      <c r="E2707" s="17"/>
      <c r="F2707" s="11" t="s">
        <v>2543</v>
      </c>
      <c r="G2707" s="10" t="s">
        <v>2545</v>
      </c>
      <c r="H2707" s="10" t="s">
        <v>2544</v>
      </c>
      <c r="I2707" s="10" t="s">
        <v>2545</v>
      </c>
      <c r="J2707" s="10" t="s">
        <v>2545</v>
      </c>
      <c r="K2707" s="10" t="s">
        <v>2545</v>
      </c>
      <c r="L2707" s="10" t="s">
        <v>2544</v>
      </c>
      <c r="M2707" s="10" t="s">
        <v>2545</v>
      </c>
      <c r="N2707" s="10" t="s">
        <v>2545</v>
      </c>
    </row>
    <row r="2708" spans="1:14" s="11" customFormat="1" hidden="1" x14ac:dyDescent="0.25">
      <c r="A2708" s="17" t="s">
        <v>19</v>
      </c>
      <c r="B2708" s="17" t="s">
        <v>65</v>
      </c>
      <c r="C2708" s="13">
        <v>106</v>
      </c>
      <c r="D2708" s="17"/>
      <c r="E2708" s="17"/>
      <c r="F2708" s="11" t="s">
        <v>2543</v>
      </c>
      <c r="G2708" s="10" t="s">
        <v>2545</v>
      </c>
      <c r="H2708" s="10" t="s">
        <v>2544</v>
      </c>
      <c r="I2708" s="10" t="s">
        <v>2545</v>
      </c>
      <c r="J2708" s="10" t="s">
        <v>2545</v>
      </c>
      <c r="K2708" s="10" t="s">
        <v>2545</v>
      </c>
      <c r="L2708" s="10" t="s">
        <v>2544</v>
      </c>
      <c r="M2708" s="10" t="s">
        <v>2545</v>
      </c>
      <c r="N2708" s="10" t="s">
        <v>2545</v>
      </c>
    </row>
    <row r="2709" spans="1:14" s="11" customFormat="1" hidden="1" x14ac:dyDescent="0.25">
      <c r="A2709" s="17" t="s">
        <v>19</v>
      </c>
      <c r="B2709" s="17" t="s">
        <v>65</v>
      </c>
      <c r="C2709" s="13">
        <v>206</v>
      </c>
      <c r="D2709" s="17"/>
      <c r="E2709" s="17"/>
      <c r="F2709" s="11" t="s">
        <v>2543</v>
      </c>
      <c r="G2709" s="10" t="s">
        <v>2545</v>
      </c>
      <c r="H2709" s="10" t="s">
        <v>2544</v>
      </c>
      <c r="I2709" s="10" t="s">
        <v>2545</v>
      </c>
      <c r="J2709" s="10" t="s">
        <v>2545</v>
      </c>
      <c r="K2709" s="10" t="s">
        <v>2545</v>
      </c>
      <c r="L2709" s="10" t="s">
        <v>2544</v>
      </c>
      <c r="M2709" s="10" t="s">
        <v>2545</v>
      </c>
      <c r="N2709" s="10" t="s">
        <v>2545</v>
      </c>
    </row>
    <row r="2710" spans="1:14" s="11" customFormat="1" hidden="1" x14ac:dyDescent="0.25">
      <c r="A2710" s="17" t="s">
        <v>19</v>
      </c>
      <c r="B2710" s="17" t="s">
        <v>65</v>
      </c>
      <c r="C2710" s="13" t="s">
        <v>1780</v>
      </c>
      <c r="D2710" s="17"/>
      <c r="E2710" s="17"/>
      <c r="F2710" s="11" t="s">
        <v>2543</v>
      </c>
      <c r="G2710" s="10" t="s">
        <v>2545</v>
      </c>
      <c r="H2710" s="10" t="s">
        <v>2544</v>
      </c>
      <c r="I2710" s="10" t="s">
        <v>2545</v>
      </c>
      <c r="J2710" s="10" t="s">
        <v>2545</v>
      </c>
      <c r="K2710" s="10" t="s">
        <v>2545</v>
      </c>
      <c r="L2710" s="10" t="s">
        <v>2544</v>
      </c>
      <c r="M2710" s="10" t="s">
        <v>2545</v>
      </c>
      <c r="N2710" s="10" t="s">
        <v>2545</v>
      </c>
    </row>
    <row r="2711" spans="1:14" s="11" customFormat="1" hidden="1" x14ac:dyDescent="0.25">
      <c r="A2711" s="17" t="s">
        <v>19</v>
      </c>
      <c r="B2711" s="17" t="s">
        <v>65</v>
      </c>
      <c r="C2711" s="13" t="s">
        <v>177</v>
      </c>
      <c r="D2711" s="17"/>
      <c r="E2711" s="17"/>
      <c r="F2711" s="11" t="s">
        <v>2543</v>
      </c>
      <c r="G2711" s="10" t="s">
        <v>2545</v>
      </c>
      <c r="H2711" s="10" t="s">
        <v>2544</v>
      </c>
      <c r="I2711" s="10" t="s">
        <v>2545</v>
      </c>
      <c r="J2711" s="10" t="s">
        <v>2545</v>
      </c>
      <c r="K2711" s="10" t="s">
        <v>2545</v>
      </c>
      <c r="L2711" s="10" t="s">
        <v>2544</v>
      </c>
      <c r="M2711" s="10" t="s">
        <v>2545</v>
      </c>
      <c r="N2711" s="10" t="s">
        <v>2545</v>
      </c>
    </row>
    <row r="2712" spans="1:14" s="11" customFormat="1" hidden="1" x14ac:dyDescent="0.25">
      <c r="A2712" s="17" t="s">
        <v>19</v>
      </c>
      <c r="B2712" s="17" t="s">
        <v>65</v>
      </c>
      <c r="C2712" s="13" t="s">
        <v>1781</v>
      </c>
      <c r="D2712" s="17"/>
      <c r="E2712" s="17"/>
      <c r="F2712" s="11" t="s">
        <v>2543</v>
      </c>
      <c r="G2712" s="10" t="s">
        <v>2545</v>
      </c>
      <c r="H2712" s="10" t="s">
        <v>2544</v>
      </c>
      <c r="I2712" s="10" t="s">
        <v>2545</v>
      </c>
      <c r="J2712" s="10" t="s">
        <v>2545</v>
      </c>
      <c r="K2712" s="10" t="s">
        <v>2545</v>
      </c>
      <c r="L2712" s="10" t="s">
        <v>2544</v>
      </c>
      <c r="M2712" s="10" t="s">
        <v>2545</v>
      </c>
      <c r="N2712" s="10" t="s">
        <v>2545</v>
      </c>
    </row>
    <row r="2713" spans="1:14" s="11" customFormat="1" hidden="1" x14ac:dyDescent="0.25">
      <c r="A2713" s="17" t="s">
        <v>19</v>
      </c>
      <c r="B2713" s="17" t="s">
        <v>65</v>
      </c>
      <c r="C2713" s="13">
        <v>306</v>
      </c>
      <c r="D2713" s="17"/>
      <c r="E2713" s="17"/>
      <c r="F2713" s="11" t="s">
        <v>2543</v>
      </c>
      <c r="G2713" s="10" t="s">
        <v>2545</v>
      </c>
      <c r="H2713" s="10" t="s">
        <v>2544</v>
      </c>
      <c r="I2713" s="10" t="s">
        <v>2545</v>
      </c>
      <c r="J2713" s="10" t="s">
        <v>2545</v>
      </c>
      <c r="K2713" s="10" t="s">
        <v>2545</v>
      </c>
      <c r="L2713" s="10" t="s">
        <v>2544</v>
      </c>
      <c r="M2713" s="10" t="s">
        <v>2545</v>
      </c>
      <c r="N2713" s="10" t="s">
        <v>2545</v>
      </c>
    </row>
    <row r="2714" spans="1:14" s="11" customFormat="1" hidden="1" x14ac:dyDescent="0.25">
      <c r="A2714" s="17" t="s">
        <v>19</v>
      </c>
      <c r="B2714" s="17" t="s">
        <v>65</v>
      </c>
      <c r="C2714" s="13" t="s">
        <v>1782</v>
      </c>
      <c r="D2714" s="17"/>
      <c r="E2714" s="17"/>
      <c r="F2714" s="11" t="s">
        <v>2543</v>
      </c>
      <c r="G2714" s="10" t="s">
        <v>2545</v>
      </c>
      <c r="H2714" s="10" t="s">
        <v>2544</v>
      </c>
      <c r="I2714" s="10" t="s">
        <v>2545</v>
      </c>
      <c r="J2714" s="10" t="s">
        <v>2545</v>
      </c>
      <c r="K2714" s="10" t="s">
        <v>2545</v>
      </c>
      <c r="L2714" s="10" t="s">
        <v>2544</v>
      </c>
      <c r="M2714" s="10" t="s">
        <v>2545</v>
      </c>
      <c r="N2714" s="10" t="s">
        <v>2545</v>
      </c>
    </row>
    <row r="2715" spans="1:14" s="11" customFormat="1" hidden="1" x14ac:dyDescent="0.25">
      <c r="A2715" s="17" t="s">
        <v>19</v>
      </c>
      <c r="B2715" s="17" t="s">
        <v>65</v>
      </c>
      <c r="C2715" s="13" t="s">
        <v>1783</v>
      </c>
      <c r="D2715" s="17"/>
      <c r="E2715" s="17"/>
      <c r="F2715" s="11" t="s">
        <v>2543</v>
      </c>
      <c r="G2715" s="10" t="s">
        <v>2545</v>
      </c>
      <c r="H2715" s="10" t="s">
        <v>2544</v>
      </c>
      <c r="I2715" s="10" t="s">
        <v>2545</v>
      </c>
      <c r="J2715" s="10" t="s">
        <v>2545</v>
      </c>
      <c r="K2715" s="10" t="s">
        <v>2545</v>
      </c>
      <c r="L2715" s="10" t="s">
        <v>2544</v>
      </c>
      <c r="M2715" s="10" t="s">
        <v>2545</v>
      </c>
      <c r="N2715" s="10" t="s">
        <v>2545</v>
      </c>
    </row>
    <row r="2716" spans="1:14" s="11" customFormat="1" hidden="1" x14ac:dyDescent="0.25">
      <c r="A2716" s="17" t="s">
        <v>19</v>
      </c>
      <c r="B2716" s="17" t="s">
        <v>65</v>
      </c>
      <c r="C2716" s="13" t="s">
        <v>1784</v>
      </c>
      <c r="D2716" s="17"/>
      <c r="E2716" s="17"/>
      <c r="F2716" s="11" t="s">
        <v>2543</v>
      </c>
      <c r="G2716" s="10" t="s">
        <v>2545</v>
      </c>
      <c r="H2716" s="10" t="s">
        <v>2544</v>
      </c>
      <c r="I2716" s="10" t="s">
        <v>2545</v>
      </c>
      <c r="J2716" s="10" t="s">
        <v>2545</v>
      </c>
      <c r="K2716" s="10" t="s">
        <v>2545</v>
      </c>
      <c r="L2716" s="10" t="s">
        <v>2544</v>
      </c>
      <c r="M2716" s="10" t="s">
        <v>2545</v>
      </c>
      <c r="N2716" s="10" t="s">
        <v>2545</v>
      </c>
    </row>
    <row r="2717" spans="1:14" s="11" customFormat="1" hidden="1" x14ac:dyDescent="0.25">
      <c r="A2717" s="17" t="s">
        <v>19</v>
      </c>
      <c r="B2717" s="17" t="s">
        <v>65</v>
      </c>
      <c r="C2717" s="13">
        <v>406</v>
      </c>
      <c r="D2717" s="17"/>
      <c r="E2717" s="17"/>
      <c r="F2717" s="11" t="s">
        <v>2543</v>
      </c>
      <c r="G2717" s="10" t="s">
        <v>2545</v>
      </c>
      <c r="H2717" s="10" t="s">
        <v>2544</v>
      </c>
      <c r="I2717" s="10" t="s">
        <v>2545</v>
      </c>
      <c r="J2717" s="10" t="s">
        <v>2545</v>
      </c>
      <c r="K2717" s="10" t="s">
        <v>2545</v>
      </c>
      <c r="L2717" s="10" t="s">
        <v>2544</v>
      </c>
      <c r="M2717" s="10" t="s">
        <v>2545</v>
      </c>
      <c r="N2717" s="10" t="s">
        <v>2545</v>
      </c>
    </row>
    <row r="2718" spans="1:14" s="11" customFormat="1" hidden="1" x14ac:dyDescent="0.25">
      <c r="A2718" s="17" t="s">
        <v>19</v>
      </c>
      <c r="B2718" s="17" t="s">
        <v>65</v>
      </c>
      <c r="C2718" s="13" t="s">
        <v>1785</v>
      </c>
      <c r="D2718" s="17"/>
      <c r="E2718" s="17"/>
      <c r="F2718" s="11" t="s">
        <v>2543</v>
      </c>
      <c r="G2718" s="10" t="s">
        <v>2545</v>
      </c>
      <c r="H2718" s="10" t="s">
        <v>2544</v>
      </c>
      <c r="I2718" s="10" t="s">
        <v>2545</v>
      </c>
      <c r="J2718" s="10" t="s">
        <v>2545</v>
      </c>
      <c r="K2718" s="10" t="s">
        <v>2545</v>
      </c>
      <c r="L2718" s="10" t="s">
        <v>2544</v>
      </c>
      <c r="M2718" s="10" t="s">
        <v>2545</v>
      </c>
      <c r="N2718" s="10" t="s">
        <v>2545</v>
      </c>
    </row>
    <row r="2719" spans="1:14" s="11" customFormat="1" hidden="1" x14ac:dyDescent="0.25">
      <c r="A2719" s="17" t="s">
        <v>19</v>
      </c>
      <c r="B2719" s="17" t="s">
        <v>65</v>
      </c>
      <c r="C2719" s="13" t="s">
        <v>1786</v>
      </c>
      <c r="D2719" s="17"/>
      <c r="E2719" s="17"/>
      <c r="F2719" s="11" t="s">
        <v>2543</v>
      </c>
      <c r="G2719" s="10" t="s">
        <v>2545</v>
      </c>
      <c r="H2719" s="10" t="s">
        <v>2544</v>
      </c>
      <c r="I2719" s="10" t="s">
        <v>2545</v>
      </c>
      <c r="J2719" s="10" t="s">
        <v>2545</v>
      </c>
      <c r="K2719" s="10" t="s">
        <v>2545</v>
      </c>
      <c r="L2719" s="10" t="s">
        <v>2544</v>
      </c>
      <c r="M2719" s="10" t="s">
        <v>2545</v>
      </c>
      <c r="N2719" s="10" t="s">
        <v>2545</v>
      </c>
    </row>
    <row r="2720" spans="1:14" s="11" customFormat="1" hidden="1" x14ac:dyDescent="0.25">
      <c r="A2720" s="17" t="s">
        <v>19</v>
      </c>
      <c r="B2720" s="17" t="s">
        <v>65</v>
      </c>
      <c r="C2720" s="13" t="s">
        <v>1787</v>
      </c>
      <c r="D2720" s="17"/>
      <c r="E2720" s="17"/>
      <c r="F2720" s="11" t="s">
        <v>2543</v>
      </c>
      <c r="G2720" s="10" t="s">
        <v>2545</v>
      </c>
      <c r="H2720" s="10" t="s">
        <v>2544</v>
      </c>
      <c r="I2720" s="10" t="s">
        <v>2545</v>
      </c>
      <c r="J2720" s="10" t="s">
        <v>2545</v>
      </c>
      <c r="K2720" s="10" t="s">
        <v>2545</v>
      </c>
      <c r="L2720" s="10" t="s">
        <v>2544</v>
      </c>
      <c r="M2720" s="10" t="s">
        <v>2545</v>
      </c>
      <c r="N2720" s="10" t="s">
        <v>2545</v>
      </c>
    </row>
    <row r="2721" spans="1:14" s="11" customFormat="1" hidden="1" x14ac:dyDescent="0.25">
      <c r="A2721" s="17" t="s">
        <v>19</v>
      </c>
      <c r="B2721" s="17" t="s">
        <v>65</v>
      </c>
      <c r="C2721" s="13">
        <v>506</v>
      </c>
      <c r="D2721" s="17"/>
      <c r="E2721" s="17"/>
      <c r="F2721" s="11" t="s">
        <v>2543</v>
      </c>
      <c r="G2721" s="10" t="s">
        <v>2545</v>
      </c>
      <c r="H2721" s="10" t="s">
        <v>2544</v>
      </c>
      <c r="I2721" s="10" t="s">
        <v>2545</v>
      </c>
      <c r="J2721" s="10" t="s">
        <v>2545</v>
      </c>
      <c r="K2721" s="10" t="s">
        <v>2545</v>
      </c>
      <c r="L2721" s="10" t="s">
        <v>2544</v>
      </c>
      <c r="M2721" s="10" t="s">
        <v>2545</v>
      </c>
      <c r="N2721" s="10" t="s">
        <v>2545</v>
      </c>
    </row>
    <row r="2722" spans="1:14" s="11" customFormat="1" hidden="1" x14ac:dyDescent="0.25">
      <c r="A2722" s="17" t="s">
        <v>19</v>
      </c>
      <c r="B2722" s="17" t="s">
        <v>65</v>
      </c>
      <c r="C2722" s="13" t="s">
        <v>1788</v>
      </c>
      <c r="D2722" s="17"/>
      <c r="E2722" s="17"/>
      <c r="F2722" s="11" t="s">
        <v>2543</v>
      </c>
      <c r="G2722" s="10" t="s">
        <v>2545</v>
      </c>
      <c r="H2722" s="10" t="s">
        <v>2544</v>
      </c>
      <c r="I2722" s="10" t="s">
        <v>2545</v>
      </c>
      <c r="J2722" s="10" t="s">
        <v>2545</v>
      </c>
      <c r="K2722" s="10" t="s">
        <v>2545</v>
      </c>
      <c r="L2722" s="10" t="s">
        <v>2544</v>
      </c>
      <c r="M2722" s="10" t="s">
        <v>2545</v>
      </c>
      <c r="N2722" s="10" t="s">
        <v>2545</v>
      </c>
    </row>
    <row r="2723" spans="1:14" s="11" customFormat="1" hidden="1" x14ac:dyDescent="0.25">
      <c r="A2723" s="17" t="s">
        <v>19</v>
      </c>
      <c r="B2723" s="17" t="s">
        <v>65</v>
      </c>
      <c r="C2723" s="13" t="s">
        <v>1789</v>
      </c>
      <c r="D2723" s="17"/>
      <c r="E2723" s="17"/>
      <c r="F2723" s="11" t="s">
        <v>2543</v>
      </c>
      <c r="G2723" s="10" t="s">
        <v>2545</v>
      </c>
      <c r="H2723" s="10" t="s">
        <v>2544</v>
      </c>
      <c r="I2723" s="10" t="s">
        <v>2545</v>
      </c>
      <c r="J2723" s="10" t="s">
        <v>2545</v>
      </c>
      <c r="K2723" s="10" t="s">
        <v>2545</v>
      </c>
      <c r="L2723" s="10" t="s">
        <v>2544</v>
      </c>
      <c r="M2723" s="10" t="s">
        <v>2545</v>
      </c>
      <c r="N2723" s="10" t="s">
        <v>2545</v>
      </c>
    </row>
    <row r="2724" spans="1:14" s="11" customFormat="1" hidden="1" x14ac:dyDescent="0.25">
      <c r="A2724" s="17" t="s">
        <v>19</v>
      </c>
      <c r="B2724" s="17" t="s">
        <v>65</v>
      </c>
      <c r="C2724" s="13" t="s">
        <v>1790</v>
      </c>
      <c r="D2724" s="17"/>
      <c r="E2724" s="17"/>
      <c r="F2724" s="11" t="s">
        <v>2543</v>
      </c>
      <c r="G2724" s="10" t="s">
        <v>2545</v>
      </c>
      <c r="H2724" s="10" t="s">
        <v>2544</v>
      </c>
      <c r="I2724" s="10" t="s">
        <v>2545</v>
      </c>
      <c r="J2724" s="10" t="s">
        <v>2545</v>
      </c>
      <c r="K2724" s="10" t="s">
        <v>2545</v>
      </c>
      <c r="L2724" s="10" t="s">
        <v>2544</v>
      </c>
      <c r="M2724" s="10" t="s">
        <v>2545</v>
      </c>
      <c r="N2724" s="10" t="s">
        <v>2545</v>
      </c>
    </row>
    <row r="2725" spans="1:14" s="11" customFormat="1" hidden="1" x14ac:dyDescent="0.25">
      <c r="A2725" s="17" t="s">
        <v>19</v>
      </c>
      <c r="B2725" s="17" t="s">
        <v>65</v>
      </c>
      <c r="C2725" s="13">
        <v>107</v>
      </c>
      <c r="D2725" s="17"/>
      <c r="E2725" s="17"/>
      <c r="F2725" s="11" t="s">
        <v>2543</v>
      </c>
      <c r="G2725" s="10" t="s">
        <v>2545</v>
      </c>
      <c r="H2725" s="10" t="s">
        <v>2544</v>
      </c>
      <c r="I2725" s="10" t="s">
        <v>2545</v>
      </c>
      <c r="J2725" s="10" t="s">
        <v>2545</v>
      </c>
      <c r="K2725" s="10" t="s">
        <v>2545</v>
      </c>
      <c r="L2725" s="10" t="s">
        <v>2544</v>
      </c>
      <c r="M2725" s="10" t="s">
        <v>2545</v>
      </c>
      <c r="N2725" s="10" t="s">
        <v>2545</v>
      </c>
    </row>
    <row r="2726" spans="1:14" s="11" customFormat="1" hidden="1" x14ac:dyDescent="0.25">
      <c r="A2726" s="17" t="s">
        <v>19</v>
      </c>
      <c r="B2726" s="17" t="s">
        <v>65</v>
      </c>
      <c r="C2726" s="13" t="s">
        <v>1791</v>
      </c>
      <c r="D2726" s="17"/>
      <c r="E2726" s="17"/>
      <c r="F2726" s="11" t="s">
        <v>2543</v>
      </c>
      <c r="G2726" s="10" t="s">
        <v>2545</v>
      </c>
      <c r="H2726" s="10" t="s">
        <v>2544</v>
      </c>
      <c r="I2726" s="10" t="s">
        <v>2545</v>
      </c>
      <c r="J2726" s="10" t="s">
        <v>2545</v>
      </c>
      <c r="K2726" s="10" t="s">
        <v>2545</v>
      </c>
      <c r="L2726" s="10" t="s">
        <v>2544</v>
      </c>
      <c r="M2726" s="10" t="s">
        <v>2545</v>
      </c>
      <c r="N2726" s="10" t="s">
        <v>2545</v>
      </c>
    </row>
    <row r="2727" spans="1:14" s="11" customFormat="1" hidden="1" x14ac:dyDescent="0.25">
      <c r="A2727" s="17" t="s">
        <v>19</v>
      </c>
      <c r="B2727" s="17" t="s">
        <v>65</v>
      </c>
      <c r="C2727" s="13" t="s">
        <v>1792</v>
      </c>
      <c r="D2727" s="17"/>
      <c r="E2727" s="17"/>
      <c r="F2727" s="11" t="s">
        <v>2543</v>
      </c>
      <c r="G2727" s="10" t="s">
        <v>2545</v>
      </c>
      <c r="H2727" s="10" t="s">
        <v>2544</v>
      </c>
      <c r="I2727" s="10" t="s">
        <v>2545</v>
      </c>
      <c r="J2727" s="10" t="s">
        <v>2545</v>
      </c>
      <c r="K2727" s="10" t="s">
        <v>2545</v>
      </c>
      <c r="L2727" s="10" t="s">
        <v>2544</v>
      </c>
      <c r="M2727" s="10" t="s">
        <v>2545</v>
      </c>
      <c r="N2727" s="10" t="s">
        <v>2545</v>
      </c>
    </row>
    <row r="2728" spans="1:14" s="11" customFormat="1" hidden="1" x14ac:dyDescent="0.25">
      <c r="A2728" s="17" t="s">
        <v>19</v>
      </c>
      <c r="B2728" s="17" t="s">
        <v>65</v>
      </c>
      <c r="C2728" s="13" t="s">
        <v>1793</v>
      </c>
      <c r="D2728" s="17"/>
      <c r="E2728" s="17"/>
      <c r="F2728" s="11" t="s">
        <v>2543</v>
      </c>
      <c r="G2728" s="10" t="s">
        <v>2545</v>
      </c>
      <c r="H2728" s="10" t="s">
        <v>2544</v>
      </c>
      <c r="I2728" s="10" t="s">
        <v>2545</v>
      </c>
      <c r="J2728" s="10" t="s">
        <v>2545</v>
      </c>
      <c r="K2728" s="10" t="s">
        <v>2545</v>
      </c>
      <c r="L2728" s="10" t="s">
        <v>2544</v>
      </c>
      <c r="M2728" s="10" t="s">
        <v>2545</v>
      </c>
      <c r="N2728" s="10" t="s">
        <v>2545</v>
      </c>
    </row>
    <row r="2729" spans="1:14" s="11" customFormat="1" hidden="1" x14ac:dyDescent="0.25">
      <c r="A2729" s="17" t="s">
        <v>19</v>
      </c>
      <c r="B2729" s="17" t="s">
        <v>65</v>
      </c>
      <c r="C2729" s="13">
        <v>317</v>
      </c>
      <c r="D2729" s="17"/>
      <c r="E2729" s="17"/>
      <c r="F2729" s="11" t="s">
        <v>2543</v>
      </c>
      <c r="G2729" s="10" t="s">
        <v>2545</v>
      </c>
      <c r="H2729" s="10" t="s">
        <v>2544</v>
      </c>
      <c r="I2729" s="10" t="s">
        <v>2545</v>
      </c>
      <c r="J2729" s="10" t="s">
        <v>2545</v>
      </c>
      <c r="K2729" s="10" t="s">
        <v>2545</v>
      </c>
      <c r="L2729" s="10" t="s">
        <v>2544</v>
      </c>
      <c r="M2729" s="10" t="s">
        <v>2545</v>
      </c>
      <c r="N2729" s="10" t="s">
        <v>2545</v>
      </c>
    </row>
    <row r="2730" spans="1:14" s="11" customFormat="1" hidden="1" x14ac:dyDescent="0.25">
      <c r="A2730" s="17" t="s">
        <v>19</v>
      </c>
      <c r="B2730" s="17" t="s">
        <v>65</v>
      </c>
      <c r="C2730" s="13" t="s">
        <v>1794</v>
      </c>
      <c r="D2730" s="17"/>
      <c r="E2730" s="17"/>
      <c r="F2730" s="11" t="s">
        <v>2543</v>
      </c>
      <c r="G2730" s="10" t="s">
        <v>2545</v>
      </c>
      <c r="H2730" s="10" t="s">
        <v>2544</v>
      </c>
      <c r="I2730" s="10" t="s">
        <v>2545</v>
      </c>
      <c r="J2730" s="10" t="s">
        <v>2545</v>
      </c>
      <c r="K2730" s="10" t="s">
        <v>2545</v>
      </c>
      <c r="L2730" s="10" t="s">
        <v>2544</v>
      </c>
      <c r="M2730" s="10" t="s">
        <v>2545</v>
      </c>
      <c r="N2730" s="10" t="s">
        <v>2545</v>
      </c>
    </row>
    <row r="2731" spans="1:14" s="11" customFormat="1" hidden="1" x14ac:dyDescent="0.25">
      <c r="A2731" s="17" t="s">
        <v>19</v>
      </c>
      <c r="B2731" s="17" t="s">
        <v>65</v>
      </c>
      <c r="C2731" s="13" t="s">
        <v>1795</v>
      </c>
      <c r="D2731" s="17"/>
      <c r="E2731" s="17"/>
      <c r="F2731" s="11" t="s">
        <v>2543</v>
      </c>
      <c r="G2731" s="10" t="s">
        <v>2545</v>
      </c>
      <c r="H2731" s="10" t="s">
        <v>2544</v>
      </c>
      <c r="I2731" s="10" t="s">
        <v>2545</v>
      </c>
      <c r="J2731" s="10" t="s">
        <v>2545</v>
      </c>
      <c r="K2731" s="10" t="s">
        <v>2545</v>
      </c>
      <c r="L2731" s="10" t="s">
        <v>2544</v>
      </c>
      <c r="M2731" s="10" t="s">
        <v>2545</v>
      </c>
      <c r="N2731" s="10" t="s">
        <v>2545</v>
      </c>
    </row>
    <row r="2732" spans="1:14" s="11" customFormat="1" hidden="1" x14ac:dyDescent="0.25">
      <c r="A2732" s="17" t="s">
        <v>19</v>
      </c>
      <c r="B2732" s="17" t="s">
        <v>65</v>
      </c>
      <c r="C2732" s="13">
        <v>127</v>
      </c>
      <c r="D2732" s="17"/>
      <c r="E2732" s="17"/>
      <c r="F2732" s="11" t="s">
        <v>2543</v>
      </c>
      <c r="G2732" s="10" t="s">
        <v>2545</v>
      </c>
      <c r="H2732" s="10" t="s">
        <v>2544</v>
      </c>
      <c r="I2732" s="10" t="s">
        <v>2545</v>
      </c>
      <c r="J2732" s="10" t="s">
        <v>2545</v>
      </c>
      <c r="K2732" s="10" t="s">
        <v>2545</v>
      </c>
      <c r="L2732" s="10" t="s">
        <v>2544</v>
      </c>
      <c r="M2732" s="10" t="s">
        <v>2545</v>
      </c>
      <c r="N2732" s="10" t="s">
        <v>2545</v>
      </c>
    </row>
    <row r="2733" spans="1:14" s="11" customFormat="1" hidden="1" x14ac:dyDescent="0.25">
      <c r="A2733" s="17" t="s">
        <v>19</v>
      </c>
      <c r="B2733" s="17" t="s">
        <v>65</v>
      </c>
      <c r="C2733" s="13">
        <v>177</v>
      </c>
      <c r="D2733" s="17"/>
      <c r="E2733" s="17"/>
      <c r="F2733" s="11" t="s">
        <v>2543</v>
      </c>
      <c r="G2733" s="10" t="s">
        <v>2545</v>
      </c>
      <c r="H2733" s="10" t="s">
        <v>2544</v>
      </c>
      <c r="I2733" s="10" t="s">
        <v>2545</v>
      </c>
      <c r="J2733" s="10" t="s">
        <v>2545</v>
      </c>
      <c r="K2733" s="10" t="s">
        <v>2545</v>
      </c>
      <c r="L2733" s="10" t="s">
        <v>2544</v>
      </c>
      <c r="M2733" s="10" t="s">
        <v>2545</v>
      </c>
      <c r="N2733" s="10" t="s">
        <v>2545</v>
      </c>
    </row>
    <row r="2734" spans="1:14" s="11" customFormat="1" hidden="1" x14ac:dyDescent="0.25">
      <c r="A2734" s="17" t="s">
        <v>19</v>
      </c>
      <c r="B2734" s="17" t="s">
        <v>65</v>
      </c>
      <c r="C2734" s="13">
        <v>137</v>
      </c>
      <c r="D2734" s="17"/>
      <c r="E2734" s="17"/>
      <c r="F2734" s="11" t="s">
        <v>2543</v>
      </c>
      <c r="G2734" s="10" t="s">
        <v>2545</v>
      </c>
      <c r="H2734" s="10" t="s">
        <v>2544</v>
      </c>
      <c r="I2734" s="10" t="s">
        <v>2545</v>
      </c>
      <c r="J2734" s="10" t="s">
        <v>2545</v>
      </c>
      <c r="K2734" s="10" t="s">
        <v>2545</v>
      </c>
      <c r="L2734" s="10" t="s">
        <v>2544</v>
      </c>
      <c r="M2734" s="10" t="s">
        <v>2545</v>
      </c>
      <c r="N2734" s="10" t="s">
        <v>2545</v>
      </c>
    </row>
    <row r="2735" spans="1:14" s="11" customFormat="1" hidden="1" x14ac:dyDescent="0.25">
      <c r="A2735" s="17" t="s">
        <v>19</v>
      </c>
      <c r="B2735" s="17" t="s">
        <v>65</v>
      </c>
      <c r="C2735" s="13">
        <v>197</v>
      </c>
      <c r="D2735" s="17"/>
      <c r="E2735" s="17"/>
      <c r="F2735" s="11" t="s">
        <v>2543</v>
      </c>
      <c r="G2735" s="10" t="s">
        <v>2545</v>
      </c>
      <c r="H2735" s="10" t="s">
        <v>2544</v>
      </c>
      <c r="I2735" s="10" t="s">
        <v>2545</v>
      </c>
      <c r="J2735" s="10" t="s">
        <v>2545</v>
      </c>
      <c r="K2735" s="10" t="s">
        <v>2545</v>
      </c>
      <c r="L2735" s="10" t="s">
        <v>2544</v>
      </c>
      <c r="M2735" s="10" t="s">
        <v>2545</v>
      </c>
      <c r="N2735" s="10" t="s">
        <v>2545</v>
      </c>
    </row>
    <row r="2736" spans="1:14" s="11" customFormat="1" hidden="1" x14ac:dyDescent="0.25">
      <c r="A2736" s="17" t="s">
        <v>19</v>
      </c>
      <c r="B2736" s="17" t="s">
        <v>65</v>
      </c>
      <c r="C2736" s="13">
        <v>207</v>
      </c>
      <c r="D2736" s="17"/>
      <c r="E2736" s="17"/>
      <c r="F2736" s="11" t="s">
        <v>2543</v>
      </c>
      <c r="G2736" s="10" t="s">
        <v>2545</v>
      </c>
      <c r="H2736" s="10" t="s">
        <v>2544</v>
      </c>
      <c r="I2736" s="10" t="s">
        <v>2545</v>
      </c>
      <c r="J2736" s="10" t="s">
        <v>2545</v>
      </c>
      <c r="K2736" s="10" t="s">
        <v>2545</v>
      </c>
      <c r="L2736" s="10" t="s">
        <v>2544</v>
      </c>
      <c r="M2736" s="10" t="s">
        <v>2545</v>
      </c>
      <c r="N2736" s="10" t="s">
        <v>2545</v>
      </c>
    </row>
    <row r="2737" spans="1:14" s="11" customFormat="1" hidden="1" x14ac:dyDescent="0.25">
      <c r="A2737" s="17" t="s">
        <v>19</v>
      </c>
      <c r="B2737" s="17" t="s">
        <v>65</v>
      </c>
      <c r="C2737" s="13" t="s">
        <v>1796</v>
      </c>
      <c r="D2737" s="17"/>
      <c r="E2737" s="17"/>
      <c r="F2737" s="11" t="s">
        <v>2543</v>
      </c>
      <c r="G2737" s="10" t="s">
        <v>2545</v>
      </c>
      <c r="H2737" s="10" t="s">
        <v>2544</v>
      </c>
      <c r="I2737" s="10" t="s">
        <v>2545</v>
      </c>
      <c r="J2737" s="10" t="s">
        <v>2545</v>
      </c>
      <c r="K2737" s="10" t="s">
        <v>2545</v>
      </c>
      <c r="L2737" s="10" t="s">
        <v>2544</v>
      </c>
      <c r="M2737" s="10" t="s">
        <v>2545</v>
      </c>
      <c r="N2737" s="10" t="s">
        <v>2545</v>
      </c>
    </row>
    <row r="2738" spans="1:14" s="11" customFormat="1" hidden="1" x14ac:dyDescent="0.25">
      <c r="A2738" s="17" t="s">
        <v>19</v>
      </c>
      <c r="B2738" s="17" t="s">
        <v>65</v>
      </c>
      <c r="C2738" s="13" t="s">
        <v>1797</v>
      </c>
      <c r="D2738" s="17"/>
      <c r="E2738" s="17"/>
      <c r="F2738" s="11" t="s">
        <v>2543</v>
      </c>
      <c r="G2738" s="10" t="s">
        <v>2545</v>
      </c>
      <c r="H2738" s="10" t="s">
        <v>2544</v>
      </c>
      <c r="I2738" s="10" t="s">
        <v>2545</v>
      </c>
      <c r="J2738" s="10" t="s">
        <v>2545</v>
      </c>
      <c r="K2738" s="10" t="s">
        <v>2545</v>
      </c>
      <c r="L2738" s="10" t="s">
        <v>2544</v>
      </c>
      <c r="M2738" s="10" t="s">
        <v>2545</v>
      </c>
      <c r="N2738" s="10" t="s">
        <v>2545</v>
      </c>
    </row>
    <row r="2739" spans="1:14" s="11" customFormat="1" hidden="1" x14ac:dyDescent="0.25">
      <c r="A2739" s="17" t="s">
        <v>19</v>
      </c>
      <c r="B2739" s="17" t="s">
        <v>65</v>
      </c>
      <c r="C2739" s="13" t="s">
        <v>1798</v>
      </c>
      <c r="D2739" s="17"/>
      <c r="E2739" s="17"/>
      <c r="F2739" s="11" t="s">
        <v>2543</v>
      </c>
      <c r="G2739" s="10" t="s">
        <v>2545</v>
      </c>
      <c r="H2739" s="10" t="s">
        <v>2544</v>
      </c>
      <c r="I2739" s="10" t="s">
        <v>2545</v>
      </c>
      <c r="J2739" s="10" t="s">
        <v>2545</v>
      </c>
      <c r="K2739" s="10" t="s">
        <v>2545</v>
      </c>
      <c r="L2739" s="10" t="s">
        <v>2544</v>
      </c>
      <c r="M2739" s="10" t="s">
        <v>2545</v>
      </c>
      <c r="N2739" s="10" t="s">
        <v>2545</v>
      </c>
    </row>
    <row r="2740" spans="1:14" s="11" customFormat="1" hidden="1" x14ac:dyDescent="0.25">
      <c r="A2740" s="17" t="s">
        <v>19</v>
      </c>
      <c r="B2740" s="17" t="s">
        <v>65</v>
      </c>
      <c r="C2740" s="13">
        <v>327</v>
      </c>
      <c r="D2740" s="17"/>
      <c r="E2740" s="17"/>
      <c r="F2740" s="11" t="s">
        <v>2543</v>
      </c>
      <c r="G2740" s="10" t="s">
        <v>2545</v>
      </c>
      <c r="H2740" s="10" t="s">
        <v>2544</v>
      </c>
      <c r="I2740" s="10" t="s">
        <v>2545</v>
      </c>
      <c r="J2740" s="10" t="s">
        <v>2545</v>
      </c>
      <c r="K2740" s="10" t="s">
        <v>2545</v>
      </c>
      <c r="L2740" s="10" t="s">
        <v>2544</v>
      </c>
      <c r="M2740" s="10" t="s">
        <v>2545</v>
      </c>
      <c r="N2740" s="10" t="s">
        <v>2545</v>
      </c>
    </row>
    <row r="2741" spans="1:14" s="11" customFormat="1" hidden="1" x14ac:dyDescent="0.25">
      <c r="A2741" s="17" t="s">
        <v>19</v>
      </c>
      <c r="B2741" s="17" t="s">
        <v>65</v>
      </c>
      <c r="C2741" s="13" t="s">
        <v>1799</v>
      </c>
      <c r="D2741" s="17"/>
      <c r="E2741" s="17"/>
      <c r="F2741" s="11" t="s">
        <v>2543</v>
      </c>
      <c r="G2741" s="10" t="s">
        <v>2545</v>
      </c>
      <c r="H2741" s="10" t="s">
        <v>2544</v>
      </c>
      <c r="I2741" s="10" t="s">
        <v>2545</v>
      </c>
      <c r="J2741" s="10" t="s">
        <v>2545</v>
      </c>
      <c r="K2741" s="10" t="s">
        <v>2545</v>
      </c>
      <c r="L2741" s="10" t="s">
        <v>2544</v>
      </c>
      <c r="M2741" s="10" t="s">
        <v>2545</v>
      </c>
      <c r="N2741" s="10" t="s">
        <v>2545</v>
      </c>
    </row>
    <row r="2742" spans="1:14" s="11" customFormat="1" hidden="1" x14ac:dyDescent="0.25">
      <c r="A2742" s="17" t="s">
        <v>19</v>
      </c>
      <c r="B2742" s="17" t="s">
        <v>65</v>
      </c>
      <c r="C2742" s="13" t="s">
        <v>1800</v>
      </c>
      <c r="D2742" s="17"/>
      <c r="E2742" s="17"/>
      <c r="F2742" s="11" t="s">
        <v>2543</v>
      </c>
      <c r="G2742" s="10" t="s">
        <v>2545</v>
      </c>
      <c r="H2742" s="10" t="s">
        <v>2544</v>
      </c>
      <c r="I2742" s="10" t="s">
        <v>2545</v>
      </c>
      <c r="J2742" s="10" t="s">
        <v>2545</v>
      </c>
      <c r="K2742" s="10" t="s">
        <v>2545</v>
      </c>
      <c r="L2742" s="10" t="s">
        <v>2544</v>
      </c>
      <c r="M2742" s="10" t="s">
        <v>2545</v>
      </c>
      <c r="N2742" s="10" t="s">
        <v>2545</v>
      </c>
    </row>
    <row r="2743" spans="1:14" s="11" customFormat="1" hidden="1" x14ac:dyDescent="0.25">
      <c r="A2743" s="17" t="s">
        <v>19</v>
      </c>
      <c r="B2743" s="17" t="s">
        <v>65</v>
      </c>
      <c r="C2743" s="13">
        <v>227</v>
      </c>
      <c r="D2743" s="17"/>
      <c r="E2743" s="17"/>
      <c r="F2743" s="11" t="s">
        <v>2543</v>
      </c>
      <c r="G2743" s="10" t="s">
        <v>2545</v>
      </c>
      <c r="H2743" s="10" t="s">
        <v>2544</v>
      </c>
      <c r="I2743" s="10" t="s">
        <v>2545</v>
      </c>
      <c r="J2743" s="10" t="s">
        <v>2545</v>
      </c>
      <c r="K2743" s="10" t="s">
        <v>2545</v>
      </c>
      <c r="L2743" s="10" t="s">
        <v>2544</v>
      </c>
      <c r="M2743" s="10" t="s">
        <v>2545</v>
      </c>
      <c r="N2743" s="10" t="s">
        <v>2545</v>
      </c>
    </row>
    <row r="2744" spans="1:14" s="11" customFormat="1" hidden="1" x14ac:dyDescent="0.25">
      <c r="A2744" s="17" t="s">
        <v>19</v>
      </c>
      <c r="B2744" s="17" t="s">
        <v>65</v>
      </c>
      <c r="C2744" s="13">
        <v>277</v>
      </c>
      <c r="D2744" s="17"/>
      <c r="E2744" s="17"/>
      <c r="F2744" s="11" t="s">
        <v>2543</v>
      </c>
      <c r="G2744" s="10" t="s">
        <v>2545</v>
      </c>
      <c r="H2744" s="10" t="s">
        <v>2544</v>
      </c>
      <c r="I2744" s="10" t="s">
        <v>2545</v>
      </c>
      <c r="J2744" s="10" t="s">
        <v>2545</v>
      </c>
      <c r="K2744" s="10" t="s">
        <v>2545</v>
      </c>
      <c r="L2744" s="10" t="s">
        <v>2544</v>
      </c>
      <c r="M2744" s="10" t="s">
        <v>2545</v>
      </c>
      <c r="N2744" s="10" t="s">
        <v>2545</v>
      </c>
    </row>
    <row r="2745" spans="1:14" s="11" customFormat="1" hidden="1" x14ac:dyDescent="0.25">
      <c r="A2745" s="17" t="s">
        <v>19</v>
      </c>
      <c r="B2745" s="17" t="s">
        <v>65</v>
      </c>
      <c r="C2745" s="13">
        <v>237</v>
      </c>
      <c r="D2745" s="17"/>
      <c r="E2745" s="17"/>
      <c r="F2745" s="11" t="s">
        <v>2543</v>
      </c>
      <c r="G2745" s="10" t="s">
        <v>2545</v>
      </c>
      <c r="H2745" s="10" t="s">
        <v>2544</v>
      </c>
      <c r="I2745" s="10" t="s">
        <v>2545</v>
      </c>
      <c r="J2745" s="10" t="s">
        <v>2545</v>
      </c>
      <c r="K2745" s="10" t="s">
        <v>2545</v>
      </c>
      <c r="L2745" s="10" t="s">
        <v>2544</v>
      </c>
      <c r="M2745" s="10" t="s">
        <v>2545</v>
      </c>
      <c r="N2745" s="10" t="s">
        <v>2545</v>
      </c>
    </row>
    <row r="2746" spans="1:14" s="11" customFormat="1" hidden="1" x14ac:dyDescent="0.25">
      <c r="A2746" s="17" t="s">
        <v>19</v>
      </c>
      <c r="B2746" s="17" t="s">
        <v>65</v>
      </c>
      <c r="C2746" s="13">
        <v>297</v>
      </c>
      <c r="D2746" s="17"/>
      <c r="E2746" s="17"/>
      <c r="F2746" s="11" t="s">
        <v>2543</v>
      </c>
      <c r="G2746" s="10" t="s">
        <v>2545</v>
      </c>
      <c r="H2746" s="10" t="s">
        <v>2544</v>
      </c>
      <c r="I2746" s="10" t="s">
        <v>2545</v>
      </c>
      <c r="J2746" s="10" t="s">
        <v>2545</v>
      </c>
      <c r="K2746" s="10" t="s">
        <v>2545</v>
      </c>
      <c r="L2746" s="10" t="s">
        <v>2544</v>
      </c>
      <c r="M2746" s="10" t="s">
        <v>2545</v>
      </c>
      <c r="N2746" s="10" t="s">
        <v>2545</v>
      </c>
    </row>
    <row r="2747" spans="1:14" s="11" customFormat="1" hidden="1" x14ac:dyDescent="0.25">
      <c r="A2747" s="17" t="s">
        <v>19</v>
      </c>
      <c r="B2747" s="17" t="s">
        <v>65</v>
      </c>
      <c r="C2747" s="13">
        <v>407</v>
      </c>
      <c r="D2747" s="17"/>
      <c r="E2747" s="17"/>
      <c r="F2747" s="11" t="s">
        <v>2543</v>
      </c>
      <c r="G2747" s="10" t="s">
        <v>2545</v>
      </c>
      <c r="H2747" s="10" t="s">
        <v>2544</v>
      </c>
      <c r="I2747" s="10" t="s">
        <v>2545</v>
      </c>
      <c r="J2747" s="10" t="s">
        <v>2545</v>
      </c>
      <c r="K2747" s="10" t="s">
        <v>2545</v>
      </c>
      <c r="L2747" s="10" t="s">
        <v>2544</v>
      </c>
      <c r="M2747" s="10" t="s">
        <v>2545</v>
      </c>
      <c r="N2747" s="10" t="s">
        <v>2545</v>
      </c>
    </row>
    <row r="2748" spans="1:14" s="11" customFormat="1" hidden="1" x14ac:dyDescent="0.25">
      <c r="A2748" s="17" t="s">
        <v>19</v>
      </c>
      <c r="B2748" s="17" t="s">
        <v>65</v>
      </c>
      <c r="C2748" s="13" t="s">
        <v>1801</v>
      </c>
      <c r="D2748" s="17"/>
      <c r="E2748" s="17"/>
      <c r="F2748" s="11" t="s">
        <v>2543</v>
      </c>
      <c r="G2748" s="10" t="s">
        <v>2545</v>
      </c>
      <c r="H2748" s="10" t="s">
        <v>2544</v>
      </c>
      <c r="I2748" s="10" t="s">
        <v>2545</v>
      </c>
      <c r="J2748" s="10" t="s">
        <v>2545</v>
      </c>
      <c r="K2748" s="10" t="s">
        <v>2545</v>
      </c>
      <c r="L2748" s="10" t="s">
        <v>2544</v>
      </c>
      <c r="M2748" s="10" t="s">
        <v>2545</v>
      </c>
      <c r="N2748" s="10" t="s">
        <v>2545</v>
      </c>
    </row>
    <row r="2749" spans="1:14" s="11" customFormat="1" hidden="1" x14ac:dyDescent="0.25">
      <c r="A2749" s="17" t="s">
        <v>19</v>
      </c>
      <c r="B2749" s="17" t="s">
        <v>65</v>
      </c>
      <c r="C2749" s="13" t="s">
        <v>1802</v>
      </c>
      <c r="D2749" s="17"/>
      <c r="E2749" s="17"/>
      <c r="F2749" s="11" t="s">
        <v>2543</v>
      </c>
      <c r="G2749" s="10" t="s">
        <v>2545</v>
      </c>
      <c r="H2749" s="10" t="s">
        <v>2544</v>
      </c>
      <c r="I2749" s="10" t="s">
        <v>2545</v>
      </c>
      <c r="J2749" s="10" t="s">
        <v>2545</v>
      </c>
      <c r="K2749" s="10" t="s">
        <v>2545</v>
      </c>
      <c r="L2749" s="10" t="s">
        <v>2544</v>
      </c>
      <c r="M2749" s="10" t="s">
        <v>2545</v>
      </c>
      <c r="N2749" s="10" t="s">
        <v>2545</v>
      </c>
    </row>
    <row r="2750" spans="1:14" s="11" customFormat="1" hidden="1" x14ac:dyDescent="0.25">
      <c r="A2750" s="17" t="s">
        <v>19</v>
      </c>
      <c r="B2750" s="17" t="s">
        <v>65</v>
      </c>
      <c r="C2750" s="13" t="s">
        <v>1803</v>
      </c>
      <c r="D2750" s="17"/>
      <c r="E2750" s="17"/>
      <c r="F2750" s="11" t="s">
        <v>2543</v>
      </c>
      <c r="G2750" s="10" t="s">
        <v>2545</v>
      </c>
      <c r="H2750" s="10" t="s">
        <v>2544</v>
      </c>
      <c r="I2750" s="10" t="s">
        <v>2545</v>
      </c>
      <c r="J2750" s="10" t="s">
        <v>2545</v>
      </c>
      <c r="K2750" s="10" t="s">
        <v>2545</v>
      </c>
      <c r="L2750" s="10" t="s">
        <v>2544</v>
      </c>
      <c r="M2750" s="10" t="s">
        <v>2545</v>
      </c>
      <c r="N2750" s="10" t="s">
        <v>2545</v>
      </c>
    </row>
    <row r="2751" spans="1:14" s="11" customFormat="1" hidden="1" x14ac:dyDescent="0.25">
      <c r="A2751" s="17" t="s">
        <v>19</v>
      </c>
      <c r="B2751" s="17" t="s">
        <v>65</v>
      </c>
      <c r="C2751" s="13">
        <v>507</v>
      </c>
      <c r="D2751" s="17"/>
      <c r="E2751" s="17"/>
      <c r="F2751" s="11" t="s">
        <v>2543</v>
      </c>
      <c r="G2751" s="10" t="s">
        <v>2545</v>
      </c>
      <c r="H2751" s="10" t="s">
        <v>2544</v>
      </c>
      <c r="I2751" s="10" t="s">
        <v>2545</v>
      </c>
      <c r="J2751" s="10" t="s">
        <v>2545</v>
      </c>
      <c r="K2751" s="10" t="s">
        <v>2545</v>
      </c>
      <c r="L2751" s="10" t="s">
        <v>2544</v>
      </c>
      <c r="M2751" s="10" t="s">
        <v>2545</v>
      </c>
      <c r="N2751" s="10" t="s">
        <v>2545</v>
      </c>
    </row>
    <row r="2752" spans="1:14" s="11" customFormat="1" hidden="1" x14ac:dyDescent="0.25">
      <c r="A2752" s="17" t="s">
        <v>19</v>
      </c>
      <c r="B2752" s="17" t="s">
        <v>65</v>
      </c>
      <c r="C2752" s="13" t="s">
        <v>1804</v>
      </c>
      <c r="D2752" s="17"/>
      <c r="E2752" s="17"/>
      <c r="F2752" s="11" t="s">
        <v>2543</v>
      </c>
      <c r="G2752" s="10" t="s">
        <v>2545</v>
      </c>
      <c r="H2752" s="10" t="s">
        <v>2544</v>
      </c>
      <c r="I2752" s="10" t="s">
        <v>2545</v>
      </c>
      <c r="J2752" s="10" t="s">
        <v>2545</v>
      </c>
      <c r="K2752" s="10" t="s">
        <v>2545</v>
      </c>
      <c r="L2752" s="10" t="s">
        <v>2544</v>
      </c>
      <c r="M2752" s="10" t="s">
        <v>2545</v>
      </c>
      <c r="N2752" s="10" t="s">
        <v>2545</v>
      </c>
    </row>
    <row r="2753" spans="1:14" s="11" customFormat="1" hidden="1" x14ac:dyDescent="0.25">
      <c r="A2753" s="17" t="s">
        <v>19</v>
      </c>
      <c r="B2753" s="17" t="s">
        <v>65</v>
      </c>
      <c r="C2753" s="13" t="s">
        <v>1805</v>
      </c>
      <c r="D2753" s="17"/>
      <c r="E2753" s="17"/>
      <c r="F2753" s="11" t="s">
        <v>2543</v>
      </c>
      <c r="G2753" s="10" t="s">
        <v>2545</v>
      </c>
      <c r="H2753" s="10" t="s">
        <v>2544</v>
      </c>
      <c r="I2753" s="10" t="s">
        <v>2545</v>
      </c>
      <c r="J2753" s="10" t="s">
        <v>2545</v>
      </c>
      <c r="K2753" s="10" t="s">
        <v>2545</v>
      </c>
      <c r="L2753" s="10" t="s">
        <v>2544</v>
      </c>
      <c r="M2753" s="10" t="s">
        <v>2545</v>
      </c>
      <c r="N2753" s="10" t="s">
        <v>2545</v>
      </c>
    </row>
    <row r="2754" spans="1:14" s="11" customFormat="1" hidden="1" x14ac:dyDescent="0.25">
      <c r="A2754" s="17" t="s">
        <v>19</v>
      </c>
      <c r="B2754" s="17" t="s">
        <v>65</v>
      </c>
      <c r="C2754" s="13" t="s">
        <v>1806</v>
      </c>
      <c r="D2754" s="17"/>
      <c r="E2754" s="17"/>
      <c r="F2754" s="11" t="s">
        <v>2543</v>
      </c>
      <c r="G2754" s="10" t="s">
        <v>2545</v>
      </c>
      <c r="H2754" s="10" t="s">
        <v>2544</v>
      </c>
      <c r="I2754" s="10" t="s">
        <v>2545</v>
      </c>
      <c r="J2754" s="10" t="s">
        <v>2545</v>
      </c>
      <c r="K2754" s="10" t="s">
        <v>2545</v>
      </c>
      <c r="L2754" s="10" t="s">
        <v>2544</v>
      </c>
      <c r="M2754" s="10" t="s">
        <v>2545</v>
      </c>
      <c r="N2754" s="10" t="s">
        <v>2545</v>
      </c>
    </row>
    <row r="2755" spans="1:14" s="11" customFormat="1" hidden="1" x14ac:dyDescent="0.25">
      <c r="A2755" s="17" t="s">
        <v>19</v>
      </c>
      <c r="B2755" s="17" t="s">
        <v>65</v>
      </c>
      <c r="C2755" s="13">
        <v>717</v>
      </c>
      <c r="D2755" s="17"/>
      <c r="E2755" s="17"/>
      <c r="F2755" s="11" t="s">
        <v>2543</v>
      </c>
      <c r="G2755" s="10" t="s">
        <v>2545</v>
      </c>
      <c r="H2755" s="10" t="s">
        <v>2544</v>
      </c>
      <c r="I2755" s="10" t="s">
        <v>2545</v>
      </c>
      <c r="J2755" s="10" t="s">
        <v>2545</v>
      </c>
      <c r="K2755" s="10" t="s">
        <v>2545</v>
      </c>
      <c r="L2755" s="10" t="s">
        <v>2544</v>
      </c>
      <c r="M2755" s="10" t="s">
        <v>2545</v>
      </c>
      <c r="N2755" s="10" t="s">
        <v>2545</v>
      </c>
    </row>
    <row r="2756" spans="1:14" s="11" customFormat="1" hidden="1" x14ac:dyDescent="0.25">
      <c r="A2756" s="17" t="s">
        <v>19</v>
      </c>
      <c r="B2756" s="17" t="s">
        <v>65</v>
      </c>
      <c r="C2756" s="13" t="s">
        <v>1807</v>
      </c>
      <c r="D2756" s="17"/>
      <c r="E2756" s="17"/>
      <c r="F2756" s="11" t="s">
        <v>2543</v>
      </c>
      <c r="G2756" s="10" t="s">
        <v>2545</v>
      </c>
      <c r="H2756" s="10" t="s">
        <v>2544</v>
      </c>
      <c r="I2756" s="10" t="s">
        <v>2545</v>
      </c>
      <c r="J2756" s="10" t="s">
        <v>2545</v>
      </c>
      <c r="K2756" s="10" t="s">
        <v>2545</v>
      </c>
      <c r="L2756" s="10" t="s">
        <v>2544</v>
      </c>
      <c r="M2756" s="10" t="s">
        <v>2545</v>
      </c>
      <c r="N2756" s="10" t="s">
        <v>2545</v>
      </c>
    </row>
    <row r="2757" spans="1:14" s="11" customFormat="1" hidden="1" x14ac:dyDescent="0.25">
      <c r="A2757" s="17" t="s">
        <v>19</v>
      </c>
      <c r="B2757" s="17" t="s">
        <v>65</v>
      </c>
      <c r="C2757" s="13" t="s">
        <v>1808</v>
      </c>
      <c r="D2757" s="17"/>
      <c r="E2757" s="17"/>
      <c r="F2757" s="11" t="s">
        <v>2543</v>
      </c>
      <c r="G2757" s="10" t="s">
        <v>2545</v>
      </c>
      <c r="H2757" s="10" t="s">
        <v>2544</v>
      </c>
      <c r="I2757" s="10" t="s">
        <v>2545</v>
      </c>
      <c r="J2757" s="10" t="s">
        <v>2545</v>
      </c>
      <c r="K2757" s="10" t="s">
        <v>2545</v>
      </c>
      <c r="L2757" s="10" t="s">
        <v>2544</v>
      </c>
      <c r="M2757" s="10" t="s">
        <v>2545</v>
      </c>
      <c r="N2757" s="10" t="s">
        <v>2545</v>
      </c>
    </row>
    <row r="2758" spans="1:14" s="11" customFormat="1" hidden="1" x14ac:dyDescent="0.25">
      <c r="A2758" s="17" t="s">
        <v>19</v>
      </c>
      <c r="B2758" s="17" t="s">
        <v>65</v>
      </c>
      <c r="C2758" s="13">
        <v>607</v>
      </c>
      <c r="D2758" s="17"/>
      <c r="E2758" s="17"/>
      <c r="F2758" s="11" t="s">
        <v>2543</v>
      </c>
      <c r="G2758" s="10" t="s">
        <v>2545</v>
      </c>
      <c r="H2758" s="10" t="s">
        <v>2544</v>
      </c>
      <c r="I2758" s="10" t="s">
        <v>2545</v>
      </c>
      <c r="J2758" s="10" t="s">
        <v>2545</v>
      </c>
      <c r="K2758" s="10" t="s">
        <v>2545</v>
      </c>
      <c r="L2758" s="10" t="s">
        <v>2544</v>
      </c>
      <c r="M2758" s="10" t="s">
        <v>2545</v>
      </c>
      <c r="N2758" s="10" t="s">
        <v>2545</v>
      </c>
    </row>
    <row r="2759" spans="1:14" s="11" customFormat="1" hidden="1" x14ac:dyDescent="0.25">
      <c r="A2759" s="17" t="s">
        <v>19</v>
      </c>
      <c r="B2759" s="17" t="s">
        <v>65</v>
      </c>
      <c r="C2759" s="13" t="s">
        <v>1809</v>
      </c>
      <c r="D2759" s="17"/>
      <c r="E2759" s="17"/>
      <c r="F2759" s="11" t="s">
        <v>2543</v>
      </c>
      <c r="G2759" s="10" t="s">
        <v>2545</v>
      </c>
      <c r="H2759" s="10" t="s">
        <v>2544</v>
      </c>
      <c r="I2759" s="10" t="s">
        <v>2545</v>
      </c>
      <c r="J2759" s="10" t="s">
        <v>2545</v>
      </c>
      <c r="K2759" s="10" t="s">
        <v>2545</v>
      </c>
      <c r="L2759" s="10" t="s">
        <v>2544</v>
      </c>
      <c r="M2759" s="10" t="s">
        <v>2545</v>
      </c>
      <c r="N2759" s="10" t="s">
        <v>2545</v>
      </c>
    </row>
    <row r="2760" spans="1:14" s="11" customFormat="1" hidden="1" x14ac:dyDescent="0.25">
      <c r="A2760" s="17" t="s">
        <v>19</v>
      </c>
      <c r="B2760" s="17" t="s">
        <v>65</v>
      </c>
      <c r="C2760" s="13" t="s">
        <v>1810</v>
      </c>
      <c r="D2760" s="17"/>
      <c r="E2760" s="17"/>
      <c r="F2760" s="11" t="s">
        <v>2543</v>
      </c>
      <c r="G2760" s="10" t="s">
        <v>2545</v>
      </c>
      <c r="H2760" s="10" t="s">
        <v>2544</v>
      </c>
      <c r="I2760" s="10" t="s">
        <v>2545</v>
      </c>
      <c r="J2760" s="10" t="s">
        <v>2545</v>
      </c>
      <c r="K2760" s="10" t="s">
        <v>2545</v>
      </c>
      <c r="L2760" s="10" t="s">
        <v>2544</v>
      </c>
      <c r="M2760" s="10" t="s">
        <v>2545</v>
      </c>
      <c r="N2760" s="10" t="s">
        <v>2545</v>
      </c>
    </row>
    <row r="2761" spans="1:14" s="11" customFormat="1" hidden="1" x14ac:dyDescent="0.25">
      <c r="A2761" s="17" t="s">
        <v>19</v>
      </c>
      <c r="B2761" s="17" t="s">
        <v>65</v>
      </c>
      <c r="C2761" s="13" t="s">
        <v>1811</v>
      </c>
      <c r="D2761" s="17"/>
      <c r="E2761" s="17"/>
      <c r="F2761" s="11" t="s">
        <v>2543</v>
      </c>
      <c r="G2761" s="10" t="s">
        <v>2545</v>
      </c>
      <c r="H2761" s="10" t="s">
        <v>2544</v>
      </c>
      <c r="I2761" s="10" t="s">
        <v>2545</v>
      </c>
      <c r="J2761" s="10" t="s">
        <v>2545</v>
      </c>
      <c r="K2761" s="10" t="s">
        <v>2545</v>
      </c>
      <c r="L2761" s="10" t="s">
        <v>2544</v>
      </c>
      <c r="M2761" s="10" t="s">
        <v>2545</v>
      </c>
      <c r="N2761" s="10" t="s">
        <v>2545</v>
      </c>
    </row>
    <row r="2762" spans="1:14" s="11" customFormat="1" hidden="1" x14ac:dyDescent="0.25">
      <c r="A2762" s="17" t="s">
        <v>19</v>
      </c>
      <c r="B2762" s="17" t="s">
        <v>65</v>
      </c>
      <c r="C2762" s="13">
        <v>727</v>
      </c>
      <c r="D2762" s="17"/>
      <c r="E2762" s="17"/>
      <c r="F2762" s="11" t="s">
        <v>2543</v>
      </c>
      <c r="G2762" s="10" t="s">
        <v>2545</v>
      </c>
      <c r="H2762" s="10" t="s">
        <v>2544</v>
      </c>
      <c r="I2762" s="10" t="s">
        <v>2545</v>
      </c>
      <c r="J2762" s="10" t="s">
        <v>2545</v>
      </c>
      <c r="K2762" s="10" t="s">
        <v>2545</v>
      </c>
      <c r="L2762" s="10" t="s">
        <v>2544</v>
      </c>
      <c r="M2762" s="10" t="s">
        <v>2545</v>
      </c>
      <c r="N2762" s="10" t="s">
        <v>2545</v>
      </c>
    </row>
    <row r="2763" spans="1:14" s="11" customFormat="1" hidden="1" x14ac:dyDescent="0.25">
      <c r="A2763" s="17" t="s">
        <v>19</v>
      </c>
      <c r="B2763" s="17" t="s">
        <v>65</v>
      </c>
      <c r="C2763" s="13" t="s">
        <v>1812</v>
      </c>
      <c r="D2763" s="17"/>
      <c r="E2763" s="17"/>
      <c r="F2763" s="11" t="s">
        <v>2543</v>
      </c>
      <c r="G2763" s="10" t="s">
        <v>2545</v>
      </c>
      <c r="H2763" s="10" t="s">
        <v>2544</v>
      </c>
      <c r="I2763" s="10" t="s">
        <v>2545</v>
      </c>
      <c r="J2763" s="10" t="s">
        <v>2545</v>
      </c>
      <c r="K2763" s="10" t="s">
        <v>2545</v>
      </c>
      <c r="L2763" s="10" t="s">
        <v>2544</v>
      </c>
      <c r="M2763" s="10" t="s">
        <v>2545</v>
      </c>
      <c r="N2763" s="10" t="s">
        <v>2545</v>
      </c>
    </row>
    <row r="2764" spans="1:14" s="11" customFormat="1" hidden="1" x14ac:dyDescent="0.25">
      <c r="A2764" s="17" t="s">
        <v>19</v>
      </c>
      <c r="B2764" s="17" t="s">
        <v>65</v>
      </c>
      <c r="C2764" s="13" t="s">
        <v>172</v>
      </c>
      <c r="D2764" s="17"/>
      <c r="E2764" s="17"/>
      <c r="F2764" s="11" t="s">
        <v>2543</v>
      </c>
      <c r="G2764" s="10" t="s">
        <v>2545</v>
      </c>
      <c r="H2764" s="10" t="s">
        <v>2544</v>
      </c>
      <c r="I2764" s="10" t="s">
        <v>2545</v>
      </c>
      <c r="J2764" s="10" t="s">
        <v>2545</v>
      </c>
      <c r="K2764" s="10" t="s">
        <v>2545</v>
      </c>
      <c r="L2764" s="10" t="s">
        <v>2544</v>
      </c>
      <c r="M2764" s="10" t="s">
        <v>2545</v>
      </c>
      <c r="N2764" s="10" t="s">
        <v>2545</v>
      </c>
    </row>
    <row r="2765" spans="1:14" s="11" customFormat="1" hidden="1" x14ac:dyDescent="0.25">
      <c r="A2765" s="17" t="s">
        <v>19</v>
      </c>
      <c r="B2765" s="17" t="s">
        <v>65</v>
      </c>
      <c r="C2765" s="13">
        <v>108</v>
      </c>
      <c r="D2765" s="17"/>
      <c r="E2765" s="17"/>
      <c r="F2765" s="11" t="s">
        <v>2543</v>
      </c>
      <c r="G2765" s="10" t="s">
        <v>2545</v>
      </c>
      <c r="H2765" s="10" t="s">
        <v>2544</v>
      </c>
      <c r="I2765" s="10" t="s">
        <v>2545</v>
      </c>
      <c r="J2765" s="10" t="s">
        <v>2545</v>
      </c>
      <c r="K2765" s="10" t="s">
        <v>2545</v>
      </c>
      <c r="L2765" s="10" t="s">
        <v>2544</v>
      </c>
      <c r="M2765" s="10" t="s">
        <v>2545</v>
      </c>
      <c r="N2765" s="10" t="s">
        <v>2545</v>
      </c>
    </row>
    <row r="2766" spans="1:14" x14ac:dyDescent="0.25">
      <c r="A2766" s="77" t="s">
        <v>19</v>
      </c>
      <c r="B2766" s="77" t="s">
        <v>62</v>
      </c>
      <c r="D2766" s="13" t="s">
        <v>2245</v>
      </c>
      <c r="F2766" s="81" t="s">
        <v>2543</v>
      </c>
      <c r="G2766" s="82" t="s">
        <v>2545</v>
      </c>
      <c r="H2766" s="82" t="s">
        <v>2544</v>
      </c>
      <c r="I2766" s="82" t="s">
        <v>2545</v>
      </c>
      <c r="J2766" s="82" t="s">
        <v>2545</v>
      </c>
      <c r="K2766" s="82" t="s">
        <v>2545</v>
      </c>
      <c r="L2766" s="82" t="s">
        <v>2544</v>
      </c>
      <c r="M2766" s="82" t="s">
        <v>2545</v>
      </c>
      <c r="N2766" s="82" t="s">
        <v>2545</v>
      </c>
    </row>
    <row r="2767" spans="1:14" x14ac:dyDescent="0.25">
      <c r="A2767" s="77" t="s">
        <v>19</v>
      </c>
      <c r="B2767" s="77" t="s">
        <v>62</v>
      </c>
      <c r="D2767" s="13" t="s">
        <v>2246</v>
      </c>
      <c r="F2767" s="81" t="s">
        <v>2543</v>
      </c>
      <c r="G2767" s="82" t="s">
        <v>2545</v>
      </c>
      <c r="H2767" s="82" t="s">
        <v>2544</v>
      </c>
      <c r="I2767" s="82" t="s">
        <v>2545</v>
      </c>
      <c r="J2767" s="82" t="s">
        <v>2545</v>
      </c>
      <c r="K2767" s="82" t="s">
        <v>2545</v>
      </c>
      <c r="L2767" s="82" t="s">
        <v>2544</v>
      </c>
      <c r="M2767" s="82" t="s">
        <v>2545</v>
      </c>
      <c r="N2767" s="82" t="s">
        <v>2545</v>
      </c>
    </row>
    <row r="2768" spans="1:14" x14ac:dyDescent="0.25">
      <c r="A2768" s="77" t="s">
        <v>19</v>
      </c>
      <c r="B2768" s="77" t="s">
        <v>62</v>
      </c>
      <c r="D2768" s="13" t="s">
        <v>2247</v>
      </c>
      <c r="F2768" s="81" t="s">
        <v>2543</v>
      </c>
      <c r="G2768" s="82" t="s">
        <v>2545</v>
      </c>
      <c r="H2768" s="82" t="s">
        <v>2544</v>
      </c>
      <c r="I2768" s="82" t="s">
        <v>2545</v>
      </c>
      <c r="J2768" s="82" t="s">
        <v>2545</v>
      </c>
      <c r="K2768" s="82" t="s">
        <v>2545</v>
      </c>
      <c r="L2768" s="82" t="s">
        <v>2544</v>
      </c>
      <c r="M2768" s="82" t="s">
        <v>2545</v>
      </c>
      <c r="N2768" s="82" t="s">
        <v>2545</v>
      </c>
    </row>
    <row r="2769" spans="1:14" x14ac:dyDescent="0.25">
      <c r="A2769" s="77" t="s">
        <v>19</v>
      </c>
      <c r="B2769" s="77" t="s">
        <v>62</v>
      </c>
      <c r="D2769" s="13" t="s">
        <v>2248</v>
      </c>
      <c r="F2769" s="81" t="s">
        <v>2543</v>
      </c>
      <c r="G2769" s="82" t="s">
        <v>2545</v>
      </c>
      <c r="H2769" s="82" t="s">
        <v>2544</v>
      </c>
      <c r="I2769" s="82" t="s">
        <v>2545</v>
      </c>
      <c r="J2769" s="82" t="s">
        <v>2545</v>
      </c>
      <c r="K2769" s="82" t="s">
        <v>2545</v>
      </c>
      <c r="L2769" s="82" t="s">
        <v>2544</v>
      </c>
      <c r="M2769" s="82" t="s">
        <v>2545</v>
      </c>
      <c r="N2769" s="82" t="s">
        <v>2545</v>
      </c>
    </row>
    <row r="2770" spans="1:14" x14ac:dyDescent="0.25">
      <c r="A2770" s="77" t="s">
        <v>19</v>
      </c>
      <c r="B2770" s="77" t="s">
        <v>62</v>
      </c>
      <c r="D2770" s="13" t="s">
        <v>2249</v>
      </c>
      <c r="F2770" s="81" t="s">
        <v>2543</v>
      </c>
      <c r="G2770" s="82" t="s">
        <v>2545</v>
      </c>
      <c r="H2770" s="82" t="s">
        <v>2544</v>
      </c>
      <c r="I2770" s="82" t="s">
        <v>2545</v>
      </c>
      <c r="J2770" s="82" t="s">
        <v>2545</v>
      </c>
      <c r="K2770" s="82" t="s">
        <v>2545</v>
      </c>
      <c r="L2770" s="82" t="s">
        <v>2544</v>
      </c>
      <c r="M2770" s="82" t="s">
        <v>2545</v>
      </c>
      <c r="N2770" s="82" t="s">
        <v>2545</v>
      </c>
    </row>
    <row r="2771" spans="1:14" x14ac:dyDescent="0.25">
      <c r="A2771" s="77" t="s">
        <v>19</v>
      </c>
      <c r="B2771" s="77" t="s">
        <v>62</v>
      </c>
      <c r="D2771" s="13" t="s">
        <v>2250</v>
      </c>
      <c r="F2771" s="81" t="s">
        <v>2543</v>
      </c>
      <c r="G2771" s="82" t="s">
        <v>2545</v>
      </c>
      <c r="H2771" s="82" t="s">
        <v>2544</v>
      </c>
      <c r="I2771" s="82" t="s">
        <v>2545</v>
      </c>
      <c r="J2771" s="82" t="s">
        <v>2545</v>
      </c>
      <c r="K2771" s="82" t="s">
        <v>2545</v>
      </c>
      <c r="L2771" s="82" t="s">
        <v>2544</v>
      </c>
      <c r="M2771" s="82" t="s">
        <v>2545</v>
      </c>
      <c r="N2771" s="82" t="s">
        <v>2545</v>
      </c>
    </row>
    <row r="2772" spans="1:14" x14ac:dyDescent="0.25">
      <c r="A2772" s="77" t="s">
        <v>19</v>
      </c>
      <c r="B2772" s="77" t="s">
        <v>62</v>
      </c>
      <c r="D2772" s="13" t="s">
        <v>2251</v>
      </c>
      <c r="F2772" s="81" t="s">
        <v>2543</v>
      </c>
      <c r="G2772" s="82" t="s">
        <v>2545</v>
      </c>
      <c r="H2772" s="82" t="s">
        <v>2544</v>
      </c>
      <c r="I2772" s="82" t="s">
        <v>2545</v>
      </c>
      <c r="J2772" s="82" t="s">
        <v>2545</v>
      </c>
      <c r="K2772" s="82" t="s">
        <v>2545</v>
      </c>
      <c r="L2772" s="82" t="s">
        <v>2544</v>
      </c>
      <c r="M2772" s="82" t="s">
        <v>2545</v>
      </c>
      <c r="N2772" s="82" t="s">
        <v>2545</v>
      </c>
    </row>
    <row r="2773" spans="1:14" x14ac:dyDescent="0.25">
      <c r="A2773" s="77" t="s">
        <v>19</v>
      </c>
      <c r="B2773" s="77" t="s">
        <v>62</v>
      </c>
      <c r="D2773" s="13" t="s">
        <v>2252</v>
      </c>
      <c r="F2773" s="81" t="s">
        <v>2543</v>
      </c>
      <c r="G2773" s="82" t="s">
        <v>2545</v>
      </c>
      <c r="H2773" s="82" t="s">
        <v>2544</v>
      </c>
      <c r="I2773" s="82" t="s">
        <v>2545</v>
      </c>
      <c r="J2773" s="82" t="s">
        <v>2545</v>
      </c>
      <c r="K2773" s="82" t="s">
        <v>2545</v>
      </c>
      <c r="L2773" s="82" t="s">
        <v>2544</v>
      </c>
      <c r="M2773" s="82" t="s">
        <v>2545</v>
      </c>
      <c r="N2773" s="82" t="s">
        <v>2545</v>
      </c>
    </row>
    <row r="2774" spans="1:14" x14ac:dyDescent="0.25">
      <c r="A2774" s="77" t="s">
        <v>19</v>
      </c>
      <c r="B2774" s="77" t="s">
        <v>62</v>
      </c>
      <c r="D2774" s="13" t="s">
        <v>2253</v>
      </c>
      <c r="F2774" s="81" t="s">
        <v>2543</v>
      </c>
      <c r="G2774" s="82" t="s">
        <v>2545</v>
      </c>
      <c r="H2774" s="82" t="s">
        <v>2544</v>
      </c>
      <c r="I2774" s="82" t="s">
        <v>2545</v>
      </c>
      <c r="J2774" s="82" t="s">
        <v>2545</v>
      </c>
      <c r="K2774" s="82" t="s">
        <v>2545</v>
      </c>
      <c r="L2774" s="82" t="s">
        <v>2544</v>
      </c>
      <c r="M2774" s="82" t="s">
        <v>2545</v>
      </c>
      <c r="N2774" s="82" t="s">
        <v>2545</v>
      </c>
    </row>
    <row r="2775" spans="1:14" x14ac:dyDescent="0.25">
      <c r="A2775" s="77" t="s">
        <v>19</v>
      </c>
      <c r="B2775" s="77" t="s">
        <v>62</v>
      </c>
      <c r="D2775" s="13" t="s">
        <v>2254</v>
      </c>
      <c r="F2775" s="81" t="s">
        <v>2543</v>
      </c>
      <c r="G2775" s="82" t="s">
        <v>2545</v>
      </c>
      <c r="H2775" s="82" t="s">
        <v>2544</v>
      </c>
      <c r="I2775" s="82" t="s">
        <v>2545</v>
      </c>
      <c r="J2775" s="82" t="s">
        <v>2545</v>
      </c>
      <c r="K2775" s="82" t="s">
        <v>2545</v>
      </c>
      <c r="L2775" s="82" t="s">
        <v>2544</v>
      </c>
      <c r="M2775" s="82" t="s">
        <v>2545</v>
      </c>
      <c r="N2775" s="82" t="s">
        <v>2545</v>
      </c>
    </row>
    <row r="2776" spans="1:14" x14ac:dyDescent="0.25">
      <c r="A2776" s="77" t="s">
        <v>19</v>
      </c>
      <c r="B2776" s="77" t="s">
        <v>62</v>
      </c>
      <c r="D2776" s="13" t="s">
        <v>2255</v>
      </c>
      <c r="F2776" s="81" t="s">
        <v>2543</v>
      </c>
      <c r="G2776" s="82" t="s">
        <v>2545</v>
      </c>
      <c r="H2776" s="82" t="s">
        <v>2544</v>
      </c>
      <c r="I2776" s="82" t="s">
        <v>2545</v>
      </c>
      <c r="J2776" s="82" t="s">
        <v>2545</v>
      </c>
      <c r="K2776" s="82" t="s">
        <v>2545</v>
      </c>
      <c r="L2776" s="82" t="s">
        <v>2544</v>
      </c>
      <c r="M2776" s="82" t="s">
        <v>2545</v>
      </c>
      <c r="N2776" s="82" t="s">
        <v>2545</v>
      </c>
    </row>
    <row r="2777" spans="1:14" x14ac:dyDescent="0.25">
      <c r="A2777" s="77" t="s">
        <v>19</v>
      </c>
      <c r="B2777" s="77" t="s">
        <v>62</v>
      </c>
      <c r="D2777" s="13" t="s">
        <v>2256</v>
      </c>
      <c r="F2777" s="81" t="s">
        <v>2543</v>
      </c>
      <c r="G2777" s="82" t="s">
        <v>2545</v>
      </c>
      <c r="H2777" s="82" t="s">
        <v>2544</v>
      </c>
      <c r="I2777" s="82" t="s">
        <v>2545</v>
      </c>
      <c r="J2777" s="82" t="s">
        <v>2545</v>
      </c>
      <c r="K2777" s="82" t="s">
        <v>2545</v>
      </c>
      <c r="L2777" s="82" t="s">
        <v>2544</v>
      </c>
      <c r="M2777" s="82" t="s">
        <v>2545</v>
      </c>
      <c r="N2777" s="82" t="s">
        <v>2545</v>
      </c>
    </row>
    <row r="2778" spans="1:14" x14ac:dyDescent="0.25">
      <c r="A2778" s="77" t="s">
        <v>19</v>
      </c>
      <c r="B2778" s="77" t="s">
        <v>62</v>
      </c>
      <c r="D2778" s="13" t="s">
        <v>2257</v>
      </c>
      <c r="F2778" s="81" t="s">
        <v>2543</v>
      </c>
      <c r="G2778" s="82" t="s">
        <v>2545</v>
      </c>
      <c r="H2778" s="82" t="s">
        <v>2544</v>
      </c>
      <c r="I2778" s="82" t="s">
        <v>2545</v>
      </c>
      <c r="J2778" s="82" t="s">
        <v>2545</v>
      </c>
      <c r="K2778" s="82" t="s">
        <v>2545</v>
      </c>
      <c r="L2778" s="82" t="s">
        <v>2544</v>
      </c>
      <c r="M2778" s="82" t="s">
        <v>2545</v>
      </c>
      <c r="N2778" s="82" t="s">
        <v>2545</v>
      </c>
    </row>
    <row r="2779" spans="1:14" x14ac:dyDescent="0.25">
      <c r="A2779" s="77" t="s">
        <v>19</v>
      </c>
      <c r="B2779" s="77" t="s">
        <v>62</v>
      </c>
      <c r="D2779" s="13" t="s">
        <v>2258</v>
      </c>
      <c r="F2779" s="81" t="s">
        <v>2543</v>
      </c>
      <c r="G2779" s="82" t="s">
        <v>2545</v>
      </c>
      <c r="H2779" s="82" t="s">
        <v>2544</v>
      </c>
      <c r="I2779" s="82" t="s">
        <v>2545</v>
      </c>
      <c r="J2779" s="82" t="s">
        <v>2545</v>
      </c>
      <c r="K2779" s="82" t="s">
        <v>2545</v>
      </c>
      <c r="L2779" s="82" t="s">
        <v>2544</v>
      </c>
      <c r="M2779" s="82" t="s">
        <v>2545</v>
      </c>
      <c r="N2779" s="82" t="s">
        <v>2545</v>
      </c>
    </row>
    <row r="2780" spans="1:14" x14ac:dyDescent="0.25">
      <c r="A2780" s="77" t="s">
        <v>19</v>
      </c>
      <c r="B2780" s="77" t="s">
        <v>62</v>
      </c>
      <c r="D2780" s="13" t="s">
        <v>2259</v>
      </c>
      <c r="F2780" s="81" t="s">
        <v>2543</v>
      </c>
      <c r="G2780" s="82" t="s">
        <v>2545</v>
      </c>
      <c r="H2780" s="82" t="s">
        <v>2544</v>
      </c>
      <c r="I2780" s="82" t="s">
        <v>2545</v>
      </c>
      <c r="J2780" s="82" t="s">
        <v>2545</v>
      </c>
      <c r="K2780" s="82" t="s">
        <v>2545</v>
      </c>
      <c r="L2780" s="82" t="s">
        <v>2544</v>
      </c>
      <c r="M2780" s="82" t="s">
        <v>2545</v>
      </c>
      <c r="N2780" s="82" t="s">
        <v>2545</v>
      </c>
    </row>
    <row r="2781" spans="1:14" x14ac:dyDescent="0.25">
      <c r="A2781" s="77" t="s">
        <v>19</v>
      </c>
      <c r="B2781" s="77" t="s">
        <v>62</v>
      </c>
      <c r="D2781" s="13" t="s">
        <v>2260</v>
      </c>
      <c r="F2781" s="81" t="s">
        <v>2543</v>
      </c>
      <c r="G2781" s="82" t="s">
        <v>2545</v>
      </c>
      <c r="H2781" s="82" t="s">
        <v>2544</v>
      </c>
      <c r="I2781" s="82" t="s">
        <v>2545</v>
      </c>
      <c r="J2781" s="82" t="s">
        <v>2545</v>
      </c>
      <c r="K2781" s="82" t="s">
        <v>2545</v>
      </c>
      <c r="L2781" s="82" t="s">
        <v>2544</v>
      </c>
      <c r="M2781" s="82" t="s">
        <v>2545</v>
      </c>
      <c r="N2781" s="82" t="s">
        <v>2545</v>
      </c>
    </row>
    <row r="2782" spans="1:14" x14ac:dyDescent="0.25">
      <c r="A2782" s="77" t="s">
        <v>19</v>
      </c>
      <c r="B2782" s="77" t="s">
        <v>62</v>
      </c>
      <c r="D2782" s="13" t="s">
        <v>2261</v>
      </c>
      <c r="F2782" s="81" t="s">
        <v>2543</v>
      </c>
      <c r="G2782" s="82" t="s">
        <v>2545</v>
      </c>
      <c r="H2782" s="82" t="s">
        <v>2544</v>
      </c>
      <c r="I2782" s="82" t="s">
        <v>2545</v>
      </c>
      <c r="J2782" s="82" t="s">
        <v>2545</v>
      </c>
      <c r="K2782" s="82" t="s">
        <v>2545</v>
      </c>
      <c r="L2782" s="82" t="s">
        <v>2544</v>
      </c>
      <c r="M2782" s="82" t="s">
        <v>2545</v>
      </c>
      <c r="N2782" s="82" t="s">
        <v>2545</v>
      </c>
    </row>
    <row r="2783" spans="1:14" x14ac:dyDescent="0.25">
      <c r="A2783" s="77" t="s">
        <v>19</v>
      </c>
      <c r="B2783" s="77" t="s">
        <v>62</v>
      </c>
      <c r="D2783" s="13" t="s">
        <v>2262</v>
      </c>
      <c r="F2783" s="81" t="s">
        <v>2543</v>
      </c>
      <c r="G2783" s="82" t="s">
        <v>2545</v>
      </c>
      <c r="H2783" s="82" t="s">
        <v>2544</v>
      </c>
      <c r="I2783" s="82" t="s">
        <v>2545</v>
      </c>
      <c r="J2783" s="82" t="s">
        <v>2545</v>
      </c>
      <c r="K2783" s="82" t="s">
        <v>2545</v>
      </c>
      <c r="L2783" s="82" t="s">
        <v>2544</v>
      </c>
      <c r="M2783" s="82" t="s">
        <v>2545</v>
      </c>
      <c r="N2783" s="82" t="s">
        <v>2545</v>
      </c>
    </row>
    <row r="2784" spans="1:14" x14ac:dyDescent="0.25">
      <c r="A2784" s="77" t="s">
        <v>19</v>
      </c>
      <c r="B2784" s="77" t="s">
        <v>62</v>
      </c>
      <c r="D2784" s="13" t="s">
        <v>2263</v>
      </c>
      <c r="F2784" s="81" t="s">
        <v>2543</v>
      </c>
      <c r="G2784" s="82" t="s">
        <v>2545</v>
      </c>
      <c r="H2784" s="82" t="s">
        <v>2544</v>
      </c>
      <c r="I2784" s="82" t="s">
        <v>2545</v>
      </c>
      <c r="J2784" s="82" t="s">
        <v>2545</v>
      </c>
      <c r="K2784" s="82" t="s">
        <v>2545</v>
      </c>
      <c r="L2784" s="82" t="s">
        <v>2544</v>
      </c>
      <c r="M2784" s="82" t="s">
        <v>2545</v>
      </c>
      <c r="N2784" s="82" t="s">
        <v>2545</v>
      </c>
    </row>
    <row r="2785" spans="1:14" x14ac:dyDescent="0.25">
      <c r="A2785" s="77" t="s">
        <v>19</v>
      </c>
      <c r="B2785" s="77" t="s">
        <v>62</v>
      </c>
      <c r="D2785" s="13" t="s">
        <v>2264</v>
      </c>
      <c r="F2785" s="81" t="s">
        <v>2543</v>
      </c>
      <c r="G2785" s="82" t="s">
        <v>2545</v>
      </c>
      <c r="H2785" s="82" t="s">
        <v>2544</v>
      </c>
      <c r="I2785" s="82" t="s">
        <v>2545</v>
      </c>
      <c r="J2785" s="82" t="s">
        <v>2545</v>
      </c>
      <c r="K2785" s="82" t="s">
        <v>2545</v>
      </c>
      <c r="L2785" s="82" t="s">
        <v>2544</v>
      </c>
      <c r="M2785" s="82" t="s">
        <v>2545</v>
      </c>
      <c r="N2785" s="82" t="s">
        <v>2545</v>
      </c>
    </row>
    <row r="2786" spans="1:14" x14ac:dyDescent="0.25">
      <c r="A2786" s="77" t="s">
        <v>19</v>
      </c>
      <c r="B2786" s="77" t="s">
        <v>62</v>
      </c>
      <c r="D2786" s="13" t="s">
        <v>2265</v>
      </c>
      <c r="F2786" s="81" t="s">
        <v>2543</v>
      </c>
      <c r="G2786" s="82" t="s">
        <v>2545</v>
      </c>
      <c r="H2786" s="82" t="s">
        <v>2544</v>
      </c>
      <c r="I2786" s="82" t="s">
        <v>2545</v>
      </c>
      <c r="J2786" s="82" t="s">
        <v>2545</v>
      </c>
      <c r="K2786" s="82" t="s">
        <v>2545</v>
      </c>
      <c r="L2786" s="82" t="s">
        <v>2544</v>
      </c>
      <c r="M2786" s="82" t="s">
        <v>2545</v>
      </c>
      <c r="N2786" s="82" t="s">
        <v>2545</v>
      </c>
    </row>
    <row r="2787" spans="1:14" x14ac:dyDescent="0.25">
      <c r="A2787" s="77" t="s">
        <v>19</v>
      </c>
      <c r="B2787" s="77" t="s">
        <v>62</v>
      </c>
      <c r="D2787" s="13" t="s">
        <v>2266</v>
      </c>
      <c r="F2787" s="81" t="s">
        <v>2543</v>
      </c>
      <c r="G2787" s="82" t="s">
        <v>2545</v>
      </c>
      <c r="H2787" s="82" t="s">
        <v>2544</v>
      </c>
      <c r="I2787" s="82" t="s">
        <v>2545</v>
      </c>
      <c r="J2787" s="82" t="s">
        <v>2545</v>
      </c>
      <c r="K2787" s="82" t="s">
        <v>2545</v>
      </c>
      <c r="L2787" s="82" t="s">
        <v>2544</v>
      </c>
      <c r="M2787" s="82" t="s">
        <v>2545</v>
      </c>
      <c r="N2787" s="82" t="s">
        <v>2545</v>
      </c>
    </row>
    <row r="2788" spans="1:14" x14ac:dyDescent="0.25">
      <c r="A2788" s="77" t="s">
        <v>19</v>
      </c>
      <c r="B2788" s="77" t="s">
        <v>62</v>
      </c>
      <c r="D2788" s="13" t="s">
        <v>2267</v>
      </c>
      <c r="F2788" s="81" t="s">
        <v>2543</v>
      </c>
      <c r="G2788" s="82" t="s">
        <v>2545</v>
      </c>
      <c r="H2788" s="82" t="s">
        <v>2544</v>
      </c>
      <c r="I2788" s="82" t="s">
        <v>2545</v>
      </c>
      <c r="J2788" s="82" t="s">
        <v>2545</v>
      </c>
      <c r="K2788" s="82" t="s">
        <v>2545</v>
      </c>
      <c r="L2788" s="82" t="s">
        <v>2544</v>
      </c>
      <c r="M2788" s="82" t="s">
        <v>2545</v>
      </c>
      <c r="N2788" s="82" t="s">
        <v>2545</v>
      </c>
    </row>
    <row r="2789" spans="1:14" x14ac:dyDescent="0.25">
      <c r="A2789" s="77" t="s">
        <v>19</v>
      </c>
      <c r="B2789" s="77" t="s">
        <v>62</v>
      </c>
      <c r="D2789" s="13" t="s">
        <v>2268</v>
      </c>
      <c r="F2789" s="81" t="s">
        <v>2543</v>
      </c>
      <c r="G2789" s="82" t="s">
        <v>2545</v>
      </c>
      <c r="H2789" s="82" t="s">
        <v>2544</v>
      </c>
      <c r="I2789" s="82" t="s">
        <v>2545</v>
      </c>
      <c r="J2789" s="82" t="s">
        <v>2545</v>
      </c>
      <c r="K2789" s="82" t="s">
        <v>2545</v>
      </c>
      <c r="L2789" s="82" t="s">
        <v>2544</v>
      </c>
      <c r="M2789" s="82" t="s">
        <v>2545</v>
      </c>
      <c r="N2789" s="82" t="s">
        <v>2545</v>
      </c>
    </row>
    <row r="2790" spans="1:14" x14ac:dyDescent="0.25">
      <c r="A2790" s="77" t="s">
        <v>19</v>
      </c>
      <c r="B2790" s="77" t="s">
        <v>62</v>
      </c>
      <c r="D2790" s="13" t="s">
        <v>2269</v>
      </c>
      <c r="F2790" s="81" t="s">
        <v>2543</v>
      </c>
      <c r="G2790" s="82" t="s">
        <v>2545</v>
      </c>
      <c r="H2790" s="82" t="s">
        <v>2544</v>
      </c>
      <c r="I2790" s="82" t="s">
        <v>2545</v>
      </c>
      <c r="J2790" s="82" t="s">
        <v>2545</v>
      </c>
      <c r="K2790" s="82" t="s">
        <v>2545</v>
      </c>
      <c r="L2790" s="82" t="s">
        <v>2544</v>
      </c>
      <c r="M2790" s="82" t="s">
        <v>2545</v>
      </c>
      <c r="N2790" s="82" t="s">
        <v>2545</v>
      </c>
    </row>
    <row r="2791" spans="1:14" x14ac:dyDescent="0.25">
      <c r="A2791" s="77" t="s">
        <v>19</v>
      </c>
      <c r="B2791" s="77" t="s">
        <v>62</v>
      </c>
      <c r="D2791" s="13" t="s">
        <v>2270</v>
      </c>
      <c r="F2791" s="81" t="s">
        <v>2543</v>
      </c>
      <c r="G2791" s="82" t="s">
        <v>2545</v>
      </c>
      <c r="H2791" s="82" t="s">
        <v>2544</v>
      </c>
      <c r="I2791" s="82" t="s">
        <v>2545</v>
      </c>
      <c r="J2791" s="82" t="s">
        <v>2545</v>
      </c>
      <c r="K2791" s="82" t="s">
        <v>2545</v>
      </c>
      <c r="L2791" s="82" t="s">
        <v>2544</v>
      </c>
      <c r="M2791" s="82" t="s">
        <v>2545</v>
      </c>
      <c r="N2791" s="82" t="s">
        <v>2545</v>
      </c>
    </row>
    <row r="2792" spans="1:14" x14ac:dyDescent="0.25">
      <c r="A2792" s="77" t="s">
        <v>19</v>
      </c>
      <c r="B2792" s="77" t="s">
        <v>62</v>
      </c>
      <c r="D2792" s="13" t="s">
        <v>2271</v>
      </c>
      <c r="F2792" s="81" t="s">
        <v>2543</v>
      </c>
      <c r="G2792" s="82" t="s">
        <v>2545</v>
      </c>
      <c r="H2792" s="82" t="s">
        <v>2544</v>
      </c>
      <c r="I2792" s="82" t="s">
        <v>2545</v>
      </c>
      <c r="J2792" s="82" t="s">
        <v>2545</v>
      </c>
      <c r="K2792" s="82" t="s">
        <v>2545</v>
      </c>
      <c r="L2792" s="82" t="s">
        <v>2544</v>
      </c>
      <c r="M2792" s="82" t="s">
        <v>2545</v>
      </c>
      <c r="N2792" s="82" t="s">
        <v>2545</v>
      </c>
    </row>
    <row r="2793" spans="1:14" x14ac:dyDescent="0.25">
      <c r="A2793" s="77" t="s">
        <v>19</v>
      </c>
      <c r="B2793" s="77" t="s">
        <v>62</v>
      </c>
      <c r="D2793" s="13" t="s">
        <v>2272</v>
      </c>
      <c r="F2793" s="81" t="s">
        <v>2543</v>
      </c>
      <c r="G2793" s="82" t="s">
        <v>2545</v>
      </c>
      <c r="H2793" s="82" t="s">
        <v>2544</v>
      </c>
      <c r="I2793" s="82" t="s">
        <v>2545</v>
      </c>
      <c r="J2793" s="82" t="s">
        <v>2545</v>
      </c>
      <c r="K2793" s="82" t="s">
        <v>2545</v>
      </c>
      <c r="L2793" s="82" t="s">
        <v>2544</v>
      </c>
      <c r="M2793" s="82" t="s">
        <v>2545</v>
      </c>
      <c r="N2793" s="82" t="s">
        <v>2545</v>
      </c>
    </row>
    <row r="2794" spans="1:14" x14ac:dyDescent="0.25">
      <c r="A2794" s="77" t="s">
        <v>19</v>
      </c>
      <c r="B2794" s="77" t="s">
        <v>62</v>
      </c>
      <c r="D2794" s="13" t="s">
        <v>2273</v>
      </c>
      <c r="F2794" s="81" t="s">
        <v>2543</v>
      </c>
      <c r="G2794" s="82" t="s">
        <v>2545</v>
      </c>
      <c r="H2794" s="82" t="s">
        <v>2544</v>
      </c>
      <c r="I2794" s="82" t="s">
        <v>2545</v>
      </c>
      <c r="J2794" s="82" t="s">
        <v>2545</v>
      </c>
      <c r="K2794" s="82" t="s">
        <v>2545</v>
      </c>
      <c r="L2794" s="82" t="s">
        <v>2544</v>
      </c>
      <c r="M2794" s="82" t="s">
        <v>2545</v>
      </c>
      <c r="N2794" s="82" t="s">
        <v>2545</v>
      </c>
    </row>
    <row r="2795" spans="1:14" x14ac:dyDescent="0.25">
      <c r="A2795" s="77" t="s">
        <v>19</v>
      </c>
      <c r="B2795" s="77" t="s">
        <v>62</v>
      </c>
      <c r="D2795" s="13" t="s">
        <v>2274</v>
      </c>
      <c r="F2795" s="81" t="s">
        <v>2543</v>
      </c>
      <c r="G2795" s="82" t="s">
        <v>2545</v>
      </c>
      <c r="H2795" s="82" t="s">
        <v>2544</v>
      </c>
      <c r="I2795" s="82" t="s">
        <v>2545</v>
      </c>
      <c r="J2795" s="82" t="s">
        <v>2545</v>
      </c>
      <c r="K2795" s="82" t="s">
        <v>2545</v>
      </c>
      <c r="L2795" s="82" t="s">
        <v>2544</v>
      </c>
      <c r="M2795" s="82" t="s">
        <v>2545</v>
      </c>
      <c r="N2795" s="82" t="s">
        <v>2545</v>
      </c>
    </row>
    <row r="2796" spans="1:14" s="11" customFormat="1" hidden="1" x14ac:dyDescent="0.25">
      <c r="A2796" s="17" t="s">
        <v>1293</v>
      </c>
      <c r="B2796" s="17" t="s">
        <v>65</v>
      </c>
      <c r="C2796" s="13" t="s">
        <v>358</v>
      </c>
      <c r="D2796" s="17"/>
      <c r="E2796" s="17"/>
      <c r="F2796" s="11" t="s">
        <v>2540</v>
      </c>
      <c r="G2796" s="10" t="s">
        <v>2544</v>
      </c>
      <c r="H2796" s="10" t="s">
        <v>2544</v>
      </c>
      <c r="I2796" s="10" t="s">
        <v>2545</v>
      </c>
      <c r="J2796" s="10" t="s">
        <v>2545</v>
      </c>
      <c r="K2796" s="10" t="s">
        <v>2544</v>
      </c>
      <c r="L2796" s="10" t="s">
        <v>2544</v>
      </c>
      <c r="M2796" s="10" t="s">
        <v>2545</v>
      </c>
      <c r="N2796" s="10" t="s">
        <v>2545</v>
      </c>
    </row>
    <row r="2797" spans="1:14" s="11" customFormat="1" hidden="1" x14ac:dyDescent="0.25">
      <c r="A2797" s="17" t="s">
        <v>1293</v>
      </c>
      <c r="B2797" s="17" t="s">
        <v>65</v>
      </c>
      <c r="C2797" s="13" t="s">
        <v>360</v>
      </c>
      <c r="D2797" s="17"/>
      <c r="E2797" s="17"/>
      <c r="F2797" s="11" t="s">
        <v>2540</v>
      </c>
      <c r="G2797" s="10" t="s">
        <v>2544</v>
      </c>
      <c r="H2797" s="10" t="s">
        <v>2544</v>
      </c>
      <c r="I2797" s="10" t="s">
        <v>2545</v>
      </c>
      <c r="J2797" s="10" t="s">
        <v>2545</v>
      </c>
      <c r="K2797" s="10" t="s">
        <v>2544</v>
      </c>
      <c r="L2797" s="10" t="s">
        <v>2544</v>
      </c>
      <c r="M2797" s="10" t="s">
        <v>2545</v>
      </c>
      <c r="N2797" s="10" t="s">
        <v>2545</v>
      </c>
    </row>
    <row r="2798" spans="1:14" s="11" customFormat="1" hidden="1" x14ac:dyDescent="0.25">
      <c r="A2798" s="17" t="s">
        <v>1293</v>
      </c>
      <c r="B2798" s="17" t="s">
        <v>65</v>
      </c>
      <c r="C2798" s="13" t="s">
        <v>1294</v>
      </c>
      <c r="D2798" s="17"/>
      <c r="E2798" s="17"/>
      <c r="F2798" s="11" t="s">
        <v>2540</v>
      </c>
      <c r="G2798" s="10" t="s">
        <v>2544</v>
      </c>
      <c r="H2798" s="10" t="s">
        <v>2544</v>
      </c>
      <c r="I2798" s="10" t="s">
        <v>2545</v>
      </c>
      <c r="J2798" s="10" t="s">
        <v>2545</v>
      </c>
      <c r="K2798" s="10" t="s">
        <v>2544</v>
      </c>
      <c r="L2798" s="10" t="s">
        <v>2544</v>
      </c>
      <c r="M2798" s="10" t="s">
        <v>2545</v>
      </c>
      <c r="N2798" s="10" t="s">
        <v>2545</v>
      </c>
    </row>
    <row r="2799" spans="1:14" s="11" customFormat="1" hidden="1" x14ac:dyDescent="0.25">
      <c r="A2799" s="17" t="s">
        <v>1293</v>
      </c>
      <c r="B2799" s="17" t="s">
        <v>65</v>
      </c>
      <c r="C2799" s="13" t="s">
        <v>1295</v>
      </c>
      <c r="D2799" s="17"/>
      <c r="E2799" s="17"/>
      <c r="F2799" s="11" t="s">
        <v>2540</v>
      </c>
      <c r="G2799" s="10" t="s">
        <v>2544</v>
      </c>
      <c r="H2799" s="10" t="s">
        <v>2544</v>
      </c>
      <c r="I2799" s="10" t="s">
        <v>2545</v>
      </c>
      <c r="J2799" s="10" t="s">
        <v>2545</v>
      </c>
      <c r="K2799" s="10" t="s">
        <v>2544</v>
      </c>
      <c r="L2799" s="10" t="s">
        <v>2544</v>
      </c>
      <c r="M2799" s="10" t="s">
        <v>2545</v>
      </c>
      <c r="N2799" s="10" t="s">
        <v>2545</v>
      </c>
    </row>
    <row r="2800" spans="1:14" s="11" customFormat="1" hidden="1" x14ac:dyDescent="0.25">
      <c r="A2800" s="17" t="s">
        <v>1293</v>
      </c>
      <c r="B2800" s="17" t="s">
        <v>65</v>
      </c>
      <c r="C2800" s="13" t="s">
        <v>1296</v>
      </c>
      <c r="D2800" s="17"/>
      <c r="E2800" s="17"/>
      <c r="F2800" s="11" t="s">
        <v>2540</v>
      </c>
      <c r="G2800" s="10" t="s">
        <v>2544</v>
      </c>
      <c r="H2800" s="10" t="s">
        <v>2544</v>
      </c>
      <c r="I2800" s="10" t="s">
        <v>2545</v>
      </c>
      <c r="J2800" s="10" t="s">
        <v>2545</v>
      </c>
      <c r="K2800" s="10" t="s">
        <v>2544</v>
      </c>
      <c r="L2800" s="10" t="s">
        <v>2544</v>
      </c>
      <c r="M2800" s="10" t="s">
        <v>2545</v>
      </c>
      <c r="N2800" s="10" t="s">
        <v>2545</v>
      </c>
    </row>
    <row r="2801" spans="1:14" s="11" customFormat="1" hidden="1" x14ac:dyDescent="0.25">
      <c r="A2801" s="17" t="s">
        <v>1293</v>
      </c>
      <c r="B2801" s="17" t="s">
        <v>65</v>
      </c>
      <c r="C2801" s="13" t="s">
        <v>1297</v>
      </c>
      <c r="D2801" s="17"/>
      <c r="E2801" s="17"/>
      <c r="F2801" s="11" t="s">
        <v>2540</v>
      </c>
      <c r="G2801" s="10" t="s">
        <v>2544</v>
      </c>
      <c r="H2801" s="10" t="s">
        <v>2544</v>
      </c>
      <c r="I2801" s="10" t="s">
        <v>2545</v>
      </c>
      <c r="J2801" s="10" t="s">
        <v>2545</v>
      </c>
      <c r="K2801" s="10" t="s">
        <v>2544</v>
      </c>
      <c r="L2801" s="10" t="s">
        <v>2544</v>
      </c>
      <c r="M2801" s="10" t="s">
        <v>2545</v>
      </c>
      <c r="N2801" s="10" t="s">
        <v>2545</v>
      </c>
    </row>
    <row r="2802" spans="1:14" s="11" customFormat="1" hidden="1" x14ac:dyDescent="0.25">
      <c r="A2802" s="17" t="s">
        <v>1293</v>
      </c>
      <c r="B2802" s="17" t="s">
        <v>65</v>
      </c>
      <c r="C2802" s="13" t="s">
        <v>1298</v>
      </c>
      <c r="D2802" s="17"/>
      <c r="E2802" s="17"/>
      <c r="F2802" s="11" t="s">
        <v>2540</v>
      </c>
      <c r="G2802" s="10" t="s">
        <v>2544</v>
      </c>
      <c r="H2802" s="10" t="s">
        <v>2544</v>
      </c>
      <c r="I2802" s="10" t="s">
        <v>2545</v>
      </c>
      <c r="J2802" s="10" t="s">
        <v>2545</v>
      </c>
      <c r="K2802" s="10" t="s">
        <v>2544</v>
      </c>
      <c r="L2802" s="10" t="s">
        <v>2544</v>
      </c>
      <c r="M2802" s="10" t="s">
        <v>2545</v>
      </c>
      <c r="N2802" s="10" t="s">
        <v>2545</v>
      </c>
    </row>
    <row r="2803" spans="1:14" s="11" customFormat="1" hidden="1" x14ac:dyDescent="0.25">
      <c r="A2803" s="17" t="s">
        <v>1293</v>
      </c>
      <c r="B2803" s="17" t="s">
        <v>65</v>
      </c>
      <c r="C2803" s="13" t="s">
        <v>1299</v>
      </c>
      <c r="D2803" s="17"/>
      <c r="E2803" s="17"/>
      <c r="F2803" s="11" t="s">
        <v>2540</v>
      </c>
      <c r="G2803" s="10" t="s">
        <v>2544</v>
      </c>
      <c r="H2803" s="10" t="s">
        <v>2544</v>
      </c>
      <c r="I2803" s="10" t="s">
        <v>2545</v>
      </c>
      <c r="J2803" s="10" t="s">
        <v>2545</v>
      </c>
      <c r="K2803" s="10" t="s">
        <v>2544</v>
      </c>
      <c r="L2803" s="10" t="s">
        <v>2544</v>
      </c>
      <c r="M2803" s="10" t="s">
        <v>2545</v>
      </c>
      <c r="N2803" s="10" t="s">
        <v>2545</v>
      </c>
    </row>
    <row r="2804" spans="1:14" s="11" customFormat="1" hidden="1" x14ac:dyDescent="0.25">
      <c r="A2804" s="17" t="s">
        <v>1293</v>
      </c>
      <c r="B2804" s="17" t="s">
        <v>65</v>
      </c>
      <c r="C2804" s="13" t="s">
        <v>1300</v>
      </c>
      <c r="D2804" s="17"/>
      <c r="E2804" s="17"/>
      <c r="F2804" s="11" t="s">
        <v>2540</v>
      </c>
      <c r="G2804" s="10" t="s">
        <v>2544</v>
      </c>
      <c r="H2804" s="10" t="s">
        <v>2544</v>
      </c>
      <c r="I2804" s="10" t="s">
        <v>2545</v>
      </c>
      <c r="J2804" s="10" t="s">
        <v>2545</v>
      </c>
      <c r="K2804" s="10" t="s">
        <v>2544</v>
      </c>
      <c r="L2804" s="10" t="s">
        <v>2544</v>
      </c>
      <c r="M2804" s="10" t="s">
        <v>2545</v>
      </c>
      <c r="N2804" s="10" t="s">
        <v>2545</v>
      </c>
    </row>
    <row r="2805" spans="1:14" s="11" customFormat="1" hidden="1" x14ac:dyDescent="0.25">
      <c r="A2805" s="17" t="s">
        <v>1293</v>
      </c>
      <c r="B2805" s="17" t="s">
        <v>65</v>
      </c>
      <c r="C2805" s="13" t="s">
        <v>1301</v>
      </c>
      <c r="D2805" s="17"/>
      <c r="E2805" s="17"/>
      <c r="F2805" s="11" t="s">
        <v>2540</v>
      </c>
      <c r="G2805" s="10" t="s">
        <v>2544</v>
      </c>
      <c r="H2805" s="10" t="s">
        <v>2544</v>
      </c>
      <c r="I2805" s="10" t="s">
        <v>2545</v>
      </c>
      <c r="J2805" s="10" t="s">
        <v>2545</v>
      </c>
      <c r="K2805" s="10" t="s">
        <v>2544</v>
      </c>
      <c r="L2805" s="10" t="s">
        <v>2544</v>
      </c>
      <c r="M2805" s="10" t="s">
        <v>2545</v>
      </c>
      <c r="N2805" s="10" t="s">
        <v>2545</v>
      </c>
    </row>
    <row r="2806" spans="1:14" s="11" customFormat="1" hidden="1" x14ac:dyDescent="0.25">
      <c r="A2806" s="17" t="s">
        <v>1293</v>
      </c>
      <c r="B2806" s="17" t="s">
        <v>65</v>
      </c>
      <c r="C2806" s="13" t="s">
        <v>1302</v>
      </c>
      <c r="D2806" s="17"/>
      <c r="E2806" s="17"/>
      <c r="F2806" s="11" t="s">
        <v>2540</v>
      </c>
      <c r="G2806" s="10" t="s">
        <v>2544</v>
      </c>
      <c r="H2806" s="10" t="s">
        <v>2544</v>
      </c>
      <c r="I2806" s="10" t="s">
        <v>2545</v>
      </c>
      <c r="J2806" s="10" t="s">
        <v>2545</v>
      </c>
      <c r="K2806" s="10" t="s">
        <v>2544</v>
      </c>
      <c r="L2806" s="10" t="s">
        <v>2544</v>
      </c>
      <c r="M2806" s="10" t="s">
        <v>2545</v>
      </c>
      <c r="N2806" s="10" t="s">
        <v>2545</v>
      </c>
    </row>
    <row r="2807" spans="1:14" s="11" customFormat="1" hidden="1" x14ac:dyDescent="0.25">
      <c r="A2807" s="17" t="s">
        <v>1293</v>
      </c>
      <c r="B2807" s="17" t="s">
        <v>65</v>
      </c>
      <c r="C2807" s="13" t="s">
        <v>1303</v>
      </c>
      <c r="D2807" s="17"/>
      <c r="E2807" s="17"/>
      <c r="F2807" s="11" t="s">
        <v>2540</v>
      </c>
      <c r="G2807" s="10" t="s">
        <v>2544</v>
      </c>
      <c r="H2807" s="10" t="s">
        <v>2544</v>
      </c>
      <c r="I2807" s="10" t="s">
        <v>2545</v>
      </c>
      <c r="J2807" s="10" t="s">
        <v>2545</v>
      </c>
      <c r="K2807" s="10" t="s">
        <v>2544</v>
      </c>
      <c r="L2807" s="10" t="s">
        <v>2544</v>
      </c>
      <c r="M2807" s="10" t="s">
        <v>2545</v>
      </c>
      <c r="N2807" s="10" t="s">
        <v>2545</v>
      </c>
    </row>
    <row r="2808" spans="1:14" s="11" customFormat="1" hidden="1" x14ac:dyDescent="0.25">
      <c r="A2808" s="17" t="s">
        <v>1293</v>
      </c>
      <c r="B2808" s="17" t="s">
        <v>65</v>
      </c>
      <c r="C2808" s="13" t="s">
        <v>1304</v>
      </c>
      <c r="D2808" s="17"/>
      <c r="E2808" s="17"/>
      <c r="F2808" s="11" t="s">
        <v>2540</v>
      </c>
      <c r="G2808" s="10" t="s">
        <v>2544</v>
      </c>
      <c r="H2808" s="10" t="s">
        <v>2544</v>
      </c>
      <c r="I2808" s="10" t="s">
        <v>2545</v>
      </c>
      <c r="J2808" s="10" t="s">
        <v>2545</v>
      </c>
      <c r="K2808" s="10" t="s">
        <v>2544</v>
      </c>
      <c r="L2808" s="10" t="s">
        <v>2544</v>
      </c>
      <c r="M2808" s="10" t="s">
        <v>2545</v>
      </c>
      <c r="N2808" s="10" t="s">
        <v>2545</v>
      </c>
    </row>
    <row r="2809" spans="1:14" s="11" customFormat="1" hidden="1" x14ac:dyDescent="0.25">
      <c r="A2809" s="17" t="s">
        <v>1293</v>
      </c>
      <c r="B2809" s="17" t="s">
        <v>65</v>
      </c>
      <c r="C2809" s="13" t="s">
        <v>1305</v>
      </c>
      <c r="D2809" s="17"/>
      <c r="E2809" s="17"/>
      <c r="F2809" s="11" t="s">
        <v>2540</v>
      </c>
      <c r="G2809" s="10" t="s">
        <v>2544</v>
      </c>
      <c r="H2809" s="10" t="s">
        <v>2544</v>
      </c>
      <c r="I2809" s="10" t="s">
        <v>2545</v>
      </c>
      <c r="J2809" s="10" t="s">
        <v>2545</v>
      </c>
      <c r="K2809" s="10" t="s">
        <v>2544</v>
      </c>
      <c r="L2809" s="10" t="s">
        <v>2544</v>
      </c>
      <c r="M2809" s="10" t="s">
        <v>2545</v>
      </c>
      <c r="N2809" s="10" t="s">
        <v>2545</v>
      </c>
    </row>
    <row r="2810" spans="1:14" s="11" customFormat="1" hidden="1" x14ac:dyDescent="0.25">
      <c r="A2810" s="17" t="s">
        <v>1293</v>
      </c>
      <c r="B2810" s="17" t="s">
        <v>65</v>
      </c>
      <c r="C2810" s="13" t="s">
        <v>1306</v>
      </c>
      <c r="D2810" s="17"/>
      <c r="E2810" s="17"/>
      <c r="F2810" s="11" t="s">
        <v>2540</v>
      </c>
      <c r="G2810" s="10" t="s">
        <v>2544</v>
      </c>
      <c r="H2810" s="10" t="s">
        <v>2544</v>
      </c>
      <c r="I2810" s="10" t="s">
        <v>2545</v>
      </c>
      <c r="J2810" s="10" t="s">
        <v>2545</v>
      </c>
      <c r="K2810" s="10" t="s">
        <v>2544</v>
      </c>
      <c r="L2810" s="10" t="s">
        <v>2544</v>
      </c>
      <c r="M2810" s="10" t="s">
        <v>2545</v>
      </c>
      <c r="N2810" s="10" t="s">
        <v>2545</v>
      </c>
    </row>
    <row r="2811" spans="1:14" s="11" customFormat="1" hidden="1" x14ac:dyDescent="0.25">
      <c r="A2811" s="17" t="s">
        <v>1293</v>
      </c>
      <c r="B2811" s="17" t="s">
        <v>65</v>
      </c>
      <c r="C2811" s="13" t="s">
        <v>1307</v>
      </c>
      <c r="D2811" s="17"/>
      <c r="E2811" s="17"/>
      <c r="F2811" s="11" t="s">
        <v>2540</v>
      </c>
      <c r="G2811" s="10" t="s">
        <v>2544</v>
      </c>
      <c r="H2811" s="10" t="s">
        <v>2544</v>
      </c>
      <c r="I2811" s="10" t="s">
        <v>2545</v>
      </c>
      <c r="J2811" s="10" t="s">
        <v>2545</v>
      </c>
      <c r="K2811" s="10" t="s">
        <v>2544</v>
      </c>
      <c r="L2811" s="10" t="s">
        <v>2544</v>
      </c>
      <c r="M2811" s="10" t="s">
        <v>2545</v>
      </c>
      <c r="N2811" s="10" t="s">
        <v>2545</v>
      </c>
    </row>
    <row r="2812" spans="1:14" s="11" customFormat="1" hidden="1" x14ac:dyDescent="0.25">
      <c r="A2812" s="17" t="s">
        <v>1293</v>
      </c>
      <c r="B2812" s="17" t="s">
        <v>65</v>
      </c>
      <c r="C2812" s="13" t="s">
        <v>1308</v>
      </c>
      <c r="D2812" s="17"/>
      <c r="E2812" s="17"/>
      <c r="F2812" s="11" t="s">
        <v>2540</v>
      </c>
      <c r="G2812" s="10" t="s">
        <v>2544</v>
      </c>
      <c r="H2812" s="10" t="s">
        <v>2544</v>
      </c>
      <c r="I2812" s="10" t="s">
        <v>2545</v>
      </c>
      <c r="J2812" s="10" t="s">
        <v>2545</v>
      </c>
      <c r="K2812" s="10" t="s">
        <v>2544</v>
      </c>
      <c r="L2812" s="10" t="s">
        <v>2544</v>
      </c>
      <c r="M2812" s="10" t="s">
        <v>2545</v>
      </c>
      <c r="N2812" s="10" t="s">
        <v>2545</v>
      </c>
    </row>
    <row r="2813" spans="1:14" s="11" customFormat="1" hidden="1" x14ac:dyDescent="0.25">
      <c r="A2813" s="17" t="s">
        <v>1293</v>
      </c>
      <c r="B2813" s="17" t="s">
        <v>65</v>
      </c>
      <c r="C2813" s="13" t="s">
        <v>1309</v>
      </c>
      <c r="D2813" s="17"/>
      <c r="E2813" s="17"/>
      <c r="F2813" s="11" t="s">
        <v>2540</v>
      </c>
      <c r="G2813" s="10" t="s">
        <v>2544</v>
      </c>
      <c r="H2813" s="10" t="s">
        <v>2544</v>
      </c>
      <c r="I2813" s="10" t="s">
        <v>2545</v>
      </c>
      <c r="J2813" s="10" t="s">
        <v>2545</v>
      </c>
      <c r="K2813" s="10" t="s">
        <v>2544</v>
      </c>
      <c r="L2813" s="10" t="s">
        <v>2544</v>
      </c>
      <c r="M2813" s="10" t="s">
        <v>2545</v>
      </c>
      <c r="N2813" s="10" t="s">
        <v>2545</v>
      </c>
    </row>
    <row r="2814" spans="1:14" s="11" customFormat="1" hidden="1" x14ac:dyDescent="0.25">
      <c r="A2814" s="17" t="s">
        <v>1293</v>
      </c>
      <c r="B2814" s="17" t="s">
        <v>65</v>
      </c>
      <c r="C2814" s="13" t="s">
        <v>1310</v>
      </c>
      <c r="D2814" s="17"/>
      <c r="E2814" s="17"/>
      <c r="F2814" s="11" t="s">
        <v>2540</v>
      </c>
      <c r="G2814" s="10" t="s">
        <v>2544</v>
      </c>
      <c r="H2814" s="10" t="s">
        <v>2544</v>
      </c>
      <c r="I2814" s="10" t="s">
        <v>2545</v>
      </c>
      <c r="J2814" s="10" t="s">
        <v>2545</v>
      </c>
      <c r="K2814" s="10" t="s">
        <v>2544</v>
      </c>
      <c r="L2814" s="10" t="s">
        <v>2544</v>
      </c>
      <c r="M2814" s="10" t="s">
        <v>2545</v>
      </c>
      <c r="N2814" s="10" t="s">
        <v>2545</v>
      </c>
    </row>
    <row r="2815" spans="1:14" s="11" customFormat="1" hidden="1" x14ac:dyDescent="0.25">
      <c r="A2815" s="17" t="s">
        <v>1293</v>
      </c>
      <c r="B2815" s="17" t="s">
        <v>65</v>
      </c>
      <c r="C2815" s="13" t="s">
        <v>1311</v>
      </c>
      <c r="D2815" s="17"/>
      <c r="E2815" s="17"/>
      <c r="F2815" s="11" t="s">
        <v>2540</v>
      </c>
      <c r="G2815" s="10" t="s">
        <v>2544</v>
      </c>
      <c r="H2815" s="10" t="s">
        <v>2544</v>
      </c>
      <c r="I2815" s="10" t="s">
        <v>2545</v>
      </c>
      <c r="J2815" s="10" t="s">
        <v>2545</v>
      </c>
      <c r="K2815" s="10" t="s">
        <v>2544</v>
      </c>
      <c r="L2815" s="10" t="s">
        <v>2544</v>
      </c>
      <c r="M2815" s="10" t="s">
        <v>2545</v>
      </c>
      <c r="N2815" s="10" t="s">
        <v>2545</v>
      </c>
    </row>
    <row r="2816" spans="1:14" s="11" customFormat="1" hidden="1" x14ac:dyDescent="0.25">
      <c r="A2816" s="17" t="s">
        <v>1293</v>
      </c>
      <c r="B2816" s="17" t="s">
        <v>65</v>
      </c>
      <c r="C2816" s="13" t="s">
        <v>1312</v>
      </c>
      <c r="D2816" s="17"/>
      <c r="E2816" s="17"/>
      <c r="F2816" s="11" t="s">
        <v>2540</v>
      </c>
      <c r="G2816" s="10" t="s">
        <v>2544</v>
      </c>
      <c r="H2816" s="10" t="s">
        <v>2544</v>
      </c>
      <c r="I2816" s="10" t="s">
        <v>2545</v>
      </c>
      <c r="J2816" s="10" t="s">
        <v>2545</v>
      </c>
      <c r="K2816" s="10" t="s">
        <v>2544</v>
      </c>
      <c r="L2816" s="10" t="s">
        <v>2544</v>
      </c>
      <c r="M2816" s="10" t="s">
        <v>2545</v>
      </c>
      <c r="N2816" s="10" t="s">
        <v>2545</v>
      </c>
    </row>
    <row r="2817" spans="1:14" s="11" customFormat="1" hidden="1" x14ac:dyDescent="0.25">
      <c r="A2817" s="17" t="s">
        <v>1293</v>
      </c>
      <c r="B2817" s="17" t="s">
        <v>65</v>
      </c>
      <c r="C2817" s="13" t="s">
        <v>1313</v>
      </c>
      <c r="D2817" s="17"/>
      <c r="E2817" s="17"/>
      <c r="F2817" s="11" t="s">
        <v>2540</v>
      </c>
      <c r="G2817" s="10" t="s">
        <v>2544</v>
      </c>
      <c r="H2817" s="10" t="s">
        <v>2544</v>
      </c>
      <c r="I2817" s="10" t="s">
        <v>2545</v>
      </c>
      <c r="J2817" s="10" t="s">
        <v>2545</v>
      </c>
      <c r="K2817" s="10" t="s">
        <v>2544</v>
      </c>
      <c r="L2817" s="10" t="s">
        <v>2544</v>
      </c>
      <c r="M2817" s="10" t="s">
        <v>2545</v>
      </c>
      <c r="N2817" s="10" t="s">
        <v>2545</v>
      </c>
    </row>
    <row r="2818" spans="1:14" s="11" customFormat="1" hidden="1" x14ac:dyDescent="0.25">
      <c r="A2818" s="17" t="s">
        <v>1293</v>
      </c>
      <c r="B2818" s="17" t="s">
        <v>65</v>
      </c>
      <c r="C2818" s="13" t="s">
        <v>1314</v>
      </c>
      <c r="D2818" s="17"/>
      <c r="E2818" s="17"/>
      <c r="F2818" s="11" t="s">
        <v>2540</v>
      </c>
      <c r="G2818" s="10" t="s">
        <v>2544</v>
      </c>
      <c r="H2818" s="10" t="s">
        <v>2544</v>
      </c>
      <c r="I2818" s="10" t="s">
        <v>2545</v>
      </c>
      <c r="J2818" s="10" t="s">
        <v>2545</v>
      </c>
      <c r="K2818" s="10" t="s">
        <v>2544</v>
      </c>
      <c r="L2818" s="10" t="s">
        <v>2544</v>
      </c>
      <c r="M2818" s="10" t="s">
        <v>2545</v>
      </c>
      <c r="N2818" s="10" t="s">
        <v>2545</v>
      </c>
    </row>
    <row r="2819" spans="1:14" s="11" customFormat="1" hidden="1" x14ac:dyDescent="0.25">
      <c r="A2819" s="17" t="s">
        <v>1293</v>
      </c>
      <c r="B2819" s="17" t="s">
        <v>65</v>
      </c>
      <c r="C2819" s="13" t="s">
        <v>1315</v>
      </c>
      <c r="D2819" s="17"/>
      <c r="E2819" s="17"/>
      <c r="F2819" s="11" t="s">
        <v>2540</v>
      </c>
      <c r="G2819" s="10" t="s">
        <v>2544</v>
      </c>
      <c r="H2819" s="10" t="s">
        <v>2544</v>
      </c>
      <c r="I2819" s="10" t="s">
        <v>2545</v>
      </c>
      <c r="J2819" s="10" t="s">
        <v>2545</v>
      </c>
      <c r="K2819" s="10" t="s">
        <v>2544</v>
      </c>
      <c r="L2819" s="10" t="s">
        <v>2544</v>
      </c>
      <c r="M2819" s="10" t="s">
        <v>2545</v>
      </c>
      <c r="N2819" s="10" t="s">
        <v>2545</v>
      </c>
    </row>
    <row r="2820" spans="1:14" s="11" customFormat="1" hidden="1" x14ac:dyDescent="0.25">
      <c r="A2820" s="17" t="s">
        <v>1293</v>
      </c>
      <c r="B2820" s="17" t="s">
        <v>65</v>
      </c>
      <c r="C2820" s="13" t="s">
        <v>1316</v>
      </c>
      <c r="D2820" s="17"/>
      <c r="E2820" s="17"/>
      <c r="F2820" s="11" t="s">
        <v>2540</v>
      </c>
      <c r="G2820" s="10" t="s">
        <v>2544</v>
      </c>
      <c r="H2820" s="10" t="s">
        <v>2544</v>
      </c>
      <c r="I2820" s="10" t="s">
        <v>2545</v>
      </c>
      <c r="J2820" s="10" t="s">
        <v>2545</v>
      </c>
      <c r="K2820" s="10" t="s">
        <v>2544</v>
      </c>
      <c r="L2820" s="10" t="s">
        <v>2544</v>
      </c>
      <c r="M2820" s="10" t="s">
        <v>2545</v>
      </c>
      <c r="N2820" s="10" t="s">
        <v>2545</v>
      </c>
    </row>
    <row r="2821" spans="1:14" s="11" customFormat="1" hidden="1" x14ac:dyDescent="0.25">
      <c r="A2821" s="17" t="s">
        <v>1293</v>
      </c>
      <c r="B2821" s="17" t="s">
        <v>65</v>
      </c>
      <c r="C2821" s="13" t="s">
        <v>1317</v>
      </c>
      <c r="D2821" s="17"/>
      <c r="E2821" s="17"/>
      <c r="F2821" s="11" t="s">
        <v>2540</v>
      </c>
      <c r="G2821" s="10" t="s">
        <v>2544</v>
      </c>
      <c r="H2821" s="10" t="s">
        <v>2544</v>
      </c>
      <c r="I2821" s="10" t="s">
        <v>2545</v>
      </c>
      <c r="J2821" s="10" t="s">
        <v>2545</v>
      </c>
      <c r="K2821" s="10" t="s">
        <v>2544</v>
      </c>
      <c r="L2821" s="10" t="s">
        <v>2544</v>
      </c>
      <c r="M2821" s="10" t="s">
        <v>2545</v>
      </c>
      <c r="N2821" s="10" t="s">
        <v>2545</v>
      </c>
    </row>
    <row r="2822" spans="1:14" s="11" customFormat="1" hidden="1" x14ac:dyDescent="0.25">
      <c r="A2822" s="17" t="s">
        <v>1293</v>
      </c>
      <c r="B2822" s="17" t="s">
        <v>65</v>
      </c>
      <c r="C2822" s="13" t="s">
        <v>1318</v>
      </c>
      <c r="D2822" s="17"/>
      <c r="E2822" s="17"/>
      <c r="F2822" s="11" t="s">
        <v>2540</v>
      </c>
      <c r="G2822" s="10" t="s">
        <v>2544</v>
      </c>
      <c r="H2822" s="10" t="s">
        <v>2544</v>
      </c>
      <c r="I2822" s="10" t="s">
        <v>2545</v>
      </c>
      <c r="J2822" s="10" t="s">
        <v>2545</v>
      </c>
      <c r="K2822" s="10" t="s">
        <v>2544</v>
      </c>
      <c r="L2822" s="10" t="s">
        <v>2544</v>
      </c>
      <c r="M2822" s="10" t="s">
        <v>2545</v>
      </c>
      <c r="N2822" s="10" t="s">
        <v>2545</v>
      </c>
    </row>
    <row r="2823" spans="1:14" s="11" customFormat="1" hidden="1" x14ac:dyDescent="0.25">
      <c r="A2823" s="17" t="s">
        <v>1293</v>
      </c>
      <c r="B2823" s="17" t="s">
        <v>65</v>
      </c>
      <c r="C2823" s="13" t="s">
        <v>1319</v>
      </c>
      <c r="D2823" s="17"/>
      <c r="E2823" s="17"/>
      <c r="F2823" s="11" t="s">
        <v>2540</v>
      </c>
      <c r="G2823" s="10" t="s">
        <v>2544</v>
      </c>
      <c r="H2823" s="10" t="s">
        <v>2544</v>
      </c>
      <c r="I2823" s="10" t="s">
        <v>2545</v>
      </c>
      <c r="J2823" s="10" t="s">
        <v>2545</v>
      </c>
      <c r="K2823" s="10" t="s">
        <v>2544</v>
      </c>
      <c r="L2823" s="10" t="s">
        <v>2544</v>
      </c>
      <c r="M2823" s="10" t="s">
        <v>2545</v>
      </c>
      <c r="N2823" s="10" t="s">
        <v>2545</v>
      </c>
    </row>
    <row r="2824" spans="1:14" s="11" customFormat="1" hidden="1" x14ac:dyDescent="0.25">
      <c r="A2824" s="17" t="s">
        <v>1293</v>
      </c>
      <c r="B2824" s="17" t="s">
        <v>65</v>
      </c>
      <c r="C2824" s="13" t="s">
        <v>1320</v>
      </c>
      <c r="D2824" s="17"/>
      <c r="E2824" s="17"/>
      <c r="F2824" s="11" t="s">
        <v>2540</v>
      </c>
      <c r="G2824" s="10" t="s">
        <v>2544</v>
      </c>
      <c r="H2824" s="10" t="s">
        <v>2544</v>
      </c>
      <c r="I2824" s="10" t="s">
        <v>2545</v>
      </c>
      <c r="J2824" s="10" t="s">
        <v>2545</v>
      </c>
      <c r="K2824" s="10" t="s">
        <v>2544</v>
      </c>
      <c r="L2824" s="10" t="s">
        <v>2544</v>
      </c>
      <c r="M2824" s="10" t="s">
        <v>2545</v>
      </c>
      <c r="N2824" s="10" t="s">
        <v>2545</v>
      </c>
    </row>
    <row r="2825" spans="1:14" s="11" customFormat="1" hidden="1" x14ac:dyDescent="0.25">
      <c r="A2825" s="17" t="s">
        <v>1293</v>
      </c>
      <c r="B2825" s="17" t="s">
        <v>65</v>
      </c>
      <c r="C2825" s="13" t="s">
        <v>1321</v>
      </c>
      <c r="D2825" s="17"/>
      <c r="E2825" s="17"/>
      <c r="F2825" s="11" t="s">
        <v>2540</v>
      </c>
      <c r="G2825" s="10" t="s">
        <v>2544</v>
      </c>
      <c r="H2825" s="10" t="s">
        <v>2544</v>
      </c>
      <c r="I2825" s="10" t="s">
        <v>2545</v>
      </c>
      <c r="J2825" s="10" t="s">
        <v>2545</v>
      </c>
      <c r="K2825" s="10" t="s">
        <v>2544</v>
      </c>
      <c r="L2825" s="10" t="s">
        <v>2544</v>
      </c>
      <c r="M2825" s="10" t="s">
        <v>2545</v>
      </c>
      <c r="N2825" s="10" t="s">
        <v>2545</v>
      </c>
    </row>
    <row r="2826" spans="1:14" s="11" customFormat="1" hidden="1" x14ac:dyDescent="0.25">
      <c r="A2826" s="17" t="s">
        <v>1293</v>
      </c>
      <c r="B2826" s="17" t="s">
        <v>65</v>
      </c>
      <c r="C2826" s="13" t="s">
        <v>1322</v>
      </c>
      <c r="D2826" s="17"/>
      <c r="E2826" s="17"/>
      <c r="F2826" s="11" t="s">
        <v>2540</v>
      </c>
      <c r="G2826" s="10" t="s">
        <v>2544</v>
      </c>
      <c r="H2826" s="10" t="s">
        <v>2544</v>
      </c>
      <c r="I2826" s="10" t="s">
        <v>2545</v>
      </c>
      <c r="J2826" s="10" t="s">
        <v>2545</v>
      </c>
      <c r="K2826" s="10" t="s">
        <v>2544</v>
      </c>
      <c r="L2826" s="10" t="s">
        <v>2544</v>
      </c>
      <c r="M2826" s="10" t="s">
        <v>2545</v>
      </c>
      <c r="N2826" s="10" t="s">
        <v>2545</v>
      </c>
    </row>
    <row r="2827" spans="1:14" x14ac:dyDescent="0.25">
      <c r="A2827" s="77" t="s">
        <v>1293</v>
      </c>
      <c r="B2827" s="77" t="s">
        <v>62</v>
      </c>
      <c r="D2827" s="13" t="s">
        <v>2394</v>
      </c>
      <c r="F2827" s="81" t="s">
        <v>2540</v>
      </c>
      <c r="G2827" s="82" t="s">
        <v>2544</v>
      </c>
      <c r="H2827" s="82" t="s">
        <v>2544</v>
      </c>
      <c r="I2827" s="82" t="s">
        <v>2545</v>
      </c>
      <c r="J2827" s="82" t="s">
        <v>2545</v>
      </c>
      <c r="K2827" s="82" t="s">
        <v>2544</v>
      </c>
      <c r="L2827" s="82" t="s">
        <v>2544</v>
      </c>
      <c r="M2827" s="82" t="s">
        <v>2545</v>
      </c>
      <c r="N2827" s="82" t="s">
        <v>2545</v>
      </c>
    </row>
    <row r="2828" spans="1:14" x14ac:dyDescent="0.25">
      <c r="A2828" s="77" t="s">
        <v>1293</v>
      </c>
      <c r="B2828" s="77" t="s">
        <v>62</v>
      </c>
      <c r="D2828" s="13" t="s">
        <v>2395</v>
      </c>
      <c r="F2828" s="81" t="s">
        <v>2540</v>
      </c>
      <c r="G2828" s="82" t="s">
        <v>2544</v>
      </c>
      <c r="H2828" s="82" t="s">
        <v>2544</v>
      </c>
      <c r="I2828" s="82" t="s">
        <v>2545</v>
      </c>
      <c r="J2828" s="82" t="s">
        <v>2545</v>
      </c>
      <c r="K2828" s="82" t="s">
        <v>2544</v>
      </c>
      <c r="L2828" s="82" t="s">
        <v>2544</v>
      </c>
      <c r="M2828" s="82" t="s">
        <v>2545</v>
      </c>
      <c r="N2828" s="82" t="s">
        <v>2545</v>
      </c>
    </row>
    <row r="2829" spans="1:14" x14ac:dyDescent="0.25">
      <c r="A2829" s="77" t="s">
        <v>1293</v>
      </c>
      <c r="B2829" s="77" t="s">
        <v>62</v>
      </c>
      <c r="D2829" s="13" t="s">
        <v>2396</v>
      </c>
      <c r="F2829" s="81" t="s">
        <v>2540</v>
      </c>
      <c r="G2829" s="82" t="s">
        <v>2544</v>
      </c>
      <c r="H2829" s="82" t="s">
        <v>2544</v>
      </c>
      <c r="I2829" s="82" t="s">
        <v>2545</v>
      </c>
      <c r="J2829" s="82" t="s">
        <v>2545</v>
      </c>
      <c r="K2829" s="82" t="s">
        <v>2544</v>
      </c>
      <c r="L2829" s="82" t="s">
        <v>2544</v>
      </c>
      <c r="M2829" s="82" t="s">
        <v>2545</v>
      </c>
      <c r="N2829" s="82" t="s">
        <v>2545</v>
      </c>
    </row>
    <row r="2830" spans="1:14" x14ac:dyDescent="0.25">
      <c r="A2830" s="77" t="s">
        <v>1293</v>
      </c>
      <c r="B2830" s="77" t="s">
        <v>62</v>
      </c>
      <c r="D2830" s="13" t="s">
        <v>2397</v>
      </c>
      <c r="F2830" s="81" t="s">
        <v>2540</v>
      </c>
      <c r="G2830" s="82" t="s">
        <v>2544</v>
      </c>
      <c r="H2830" s="82" t="s">
        <v>2544</v>
      </c>
      <c r="I2830" s="82" t="s">
        <v>2545</v>
      </c>
      <c r="J2830" s="82" t="s">
        <v>2545</v>
      </c>
      <c r="K2830" s="82" t="s">
        <v>2544</v>
      </c>
      <c r="L2830" s="82" t="s">
        <v>2544</v>
      </c>
      <c r="M2830" s="82" t="s">
        <v>2545</v>
      </c>
      <c r="N2830" s="82" t="s">
        <v>2545</v>
      </c>
    </row>
    <row r="2831" spans="1:14" x14ac:dyDescent="0.25">
      <c r="A2831" s="77" t="s">
        <v>1293</v>
      </c>
      <c r="B2831" s="77" t="s">
        <v>62</v>
      </c>
      <c r="D2831" s="13" t="s">
        <v>2398</v>
      </c>
      <c r="F2831" s="81" t="s">
        <v>2540</v>
      </c>
      <c r="G2831" s="82" t="s">
        <v>2544</v>
      </c>
      <c r="H2831" s="82" t="s">
        <v>2544</v>
      </c>
      <c r="I2831" s="82" t="s">
        <v>2545</v>
      </c>
      <c r="J2831" s="82" t="s">
        <v>2545</v>
      </c>
      <c r="K2831" s="82" t="s">
        <v>2544</v>
      </c>
      <c r="L2831" s="82" t="s">
        <v>2544</v>
      </c>
      <c r="M2831" s="82" t="s">
        <v>2545</v>
      </c>
      <c r="N2831" s="82" t="s">
        <v>2545</v>
      </c>
    </row>
    <row r="2832" spans="1:14" x14ac:dyDescent="0.25">
      <c r="A2832" s="77" t="s">
        <v>1293</v>
      </c>
      <c r="B2832" s="77" t="s">
        <v>62</v>
      </c>
      <c r="D2832" s="13" t="s">
        <v>2399</v>
      </c>
      <c r="F2832" s="81" t="s">
        <v>2540</v>
      </c>
      <c r="G2832" s="82" t="s">
        <v>2544</v>
      </c>
      <c r="H2832" s="82" t="s">
        <v>2544</v>
      </c>
      <c r="I2832" s="82" t="s">
        <v>2545</v>
      </c>
      <c r="J2832" s="82" t="s">
        <v>2545</v>
      </c>
      <c r="K2832" s="82" t="s">
        <v>2544</v>
      </c>
      <c r="L2832" s="82" t="s">
        <v>2544</v>
      </c>
      <c r="M2832" s="82" t="s">
        <v>2545</v>
      </c>
      <c r="N2832" s="82" t="s">
        <v>2545</v>
      </c>
    </row>
    <row r="2833" spans="1:14" x14ac:dyDescent="0.25">
      <c r="A2833" s="77" t="s">
        <v>1293</v>
      </c>
      <c r="B2833" s="77" t="s">
        <v>62</v>
      </c>
      <c r="D2833" s="13" t="s">
        <v>2400</v>
      </c>
      <c r="F2833" s="81" t="s">
        <v>2540</v>
      </c>
      <c r="G2833" s="82" t="s">
        <v>2544</v>
      </c>
      <c r="H2833" s="82" t="s">
        <v>2544</v>
      </c>
      <c r="I2833" s="82" t="s">
        <v>2545</v>
      </c>
      <c r="J2833" s="82" t="s">
        <v>2545</v>
      </c>
      <c r="K2833" s="82" t="s">
        <v>2544</v>
      </c>
      <c r="L2833" s="82" t="s">
        <v>2544</v>
      </c>
      <c r="M2833" s="82" t="s">
        <v>2545</v>
      </c>
      <c r="N2833" s="82" t="s">
        <v>2545</v>
      </c>
    </row>
    <row r="2834" spans="1:14" x14ac:dyDescent="0.25">
      <c r="A2834" s="77" t="s">
        <v>1293</v>
      </c>
      <c r="B2834" s="77" t="s">
        <v>62</v>
      </c>
      <c r="D2834" s="13" t="s">
        <v>2401</v>
      </c>
      <c r="F2834" s="81" t="s">
        <v>2540</v>
      </c>
      <c r="G2834" s="82" t="s">
        <v>2544</v>
      </c>
      <c r="H2834" s="82" t="s">
        <v>2544</v>
      </c>
      <c r="I2834" s="82" t="s">
        <v>2545</v>
      </c>
      <c r="J2834" s="82" t="s">
        <v>2545</v>
      </c>
      <c r="K2834" s="82" t="s">
        <v>2544</v>
      </c>
      <c r="L2834" s="82" t="s">
        <v>2544</v>
      </c>
      <c r="M2834" s="82" t="s">
        <v>2545</v>
      </c>
      <c r="N2834" s="82" t="s">
        <v>2545</v>
      </c>
    </row>
    <row r="2835" spans="1:14" x14ac:dyDescent="0.25">
      <c r="A2835" s="77" t="s">
        <v>1293</v>
      </c>
      <c r="B2835" s="77" t="s">
        <v>62</v>
      </c>
      <c r="D2835" s="13" t="s">
        <v>2402</v>
      </c>
      <c r="F2835" s="81" t="s">
        <v>2540</v>
      </c>
      <c r="G2835" s="82" t="s">
        <v>2544</v>
      </c>
      <c r="H2835" s="82" t="s">
        <v>2544</v>
      </c>
      <c r="I2835" s="82" t="s">
        <v>2545</v>
      </c>
      <c r="J2835" s="82" t="s">
        <v>2545</v>
      </c>
      <c r="K2835" s="82" t="s">
        <v>2544</v>
      </c>
      <c r="L2835" s="82" t="s">
        <v>2544</v>
      </c>
      <c r="M2835" s="82" t="s">
        <v>2545</v>
      </c>
      <c r="N2835" s="82" t="s">
        <v>2545</v>
      </c>
    </row>
    <row r="2836" spans="1:14" x14ac:dyDescent="0.25">
      <c r="A2836" s="77" t="s">
        <v>1293</v>
      </c>
      <c r="B2836" s="77" t="s">
        <v>62</v>
      </c>
      <c r="D2836" s="13" t="s">
        <v>2403</v>
      </c>
      <c r="F2836" s="81" t="s">
        <v>2540</v>
      </c>
      <c r="G2836" s="82" t="s">
        <v>2544</v>
      </c>
      <c r="H2836" s="82" t="s">
        <v>2544</v>
      </c>
      <c r="I2836" s="82" t="s">
        <v>2545</v>
      </c>
      <c r="J2836" s="82" t="s">
        <v>2545</v>
      </c>
      <c r="K2836" s="82" t="s">
        <v>2544</v>
      </c>
      <c r="L2836" s="82" t="s">
        <v>2544</v>
      </c>
      <c r="M2836" s="82" t="s">
        <v>2545</v>
      </c>
      <c r="N2836" s="82" t="s">
        <v>2545</v>
      </c>
    </row>
    <row r="2837" spans="1:14" x14ac:dyDescent="0.25">
      <c r="A2837" s="77" t="s">
        <v>1293</v>
      </c>
      <c r="B2837" s="77" t="s">
        <v>62</v>
      </c>
      <c r="D2837" s="13" t="s">
        <v>2404</v>
      </c>
      <c r="F2837" s="81" t="s">
        <v>2540</v>
      </c>
      <c r="G2837" s="82" t="s">
        <v>2544</v>
      </c>
      <c r="H2837" s="82" t="s">
        <v>2544</v>
      </c>
      <c r="I2837" s="82" t="s">
        <v>2545</v>
      </c>
      <c r="J2837" s="82" t="s">
        <v>2545</v>
      </c>
      <c r="K2837" s="82" t="s">
        <v>2544</v>
      </c>
      <c r="L2837" s="82" t="s">
        <v>2544</v>
      </c>
      <c r="M2837" s="82" t="s">
        <v>2545</v>
      </c>
      <c r="N2837" s="82" t="s">
        <v>2545</v>
      </c>
    </row>
    <row r="2838" spans="1:14" x14ac:dyDescent="0.25">
      <c r="A2838" s="77" t="s">
        <v>1293</v>
      </c>
      <c r="B2838" s="77" t="s">
        <v>62</v>
      </c>
      <c r="D2838" s="13" t="s">
        <v>2405</v>
      </c>
      <c r="F2838" s="81" t="s">
        <v>2540</v>
      </c>
      <c r="G2838" s="82" t="s">
        <v>2544</v>
      </c>
      <c r="H2838" s="82" t="s">
        <v>2544</v>
      </c>
      <c r="I2838" s="82" t="s">
        <v>2545</v>
      </c>
      <c r="J2838" s="82" t="s">
        <v>2545</v>
      </c>
      <c r="K2838" s="82" t="s">
        <v>2544</v>
      </c>
      <c r="L2838" s="82" t="s">
        <v>2544</v>
      </c>
      <c r="M2838" s="82" t="s">
        <v>2545</v>
      </c>
      <c r="N2838" s="82" t="s">
        <v>2545</v>
      </c>
    </row>
    <row r="2839" spans="1:14" x14ac:dyDescent="0.25">
      <c r="A2839" s="77" t="s">
        <v>1293</v>
      </c>
      <c r="B2839" s="77" t="s">
        <v>62</v>
      </c>
      <c r="D2839" s="13" t="s">
        <v>2406</v>
      </c>
      <c r="F2839" s="81" t="s">
        <v>2540</v>
      </c>
      <c r="G2839" s="82" t="s">
        <v>2544</v>
      </c>
      <c r="H2839" s="82" t="s">
        <v>2544</v>
      </c>
      <c r="I2839" s="82" t="s">
        <v>2545</v>
      </c>
      <c r="J2839" s="82" t="s">
        <v>2545</v>
      </c>
      <c r="K2839" s="82" t="s">
        <v>2544</v>
      </c>
      <c r="L2839" s="82" t="s">
        <v>2544</v>
      </c>
      <c r="M2839" s="82" t="s">
        <v>2545</v>
      </c>
      <c r="N2839" s="82" t="s">
        <v>2545</v>
      </c>
    </row>
    <row r="2840" spans="1:14" x14ac:dyDescent="0.25">
      <c r="A2840" s="77" t="s">
        <v>1293</v>
      </c>
      <c r="B2840" s="77" t="s">
        <v>62</v>
      </c>
      <c r="D2840" s="13" t="s">
        <v>2407</v>
      </c>
      <c r="F2840" s="81" t="s">
        <v>2540</v>
      </c>
      <c r="G2840" s="82" t="s">
        <v>2544</v>
      </c>
      <c r="H2840" s="82" t="s">
        <v>2544</v>
      </c>
      <c r="I2840" s="82" t="s">
        <v>2545</v>
      </c>
      <c r="J2840" s="82" t="s">
        <v>2545</v>
      </c>
      <c r="K2840" s="82" t="s">
        <v>2544</v>
      </c>
      <c r="L2840" s="82" t="s">
        <v>2544</v>
      </c>
      <c r="M2840" s="82" t="s">
        <v>2545</v>
      </c>
      <c r="N2840" s="82" t="s">
        <v>2545</v>
      </c>
    </row>
    <row r="2841" spans="1:14" x14ac:dyDescent="0.25">
      <c r="A2841" s="77" t="s">
        <v>1293</v>
      </c>
      <c r="B2841" s="77" t="s">
        <v>62</v>
      </c>
      <c r="D2841" s="13" t="s">
        <v>2408</v>
      </c>
      <c r="F2841" s="81" t="s">
        <v>2540</v>
      </c>
      <c r="G2841" s="82" t="s">
        <v>2544</v>
      </c>
      <c r="H2841" s="82" t="s">
        <v>2544</v>
      </c>
      <c r="I2841" s="82" t="s">
        <v>2545</v>
      </c>
      <c r="J2841" s="82" t="s">
        <v>2545</v>
      </c>
      <c r="K2841" s="82" t="s">
        <v>2544</v>
      </c>
      <c r="L2841" s="82" t="s">
        <v>2544</v>
      </c>
      <c r="M2841" s="82" t="s">
        <v>2545</v>
      </c>
      <c r="N2841" s="82" t="s">
        <v>2545</v>
      </c>
    </row>
    <row r="2842" spans="1:14" x14ac:dyDescent="0.25">
      <c r="A2842" s="77" t="s">
        <v>1293</v>
      </c>
      <c r="B2842" s="77" t="s">
        <v>62</v>
      </c>
      <c r="D2842" s="13" t="s">
        <v>2423</v>
      </c>
      <c r="F2842" s="81" t="s">
        <v>2540</v>
      </c>
      <c r="G2842" s="82" t="s">
        <v>2544</v>
      </c>
      <c r="H2842" s="82" t="s">
        <v>2544</v>
      </c>
      <c r="I2842" s="82" t="s">
        <v>2545</v>
      </c>
      <c r="J2842" s="82" t="s">
        <v>2545</v>
      </c>
      <c r="K2842" s="82" t="s">
        <v>2544</v>
      </c>
      <c r="L2842" s="82" t="s">
        <v>2544</v>
      </c>
      <c r="M2842" s="82" t="s">
        <v>2545</v>
      </c>
      <c r="N2842" s="82" t="s">
        <v>2545</v>
      </c>
    </row>
    <row r="2843" spans="1:14" x14ac:dyDescent="0.25">
      <c r="A2843" s="77" t="s">
        <v>1293</v>
      </c>
      <c r="B2843" s="77" t="s">
        <v>62</v>
      </c>
      <c r="D2843" s="13" t="s">
        <v>2424</v>
      </c>
      <c r="F2843" s="81" t="s">
        <v>2540</v>
      </c>
      <c r="G2843" s="82" t="s">
        <v>2544</v>
      </c>
      <c r="H2843" s="82" t="s">
        <v>2544</v>
      </c>
      <c r="I2843" s="82" t="s">
        <v>2545</v>
      </c>
      <c r="J2843" s="82" t="s">
        <v>2545</v>
      </c>
      <c r="K2843" s="82" t="s">
        <v>2544</v>
      </c>
      <c r="L2843" s="82" t="s">
        <v>2544</v>
      </c>
      <c r="M2843" s="82" t="s">
        <v>2545</v>
      </c>
      <c r="N2843" s="82" t="s">
        <v>2545</v>
      </c>
    </row>
    <row r="2844" spans="1:14" s="11" customFormat="1" hidden="1" x14ac:dyDescent="0.25">
      <c r="A2844" s="17" t="s">
        <v>33</v>
      </c>
      <c r="B2844" s="17" t="s">
        <v>65</v>
      </c>
      <c r="C2844" s="13" t="s">
        <v>1323</v>
      </c>
      <c r="D2844" s="17"/>
      <c r="E2844" s="17"/>
      <c r="F2844" s="11" t="s">
        <v>2540</v>
      </c>
      <c r="G2844" s="10" t="s">
        <v>2544</v>
      </c>
      <c r="H2844" s="10" t="s">
        <v>2544</v>
      </c>
      <c r="I2844" s="10" t="s">
        <v>2545</v>
      </c>
      <c r="J2844" s="10" t="s">
        <v>2545</v>
      </c>
      <c r="K2844" s="10" t="s">
        <v>2544</v>
      </c>
      <c r="L2844" s="10" t="s">
        <v>2544</v>
      </c>
      <c r="M2844" s="10" t="s">
        <v>2545</v>
      </c>
      <c r="N2844" s="10" t="s">
        <v>2545</v>
      </c>
    </row>
    <row r="2845" spans="1:14" s="11" customFormat="1" hidden="1" x14ac:dyDescent="0.25">
      <c r="A2845" s="17" t="s">
        <v>33</v>
      </c>
      <c r="B2845" s="17" t="s">
        <v>65</v>
      </c>
      <c r="C2845" s="13" t="s">
        <v>1324</v>
      </c>
      <c r="D2845" s="17"/>
      <c r="E2845" s="17"/>
      <c r="F2845" s="11" t="s">
        <v>2540</v>
      </c>
      <c r="G2845" s="10" t="s">
        <v>2544</v>
      </c>
      <c r="H2845" s="10" t="s">
        <v>2544</v>
      </c>
      <c r="I2845" s="10" t="s">
        <v>2545</v>
      </c>
      <c r="J2845" s="10" t="s">
        <v>2545</v>
      </c>
      <c r="K2845" s="10" t="s">
        <v>2544</v>
      </c>
      <c r="L2845" s="10" t="s">
        <v>2544</v>
      </c>
      <c r="M2845" s="10" t="s">
        <v>2545</v>
      </c>
      <c r="N2845" s="10" t="s">
        <v>2545</v>
      </c>
    </row>
    <row r="2846" spans="1:14" s="11" customFormat="1" hidden="1" x14ac:dyDescent="0.25">
      <c r="A2846" s="17" t="s">
        <v>33</v>
      </c>
      <c r="B2846" s="17" t="s">
        <v>65</v>
      </c>
      <c r="C2846" s="13" t="s">
        <v>1325</v>
      </c>
      <c r="D2846" s="17"/>
      <c r="E2846" s="17"/>
      <c r="F2846" s="11" t="s">
        <v>2540</v>
      </c>
      <c r="G2846" s="10" t="s">
        <v>2544</v>
      </c>
      <c r="H2846" s="10" t="s">
        <v>2544</v>
      </c>
      <c r="I2846" s="10" t="s">
        <v>2545</v>
      </c>
      <c r="J2846" s="10" t="s">
        <v>2545</v>
      </c>
      <c r="K2846" s="10" t="s">
        <v>2544</v>
      </c>
      <c r="L2846" s="10" t="s">
        <v>2544</v>
      </c>
      <c r="M2846" s="10" t="s">
        <v>2545</v>
      </c>
      <c r="N2846" s="10" t="s">
        <v>2545</v>
      </c>
    </row>
    <row r="2847" spans="1:14" s="11" customFormat="1" hidden="1" x14ac:dyDescent="0.25">
      <c r="A2847" s="17" t="s">
        <v>33</v>
      </c>
      <c r="B2847" s="17" t="s">
        <v>65</v>
      </c>
      <c r="C2847" s="13" t="s">
        <v>1326</v>
      </c>
      <c r="D2847" s="17"/>
      <c r="E2847" s="17"/>
      <c r="F2847" s="11" t="s">
        <v>2540</v>
      </c>
      <c r="G2847" s="10" t="s">
        <v>2544</v>
      </c>
      <c r="H2847" s="10" t="s">
        <v>2544</v>
      </c>
      <c r="I2847" s="10" t="s">
        <v>2545</v>
      </c>
      <c r="J2847" s="10" t="s">
        <v>2545</v>
      </c>
      <c r="K2847" s="10" t="s">
        <v>2544</v>
      </c>
      <c r="L2847" s="10" t="s">
        <v>2544</v>
      </c>
      <c r="M2847" s="10" t="s">
        <v>2545</v>
      </c>
      <c r="N2847" s="10" t="s">
        <v>2545</v>
      </c>
    </row>
    <row r="2848" spans="1:14" s="11" customFormat="1" hidden="1" x14ac:dyDescent="0.25">
      <c r="A2848" s="17" t="s">
        <v>33</v>
      </c>
      <c r="B2848" s="17" t="s">
        <v>65</v>
      </c>
      <c r="C2848" s="13" t="s">
        <v>1327</v>
      </c>
      <c r="D2848" s="17"/>
      <c r="E2848" s="17"/>
      <c r="F2848" s="11" t="s">
        <v>2540</v>
      </c>
      <c r="G2848" s="10" t="s">
        <v>2544</v>
      </c>
      <c r="H2848" s="10" t="s">
        <v>2544</v>
      </c>
      <c r="I2848" s="10" t="s">
        <v>2545</v>
      </c>
      <c r="J2848" s="10" t="s">
        <v>2545</v>
      </c>
      <c r="K2848" s="10" t="s">
        <v>2544</v>
      </c>
      <c r="L2848" s="10" t="s">
        <v>2544</v>
      </c>
      <c r="M2848" s="10" t="s">
        <v>2545</v>
      </c>
      <c r="N2848" s="10" t="s">
        <v>2545</v>
      </c>
    </row>
    <row r="2849" spans="1:14" s="11" customFormat="1" hidden="1" x14ac:dyDescent="0.25">
      <c r="A2849" s="17" t="s">
        <v>33</v>
      </c>
      <c r="B2849" s="17" t="s">
        <v>65</v>
      </c>
      <c r="C2849" s="13" t="s">
        <v>1328</v>
      </c>
      <c r="D2849" s="17"/>
      <c r="E2849" s="17"/>
      <c r="F2849" s="11" t="s">
        <v>2540</v>
      </c>
      <c r="G2849" s="10" t="s">
        <v>2544</v>
      </c>
      <c r="H2849" s="10" t="s">
        <v>2544</v>
      </c>
      <c r="I2849" s="10" t="s">
        <v>2545</v>
      </c>
      <c r="J2849" s="10" t="s">
        <v>2545</v>
      </c>
      <c r="K2849" s="10" t="s">
        <v>2544</v>
      </c>
      <c r="L2849" s="10" t="s">
        <v>2544</v>
      </c>
      <c r="M2849" s="10" t="s">
        <v>2545</v>
      </c>
      <c r="N2849" s="10" t="s">
        <v>2545</v>
      </c>
    </row>
    <row r="2850" spans="1:14" s="11" customFormat="1" hidden="1" x14ac:dyDescent="0.25">
      <c r="A2850" s="17" t="s">
        <v>33</v>
      </c>
      <c r="B2850" s="17" t="s">
        <v>65</v>
      </c>
      <c r="C2850" s="13" t="s">
        <v>1329</v>
      </c>
      <c r="D2850" s="17"/>
      <c r="E2850" s="17"/>
      <c r="F2850" s="11" t="s">
        <v>2540</v>
      </c>
      <c r="G2850" s="10" t="s">
        <v>2544</v>
      </c>
      <c r="H2850" s="10" t="s">
        <v>2544</v>
      </c>
      <c r="I2850" s="10" t="s">
        <v>2545</v>
      </c>
      <c r="J2850" s="10" t="s">
        <v>2545</v>
      </c>
      <c r="K2850" s="10" t="s">
        <v>2544</v>
      </c>
      <c r="L2850" s="10" t="s">
        <v>2544</v>
      </c>
      <c r="M2850" s="10" t="s">
        <v>2545</v>
      </c>
      <c r="N2850" s="10" t="s">
        <v>2545</v>
      </c>
    </row>
    <row r="2851" spans="1:14" s="11" customFormat="1" hidden="1" x14ac:dyDescent="0.25">
      <c r="A2851" s="17" t="s">
        <v>33</v>
      </c>
      <c r="B2851" s="17" t="s">
        <v>65</v>
      </c>
      <c r="C2851" s="13" t="s">
        <v>1330</v>
      </c>
      <c r="D2851" s="17"/>
      <c r="E2851" s="17"/>
      <c r="F2851" s="11" t="s">
        <v>2540</v>
      </c>
      <c r="G2851" s="10" t="s">
        <v>2544</v>
      </c>
      <c r="H2851" s="10" t="s">
        <v>2544</v>
      </c>
      <c r="I2851" s="10" t="s">
        <v>2545</v>
      </c>
      <c r="J2851" s="10" t="s">
        <v>2545</v>
      </c>
      <c r="K2851" s="10" t="s">
        <v>2544</v>
      </c>
      <c r="L2851" s="10" t="s">
        <v>2544</v>
      </c>
      <c r="M2851" s="10" t="s">
        <v>2545</v>
      </c>
      <c r="N2851" s="10" t="s">
        <v>2545</v>
      </c>
    </row>
    <row r="2852" spans="1:14" s="11" customFormat="1" hidden="1" x14ac:dyDescent="0.25">
      <c r="A2852" s="17" t="s">
        <v>33</v>
      </c>
      <c r="B2852" s="17" t="s">
        <v>65</v>
      </c>
      <c r="C2852" s="13" t="s">
        <v>296</v>
      </c>
      <c r="D2852" s="17"/>
      <c r="E2852" s="17"/>
      <c r="F2852" s="11" t="s">
        <v>2540</v>
      </c>
      <c r="G2852" s="10" t="s">
        <v>2544</v>
      </c>
      <c r="H2852" s="10" t="s">
        <v>2544</v>
      </c>
      <c r="I2852" s="10" t="s">
        <v>2545</v>
      </c>
      <c r="J2852" s="10" t="s">
        <v>2545</v>
      </c>
      <c r="K2852" s="10" t="s">
        <v>2544</v>
      </c>
      <c r="L2852" s="10" t="s">
        <v>2544</v>
      </c>
      <c r="M2852" s="10" t="s">
        <v>2545</v>
      </c>
      <c r="N2852" s="10" t="s">
        <v>2545</v>
      </c>
    </row>
    <row r="2853" spans="1:14" s="11" customFormat="1" hidden="1" x14ac:dyDescent="0.25">
      <c r="A2853" s="17" t="s">
        <v>33</v>
      </c>
      <c r="B2853" s="17" t="s">
        <v>65</v>
      </c>
      <c r="C2853" s="13" t="s">
        <v>1331</v>
      </c>
      <c r="D2853" s="17"/>
      <c r="E2853" s="17"/>
      <c r="F2853" s="11" t="s">
        <v>2540</v>
      </c>
      <c r="G2853" s="10" t="s">
        <v>2544</v>
      </c>
      <c r="H2853" s="10" t="s">
        <v>2544</v>
      </c>
      <c r="I2853" s="10" t="s">
        <v>2545</v>
      </c>
      <c r="J2853" s="10" t="s">
        <v>2545</v>
      </c>
      <c r="K2853" s="10" t="s">
        <v>2544</v>
      </c>
      <c r="L2853" s="10" t="s">
        <v>2544</v>
      </c>
      <c r="M2853" s="10" t="s">
        <v>2545</v>
      </c>
      <c r="N2853" s="10" t="s">
        <v>2545</v>
      </c>
    </row>
    <row r="2854" spans="1:14" s="11" customFormat="1" hidden="1" x14ac:dyDescent="0.25">
      <c r="A2854" s="17" t="s">
        <v>33</v>
      </c>
      <c r="B2854" s="17" t="s">
        <v>65</v>
      </c>
      <c r="C2854" s="13" t="s">
        <v>1332</v>
      </c>
      <c r="D2854" s="17"/>
      <c r="E2854" s="17"/>
      <c r="F2854" s="11" t="s">
        <v>2540</v>
      </c>
      <c r="G2854" s="10" t="s">
        <v>2544</v>
      </c>
      <c r="H2854" s="10" t="s">
        <v>2544</v>
      </c>
      <c r="I2854" s="10" t="s">
        <v>2545</v>
      </c>
      <c r="J2854" s="10" t="s">
        <v>2545</v>
      </c>
      <c r="K2854" s="10" t="s">
        <v>2544</v>
      </c>
      <c r="L2854" s="10" t="s">
        <v>2544</v>
      </c>
      <c r="M2854" s="10" t="s">
        <v>2545</v>
      </c>
      <c r="N2854" s="10" t="s">
        <v>2545</v>
      </c>
    </row>
    <row r="2855" spans="1:14" x14ac:dyDescent="0.25">
      <c r="A2855" s="77" t="s">
        <v>33</v>
      </c>
      <c r="B2855" s="77" t="s">
        <v>62</v>
      </c>
      <c r="D2855" s="13">
        <v>111</v>
      </c>
      <c r="F2855" s="81" t="s">
        <v>2540</v>
      </c>
      <c r="G2855" s="82" t="s">
        <v>2544</v>
      </c>
      <c r="H2855" s="82" t="s">
        <v>2544</v>
      </c>
      <c r="I2855" s="82" t="s">
        <v>2545</v>
      </c>
      <c r="J2855" s="82" t="s">
        <v>2545</v>
      </c>
      <c r="K2855" s="82" t="s">
        <v>2544</v>
      </c>
      <c r="L2855" s="82" t="s">
        <v>2544</v>
      </c>
      <c r="M2855" s="82" t="s">
        <v>2545</v>
      </c>
      <c r="N2855" s="82" t="s">
        <v>2545</v>
      </c>
    </row>
    <row r="2856" spans="1:14" x14ac:dyDescent="0.25">
      <c r="A2856" s="77" t="s">
        <v>33</v>
      </c>
      <c r="B2856" s="77" t="s">
        <v>62</v>
      </c>
      <c r="D2856" s="13">
        <v>112</v>
      </c>
      <c r="F2856" s="81" t="s">
        <v>2540</v>
      </c>
      <c r="G2856" s="82" t="s">
        <v>2544</v>
      </c>
      <c r="H2856" s="82" t="s">
        <v>2544</v>
      </c>
      <c r="I2856" s="82" t="s">
        <v>2545</v>
      </c>
      <c r="J2856" s="82" t="s">
        <v>2545</v>
      </c>
      <c r="K2856" s="82" t="s">
        <v>2544</v>
      </c>
      <c r="L2856" s="82" t="s">
        <v>2544</v>
      </c>
      <c r="M2856" s="82" t="s">
        <v>2545</v>
      </c>
      <c r="N2856" s="82" t="s">
        <v>2545</v>
      </c>
    </row>
    <row r="2857" spans="1:14" x14ac:dyDescent="0.25">
      <c r="A2857" s="77" t="s">
        <v>33</v>
      </c>
      <c r="B2857" s="77" t="s">
        <v>62</v>
      </c>
      <c r="D2857" s="13">
        <v>113</v>
      </c>
      <c r="F2857" s="81" t="s">
        <v>2540</v>
      </c>
      <c r="G2857" s="82" t="s">
        <v>2544</v>
      </c>
      <c r="H2857" s="82" t="s">
        <v>2544</v>
      </c>
      <c r="I2857" s="82" t="s">
        <v>2545</v>
      </c>
      <c r="J2857" s="82" t="s">
        <v>2545</v>
      </c>
      <c r="K2857" s="82" t="s">
        <v>2544</v>
      </c>
      <c r="L2857" s="82" t="s">
        <v>2544</v>
      </c>
      <c r="M2857" s="82" t="s">
        <v>2545</v>
      </c>
      <c r="N2857" s="82" t="s">
        <v>2545</v>
      </c>
    </row>
    <row r="2858" spans="1:14" x14ac:dyDescent="0.25">
      <c r="A2858" s="77" t="s">
        <v>33</v>
      </c>
      <c r="B2858" s="77" t="s">
        <v>62</v>
      </c>
      <c r="D2858" s="13">
        <v>121</v>
      </c>
      <c r="F2858" s="81" t="s">
        <v>2540</v>
      </c>
      <c r="G2858" s="82" t="s">
        <v>2544</v>
      </c>
      <c r="H2858" s="82" t="s">
        <v>2544</v>
      </c>
      <c r="I2858" s="82" t="s">
        <v>2545</v>
      </c>
      <c r="J2858" s="82" t="s">
        <v>2545</v>
      </c>
      <c r="K2858" s="82" t="s">
        <v>2544</v>
      </c>
      <c r="L2858" s="82" t="s">
        <v>2544</v>
      </c>
      <c r="M2858" s="82" t="s">
        <v>2545</v>
      </c>
      <c r="N2858" s="82" t="s">
        <v>2545</v>
      </c>
    </row>
    <row r="2859" spans="1:14" x14ac:dyDescent="0.25">
      <c r="A2859" s="77" t="s">
        <v>33</v>
      </c>
      <c r="B2859" s="77" t="s">
        <v>62</v>
      </c>
      <c r="D2859" s="13">
        <v>122</v>
      </c>
      <c r="F2859" s="81" t="s">
        <v>2540</v>
      </c>
      <c r="G2859" s="82" t="s">
        <v>2544</v>
      </c>
      <c r="H2859" s="82" t="s">
        <v>2544</v>
      </c>
      <c r="I2859" s="82" t="s">
        <v>2545</v>
      </c>
      <c r="J2859" s="82" t="s">
        <v>2545</v>
      </c>
      <c r="K2859" s="82" t="s">
        <v>2544</v>
      </c>
      <c r="L2859" s="82" t="s">
        <v>2544</v>
      </c>
      <c r="M2859" s="82" t="s">
        <v>2545</v>
      </c>
      <c r="N2859" s="82" t="s">
        <v>2545</v>
      </c>
    </row>
    <row r="2860" spans="1:14" x14ac:dyDescent="0.25">
      <c r="A2860" s="77" t="s">
        <v>33</v>
      </c>
      <c r="B2860" s="77" t="s">
        <v>62</v>
      </c>
      <c r="D2860" s="13">
        <v>123</v>
      </c>
      <c r="F2860" s="81" t="s">
        <v>2540</v>
      </c>
      <c r="G2860" s="82" t="s">
        <v>2544</v>
      </c>
      <c r="H2860" s="82" t="s">
        <v>2544</v>
      </c>
      <c r="I2860" s="82" t="s">
        <v>2545</v>
      </c>
      <c r="J2860" s="82" t="s">
        <v>2545</v>
      </c>
      <c r="K2860" s="82" t="s">
        <v>2544</v>
      </c>
      <c r="L2860" s="82" t="s">
        <v>2544</v>
      </c>
      <c r="M2860" s="82" t="s">
        <v>2545</v>
      </c>
      <c r="N2860" s="82" t="s">
        <v>2545</v>
      </c>
    </row>
    <row r="2861" spans="1:14" x14ac:dyDescent="0.25">
      <c r="A2861" s="77" t="s">
        <v>33</v>
      </c>
      <c r="B2861" s="77" t="s">
        <v>62</v>
      </c>
      <c r="D2861" s="13">
        <v>100</v>
      </c>
      <c r="F2861" s="81" t="s">
        <v>2540</v>
      </c>
      <c r="G2861" s="82" t="s">
        <v>2544</v>
      </c>
      <c r="H2861" s="82" t="s">
        <v>2544</v>
      </c>
      <c r="I2861" s="82" t="s">
        <v>2545</v>
      </c>
      <c r="J2861" s="82" t="s">
        <v>2545</v>
      </c>
      <c r="K2861" s="82" t="s">
        <v>2544</v>
      </c>
      <c r="L2861" s="82" t="s">
        <v>2544</v>
      </c>
      <c r="M2861" s="82" t="s">
        <v>2545</v>
      </c>
      <c r="N2861" s="82" t="s">
        <v>2545</v>
      </c>
    </row>
    <row r="2862" spans="1:14" x14ac:dyDescent="0.25">
      <c r="A2862" s="77" t="s">
        <v>33</v>
      </c>
      <c r="B2862" s="77" t="s">
        <v>62</v>
      </c>
      <c r="D2862" s="13">
        <v>101</v>
      </c>
      <c r="F2862" s="81" t="s">
        <v>2540</v>
      </c>
      <c r="G2862" s="82" t="s">
        <v>2544</v>
      </c>
      <c r="H2862" s="82" t="s">
        <v>2544</v>
      </c>
      <c r="I2862" s="82" t="s">
        <v>2545</v>
      </c>
      <c r="J2862" s="82" t="s">
        <v>2545</v>
      </c>
      <c r="K2862" s="82" t="s">
        <v>2544</v>
      </c>
      <c r="L2862" s="82" t="s">
        <v>2544</v>
      </c>
      <c r="M2862" s="82" t="s">
        <v>2545</v>
      </c>
      <c r="N2862" s="82" t="s">
        <v>2545</v>
      </c>
    </row>
    <row r="2863" spans="1:14" x14ac:dyDescent="0.25">
      <c r="A2863" s="77" t="s">
        <v>33</v>
      </c>
      <c r="B2863" s="77" t="s">
        <v>62</v>
      </c>
      <c r="D2863" s="13">
        <v>107</v>
      </c>
      <c r="F2863" s="81" t="s">
        <v>2540</v>
      </c>
      <c r="G2863" s="82" t="s">
        <v>2544</v>
      </c>
      <c r="H2863" s="82" t="s">
        <v>2544</v>
      </c>
      <c r="I2863" s="82" t="s">
        <v>2545</v>
      </c>
      <c r="J2863" s="82" t="s">
        <v>2545</v>
      </c>
      <c r="K2863" s="82" t="s">
        <v>2544</v>
      </c>
      <c r="L2863" s="82" t="s">
        <v>2544</v>
      </c>
      <c r="M2863" s="82" t="s">
        <v>2545</v>
      </c>
      <c r="N2863" s="82" t="s">
        <v>2545</v>
      </c>
    </row>
    <row r="2864" spans="1:14" x14ac:dyDescent="0.25">
      <c r="A2864" s="77" t="s">
        <v>33</v>
      </c>
      <c r="B2864" s="77" t="s">
        <v>62</v>
      </c>
      <c r="D2864" s="13">
        <v>170</v>
      </c>
      <c r="F2864" s="81" t="s">
        <v>2540</v>
      </c>
      <c r="G2864" s="82" t="s">
        <v>2544</v>
      </c>
      <c r="H2864" s="82" t="s">
        <v>2544</v>
      </c>
      <c r="I2864" s="82" t="s">
        <v>2545</v>
      </c>
      <c r="J2864" s="82" t="s">
        <v>2545</v>
      </c>
      <c r="K2864" s="82" t="s">
        <v>2544</v>
      </c>
      <c r="L2864" s="82" t="s">
        <v>2544</v>
      </c>
      <c r="M2864" s="82" t="s">
        <v>2545</v>
      </c>
      <c r="N2864" s="82" t="s">
        <v>2545</v>
      </c>
    </row>
    <row r="2865" spans="1:14" x14ac:dyDescent="0.25">
      <c r="A2865" s="77" t="s">
        <v>33</v>
      </c>
      <c r="B2865" s="77" t="s">
        <v>62</v>
      </c>
      <c r="D2865" s="13">
        <v>171</v>
      </c>
      <c r="F2865" s="81" t="s">
        <v>2540</v>
      </c>
      <c r="G2865" s="82" t="s">
        <v>2544</v>
      </c>
      <c r="H2865" s="82" t="s">
        <v>2544</v>
      </c>
      <c r="I2865" s="82" t="s">
        <v>2545</v>
      </c>
      <c r="J2865" s="82" t="s">
        <v>2545</v>
      </c>
      <c r="K2865" s="82" t="s">
        <v>2544</v>
      </c>
      <c r="L2865" s="82" t="s">
        <v>2544</v>
      </c>
      <c r="M2865" s="82" t="s">
        <v>2545</v>
      </c>
      <c r="N2865" s="82" t="s">
        <v>2545</v>
      </c>
    </row>
    <row r="2866" spans="1:14" x14ac:dyDescent="0.25">
      <c r="A2866" s="77" t="s">
        <v>33</v>
      </c>
      <c r="B2866" s="77" t="s">
        <v>62</v>
      </c>
      <c r="D2866" s="13">
        <v>172</v>
      </c>
      <c r="F2866" s="81" t="s">
        <v>2540</v>
      </c>
      <c r="G2866" s="82" t="s">
        <v>2544</v>
      </c>
      <c r="H2866" s="82" t="s">
        <v>2544</v>
      </c>
      <c r="I2866" s="82" t="s">
        <v>2545</v>
      </c>
      <c r="J2866" s="82" t="s">
        <v>2545</v>
      </c>
      <c r="K2866" s="82" t="s">
        <v>2544</v>
      </c>
      <c r="L2866" s="82" t="s">
        <v>2544</v>
      </c>
      <c r="M2866" s="82" t="s">
        <v>2545</v>
      </c>
      <c r="N2866" s="82" t="s">
        <v>2545</v>
      </c>
    </row>
    <row r="2867" spans="1:14" x14ac:dyDescent="0.25">
      <c r="A2867" s="77" t="s">
        <v>33</v>
      </c>
      <c r="B2867" s="77" t="s">
        <v>62</v>
      </c>
      <c r="D2867" s="13">
        <v>110</v>
      </c>
      <c r="F2867" s="81" t="s">
        <v>2540</v>
      </c>
      <c r="G2867" s="82" t="s">
        <v>2544</v>
      </c>
      <c r="H2867" s="82" t="s">
        <v>2544</v>
      </c>
      <c r="I2867" s="82" t="s">
        <v>2545</v>
      </c>
      <c r="J2867" s="82" t="s">
        <v>2545</v>
      </c>
      <c r="K2867" s="82" t="s">
        <v>2544</v>
      </c>
      <c r="L2867" s="82" t="s">
        <v>2544</v>
      </c>
      <c r="M2867" s="82" t="s">
        <v>2545</v>
      </c>
      <c r="N2867" s="82" t="s">
        <v>2545</v>
      </c>
    </row>
    <row r="2868" spans="1:14" x14ac:dyDescent="0.25">
      <c r="A2868" s="77" t="s">
        <v>33</v>
      </c>
      <c r="B2868" s="77" t="s">
        <v>62</v>
      </c>
      <c r="D2868" s="13">
        <v>173</v>
      </c>
      <c r="F2868" s="81" t="s">
        <v>2540</v>
      </c>
      <c r="G2868" s="82" t="s">
        <v>2544</v>
      </c>
      <c r="H2868" s="82" t="s">
        <v>2544</v>
      </c>
      <c r="I2868" s="82" t="s">
        <v>2545</v>
      </c>
      <c r="J2868" s="82" t="s">
        <v>2545</v>
      </c>
      <c r="K2868" s="82" t="s">
        <v>2544</v>
      </c>
      <c r="L2868" s="82" t="s">
        <v>2544</v>
      </c>
      <c r="M2868" s="82" t="s">
        <v>2545</v>
      </c>
      <c r="N2868" s="82" t="s">
        <v>2545</v>
      </c>
    </row>
    <row r="2869" spans="1:14" x14ac:dyDescent="0.25">
      <c r="A2869" s="77" t="s">
        <v>33</v>
      </c>
      <c r="B2869" s="77" t="s">
        <v>62</v>
      </c>
      <c r="D2869" s="13">
        <v>157</v>
      </c>
      <c r="F2869" s="81" t="s">
        <v>2540</v>
      </c>
      <c r="G2869" s="82" t="s">
        <v>2544</v>
      </c>
      <c r="H2869" s="82" t="s">
        <v>2544</v>
      </c>
      <c r="I2869" s="82" t="s">
        <v>2545</v>
      </c>
      <c r="J2869" s="82" t="s">
        <v>2545</v>
      </c>
      <c r="K2869" s="82" t="s">
        <v>2544</v>
      </c>
      <c r="L2869" s="82" t="s">
        <v>2544</v>
      </c>
      <c r="M2869" s="82" t="s">
        <v>2545</v>
      </c>
      <c r="N2869" s="82" t="s">
        <v>2545</v>
      </c>
    </row>
    <row r="2870" spans="1:14" x14ac:dyDescent="0.25">
      <c r="A2870" s="77" t="s">
        <v>33</v>
      </c>
      <c r="B2870" s="77" t="s">
        <v>62</v>
      </c>
      <c r="D2870" s="13">
        <v>151</v>
      </c>
      <c r="F2870" s="81" t="s">
        <v>2540</v>
      </c>
      <c r="G2870" s="82" t="s">
        <v>2544</v>
      </c>
      <c r="H2870" s="82" t="s">
        <v>2544</v>
      </c>
      <c r="I2870" s="82" t="s">
        <v>2545</v>
      </c>
      <c r="J2870" s="82" t="s">
        <v>2545</v>
      </c>
      <c r="K2870" s="82" t="s">
        <v>2544</v>
      </c>
      <c r="L2870" s="82" t="s">
        <v>2544</v>
      </c>
      <c r="M2870" s="82" t="s">
        <v>2545</v>
      </c>
      <c r="N2870" s="82" t="s">
        <v>2545</v>
      </c>
    </row>
    <row r="2871" spans="1:14" x14ac:dyDescent="0.25">
      <c r="A2871" s="77" t="s">
        <v>33</v>
      </c>
      <c r="B2871" s="77" t="s">
        <v>62</v>
      </c>
      <c r="D2871" s="13">
        <v>161</v>
      </c>
      <c r="F2871" s="81" t="s">
        <v>2540</v>
      </c>
      <c r="G2871" s="82" t="s">
        <v>2544</v>
      </c>
      <c r="H2871" s="82" t="s">
        <v>2544</v>
      </c>
      <c r="I2871" s="82" t="s">
        <v>2545</v>
      </c>
      <c r="J2871" s="82" t="s">
        <v>2545</v>
      </c>
      <c r="K2871" s="82" t="s">
        <v>2544</v>
      </c>
      <c r="L2871" s="82" t="s">
        <v>2544</v>
      </c>
      <c r="M2871" s="82" t="s">
        <v>2545</v>
      </c>
      <c r="N2871" s="82" t="s">
        <v>2545</v>
      </c>
    </row>
    <row r="2872" spans="1:14" x14ac:dyDescent="0.25">
      <c r="A2872" s="77" t="s">
        <v>33</v>
      </c>
      <c r="B2872" s="77" t="s">
        <v>62</v>
      </c>
      <c r="D2872" s="13" t="s">
        <v>414</v>
      </c>
      <c r="F2872" s="81" t="s">
        <v>2540</v>
      </c>
      <c r="G2872" s="82" t="s">
        <v>2544</v>
      </c>
      <c r="H2872" s="82" t="s">
        <v>2544</v>
      </c>
      <c r="I2872" s="82" t="s">
        <v>2545</v>
      </c>
      <c r="J2872" s="82" t="s">
        <v>2545</v>
      </c>
      <c r="K2872" s="82" t="s">
        <v>2544</v>
      </c>
      <c r="L2872" s="82" t="s">
        <v>2544</v>
      </c>
      <c r="M2872" s="82" t="s">
        <v>2545</v>
      </c>
      <c r="N2872" s="82" t="s">
        <v>2545</v>
      </c>
    </row>
    <row r="2873" spans="1:14" x14ac:dyDescent="0.25">
      <c r="A2873" s="77" t="s">
        <v>33</v>
      </c>
      <c r="B2873" s="77" t="s">
        <v>62</v>
      </c>
      <c r="D2873" s="13" t="s">
        <v>547</v>
      </c>
      <c r="F2873" s="81" t="s">
        <v>2540</v>
      </c>
      <c r="G2873" s="82" t="s">
        <v>2544</v>
      </c>
      <c r="H2873" s="82" t="s">
        <v>2544</v>
      </c>
      <c r="I2873" s="82" t="s">
        <v>2545</v>
      </c>
      <c r="J2873" s="82" t="s">
        <v>2545</v>
      </c>
      <c r="K2873" s="82" t="s">
        <v>2544</v>
      </c>
      <c r="L2873" s="82" t="s">
        <v>2544</v>
      </c>
      <c r="M2873" s="82" t="s">
        <v>2545</v>
      </c>
      <c r="N2873" s="82" t="s">
        <v>2545</v>
      </c>
    </row>
    <row r="2874" spans="1:14" x14ac:dyDescent="0.25">
      <c r="A2874" s="77" t="s">
        <v>33</v>
      </c>
      <c r="B2874" s="77" t="s">
        <v>62</v>
      </c>
      <c r="D2874" s="13" t="s">
        <v>548</v>
      </c>
      <c r="F2874" s="81" t="s">
        <v>2540</v>
      </c>
      <c r="G2874" s="82" t="s">
        <v>2544</v>
      </c>
      <c r="H2874" s="82" t="s">
        <v>2544</v>
      </c>
      <c r="I2874" s="82" t="s">
        <v>2545</v>
      </c>
      <c r="J2874" s="82" t="s">
        <v>2545</v>
      </c>
      <c r="K2874" s="82" t="s">
        <v>2544</v>
      </c>
      <c r="L2874" s="82" t="s">
        <v>2544</v>
      </c>
      <c r="M2874" s="82" t="s">
        <v>2545</v>
      </c>
      <c r="N2874" s="82" t="s">
        <v>2545</v>
      </c>
    </row>
    <row r="2875" spans="1:14" x14ac:dyDescent="0.25">
      <c r="A2875" s="77" t="s">
        <v>33</v>
      </c>
      <c r="B2875" s="77" t="s">
        <v>62</v>
      </c>
      <c r="D2875" s="13" t="s">
        <v>549</v>
      </c>
      <c r="F2875" s="81" t="s">
        <v>2540</v>
      </c>
      <c r="G2875" s="82" t="s">
        <v>2544</v>
      </c>
      <c r="H2875" s="82" t="s">
        <v>2544</v>
      </c>
      <c r="I2875" s="82" t="s">
        <v>2545</v>
      </c>
      <c r="J2875" s="82" t="s">
        <v>2545</v>
      </c>
      <c r="K2875" s="82" t="s">
        <v>2544</v>
      </c>
      <c r="L2875" s="82" t="s">
        <v>2544</v>
      </c>
      <c r="M2875" s="82" t="s">
        <v>2545</v>
      </c>
      <c r="N2875" s="82" t="s">
        <v>2545</v>
      </c>
    </row>
    <row r="2876" spans="1:14" x14ac:dyDescent="0.25">
      <c r="A2876" s="77" t="s">
        <v>33</v>
      </c>
      <c r="B2876" s="77" t="s">
        <v>62</v>
      </c>
      <c r="D2876" s="13" t="s">
        <v>415</v>
      </c>
      <c r="F2876" s="81" t="s">
        <v>2540</v>
      </c>
      <c r="G2876" s="82" t="s">
        <v>2544</v>
      </c>
      <c r="H2876" s="82" t="s">
        <v>2544</v>
      </c>
      <c r="I2876" s="82" t="s">
        <v>2545</v>
      </c>
      <c r="J2876" s="82" t="s">
        <v>2545</v>
      </c>
      <c r="K2876" s="82" t="s">
        <v>2544</v>
      </c>
      <c r="L2876" s="82" t="s">
        <v>2544</v>
      </c>
      <c r="M2876" s="82" t="s">
        <v>2545</v>
      </c>
      <c r="N2876" s="82" t="s">
        <v>2545</v>
      </c>
    </row>
    <row r="2877" spans="1:14" x14ac:dyDescent="0.25">
      <c r="A2877" s="77" t="s">
        <v>33</v>
      </c>
      <c r="B2877" s="77" t="s">
        <v>62</v>
      </c>
      <c r="D2877" s="13" t="s">
        <v>550</v>
      </c>
      <c r="F2877" s="81" t="s">
        <v>2540</v>
      </c>
      <c r="G2877" s="82" t="s">
        <v>2544</v>
      </c>
      <c r="H2877" s="82" t="s">
        <v>2544</v>
      </c>
      <c r="I2877" s="82" t="s">
        <v>2545</v>
      </c>
      <c r="J2877" s="82" t="s">
        <v>2545</v>
      </c>
      <c r="K2877" s="82" t="s">
        <v>2544</v>
      </c>
      <c r="L2877" s="82" t="s">
        <v>2544</v>
      </c>
      <c r="M2877" s="82" t="s">
        <v>2545</v>
      </c>
      <c r="N2877" s="82" t="s">
        <v>2545</v>
      </c>
    </row>
    <row r="2878" spans="1:14" x14ac:dyDescent="0.25">
      <c r="A2878" s="77" t="s">
        <v>33</v>
      </c>
      <c r="B2878" s="77" t="s">
        <v>62</v>
      </c>
      <c r="D2878" s="13" t="s">
        <v>416</v>
      </c>
      <c r="F2878" s="81" t="s">
        <v>2540</v>
      </c>
      <c r="G2878" s="82" t="s">
        <v>2544</v>
      </c>
      <c r="H2878" s="82" t="s">
        <v>2544</v>
      </c>
      <c r="I2878" s="82" t="s">
        <v>2545</v>
      </c>
      <c r="J2878" s="82" t="s">
        <v>2545</v>
      </c>
      <c r="K2878" s="82" t="s">
        <v>2544</v>
      </c>
      <c r="L2878" s="82" t="s">
        <v>2544</v>
      </c>
      <c r="M2878" s="82" t="s">
        <v>2545</v>
      </c>
      <c r="N2878" s="82" t="s">
        <v>2545</v>
      </c>
    </row>
    <row r="2879" spans="1:14" x14ac:dyDescent="0.25">
      <c r="A2879" s="77" t="s">
        <v>33</v>
      </c>
      <c r="B2879" s="77" t="s">
        <v>62</v>
      </c>
      <c r="D2879" s="13" t="s">
        <v>551</v>
      </c>
      <c r="F2879" s="81" t="s">
        <v>2540</v>
      </c>
      <c r="G2879" s="82" t="s">
        <v>2544</v>
      </c>
      <c r="H2879" s="82" t="s">
        <v>2544</v>
      </c>
      <c r="I2879" s="82" t="s">
        <v>2545</v>
      </c>
      <c r="J2879" s="82" t="s">
        <v>2545</v>
      </c>
      <c r="K2879" s="82" t="s">
        <v>2544</v>
      </c>
      <c r="L2879" s="82" t="s">
        <v>2544</v>
      </c>
      <c r="M2879" s="82" t="s">
        <v>2545</v>
      </c>
      <c r="N2879" s="82" t="s">
        <v>2545</v>
      </c>
    </row>
    <row r="2880" spans="1:14" x14ac:dyDescent="0.25">
      <c r="A2880" s="77" t="s">
        <v>33</v>
      </c>
      <c r="B2880" s="77" t="s">
        <v>62</v>
      </c>
      <c r="D2880" s="13" t="s">
        <v>552</v>
      </c>
      <c r="F2880" s="81" t="s">
        <v>2540</v>
      </c>
      <c r="G2880" s="82" t="s">
        <v>2544</v>
      </c>
      <c r="H2880" s="82" t="s">
        <v>2544</v>
      </c>
      <c r="I2880" s="82" t="s">
        <v>2545</v>
      </c>
      <c r="J2880" s="82" t="s">
        <v>2545</v>
      </c>
      <c r="K2880" s="82" t="s">
        <v>2544</v>
      </c>
      <c r="L2880" s="82" t="s">
        <v>2544</v>
      </c>
      <c r="M2880" s="82" t="s">
        <v>2545</v>
      </c>
      <c r="N2880" s="82" t="s">
        <v>2545</v>
      </c>
    </row>
    <row r="2881" spans="1:14" x14ac:dyDescent="0.25">
      <c r="A2881" s="77" t="s">
        <v>33</v>
      </c>
      <c r="B2881" s="77" t="s">
        <v>62</v>
      </c>
      <c r="D2881" s="13" t="s">
        <v>553</v>
      </c>
      <c r="F2881" s="81" t="s">
        <v>2540</v>
      </c>
      <c r="G2881" s="82" t="s">
        <v>2544</v>
      </c>
      <c r="H2881" s="82" t="s">
        <v>2544</v>
      </c>
      <c r="I2881" s="82" t="s">
        <v>2545</v>
      </c>
      <c r="J2881" s="82" t="s">
        <v>2545</v>
      </c>
      <c r="K2881" s="82" t="s">
        <v>2544</v>
      </c>
      <c r="L2881" s="82" t="s">
        <v>2544</v>
      </c>
      <c r="M2881" s="82" t="s">
        <v>2545</v>
      </c>
      <c r="N2881" s="82" t="s">
        <v>2545</v>
      </c>
    </row>
    <row r="2882" spans="1:14" x14ac:dyDescent="0.25">
      <c r="A2882" s="77" t="s">
        <v>33</v>
      </c>
      <c r="B2882" s="77" t="s">
        <v>62</v>
      </c>
      <c r="D2882" s="13" t="s">
        <v>554</v>
      </c>
      <c r="F2882" s="81" t="s">
        <v>2540</v>
      </c>
      <c r="G2882" s="82" t="s">
        <v>2544</v>
      </c>
      <c r="H2882" s="82" t="s">
        <v>2544</v>
      </c>
      <c r="I2882" s="82" t="s">
        <v>2545</v>
      </c>
      <c r="J2882" s="82" t="s">
        <v>2545</v>
      </c>
      <c r="K2882" s="82" t="s">
        <v>2544</v>
      </c>
      <c r="L2882" s="82" t="s">
        <v>2544</v>
      </c>
      <c r="M2882" s="82" t="s">
        <v>2545</v>
      </c>
      <c r="N2882" s="82" t="s">
        <v>2545</v>
      </c>
    </row>
    <row r="2883" spans="1:14" x14ac:dyDescent="0.25">
      <c r="A2883" s="77" t="s">
        <v>33</v>
      </c>
      <c r="B2883" s="77" t="s">
        <v>62</v>
      </c>
      <c r="D2883" s="13" t="s">
        <v>555</v>
      </c>
      <c r="F2883" s="81" t="s">
        <v>2540</v>
      </c>
      <c r="G2883" s="82" t="s">
        <v>2544</v>
      </c>
      <c r="H2883" s="82" t="s">
        <v>2544</v>
      </c>
      <c r="I2883" s="82" t="s">
        <v>2545</v>
      </c>
      <c r="J2883" s="82" t="s">
        <v>2545</v>
      </c>
      <c r="K2883" s="82" t="s">
        <v>2544</v>
      </c>
      <c r="L2883" s="82" t="s">
        <v>2544</v>
      </c>
      <c r="M2883" s="82" t="s">
        <v>2545</v>
      </c>
      <c r="N2883" s="82" t="s">
        <v>2545</v>
      </c>
    </row>
    <row r="2884" spans="1:14" x14ac:dyDescent="0.25">
      <c r="A2884" s="77" t="s">
        <v>33</v>
      </c>
      <c r="B2884" s="77" t="s">
        <v>62</v>
      </c>
      <c r="D2884" s="13" t="s">
        <v>1495</v>
      </c>
      <c r="F2884" s="81" t="s">
        <v>2540</v>
      </c>
      <c r="G2884" s="82" t="s">
        <v>2544</v>
      </c>
      <c r="H2884" s="82" t="s">
        <v>2544</v>
      </c>
      <c r="I2884" s="82" t="s">
        <v>2545</v>
      </c>
      <c r="J2884" s="82" t="s">
        <v>2545</v>
      </c>
      <c r="K2884" s="82" t="s">
        <v>2544</v>
      </c>
      <c r="L2884" s="82" t="s">
        <v>2544</v>
      </c>
      <c r="M2884" s="82" t="s">
        <v>2545</v>
      </c>
      <c r="N2884" s="82" t="s">
        <v>2545</v>
      </c>
    </row>
    <row r="2885" spans="1:14" x14ac:dyDescent="0.25">
      <c r="A2885" s="77" t="s">
        <v>33</v>
      </c>
      <c r="B2885" s="77" t="s">
        <v>62</v>
      </c>
      <c r="D2885" s="13" t="s">
        <v>1496</v>
      </c>
      <c r="F2885" s="81" t="s">
        <v>2540</v>
      </c>
      <c r="G2885" s="82" t="s">
        <v>2544</v>
      </c>
      <c r="H2885" s="82" t="s">
        <v>2544</v>
      </c>
      <c r="I2885" s="82" t="s">
        <v>2545</v>
      </c>
      <c r="J2885" s="82" t="s">
        <v>2545</v>
      </c>
      <c r="K2885" s="82" t="s">
        <v>2544</v>
      </c>
      <c r="L2885" s="82" t="s">
        <v>2544</v>
      </c>
      <c r="M2885" s="82" t="s">
        <v>2545</v>
      </c>
      <c r="N2885" s="82" t="s">
        <v>2545</v>
      </c>
    </row>
    <row r="2886" spans="1:14" x14ac:dyDescent="0.25">
      <c r="A2886" s="77" t="s">
        <v>33</v>
      </c>
      <c r="B2886" s="77" t="s">
        <v>62</v>
      </c>
      <c r="D2886" s="13" t="s">
        <v>417</v>
      </c>
      <c r="F2886" s="81" t="s">
        <v>2540</v>
      </c>
      <c r="G2886" s="82" t="s">
        <v>2544</v>
      </c>
      <c r="H2886" s="82" t="s">
        <v>2544</v>
      </c>
      <c r="I2886" s="82" t="s">
        <v>2545</v>
      </c>
      <c r="J2886" s="82" t="s">
        <v>2545</v>
      </c>
      <c r="K2886" s="82" t="s">
        <v>2544</v>
      </c>
      <c r="L2886" s="82" t="s">
        <v>2544</v>
      </c>
      <c r="M2886" s="82" t="s">
        <v>2545</v>
      </c>
      <c r="N2886" s="82" t="s">
        <v>2545</v>
      </c>
    </row>
    <row r="2887" spans="1:14" x14ac:dyDescent="0.25">
      <c r="A2887" s="77" t="s">
        <v>33</v>
      </c>
      <c r="B2887" s="77" t="s">
        <v>62</v>
      </c>
      <c r="D2887" s="13" t="s">
        <v>418</v>
      </c>
      <c r="F2887" s="81" t="s">
        <v>2540</v>
      </c>
      <c r="G2887" s="82" t="s">
        <v>2544</v>
      </c>
      <c r="H2887" s="82" t="s">
        <v>2544</v>
      </c>
      <c r="I2887" s="82" t="s">
        <v>2545</v>
      </c>
      <c r="J2887" s="82" t="s">
        <v>2545</v>
      </c>
      <c r="K2887" s="82" t="s">
        <v>2544</v>
      </c>
      <c r="L2887" s="82" t="s">
        <v>2544</v>
      </c>
      <c r="M2887" s="82" t="s">
        <v>2545</v>
      </c>
      <c r="N2887" s="82" t="s">
        <v>2545</v>
      </c>
    </row>
    <row r="2888" spans="1:14" x14ac:dyDescent="0.25">
      <c r="A2888" s="77" t="s">
        <v>33</v>
      </c>
      <c r="B2888" s="77" t="s">
        <v>62</v>
      </c>
      <c r="D2888" s="13" t="s">
        <v>564</v>
      </c>
      <c r="F2888" s="81" t="s">
        <v>2540</v>
      </c>
      <c r="G2888" s="82" t="s">
        <v>2544</v>
      </c>
      <c r="H2888" s="82" t="s">
        <v>2544</v>
      </c>
      <c r="I2888" s="82" t="s">
        <v>2545</v>
      </c>
      <c r="J2888" s="82" t="s">
        <v>2545</v>
      </c>
      <c r="K2888" s="82" t="s">
        <v>2544</v>
      </c>
      <c r="L2888" s="82" t="s">
        <v>2544</v>
      </c>
      <c r="M2888" s="82" t="s">
        <v>2545</v>
      </c>
      <c r="N2888" s="82" t="s">
        <v>2545</v>
      </c>
    </row>
    <row r="2889" spans="1:14" x14ac:dyDescent="0.25">
      <c r="A2889" s="77" t="s">
        <v>33</v>
      </c>
      <c r="B2889" s="77" t="s">
        <v>62</v>
      </c>
      <c r="D2889" s="13" t="s">
        <v>565</v>
      </c>
      <c r="F2889" s="81" t="s">
        <v>2540</v>
      </c>
      <c r="G2889" s="82" t="s">
        <v>2544</v>
      </c>
      <c r="H2889" s="82" t="s">
        <v>2544</v>
      </c>
      <c r="I2889" s="82" t="s">
        <v>2545</v>
      </c>
      <c r="J2889" s="82" t="s">
        <v>2545</v>
      </c>
      <c r="K2889" s="82" t="s">
        <v>2544</v>
      </c>
      <c r="L2889" s="82" t="s">
        <v>2544</v>
      </c>
      <c r="M2889" s="82" t="s">
        <v>2545</v>
      </c>
      <c r="N2889" s="82" t="s">
        <v>2545</v>
      </c>
    </row>
    <row r="2890" spans="1:14" x14ac:dyDescent="0.25">
      <c r="A2890" s="77" t="s">
        <v>33</v>
      </c>
      <c r="B2890" s="77" t="s">
        <v>62</v>
      </c>
      <c r="D2890" s="13" t="s">
        <v>2425</v>
      </c>
      <c r="F2890" s="81" t="s">
        <v>2540</v>
      </c>
      <c r="G2890" s="82" t="s">
        <v>2544</v>
      </c>
      <c r="H2890" s="82" t="s">
        <v>2544</v>
      </c>
      <c r="I2890" s="82" t="s">
        <v>2545</v>
      </c>
      <c r="J2890" s="82" t="s">
        <v>2545</v>
      </c>
      <c r="K2890" s="82" t="s">
        <v>2544</v>
      </c>
      <c r="L2890" s="82" t="s">
        <v>2544</v>
      </c>
      <c r="M2890" s="82" t="s">
        <v>2545</v>
      </c>
      <c r="N2890" s="82" t="s">
        <v>2545</v>
      </c>
    </row>
    <row r="2891" spans="1:14" x14ac:dyDescent="0.25">
      <c r="A2891" s="77" t="s">
        <v>33</v>
      </c>
      <c r="B2891" s="77" t="s">
        <v>62</v>
      </c>
      <c r="D2891" s="13" t="s">
        <v>2426</v>
      </c>
      <c r="F2891" s="81" t="s">
        <v>2540</v>
      </c>
      <c r="G2891" s="82" t="s">
        <v>2544</v>
      </c>
      <c r="H2891" s="82" t="s">
        <v>2544</v>
      </c>
      <c r="I2891" s="82" t="s">
        <v>2545</v>
      </c>
      <c r="J2891" s="82" t="s">
        <v>2545</v>
      </c>
      <c r="K2891" s="82" t="s">
        <v>2544</v>
      </c>
      <c r="L2891" s="82" t="s">
        <v>2544</v>
      </c>
      <c r="M2891" s="82" t="s">
        <v>2545</v>
      </c>
      <c r="N2891" s="82" t="s">
        <v>2545</v>
      </c>
    </row>
    <row r="2892" spans="1:14" x14ac:dyDescent="0.25">
      <c r="A2892" s="77" t="s">
        <v>33</v>
      </c>
      <c r="B2892" s="77" t="s">
        <v>62</v>
      </c>
      <c r="D2892" s="13" t="s">
        <v>2427</v>
      </c>
      <c r="F2892" s="81" t="s">
        <v>2540</v>
      </c>
      <c r="G2892" s="82" t="s">
        <v>2544</v>
      </c>
      <c r="H2892" s="82" t="s">
        <v>2544</v>
      </c>
      <c r="I2892" s="82" t="s">
        <v>2545</v>
      </c>
      <c r="J2892" s="82" t="s">
        <v>2545</v>
      </c>
      <c r="K2892" s="82" t="s">
        <v>2544</v>
      </c>
      <c r="L2892" s="82" t="s">
        <v>2544</v>
      </c>
      <c r="M2892" s="82" t="s">
        <v>2545</v>
      </c>
      <c r="N2892" s="82" t="s">
        <v>2545</v>
      </c>
    </row>
    <row r="2893" spans="1:14" x14ac:dyDescent="0.25">
      <c r="A2893" s="77" t="s">
        <v>33</v>
      </c>
      <c r="B2893" s="77" t="s">
        <v>62</v>
      </c>
      <c r="D2893" s="13" t="s">
        <v>429</v>
      </c>
      <c r="F2893" s="81" t="s">
        <v>2540</v>
      </c>
      <c r="G2893" s="82" t="s">
        <v>2544</v>
      </c>
      <c r="H2893" s="82" t="s">
        <v>2544</v>
      </c>
      <c r="I2893" s="82" t="s">
        <v>2545</v>
      </c>
      <c r="J2893" s="82" t="s">
        <v>2545</v>
      </c>
      <c r="K2893" s="82" t="s">
        <v>2544</v>
      </c>
      <c r="L2893" s="82" t="s">
        <v>2544</v>
      </c>
      <c r="M2893" s="82" t="s">
        <v>2545</v>
      </c>
      <c r="N2893" s="82" t="s">
        <v>2545</v>
      </c>
    </row>
    <row r="2894" spans="1:14" x14ac:dyDescent="0.25">
      <c r="A2894" s="77" t="s">
        <v>33</v>
      </c>
      <c r="B2894" s="77" t="s">
        <v>62</v>
      </c>
      <c r="D2894" s="13" t="s">
        <v>430</v>
      </c>
      <c r="F2894" s="81" t="s">
        <v>2540</v>
      </c>
      <c r="G2894" s="82" t="s">
        <v>2544</v>
      </c>
      <c r="H2894" s="82" t="s">
        <v>2544</v>
      </c>
      <c r="I2894" s="82" t="s">
        <v>2545</v>
      </c>
      <c r="J2894" s="82" t="s">
        <v>2545</v>
      </c>
      <c r="K2894" s="82" t="s">
        <v>2544</v>
      </c>
      <c r="L2894" s="82" t="s">
        <v>2544</v>
      </c>
      <c r="M2894" s="82" t="s">
        <v>2545</v>
      </c>
      <c r="N2894" s="82" t="s">
        <v>2545</v>
      </c>
    </row>
    <row r="2895" spans="1:14" x14ac:dyDescent="0.25">
      <c r="A2895" s="77" t="s">
        <v>33</v>
      </c>
      <c r="B2895" s="77" t="s">
        <v>62</v>
      </c>
      <c r="D2895" s="13" t="s">
        <v>431</v>
      </c>
      <c r="F2895" s="81" t="s">
        <v>2540</v>
      </c>
      <c r="G2895" s="82" t="s">
        <v>2544</v>
      </c>
      <c r="H2895" s="82" t="s">
        <v>2544</v>
      </c>
      <c r="I2895" s="82" t="s">
        <v>2545</v>
      </c>
      <c r="J2895" s="82" t="s">
        <v>2545</v>
      </c>
      <c r="K2895" s="82" t="s">
        <v>2544</v>
      </c>
      <c r="L2895" s="82" t="s">
        <v>2544</v>
      </c>
      <c r="M2895" s="82" t="s">
        <v>2545</v>
      </c>
      <c r="N2895" s="82" t="s">
        <v>2545</v>
      </c>
    </row>
    <row r="2896" spans="1:14" x14ac:dyDescent="0.25">
      <c r="A2896" s="77" t="s">
        <v>33</v>
      </c>
      <c r="B2896" s="77" t="s">
        <v>62</v>
      </c>
      <c r="D2896" s="13" t="s">
        <v>432</v>
      </c>
      <c r="F2896" s="81" t="s">
        <v>2540</v>
      </c>
      <c r="G2896" s="82" t="s">
        <v>2544</v>
      </c>
      <c r="H2896" s="82" t="s">
        <v>2544</v>
      </c>
      <c r="I2896" s="82" t="s">
        <v>2545</v>
      </c>
      <c r="J2896" s="82" t="s">
        <v>2545</v>
      </c>
      <c r="K2896" s="82" t="s">
        <v>2544</v>
      </c>
      <c r="L2896" s="82" t="s">
        <v>2544</v>
      </c>
      <c r="M2896" s="82" t="s">
        <v>2545</v>
      </c>
      <c r="N2896" s="82" t="s">
        <v>2545</v>
      </c>
    </row>
    <row r="2897" spans="1:14" x14ac:dyDescent="0.25">
      <c r="A2897" s="77" t="s">
        <v>33</v>
      </c>
      <c r="B2897" s="77" t="s">
        <v>62</v>
      </c>
      <c r="D2897" s="13" t="s">
        <v>2428</v>
      </c>
      <c r="F2897" s="81" t="s">
        <v>2540</v>
      </c>
      <c r="G2897" s="82" t="s">
        <v>2544</v>
      </c>
      <c r="H2897" s="82" t="s">
        <v>2544</v>
      </c>
      <c r="I2897" s="82" t="s">
        <v>2545</v>
      </c>
      <c r="J2897" s="82" t="s">
        <v>2545</v>
      </c>
      <c r="K2897" s="82" t="s">
        <v>2544</v>
      </c>
      <c r="L2897" s="82" t="s">
        <v>2544</v>
      </c>
      <c r="M2897" s="82" t="s">
        <v>2545</v>
      </c>
      <c r="N2897" s="82" t="s">
        <v>2545</v>
      </c>
    </row>
    <row r="2898" spans="1:14" x14ac:dyDescent="0.25">
      <c r="A2898" s="77" t="s">
        <v>33</v>
      </c>
      <c r="B2898" s="77" t="s">
        <v>62</v>
      </c>
      <c r="D2898" s="13" t="s">
        <v>2429</v>
      </c>
      <c r="F2898" s="81" t="s">
        <v>2540</v>
      </c>
      <c r="G2898" s="82" t="s">
        <v>2544</v>
      </c>
      <c r="H2898" s="82" t="s">
        <v>2544</v>
      </c>
      <c r="I2898" s="82" t="s">
        <v>2545</v>
      </c>
      <c r="J2898" s="82" t="s">
        <v>2545</v>
      </c>
      <c r="K2898" s="82" t="s">
        <v>2544</v>
      </c>
      <c r="L2898" s="82" t="s">
        <v>2544</v>
      </c>
      <c r="M2898" s="82" t="s">
        <v>2545</v>
      </c>
      <c r="N2898" s="82" t="s">
        <v>2545</v>
      </c>
    </row>
    <row r="2899" spans="1:14" x14ac:dyDescent="0.25">
      <c r="A2899" s="77" t="s">
        <v>33</v>
      </c>
      <c r="B2899" s="77" t="s">
        <v>62</v>
      </c>
      <c r="D2899" s="13" t="s">
        <v>566</v>
      </c>
      <c r="F2899" s="81" t="s">
        <v>2540</v>
      </c>
      <c r="G2899" s="82" t="s">
        <v>2544</v>
      </c>
      <c r="H2899" s="82" t="s">
        <v>2544</v>
      </c>
      <c r="I2899" s="82" t="s">
        <v>2545</v>
      </c>
      <c r="J2899" s="82" t="s">
        <v>2545</v>
      </c>
      <c r="K2899" s="82" t="s">
        <v>2544</v>
      </c>
      <c r="L2899" s="82" t="s">
        <v>2544</v>
      </c>
      <c r="M2899" s="82" t="s">
        <v>2545</v>
      </c>
      <c r="N2899" s="82" t="s">
        <v>2545</v>
      </c>
    </row>
    <row r="2900" spans="1:14" x14ac:dyDescent="0.25">
      <c r="A2900" s="77" t="s">
        <v>33</v>
      </c>
      <c r="B2900" s="77" t="s">
        <v>62</v>
      </c>
      <c r="D2900" s="13" t="s">
        <v>2430</v>
      </c>
      <c r="F2900" s="81" t="s">
        <v>2540</v>
      </c>
      <c r="G2900" s="82" t="s">
        <v>2544</v>
      </c>
      <c r="H2900" s="82" t="s">
        <v>2544</v>
      </c>
      <c r="I2900" s="82" t="s">
        <v>2545</v>
      </c>
      <c r="J2900" s="82" t="s">
        <v>2545</v>
      </c>
      <c r="K2900" s="82" t="s">
        <v>2544</v>
      </c>
      <c r="L2900" s="82" t="s">
        <v>2544</v>
      </c>
      <c r="M2900" s="82" t="s">
        <v>2545</v>
      </c>
      <c r="N2900" s="82" t="s">
        <v>2545</v>
      </c>
    </row>
    <row r="2901" spans="1:14" x14ac:dyDescent="0.25">
      <c r="A2901" s="77" t="s">
        <v>33</v>
      </c>
      <c r="B2901" s="77" t="s">
        <v>62</v>
      </c>
      <c r="D2901" s="13" t="s">
        <v>2431</v>
      </c>
      <c r="F2901" s="81" t="s">
        <v>2540</v>
      </c>
      <c r="G2901" s="82" t="s">
        <v>2544</v>
      </c>
      <c r="H2901" s="82" t="s">
        <v>2544</v>
      </c>
      <c r="I2901" s="82" t="s">
        <v>2545</v>
      </c>
      <c r="J2901" s="82" t="s">
        <v>2545</v>
      </c>
      <c r="K2901" s="82" t="s">
        <v>2544</v>
      </c>
      <c r="L2901" s="82" t="s">
        <v>2544</v>
      </c>
      <c r="M2901" s="82" t="s">
        <v>2545</v>
      </c>
      <c r="N2901" s="82" t="s">
        <v>2545</v>
      </c>
    </row>
    <row r="2902" spans="1:14" x14ac:dyDescent="0.25">
      <c r="A2902" s="77" t="s">
        <v>33</v>
      </c>
      <c r="B2902" s="77" t="s">
        <v>62</v>
      </c>
      <c r="D2902" s="13" t="s">
        <v>2432</v>
      </c>
      <c r="F2902" s="81" t="s">
        <v>2540</v>
      </c>
      <c r="G2902" s="82" t="s">
        <v>2544</v>
      </c>
      <c r="H2902" s="82" t="s">
        <v>2544</v>
      </c>
      <c r="I2902" s="82" t="s">
        <v>2545</v>
      </c>
      <c r="J2902" s="82" t="s">
        <v>2545</v>
      </c>
      <c r="K2902" s="82" t="s">
        <v>2544</v>
      </c>
      <c r="L2902" s="82" t="s">
        <v>2544</v>
      </c>
      <c r="M2902" s="82" t="s">
        <v>2545</v>
      </c>
      <c r="N2902" s="82" t="s">
        <v>2545</v>
      </c>
    </row>
    <row r="2903" spans="1:14" x14ac:dyDescent="0.25">
      <c r="A2903" s="77" t="s">
        <v>33</v>
      </c>
      <c r="B2903" s="77" t="s">
        <v>62</v>
      </c>
      <c r="D2903" s="13" t="s">
        <v>2433</v>
      </c>
      <c r="F2903" s="81" t="s">
        <v>2540</v>
      </c>
      <c r="G2903" s="82" t="s">
        <v>2544</v>
      </c>
      <c r="H2903" s="82" t="s">
        <v>2544</v>
      </c>
      <c r="I2903" s="82" t="s">
        <v>2545</v>
      </c>
      <c r="J2903" s="82" t="s">
        <v>2545</v>
      </c>
      <c r="K2903" s="82" t="s">
        <v>2544</v>
      </c>
      <c r="L2903" s="82" t="s">
        <v>2544</v>
      </c>
      <c r="M2903" s="82" t="s">
        <v>2545</v>
      </c>
      <c r="N2903" s="82" t="s">
        <v>2545</v>
      </c>
    </row>
    <row r="2904" spans="1:14" x14ac:dyDescent="0.25">
      <c r="A2904" s="77" t="s">
        <v>33</v>
      </c>
      <c r="B2904" s="77" t="s">
        <v>62</v>
      </c>
      <c r="D2904" s="13" t="s">
        <v>2434</v>
      </c>
      <c r="F2904" s="81" t="s">
        <v>2540</v>
      </c>
      <c r="G2904" s="82" t="s">
        <v>2544</v>
      </c>
      <c r="H2904" s="82" t="s">
        <v>2544</v>
      </c>
      <c r="I2904" s="82" t="s">
        <v>2545</v>
      </c>
      <c r="J2904" s="82" t="s">
        <v>2545</v>
      </c>
      <c r="K2904" s="82" t="s">
        <v>2544</v>
      </c>
      <c r="L2904" s="82" t="s">
        <v>2544</v>
      </c>
      <c r="M2904" s="82" t="s">
        <v>2545</v>
      </c>
      <c r="N2904" s="82" t="s">
        <v>2545</v>
      </c>
    </row>
    <row r="2905" spans="1:14" x14ac:dyDescent="0.25">
      <c r="A2905" s="77" t="s">
        <v>33</v>
      </c>
      <c r="B2905" s="77" t="s">
        <v>62</v>
      </c>
      <c r="D2905" s="13" t="s">
        <v>2435</v>
      </c>
      <c r="F2905" s="81" t="s">
        <v>2540</v>
      </c>
      <c r="G2905" s="82" t="s">
        <v>2544</v>
      </c>
      <c r="H2905" s="82" t="s">
        <v>2544</v>
      </c>
      <c r="I2905" s="82" t="s">
        <v>2545</v>
      </c>
      <c r="J2905" s="82" t="s">
        <v>2545</v>
      </c>
      <c r="K2905" s="82" t="s">
        <v>2544</v>
      </c>
      <c r="L2905" s="82" t="s">
        <v>2544</v>
      </c>
      <c r="M2905" s="82" t="s">
        <v>2545</v>
      </c>
      <c r="N2905" s="82" t="s">
        <v>2545</v>
      </c>
    </row>
    <row r="2906" spans="1:14" x14ac:dyDescent="0.25">
      <c r="A2906" s="77" t="s">
        <v>33</v>
      </c>
      <c r="B2906" s="77" t="s">
        <v>62</v>
      </c>
      <c r="D2906" s="13" t="s">
        <v>2436</v>
      </c>
      <c r="F2906" s="81" t="s">
        <v>2540</v>
      </c>
      <c r="G2906" s="82" t="s">
        <v>2544</v>
      </c>
      <c r="H2906" s="82" t="s">
        <v>2544</v>
      </c>
      <c r="I2906" s="82" t="s">
        <v>2545</v>
      </c>
      <c r="J2906" s="82" t="s">
        <v>2545</v>
      </c>
      <c r="K2906" s="82" t="s">
        <v>2544</v>
      </c>
      <c r="L2906" s="82" t="s">
        <v>2544</v>
      </c>
      <c r="M2906" s="82" t="s">
        <v>2545</v>
      </c>
      <c r="N2906" s="82" t="s">
        <v>2545</v>
      </c>
    </row>
    <row r="2907" spans="1:14" x14ac:dyDescent="0.25">
      <c r="A2907" s="77" t="s">
        <v>33</v>
      </c>
      <c r="B2907" s="77" t="s">
        <v>62</v>
      </c>
      <c r="D2907" s="13" t="s">
        <v>2437</v>
      </c>
      <c r="F2907" s="81" t="s">
        <v>2540</v>
      </c>
      <c r="G2907" s="82" t="s">
        <v>2544</v>
      </c>
      <c r="H2907" s="82" t="s">
        <v>2544</v>
      </c>
      <c r="I2907" s="82" t="s">
        <v>2545</v>
      </c>
      <c r="J2907" s="82" t="s">
        <v>2545</v>
      </c>
      <c r="K2907" s="82" t="s">
        <v>2544</v>
      </c>
      <c r="L2907" s="82" t="s">
        <v>2544</v>
      </c>
      <c r="M2907" s="82" t="s">
        <v>2545</v>
      </c>
      <c r="N2907" s="82" t="s">
        <v>2545</v>
      </c>
    </row>
    <row r="2908" spans="1:14" x14ac:dyDescent="0.25">
      <c r="A2908" s="77" t="s">
        <v>33</v>
      </c>
      <c r="B2908" s="77" t="s">
        <v>62</v>
      </c>
      <c r="D2908" s="13" t="s">
        <v>2438</v>
      </c>
      <c r="F2908" s="81" t="s">
        <v>2540</v>
      </c>
      <c r="G2908" s="82" t="s">
        <v>2544</v>
      </c>
      <c r="H2908" s="82" t="s">
        <v>2544</v>
      </c>
      <c r="I2908" s="82" t="s">
        <v>2545</v>
      </c>
      <c r="J2908" s="82" t="s">
        <v>2545</v>
      </c>
      <c r="K2908" s="82" t="s">
        <v>2544</v>
      </c>
      <c r="L2908" s="82" t="s">
        <v>2544</v>
      </c>
      <c r="M2908" s="82" t="s">
        <v>2545</v>
      </c>
      <c r="N2908" s="82" t="s">
        <v>2545</v>
      </c>
    </row>
    <row r="2909" spans="1:14" x14ac:dyDescent="0.25">
      <c r="A2909" s="77" t="s">
        <v>33</v>
      </c>
      <c r="B2909" s="77" t="s">
        <v>62</v>
      </c>
      <c r="D2909" s="13" t="s">
        <v>2439</v>
      </c>
      <c r="F2909" s="81" t="s">
        <v>2540</v>
      </c>
      <c r="G2909" s="82" t="s">
        <v>2544</v>
      </c>
      <c r="H2909" s="82" t="s">
        <v>2544</v>
      </c>
      <c r="I2909" s="82" t="s">
        <v>2545</v>
      </c>
      <c r="J2909" s="82" t="s">
        <v>2545</v>
      </c>
      <c r="K2909" s="82" t="s">
        <v>2544</v>
      </c>
      <c r="L2909" s="82" t="s">
        <v>2544</v>
      </c>
      <c r="M2909" s="82" t="s">
        <v>2545</v>
      </c>
      <c r="N2909" s="82" t="s">
        <v>2545</v>
      </c>
    </row>
    <row r="2910" spans="1:14" x14ac:dyDescent="0.25">
      <c r="A2910" s="77" t="s">
        <v>33</v>
      </c>
      <c r="B2910" s="77" t="s">
        <v>62</v>
      </c>
      <c r="D2910" s="13" t="s">
        <v>2440</v>
      </c>
      <c r="F2910" s="81" t="s">
        <v>2540</v>
      </c>
      <c r="G2910" s="82" t="s">
        <v>2544</v>
      </c>
      <c r="H2910" s="82" t="s">
        <v>2544</v>
      </c>
      <c r="I2910" s="82" t="s">
        <v>2545</v>
      </c>
      <c r="J2910" s="82" t="s">
        <v>2545</v>
      </c>
      <c r="K2910" s="82" t="s">
        <v>2544</v>
      </c>
      <c r="L2910" s="82" t="s">
        <v>2544</v>
      </c>
      <c r="M2910" s="82" t="s">
        <v>2545</v>
      </c>
      <c r="N2910" s="82" t="s">
        <v>2545</v>
      </c>
    </row>
    <row r="2911" spans="1:14" x14ac:dyDescent="0.25">
      <c r="A2911" s="77" t="s">
        <v>33</v>
      </c>
      <c r="B2911" s="77" t="s">
        <v>62</v>
      </c>
      <c r="D2911" s="13" t="s">
        <v>2441</v>
      </c>
      <c r="F2911" s="81" t="s">
        <v>2540</v>
      </c>
      <c r="G2911" s="82" t="s">
        <v>2544</v>
      </c>
      <c r="H2911" s="82" t="s">
        <v>2544</v>
      </c>
      <c r="I2911" s="82" t="s">
        <v>2545</v>
      </c>
      <c r="J2911" s="82" t="s">
        <v>2545</v>
      </c>
      <c r="K2911" s="82" t="s">
        <v>2544</v>
      </c>
      <c r="L2911" s="82" t="s">
        <v>2544</v>
      </c>
      <c r="M2911" s="82" t="s">
        <v>2545</v>
      </c>
      <c r="N2911" s="82" t="s">
        <v>2545</v>
      </c>
    </row>
    <row r="2912" spans="1:14" x14ac:dyDescent="0.25">
      <c r="A2912" s="77" t="s">
        <v>33</v>
      </c>
      <c r="B2912" s="77" t="s">
        <v>62</v>
      </c>
      <c r="D2912" s="13" t="s">
        <v>2442</v>
      </c>
      <c r="F2912" s="81" t="s">
        <v>2540</v>
      </c>
      <c r="G2912" s="82" t="s">
        <v>2544</v>
      </c>
      <c r="H2912" s="82" t="s">
        <v>2544</v>
      </c>
      <c r="I2912" s="82" t="s">
        <v>2545</v>
      </c>
      <c r="J2912" s="82" t="s">
        <v>2545</v>
      </c>
      <c r="K2912" s="82" t="s">
        <v>2544</v>
      </c>
      <c r="L2912" s="82" t="s">
        <v>2544</v>
      </c>
      <c r="M2912" s="82" t="s">
        <v>2545</v>
      </c>
      <c r="N2912" s="82" t="s">
        <v>2545</v>
      </c>
    </row>
    <row r="2913" spans="1:14" x14ac:dyDescent="0.25">
      <c r="A2913" s="77" t="s">
        <v>33</v>
      </c>
      <c r="B2913" s="77" t="s">
        <v>62</v>
      </c>
      <c r="D2913" s="13" t="s">
        <v>2443</v>
      </c>
      <c r="F2913" s="81" t="s">
        <v>2540</v>
      </c>
      <c r="G2913" s="82" t="s">
        <v>2544</v>
      </c>
      <c r="H2913" s="82" t="s">
        <v>2544</v>
      </c>
      <c r="I2913" s="82" t="s">
        <v>2545</v>
      </c>
      <c r="J2913" s="82" t="s">
        <v>2545</v>
      </c>
      <c r="K2913" s="82" t="s">
        <v>2544</v>
      </c>
      <c r="L2913" s="82" t="s">
        <v>2544</v>
      </c>
      <c r="M2913" s="82" t="s">
        <v>2545</v>
      </c>
      <c r="N2913" s="82" t="s">
        <v>2545</v>
      </c>
    </row>
    <row r="2914" spans="1:14" x14ac:dyDescent="0.25">
      <c r="A2914" s="77" t="s">
        <v>33</v>
      </c>
      <c r="B2914" s="77" t="s">
        <v>62</v>
      </c>
      <c r="D2914" s="13" t="s">
        <v>2444</v>
      </c>
      <c r="F2914" s="81" t="s">
        <v>2540</v>
      </c>
      <c r="G2914" s="82" t="s">
        <v>2544</v>
      </c>
      <c r="H2914" s="82" t="s">
        <v>2544</v>
      </c>
      <c r="I2914" s="82" t="s">
        <v>2545</v>
      </c>
      <c r="J2914" s="82" t="s">
        <v>2545</v>
      </c>
      <c r="K2914" s="82" t="s">
        <v>2544</v>
      </c>
      <c r="L2914" s="82" t="s">
        <v>2544</v>
      </c>
      <c r="M2914" s="82" t="s">
        <v>2545</v>
      </c>
      <c r="N2914" s="82" t="s">
        <v>2545</v>
      </c>
    </row>
    <row r="2915" spans="1:14" x14ac:dyDescent="0.25">
      <c r="A2915" s="77" t="s">
        <v>33</v>
      </c>
      <c r="B2915" s="77" t="s">
        <v>62</v>
      </c>
      <c r="D2915" s="13" t="s">
        <v>2445</v>
      </c>
      <c r="F2915" s="81" t="s">
        <v>2540</v>
      </c>
      <c r="G2915" s="82" t="s">
        <v>2544</v>
      </c>
      <c r="H2915" s="82" t="s">
        <v>2544</v>
      </c>
      <c r="I2915" s="82" t="s">
        <v>2545</v>
      </c>
      <c r="J2915" s="82" t="s">
        <v>2545</v>
      </c>
      <c r="K2915" s="82" t="s">
        <v>2544</v>
      </c>
      <c r="L2915" s="82" t="s">
        <v>2544</v>
      </c>
      <c r="M2915" s="82" t="s">
        <v>2545</v>
      </c>
      <c r="N2915" s="82" t="s">
        <v>2545</v>
      </c>
    </row>
    <row r="2916" spans="1:14" x14ac:dyDescent="0.25">
      <c r="A2916" s="77" t="s">
        <v>33</v>
      </c>
      <c r="B2916" s="77" t="s">
        <v>62</v>
      </c>
      <c r="D2916" s="13" t="s">
        <v>2446</v>
      </c>
      <c r="F2916" s="81" t="s">
        <v>2540</v>
      </c>
      <c r="G2916" s="82" t="s">
        <v>2544</v>
      </c>
      <c r="H2916" s="82" t="s">
        <v>2544</v>
      </c>
      <c r="I2916" s="82" t="s">
        <v>2545</v>
      </c>
      <c r="J2916" s="82" t="s">
        <v>2545</v>
      </c>
      <c r="K2916" s="82" t="s">
        <v>2544</v>
      </c>
      <c r="L2916" s="82" t="s">
        <v>2544</v>
      </c>
      <c r="M2916" s="82" t="s">
        <v>2545</v>
      </c>
      <c r="N2916" s="82" t="s">
        <v>2545</v>
      </c>
    </row>
    <row r="2917" spans="1:14" x14ac:dyDescent="0.25">
      <c r="A2917" s="77" t="s">
        <v>33</v>
      </c>
      <c r="B2917" s="77" t="s">
        <v>62</v>
      </c>
      <c r="D2917" s="13" t="s">
        <v>2447</v>
      </c>
      <c r="F2917" s="81" t="s">
        <v>2540</v>
      </c>
      <c r="G2917" s="82" t="s">
        <v>2544</v>
      </c>
      <c r="H2917" s="82" t="s">
        <v>2544</v>
      </c>
      <c r="I2917" s="82" t="s">
        <v>2545</v>
      </c>
      <c r="J2917" s="82" t="s">
        <v>2545</v>
      </c>
      <c r="K2917" s="82" t="s">
        <v>2544</v>
      </c>
      <c r="L2917" s="82" t="s">
        <v>2544</v>
      </c>
      <c r="M2917" s="82" t="s">
        <v>2545</v>
      </c>
      <c r="N2917" s="82" t="s">
        <v>2545</v>
      </c>
    </row>
    <row r="2918" spans="1:14" x14ac:dyDescent="0.25">
      <c r="A2918" s="77" t="s">
        <v>33</v>
      </c>
      <c r="B2918" s="77" t="s">
        <v>62</v>
      </c>
      <c r="D2918" s="13" t="s">
        <v>2448</v>
      </c>
      <c r="F2918" s="81" t="s">
        <v>2540</v>
      </c>
      <c r="G2918" s="82" t="s">
        <v>2544</v>
      </c>
      <c r="H2918" s="82" t="s">
        <v>2544</v>
      </c>
      <c r="I2918" s="82" t="s">
        <v>2545</v>
      </c>
      <c r="J2918" s="82" t="s">
        <v>2545</v>
      </c>
      <c r="K2918" s="82" t="s">
        <v>2544</v>
      </c>
      <c r="L2918" s="82" t="s">
        <v>2544</v>
      </c>
      <c r="M2918" s="82" t="s">
        <v>2545</v>
      </c>
      <c r="N2918" s="82" t="s">
        <v>2545</v>
      </c>
    </row>
    <row r="2919" spans="1:14" x14ac:dyDescent="0.25">
      <c r="A2919" s="77" t="s">
        <v>33</v>
      </c>
      <c r="B2919" s="77" t="s">
        <v>62</v>
      </c>
      <c r="D2919" s="13" t="s">
        <v>2449</v>
      </c>
      <c r="F2919" s="81" t="s">
        <v>2540</v>
      </c>
      <c r="G2919" s="82" t="s">
        <v>2544</v>
      </c>
      <c r="H2919" s="82" t="s">
        <v>2544</v>
      </c>
      <c r="I2919" s="82" t="s">
        <v>2545</v>
      </c>
      <c r="J2919" s="82" t="s">
        <v>2545</v>
      </c>
      <c r="K2919" s="82" t="s">
        <v>2544</v>
      </c>
      <c r="L2919" s="82" t="s">
        <v>2544</v>
      </c>
      <c r="M2919" s="82" t="s">
        <v>2545</v>
      </c>
      <c r="N2919" s="82" t="s">
        <v>2545</v>
      </c>
    </row>
    <row r="2920" spans="1:14" x14ac:dyDescent="0.25">
      <c r="A2920" s="77" t="s">
        <v>33</v>
      </c>
      <c r="B2920" s="77" t="s">
        <v>62</v>
      </c>
      <c r="D2920" s="13" t="s">
        <v>2450</v>
      </c>
      <c r="F2920" s="81" t="s">
        <v>2540</v>
      </c>
      <c r="G2920" s="82" t="s">
        <v>2544</v>
      </c>
      <c r="H2920" s="82" t="s">
        <v>2544</v>
      </c>
      <c r="I2920" s="82" t="s">
        <v>2545</v>
      </c>
      <c r="J2920" s="82" t="s">
        <v>2545</v>
      </c>
      <c r="K2920" s="82" t="s">
        <v>2544</v>
      </c>
      <c r="L2920" s="82" t="s">
        <v>2544</v>
      </c>
      <c r="M2920" s="82" t="s">
        <v>2545</v>
      </c>
      <c r="N2920" s="82" t="s">
        <v>2545</v>
      </c>
    </row>
    <row r="2921" spans="1:14" x14ac:dyDescent="0.25">
      <c r="A2921" s="77" t="s">
        <v>33</v>
      </c>
      <c r="B2921" s="77" t="s">
        <v>62</v>
      </c>
      <c r="D2921" s="13" t="s">
        <v>2451</v>
      </c>
      <c r="F2921" s="81" t="s">
        <v>2540</v>
      </c>
      <c r="G2921" s="82" t="s">
        <v>2544</v>
      </c>
      <c r="H2921" s="82" t="s">
        <v>2544</v>
      </c>
      <c r="I2921" s="82" t="s">
        <v>2545</v>
      </c>
      <c r="J2921" s="82" t="s">
        <v>2545</v>
      </c>
      <c r="K2921" s="82" t="s">
        <v>2544</v>
      </c>
      <c r="L2921" s="82" t="s">
        <v>2544</v>
      </c>
      <c r="M2921" s="82" t="s">
        <v>2545</v>
      </c>
      <c r="N2921" s="82" t="s">
        <v>2545</v>
      </c>
    </row>
    <row r="2922" spans="1:14" x14ac:dyDescent="0.25">
      <c r="A2922" s="77" t="s">
        <v>33</v>
      </c>
      <c r="B2922" s="77" t="s">
        <v>62</v>
      </c>
      <c r="D2922" s="13" t="s">
        <v>428</v>
      </c>
      <c r="F2922" s="81" t="s">
        <v>2540</v>
      </c>
      <c r="G2922" s="82" t="s">
        <v>2544</v>
      </c>
      <c r="H2922" s="82" t="s">
        <v>2544</v>
      </c>
      <c r="I2922" s="82" t="s">
        <v>2545</v>
      </c>
      <c r="J2922" s="82" t="s">
        <v>2545</v>
      </c>
      <c r="K2922" s="82" t="s">
        <v>2544</v>
      </c>
      <c r="L2922" s="82" t="s">
        <v>2544</v>
      </c>
      <c r="M2922" s="82" t="s">
        <v>2545</v>
      </c>
      <c r="N2922" s="82" t="s">
        <v>2545</v>
      </c>
    </row>
    <row r="2923" spans="1:14" x14ac:dyDescent="0.25">
      <c r="A2923" s="77" t="s">
        <v>33</v>
      </c>
      <c r="B2923" s="77" t="s">
        <v>62</v>
      </c>
      <c r="D2923" s="13" t="s">
        <v>2452</v>
      </c>
      <c r="F2923" s="81" t="s">
        <v>2540</v>
      </c>
      <c r="G2923" s="82" t="s">
        <v>2544</v>
      </c>
      <c r="H2923" s="82" t="s">
        <v>2544</v>
      </c>
      <c r="I2923" s="82" t="s">
        <v>2545</v>
      </c>
      <c r="J2923" s="82" t="s">
        <v>2545</v>
      </c>
      <c r="K2923" s="82" t="s">
        <v>2544</v>
      </c>
      <c r="L2923" s="82" t="s">
        <v>2544</v>
      </c>
      <c r="M2923" s="82" t="s">
        <v>2545</v>
      </c>
      <c r="N2923" s="82" t="s">
        <v>2545</v>
      </c>
    </row>
    <row r="2924" spans="1:14" x14ac:dyDescent="0.25">
      <c r="A2924" s="77" t="s">
        <v>33</v>
      </c>
      <c r="B2924" s="77" t="s">
        <v>62</v>
      </c>
      <c r="D2924" s="13" t="s">
        <v>563</v>
      </c>
      <c r="F2924" s="81" t="s">
        <v>2540</v>
      </c>
      <c r="G2924" s="82" t="s">
        <v>2544</v>
      </c>
      <c r="H2924" s="82" t="s">
        <v>2544</v>
      </c>
      <c r="I2924" s="82" t="s">
        <v>2545</v>
      </c>
      <c r="J2924" s="82" t="s">
        <v>2545</v>
      </c>
      <c r="K2924" s="82" t="s">
        <v>2544</v>
      </c>
      <c r="L2924" s="82" t="s">
        <v>2544</v>
      </c>
      <c r="M2924" s="82" t="s">
        <v>2545</v>
      </c>
      <c r="N2924" s="82" t="s">
        <v>2545</v>
      </c>
    </row>
    <row r="2925" spans="1:14" x14ac:dyDescent="0.25">
      <c r="A2925" s="77" t="s">
        <v>33</v>
      </c>
      <c r="B2925" s="77" t="s">
        <v>62</v>
      </c>
      <c r="D2925" s="13" t="s">
        <v>2453</v>
      </c>
      <c r="F2925" s="81" t="s">
        <v>2540</v>
      </c>
      <c r="G2925" s="82" t="s">
        <v>2544</v>
      </c>
      <c r="H2925" s="82" t="s">
        <v>2544</v>
      </c>
      <c r="I2925" s="82" t="s">
        <v>2545</v>
      </c>
      <c r="J2925" s="82" t="s">
        <v>2545</v>
      </c>
      <c r="K2925" s="82" t="s">
        <v>2544</v>
      </c>
      <c r="L2925" s="82" t="s">
        <v>2544</v>
      </c>
      <c r="M2925" s="82" t="s">
        <v>2545</v>
      </c>
      <c r="N2925" s="82" t="s">
        <v>2545</v>
      </c>
    </row>
    <row r="2926" spans="1:14" x14ac:dyDescent="0.25">
      <c r="A2926" s="77" t="s">
        <v>33</v>
      </c>
      <c r="B2926" s="77" t="s">
        <v>62</v>
      </c>
      <c r="D2926" s="13" t="s">
        <v>2454</v>
      </c>
      <c r="F2926" s="81" t="s">
        <v>2540</v>
      </c>
      <c r="G2926" s="82" t="s">
        <v>2544</v>
      </c>
      <c r="H2926" s="82" t="s">
        <v>2544</v>
      </c>
      <c r="I2926" s="82" t="s">
        <v>2545</v>
      </c>
      <c r="J2926" s="82" t="s">
        <v>2545</v>
      </c>
      <c r="K2926" s="82" t="s">
        <v>2544</v>
      </c>
      <c r="L2926" s="82" t="s">
        <v>2544</v>
      </c>
      <c r="M2926" s="82" t="s">
        <v>2545</v>
      </c>
      <c r="N2926" s="82" t="s">
        <v>2545</v>
      </c>
    </row>
    <row r="2927" spans="1:14" x14ac:dyDescent="0.25">
      <c r="A2927" s="77" t="s">
        <v>33</v>
      </c>
      <c r="B2927" s="77" t="s">
        <v>62</v>
      </c>
      <c r="D2927" s="13" t="s">
        <v>1503</v>
      </c>
      <c r="F2927" s="81" t="s">
        <v>2540</v>
      </c>
      <c r="G2927" s="82" t="s">
        <v>2544</v>
      </c>
      <c r="H2927" s="82" t="s">
        <v>2544</v>
      </c>
      <c r="I2927" s="82" t="s">
        <v>2545</v>
      </c>
      <c r="J2927" s="82" t="s">
        <v>2545</v>
      </c>
      <c r="K2927" s="82" t="s">
        <v>2544</v>
      </c>
      <c r="L2927" s="82" t="s">
        <v>2544</v>
      </c>
      <c r="M2927" s="82" t="s">
        <v>2545</v>
      </c>
      <c r="N2927" s="82" t="s">
        <v>2545</v>
      </c>
    </row>
    <row r="2928" spans="1:14" s="11" customFormat="1" hidden="1" x14ac:dyDescent="0.25">
      <c r="A2928" s="17" t="s">
        <v>356</v>
      </c>
      <c r="B2928" s="17" t="s">
        <v>65</v>
      </c>
      <c r="C2928" s="13" t="s">
        <v>357</v>
      </c>
      <c r="D2928" s="17"/>
      <c r="E2928" s="17"/>
      <c r="F2928" s="11" t="s">
        <v>2540</v>
      </c>
      <c r="G2928" s="10" t="s">
        <v>2544</v>
      </c>
      <c r="H2928" s="10" t="s">
        <v>2544</v>
      </c>
      <c r="I2928" s="10" t="s">
        <v>2545</v>
      </c>
      <c r="J2928" s="10" t="s">
        <v>2545</v>
      </c>
      <c r="K2928" s="10" t="s">
        <v>2544</v>
      </c>
      <c r="L2928" s="10" t="s">
        <v>2544</v>
      </c>
      <c r="M2928" s="10" t="s">
        <v>2545</v>
      </c>
      <c r="N2928" s="10" t="s">
        <v>2545</v>
      </c>
    </row>
    <row r="2929" spans="1:14" s="11" customFormat="1" hidden="1" x14ac:dyDescent="0.25">
      <c r="A2929" s="17" t="s">
        <v>356</v>
      </c>
      <c r="B2929" s="17" t="s">
        <v>65</v>
      </c>
      <c r="C2929" s="13" t="s">
        <v>358</v>
      </c>
      <c r="D2929" s="17"/>
      <c r="E2929" s="17"/>
      <c r="F2929" s="11" t="s">
        <v>2540</v>
      </c>
      <c r="G2929" s="10" t="s">
        <v>2544</v>
      </c>
      <c r="H2929" s="10" t="s">
        <v>2544</v>
      </c>
      <c r="I2929" s="10" t="s">
        <v>2545</v>
      </c>
      <c r="J2929" s="10" t="s">
        <v>2545</v>
      </c>
      <c r="K2929" s="10" t="s">
        <v>2544</v>
      </c>
      <c r="L2929" s="10" t="s">
        <v>2544</v>
      </c>
      <c r="M2929" s="10" t="s">
        <v>2545</v>
      </c>
      <c r="N2929" s="10" t="s">
        <v>2545</v>
      </c>
    </row>
    <row r="2930" spans="1:14" s="11" customFormat="1" hidden="1" x14ac:dyDescent="0.25">
      <c r="A2930" s="17" t="s">
        <v>356</v>
      </c>
      <c r="B2930" s="17" t="s">
        <v>65</v>
      </c>
      <c r="C2930" s="13" t="s">
        <v>359</v>
      </c>
      <c r="D2930" s="17"/>
      <c r="E2930" s="17"/>
      <c r="F2930" s="11" t="s">
        <v>2540</v>
      </c>
      <c r="G2930" s="10" t="s">
        <v>2544</v>
      </c>
      <c r="H2930" s="10" t="s">
        <v>2544</v>
      </c>
      <c r="I2930" s="10" t="s">
        <v>2545</v>
      </c>
      <c r="J2930" s="10" t="s">
        <v>2545</v>
      </c>
      <c r="K2930" s="10" t="s">
        <v>2544</v>
      </c>
      <c r="L2930" s="10" t="s">
        <v>2544</v>
      </c>
      <c r="M2930" s="10" t="s">
        <v>2545</v>
      </c>
      <c r="N2930" s="10" t="s">
        <v>2545</v>
      </c>
    </row>
    <row r="2931" spans="1:14" s="11" customFormat="1" hidden="1" x14ac:dyDescent="0.25">
      <c r="A2931" s="17" t="s">
        <v>356</v>
      </c>
      <c r="B2931" s="17" t="s">
        <v>65</v>
      </c>
      <c r="C2931" s="13" t="s">
        <v>360</v>
      </c>
      <c r="D2931" s="17"/>
      <c r="E2931" s="17"/>
      <c r="F2931" s="11" t="s">
        <v>2540</v>
      </c>
      <c r="G2931" s="10" t="s">
        <v>2544</v>
      </c>
      <c r="H2931" s="10" t="s">
        <v>2544</v>
      </c>
      <c r="I2931" s="10" t="s">
        <v>2545</v>
      </c>
      <c r="J2931" s="10" t="s">
        <v>2545</v>
      </c>
      <c r="K2931" s="10" t="s">
        <v>2544</v>
      </c>
      <c r="L2931" s="10" t="s">
        <v>2544</v>
      </c>
      <c r="M2931" s="10" t="s">
        <v>2545</v>
      </c>
      <c r="N2931" s="10" t="s">
        <v>2545</v>
      </c>
    </row>
    <row r="2932" spans="1:14" s="11" customFormat="1" hidden="1" x14ac:dyDescent="0.25">
      <c r="A2932" s="17" t="s">
        <v>356</v>
      </c>
      <c r="B2932" s="17" t="s">
        <v>65</v>
      </c>
      <c r="C2932" s="13" t="s">
        <v>361</v>
      </c>
      <c r="D2932" s="17"/>
      <c r="E2932" s="17"/>
      <c r="F2932" s="11" t="s">
        <v>2540</v>
      </c>
      <c r="G2932" s="10" t="s">
        <v>2544</v>
      </c>
      <c r="H2932" s="10" t="s">
        <v>2544</v>
      </c>
      <c r="I2932" s="10" t="s">
        <v>2545</v>
      </c>
      <c r="J2932" s="10" t="s">
        <v>2545</v>
      </c>
      <c r="K2932" s="10" t="s">
        <v>2544</v>
      </c>
      <c r="L2932" s="10" t="s">
        <v>2544</v>
      </c>
      <c r="M2932" s="10" t="s">
        <v>2545</v>
      </c>
      <c r="N2932" s="10" t="s">
        <v>2545</v>
      </c>
    </row>
    <row r="2933" spans="1:14" s="11" customFormat="1" hidden="1" x14ac:dyDescent="0.25">
      <c r="A2933" s="17" t="s">
        <v>356</v>
      </c>
      <c r="B2933" s="17" t="s">
        <v>65</v>
      </c>
      <c r="C2933" s="13" t="s">
        <v>362</v>
      </c>
      <c r="D2933" s="17"/>
      <c r="E2933" s="17"/>
      <c r="F2933" s="11" t="s">
        <v>2540</v>
      </c>
      <c r="G2933" s="10" t="s">
        <v>2544</v>
      </c>
      <c r="H2933" s="10" t="s">
        <v>2544</v>
      </c>
      <c r="I2933" s="10" t="s">
        <v>2545</v>
      </c>
      <c r="J2933" s="10" t="s">
        <v>2545</v>
      </c>
      <c r="K2933" s="10" t="s">
        <v>2544</v>
      </c>
      <c r="L2933" s="10" t="s">
        <v>2544</v>
      </c>
      <c r="M2933" s="10" t="s">
        <v>2545</v>
      </c>
      <c r="N2933" s="10" t="s">
        <v>2545</v>
      </c>
    </row>
    <row r="2934" spans="1:14" s="11" customFormat="1" hidden="1" x14ac:dyDescent="0.25">
      <c r="A2934" s="17" t="s">
        <v>356</v>
      </c>
      <c r="B2934" s="17" t="s">
        <v>65</v>
      </c>
      <c r="C2934" s="13" t="s">
        <v>363</v>
      </c>
      <c r="D2934" s="17"/>
      <c r="E2934" s="17"/>
      <c r="F2934" s="11" t="s">
        <v>2540</v>
      </c>
      <c r="G2934" s="10" t="s">
        <v>2544</v>
      </c>
      <c r="H2934" s="10" t="s">
        <v>2544</v>
      </c>
      <c r="I2934" s="10" t="s">
        <v>2545</v>
      </c>
      <c r="J2934" s="10" t="s">
        <v>2545</v>
      </c>
      <c r="K2934" s="10" t="s">
        <v>2544</v>
      </c>
      <c r="L2934" s="10" t="s">
        <v>2544</v>
      </c>
      <c r="M2934" s="10" t="s">
        <v>2545</v>
      </c>
      <c r="N2934" s="10" t="s">
        <v>2545</v>
      </c>
    </row>
    <row r="2935" spans="1:14" s="11" customFormat="1" hidden="1" x14ac:dyDescent="0.25">
      <c r="A2935" s="17" t="s">
        <v>356</v>
      </c>
      <c r="B2935" s="17" t="s">
        <v>65</v>
      </c>
      <c r="C2935" s="13" t="s">
        <v>364</v>
      </c>
      <c r="D2935" s="17"/>
      <c r="E2935" s="17"/>
      <c r="F2935" s="11" t="s">
        <v>2540</v>
      </c>
      <c r="G2935" s="10" t="s">
        <v>2544</v>
      </c>
      <c r="H2935" s="10" t="s">
        <v>2544</v>
      </c>
      <c r="I2935" s="10" t="s">
        <v>2545</v>
      </c>
      <c r="J2935" s="10" t="s">
        <v>2545</v>
      </c>
      <c r="K2935" s="10" t="s">
        <v>2544</v>
      </c>
      <c r="L2935" s="10" t="s">
        <v>2544</v>
      </c>
      <c r="M2935" s="10" t="s">
        <v>2545</v>
      </c>
      <c r="N2935" s="10" t="s">
        <v>2545</v>
      </c>
    </row>
    <row r="2936" spans="1:14" s="11" customFormat="1" hidden="1" x14ac:dyDescent="0.25">
      <c r="A2936" s="17" t="s">
        <v>356</v>
      </c>
      <c r="B2936" s="17" t="s">
        <v>65</v>
      </c>
      <c r="C2936" s="13" t="s">
        <v>365</v>
      </c>
      <c r="D2936" s="17"/>
      <c r="E2936" s="17"/>
      <c r="F2936" s="11" t="s">
        <v>2540</v>
      </c>
      <c r="G2936" s="10" t="s">
        <v>2544</v>
      </c>
      <c r="H2936" s="10" t="s">
        <v>2544</v>
      </c>
      <c r="I2936" s="10" t="s">
        <v>2545</v>
      </c>
      <c r="J2936" s="10" t="s">
        <v>2545</v>
      </c>
      <c r="K2936" s="10" t="s">
        <v>2544</v>
      </c>
      <c r="L2936" s="10" t="s">
        <v>2544</v>
      </c>
      <c r="M2936" s="10" t="s">
        <v>2545</v>
      </c>
      <c r="N2936" s="10" t="s">
        <v>2545</v>
      </c>
    </row>
    <row r="2937" spans="1:14" s="11" customFormat="1" hidden="1" x14ac:dyDescent="0.25">
      <c r="A2937" s="17" t="s">
        <v>356</v>
      </c>
      <c r="B2937" s="17" t="s">
        <v>65</v>
      </c>
      <c r="C2937" s="13" t="s">
        <v>366</v>
      </c>
      <c r="D2937" s="17"/>
      <c r="E2937" s="17"/>
      <c r="F2937" s="11" t="s">
        <v>2540</v>
      </c>
      <c r="G2937" s="10" t="s">
        <v>2544</v>
      </c>
      <c r="H2937" s="10" t="s">
        <v>2544</v>
      </c>
      <c r="I2937" s="10" t="s">
        <v>2545</v>
      </c>
      <c r="J2937" s="10" t="s">
        <v>2545</v>
      </c>
      <c r="K2937" s="10" t="s">
        <v>2544</v>
      </c>
      <c r="L2937" s="10" t="s">
        <v>2544</v>
      </c>
      <c r="M2937" s="10" t="s">
        <v>2545</v>
      </c>
      <c r="N2937" s="10" t="s">
        <v>2545</v>
      </c>
    </row>
    <row r="2938" spans="1:14" s="11" customFormat="1" hidden="1" x14ac:dyDescent="0.25">
      <c r="A2938" s="17" t="s">
        <v>356</v>
      </c>
      <c r="B2938" s="17" t="s">
        <v>65</v>
      </c>
      <c r="C2938" s="13" t="s">
        <v>367</v>
      </c>
      <c r="D2938" s="17"/>
      <c r="E2938" s="17"/>
      <c r="F2938" s="11" t="s">
        <v>2540</v>
      </c>
      <c r="G2938" s="10" t="s">
        <v>2544</v>
      </c>
      <c r="H2938" s="10" t="s">
        <v>2544</v>
      </c>
      <c r="I2938" s="10" t="s">
        <v>2545</v>
      </c>
      <c r="J2938" s="10" t="s">
        <v>2545</v>
      </c>
      <c r="K2938" s="10" t="s">
        <v>2544</v>
      </c>
      <c r="L2938" s="10" t="s">
        <v>2544</v>
      </c>
      <c r="M2938" s="10" t="s">
        <v>2545</v>
      </c>
      <c r="N2938" s="10" t="s">
        <v>2545</v>
      </c>
    </row>
    <row r="2939" spans="1:14" s="11" customFormat="1" hidden="1" x14ac:dyDescent="0.25">
      <c r="A2939" s="17" t="s">
        <v>356</v>
      </c>
      <c r="B2939" s="17" t="s">
        <v>65</v>
      </c>
      <c r="C2939" s="13" t="s">
        <v>368</v>
      </c>
      <c r="D2939" s="17"/>
      <c r="E2939" s="17"/>
      <c r="F2939" s="11" t="s">
        <v>2540</v>
      </c>
      <c r="G2939" s="10" t="s">
        <v>2544</v>
      </c>
      <c r="H2939" s="10" t="s">
        <v>2544</v>
      </c>
      <c r="I2939" s="10" t="s">
        <v>2545</v>
      </c>
      <c r="J2939" s="10" t="s">
        <v>2545</v>
      </c>
      <c r="K2939" s="10" t="s">
        <v>2544</v>
      </c>
      <c r="L2939" s="10" t="s">
        <v>2544</v>
      </c>
      <c r="M2939" s="10" t="s">
        <v>2545</v>
      </c>
      <c r="N2939" s="10" t="s">
        <v>2545</v>
      </c>
    </row>
    <row r="2940" spans="1:14" s="11" customFormat="1" hidden="1" x14ac:dyDescent="0.25">
      <c r="A2940" s="17" t="s">
        <v>356</v>
      </c>
      <c r="B2940" s="17" t="s">
        <v>65</v>
      </c>
      <c r="C2940" s="13" t="s">
        <v>369</v>
      </c>
      <c r="D2940" s="17"/>
      <c r="E2940" s="17"/>
      <c r="F2940" s="11" t="s">
        <v>2540</v>
      </c>
      <c r="G2940" s="10" t="s">
        <v>2544</v>
      </c>
      <c r="H2940" s="10" t="s">
        <v>2544</v>
      </c>
      <c r="I2940" s="10" t="s">
        <v>2545</v>
      </c>
      <c r="J2940" s="10" t="s">
        <v>2545</v>
      </c>
      <c r="K2940" s="10" t="s">
        <v>2544</v>
      </c>
      <c r="L2940" s="10" t="s">
        <v>2544</v>
      </c>
      <c r="M2940" s="10" t="s">
        <v>2545</v>
      </c>
      <c r="N2940" s="10" t="s">
        <v>2545</v>
      </c>
    </row>
    <row r="2941" spans="1:14" s="11" customFormat="1" hidden="1" x14ac:dyDescent="0.25">
      <c r="A2941" s="17" t="s">
        <v>356</v>
      </c>
      <c r="B2941" s="17" t="s">
        <v>65</v>
      </c>
      <c r="C2941" s="13" t="s">
        <v>370</v>
      </c>
      <c r="D2941" s="17"/>
      <c r="E2941" s="17"/>
      <c r="F2941" s="11" t="s">
        <v>2540</v>
      </c>
      <c r="G2941" s="10" t="s">
        <v>2544</v>
      </c>
      <c r="H2941" s="10" t="s">
        <v>2544</v>
      </c>
      <c r="I2941" s="10" t="s">
        <v>2545</v>
      </c>
      <c r="J2941" s="10" t="s">
        <v>2545</v>
      </c>
      <c r="K2941" s="10" t="s">
        <v>2544</v>
      </c>
      <c r="L2941" s="10" t="s">
        <v>2544</v>
      </c>
      <c r="M2941" s="10" t="s">
        <v>2545</v>
      </c>
      <c r="N2941" s="10" t="s">
        <v>2545</v>
      </c>
    </row>
    <row r="2942" spans="1:14" s="11" customFormat="1" hidden="1" x14ac:dyDescent="0.25">
      <c r="A2942" s="17" t="s">
        <v>356</v>
      </c>
      <c r="B2942" s="17" t="s">
        <v>65</v>
      </c>
      <c r="C2942" s="13" t="s">
        <v>371</v>
      </c>
      <c r="D2942" s="17"/>
      <c r="E2942" s="17"/>
      <c r="F2942" s="11" t="s">
        <v>2540</v>
      </c>
      <c r="G2942" s="10" t="s">
        <v>2544</v>
      </c>
      <c r="H2942" s="10" t="s">
        <v>2544</v>
      </c>
      <c r="I2942" s="10" t="s">
        <v>2545</v>
      </c>
      <c r="J2942" s="10" t="s">
        <v>2545</v>
      </c>
      <c r="K2942" s="10" t="s">
        <v>2544</v>
      </c>
      <c r="L2942" s="10" t="s">
        <v>2544</v>
      </c>
      <c r="M2942" s="10" t="s">
        <v>2545</v>
      </c>
      <c r="N2942" s="10" t="s">
        <v>2545</v>
      </c>
    </row>
    <row r="2943" spans="1:14" s="11" customFormat="1" hidden="1" x14ac:dyDescent="0.25">
      <c r="A2943" s="17" t="s">
        <v>356</v>
      </c>
      <c r="B2943" s="17" t="s">
        <v>65</v>
      </c>
      <c r="C2943" s="13" t="s">
        <v>372</v>
      </c>
      <c r="D2943" s="17"/>
      <c r="E2943" s="17"/>
      <c r="F2943" s="11" t="s">
        <v>2540</v>
      </c>
      <c r="G2943" s="10" t="s">
        <v>2544</v>
      </c>
      <c r="H2943" s="10" t="s">
        <v>2544</v>
      </c>
      <c r="I2943" s="10" t="s">
        <v>2545</v>
      </c>
      <c r="J2943" s="10" t="s">
        <v>2545</v>
      </c>
      <c r="K2943" s="10" t="s">
        <v>2544</v>
      </c>
      <c r="L2943" s="10" t="s">
        <v>2544</v>
      </c>
      <c r="M2943" s="10" t="s">
        <v>2545</v>
      </c>
      <c r="N2943" s="10" t="s">
        <v>2545</v>
      </c>
    </row>
    <row r="2944" spans="1:14" s="11" customFormat="1" hidden="1" x14ac:dyDescent="0.25">
      <c r="A2944" s="17" t="s">
        <v>356</v>
      </c>
      <c r="B2944" s="17" t="s">
        <v>65</v>
      </c>
      <c r="C2944" s="13" t="s">
        <v>373</v>
      </c>
      <c r="D2944" s="17"/>
      <c r="E2944" s="17"/>
      <c r="F2944" s="11" t="s">
        <v>2540</v>
      </c>
      <c r="G2944" s="10" t="s">
        <v>2544</v>
      </c>
      <c r="H2944" s="10" t="s">
        <v>2544</v>
      </c>
      <c r="I2944" s="10" t="s">
        <v>2545</v>
      </c>
      <c r="J2944" s="10" t="s">
        <v>2545</v>
      </c>
      <c r="K2944" s="10" t="s">
        <v>2544</v>
      </c>
      <c r="L2944" s="10" t="s">
        <v>2544</v>
      </c>
      <c r="M2944" s="10" t="s">
        <v>2545</v>
      </c>
      <c r="N2944" s="10" t="s">
        <v>2545</v>
      </c>
    </row>
    <row r="2945" spans="1:14" s="11" customFormat="1" hidden="1" x14ac:dyDescent="0.25">
      <c r="A2945" s="17" t="s">
        <v>356</v>
      </c>
      <c r="B2945" s="17" t="s">
        <v>65</v>
      </c>
      <c r="C2945" s="13" t="s">
        <v>374</v>
      </c>
      <c r="D2945" s="17"/>
      <c r="E2945" s="17"/>
      <c r="F2945" s="11" t="s">
        <v>2540</v>
      </c>
      <c r="G2945" s="10" t="s">
        <v>2544</v>
      </c>
      <c r="H2945" s="10" t="s">
        <v>2544</v>
      </c>
      <c r="I2945" s="10" t="s">
        <v>2545</v>
      </c>
      <c r="J2945" s="10" t="s">
        <v>2545</v>
      </c>
      <c r="K2945" s="10" t="s">
        <v>2544</v>
      </c>
      <c r="L2945" s="10" t="s">
        <v>2544</v>
      </c>
      <c r="M2945" s="10" t="s">
        <v>2545</v>
      </c>
      <c r="N2945" s="10" t="s">
        <v>2545</v>
      </c>
    </row>
    <row r="2946" spans="1:14" s="11" customFormat="1" hidden="1" x14ac:dyDescent="0.25">
      <c r="A2946" s="17" t="s">
        <v>356</v>
      </c>
      <c r="B2946" s="17" t="s">
        <v>65</v>
      </c>
      <c r="C2946" s="13" t="s">
        <v>375</v>
      </c>
      <c r="D2946" s="17"/>
      <c r="E2946" s="17"/>
      <c r="F2946" s="11" t="s">
        <v>2540</v>
      </c>
      <c r="G2946" s="10" t="s">
        <v>2544</v>
      </c>
      <c r="H2946" s="10" t="s">
        <v>2544</v>
      </c>
      <c r="I2946" s="10" t="s">
        <v>2545</v>
      </c>
      <c r="J2946" s="10" t="s">
        <v>2545</v>
      </c>
      <c r="K2946" s="10" t="s">
        <v>2544</v>
      </c>
      <c r="L2946" s="10" t="s">
        <v>2544</v>
      </c>
      <c r="M2946" s="10" t="s">
        <v>2545</v>
      </c>
      <c r="N2946" s="10" t="s">
        <v>2545</v>
      </c>
    </row>
    <row r="2947" spans="1:14" s="11" customFormat="1" hidden="1" x14ac:dyDescent="0.25">
      <c r="A2947" s="17" t="s">
        <v>356</v>
      </c>
      <c r="B2947" s="17" t="s">
        <v>65</v>
      </c>
      <c r="C2947" s="13" t="s">
        <v>376</v>
      </c>
      <c r="D2947" s="17"/>
      <c r="E2947" s="17"/>
      <c r="F2947" s="11" t="s">
        <v>2540</v>
      </c>
      <c r="G2947" s="10" t="s">
        <v>2544</v>
      </c>
      <c r="H2947" s="10" t="s">
        <v>2544</v>
      </c>
      <c r="I2947" s="10" t="s">
        <v>2545</v>
      </c>
      <c r="J2947" s="10" t="s">
        <v>2545</v>
      </c>
      <c r="K2947" s="10" t="s">
        <v>2544</v>
      </c>
      <c r="L2947" s="10" t="s">
        <v>2544</v>
      </c>
      <c r="M2947" s="10" t="s">
        <v>2545</v>
      </c>
      <c r="N2947" s="10" t="s">
        <v>2545</v>
      </c>
    </row>
    <row r="2948" spans="1:14" s="11" customFormat="1" hidden="1" x14ac:dyDescent="0.25">
      <c r="A2948" s="17" t="s">
        <v>356</v>
      </c>
      <c r="B2948" s="17" t="s">
        <v>65</v>
      </c>
      <c r="C2948" s="13" t="s">
        <v>377</v>
      </c>
      <c r="D2948" s="17"/>
      <c r="E2948" s="17"/>
      <c r="F2948" s="11" t="s">
        <v>2540</v>
      </c>
      <c r="G2948" s="10" t="s">
        <v>2544</v>
      </c>
      <c r="H2948" s="10" t="s">
        <v>2544</v>
      </c>
      <c r="I2948" s="10" t="s">
        <v>2545</v>
      </c>
      <c r="J2948" s="10" t="s">
        <v>2545</v>
      </c>
      <c r="K2948" s="10" t="s">
        <v>2544</v>
      </c>
      <c r="L2948" s="10" t="s">
        <v>2544</v>
      </c>
      <c r="M2948" s="10" t="s">
        <v>2545</v>
      </c>
      <c r="N2948" s="10" t="s">
        <v>2545</v>
      </c>
    </row>
    <row r="2949" spans="1:14" s="11" customFormat="1" hidden="1" x14ac:dyDescent="0.25">
      <c r="A2949" s="17" t="s">
        <v>356</v>
      </c>
      <c r="B2949" s="17" t="s">
        <v>65</v>
      </c>
      <c r="C2949" s="13" t="s">
        <v>378</v>
      </c>
      <c r="D2949" s="17"/>
      <c r="E2949" s="17"/>
      <c r="F2949" s="11" t="s">
        <v>2540</v>
      </c>
      <c r="G2949" s="10" t="s">
        <v>2544</v>
      </c>
      <c r="H2949" s="10" t="s">
        <v>2544</v>
      </c>
      <c r="I2949" s="10" t="s">
        <v>2545</v>
      </c>
      <c r="J2949" s="10" t="s">
        <v>2545</v>
      </c>
      <c r="K2949" s="10" t="s">
        <v>2544</v>
      </c>
      <c r="L2949" s="10" t="s">
        <v>2544</v>
      </c>
      <c r="M2949" s="10" t="s">
        <v>2545</v>
      </c>
      <c r="N2949" s="10" t="s">
        <v>2545</v>
      </c>
    </row>
    <row r="2950" spans="1:14" s="11" customFormat="1" hidden="1" x14ac:dyDescent="0.25">
      <c r="A2950" s="17" t="s">
        <v>356</v>
      </c>
      <c r="B2950" s="17" t="s">
        <v>65</v>
      </c>
      <c r="C2950" s="13" t="s">
        <v>379</v>
      </c>
      <c r="D2950" s="17"/>
      <c r="E2950" s="17"/>
      <c r="F2950" s="11" t="s">
        <v>2540</v>
      </c>
      <c r="G2950" s="10" t="s">
        <v>2544</v>
      </c>
      <c r="H2950" s="10" t="s">
        <v>2544</v>
      </c>
      <c r="I2950" s="10" t="s">
        <v>2545</v>
      </c>
      <c r="J2950" s="10" t="s">
        <v>2545</v>
      </c>
      <c r="K2950" s="10" t="s">
        <v>2544</v>
      </c>
      <c r="L2950" s="10" t="s">
        <v>2544</v>
      </c>
      <c r="M2950" s="10" t="s">
        <v>2545</v>
      </c>
      <c r="N2950" s="10" t="s">
        <v>2545</v>
      </c>
    </row>
    <row r="2951" spans="1:14" s="11" customFormat="1" hidden="1" x14ac:dyDescent="0.25">
      <c r="A2951" s="17" t="s">
        <v>356</v>
      </c>
      <c r="B2951" s="17" t="s">
        <v>65</v>
      </c>
      <c r="C2951" s="13" t="s">
        <v>380</v>
      </c>
      <c r="D2951" s="17"/>
      <c r="E2951" s="17"/>
      <c r="F2951" s="11" t="s">
        <v>2540</v>
      </c>
      <c r="G2951" s="10" t="s">
        <v>2544</v>
      </c>
      <c r="H2951" s="10" t="s">
        <v>2544</v>
      </c>
      <c r="I2951" s="10" t="s">
        <v>2545</v>
      </c>
      <c r="J2951" s="10" t="s">
        <v>2545</v>
      </c>
      <c r="K2951" s="10" t="s">
        <v>2544</v>
      </c>
      <c r="L2951" s="10" t="s">
        <v>2544</v>
      </c>
      <c r="M2951" s="10" t="s">
        <v>2545</v>
      </c>
      <c r="N2951" s="10" t="s">
        <v>2545</v>
      </c>
    </row>
    <row r="2952" spans="1:14" s="11" customFormat="1" hidden="1" x14ac:dyDescent="0.25">
      <c r="A2952" s="17" t="s">
        <v>356</v>
      </c>
      <c r="B2952" s="17" t="s">
        <v>65</v>
      </c>
      <c r="C2952" s="13" t="s">
        <v>381</v>
      </c>
      <c r="D2952" s="17"/>
      <c r="E2952" s="17"/>
      <c r="F2952" s="11" t="s">
        <v>2540</v>
      </c>
      <c r="G2952" s="10" t="s">
        <v>2544</v>
      </c>
      <c r="H2952" s="10" t="s">
        <v>2544</v>
      </c>
      <c r="I2952" s="10" t="s">
        <v>2545</v>
      </c>
      <c r="J2952" s="10" t="s">
        <v>2545</v>
      </c>
      <c r="K2952" s="10" t="s">
        <v>2544</v>
      </c>
      <c r="L2952" s="10" t="s">
        <v>2544</v>
      </c>
      <c r="M2952" s="10" t="s">
        <v>2545</v>
      </c>
      <c r="N2952" s="10" t="s">
        <v>2545</v>
      </c>
    </row>
    <row r="2953" spans="1:14" s="11" customFormat="1" hidden="1" x14ac:dyDescent="0.25">
      <c r="A2953" s="17" t="s">
        <v>356</v>
      </c>
      <c r="B2953" s="17" t="s">
        <v>65</v>
      </c>
      <c r="C2953" s="13" t="s">
        <v>382</v>
      </c>
      <c r="D2953" s="17"/>
      <c r="E2953" s="17"/>
      <c r="F2953" s="11" t="s">
        <v>2540</v>
      </c>
      <c r="G2953" s="10" t="s">
        <v>2544</v>
      </c>
      <c r="H2953" s="10" t="s">
        <v>2544</v>
      </c>
      <c r="I2953" s="10" t="s">
        <v>2545</v>
      </c>
      <c r="J2953" s="10" t="s">
        <v>2545</v>
      </c>
      <c r="K2953" s="10" t="s">
        <v>2544</v>
      </c>
      <c r="L2953" s="10" t="s">
        <v>2544</v>
      </c>
      <c r="M2953" s="10" t="s">
        <v>2545</v>
      </c>
      <c r="N2953" s="10" t="s">
        <v>2545</v>
      </c>
    </row>
    <row r="2954" spans="1:14" s="11" customFormat="1" hidden="1" x14ac:dyDescent="0.25">
      <c r="A2954" s="17" t="s">
        <v>356</v>
      </c>
      <c r="B2954" s="17" t="s">
        <v>65</v>
      </c>
      <c r="C2954" s="13" t="s">
        <v>383</v>
      </c>
      <c r="D2954" s="17"/>
      <c r="E2954" s="17"/>
      <c r="F2954" s="11" t="s">
        <v>2540</v>
      </c>
      <c r="G2954" s="10" t="s">
        <v>2544</v>
      </c>
      <c r="H2954" s="10" t="s">
        <v>2544</v>
      </c>
      <c r="I2954" s="10" t="s">
        <v>2545</v>
      </c>
      <c r="J2954" s="10" t="s">
        <v>2545</v>
      </c>
      <c r="K2954" s="10" t="s">
        <v>2544</v>
      </c>
      <c r="L2954" s="10" t="s">
        <v>2544</v>
      </c>
      <c r="M2954" s="10" t="s">
        <v>2545</v>
      </c>
      <c r="N2954" s="10" t="s">
        <v>2545</v>
      </c>
    </row>
    <row r="2955" spans="1:14" s="11" customFormat="1" hidden="1" x14ac:dyDescent="0.25">
      <c r="A2955" s="17" t="s">
        <v>356</v>
      </c>
      <c r="B2955" s="17" t="s">
        <v>65</v>
      </c>
      <c r="C2955" s="13" t="s">
        <v>384</v>
      </c>
      <c r="D2955" s="17"/>
      <c r="E2955" s="17"/>
      <c r="F2955" s="11" t="s">
        <v>2540</v>
      </c>
      <c r="G2955" s="10" t="s">
        <v>2544</v>
      </c>
      <c r="H2955" s="10" t="s">
        <v>2544</v>
      </c>
      <c r="I2955" s="10" t="s">
        <v>2545</v>
      </c>
      <c r="J2955" s="10" t="s">
        <v>2545</v>
      </c>
      <c r="K2955" s="10" t="s">
        <v>2544</v>
      </c>
      <c r="L2955" s="10" t="s">
        <v>2544</v>
      </c>
      <c r="M2955" s="10" t="s">
        <v>2545</v>
      </c>
      <c r="N2955" s="10" t="s">
        <v>2545</v>
      </c>
    </row>
    <row r="2956" spans="1:14" s="11" customFormat="1" hidden="1" x14ac:dyDescent="0.25">
      <c r="A2956" s="17" t="s">
        <v>356</v>
      </c>
      <c r="B2956" s="17" t="s">
        <v>65</v>
      </c>
      <c r="C2956" s="13" t="s">
        <v>385</v>
      </c>
      <c r="D2956" s="17"/>
      <c r="E2956" s="17"/>
      <c r="F2956" s="11" t="s">
        <v>2540</v>
      </c>
      <c r="G2956" s="10" t="s">
        <v>2544</v>
      </c>
      <c r="H2956" s="10" t="s">
        <v>2544</v>
      </c>
      <c r="I2956" s="10" t="s">
        <v>2545</v>
      </c>
      <c r="J2956" s="10" t="s">
        <v>2545</v>
      </c>
      <c r="K2956" s="10" t="s">
        <v>2544</v>
      </c>
      <c r="L2956" s="10" t="s">
        <v>2544</v>
      </c>
      <c r="M2956" s="10" t="s">
        <v>2545</v>
      </c>
      <c r="N2956" s="10" t="s">
        <v>2545</v>
      </c>
    </row>
    <row r="2957" spans="1:14" s="11" customFormat="1" hidden="1" x14ac:dyDescent="0.25">
      <c r="A2957" s="17" t="s">
        <v>356</v>
      </c>
      <c r="B2957" s="17" t="s">
        <v>65</v>
      </c>
      <c r="C2957" s="13" t="s">
        <v>386</v>
      </c>
      <c r="D2957" s="17"/>
      <c r="E2957" s="17"/>
      <c r="F2957" s="11" t="s">
        <v>2540</v>
      </c>
      <c r="G2957" s="10" t="s">
        <v>2544</v>
      </c>
      <c r="H2957" s="10" t="s">
        <v>2544</v>
      </c>
      <c r="I2957" s="10" t="s">
        <v>2545</v>
      </c>
      <c r="J2957" s="10" t="s">
        <v>2545</v>
      </c>
      <c r="K2957" s="10" t="s">
        <v>2544</v>
      </c>
      <c r="L2957" s="10" t="s">
        <v>2544</v>
      </c>
      <c r="M2957" s="10" t="s">
        <v>2545</v>
      </c>
      <c r="N2957" s="10" t="s">
        <v>2545</v>
      </c>
    </row>
    <row r="2958" spans="1:14" s="11" customFormat="1" hidden="1" x14ac:dyDescent="0.25">
      <c r="A2958" s="17" t="s">
        <v>356</v>
      </c>
      <c r="B2958" s="17" t="s">
        <v>65</v>
      </c>
      <c r="C2958" s="13" t="s">
        <v>387</v>
      </c>
      <c r="D2958" s="17"/>
      <c r="E2958" s="17"/>
      <c r="F2958" s="11" t="s">
        <v>2540</v>
      </c>
      <c r="G2958" s="10" t="s">
        <v>2544</v>
      </c>
      <c r="H2958" s="10" t="s">
        <v>2544</v>
      </c>
      <c r="I2958" s="10" t="s">
        <v>2545</v>
      </c>
      <c r="J2958" s="10" t="s">
        <v>2545</v>
      </c>
      <c r="K2958" s="10" t="s">
        <v>2544</v>
      </c>
      <c r="L2958" s="10" t="s">
        <v>2544</v>
      </c>
      <c r="M2958" s="10" t="s">
        <v>2545</v>
      </c>
      <c r="N2958" s="10" t="s">
        <v>2545</v>
      </c>
    </row>
    <row r="2959" spans="1:14" s="11" customFormat="1" hidden="1" x14ac:dyDescent="0.25">
      <c r="A2959" s="17" t="s">
        <v>356</v>
      </c>
      <c r="B2959" s="17" t="s">
        <v>65</v>
      </c>
      <c r="C2959" s="13" t="s">
        <v>388</v>
      </c>
      <c r="D2959" s="17"/>
      <c r="E2959" s="17"/>
      <c r="F2959" s="11" t="s">
        <v>2540</v>
      </c>
      <c r="G2959" s="10" t="s">
        <v>2544</v>
      </c>
      <c r="H2959" s="10" t="s">
        <v>2544</v>
      </c>
      <c r="I2959" s="10" t="s">
        <v>2545</v>
      </c>
      <c r="J2959" s="10" t="s">
        <v>2545</v>
      </c>
      <c r="K2959" s="10" t="s">
        <v>2544</v>
      </c>
      <c r="L2959" s="10" t="s">
        <v>2544</v>
      </c>
      <c r="M2959" s="10" t="s">
        <v>2545</v>
      </c>
      <c r="N2959" s="10" t="s">
        <v>2545</v>
      </c>
    </row>
    <row r="2960" spans="1:14" s="11" customFormat="1" hidden="1" x14ac:dyDescent="0.25">
      <c r="A2960" s="17" t="s">
        <v>356</v>
      </c>
      <c r="B2960" s="17" t="s">
        <v>65</v>
      </c>
      <c r="C2960" s="13" t="s">
        <v>389</v>
      </c>
      <c r="D2960" s="17"/>
      <c r="E2960" s="17"/>
      <c r="F2960" s="11" t="s">
        <v>2540</v>
      </c>
      <c r="G2960" s="10" t="s">
        <v>2544</v>
      </c>
      <c r="H2960" s="10" t="s">
        <v>2544</v>
      </c>
      <c r="I2960" s="10" t="s">
        <v>2545</v>
      </c>
      <c r="J2960" s="10" t="s">
        <v>2545</v>
      </c>
      <c r="K2960" s="10" t="s">
        <v>2544</v>
      </c>
      <c r="L2960" s="10" t="s">
        <v>2544</v>
      </c>
      <c r="M2960" s="10" t="s">
        <v>2545</v>
      </c>
      <c r="N2960" s="10" t="s">
        <v>2545</v>
      </c>
    </row>
    <row r="2961" spans="1:14" s="11" customFormat="1" hidden="1" x14ac:dyDescent="0.25">
      <c r="A2961" s="17" t="s">
        <v>356</v>
      </c>
      <c r="B2961" s="17" t="s">
        <v>65</v>
      </c>
      <c r="C2961" s="13" t="s">
        <v>390</v>
      </c>
      <c r="D2961" s="17"/>
      <c r="E2961" s="17"/>
      <c r="F2961" s="11" t="s">
        <v>2540</v>
      </c>
      <c r="G2961" s="10" t="s">
        <v>2544</v>
      </c>
      <c r="H2961" s="10" t="s">
        <v>2544</v>
      </c>
      <c r="I2961" s="10" t="s">
        <v>2545</v>
      </c>
      <c r="J2961" s="10" t="s">
        <v>2545</v>
      </c>
      <c r="K2961" s="10" t="s">
        <v>2544</v>
      </c>
      <c r="L2961" s="10" t="s">
        <v>2544</v>
      </c>
      <c r="M2961" s="10" t="s">
        <v>2545</v>
      </c>
      <c r="N2961" s="10" t="s">
        <v>2545</v>
      </c>
    </row>
    <row r="2962" spans="1:14" s="11" customFormat="1" hidden="1" x14ac:dyDescent="0.25">
      <c r="A2962" s="17" t="s">
        <v>356</v>
      </c>
      <c r="B2962" s="17" t="s">
        <v>65</v>
      </c>
      <c r="C2962" s="13" t="s">
        <v>391</v>
      </c>
      <c r="D2962" s="17"/>
      <c r="E2962" s="17"/>
      <c r="F2962" s="11" t="s">
        <v>2540</v>
      </c>
      <c r="G2962" s="10" t="s">
        <v>2544</v>
      </c>
      <c r="H2962" s="10" t="s">
        <v>2544</v>
      </c>
      <c r="I2962" s="10" t="s">
        <v>2545</v>
      </c>
      <c r="J2962" s="10" t="s">
        <v>2545</v>
      </c>
      <c r="K2962" s="10" t="s">
        <v>2544</v>
      </c>
      <c r="L2962" s="10" t="s">
        <v>2544</v>
      </c>
      <c r="M2962" s="10" t="s">
        <v>2545</v>
      </c>
      <c r="N2962" s="10" t="s">
        <v>2545</v>
      </c>
    </row>
    <row r="2963" spans="1:14" s="11" customFormat="1" hidden="1" x14ac:dyDescent="0.25">
      <c r="A2963" s="17" t="s">
        <v>356</v>
      </c>
      <c r="B2963" s="17" t="s">
        <v>65</v>
      </c>
      <c r="C2963" s="13" t="s">
        <v>392</v>
      </c>
      <c r="D2963" s="17"/>
      <c r="E2963" s="17"/>
      <c r="F2963" s="11" t="s">
        <v>2540</v>
      </c>
      <c r="G2963" s="10" t="s">
        <v>2544</v>
      </c>
      <c r="H2963" s="10" t="s">
        <v>2544</v>
      </c>
      <c r="I2963" s="10" t="s">
        <v>2545</v>
      </c>
      <c r="J2963" s="10" t="s">
        <v>2545</v>
      </c>
      <c r="K2963" s="10" t="s">
        <v>2544</v>
      </c>
      <c r="L2963" s="10" t="s">
        <v>2544</v>
      </c>
      <c r="M2963" s="10" t="s">
        <v>2545</v>
      </c>
      <c r="N2963" s="10" t="s">
        <v>2545</v>
      </c>
    </row>
    <row r="2964" spans="1:14" s="11" customFormat="1" hidden="1" x14ac:dyDescent="0.25">
      <c r="A2964" s="17" t="s">
        <v>356</v>
      </c>
      <c r="B2964" s="17" t="s">
        <v>65</v>
      </c>
      <c r="C2964" s="13" t="s">
        <v>393</v>
      </c>
      <c r="D2964" s="17"/>
      <c r="E2964" s="17"/>
      <c r="F2964" s="11" t="s">
        <v>2540</v>
      </c>
      <c r="G2964" s="10" t="s">
        <v>2544</v>
      </c>
      <c r="H2964" s="10" t="s">
        <v>2544</v>
      </c>
      <c r="I2964" s="10" t="s">
        <v>2545</v>
      </c>
      <c r="J2964" s="10" t="s">
        <v>2545</v>
      </c>
      <c r="K2964" s="10" t="s">
        <v>2544</v>
      </c>
      <c r="L2964" s="10" t="s">
        <v>2544</v>
      </c>
      <c r="M2964" s="10" t="s">
        <v>2545</v>
      </c>
      <c r="N2964" s="10" t="s">
        <v>2545</v>
      </c>
    </row>
    <row r="2965" spans="1:14" s="11" customFormat="1" hidden="1" x14ac:dyDescent="0.25">
      <c r="A2965" s="17" t="s">
        <v>356</v>
      </c>
      <c r="B2965" s="17" t="s">
        <v>65</v>
      </c>
      <c r="C2965" s="13" t="s">
        <v>394</v>
      </c>
      <c r="D2965" s="17"/>
      <c r="E2965" s="17"/>
      <c r="F2965" s="11" t="s">
        <v>2540</v>
      </c>
      <c r="G2965" s="10" t="s">
        <v>2544</v>
      </c>
      <c r="H2965" s="10" t="s">
        <v>2544</v>
      </c>
      <c r="I2965" s="10" t="s">
        <v>2545</v>
      </c>
      <c r="J2965" s="10" t="s">
        <v>2545</v>
      </c>
      <c r="K2965" s="10" t="s">
        <v>2544</v>
      </c>
      <c r="L2965" s="10" t="s">
        <v>2544</v>
      </c>
      <c r="M2965" s="10" t="s">
        <v>2545</v>
      </c>
      <c r="N2965" s="10" t="s">
        <v>2545</v>
      </c>
    </row>
    <row r="2966" spans="1:14" s="11" customFormat="1" hidden="1" x14ac:dyDescent="0.25">
      <c r="A2966" s="17" t="s">
        <v>356</v>
      </c>
      <c r="B2966" s="17" t="s">
        <v>65</v>
      </c>
      <c r="C2966" s="13" t="s">
        <v>395</v>
      </c>
      <c r="D2966" s="17"/>
      <c r="E2966" s="17"/>
      <c r="F2966" s="11" t="s">
        <v>2540</v>
      </c>
      <c r="G2966" s="10" t="s">
        <v>2544</v>
      </c>
      <c r="H2966" s="10" t="s">
        <v>2544</v>
      </c>
      <c r="I2966" s="10" t="s">
        <v>2545</v>
      </c>
      <c r="J2966" s="10" t="s">
        <v>2545</v>
      </c>
      <c r="K2966" s="10" t="s">
        <v>2544</v>
      </c>
      <c r="L2966" s="10" t="s">
        <v>2544</v>
      </c>
      <c r="M2966" s="10" t="s">
        <v>2545</v>
      </c>
      <c r="N2966" s="10" t="s">
        <v>2545</v>
      </c>
    </row>
    <row r="2967" spans="1:14" s="11" customFormat="1" hidden="1" x14ac:dyDescent="0.25">
      <c r="A2967" s="17" t="s">
        <v>356</v>
      </c>
      <c r="B2967" s="17" t="s">
        <v>65</v>
      </c>
      <c r="C2967" s="13" t="s">
        <v>396</v>
      </c>
      <c r="D2967" s="17"/>
      <c r="E2967" s="17"/>
      <c r="F2967" s="11" t="s">
        <v>2540</v>
      </c>
      <c r="G2967" s="10" t="s">
        <v>2544</v>
      </c>
      <c r="H2967" s="10" t="s">
        <v>2544</v>
      </c>
      <c r="I2967" s="10" t="s">
        <v>2545</v>
      </c>
      <c r="J2967" s="10" t="s">
        <v>2545</v>
      </c>
      <c r="K2967" s="10" t="s">
        <v>2544</v>
      </c>
      <c r="L2967" s="10" t="s">
        <v>2544</v>
      </c>
      <c r="M2967" s="10" t="s">
        <v>2545</v>
      </c>
      <c r="N2967" s="10" t="s">
        <v>2545</v>
      </c>
    </row>
    <row r="2968" spans="1:14" s="11" customFormat="1" hidden="1" x14ac:dyDescent="0.25">
      <c r="A2968" s="17" t="s">
        <v>356</v>
      </c>
      <c r="B2968" s="17" t="s">
        <v>65</v>
      </c>
      <c r="C2968" s="13" t="s">
        <v>397</v>
      </c>
      <c r="D2968" s="17"/>
      <c r="E2968" s="17"/>
      <c r="F2968" s="11" t="s">
        <v>2540</v>
      </c>
      <c r="G2968" s="10" t="s">
        <v>2544</v>
      </c>
      <c r="H2968" s="10" t="s">
        <v>2544</v>
      </c>
      <c r="I2968" s="10" t="s">
        <v>2545</v>
      </c>
      <c r="J2968" s="10" t="s">
        <v>2545</v>
      </c>
      <c r="K2968" s="10" t="s">
        <v>2544</v>
      </c>
      <c r="L2968" s="10" t="s">
        <v>2544</v>
      </c>
      <c r="M2968" s="10" t="s">
        <v>2545</v>
      </c>
      <c r="N2968" s="10" t="s">
        <v>2545</v>
      </c>
    </row>
    <row r="2969" spans="1:14" s="11" customFormat="1" hidden="1" x14ac:dyDescent="0.25">
      <c r="A2969" s="17" t="s">
        <v>356</v>
      </c>
      <c r="B2969" s="17" t="s">
        <v>65</v>
      </c>
      <c r="C2969" s="13" t="s">
        <v>398</v>
      </c>
      <c r="D2969" s="17"/>
      <c r="E2969" s="17"/>
      <c r="F2969" s="11" t="s">
        <v>2540</v>
      </c>
      <c r="G2969" s="10" t="s">
        <v>2544</v>
      </c>
      <c r="H2969" s="10" t="s">
        <v>2544</v>
      </c>
      <c r="I2969" s="10" t="s">
        <v>2545</v>
      </c>
      <c r="J2969" s="10" t="s">
        <v>2545</v>
      </c>
      <c r="K2969" s="10" t="s">
        <v>2544</v>
      </c>
      <c r="L2969" s="10" t="s">
        <v>2544</v>
      </c>
      <c r="M2969" s="10" t="s">
        <v>2545</v>
      </c>
      <c r="N2969" s="10" t="s">
        <v>2545</v>
      </c>
    </row>
    <row r="2970" spans="1:14" s="11" customFormat="1" hidden="1" x14ac:dyDescent="0.25">
      <c r="A2970" s="17" t="s">
        <v>356</v>
      </c>
      <c r="B2970" s="17" t="s">
        <v>65</v>
      </c>
      <c r="C2970" s="13" t="s">
        <v>399</v>
      </c>
      <c r="D2970" s="17"/>
      <c r="E2970" s="17"/>
      <c r="F2970" s="11" t="s">
        <v>2540</v>
      </c>
      <c r="G2970" s="10" t="s">
        <v>2544</v>
      </c>
      <c r="H2970" s="10" t="s">
        <v>2544</v>
      </c>
      <c r="I2970" s="10" t="s">
        <v>2545</v>
      </c>
      <c r="J2970" s="10" t="s">
        <v>2545</v>
      </c>
      <c r="K2970" s="10" t="s">
        <v>2544</v>
      </c>
      <c r="L2970" s="10" t="s">
        <v>2544</v>
      </c>
      <c r="M2970" s="10" t="s">
        <v>2545</v>
      </c>
      <c r="N2970" s="10" t="s">
        <v>2545</v>
      </c>
    </row>
    <row r="2971" spans="1:14" s="11" customFormat="1" hidden="1" x14ac:dyDescent="0.25">
      <c r="A2971" s="17" t="s">
        <v>356</v>
      </c>
      <c r="B2971" s="17" t="s">
        <v>65</v>
      </c>
      <c r="C2971" s="13" t="s">
        <v>400</v>
      </c>
      <c r="D2971" s="17"/>
      <c r="E2971" s="17"/>
      <c r="F2971" s="11" t="s">
        <v>2540</v>
      </c>
      <c r="G2971" s="10" t="s">
        <v>2544</v>
      </c>
      <c r="H2971" s="10" t="s">
        <v>2544</v>
      </c>
      <c r="I2971" s="10" t="s">
        <v>2545</v>
      </c>
      <c r="J2971" s="10" t="s">
        <v>2545</v>
      </c>
      <c r="K2971" s="10" t="s">
        <v>2544</v>
      </c>
      <c r="L2971" s="10" t="s">
        <v>2544</v>
      </c>
      <c r="M2971" s="10" t="s">
        <v>2545</v>
      </c>
      <c r="N2971" s="10" t="s">
        <v>2545</v>
      </c>
    </row>
    <row r="2972" spans="1:14" s="11" customFormat="1" hidden="1" x14ac:dyDescent="0.25">
      <c r="A2972" s="17" t="s">
        <v>356</v>
      </c>
      <c r="B2972" s="17" t="s">
        <v>65</v>
      </c>
      <c r="C2972" s="13" t="s">
        <v>401</v>
      </c>
      <c r="D2972" s="17"/>
      <c r="E2972" s="17"/>
      <c r="F2972" s="11" t="s">
        <v>2540</v>
      </c>
      <c r="G2972" s="10" t="s">
        <v>2544</v>
      </c>
      <c r="H2972" s="10" t="s">
        <v>2544</v>
      </c>
      <c r="I2972" s="10" t="s">
        <v>2545</v>
      </c>
      <c r="J2972" s="10" t="s">
        <v>2545</v>
      </c>
      <c r="K2972" s="10" t="s">
        <v>2544</v>
      </c>
      <c r="L2972" s="10" t="s">
        <v>2544</v>
      </c>
      <c r="M2972" s="10" t="s">
        <v>2545</v>
      </c>
      <c r="N2972" s="10" t="s">
        <v>2545</v>
      </c>
    </row>
    <row r="2973" spans="1:14" s="11" customFormat="1" hidden="1" x14ac:dyDescent="0.25">
      <c r="A2973" s="17" t="s">
        <v>356</v>
      </c>
      <c r="B2973" s="17" t="s">
        <v>65</v>
      </c>
      <c r="C2973" s="13" t="s">
        <v>402</v>
      </c>
      <c r="D2973" s="17"/>
      <c r="E2973" s="17"/>
      <c r="F2973" s="11" t="s">
        <v>2540</v>
      </c>
      <c r="G2973" s="10" t="s">
        <v>2544</v>
      </c>
      <c r="H2973" s="10" t="s">
        <v>2544</v>
      </c>
      <c r="I2973" s="10" t="s">
        <v>2545</v>
      </c>
      <c r="J2973" s="10" t="s">
        <v>2545</v>
      </c>
      <c r="K2973" s="10" t="s">
        <v>2544</v>
      </c>
      <c r="L2973" s="10" t="s">
        <v>2544</v>
      </c>
      <c r="M2973" s="10" t="s">
        <v>2545</v>
      </c>
      <c r="N2973" s="10" t="s">
        <v>2545</v>
      </c>
    </row>
    <row r="2974" spans="1:14" s="11" customFormat="1" hidden="1" x14ac:dyDescent="0.25">
      <c r="A2974" s="17" t="s">
        <v>356</v>
      </c>
      <c r="B2974" s="17" t="s">
        <v>65</v>
      </c>
      <c r="C2974" s="13" t="s">
        <v>403</v>
      </c>
      <c r="D2974" s="17"/>
      <c r="E2974" s="17"/>
      <c r="F2974" s="11" t="s">
        <v>2540</v>
      </c>
      <c r="G2974" s="10" t="s">
        <v>2544</v>
      </c>
      <c r="H2974" s="10" t="s">
        <v>2544</v>
      </c>
      <c r="I2974" s="10" t="s">
        <v>2545</v>
      </c>
      <c r="J2974" s="10" t="s">
        <v>2545</v>
      </c>
      <c r="K2974" s="10" t="s">
        <v>2544</v>
      </c>
      <c r="L2974" s="10" t="s">
        <v>2544</v>
      </c>
      <c r="M2974" s="10" t="s">
        <v>2545</v>
      </c>
      <c r="N2974" s="10" t="s">
        <v>2545</v>
      </c>
    </row>
    <row r="2975" spans="1:14" s="11" customFormat="1" hidden="1" x14ac:dyDescent="0.25">
      <c r="A2975" s="17" t="s">
        <v>356</v>
      </c>
      <c r="B2975" s="17" t="s">
        <v>65</v>
      </c>
      <c r="C2975" s="13" t="s">
        <v>404</v>
      </c>
      <c r="D2975" s="17"/>
      <c r="E2975" s="17"/>
      <c r="F2975" s="11" t="s">
        <v>2540</v>
      </c>
      <c r="G2975" s="10" t="s">
        <v>2544</v>
      </c>
      <c r="H2975" s="10" t="s">
        <v>2544</v>
      </c>
      <c r="I2975" s="10" t="s">
        <v>2545</v>
      </c>
      <c r="J2975" s="10" t="s">
        <v>2545</v>
      </c>
      <c r="K2975" s="10" t="s">
        <v>2544</v>
      </c>
      <c r="L2975" s="10" t="s">
        <v>2544</v>
      </c>
      <c r="M2975" s="10" t="s">
        <v>2545</v>
      </c>
      <c r="N2975" s="10" t="s">
        <v>2545</v>
      </c>
    </row>
    <row r="2976" spans="1:14" s="11" customFormat="1" hidden="1" x14ac:dyDescent="0.25">
      <c r="A2976" s="17" t="s">
        <v>356</v>
      </c>
      <c r="B2976" s="17" t="s">
        <v>65</v>
      </c>
      <c r="C2976" s="13" t="s">
        <v>405</v>
      </c>
      <c r="D2976" s="17"/>
      <c r="E2976" s="17"/>
      <c r="F2976" s="11" t="s">
        <v>2540</v>
      </c>
      <c r="G2976" s="10" t="s">
        <v>2544</v>
      </c>
      <c r="H2976" s="10" t="s">
        <v>2544</v>
      </c>
      <c r="I2976" s="10" t="s">
        <v>2545</v>
      </c>
      <c r="J2976" s="10" t="s">
        <v>2545</v>
      </c>
      <c r="K2976" s="10" t="s">
        <v>2544</v>
      </c>
      <c r="L2976" s="10" t="s">
        <v>2544</v>
      </c>
      <c r="M2976" s="10" t="s">
        <v>2545</v>
      </c>
      <c r="N2976" s="10" t="s">
        <v>2545</v>
      </c>
    </row>
    <row r="2977" spans="1:14" s="11" customFormat="1" hidden="1" x14ac:dyDescent="0.25">
      <c r="A2977" s="17" t="s">
        <v>356</v>
      </c>
      <c r="B2977" s="17" t="s">
        <v>65</v>
      </c>
      <c r="C2977" s="13" t="s">
        <v>406</v>
      </c>
      <c r="D2977" s="17"/>
      <c r="E2977" s="17"/>
      <c r="F2977" s="11" t="s">
        <v>2540</v>
      </c>
      <c r="G2977" s="10" t="s">
        <v>2544</v>
      </c>
      <c r="H2977" s="10" t="s">
        <v>2544</v>
      </c>
      <c r="I2977" s="10" t="s">
        <v>2545</v>
      </c>
      <c r="J2977" s="10" t="s">
        <v>2545</v>
      </c>
      <c r="K2977" s="10" t="s">
        <v>2544</v>
      </c>
      <c r="L2977" s="10" t="s">
        <v>2544</v>
      </c>
      <c r="M2977" s="10" t="s">
        <v>2545</v>
      </c>
      <c r="N2977" s="10" t="s">
        <v>2545</v>
      </c>
    </row>
    <row r="2978" spans="1:14" s="11" customFormat="1" hidden="1" x14ac:dyDescent="0.25">
      <c r="A2978" s="17" t="s">
        <v>356</v>
      </c>
      <c r="B2978" s="17" t="s">
        <v>65</v>
      </c>
      <c r="C2978" s="13" t="s">
        <v>407</v>
      </c>
      <c r="D2978" s="17"/>
      <c r="E2978" s="17"/>
      <c r="F2978" s="11" t="s">
        <v>2540</v>
      </c>
      <c r="G2978" s="10" t="s">
        <v>2544</v>
      </c>
      <c r="H2978" s="10" t="s">
        <v>2544</v>
      </c>
      <c r="I2978" s="10" t="s">
        <v>2545</v>
      </c>
      <c r="J2978" s="10" t="s">
        <v>2545</v>
      </c>
      <c r="K2978" s="10" t="s">
        <v>2544</v>
      </c>
      <c r="L2978" s="10" t="s">
        <v>2544</v>
      </c>
      <c r="M2978" s="10" t="s">
        <v>2545</v>
      </c>
      <c r="N2978" s="10" t="s">
        <v>2545</v>
      </c>
    </row>
    <row r="2979" spans="1:14" s="11" customFormat="1" hidden="1" x14ac:dyDescent="0.25">
      <c r="A2979" s="17" t="s">
        <v>356</v>
      </c>
      <c r="B2979" s="17" t="s">
        <v>65</v>
      </c>
      <c r="C2979" s="13" t="s">
        <v>408</v>
      </c>
      <c r="D2979" s="17"/>
      <c r="E2979" s="17"/>
      <c r="F2979" s="11" t="s">
        <v>2540</v>
      </c>
      <c r="G2979" s="10" t="s">
        <v>2544</v>
      </c>
      <c r="H2979" s="10" t="s">
        <v>2544</v>
      </c>
      <c r="I2979" s="10" t="s">
        <v>2545</v>
      </c>
      <c r="J2979" s="10" t="s">
        <v>2545</v>
      </c>
      <c r="K2979" s="10" t="s">
        <v>2544</v>
      </c>
      <c r="L2979" s="10" t="s">
        <v>2544</v>
      </c>
      <c r="M2979" s="10" t="s">
        <v>2545</v>
      </c>
      <c r="N2979" s="10" t="s">
        <v>2545</v>
      </c>
    </row>
    <row r="2980" spans="1:14" s="11" customFormat="1" hidden="1" x14ac:dyDescent="0.25">
      <c r="A2980" s="17" t="s">
        <v>356</v>
      </c>
      <c r="B2980" s="17" t="s">
        <v>65</v>
      </c>
      <c r="C2980" s="13" t="s">
        <v>409</v>
      </c>
      <c r="D2980" s="17"/>
      <c r="E2980" s="17"/>
      <c r="F2980" s="11" t="s">
        <v>2540</v>
      </c>
      <c r="G2980" s="10" t="s">
        <v>2544</v>
      </c>
      <c r="H2980" s="10" t="s">
        <v>2544</v>
      </c>
      <c r="I2980" s="10" t="s">
        <v>2545</v>
      </c>
      <c r="J2980" s="10" t="s">
        <v>2545</v>
      </c>
      <c r="K2980" s="10" t="s">
        <v>2544</v>
      </c>
      <c r="L2980" s="10" t="s">
        <v>2544</v>
      </c>
      <c r="M2980" s="10" t="s">
        <v>2545</v>
      </c>
      <c r="N2980" s="10" t="s">
        <v>2545</v>
      </c>
    </row>
    <row r="2981" spans="1:14" x14ac:dyDescent="0.25">
      <c r="A2981" s="77" t="s">
        <v>356</v>
      </c>
      <c r="B2981" s="77" t="s">
        <v>62</v>
      </c>
      <c r="D2981" s="13" t="s">
        <v>1211</v>
      </c>
      <c r="F2981" s="81" t="s">
        <v>2540</v>
      </c>
      <c r="G2981" s="82" t="s">
        <v>2544</v>
      </c>
      <c r="H2981" s="82" t="s">
        <v>2544</v>
      </c>
      <c r="I2981" s="82" t="s">
        <v>2545</v>
      </c>
      <c r="J2981" s="82" t="s">
        <v>2545</v>
      </c>
      <c r="K2981" s="82" t="s">
        <v>2544</v>
      </c>
      <c r="L2981" s="82" t="s">
        <v>2544</v>
      </c>
      <c r="M2981" s="82" t="s">
        <v>2545</v>
      </c>
      <c r="N2981" s="82" t="s">
        <v>2545</v>
      </c>
    </row>
    <row r="2982" spans="1:14" x14ac:dyDescent="0.25">
      <c r="A2982" s="77" t="s">
        <v>356</v>
      </c>
      <c r="B2982" s="77" t="s">
        <v>62</v>
      </c>
      <c r="D2982" s="13" t="s">
        <v>2332</v>
      </c>
      <c r="F2982" s="81" t="s">
        <v>2540</v>
      </c>
      <c r="G2982" s="82" t="s">
        <v>2544</v>
      </c>
      <c r="H2982" s="82" t="s">
        <v>2544</v>
      </c>
      <c r="I2982" s="82" t="s">
        <v>2545</v>
      </c>
      <c r="J2982" s="82" t="s">
        <v>2545</v>
      </c>
      <c r="K2982" s="82" t="s">
        <v>2544</v>
      </c>
      <c r="L2982" s="82" t="s">
        <v>2544</v>
      </c>
      <c r="M2982" s="82" t="s">
        <v>2545</v>
      </c>
      <c r="N2982" s="82" t="s">
        <v>2545</v>
      </c>
    </row>
    <row r="2983" spans="1:14" x14ac:dyDescent="0.25">
      <c r="A2983" s="77" t="s">
        <v>356</v>
      </c>
      <c r="B2983" s="77" t="s">
        <v>62</v>
      </c>
      <c r="D2983" s="13" t="s">
        <v>1324</v>
      </c>
      <c r="F2983" s="81" t="s">
        <v>2540</v>
      </c>
      <c r="G2983" s="82" t="s">
        <v>2544</v>
      </c>
      <c r="H2983" s="82" t="s">
        <v>2544</v>
      </c>
      <c r="I2983" s="82" t="s">
        <v>2545</v>
      </c>
      <c r="J2983" s="82" t="s">
        <v>2545</v>
      </c>
      <c r="K2983" s="82" t="s">
        <v>2544</v>
      </c>
      <c r="L2983" s="82" t="s">
        <v>2544</v>
      </c>
      <c r="M2983" s="82" t="s">
        <v>2545</v>
      </c>
      <c r="N2983" s="82" t="s">
        <v>2545</v>
      </c>
    </row>
    <row r="2984" spans="1:14" x14ac:dyDescent="0.25">
      <c r="A2984" s="77" t="s">
        <v>356</v>
      </c>
      <c r="B2984" s="77" t="s">
        <v>62</v>
      </c>
      <c r="D2984" s="13" t="s">
        <v>2333</v>
      </c>
      <c r="F2984" s="81" t="s">
        <v>2540</v>
      </c>
      <c r="G2984" s="82" t="s">
        <v>2544</v>
      </c>
      <c r="H2984" s="82" t="s">
        <v>2544</v>
      </c>
      <c r="I2984" s="82" t="s">
        <v>2545</v>
      </c>
      <c r="J2984" s="82" t="s">
        <v>2545</v>
      </c>
      <c r="K2984" s="82" t="s">
        <v>2544</v>
      </c>
      <c r="L2984" s="82" t="s">
        <v>2544</v>
      </c>
      <c r="M2984" s="82" t="s">
        <v>2545</v>
      </c>
      <c r="N2984" s="82" t="s">
        <v>2545</v>
      </c>
    </row>
    <row r="2985" spans="1:14" x14ac:dyDescent="0.25">
      <c r="A2985" s="77" t="s">
        <v>356</v>
      </c>
      <c r="B2985" s="77" t="s">
        <v>62</v>
      </c>
      <c r="D2985" s="13" t="s">
        <v>2334</v>
      </c>
      <c r="F2985" s="81" t="s">
        <v>2540</v>
      </c>
      <c r="G2985" s="82" t="s">
        <v>2544</v>
      </c>
      <c r="H2985" s="82" t="s">
        <v>2544</v>
      </c>
      <c r="I2985" s="82" t="s">
        <v>2545</v>
      </c>
      <c r="J2985" s="82" t="s">
        <v>2545</v>
      </c>
      <c r="K2985" s="82" t="s">
        <v>2544</v>
      </c>
      <c r="L2985" s="82" t="s">
        <v>2544</v>
      </c>
      <c r="M2985" s="82" t="s">
        <v>2545</v>
      </c>
      <c r="N2985" s="82" t="s">
        <v>2545</v>
      </c>
    </row>
    <row r="2986" spans="1:14" x14ac:dyDescent="0.25">
      <c r="A2986" s="77" t="s">
        <v>356</v>
      </c>
      <c r="B2986" s="77" t="s">
        <v>62</v>
      </c>
      <c r="D2986" s="13" t="s">
        <v>221</v>
      </c>
      <c r="F2986" s="81" t="s">
        <v>2540</v>
      </c>
      <c r="G2986" s="82" t="s">
        <v>2544</v>
      </c>
      <c r="H2986" s="82" t="s">
        <v>2544</v>
      </c>
      <c r="I2986" s="82" t="s">
        <v>2545</v>
      </c>
      <c r="J2986" s="82" t="s">
        <v>2545</v>
      </c>
      <c r="K2986" s="82" t="s">
        <v>2544</v>
      </c>
      <c r="L2986" s="82" t="s">
        <v>2544</v>
      </c>
      <c r="M2986" s="82" t="s">
        <v>2545</v>
      </c>
      <c r="N2986" s="82" t="s">
        <v>2545</v>
      </c>
    </row>
    <row r="2987" spans="1:14" x14ac:dyDescent="0.25">
      <c r="A2987" s="77" t="s">
        <v>356</v>
      </c>
      <c r="B2987" s="77" t="s">
        <v>62</v>
      </c>
      <c r="D2987" s="13" t="s">
        <v>219</v>
      </c>
      <c r="F2987" s="81" t="s">
        <v>2540</v>
      </c>
      <c r="G2987" s="82" t="s">
        <v>2544</v>
      </c>
      <c r="H2987" s="82" t="s">
        <v>2544</v>
      </c>
      <c r="I2987" s="82" t="s">
        <v>2545</v>
      </c>
      <c r="J2987" s="82" t="s">
        <v>2545</v>
      </c>
      <c r="K2987" s="82" t="s">
        <v>2544</v>
      </c>
      <c r="L2987" s="82" t="s">
        <v>2544</v>
      </c>
      <c r="M2987" s="82" t="s">
        <v>2545</v>
      </c>
      <c r="N2987" s="82" t="s">
        <v>2545</v>
      </c>
    </row>
    <row r="2988" spans="1:14" x14ac:dyDescent="0.25">
      <c r="A2988" s="77" t="s">
        <v>356</v>
      </c>
      <c r="B2988" s="77" t="s">
        <v>62</v>
      </c>
      <c r="D2988" s="13" t="s">
        <v>223</v>
      </c>
      <c r="F2988" s="81" t="s">
        <v>2540</v>
      </c>
      <c r="G2988" s="82" t="s">
        <v>2544</v>
      </c>
      <c r="H2988" s="82" t="s">
        <v>2544</v>
      </c>
      <c r="I2988" s="82" t="s">
        <v>2545</v>
      </c>
      <c r="J2988" s="82" t="s">
        <v>2545</v>
      </c>
      <c r="K2988" s="82" t="s">
        <v>2544</v>
      </c>
      <c r="L2988" s="82" t="s">
        <v>2544</v>
      </c>
      <c r="M2988" s="82" t="s">
        <v>2545</v>
      </c>
      <c r="N2988" s="82" t="s">
        <v>2545</v>
      </c>
    </row>
    <row r="2989" spans="1:14" x14ac:dyDescent="0.25">
      <c r="A2989" s="77" t="s">
        <v>356</v>
      </c>
      <c r="B2989" s="77" t="s">
        <v>62</v>
      </c>
      <c r="D2989" s="13" t="s">
        <v>2335</v>
      </c>
      <c r="F2989" s="81" t="s">
        <v>2540</v>
      </c>
      <c r="G2989" s="82" t="s">
        <v>2544</v>
      </c>
      <c r="H2989" s="82" t="s">
        <v>2544</v>
      </c>
      <c r="I2989" s="82" t="s">
        <v>2545</v>
      </c>
      <c r="J2989" s="82" t="s">
        <v>2545</v>
      </c>
      <c r="K2989" s="82" t="s">
        <v>2544</v>
      </c>
      <c r="L2989" s="82" t="s">
        <v>2544</v>
      </c>
      <c r="M2989" s="82" t="s">
        <v>2545</v>
      </c>
      <c r="N2989" s="82" t="s">
        <v>2545</v>
      </c>
    </row>
    <row r="2990" spans="1:14" x14ac:dyDescent="0.25">
      <c r="A2990" s="77" t="s">
        <v>356</v>
      </c>
      <c r="B2990" s="77" t="s">
        <v>62</v>
      </c>
      <c r="D2990" s="13" t="s">
        <v>2336</v>
      </c>
      <c r="F2990" s="81" t="s">
        <v>2540</v>
      </c>
      <c r="G2990" s="82" t="s">
        <v>2544</v>
      </c>
      <c r="H2990" s="82" t="s">
        <v>2544</v>
      </c>
      <c r="I2990" s="82" t="s">
        <v>2545</v>
      </c>
      <c r="J2990" s="82" t="s">
        <v>2545</v>
      </c>
      <c r="K2990" s="82" t="s">
        <v>2544</v>
      </c>
      <c r="L2990" s="82" t="s">
        <v>2544</v>
      </c>
      <c r="M2990" s="82" t="s">
        <v>2545</v>
      </c>
      <c r="N2990" s="82" t="s">
        <v>2545</v>
      </c>
    </row>
    <row r="2991" spans="1:14" x14ac:dyDescent="0.25">
      <c r="A2991" s="77" t="s">
        <v>356</v>
      </c>
      <c r="B2991" s="77" t="s">
        <v>62</v>
      </c>
      <c r="D2991" s="13" t="s">
        <v>2337</v>
      </c>
      <c r="F2991" s="81" t="s">
        <v>2540</v>
      </c>
      <c r="G2991" s="82" t="s">
        <v>2544</v>
      </c>
      <c r="H2991" s="82" t="s">
        <v>2544</v>
      </c>
      <c r="I2991" s="82" t="s">
        <v>2545</v>
      </c>
      <c r="J2991" s="82" t="s">
        <v>2545</v>
      </c>
      <c r="K2991" s="82" t="s">
        <v>2544</v>
      </c>
      <c r="L2991" s="82" t="s">
        <v>2544</v>
      </c>
      <c r="M2991" s="82" t="s">
        <v>2545</v>
      </c>
      <c r="N2991" s="82" t="s">
        <v>2545</v>
      </c>
    </row>
    <row r="2992" spans="1:14" s="11" customFormat="1" hidden="1" x14ac:dyDescent="0.25">
      <c r="A2992" s="17" t="s">
        <v>1076</v>
      </c>
      <c r="B2992" s="17" t="s">
        <v>65</v>
      </c>
      <c r="C2992" s="13">
        <v>150</v>
      </c>
      <c r="D2992" s="17"/>
      <c r="E2992" s="17"/>
      <c r="F2992" s="11" t="s">
        <v>2540</v>
      </c>
      <c r="G2992" s="10" t="s">
        <v>2544</v>
      </c>
      <c r="H2992" s="10" t="s">
        <v>2544</v>
      </c>
      <c r="I2992" s="10" t="s">
        <v>2545</v>
      </c>
      <c r="J2992" s="10" t="s">
        <v>2545</v>
      </c>
      <c r="K2992" s="10" t="s">
        <v>2544</v>
      </c>
      <c r="L2992" s="10" t="s">
        <v>2544</v>
      </c>
      <c r="M2992" s="10" t="s">
        <v>2545</v>
      </c>
      <c r="N2992" s="10" t="s">
        <v>2545</v>
      </c>
    </row>
    <row r="2993" spans="1:14" s="11" customFormat="1" hidden="1" x14ac:dyDescent="0.25">
      <c r="A2993" s="17" t="s">
        <v>1076</v>
      </c>
      <c r="B2993" s="17" t="s">
        <v>65</v>
      </c>
      <c r="C2993" s="13">
        <v>153</v>
      </c>
      <c r="D2993" s="17"/>
      <c r="E2993" s="17"/>
      <c r="F2993" s="11" t="s">
        <v>2540</v>
      </c>
      <c r="G2993" s="10" t="s">
        <v>2544</v>
      </c>
      <c r="H2993" s="10" t="s">
        <v>2544</v>
      </c>
      <c r="I2993" s="10" t="s">
        <v>2545</v>
      </c>
      <c r="J2993" s="10" t="s">
        <v>2545</v>
      </c>
      <c r="K2993" s="10" t="s">
        <v>2544</v>
      </c>
      <c r="L2993" s="10" t="s">
        <v>2544</v>
      </c>
      <c r="M2993" s="10" t="s">
        <v>2545</v>
      </c>
      <c r="N2993" s="10" t="s">
        <v>2545</v>
      </c>
    </row>
    <row r="2994" spans="1:14" s="11" customFormat="1" hidden="1" x14ac:dyDescent="0.25">
      <c r="A2994" s="17" t="s">
        <v>1076</v>
      </c>
      <c r="B2994" s="17" t="s">
        <v>65</v>
      </c>
      <c r="C2994" s="13">
        <v>156</v>
      </c>
      <c r="D2994" s="17"/>
      <c r="E2994" s="17"/>
      <c r="F2994" s="11" t="s">
        <v>2540</v>
      </c>
      <c r="G2994" s="10" t="s">
        <v>2544</v>
      </c>
      <c r="H2994" s="10" t="s">
        <v>2544</v>
      </c>
      <c r="I2994" s="10" t="s">
        <v>2545</v>
      </c>
      <c r="J2994" s="10" t="s">
        <v>2545</v>
      </c>
      <c r="K2994" s="10" t="s">
        <v>2544</v>
      </c>
      <c r="L2994" s="10" t="s">
        <v>2544</v>
      </c>
      <c r="M2994" s="10" t="s">
        <v>2545</v>
      </c>
      <c r="N2994" s="10" t="s">
        <v>2545</v>
      </c>
    </row>
    <row r="2995" spans="1:14" s="11" customFormat="1" hidden="1" x14ac:dyDescent="0.25">
      <c r="A2995" s="17" t="s">
        <v>1076</v>
      </c>
      <c r="B2995" s="17" t="s">
        <v>65</v>
      </c>
      <c r="C2995" s="13">
        <v>158</v>
      </c>
      <c r="D2995" s="17"/>
      <c r="E2995" s="17"/>
      <c r="F2995" s="11" t="s">
        <v>2540</v>
      </c>
      <c r="G2995" s="10" t="s">
        <v>2544</v>
      </c>
      <c r="H2995" s="10" t="s">
        <v>2544</v>
      </c>
      <c r="I2995" s="10" t="s">
        <v>2545</v>
      </c>
      <c r="J2995" s="10" t="s">
        <v>2545</v>
      </c>
      <c r="K2995" s="10" t="s">
        <v>2544</v>
      </c>
      <c r="L2995" s="10" t="s">
        <v>2544</v>
      </c>
      <c r="M2995" s="10" t="s">
        <v>2545</v>
      </c>
      <c r="N2995" s="10" t="s">
        <v>2545</v>
      </c>
    </row>
    <row r="2996" spans="1:14" s="11" customFormat="1" hidden="1" x14ac:dyDescent="0.25">
      <c r="A2996" s="17" t="s">
        <v>1076</v>
      </c>
      <c r="B2996" s="17" t="s">
        <v>65</v>
      </c>
      <c r="C2996" s="13">
        <v>176</v>
      </c>
      <c r="D2996" s="17"/>
      <c r="E2996" s="17"/>
      <c r="F2996" s="11" t="s">
        <v>2540</v>
      </c>
      <c r="G2996" s="10" t="s">
        <v>2544</v>
      </c>
      <c r="H2996" s="10" t="s">
        <v>2544</v>
      </c>
      <c r="I2996" s="10" t="s">
        <v>2545</v>
      </c>
      <c r="J2996" s="10" t="s">
        <v>2545</v>
      </c>
      <c r="K2996" s="10" t="s">
        <v>2544</v>
      </c>
      <c r="L2996" s="10" t="s">
        <v>2544</v>
      </c>
      <c r="M2996" s="10" t="s">
        <v>2545</v>
      </c>
      <c r="N2996" s="10" t="s">
        <v>2545</v>
      </c>
    </row>
    <row r="2997" spans="1:14" s="11" customFormat="1" hidden="1" x14ac:dyDescent="0.25">
      <c r="A2997" s="17" t="s">
        <v>1076</v>
      </c>
      <c r="B2997" s="17" t="s">
        <v>65</v>
      </c>
      <c r="C2997" s="13">
        <v>178</v>
      </c>
      <c r="D2997" s="17"/>
      <c r="E2997" s="17"/>
      <c r="F2997" s="11" t="s">
        <v>2540</v>
      </c>
      <c r="G2997" s="10" t="s">
        <v>2544</v>
      </c>
      <c r="H2997" s="10" t="s">
        <v>2544</v>
      </c>
      <c r="I2997" s="10" t="s">
        <v>2545</v>
      </c>
      <c r="J2997" s="10" t="s">
        <v>2545</v>
      </c>
      <c r="K2997" s="10" t="s">
        <v>2544</v>
      </c>
      <c r="L2997" s="10" t="s">
        <v>2544</v>
      </c>
      <c r="M2997" s="10" t="s">
        <v>2545</v>
      </c>
      <c r="N2997" s="10" t="s">
        <v>2545</v>
      </c>
    </row>
    <row r="2998" spans="1:14" s="11" customFormat="1" hidden="1" x14ac:dyDescent="0.25">
      <c r="A2998" s="17" t="s">
        <v>1076</v>
      </c>
      <c r="B2998" s="17" t="s">
        <v>65</v>
      </c>
      <c r="C2998" s="13" t="s">
        <v>1077</v>
      </c>
      <c r="D2998" s="17"/>
      <c r="E2998" s="17"/>
      <c r="F2998" s="11" t="s">
        <v>2540</v>
      </c>
      <c r="G2998" s="10" t="s">
        <v>2544</v>
      </c>
      <c r="H2998" s="10" t="s">
        <v>2544</v>
      </c>
      <c r="I2998" s="10" t="s">
        <v>2545</v>
      </c>
      <c r="J2998" s="10" t="s">
        <v>2545</v>
      </c>
      <c r="K2998" s="10" t="s">
        <v>2544</v>
      </c>
      <c r="L2998" s="10" t="s">
        <v>2544</v>
      </c>
      <c r="M2998" s="10" t="s">
        <v>2545</v>
      </c>
      <c r="N2998" s="10" t="s">
        <v>2545</v>
      </c>
    </row>
    <row r="2999" spans="1:14" s="11" customFormat="1" hidden="1" x14ac:dyDescent="0.25">
      <c r="A2999" s="17" t="s">
        <v>1076</v>
      </c>
      <c r="B2999" s="17" t="s">
        <v>65</v>
      </c>
      <c r="C2999" s="13" t="s">
        <v>1078</v>
      </c>
      <c r="D2999" s="17"/>
      <c r="E2999" s="17"/>
      <c r="F2999" s="11" t="s">
        <v>2540</v>
      </c>
      <c r="G2999" s="10" t="s">
        <v>2544</v>
      </c>
      <c r="H2999" s="10" t="s">
        <v>2544</v>
      </c>
      <c r="I2999" s="10" t="s">
        <v>2545</v>
      </c>
      <c r="J2999" s="10" t="s">
        <v>2545</v>
      </c>
      <c r="K2999" s="10" t="s">
        <v>2544</v>
      </c>
      <c r="L2999" s="10" t="s">
        <v>2544</v>
      </c>
      <c r="M2999" s="10" t="s">
        <v>2545</v>
      </c>
      <c r="N2999" s="10" t="s">
        <v>2545</v>
      </c>
    </row>
    <row r="3000" spans="1:14" s="11" customFormat="1" hidden="1" x14ac:dyDescent="0.25">
      <c r="A3000" s="17" t="s">
        <v>1076</v>
      </c>
      <c r="B3000" s="17" t="s">
        <v>65</v>
      </c>
      <c r="C3000" s="13" t="s">
        <v>1079</v>
      </c>
      <c r="D3000" s="17"/>
      <c r="E3000" s="17"/>
      <c r="F3000" s="11" t="s">
        <v>2540</v>
      </c>
      <c r="G3000" s="10" t="s">
        <v>2544</v>
      </c>
      <c r="H3000" s="10" t="s">
        <v>2544</v>
      </c>
      <c r="I3000" s="10" t="s">
        <v>2545</v>
      </c>
      <c r="J3000" s="10" t="s">
        <v>2545</v>
      </c>
      <c r="K3000" s="10" t="s">
        <v>2544</v>
      </c>
      <c r="L3000" s="10" t="s">
        <v>2544</v>
      </c>
      <c r="M3000" s="10" t="s">
        <v>2545</v>
      </c>
      <c r="N3000" s="10" t="s">
        <v>2545</v>
      </c>
    </row>
    <row r="3001" spans="1:14" s="11" customFormat="1" hidden="1" x14ac:dyDescent="0.25">
      <c r="A3001" s="17" t="s">
        <v>1076</v>
      </c>
      <c r="B3001" s="17" t="s">
        <v>65</v>
      </c>
      <c r="C3001" s="13">
        <v>170</v>
      </c>
      <c r="D3001" s="17"/>
      <c r="E3001" s="17"/>
      <c r="F3001" s="11" t="s">
        <v>2540</v>
      </c>
      <c r="G3001" s="10" t="s">
        <v>2544</v>
      </c>
      <c r="H3001" s="10" t="s">
        <v>2544</v>
      </c>
      <c r="I3001" s="10" t="s">
        <v>2545</v>
      </c>
      <c r="J3001" s="10" t="s">
        <v>2545</v>
      </c>
      <c r="K3001" s="10" t="s">
        <v>2544</v>
      </c>
      <c r="L3001" s="10" t="s">
        <v>2544</v>
      </c>
      <c r="M3001" s="10" t="s">
        <v>2545</v>
      </c>
      <c r="N3001" s="10" t="s">
        <v>2545</v>
      </c>
    </row>
    <row r="3002" spans="1:14" s="11" customFormat="1" hidden="1" x14ac:dyDescent="0.25">
      <c r="A3002" s="17" t="s">
        <v>1076</v>
      </c>
      <c r="B3002" s="17" t="s">
        <v>65</v>
      </c>
      <c r="C3002" s="13">
        <v>171</v>
      </c>
      <c r="D3002" s="17"/>
      <c r="E3002" s="17"/>
      <c r="F3002" s="11" t="s">
        <v>2540</v>
      </c>
      <c r="G3002" s="10" t="s">
        <v>2544</v>
      </c>
      <c r="H3002" s="10" t="s">
        <v>2544</v>
      </c>
      <c r="I3002" s="10" t="s">
        <v>2545</v>
      </c>
      <c r="J3002" s="10" t="s">
        <v>2545</v>
      </c>
      <c r="K3002" s="10" t="s">
        <v>2544</v>
      </c>
      <c r="L3002" s="10" t="s">
        <v>2544</v>
      </c>
      <c r="M3002" s="10" t="s">
        <v>2545</v>
      </c>
      <c r="N3002" s="10" t="s">
        <v>2545</v>
      </c>
    </row>
    <row r="3003" spans="1:14" s="11" customFormat="1" hidden="1" x14ac:dyDescent="0.25">
      <c r="A3003" s="17" t="s">
        <v>1076</v>
      </c>
      <c r="B3003" s="17" t="s">
        <v>65</v>
      </c>
      <c r="C3003" s="13">
        <v>180</v>
      </c>
      <c r="D3003" s="17"/>
      <c r="E3003" s="17"/>
      <c r="F3003" s="11" t="s">
        <v>2540</v>
      </c>
      <c r="G3003" s="10" t="s">
        <v>2544</v>
      </c>
      <c r="H3003" s="10" t="s">
        <v>2544</v>
      </c>
      <c r="I3003" s="10" t="s">
        <v>2545</v>
      </c>
      <c r="J3003" s="10" t="s">
        <v>2545</v>
      </c>
      <c r="K3003" s="10" t="s">
        <v>2544</v>
      </c>
      <c r="L3003" s="10" t="s">
        <v>2544</v>
      </c>
      <c r="M3003" s="10" t="s">
        <v>2545</v>
      </c>
      <c r="N3003" s="10" t="s">
        <v>2545</v>
      </c>
    </row>
    <row r="3004" spans="1:14" s="11" customFormat="1" hidden="1" x14ac:dyDescent="0.25">
      <c r="A3004" s="17" t="s">
        <v>1076</v>
      </c>
      <c r="B3004" s="17" t="s">
        <v>65</v>
      </c>
      <c r="C3004" s="13">
        <v>186</v>
      </c>
      <c r="D3004" s="17"/>
      <c r="E3004" s="17"/>
      <c r="F3004" s="11" t="s">
        <v>2540</v>
      </c>
      <c r="G3004" s="10" t="s">
        <v>2544</v>
      </c>
      <c r="H3004" s="10" t="s">
        <v>2544</v>
      </c>
      <c r="I3004" s="10" t="s">
        <v>2545</v>
      </c>
      <c r="J3004" s="10" t="s">
        <v>2545</v>
      </c>
      <c r="K3004" s="10" t="s">
        <v>2544</v>
      </c>
      <c r="L3004" s="10" t="s">
        <v>2544</v>
      </c>
      <c r="M3004" s="10" t="s">
        <v>2545</v>
      </c>
      <c r="N3004" s="10" t="s">
        <v>2545</v>
      </c>
    </row>
    <row r="3005" spans="1:14" s="11" customFormat="1" hidden="1" x14ac:dyDescent="0.25">
      <c r="A3005" s="17" t="s">
        <v>1076</v>
      </c>
      <c r="B3005" s="17" t="s">
        <v>65</v>
      </c>
      <c r="C3005" s="13">
        <v>190</v>
      </c>
      <c r="D3005" s="17"/>
      <c r="E3005" s="17"/>
      <c r="F3005" s="11" t="s">
        <v>2540</v>
      </c>
      <c r="G3005" s="10" t="s">
        <v>2544</v>
      </c>
      <c r="H3005" s="10" t="s">
        <v>2544</v>
      </c>
      <c r="I3005" s="10" t="s">
        <v>2545</v>
      </c>
      <c r="J3005" s="10" t="s">
        <v>2545</v>
      </c>
      <c r="K3005" s="10" t="s">
        <v>2544</v>
      </c>
      <c r="L3005" s="10" t="s">
        <v>2544</v>
      </c>
      <c r="M3005" s="10" t="s">
        <v>2545</v>
      </c>
      <c r="N3005" s="10" t="s">
        <v>2545</v>
      </c>
    </row>
    <row r="3006" spans="1:14" s="11" customFormat="1" hidden="1" x14ac:dyDescent="0.25">
      <c r="A3006" s="17" t="s">
        <v>1076</v>
      </c>
      <c r="B3006" s="17" t="s">
        <v>65</v>
      </c>
      <c r="C3006" s="13">
        <v>196</v>
      </c>
      <c r="D3006" s="17"/>
      <c r="E3006" s="17"/>
      <c r="F3006" s="11" t="s">
        <v>2540</v>
      </c>
      <c r="G3006" s="10" t="s">
        <v>2544</v>
      </c>
      <c r="H3006" s="10" t="s">
        <v>2544</v>
      </c>
      <c r="I3006" s="10" t="s">
        <v>2545</v>
      </c>
      <c r="J3006" s="10" t="s">
        <v>2545</v>
      </c>
      <c r="K3006" s="10" t="s">
        <v>2544</v>
      </c>
      <c r="L3006" s="10" t="s">
        <v>2544</v>
      </c>
      <c r="M3006" s="10" t="s">
        <v>2545</v>
      </c>
      <c r="N3006" s="10" t="s">
        <v>2545</v>
      </c>
    </row>
    <row r="3007" spans="1:14" s="11" customFormat="1" hidden="1" x14ac:dyDescent="0.25">
      <c r="A3007" s="17" t="s">
        <v>1076</v>
      </c>
      <c r="B3007" s="17" t="s">
        <v>65</v>
      </c>
      <c r="C3007" s="13">
        <v>183</v>
      </c>
      <c r="D3007" s="17"/>
      <c r="E3007" s="17"/>
      <c r="F3007" s="11" t="s">
        <v>2540</v>
      </c>
      <c r="G3007" s="10" t="s">
        <v>2544</v>
      </c>
      <c r="H3007" s="10" t="s">
        <v>2544</v>
      </c>
      <c r="I3007" s="10" t="s">
        <v>2545</v>
      </c>
      <c r="J3007" s="10" t="s">
        <v>2545</v>
      </c>
      <c r="K3007" s="10" t="s">
        <v>2544</v>
      </c>
      <c r="L3007" s="10" t="s">
        <v>2544</v>
      </c>
      <c r="M3007" s="10" t="s">
        <v>2545</v>
      </c>
      <c r="N3007" s="10" t="s">
        <v>2545</v>
      </c>
    </row>
    <row r="3008" spans="1:14" s="11" customFormat="1" hidden="1" x14ac:dyDescent="0.25">
      <c r="A3008" s="17" t="s">
        <v>1076</v>
      </c>
      <c r="B3008" s="17" t="s">
        <v>65</v>
      </c>
      <c r="C3008" s="13">
        <v>187</v>
      </c>
      <c r="D3008" s="17"/>
      <c r="E3008" s="17"/>
      <c r="F3008" s="11" t="s">
        <v>2540</v>
      </c>
      <c r="G3008" s="10" t="s">
        <v>2544</v>
      </c>
      <c r="H3008" s="10" t="s">
        <v>2544</v>
      </c>
      <c r="I3008" s="10" t="s">
        <v>2545</v>
      </c>
      <c r="J3008" s="10" t="s">
        <v>2545</v>
      </c>
      <c r="K3008" s="10" t="s">
        <v>2544</v>
      </c>
      <c r="L3008" s="10" t="s">
        <v>2544</v>
      </c>
      <c r="M3008" s="10" t="s">
        <v>2545</v>
      </c>
      <c r="N3008" s="10" t="s">
        <v>2545</v>
      </c>
    </row>
    <row r="3009" spans="1:14" s="11" customFormat="1" hidden="1" x14ac:dyDescent="0.25">
      <c r="A3009" s="17" t="s">
        <v>1076</v>
      </c>
      <c r="B3009" s="17" t="s">
        <v>65</v>
      </c>
      <c r="C3009" s="13" t="s">
        <v>1080</v>
      </c>
      <c r="D3009" s="17"/>
      <c r="E3009" s="17"/>
      <c r="F3009" s="11" t="s">
        <v>2540</v>
      </c>
      <c r="G3009" s="10" t="s">
        <v>2544</v>
      </c>
      <c r="H3009" s="10" t="s">
        <v>2544</v>
      </c>
      <c r="I3009" s="10" t="s">
        <v>2545</v>
      </c>
      <c r="J3009" s="10" t="s">
        <v>2545</v>
      </c>
      <c r="K3009" s="10" t="s">
        <v>2544</v>
      </c>
      <c r="L3009" s="10" t="s">
        <v>2544</v>
      </c>
      <c r="M3009" s="10" t="s">
        <v>2545</v>
      </c>
      <c r="N3009" s="10" t="s">
        <v>2545</v>
      </c>
    </row>
    <row r="3010" spans="1:14" s="11" customFormat="1" hidden="1" x14ac:dyDescent="0.25">
      <c r="A3010" s="17" t="s">
        <v>1076</v>
      </c>
      <c r="B3010" s="17" t="s">
        <v>65</v>
      </c>
      <c r="C3010" s="13" t="s">
        <v>1081</v>
      </c>
      <c r="D3010" s="17"/>
      <c r="E3010" s="17"/>
      <c r="F3010" s="11" t="s">
        <v>2540</v>
      </c>
      <c r="G3010" s="10" t="s">
        <v>2544</v>
      </c>
      <c r="H3010" s="10" t="s">
        <v>2544</v>
      </c>
      <c r="I3010" s="10" t="s">
        <v>2545</v>
      </c>
      <c r="J3010" s="10" t="s">
        <v>2545</v>
      </c>
      <c r="K3010" s="10" t="s">
        <v>2544</v>
      </c>
      <c r="L3010" s="10" t="s">
        <v>2544</v>
      </c>
      <c r="M3010" s="10" t="s">
        <v>2545</v>
      </c>
      <c r="N3010" s="10" t="s">
        <v>2545</v>
      </c>
    </row>
    <row r="3011" spans="1:14" s="11" customFormat="1" hidden="1" x14ac:dyDescent="0.25">
      <c r="A3011" s="17" t="s">
        <v>1076</v>
      </c>
      <c r="B3011" s="17" t="s">
        <v>65</v>
      </c>
      <c r="C3011" s="13" t="s">
        <v>1082</v>
      </c>
      <c r="D3011" s="17"/>
      <c r="E3011" s="17"/>
      <c r="F3011" s="11" t="s">
        <v>2540</v>
      </c>
      <c r="G3011" s="10" t="s">
        <v>2544</v>
      </c>
      <c r="H3011" s="10" t="s">
        <v>2544</v>
      </c>
      <c r="I3011" s="10" t="s">
        <v>2545</v>
      </c>
      <c r="J3011" s="10" t="s">
        <v>2545</v>
      </c>
      <c r="K3011" s="10" t="s">
        <v>2544</v>
      </c>
      <c r="L3011" s="10" t="s">
        <v>2544</v>
      </c>
      <c r="M3011" s="10" t="s">
        <v>2545</v>
      </c>
      <c r="N3011" s="10" t="s">
        <v>2545</v>
      </c>
    </row>
    <row r="3012" spans="1:14" s="11" customFormat="1" hidden="1" x14ac:dyDescent="0.25">
      <c r="A3012" s="17" t="s">
        <v>1076</v>
      </c>
      <c r="B3012" s="17" t="s">
        <v>65</v>
      </c>
      <c r="C3012" s="13" t="s">
        <v>1083</v>
      </c>
      <c r="D3012" s="17"/>
      <c r="E3012" s="17"/>
      <c r="F3012" s="11" t="s">
        <v>2540</v>
      </c>
      <c r="G3012" s="10" t="s">
        <v>2544</v>
      </c>
      <c r="H3012" s="10" t="s">
        <v>2544</v>
      </c>
      <c r="I3012" s="10" t="s">
        <v>2545</v>
      </c>
      <c r="J3012" s="10" t="s">
        <v>2545</v>
      </c>
      <c r="K3012" s="10" t="s">
        <v>2544</v>
      </c>
      <c r="L3012" s="10" t="s">
        <v>2544</v>
      </c>
      <c r="M3012" s="10" t="s">
        <v>2545</v>
      </c>
      <c r="N3012" s="10" t="s">
        <v>2545</v>
      </c>
    </row>
    <row r="3013" spans="1:14" s="11" customFormat="1" hidden="1" x14ac:dyDescent="0.25">
      <c r="A3013" s="17" t="s">
        <v>1076</v>
      </c>
      <c r="B3013" s="17" t="s">
        <v>65</v>
      </c>
      <c r="C3013" s="13" t="s">
        <v>1084</v>
      </c>
      <c r="D3013" s="17"/>
      <c r="E3013" s="17"/>
      <c r="F3013" s="11" t="s">
        <v>2540</v>
      </c>
      <c r="G3013" s="10" t="s">
        <v>2544</v>
      </c>
      <c r="H3013" s="10" t="s">
        <v>2544</v>
      </c>
      <c r="I3013" s="10" t="s">
        <v>2545</v>
      </c>
      <c r="J3013" s="10" t="s">
        <v>2545</v>
      </c>
      <c r="K3013" s="10" t="s">
        <v>2544</v>
      </c>
      <c r="L3013" s="10" t="s">
        <v>2544</v>
      </c>
      <c r="M3013" s="10" t="s">
        <v>2545</v>
      </c>
      <c r="N3013" s="10" t="s">
        <v>2545</v>
      </c>
    </row>
    <row r="3014" spans="1:14" s="11" customFormat="1" hidden="1" x14ac:dyDescent="0.25">
      <c r="A3014" s="17" t="s">
        <v>1076</v>
      </c>
      <c r="B3014" s="17" t="s">
        <v>65</v>
      </c>
      <c r="C3014" s="13" t="s">
        <v>1085</v>
      </c>
      <c r="D3014" s="17"/>
      <c r="E3014" s="17"/>
      <c r="F3014" s="11" t="s">
        <v>2540</v>
      </c>
      <c r="G3014" s="10" t="s">
        <v>2544</v>
      </c>
      <c r="H3014" s="10" t="s">
        <v>2544</v>
      </c>
      <c r="I3014" s="10" t="s">
        <v>2545</v>
      </c>
      <c r="J3014" s="10" t="s">
        <v>2545</v>
      </c>
      <c r="K3014" s="10" t="s">
        <v>2544</v>
      </c>
      <c r="L3014" s="10" t="s">
        <v>2544</v>
      </c>
      <c r="M3014" s="10" t="s">
        <v>2545</v>
      </c>
      <c r="N3014" s="10" t="s">
        <v>2545</v>
      </c>
    </row>
    <row r="3015" spans="1:14" s="11" customFormat="1" hidden="1" x14ac:dyDescent="0.25">
      <c r="A3015" s="17" t="s">
        <v>1076</v>
      </c>
      <c r="B3015" s="17" t="s">
        <v>65</v>
      </c>
      <c r="C3015" s="13" t="s">
        <v>1086</v>
      </c>
      <c r="D3015" s="17"/>
      <c r="E3015" s="17"/>
      <c r="F3015" s="11" t="s">
        <v>2540</v>
      </c>
      <c r="G3015" s="10" t="s">
        <v>2544</v>
      </c>
      <c r="H3015" s="10" t="s">
        <v>2544</v>
      </c>
      <c r="I3015" s="10" t="s">
        <v>2545</v>
      </c>
      <c r="J3015" s="10" t="s">
        <v>2545</v>
      </c>
      <c r="K3015" s="10" t="s">
        <v>2544</v>
      </c>
      <c r="L3015" s="10" t="s">
        <v>2544</v>
      </c>
      <c r="M3015" s="10" t="s">
        <v>2545</v>
      </c>
      <c r="N3015" s="10" t="s">
        <v>2545</v>
      </c>
    </row>
    <row r="3016" spans="1:14" s="11" customFormat="1" hidden="1" x14ac:dyDescent="0.25">
      <c r="A3016" s="17" t="s">
        <v>1076</v>
      </c>
      <c r="B3016" s="17" t="s">
        <v>65</v>
      </c>
      <c r="C3016" s="13" t="s">
        <v>1087</v>
      </c>
      <c r="D3016" s="17"/>
      <c r="E3016" s="17"/>
      <c r="F3016" s="11" t="s">
        <v>2540</v>
      </c>
      <c r="G3016" s="10" t="s">
        <v>2544</v>
      </c>
      <c r="H3016" s="10" t="s">
        <v>2544</v>
      </c>
      <c r="I3016" s="10" t="s">
        <v>2545</v>
      </c>
      <c r="J3016" s="10" t="s">
        <v>2545</v>
      </c>
      <c r="K3016" s="10" t="s">
        <v>2544</v>
      </c>
      <c r="L3016" s="10" t="s">
        <v>2544</v>
      </c>
      <c r="M3016" s="10" t="s">
        <v>2545</v>
      </c>
      <c r="N3016" s="10" t="s">
        <v>2545</v>
      </c>
    </row>
    <row r="3017" spans="1:14" s="11" customFormat="1" hidden="1" x14ac:dyDescent="0.25">
      <c r="A3017" s="17" t="s">
        <v>1076</v>
      </c>
      <c r="B3017" s="17" t="s">
        <v>65</v>
      </c>
      <c r="C3017" s="13" t="s">
        <v>1088</v>
      </c>
      <c r="D3017" s="17"/>
      <c r="E3017" s="17"/>
      <c r="F3017" s="11" t="s">
        <v>2540</v>
      </c>
      <c r="G3017" s="10" t="s">
        <v>2544</v>
      </c>
      <c r="H3017" s="10" t="s">
        <v>2544</v>
      </c>
      <c r="I3017" s="10" t="s">
        <v>2545</v>
      </c>
      <c r="J3017" s="10" t="s">
        <v>2545</v>
      </c>
      <c r="K3017" s="10" t="s">
        <v>2544</v>
      </c>
      <c r="L3017" s="10" t="s">
        <v>2544</v>
      </c>
      <c r="M3017" s="10" t="s">
        <v>2545</v>
      </c>
      <c r="N3017" s="10" t="s">
        <v>2545</v>
      </c>
    </row>
    <row r="3018" spans="1:14" s="11" customFormat="1" hidden="1" x14ac:dyDescent="0.25">
      <c r="A3018" s="17" t="s">
        <v>1076</v>
      </c>
      <c r="B3018" s="17" t="s">
        <v>65</v>
      </c>
      <c r="C3018" s="13" t="s">
        <v>1089</v>
      </c>
      <c r="D3018" s="17"/>
      <c r="E3018" s="17"/>
      <c r="F3018" s="11" t="s">
        <v>2540</v>
      </c>
      <c r="G3018" s="10" t="s">
        <v>2544</v>
      </c>
      <c r="H3018" s="10" t="s">
        <v>2544</v>
      </c>
      <c r="I3018" s="10" t="s">
        <v>2545</v>
      </c>
      <c r="J3018" s="10" t="s">
        <v>2545</v>
      </c>
      <c r="K3018" s="10" t="s">
        <v>2544</v>
      </c>
      <c r="L3018" s="10" t="s">
        <v>2544</v>
      </c>
      <c r="M3018" s="10" t="s">
        <v>2545</v>
      </c>
      <c r="N3018" s="10" t="s">
        <v>2545</v>
      </c>
    </row>
    <row r="3019" spans="1:14" s="11" customFormat="1" hidden="1" x14ac:dyDescent="0.25">
      <c r="A3019" s="17" t="s">
        <v>1076</v>
      </c>
      <c r="B3019" s="17" t="s">
        <v>65</v>
      </c>
      <c r="C3019" s="13" t="s">
        <v>1090</v>
      </c>
      <c r="D3019" s="17"/>
      <c r="E3019" s="17"/>
      <c r="F3019" s="11" t="s">
        <v>2540</v>
      </c>
      <c r="G3019" s="10" t="s">
        <v>2544</v>
      </c>
      <c r="H3019" s="10" t="s">
        <v>2544</v>
      </c>
      <c r="I3019" s="10" t="s">
        <v>2545</v>
      </c>
      <c r="J3019" s="10" t="s">
        <v>2545</v>
      </c>
      <c r="K3019" s="10" t="s">
        <v>2544</v>
      </c>
      <c r="L3019" s="10" t="s">
        <v>2544</v>
      </c>
      <c r="M3019" s="10" t="s">
        <v>2545</v>
      </c>
      <c r="N3019" s="10" t="s">
        <v>2545</v>
      </c>
    </row>
    <row r="3020" spans="1:14" s="11" customFormat="1" hidden="1" x14ac:dyDescent="0.25">
      <c r="A3020" s="17" t="s">
        <v>1076</v>
      </c>
      <c r="B3020" s="17" t="s">
        <v>65</v>
      </c>
      <c r="C3020" s="13" t="s">
        <v>1091</v>
      </c>
      <c r="D3020" s="17"/>
      <c r="E3020" s="17"/>
      <c r="F3020" s="11" t="s">
        <v>2540</v>
      </c>
      <c r="G3020" s="10" t="s">
        <v>2544</v>
      </c>
      <c r="H3020" s="10" t="s">
        <v>2544</v>
      </c>
      <c r="I3020" s="10" t="s">
        <v>2545</v>
      </c>
      <c r="J3020" s="10" t="s">
        <v>2545</v>
      </c>
      <c r="K3020" s="10" t="s">
        <v>2544</v>
      </c>
      <c r="L3020" s="10" t="s">
        <v>2544</v>
      </c>
      <c r="M3020" s="10" t="s">
        <v>2545</v>
      </c>
      <c r="N3020" s="10" t="s">
        <v>2545</v>
      </c>
    </row>
    <row r="3021" spans="1:14" s="11" customFormat="1" hidden="1" x14ac:dyDescent="0.25">
      <c r="A3021" s="17" t="s">
        <v>1076</v>
      </c>
      <c r="B3021" s="17" t="s">
        <v>65</v>
      </c>
      <c r="C3021" s="13" t="s">
        <v>1092</v>
      </c>
      <c r="D3021" s="17"/>
      <c r="E3021" s="17"/>
      <c r="F3021" s="11" t="s">
        <v>2540</v>
      </c>
      <c r="G3021" s="10" t="s">
        <v>2544</v>
      </c>
      <c r="H3021" s="10" t="s">
        <v>2544</v>
      </c>
      <c r="I3021" s="10" t="s">
        <v>2545</v>
      </c>
      <c r="J3021" s="10" t="s">
        <v>2545</v>
      </c>
      <c r="K3021" s="10" t="s">
        <v>2544</v>
      </c>
      <c r="L3021" s="10" t="s">
        <v>2544</v>
      </c>
      <c r="M3021" s="10" t="s">
        <v>2545</v>
      </c>
      <c r="N3021" s="10" t="s">
        <v>2545</v>
      </c>
    </row>
    <row r="3022" spans="1:14" s="11" customFormat="1" hidden="1" x14ac:dyDescent="0.25">
      <c r="A3022" s="17" t="s">
        <v>1076</v>
      </c>
      <c r="B3022" s="17" t="s">
        <v>65</v>
      </c>
      <c r="C3022" s="13" t="s">
        <v>1093</v>
      </c>
      <c r="D3022" s="17"/>
      <c r="E3022" s="17"/>
      <c r="F3022" s="11" t="s">
        <v>2540</v>
      </c>
      <c r="G3022" s="10" t="s">
        <v>2544</v>
      </c>
      <c r="H3022" s="10" t="s">
        <v>2544</v>
      </c>
      <c r="I3022" s="10" t="s">
        <v>2545</v>
      </c>
      <c r="J3022" s="10" t="s">
        <v>2545</v>
      </c>
      <c r="K3022" s="10" t="s">
        <v>2544</v>
      </c>
      <c r="L3022" s="10" t="s">
        <v>2544</v>
      </c>
      <c r="M3022" s="10" t="s">
        <v>2545</v>
      </c>
      <c r="N3022" s="10" t="s">
        <v>2545</v>
      </c>
    </row>
    <row r="3023" spans="1:14" s="11" customFormat="1" hidden="1" x14ac:dyDescent="0.25">
      <c r="A3023" s="17" t="s">
        <v>1076</v>
      </c>
      <c r="B3023" s="17" t="s">
        <v>65</v>
      </c>
      <c r="C3023" s="13" t="s">
        <v>1094</v>
      </c>
      <c r="D3023" s="17"/>
      <c r="E3023" s="17"/>
      <c r="F3023" s="11" t="s">
        <v>2540</v>
      </c>
      <c r="G3023" s="10" t="s">
        <v>2544</v>
      </c>
      <c r="H3023" s="10" t="s">
        <v>2544</v>
      </c>
      <c r="I3023" s="10" t="s">
        <v>2545</v>
      </c>
      <c r="J3023" s="10" t="s">
        <v>2545</v>
      </c>
      <c r="K3023" s="10" t="s">
        <v>2544</v>
      </c>
      <c r="L3023" s="10" t="s">
        <v>2544</v>
      </c>
      <c r="M3023" s="10" t="s">
        <v>2545</v>
      </c>
      <c r="N3023" s="10" t="s">
        <v>2545</v>
      </c>
    </row>
    <row r="3024" spans="1:14" s="11" customFormat="1" hidden="1" x14ac:dyDescent="0.25">
      <c r="A3024" s="17" t="s">
        <v>1076</v>
      </c>
      <c r="B3024" s="17" t="s">
        <v>65</v>
      </c>
      <c r="C3024" s="13" t="s">
        <v>1095</v>
      </c>
      <c r="D3024" s="17"/>
      <c r="E3024" s="17"/>
      <c r="F3024" s="11" t="s">
        <v>2540</v>
      </c>
      <c r="G3024" s="10" t="s">
        <v>2544</v>
      </c>
      <c r="H3024" s="10" t="s">
        <v>2544</v>
      </c>
      <c r="I3024" s="10" t="s">
        <v>2545</v>
      </c>
      <c r="J3024" s="10" t="s">
        <v>2545</v>
      </c>
      <c r="K3024" s="10" t="s">
        <v>2544</v>
      </c>
      <c r="L3024" s="10" t="s">
        <v>2544</v>
      </c>
      <c r="M3024" s="10" t="s">
        <v>2545</v>
      </c>
      <c r="N3024" s="10" t="s">
        <v>2545</v>
      </c>
    </row>
    <row r="3025" spans="1:14" s="11" customFormat="1" hidden="1" x14ac:dyDescent="0.25">
      <c r="A3025" s="17" t="s">
        <v>1076</v>
      </c>
      <c r="B3025" s="17" t="s">
        <v>65</v>
      </c>
      <c r="C3025" s="13" t="s">
        <v>1096</v>
      </c>
      <c r="D3025" s="17"/>
      <c r="E3025" s="17"/>
      <c r="F3025" s="11" t="s">
        <v>2540</v>
      </c>
      <c r="G3025" s="10" t="s">
        <v>2544</v>
      </c>
      <c r="H3025" s="10" t="s">
        <v>2544</v>
      </c>
      <c r="I3025" s="10" t="s">
        <v>2545</v>
      </c>
      <c r="J3025" s="10" t="s">
        <v>2545</v>
      </c>
      <c r="K3025" s="10" t="s">
        <v>2544</v>
      </c>
      <c r="L3025" s="10" t="s">
        <v>2544</v>
      </c>
      <c r="M3025" s="10" t="s">
        <v>2545</v>
      </c>
      <c r="N3025" s="10" t="s">
        <v>2545</v>
      </c>
    </row>
    <row r="3026" spans="1:14" s="11" customFormat="1" hidden="1" x14ac:dyDescent="0.25">
      <c r="A3026" s="17" t="s">
        <v>1076</v>
      </c>
      <c r="B3026" s="17" t="s">
        <v>65</v>
      </c>
      <c r="C3026" s="13" t="s">
        <v>1097</v>
      </c>
      <c r="D3026" s="17"/>
      <c r="E3026" s="17"/>
      <c r="F3026" s="11" t="s">
        <v>2540</v>
      </c>
      <c r="G3026" s="10" t="s">
        <v>2544</v>
      </c>
      <c r="H3026" s="10" t="s">
        <v>2544</v>
      </c>
      <c r="I3026" s="10" t="s">
        <v>2545</v>
      </c>
      <c r="J3026" s="10" t="s">
        <v>2545</v>
      </c>
      <c r="K3026" s="10" t="s">
        <v>2544</v>
      </c>
      <c r="L3026" s="10" t="s">
        <v>2544</v>
      </c>
      <c r="M3026" s="10" t="s">
        <v>2545</v>
      </c>
      <c r="N3026" s="10" t="s">
        <v>2545</v>
      </c>
    </row>
    <row r="3027" spans="1:14" s="11" customFormat="1" hidden="1" x14ac:dyDescent="0.25">
      <c r="A3027" s="17" t="s">
        <v>1076</v>
      </c>
      <c r="B3027" s="17" t="s">
        <v>65</v>
      </c>
      <c r="C3027" s="13" t="s">
        <v>1098</v>
      </c>
      <c r="D3027" s="17"/>
      <c r="E3027" s="17"/>
      <c r="F3027" s="11" t="s">
        <v>2540</v>
      </c>
      <c r="G3027" s="10" t="s">
        <v>2544</v>
      </c>
      <c r="H3027" s="10" t="s">
        <v>2544</v>
      </c>
      <c r="I3027" s="10" t="s">
        <v>2545</v>
      </c>
      <c r="J3027" s="10" t="s">
        <v>2545</v>
      </c>
      <c r="K3027" s="10" t="s">
        <v>2544</v>
      </c>
      <c r="L3027" s="10" t="s">
        <v>2544</v>
      </c>
      <c r="M3027" s="10" t="s">
        <v>2545</v>
      </c>
      <c r="N3027" s="10" t="s">
        <v>2545</v>
      </c>
    </row>
    <row r="3028" spans="1:14" s="11" customFormat="1" hidden="1" x14ac:dyDescent="0.25">
      <c r="A3028" s="17" t="s">
        <v>1076</v>
      </c>
      <c r="B3028" s="17" t="s">
        <v>65</v>
      </c>
      <c r="C3028" s="13" t="s">
        <v>1099</v>
      </c>
      <c r="D3028" s="17"/>
      <c r="E3028" s="17"/>
      <c r="F3028" s="11" t="s">
        <v>2540</v>
      </c>
      <c r="G3028" s="10" t="s">
        <v>2544</v>
      </c>
      <c r="H3028" s="10" t="s">
        <v>2544</v>
      </c>
      <c r="I3028" s="10" t="s">
        <v>2545</v>
      </c>
      <c r="J3028" s="10" t="s">
        <v>2545</v>
      </c>
      <c r="K3028" s="10" t="s">
        <v>2544</v>
      </c>
      <c r="L3028" s="10" t="s">
        <v>2544</v>
      </c>
      <c r="M3028" s="10" t="s">
        <v>2545</v>
      </c>
      <c r="N3028" s="10" t="s">
        <v>2545</v>
      </c>
    </row>
    <row r="3029" spans="1:14" s="11" customFormat="1" hidden="1" x14ac:dyDescent="0.25">
      <c r="A3029" s="17" t="s">
        <v>1076</v>
      </c>
      <c r="B3029" s="17" t="s">
        <v>65</v>
      </c>
      <c r="C3029" s="13" t="s">
        <v>1100</v>
      </c>
      <c r="D3029" s="17"/>
      <c r="E3029" s="17"/>
      <c r="F3029" s="11" t="s">
        <v>2540</v>
      </c>
      <c r="G3029" s="10" t="s">
        <v>2544</v>
      </c>
      <c r="H3029" s="10" t="s">
        <v>2544</v>
      </c>
      <c r="I3029" s="10" t="s">
        <v>2545</v>
      </c>
      <c r="J3029" s="10" t="s">
        <v>2545</v>
      </c>
      <c r="K3029" s="10" t="s">
        <v>2544</v>
      </c>
      <c r="L3029" s="10" t="s">
        <v>2544</v>
      </c>
      <c r="M3029" s="10" t="s">
        <v>2545</v>
      </c>
      <c r="N3029" s="10" t="s">
        <v>2545</v>
      </c>
    </row>
    <row r="3030" spans="1:14" s="11" customFormat="1" hidden="1" x14ac:dyDescent="0.25">
      <c r="A3030" s="17" t="s">
        <v>1076</v>
      </c>
      <c r="B3030" s="17" t="s">
        <v>65</v>
      </c>
      <c r="C3030" s="13" t="s">
        <v>1101</v>
      </c>
      <c r="D3030" s="17"/>
      <c r="E3030" s="17"/>
      <c r="F3030" s="11" t="s">
        <v>2540</v>
      </c>
      <c r="G3030" s="10" t="s">
        <v>2544</v>
      </c>
      <c r="H3030" s="10" t="s">
        <v>2544</v>
      </c>
      <c r="I3030" s="10" t="s">
        <v>2545</v>
      </c>
      <c r="J3030" s="10" t="s">
        <v>2545</v>
      </c>
      <c r="K3030" s="10" t="s">
        <v>2544</v>
      </c>
      <c r="L3030" s="10" t="s">
        <v>2544</v>
      </c>
      <c r="M3030" s="10" t="s">
        <v>2545</v>
      </c>
      <c r="N3030" s="10" t="s">
        <v>2545</v>
      </c>
    </row>
    <row r="3031" spans="1:14" s="11" customFormat="1" hidden="1" x14ac:dyDescent="0.25">
      <c r="A3031" s="17" t="s">
        <v>1076</v>
      </c>
      <c r="B3031" s="17" t="s">
        <v>65</v>
      </c>
      <c r="C3031" s="13" t="s">
        <v>1102</v>
      </c>
      <c r="D3031" s="17"/>
      <c r="E3031" s="17"/>
      <c r="F3031" s="11" t="s">
        <v>2540</v>
      </c>
      <c r="G3031" s="10" t="s">
        <v>2544</v>
      </c>
      <c r="H3031" s="10" t="s">
        <v>2544</v>
      </c>
      <c r="I3031" s="10" t="s">
        <v>2545</v>
      </c>
      <c r="J3031" s="10" t="s">
        <v>2545</v>
      </c>
      <c r="K3031" s="10" t="s">
        <v>2544</v>
      </c>
      <c r="L3031" s="10" t="s">
        <v>2544</v>
      </c>
      <c r="M3031" s="10" t="s">
        <v>2545</v>
      </c>
      <c r="N3031" s="10" t="s">
        <v>2545</v>
      </c>
    </row>
    <row r="3032" spans="1:14" s="11" customFormat="1" hidden="1" x14ac:dyDescent="0.25">
      <c r="A3032" s="17" t="s">
        <v>1076</v>
      </c>
      <c r="B3032" s="17" t="s">
        <v>65</v>
      </c>
      <c r="C3032" s="13" t="s">
        <v>1103</v>
      </c>
      <c r="D3032" s="17"/>
      <c r="E3032" s="17"/>
      <c r="F3032" s="11" t="s">
        <v>2540</v>
      </c>
      <c r="G3032" s="10" t="s">
        <v>2544</v>
      </c>
      <c r="H3032" s="10" t="s">
        <v>2544</v>
      </c>
      <c r="I3032" s="10" t="s">
        <v>2545</v>
      </c>
      <c r="J3032" s="10" t="s">
        <v>2545</v>
      </c>
      <c r="K3032" s="10" t="s">
        <v>2544</v>
      </c>
      <c r="L3032" s="10" t="s">
        <v>2544</v>
      </c>
      <c r="M3032" s="10" t="s">
        <v>2545</v>
      </c>
      <c r="N3032" s="10" t="s">
        <v>2545</v>
      </c>
    </row>
    <row r="3033" spans="1:14" s="11" customFormat="1" hidden="1" x14ac:dyDescent="0.25">
      <c r="A3033" s="17" t="s">
        <v>1076</v>
      </c>
      <c r="B3033" s="17" t="s">
        <v>65</v>
      </c>
      <c r="C3033" s="13" t="s">
        <v>1104</v>
      </c>
      <c r="D3033" s="17"/>
      <c r="E3033" s="17"/>
      <c r="F3033" s="11" t="s">
        <v>2540</v>
      </c>
      <c r="G3033" s="10" t="s">
        <v>2544</v>
      </c>
      <c r="H3033" s="10" t="s">
        <v>2544</v>
      </c>
      <c r="I3033" s="10" t="s">
        <v>2545</v>
      </c>
      <c r="J3033" s="10" t="s">
        <v>2545</v>
      </c>
      <c r="K3033" s="10" t="s">
        <v>2544</v>
      </c>
      <c r="L3033" s="10" t="s">
        <v>2544</v>
      </c>
      <c r="M3033" s="10" t="s">
        <v>2545</v>
      </c>
      <c r="N3033" s="10" t="s">
        <v>2545</v>
      </c>
    </row>
    <row r="3034" spans="1:14" s="11" customFormat="1" hidden="1" x14ac:dyDescent="0.25">
      <c r="A3034" s="17" t="s">
        <v>1076</v>
      </c>
      <c r="B3034" s="17" t="s">
        <v>65</v>
      </c>
      <c r="C3034" s="13" t="s">
        <v>1105</v>
      </c>
      <c r="D3034" s="17"/>
      <c r="E3034" s="17"/>
      <c r="F3034" s="11" t="s">
        <v>2540</v>
      </c>
      <c r="G3034" s="10" t="s">
        <v>2544</v>
      </c>
      <c r="H3034" s="10" t="s">
        <v>2544</v>
      </c>
      <c r="I3034" s="10" t="s">
        <v>2545</v>
      </c>
      <c r="J3034" s="10" t="s">
        <v>2545</v>
      </c>
      <c r="K3034" s="10" t="s">
        <v>2544</v>
      </c>
      <c r="L3034" s="10" t="s">
        <v>2544</v>
      </c>
      <c r="M3034" s="10" t="s">
        <v>2545</v>
      </c>
      <c r="N3034" s="10" t="s">
        <v>2545</v>
      </c>
    </row>
    <row r="3035" spans="1:14" s="11" customFormat="1" hidden="1" x14ac:dyDescent="0.25">
      <c r="A3035" s="17" t="s">
        <v>1076</v>
      </c>
      <c r="B3035" s="17" t="s">
        <v>65</v>
      </c>
      <c r="C3035" s="13" t="s">
        <v>1106</v>
      </c>
      <c r="D3035" s="17"/>
      <c r="E3035" s="17"/>
      <c r="F3035" s="11" t="s">
        <v>2540</v>
      </c>
      <c r="G3035" s="10" t="s">
        <v>2544</v>
      </c>
      <c r="H3035" s="10" t="s">
        <v>2544</v>
      </c>
      <c r="I3035" s="10" t="s">
        <v>2545</v>
      </c>
      <c r="J3035" s="10" t="s">
        <v>2545</v>
      </c>
      <c r="K3035" s="10" t="s">
        <v>2544</v>
      </c>
      <c r="L3035" s="10" t="s">
        <v>2544</v>
      </c>
      <c r="M3035" s="10" t="s">
        <v>2545</v>
      </c>
      <c r="N3035" s="10" t="s">
        <v>2545</v>
      </c>
    </row>
    <row r="3036" spans="1:14" s="11" customFormat="1" hidden="1" x14ac:dyDescent="0.25">
      <c r="A3036" s="17" t="s">
        <v>1076</v>
      </c>
      <c r="B3036" s="17" t="s">
        <v>65</v>
      </c>
      <c r="C3036" s="13" t="s">
        <v>1107</v>
      </c>
      <c r="D3036" s="17"/>
      <c r="E3036" s="17"/>
      <c r="F3036" s="11" t="s">
        <v>2540</v>
      </c>
      <c r="G3036" s="10" t="s">
        <v>2544</v>
      </c>
      <c r="H3036" s="10" t="s">
        <v>2544</v>
      </c>
      <c r="I3036" s="10" t="s">
        <v>2545</v>
      </c>
      <c r="J3036" s="10" t="s">
        <v>2545</v>
      </c>
      <c r="K3036" s="10" t="s">
        <v>2544</v>
      </c>
      <c r="L3036" s="10" t="s">
        <v>2544</v>
      </c>
      <c r="M3036" s="10" t="s">
        <v>2545</v>
      </c>
      <c r="N3036" s="10" t="s">
        <v>2545</v>
      </c>
    </row>
    <row r="3037" spans="1:14" s="11" customFormat="1" hidden="1" x14ac:dyDescent="0.25">
      <c r="A3037" s="17" t="s">
        <v>1076</v>
      </c>
      <c r="B3037" s="17" t="s">
        <v>65</v>
      </c>
      <c r="C3037" s="13" t="s">
        <v>1108</v>
      </c>
      <c r="D3037" s="17"/>
      <c r="E3037" s="17"/>
      <c r="F3037" s="11" t="s">
        <v>2540</v>
      </c>
      <c r="G3037" s="10" t="s">
        <v>2544</v>
      </c>
      <c r="H3037" s="10" t="s">
        <v>2544</v>
      </c>
      <c r="I3037" s="10" t="s">
        <v>2545</v>
      </c>
      <c r="J3037" s="10" t="s">
        <v>2545</v>
      </c>
      <c r="K3037" s="10" t="s">
        <v>2544</v>
      </c>
      <c r="L3037" s="10" t="s">
        <v>2544</v>
      </c>
      <c r="M3037" s="10" t="s">
        <v>2545</v>
      </c>
      <c r="N3037" s="10" t="s">
        <v>2545</v>
      </c>
    </row>
    <row r="3038" spans="1:14" s="11" customFormat="1" hidden="1" x14ac:dyDescent="0.25">
      <c r="A3038" s="17" t="s">
        <v>1076</v>
      </c>
      <c r="B3038" s="17" t="s">
        <v>65</v>
      </c>
      <c r="C3038" s="13" t="s">
        <v>1109</v>
      </c>
      <c r="D3038" s="17"/>
      <c r="E3038" s="17"/>
      <c r="F3038" s="11" t="s">
        <v>2540</v>
      </c>
      <c r="G3038" s="10" t="s">
        <v>2544</v>
      </c>
      <c r="H3038" s="10" t="s">
        <v>2544</v>
      </c>
      <c r="I3038" s="10" t="s">
        <v>2545</v>
      </c>
      <c r="J3038" s="10" t="s">
        <v>2545</v>
      </c>
      <c r="K3038" s="10" t="s">
        <v>2544</v>
      </c>
      <c r="L3038" s="10" t="s">
        <v>2544</v>
      </c>
      <c r="M3038" s="10" t="s">
        <v>2545</v>
      </c>
      <c r="N3038" s="10" t="s">
        <v>2545</v>
      </c>
    </row>
    <row r="3039" spans="1:14" s="11" customFormat="1" hidden="1" x14ac:dyDescent="0.25">
      <c r="A3039" s="17" t="s">
        <v>1076</v>
      </c>
      <c r="B3039" s="17" t="s">
        <v>65</v>
      </c>
      <c r="C3039" s="13" t="s">
        <v>1110</v>
      </c>
      <c r="D3039" s="17"/>
      <c r="E3039" s="17"/>
      <c r="F3039" s="11" t="s">
        <v>2540</v>
      </c>
      <c r="G3039" s="10" t="s">
        <v>2544</v>
      </c>
      <c r="H3039" s="10" t="s">
        <v>2544</v>
      </c>
      <c r="I3039" s="10" t="s">
        <v>2545</v>
      </c>
      <c r="J3039" s="10" t="s">
        <v>2545</v>
      </c>
      <c r="K3039" s="10" t="s">
        <v>2544</v>
      </c>
      <c r="L3039" s="10" t="s">
        <v>2544</v>
      </c>
      <c r="M3039" s="10" t="s">
        <v>2545</v>
      </c>
      <c r="N3039" s="10" t="s">
        <v>2545</v>
      </c>
    </row>
    <row r="3040" spans="1:14" s="11" customFormat="1" hidden="1" x14ac:dyDescent="0.25">
      <c r="A3040" s="17" t="s">
        <v>1076</v>
      </c>
      <c r="B3040" s="17" t="s">
        <v>65</v>
      </c>
      <c r="C3040" s="13" t="s">
        <v>1111</v>
      </c>
      <c r="D3040" s="17"/>
      <c r="E3040" s="17"/>
      <c r="F3040" s="11" t="s">
        <v>2540</v>
      </c>
      <c r="G3040" s="10" t="s">
        <v>2544</v>
      </c>
      <c r="H3040" s="10" t="s">
        <v>2544</v>
      </c>
      <c r="I3040" s="10" t="s">
        <v>2545</v>
      </c>
      <c r="J3040" s="10" t="s">
        <v>2545</v>
      </c>
      <c r="K3040" s="10" t="s">
        <v>2544</v>
      </c>
      <c r="L3040" s="10" t="s">
        <v>2544</v>
      </c>
      <c r="M3040" s="10" t="s">
        <v>2545</v>
      </c>
      <c r="N3040" s="10" t="s">
        <v>2545</v>
      </c>
    </row>
    <row r="3041" spans="1:14" s="11" customFormat="1" hidden="1" x14ac:dyDescent="0.25">
      <c r="A3041" s="17" t="s">
        <v>1076</v>
      </c>
      <c r="B3041" s="17" t="s">
        <v>65</v>
      </c>
      <c r="C3041" s="13" t="s">
        <v>1112</v>
      </c>
      <c r="D3041" s="17"/>
      <c r="E3041" s="17"/>
      <c r="F3041" s="11" t="s">
        <v>2540</v>
      </c>
      <c r="G3041" s="10" t="s">
        <v>2544</v>
      </c>
      <c r="H3041" s="10" t="s">
        <v>2544</v>
      </c>
      <c r="I3041" s="10" t="s">
        <v>2545</v>
      </c>
      <c r="J3041" s="10" t="s">
        <v>2545</v>
      </c>
      <c r="K3041" s="10" t="s">
        <v>2544</v>
      </c>
      <c r="L3041" s="10" t="s">
        <v>2544</v>
      </c>
      <c r="M3041" s="10" t="s">
        <v>2545</v>
      </c>
      <c r="N3041" s="10" t="s">
        <v>2545</v>
      </c>
    </row>
    <row r="3042" spans="1:14" s="11" customFormat="1" hidden="1" x14ac:dyDescent="0.25">
      <c r="A3042" s="17" t="s">
        <v>1076</v>
      </c>
      <c r="B3042" s="17" t="s">
        <v>65</v>
      </c>
      <c r="C3042" s="13" t="s">
        <v>1113</v>
      </c>
      <c r="D3042" s="17"/>
      <c r="E3042" s="17"/>
      <c r="F3042" s="11" t="s">
        <v>2540</v>
      </c>
      <c r="G3042" s="10" t="s">
        <v>2544</v>
      </c>
      <c r="H3042" s="10" t="s">
        <v>2544</v>
      </c>
      <c r="I3042" s="10" t="s">
        <v>2545</v>
      </c>
      <c r="J3042" s="10" t="s">
        <v>2545</v>
      </c>
      <c r="K3042" s="10" t="s">
        <v>2544</v>
      </c>
      <c r="L3042" s="10" t="s">
        <v>2544</v>
      </c>
      <c r="M3042" s="10" t="s">
        <v>2545</v>
      </c>
      <c r="N3042" s="10" t="s">
        <v>2545</v>
      </c>
    </row>
    <row r="3043" spans="1:14" s="11" customFormat="1" hidden="1" x14ac:dyDescent="0.25">
      <c r="A3043" s="17" t="s">
        <v>1076</v>
      </c>
      <c r="B3043" s="17" t="s">
        <v>65</v>
      </c>
      <c r="C3043" s="13" t="s">
        <v>1114</v>
      </c>
      <c r="D3043" s="17"/>
      <c r="E3043" s="17"/>
      <c r="F3043" s="11" t="s">
        <v>2540</v>
      </c>
      <c r="G3043" s="10" t="s">
        <v>2544</v>
      </c>
      <c r="H3043" s="10" t="s">
        <v>2544</v>
      </c>
      <c r="I3043" s="10" t="s">
        <v>2545</v>
      </c>
      <c r="J3043" s="10" t="s">
        <v>2545</v>
      </c>
      <c r="K3043" s="10" t="s">
        <v>2544</v>
      </c>
      <c r="L3043" s="10" t="s">
        <v>2544</v>
      </c>
      <c r="M3043" s="10" t="s">
        <v>2545</v>
      </c>
      <c r="N3043" s="10" t="s">
        <v>2545</v>
      </c>
    </row>
    <row r="3044" spans="1:14" x14ac:dyDescent="0.25">
      <c r="A3044" s="77" t="s">
        <v>1076</v>
      </c>
      <c r="B3044" s="77" t="s">
        <v>62</v>
      </c>
      <c r="D3044" s="13" t="s">
        <v>2338</v>
      </c>
      <c r="F3044" s="81" t="s">
        <v>2540</v>
      </c>
      <c r="G3044" s="82" t="s">
        <v>2544</v>
      </c>
      <c r="H3044" s="82" t="s">
        <v>2544</v>
      </c>
      <c r="I3044" s="82" t="s">
        <v>2545</v>
      </c>
      <c r="J3044" s="82" t="s">
        <v>2545</v>
      </c>
      <c r="K3044" s="82" t="s">
        <v>2544</v>
      </c>
      <c r="L3044" s="82" t="s">
        <v>2544</v>
      </c>
      <c r="M3044" s="82" t="s">
        <v>2545</v>
      </c>
      <c r="N3044" s="82" t="s">
        <v>2545</v>
      </c>
    </row>
    <row r="3045" spans="1:14" x14ac:dyDescent="0.25">
      <c r="A3045" s="77" t="s">
        <v>1076</v>
      </c>
      <c r="B3045" s="77" t="s">
        <v>62</v>
      </c>
      <c r="D3045" s="13" t="s">
        <v>2339</v>
      </c>
      <c r="F3045" s="81" t="s">
        <v>2540</v>
      </c>
      <c r="G3045" s="82" t="s">
        <v>2544</v>
      </c>
      <c r="H3045" s="82" t="s">
        <v>2544</v>
      </c>
      <c r="I3045" s="82" t="s">
        <v>2545</v>
      </c>
      <c r="J3045" s="82" t="s">
        <v>2545</v>
      </c>
      <c r="K3045" s="82" t="s">
        <v>2544</v>
      </c>
      <c r="L3045" s="82" t="s">
        <v>2544</v>
      </c>
      <c r="M3045" s="82" t="s">
        <v>2545</v>
      </c>
      <c r="N3045" s="82" t="s">
        <v>2545</v>
      </c>
    </row>
    <row r="3046" spans="1:14" x14ac:dyDescent="0.25">
      <c r="A3046" s="77" t="s">
        <v>1076</v>
      </c>
      <c r="B3046" s="77" t="s">
        <v>62</v>
      </c>
      <c r="D3046" s="13" t="s">
        <v>2340</v>
      </c>
      <c r="F3046" s="81" t="s">
        <v>2540</v>
      </c>
      <c r="G3046" s="82" t="s">
        <v>2544</v>
      </c>
      <c r="H3046" s="82" t="s">
        <v>2544</v>
      </c>
      <c r="I3046" s="82" t="s">
        <v>2545</v>
      </c>
      <c r="J3046" s="82" t="s">
        <v>2545</v>
      </c>
      <c r="K3046" s="82" t="s">
        <v>2544</v>
      </c>
      <c r="L3046" s="82" t="s">
        <v>2544</v>
      </c>
      <c r="M3046" s="82" t="s">
        <v>2545</v>
      </c>
      <c r="N3046" s="82" t="s">
        <v>2545</v>
      </c>
    </row>
    <row r="3047" spans="1:14" x14ac:dyDescent="0.25">
      <c r="A3047" s="77" t="s">
        <v>1076</v>
      </c>
      <c r="B3047" s="77" t="s">
        <v>62</v>
      </c>
      <c r="D3047" s="13" t="s">
        <v>2341</v>
      </c>
      <c r="F3047" s="81" t="s">
        <v>2540</v>
      </c>
      <c r="G3047" s="82" t="s">
        <v>2544</v>
      </c>
      <c r="H3047" s="82" t="s">
        <v>2544</v>
      </c>
      <c r="I3047" s="82" t="s">
        <v>2545</v>
      </c>
      <c r="J3047" s="82" t="s">
        <v>2545</v>
      </c>
      <c r="K3047" s="82" t="s">
        <v>2544</v>
      </c>
      <c r="L3047" s="82" t="s">
        <v>2544</v>
      </c>
      <c r="M3047" s="82" t="s">
        <v>2545</v>
      </c>
      <c r="N3047" s="82" t="s">
        <v>2545</v>
      </c>
    </row>
    <row r="3048" spans="1:14" x14ac:dyDescent="0.25">
      <c r="A3048" s="77" t="s">
        <v>1076</v>
      </c>
      <c r="B3048" s="77" t="s">
        <v>62</v>
      </c>
      <c r="D3048" s="13" t="s">
        <v>2342</v>
      </c>
      <c r="F3048" s="81" t="s">
        <v>2540</v>
      </c>
      <c r="G3048" s="82" t="s">
        <v>2544</v>
      </c>
      <c r="H3048" s="82" t="s">
        <v>2544</v>
      </c>
      <c r="I3048" s="82" t="s">
        <v>2545</v>
      </c>
      <c r="J3048" s="82" t="s">
        <v>2545</v>
      </c>
      <c r="K3048" s="82" t="s">
        <v>2544</v>
      </c>
      <c r="L3048" s="82" t="s">
        <v>2544</v>
      </c>
      <c r="M3048" s="82" t="s">
        <v>2545</v>
      </c>
      <c r="N3048" s="82" t="s">
        <v>2545</v>
      </c>
    </row>
    <row r="3049" spans="1:14" x14ac:dyDescent="0.25">
      <c r="A3049" s="77" t="s">
        <v>1076</v>
      </c>
      <c r="B3049" s="77" t="s">
        <v>62</v>
      </c>
      <c r="D3049" s="13" t="s">
        <v>2343</v>
      </c>
      <c r="F3049" s="81" t="s">
        <v>2540</v>
      </c>
      <c r="G3049" s="82" t="s">
        <v>2544</v>
      </c>
      <c r="H3049" s="82" t="s">
        <v>2544</v>
      </c>
      <c r="I3049" s="82" t="s">
        <v>2545</v>
      </c>
      <c r="J3049" s="82" t="s">
        <v>2545</v>
      </c>
      <c r="K3049" s="82" t="s">
        <v>2544</v>
      </c>
      <c r="L3049" s="82" t="s">
        <v>2544</v>
      </c>
      <c r="M3049" s="82" t="s">
        <v>2545</v>
      </c>
      <c r="N3049" s="82" t="s">
        <v>2545</v>
      </c>
    </row>
    <row r="3050" spans="1:14" x14ac:dyDescent="0.25">
      <c r="A3050" s="77" t="s">
        <v>1076</v>
      </c>
      <c r="B3050" s="77" t="s">
        <v>62</v>
      </c>
      <c r="D3050" s="13" t="s">
        <v>2344</v>
      </c>
      <c r="F3050" s="81" t="s">
        <v>2540</v>
      </c>
      <c r="G3050" s="82" t="s">
        <v>2544</v>
      </c>
      <c r="H3050" s="82" t="s">
        <v>2544</v>
      </c>
      <c r="I3050" s="82" t="s">
        <v>2545</v>
      </c>
      <c r="J3050" s="82" t="s">
        <v>2545</v>
      </c>
      <c r="K3050" s="82" t="s">
        <v>2544</v>
      </c>
      <c r="L3050" s="82" t="s">
        <v>2544</v>
      </c>
      <c r="M3050" s="82" t="s">
        <v>2545</v>
      </c>
      <c r="N3050" s="82" t="s">
        <v>2545</v>
      </c>
    </row>
    <row r="3051" spans="1:14" x14ac:dyDescent="0.25">
      <c r="A3051" s="77" t="s">
        <v>1076</v>
      </c>
      <c r="B3051" s="77" t="s">
        <v>62</v>
      </c>
      <c r="D3051" s="13" t="s">
        <v>2345</v>
      </c>
      <c r="F3051" s="81" t="s">
        <v>2540</v>
      </c>
      <c r="G3051" s="82" t="s">
        <v>2544</v>
      </c>
      <c r="H3051" s="82" t="s">
        <v>2544</v>
      </c>
      <c r="I3051" s="82" t="s">
        <v>2545</v>
      </c>
      <c r="J3051" s="82" t="s">
        <v>2545</v>
      </c>
      <c r="K3051" s="82" t="s">
        <v>2544</v>
      </c>
      <c r="L3051" s="82" t="s">
        <v>2544</v>
      </c>
      <c r="M3051" s="82" t="s">
        <v>2545</v>
      </c>
      <c r="N3051" s="82" t="s">
        <v>2545</v>
      </c>
    </row>
    <row r="3052" spans="1:14" x14ac:dyDescent="0.25">
      <c r="A3052" s="77" t="s">
        <v>1076</v>
      </c>
      <c r="B3052" s="77" t="s">
        <v>62</v>
      </c>
      <c r="D3052" s="13" t="s">
        <v>2346</v>
      </c>
      <c r="F3052" s="81" t="s">
        <v>2540</v>
      </c>
      <c r="G3052" s="82" t="s">
        <v>2544</v>
      </c>
      <c r="H3052" s="82" t="s">
        <v>2544</v>
      </c>
      <c r="I3052" s="82" t="s">
        <v>2545</v>
      </c>
      <c r="J3052" s="82" t="s">
        <v>2545</v>
      </c>
      <c r="K3052" s="82" t="s">
        <v>2544</v>
      </c>
      <c r="L3052" s="82" t="s">
        <v>2544</v>
      </c>
      <c r="M3052" s="82" t="s">
        <v>2545</v>
      </c>
      <c r="N3052" s="82" t="s">
        <v>2545</v>
      </c>
    </row>
    <row r="3053" spans="1:14" x14ac:dyDescent="0.25">
      <c r="A3053" s="77" t="s">
        <v>1076</v>
      </c>
      <c r="B3053" s="77" t="s">
        <v>62</v>
      </c>
      <c r="D3053" s="13" t="s">
        <v>2336</v>
      </c>
      <c r="F3053" s="81" t="s">
        <v>2540</v>
      </c>
      <c r="G3053" s="82" t="s">
        <v>2544</v>
      </c>
      <c r="H3053" s="82" t="s">
        <v>2544</v>
      </c>
      <c r="I3053" s="82" t="s">
        <v>2545</v>
      </c>
      <c r="J3053" s="82" t="s">
        <v>2545</v>
      </c>
      <c r="K3053" s="82" t="s">
        <v>2544</v>
      </c>
      <c r="L3053" s="82" t="s">
        <v>2544</v>
      </c>
      <c r="M3053" s="82" t="s">
        <v>2545</v>
      </c>
      <c r="N3053" s="82" t="s">
        <v>2545</v>
      </c>
    </row>
    <row r="3054" spans="1:14" x14ac:dyDescent="0.25">
      <c r="A3054" s="77" t="s">
        <v>1076</v>
      </c>
      <c r="B3054" s="77" t="s">
        <v>62</v>
      </c>
      <c r="D3054" s="13" t="s">
        <v>1289</v>
      </c>
      <c r="F3054" s="81" t="s">
        <v>2540</v>
      </c>
      <c r="G3054" s="82" t="s">
        <v>2544</v>
      </c>
      <c r="H3054" s="82" t="s">
        <v>2544</v>
      </c>
      <c r="I3054" s="82" t="s">
        <v>2545</v>
      </c>
      <c r="J3054" s="82" t="s">
        <v>2545</v>
      </c>
      <c r="K3054" s="82" t="s">
        <v>2544</v>
      </c>
      <c r="L3054" s="82" t="s">
        <v>2544</v>
      </c>
      <c r="M3054" s="82" t="s">
        <v>2545</v>
      </c>
      <c r="N3054" s="82" t="s">
        <v>2545</v>
      </c>
    </row>
    <row r="3055" spans="1:14" x14ac:dyDescent="0.25">
      <c r="A3055" s="77" t="s">
        <v>1076</v>
      </c>
      <c r="B3055" s="77" t="s">
        <v>62</v>
      </c>
      <c r="D3055" s="13" t="s">
        <v>2347</v>
      </c>
      <c r="F3055" s="81" t="s">
        <v>2540</v>
      </c>
      <c r="G3055" s="82" t="s">
        <v>2544</v>
      </c>
      <c r="H3055" s="82" t="s">
        <v>2544</v>
      </c>
      <c r="I3055" s="82" t="s">
        <v>2545</v>
      </c>
      <c r="J3055" s="82" t="s">
        <v>2545</v>
      </c>
      <c r="K3055" s="82" t="s">
        <v>2544</v>
      </c>
      <c r="L3055" s="82" t="s">
        <v>2544</v>
      </c>
      <c r="M3055" s="82" t="s">
        <v>2545</v>
      </c>
      <c r="N3055" s="82" t="s">
        <v>2545</v>
      </c>
    </row>
    <row r="3056" spans="1:14" x14ac:dyDescent="0.25">
      <c r="A3056" s="77" t="s">
        <v>1076</v>
      </c>
      <c r="B3056" s="77" t="s">
        <v>62</v>
      </c>
      <c r="D3056" s="13" t="s">
        <v>2348</v>
      </c>
      <c r="F3056" s="81" t="s">
        <v>2540</v>
      </c>
      <c r="G3056" s="82" t="s">
        <v>2544</v>
      </c>
      <c r="H3056" s="82" t="s">
        <v>2544</v>
      </c>
      <c r="I3056" s="82" t="s">
        <v>2545</v>
      </c>
      <c r="J3056" s="82" t="s">
        <v>2545</v>
      </c>
      <c r="K3056" s="82" t="s">
        <v>2544</v>
      </c>
      <c r="L3056" s="82" t="s">
        <v>2544</v>
      </c>
      <c r="M3056" s="82" t="s">
        <v>2545</v>
      </c>
      <c r="N3056" s="82" t="s">
        <v>2545</v>
      </c>
    </row>
    <row r="3057" spans="1:14" x14ac:dyDescent="0.25">
      <c r="A3057" s="77" t="s">
        <v>1076</v>
      </c>
      <c r="B3057" s="77" t="s">
        <v>62</v>
      </c>
      <c r="D3057" s="13" t="s">
        <v>2349</v>
      </c>
      <c r="F3057" s="81" t="s">
        <v>2540</v>
      </c>
      <c r="G3057" s="82" t="s">
        <v>2544</v>
      </c>
      <c r="H3057" s="82" t="s">
        <v>2544</v>
      </c>
      <c r="I3057" s="82" t="s">
        <v>2545</v>
      </c>
      <c r="J3057" s="82" t="s">
        <v>2545</v>
      </c>
      <c r="K3057" s="82" t="s">
        <v>2544</v>
      </c>
      <c r="L3057" s="82" t="s">
        <v>2544</v>
      </c>
      <c r="M3057" s="82" t="s">
        <v>2545</v>
      </c>
      <c r="N3057" s="82" t="s">
        <v>2545</v>
      </c>
    </row>
    <row r="3058" spans="1:14" x14ac:dyDescent="0.25">
      <c r="A3058" s="77" t="s">
        <v>1076</v>
      </c>
      <c r="B3058" s="77" t="s">
        <v>62</v>
      </c>
      <c r="D3058" s="13" t="s">
        <v>2350</v>
      </c>
      <c r="F3058" s="81" t="s">
        <v>2540</v>
      </c>
      <c r="G3058" s="82" t="s">
        <v>2544</v>
      </c>
      <c r="H3058" s="82" t="s">
        <v>2544</v>
      </c>
      <c r="I3058" s="82" t="s">
        <v>2545</v>
      </c>
      <c r="J3058" s="82" t="s">
        <v>2545</v>
      </c>
      <c r="K3058" s="82" t="s">
        <v>2544</v>
      </c>
      <c r="L3058" s="82" t="s">
        <v>2544</v>
      </c>
      <c r="M3058" s="82" t="s">
        <v>2545</v>
      </c>
      <c r="N3058" s="82" t="s">
        <v>2545</v>
      </c>
    </row>
    <row r="3059" spans="1:14" x14ac:dyDescent="0.25">
      <c r="A3059" s="77" t="s">
        <v>1076</v>
      </c>
      <c r="B3059" s="77" t="s">
        <v>62</v>
      </c>
      <c r="D3059" s="13" t="s">
        <v>2351</v>
      </c>
      <c r="F3059" s="81" t="s">
        <v>2540</v>
      </c>
      <c r="G3059" s="82" t="s">
        <v>2544</v>
      </c>
      <c r="H3059" s="82" t="s">
        <v>2544</v>
      </c>
      <c r="I3059" s="82" t="s">
        <v>2545</v>
      </c>
      <c r="J3059" s="82" t="s">
        <v>2545</v>
      </c>
      <c r="K3059" s="82" t="s">
        <v>2544</v>
      </c>
      <c r="L3059" s="82" t="s">
        <v>2544</v>
      </c>
      <c r="M3059" s="82" t="s">
        <v>2545</v>
      </c>
      <c r="N3059" s="82" t="s">
        <v>2545</v>
      </c>
    </row>
    <row r="3060" spans="1:14" x14ac:dyDescent="0.25">
      <c r="A3060" s="77" t="s">
        <v>1076</v>
      </c>
      <c r="B3060" s="77" t="s">
        <v>62</v>
      </c>
      <c r="D3060" s="13" t="s">
        <v>2352</v>
      </c>
      <c r="F3060" s="81" t="s">
        <v>2540</v>
      </c>
      <c r="G3060" s="82" t="s">
        <v>2544</v>
      </c>
      <c r="H3060" s="82" t="s">
        <v>2544</v>
      </c>
      <c r="I3060" s="82" t="s">
        <v>2545</v>
      </c>
      <c r="J3060" s="82" t="s">
        <v>2545</v>
      </c>
      <c r="K3060" s="82" t="s">
        <v>2544</v>
      </c>
      <c r="L3060" s="82" t="s">
        <v>2544</v>
      </c>
      <c r="M3060" s="82" t="s">
        <v>2545</v>
      </c>
      <c r="N3060" s="82" t="s">
        <v>2545</v>
      </c>
    </row>
    <row r="3061" spans="1:14" x14ac:dyDescent="0.25">
      <c r="A3061" s="77" t="s">
        <v>1076</v>
      </c>
      <c r="B3061" s="77" t="s">
        <v>62</v>
      </c>
      <c r="D3061" s="13" t="s">
        <v>2353</v>
      </c>
      <c r="F3061" s="81" t="s">
        <v>2540</v>
      </c>
      <c r="G3061" s="82" t="s">
        <v>2544</v>
      </c>
      <c r="H3061" s="82" t="s">
        <v>2544</v>
      </c>
      <c r="I3061" s="82" t="s">
        <v>2545</v>
      </c>
      <c r="J3061" s="82" t="s">
        <v>2545</v>
      </c>
      <c r="K3061" s="82" t="s">
        <v>2544</v>
      </c>
      <c r="L3061" s="82" t="s">
        <v>2544</v>
      </c>
      <c r="M3061" s="82" t="s">
        <v>2545</v>
      </c>
      <c r="N3061" s="82" t="s">
        <v>2545</v>
      </c>
    </row>
    <row r="3062" spans="1:14" x14ac:dyDescent="0.25">
      <c r="A3062" s="77" t="s">
        <v>1076</v>
      </c>
      <c r="B3062" s="77" t="s">
        <v>62</v>
      </c>
      <c r="D3062" s="13" t="s">
        <v>2354</v>
      </c>
      <c r="F3062" s="81" t="s">
        <v>2540</v>
      </c>
      <c r="G3062" s="82" t="s">
        <v>2544</v>
      </c>
      <c r="H3062" s="82" t="s">
        <v>2544</v>
      </c>
      <c r="I3062" s="82" t="s">
        <v>2545</v>
      </c>
      <c r="J3062" s="82" t="s">
        <v>2545</v>
      </c>
      <c r="K3062" s="82" t="s">
        <v>2544</v>
      </c>
      <c r="L3062" s="82" t="s">
        <v>2544</v>
      </c>
      <c r="M3062" s="82" t="s">
        <v>2545</v>
      </c>
      <c r="N3062" s="82" t="s">
        <v>2545</v>
      </c>
    </row>
    <row r="3063" spans="1:14" x14ac:dyDescent="0.25">
      <c r="A3063" s="77" t="s">
        <v>1076</v>
      </c>
      <c r="B3063" s="77" t="s">
        <v>62</v>
      </c>
      <c r="D3063" s="13" t="s">
        <v>2355</v>
      </c>
      <c r="F3063" s="81" t="s">
        <v>2540</v>
      </c>
      <c r="G3063" s="82" t="s">
        <v>2544</v>
      </c>
      <c r="H3063" s="82" t="s">
        <v>2544</v>
      </c>
      <c r="I3063" s="82" t="s">
        <v>2545</v>
      </c>
      <c r="J3063" s="82" t="s">
        <v>2545</v>
      </c>
      <c r="K3063" s="82" t="s">
        <v>2544</v>
      </c>
      <c r="L3063" s="82" t="s">
        <v>2544</v>
      </c>
      <c r="M3063" s="82" t="s">
        <v>2545</v>
      </c>
      <c r="N3063" s="82" t="s">
        <v>2545</v>
      </c>
    </row>
    <row r="3064" spans="1:14" x14ac:dyDescent="0.25">
      <c r="A3064" s="77" t="s">
        <v>1076</v>
      </c>
      <c r="B3064" s="77" t="s">
        <v>62</v>
      </c>
      <c r="D3064" s="13" t="s">
        <v>2356</v>
      </c>
      <c r="F3064" s="81" t="s">
        <v>2540</v>
      </c>
      <c r="G3064" s="82" t="s">
        <v>2544</v>
      </c>
      <c r="H3064" s="82" t="s">
        <v>2544</v>
      </c>
      <c r="I3064" s="82" t="s">
        <v>2545</v>
      </c>
      <c r="J3064" s="82" t="s">
        <v>2545</v>
      </c>
      <c r="K3064" s="82" t="s">
        <v>2544</v>
      </c>
      <c r="L3064" s="82" t="s">
        <v>2544</v>
      </c>
      <c r="M3064" s="82" t="s">
        <v>2545</v>
      </c>
      <c r="N3064" s="82" t="s">
        <v>2545</v>
      </c>
    </row>
    <row r="3065" spans="1:14" s="11" customFormat="1" hidden="1" x14ac:dyDescent="0.25">
      <c r="A3065" s="17" t="s">
        <v>10</v>
      </c>
      <c r="B3065" s="17" t="s">
        <v>65</v>
      </c>
      <c r="C3065" s="13">
        <v>250</v>
      </c>
      <c r="D3065" s="17"/>
      <c r="E3065" s="17"/>
      <c r="F3065" s="11" t="s">
        <v>2540</v>
      </c>
      <c r="G3065" s="10" t="s">
        <v>2544</v>
      </c>
      <c r="H3065" s="10" t="s">
        <v>2544</v>
      </c>
      <c r="I3065" s="10" t="s">
        <v>2545</v>
      </c>
      <c r="J3065" s="10" t="s">
        <v>2545</v>
      </c>
      <c r="K3065" s="10" t="s">
        <v>2544</v>
      </c>
      <c r="L3065" s="10" t="s">
        <v>2544</v>
      </c>
      <c r="M3065" s="10" t="s">
        <v>2545</v>
      </c>
      <c r="N3065" s="10" t="s">
        <v>2545</v>
      </c>
    </row>
    <row r="3066" spans="1:14" s="11" customFormat="1" hidden="1" x14ac:dyDescent="0.25">
      <c r="A3066" s="17" t="s">
        <v>10</v>
      </c>
      <c r="B3066" s="17" t="s">
        <v>65</v>
      </c>
      <c r="C3066" s="13">
        <v>350</v>
      </c>
      <c r="D3066" s="17"/>
      <c r="E3066" s="17"/>
      <c r="F3066" s="11" t="s">
        <v>2540</v>
      </c>
      <c r="G3066" s="10" t="s">
        <v>2544</v>
      </c>
      <c r="H3066" s="10" t="s">
        <v>2544</v>
      </c>
      <c r="I3066" s="10" t="s">
        <v>2545</v>
      </c>
      <c r="J3066" s="10" t="s">
        <v>2545</v>
      </c>
      <c r="K3066" s="10" t="s">
        <v>2544</v>
      </c>
      <c r="L3066" s="10" t="s">
        <v>2544</v>
      </c>
      <c r="M3066" s="10" t="s">
        <v>2545</v>
      </c>
      <c r="N3066" s="10" t="s">
        <v>2545</v>
      </c>
    </row>
    <row r="3067" spans="1:14" s="11" customFormat="1" hidden="1" x14ac:dyDescent="0.25">
      <c r="A3067" s="17" t="s">
        <v>10</v>
      </c>
      <c r="B3067" s="17" t="s">
        <v>65</v>
      </c>
      <c r="C3067" s="13" t="s">
        <v>1115</v>
      </c>
      <c r="D3067" s="17"/>
      <c r="E3067" s="17"/>
      <c r="F3067" s="11" t="s">
        <v>2540</v>
      </c>
      <c r="G3067" s="10" t="s">
        <v>2544</v>
      </c>
      <c r="H3067" s="10" t="s">
        <v>2544</v>
      </c>
      <c r="I3067" s="10" t="s">
        <v>2545</v>
      </c>
      <c r="J3067" s="10" t="s">
        <v>2545</v>
      </c>
      <c r="K3067" s="10" t="s">
        <v>2544</v>
      </c>
      <c r="L3067" s="10" t="s">
        <v>2544</v>
      </c>
      <c r="M3067" s="10" t="s">
        <v>2545</v>
      </c>
      <c r="N3067" s="10" t="s">
        <v>2545</v>
      </c>
    </row>
    <row r="3068" spans="1:14" s="11" customFormat="1" hidden="1" x14ac:dyDescent="0.25">
      <c r="A3068" s="17" t="s">
        <v>10</v>
      </c>
      <c r="B3068" s="17" t="s">
        <v>65</v>
      </c>
      <c r="C3068" s="13" t="s">
        <v>1116</v>
      </c>
      <c r="D3068" s="17"/>
      <c r="E3068" s="17"/>
      <c r="F3068" s="11" t="s">
        <v>2540</v>
      </c>
      <c r="G3068" s="10" t="s">
        <v>2544</v>
      </c>
      <c r="H3068" s="10" t="s">
        <v>2544</v>
      </c>
      <c r="I3068" s="10" t="s">
        <v>2545</v>
      </c>
      <c r="J3068" s="10" t="s">
        <v>2545</v>
      </c>
      <c r="K3068" s="10" t="s">
        <v>2544</v>
      </c>
      <c r="L3068" s="10" t="s">
        <v>2544</v>
      </c>
      <c r="M3068" s="10" t="s">
        <v>2545</v>
      </c>
      <c r="N3068" s="10" t="s">
        <v>2545</v>
      </c>
    </row>
    <row r="3069" spans="1:14" s="11" customFormat="1" hidden="1" x14ac:dyDescent="0.25">
      <c r="A3069" s="17" t="s">
        <v>10</v>
      </c>
      <c r="B3069" s="17" t="s">
        <v>65</v>
      </c>
      <c r="C3069" s="13" t="s">
        <v>1117</v>
      </c>
      <c r="D3069" s="17"/>
      <c r="E3069" s="17"/>
      <c r="F3069" s="11" t="s">
        <v>2540</v>
      </c>
      <c r="G3069" s="10" t="s">
        <v>2544</v>
      </c>
      <c r="H3069" s="10" t="s">
        <v>2544</v>
      </c>
      <c r="I3069" s="10" t="s">
        <v>2545</v>
      </c>
      <c r="J3069" s="10" t="s">
        <v>2545</v>
      </c>
      <c r="K3069" s="10" t="s">
        <v>2544</v>
      </c>
      <c r="L3069" s="10" t="s">
        <v>2544</v>
      </c>
      <c r="M3069" s="10" t="s">
        <v>2545</v>
      </c>
      <c r="N3069" s="10" t="s">
        <v>2545</v>
      </c>
    </row>
    <row r="3070" spans="1:14" s="11" customFormat="1" hidden="1" x14ac:dyDescent="0.25">
      <c r="A3070" s="17" t="s">
        <v>10</v>
      </c>
      <c r="B3070" s="17" t="s">
        <v>65</v>
      </c>
      <c r="C3070" s="13" t="s">
        <v>1118</v>
      </c>
      <c r="D3070" s="17"/>
      <c r="E3070" s="17"/>
      <c r="F3070" s="11" t="s">
        <v>2540</v>
      </c>
      <c r="G3070" s="10" t="s">
        <v>2544</v>
      </c>
      <c r="H3070" s="10" t="s">
        <v>2544</v>
      </c>
      <c r="I3070" s="10" t="s">
        <v>2545</v>
      </c>
      <c r="J3070" s="10" t="s">
        <v>2545</v>
      </c>
      <c r="K3070" s="10" t="s">
        <v>2544</v>
      </c>
      <c r="L3070" s="10" t="s">
        <v>2544</v>
      </c>
      <c r="M3070" s="10" t="s">
        <v>2545</v>
      </c>
      <c r="N3070" s="10" t="s">
        <v>2545</v>
      </c>
    </row>
    <row r="3071" spans="1:14" s="11" customFormat="1" hidden="1" x14ac:dyDescent="0.25">
      <c r="A3071" s="17" t="s">
        <v>10</v>
      </c>
      <c r="B3071" s="17" t="s">
        <v>65</v>
      </c>
      <c r="C3071" s="13" t="s">
        <v>1119</v>
      </c>
      <c r="D3071" s="17"/>
      <c r="E3071" s="17"/>
      <c r="F3071" s="11" t="s">
        <v>2540</v>
      </c>
      <c r="G3071" s="10" t="s">
        <v>2544</v>
      </c>
      <c r="H3071" s="10" t="s">
        <v>2544</v>
      </c>
      <c r="I3071" s="10" t="s">
        <v>2545</v>
      </c>
      <c r="J3071" s="10" t="s">
        <v>2545</v>
      </c>
      <c r="K3071" s="10" t="s">
        <v>2544</v>
      </c>
      <c r="L3071" s="10" t="s">
        <v>2544</v>
      </c>
      <c r="M3071" s="10" t="s">
        <v>2545</v>
      </c>
      <c r="N3071" s="10" t="s">
        <v>2545</v>
      </c>
    </row>
    <row r="3072" spans="1:14" s="11" customFormat="1" hidden="1" x14ac:dyDescent="0.25">
      <c r="A3072" s="17" t="s">
        <v>10</v>
      </c>
      <c r="B3072" s="17" t="s">
        <v>65</v>
      </c>
      <c r="C3072" s="13" t="s">
        <v>1120</v>
      </c>
      <c r="D3072" s="17"/>
      <c r="E3072" s="17"/>
      <c r="F3072" s="11" t="s">
        <v>2540</v>
      </c>
      <c r="G3072" s="10" t="s">
        <v>2544</v>
      </c>
      <c r="H3072" s="10" t="s">
        <v>2544</v>
      </c>
      <c r="I3072" s="10" t="s">
        <v>2545</v>
      </c>
      <c r="J3072" s="10" t="s">
        <v>2545</v>
      </c>
      <c r="K3072" s="10" t="s">
        <v>2544</v>
      </c>
      <c r="L3072" s="10" t="s">
        <v>2544</v>
      </c>
      <c r="M3072" s="10" t="s">
        <v>2545</v>
      </c>
      <c r="N3072" s="10" t="s">
        <v>2545</v>
      </c>
    </row>
    <row r="3073" spans="1:14" s="11" customFormat="1" hidden="1" x14ac:dyDescent="0.25">
      <c r="A3073" s="17" t="s">
        <v>10</v>
      </c>
      <c r="B3073" s="17" t="s">
        <v>65</v>
      </c>
      <c r="C3073" s="13">
        <v>270</v>
      </c>
      <c r="D3073" s="17"/>
      <c r="E3073" s="17"/>
      <c r="F3073" s="11" t="s">
        <v>2540</v>
      </c>
      <c r="G3073" s="10" t="s">
        <v>2544</v>
      </c>
      <c r="H3073" s="10" t="s">
        <v>2544</v>
      </c>
      <c r="I3073" s="10" t="s">
        <v>2545</v>
      </c>
      <c r="J3073" s="10" t="s">
        <v>2545</v>
      </c>
      <c r="K3073" s="10" t="s">
        <v>2544</v>
      </c>
      <c r="L3073" s="10" t="s">
        <v>2544</v>
      </c>
      <c r="M3073" s="10" t="s">
        <v>2545</v>
      </c>
      <c r="N3073" s="10" t="s">
        <v>2545</v>
      </c>
    </row>
    <row r="3074" spans="1:14" s="11" customFormat="1" hidden="1" x14ac:dyDescent="0.25">
      <c r="A3074" s="17" t="s">
        <v>10</v>
      </c>
      <c r="B3074" s="17" t="s">
        <v>65</v>
      </c>
      <c r="C3074" s="13">
        <v>370</v>
      </c>
      <c r="D3074" s="17"/>
      <c r="E3074" s="17"/>
      <c r="F3074" s="11" t="s">
        <v>2540</v>
      </c>
      <c r="G3074" s="10" t="s">
        <v>2544</v>
      </c>
      <c r="H3074" s="10" t="s">
        <v>2544</v>
      </c>
      <c r="I3074" s="10" t="s">
        <v>2545</v>
      </c>
      <c r="J3074" s="10" t="s">
        <v>2545</v>
      </c>
      <c r="K3074" s="10" t="s">
        <v>2544</v>
      </c>
      <c r="L3074" s="10" t="s">
        <v>2544</v>
      </c>
      <c r="M3074" s="10" t="s">
        <v>2545</v>
      </c>
      <c r="N3074" s="10" t="s">
        <v>2545</v>
      </c>
    </row>
    <row r="3075" spans="1:14" s="11" customFormat="1" hidden="1" x14ac:dyDescent="0.25">
      <c r="A3075" s="17" t="s">
        <v>10</v>
      </c>
      <c r="B3075" s="17" t="s">
        <v>65</v>
      </c>
      <c r="C3075" s="13">
        <v>290</v>
      </c>
      <c r="D3075" s="17"/>
      <c r="E3075" s="17"/>
      <c r="F3075" s="11" t="s">
        <v>2540</v>
      </c>
      <c r="G3075" s="10" t="s">
        <v>2544</v>
      </c>
      <c r="H3075" s="10" t="s">
        <v>2544</v>
      </c>
      <c r="I3075" s="10" t="s">
        <v>2545</v>
      </c>
      <c r="J3075" s="10" t="s">
        <v>2545</v>
      </c>
      <c r="K3075" s="10" t="s">
        <v>2544</v>
      </c>
      <c r="L3075" s="10" t="s">
        <v>2544</v>
      </c>
      <c r="M3075" s="10" t="s">
        <v>2545</v>
      </c>
      <c r="N3075" s="10" t="s">
        <v>2545</v>
      </c>
    </row>
    <row r="3076" spans="1:14" s="11" customFormat="1" hidden="1" x14ac:dyDescent="0.25">
      <c r="A3076" s="17" t="s">
        <v>10</v>
      </c>
      <c r="B3076" s="17" t="s">
        <v>65</v>
      </c>
      <c r="C3076" s="13">
        <v>390</v>
      </c>
      <c r="D3076" s="17"/>
      <c r="E3076" s="17"/>
      <c r="F3076" s="11" t="s">
        <v>2540</v>
      </c>
      <c r="G3076" s="10" t="s">
        <v>2544</v>
      </c>
      <c r="H3076" s="10" t="s">
        <v>2544</v>
      </c>
      <c r="I3076" s="10" t="s">
        <v>2545</v>
      </c>
      <c r="J3076" s="10" t="s">
        <v>2545</v>
      </c>
      <c r="K3076" s="10" t="s">
        <v>2544</v>
      </c>
      <c r="L3076" s="10" t="s">
        <v>2544</v>
      </c>
      <c r="M3076" s="10" t="s">
        <v>2545</v>
      </c>
      <c r="N3076" s="10" t="s">
        <v>2545</v>
      </c>
    </row>
    <row r="3077" spans="1:14" s="11" customFormat="1" hidden="1" x14ac:dyDescent="0.25">
      <c r="A3077" s="17" t="s">
        <v>10</v>
      </c>
      <c r="B3077" s="17" t="s">
        <v>65</v>
      </c>
      <c r="C3077" s="13">
        <v>296</v>
      </c>
      <c r="D3077" s="17"/>
      <c r="E3077" s="17"/>
      <c r="F3077" s="11" t="s">
        <v>2540</v>
      </c>
      <c r="G3077" s="10" t="s">
        <v>2544</v>
      </c>
      <c r="H3077" s="10" t="s">
        <v>2544</v>
      </c>
      <c r="I3077" s="10" t="s">
        <v>2545</v>
      </c>
      <c r="J3077" s="10" t="s">
        <v>2545</v>
      </c>
      <c r="K3077" s="10" t="s">
        <v>2544</v>
      </c>
      <c r="L3077" s="10" t="s">
        <v>2544</v>
      </c>
      <c r="M3077" s="10" t="s">
        <v>2545</v>
      </c>
      <c r="N3077" s="10" t="s">
        <v>2545</v>
      </c>
    </row>
    <row r="3078" spans="1:14" s="11" customFormat="1" hidden="1" x14ac:dyDescent="0.25">
      <c r="A3078" s="17" t="s">
        <v>10</v>
      </c>
      <c r="B3078" s="17" t="s">
        <v>65</v>
      </c>
      <c r="C3078" s="13">
        <v>396</v>
      </c>
      <c r="D3078" s="17"/>
      <c r="E3078" s="17"/>
      <c r="F3078" s="11" t="s">
        <v>2540</v>
      </c>
      <c r="G3078" s="10" t="s">
        <v>2544</v>
      </c>
      <c r="H3078" s="10" t="s">
        <v>2544</v>
      </c>
      <c r="I3078" s="10" t="s">
        <v>2545</v>
      </c>
      <c r="J3078" s="10" t="s">
        <v>2545</v>
      </c>
      <c r="K3078" s="10" t="s">
        <v>2544</v>
      </c>
      <c r="L3078" s="10" t="s">
        <v>2544</v>
      </c>
      <c r="M3078" s="10" t="s">
        <v>2545</v>
      </c>
      <c r="N3078" s="10" t="s">
        <v>2545</v>
      </c>
    </row>
    <row r="3079" spans="1:14" s="11" customFormat="1" hidden="1" x14ac:dyDescent="0.25">
      <c r="A3079" s="17" t="s">
        <v>10</v>
      </c>
      <c r="B3079" s="17" t="s">
        <v>65</v>
      </c>
      <c r="C3079" s="13" t="s">
        <v>1121</v>
      </c>
      <c r="D3079" s="17"/>
      <c r="E3079" s="17"/>
      <c r="F3079" s="11" t="s">
        <v>2540</v>
      </c>
      <c r="G3079" s="10" t="s">
        <v>2544</v>
      </c>
      <c r="H3079" s="10" t="s">
        <v>2544</v>
      </c>
      <c r="I3079" s="10" t="s">
        <v>2545</v>
      </c>
      <c r="J3079" s="10" t="s">
        <v>2545</v>
      </c>
      <c r="K3079" s="10" t="s">
        <v>2544</v>
      </c>
      <c r="L3079" s="10" t="s">
        <v>2544</v>
      </c>
      <c r="M3079" s="10" t="s">
        <v>2545</v>
      </c>
      <c r="N3079" s="10" t="s">
        <v>2545</v>
      </c>
    </row>
    <row r="3080" spans="1:14" s="11" customFormat="1" hidden="1" x14ac:dyDescent="0.25">
      <c r="A3080" s="17" t="s">
        <v>10</v>
      </c>
      <c r="B3080" s="17" t="s">
        <v>65</v>
      </c>
      <c r="C3080" s="13" t="s">
        <v>1122</v>
      </c>
      <c r="D3080" s="17"/>
      <c r="E3080" s="17"/>
      <c r="F3080" s="11" t="s">
        <v>2540</v>
      </c>
      <c r="G3080" s="10" t="s">
        <v>2544</v>
      </c>
      <c r="H3080" s="10" t="s">
        <v>2544</v>
      </c>
      <c r="I3080" s="10" t="s">
        <v>2545</v>
      </c>
      <c r="J3080" s="10" t="s">
        <v>2545</v>
      </c>
      <c r="K3080" s="10" t="s">
        <v>2544</v>
      </c>
      <c r="L3080" s="10" t="s">
        <v>2544</v>
      </c>
      <c r="M3080" s="10" t="s">
        <v>2545</v>
      </c>
      <c r="N3080" s="10" t="s">
        <v>2545</v>
      </c>
    </row>
    <row r="3081" spans="1:14" s="11" customFormat="1" hidden="1" x14ac:dyDescent="0.25">
      <c r="A3081" s="17" t="s">
        <v>10</v>
      </c>
      <c r="B3081" s="17" t="s">
        <v>65</v>
      </c>
      <c r="C3081" s="13" t="s">
        <v>1123</v>
      </c>
      <c r="D3081" s="17"/>
      <c r="E3081" s="17"/>
      <c r="F3081" s="11" t="s">
        <v>2540</v>
      </c>
      <c r="G3081" s="10" t="s">
        <v>2544</v>
      </c>
      <c r="H3081" s="10" t="s">
        <v>2544</v>
      </c>
      <c r="I3081" s="10" t="s">
        <v>2545</v>
      </c>
      <c r="J3081" s="10" t="s">
        <v>2545</v>
      </c>
      <c r="K3081" s="10" t="s">
        <v>2544</v>
      </c>
      <c r="L3081" s="10" t="s">
        <v>2544</v>
      </c>
      <c r="M3081" s="10" t="s">
        <v>2545</v>
      </c>
      <c r="N3081" s="10" t="s">
        <v>2545</v>
      </c>
    </row>
    <row r="3082" spans="1:14" s="11" customFormat="1" hidden="1" x14ac:dyDescent="0.25">
      <c r="A3082" s="17" t="s">
        <v>10</v>
      </c>
      <c r="B3082" s="17" t="s">
        <v>65</v>
      </c>
      <c r="C3082" s="13" t="s">
        <v>1124</v>
      </c>
      <c r="D3082" s="17"/>
      <c r="E3082" s="17"/>
      <c r="F3082" s="11" t="s">
        <v>2540</v>
      </c>
      <c r="G3082" s="10" t="s">
        <v>2544</v>
      </c>
      <c r="H3082" s="10" t="s">
        <v>2544</v>
      </c>
      <c r="I3082" s="10" t="s">
        <v>2545</v>
      </c>
      <c r="J3082" s="10" t="s">
        <v>2545</v>
      </c>
      <c r="K3082" s="10" t="s">
        <v>2544</v>
      </c>
      <c r="L3082" s="10" t="s">
        <v>2544</v>
      </c>
      <c r="M3082" s="10" t="s">
        <v>2545</v>
      </c>
      <c r="N3082" s="10" t="s">
        <v>2545</v>
      </c>
    </row>
    <row r="3083" spans="1:14" s="11" customFormat="1" hidden="1" x14ac:dyDescent="0.25">
      <c r="A3083" s="17" t="s">
        <v>10</v>
      </c>
      <c r="B3083" s="17" t="s">
        <v>65</v>
      </c>
      <c r="C3083" s="13" t="s">
        <v>1125</v>
      </c>
      <c r="D3083" s="17"/>
      <c r="E3083" s="17"/>
      <c r="F3083" s="11" t="s">
        <v>2540</v>
      </c>
      <c r="G3083" s="10" t="s">
        <v>2544</v>
      </c>
      <c r="H3083" s="10" t="s">
        <v>2544</v>
      </c>
      <c r="I3083" s="10" t="s">
        <v>2545</v>
      </c>
      <c r="J3083" s="10" t="s">
        <v>2545</v>
      </c>
      <c r="K3083" s="10" t="s">
        <v>2544</v>
      </c>
      <c r="L3083" s="10" t="s">
        <v>2544</v>
      </c>
      <c r="M3083" s="10" t="s">
        <v>2545</v>
      </c>
      <c r="N3083" s="10" t="s">
        <v>2545</v>
      </c>
    </row>
    <row r="3084" spans="1:14" s="11" customFormat="1" hidden="1" x14ac:dyDescent="0.25">
      <c r="A3084" s="17" t="s">
        <v>10</v>
      </c>
      <c r="B3084" s="17" t="s">
        <v>65</v>
      </c>
      <c r="C3084" s="13" t="s">
        <v>1126</v>
      </c>
      <c r="D3084" s="17"/>
      <c r="E3084" s="17"/>
      <c r="F3084" s="11" t="s">
        <v>2540</v>
      </c>
      <c r="G3084" s="10" t="s">
        <v>2544</v>
      </c>
      <c r="H3084" s="10" t="s">
        <v>2544</v>
      </c>
      <c r="I3084" s="10" t="s">
        <v>2545</v>
      </c>
      <c r="J3084" s="10" t="s">
        <v>2545</v>
      </c>
      <c r="K3084" s="10" t="s">
        <v>2544</v>
      </c>
      <c r="L3084" s="10" t="s">
        <v>2544</v>
      </c>
      <c r="M3084" s="10" t="s">
        <v>2545</v>
      </c>
      <c r="N3084" s="10" t="s">
        <v>2545</v>
      </c>
    </row>
    <row r="3085" spans="1:14" s="11" customFormat="1" hidden="1" x14ac:dyDescent="0.25">
      <c r="A3085" s="17" t="s">
        <v>10</v>
      </c>
      <c r="B3085" s="17" t="s">
        <v>65</v>
      </c>
      <c r="C3085" s="13" t="s">
        <v>1127</v>
      </c>
      <c r="D3085" s="17"/>
      <c r="E3085" s="17"/>
      <c r="F3085" s="11" t="s">
        <v>2540</v>
      </c>
      <c r="G3085" s="10" t="s">
        <v>2544</v>
      </c>
      <c r="H3085" s="10" t="s">
        <v>2544</v>
      </c>
      <c r="I3085" s="10" t="s">
        <v>2545</v>
      </c>
      <c r="J3085" s="10" t="s">
        <v>2545</v>
      </c>
      <c r="K3085" s="10" t="s">
        <v>2544</v>
      </c>
      <c r="L3085" s="10" t="s">
        <v>2544</v>
      </c>
      <c r="M3085" s="10" t="s">
        <v>2545</v>
      </c>
      <c r="N3085" s="10" t="s">
        <v>2545</v>
      </c>
    </row>
    <row r="3086" spans="1:14" s="11" customFormat="1" hidden="1" x14ac:dyDescent="0.25">
      <c r="A3086" s="17" t="s">
        <v>10</v>
      </c>
      <c r="B3086" s="17" t="s">
        <v>65</v>
      </c>
      <c r="C3086" s="13" t="s">
        <v>1128</v>
      </c>
      <c r="D3086" s="17"/>
      <c r="E3086" s="17"/>
      <c r="F3086" s="11" t="s">
        <v>2540</v>
      </c>
      <c r="G3086" s="10" t="s">
        <v>2544</v>
      </c>
      <c r="H3086" s="10" t="s">
        <v>2544</v>
      </c>
      <c r="I3086" s="10" t="s">
        <v>2545</v>
      </c>
      <c r="J3086" s="10" t="s">
        <v>2545</v>
      </c>
      <c r="K3086" s="10" t="s">
        <v>2544</v>
      </c>
      <c r="L3086" s="10" t="s">
        <v>2544</v>
      </c>
      <c r="M3086" s="10" t="s">
        <v>2545</v>
      </c>
      <c r="N3086" s="10" t="s">
        <v>2545</v>
      </c>
    </row>
    <row r="3087" spans="1:14" s="11" customFormat="1" hidden="1" x14ac:dyDescent="0.25">
      <c r="A3087" s="17" t="s">
        <v>10</v>
      </c>
      <c r="B3087" s="17" t="s">
        <v>65</v>
      </c>
      <c r="C3087" s="13" t="s">
        <v>1129</v>
      </c>
      <c r="D3087" s="17"/>
      <c r="E3087" s="17"/>
      <c r="F3087" s="11" t="s">
        <v>2540</v>
      </c>
      <c r="G3087" s="10" t="s">
        <v>2544</v>
      </c>
      <c r="H3087" s="10" t="s">
        <v>2544</v>
      </c>
      <c r="I3087" s="10" t="s">
        <v>2545</v>
      </c>
      <c r="J3087" s="10" t="s">
        <v>2545</v>
      </c>
      <c r="K3087" s="10" t="s">
        <v>2544</v>
      </c>
      <c r="L3087" s="10" t="s">
        <v>2544</v>
      </c>
      <c r="M3087" s="10" t="s">
        <v>2545</v>
      </c>
      <c r="N3087" s="10" t="s">
        <v>2545</v>
      </c>
    </row>
    <row r="3088" spans="1:14" s="11" customFormat="1" hidden="1" x14ac:dyDescent="0.25">
      <c r="A3088" s="17" t="s">
        <v>10</v>
      </c>
      <c r="B3088" s="17" t="s">
        <v>65</v>
      </c>
      <c r="C3088" s="13" t="s">
        <v>1130</v>
      </c>
      <c r="D3088" s="17"/>
      <c r="E3088" s="17"/>
      <c r="F3088" s="11" t="s">
        <v>2540</v>
      </c>
      <c r="G3088" s="10" t="s">
        <v>2544</v>
      </c>
      <c r="H3088" s="10" t="s">
        <v>2544</v>
      </c>
      <c r="I3088" s="10" t="s">
        <v>2545</v>
      </c>
      <c r="J3088" s="10" t="s">
        <v>2545</v>
      </c>
      <c r="K3088" s="10" t="s">
        <v>2544</v>
      </c>
      <c r="L3088" s="10" t="s">
        <v>2544</v>
      </c>
      <c r="M3088" s="10" t="s">
        <v>2545</v>
      </c>
      <c r="N3088" s="10" t="s">
        <v>2545</v>
      </c>
    </row>
    <row r="3089" spans="1:14" s="11" customFormat="1" hidden="1" x14ac:dyDescent="0.25">
      <c r="A3089" s="17" t="s">
        <v>10</v>
      </c>
      <c r="B3089" s="17" t="s">
        <v>65</v>
      </c>
      <c r="C3089" s="13" t="s">
        <v>1131</v>
      </c>
      <c r="D3089" s="17"/>
      <c r="E3089" s="17"/>
      <c r="F3089" s="11" t="s">
        <v>2540</v>
      </c>
      <c r="G3089" s="10" t="s">
        <v>2544</v>
      </c>
      <c r="H3089" s="10" t="s">
        <v>2544</v>
      </c>
      <c r="I3089" s="10" t="s">
        <v>2545</v>
      </c>
      <c r="J3089" s="10" t="s">
        <v>2545</v>
      </c>
      <c r="K3089" s="10" t="s">
        <v>2544</v>
      </c>
      <c r="L3089" s="10" t="s">
        <v>2544</v>
      </c>
      <c r="M3089" s="10" t="s">
        <v>2545</v>
      </c>
      <c r="N3089" s="10" t="s">
        <v>2545</v>
      </c>
    </row>
    <row r="3090" spans="1:14" s="11" customFormat="1" hidden="1" x14ac:dyDescent="0.25">
      <c r="A3090" s="17" t="s">
        <v>10</v>
      </c>
      <c r="B3090" s="17" t="s">
        <v>65</v>
      </c>
      <c r="C3090" s="13" t="s">
        <v>1132</v>
      </c>
      <c r="D3090" s="17"/>
      <c r="E3090" s="17"/>
      <c r="F3090" s="11" t="s">
        <v>2540</v>
      </c>
      <c r="G3090" s="10" t="s">
        <v>2544</v>
      </c>
      <c r="H3090" s="10" t="s">
        <v>2544</v>
      </c>
      <c r="I3090" s="10" t="s">
        <v>2545</v>
      </c>
      <c r="J3090" s="10" t="s">
        <v>2545</v>
      </c>
      <c r="K3090" s="10" t="s">
        <v>2544</v>
      </c>
      <c r="L3090" s="10" t="s">
        <v>2544</v>
      </c>
      <c r="M3090" s="10" t="s">
        <v>2545</v>
      </c>
      <c r="N3090" s="10" t="s">
        <v>2545</v>
      </c>
    </row>
    <row r="3091" spans="1:14" s="11" customFormat="1" hidden="1" x14ac:dyDescent="0.25">
      <c r="A3091" s="17" t="s">
        <v>10</v>
      </c>
      <c r="B3091" s="17" t="s">
        <v>65</v>
      </c>
      <c r="C3091" s="13" t="s">
        <v>1133</v>
      </c>
      <c r="D3091" s="17"/>
      <c r="E3091" s="17"/>
      <c r="F3091" s="11" t="s">
        <v>2540</v>
      </c>
      <c r="G3091" s="10" t="s">
        <v>2544</v>
      </c>
      <c r="H3091" s="10" t="s">
        <v>2544</v>
      </c>
      <c r="I3091" s="10" t="s">
        <v>2545</v>
      </c>
      <c r="J3091" s="10" t="s">
        <v>2545</v>
      </c>
      <c r="K3091" s="10" t="s">
        <v>2544</v>
      </c>
      <c r="L3091" s="10" t="s">
        <v>2544</v>
      </c>
      <c r="M3091" s="10" t="s">
        <v>2545</v>
      </c>
      <c r="N3091" s="10" t="s">
        <v>2545</v>
      </c>
    </row>
    <row r="3092" spans="1:14" s="11" customFormat="1" hidden="1" x14ac:dyDescent="0.25">
      <c r="A3092" s="17" t="s">
        <v>10</v>
      </c>
      <c r="B3092" s="17" t="s">
        <v>65</v>
      </c>
      <c r="C3092" s="13" t="s">
        <v>1134</v>
      </c>
      <c r="D3092" s="17"/>
      <c r="E3092" s="17"/>
      <c r="F3092" s="11" t="s">
        <v>2540</v>
      </c>
      <c r="G3092" s="10" t="s">
        <v>2544</v>
      </c>
      <c r="H3092" s="10" t="s">
        <v>2544</v>
      </c>
      <c r="I3092" s="10" t="s">
        <v>2545</v>
      </c>
      <c r="J3092" s="10" t="s">
        <v>2545</v>
      </c>
      <c r="K3092" s="10" t="s">
        <v>2544</v>
      </c>
      <c r="L3092" s="10" t="s">
        <v>2544</v>
      </c>
      <c r="M3092" s="10" t="s">
        <v>2545</v>
      </c>
      <c r="N3092" s="10" t="s">
        <v>2545</v>
      </c>
    </row>
    <row r="3093" spans="1:14" s="11" customFormat="1" hidden="1" x14ac:dyDescent="0.25">
      <c r="A3093" s="17" t="s">
        <v>10</v>
      </c>
      <c r="B3093" s="17" t="s">
        <v>65</v>
      </c>
      <c r="C3093" s="13" t="s">
        <v>1135</v>
      </c>
      <c r="D3093" s="17"/>
      <c r="E3093" s="17"/>
      <c r="F3093" s="11" t="s">
        <v>2540</v>
      </c>
      <c r="G3093" s="10" t="s">
        <v>2544</v>
      </c>
      <c r="H3093" s="10" t="s">
        <v>2544</v>
      </c>
      <c r="I3093" s="10" t="s">
        <v>2545</v>
      </c>
      <c r="J3093" s="10" t="s">
        <v>2545</v>
      </c>
      <c r="K3093" s="10" t="s">
        <v>2544</v>
      </c>
      <c r="L3093" s="10" t="s">
        <v>2544</v>
      </c>
      <c r="M3093" s="10" t="s">
        <v>2545</v>
      </c>
      <c r="N3093" s="10" t="s">
        <v>2545</v>
      </c>
    </row>
    <row r="3094" spans="1:14" s="11" customFormat="1" hidden="1" x14ac:dyDescent="0.25">
      <c r="A3094" s="17" t="s">
        <v>10</v>
      </c>
      <c r="B3094" s="17" t="s">
        <v>65</v>
      </c>
      <c r="C3094" s="13" t="s">
        <v>1136</v>
      </c>
      <c r="D3094" s="17"/>
      <c r="E3094" s="17"/>
      <c r="F3094" s="11" t="s">
        <v>2540</v>
      </c>
      <c r="G3094" s="10" t="s">
        <v>2544</v>
      </c>
      <c r="H3094" s="10" t="s">
        <v>2544</v>
      </c>
      <c r="I3094" s="10" t="s">
        <v>2545</v>
      </c>
      <c r="J3094" s="10" t="s">
        <v>2545</v>
      </c>
      <c r="K3094" s="10" t="s">
        <v>2544</v>
      </c>
      <c r="L3094" s="10" t="s">
        <v>2544</v>
      </c>
      <c r="M3094" s="10" t="s">
        <v>2545</v>
      </c>
      <c r="N3094" s="10" t="s">
        <v>2545</v>
      </c>
    </row>
    <row r="3095" spans="1:14" s="11" customFormat="1" hidden="1" x14ac:dyDescent="0.25">
      <c r="A3095" s="17" t="s">
        <v>10</v>
      </c>
      <c r="B3095" s="17" t="s">
        <v>65</v>
      </c>
      <c r="C3095" s="13" t="s">
        <v>1137</v>
      </c>
      <c r="D3095" s="17"/>
      <c r="E3095" s="17"/>
      <c r="F3095" s="11" t="s">
        <v>2540</v>
      </c>
      <c r="G3095" s="10" t="s">
        <v>2544</v>
      </c>
      <c r="H3095" s="10" t="s">
        <v>2544</v>
      </c>
      <c r="I3095" s="10" t="s">
        <v>2545</v>
      </c>
      <c r="J3095" s="10" t="s">
        <v>2545</v>
      </c>
      <c r="K3095" s="10" t="s">
        <v>2544</v>
      </c>
      <c r="L3095" s="10" t="s">
        <v>2544</v>
      </c>
      <c r="M3095" s="10" t="s">
        <v>2545</v>
      </c>
      <c r="N3095" s="10" t="s">
        <v>2545</v>
      </c>
    </row>
    <row r="3096" spans="1:14" s="11" customFormat="1" hidden="1" x14ac:dyDescent="0.25">
      <c r="A3096" s="17" t="s">
        <v>10</v>
      </c>
      <c r="B3096" s="17" t="s">
        <v>65</v>
      </c>
      <c r="C3096" s="13" t="s">
        <v>1138</v>
      </c>
      <c r="D3096" s="17"/>
      <c r="E3096" s="17"/>
      <c r="F3096" s="11" t="s">
        <v>2540</v>
      </c>
      <c r="G3096" s="10" t="s">
        <v>2544</v>
      </c>
      <c r="H3096" s="10" t="s">
        <v>2544</v>
      </c>
      <c r="I3096" s="10" t="s">
        <v>2545</v>
      </c>
      <c r="J3096" s="10" t="s">
        <v>2545</v>
      </c>
      <c r="K3096" s="10" t="s">
        <v>2544</v>
      </c>
      <c r="L3096" s="10" t="s">
        <v>2544</v>
      </c>
      <c r="M3096" s="10" t="s">
        <v>2545</v>
      </c>
      <c r="N3096" s="10" t="s">
        <v>2545</v>
      </c>
    </row>
    <row r="3097" spans="1:14" s="11" customFormat="1" hidden="1" x14ac:dyDescent="0.25">
      <c r="A3097" s="17" t="s">
        <v>10</v>
      </c>
      <c r="B3097" s="17" t="s">
        <v>65</v>
      </c>
      <c r="C3097" s="13" t="s">
        <v>1139</v>
      </c>
      <c r="D3097" s="17"/>
      <c r="E3097" s="17"/>
      <c r="F3097" s="11" t="s">
        <v>2540</v>
      </c>
      <c r="G3097" s="10" t="s">
        <v>2544</v>
      </c>
      <c r="H3097" s="10" t="s">
        <v>2544</v>
      </c>
      <c r="I3097" s="10" t="s">
        <v>2545</v>
      </c>
      <c r="J3097" s="10" t="s">
        <v>2545</v>
      </c>
      <c r="K3097" s="10" t="s">
        <v>2544</v>
      </c>
      <c r="L3097" s="10" t="s">
        <v>2544</v>
      </c>
      <c r="M3097" s="10" t="s">
        <v>2545</v>
      </c>
      <c r="N3097" s="10" t="s">
        <v>2545</v>
      </c>
    </row>
    <row r="3098" spans="1:14" s="11" customFormat="1" hidden="1" x14ac:dyDescent="0.25">
      <c r="A3098" s="17" t="s">
        <v>10</v>
      </c>
      <c r="B3098" s="17" t="s">
        <v>65</v>
      </c>
      <c r="C3098" s="13" t="s">
        <v>1140</v>
      </c>
      <c r="D3098" s="17"/>
      <c r="E3098" s="17"/>
      <c r="F3098" s="11" t="s">
        <v>2540</v>
      </c>
      <c r="G3098" s="10" t="s">
        <v>2544</v>
      </c>
      <c r="H3098" s="10" t="s">
        <v>2544</v>
      </c>
      <c r="I3098" s="10" t="s">
        <v>2545</v>
      </c>
      <c r="J3098" s="10" t="s">
        <v>2545</v>
      </c>
      <c r="K3098" s="10" t="s">
        <v>2544</v>
      </c>
      <c r="L3098" s="10" t="s">
        <v>2544</v>
      </c>
      <c r="M3098" s="10" t="s">
        <v>2545</v>
      </c>
      <c r="N3098" s="10" t="s">
        <v>2545</v>
      </c>
    </row>
    <row r="3099" spans="1:14" s="11" customFormat="1" hidden="1" x14ac:dyDescent="0.25">
      <c r="A3099" s="17" t="s">
        <v>10</v>
      </c>
      <c r="B3099" s="17" t="s">
        <v>65</v>
      </c>
      <c r="C3099" s="13" t="s">
        <v>1141</v>
      </c>
      <c r="D3099" s="17"/>
      <c r="E3099" s="17"/>
      <c r="F3099" s="11" t="s">
        <v>2540</v>
      </c>
      <c r="G3099" s="10" t="s">
        <v>2544</v>
      </c>
      <c r="H3099" s="10" t="s">
        <v>2544</v>
      </c>
      <c r="I3099" s="10" t="s">
        <v>2545</v>
      </c>
      <c r="J3099" s="10" t="s">
        <v>2545</v>
      </c>
      <c r="K3099" s="10" t="s">
        <v>2544</v>
      </c>
      <c r="L3099" s="10" t="s">
        <v>2544</v>
      </c>
      <c r="M3099" s="10" t="s">
        <v>2545</v>
      </c>
      <c r="N3099" s="10" t="s">
        <v>2545</v>
      </c>
    </row>
    <row r="3100" spans="1:14" s="11" customFormat="1" hidden="1" x14ac:dyDescent="0.25">
      <c r="A3100" s="17" t="s">
        <v>10</v>
      </c>
      <c r="B3100" s="17" t="s">
        <v>65</v>
      </c>
      <c r="C3100" s="13" t="s">
        <v>1142</v>
      </c>
      <c r="D3100" s="17"/>
      <c r="E3100" s="17"/>
      <c r="F3100" s="11" t="s">
        <v>2540</v>
      </c>
      <c r="G3100" s="10" t="s">
        <v>2544</v>
      </c>
      <c r="H3100" s="10" t="s">
        <v>2544</v>
      </c>
      <c r="I3100" s="10" t="s">
        <v>2545</v>
      </c>
      <c r="J3100" s="10" t="s">
        <v>2545</v>
      </c>
      <c r="K3100" s="10" t="s">
        <v>2544</v>
      </c>
      <c r="L3100" s="10" t="s">
        <v>2544</v>
      </c>
      <c r="M3100" s="10" t="s">
        <v>2545</v>
      </c>
      <c r="N3100" s="10" t="s">
        <v>2545</v>
      </c>
    </row>
    <row r="3101" spans="1:14" s="11" customFormat="1" hidden="1" x14ac:dyDescent="0.25">
      <c r="A3101" s="17" t="s">
        <v>10</v>
      </c>
      <c r="B3101" s="17" t="s">
        <v>65</v>
      </c>
      <c r="C3101" s="13" t="s">
        <v>1143</v>
      </c>
      <c r="D3101" s="17"/>
      <c r="E3101" s="17"/>
      <c r="F3101" s="11" t="s">
        <v>2540</v>
      </c>
      <c r="G3101" s="10" t="s">
        <v>2544</v>
      </c>
      <c r="H3101" s="10" t="s">
        <v>2544</v>
      </c>
      <c r="I3101" s="10" t="s">
        <v>2545</v>
      </c>
      <c r="J3101" s="10" t="s">
        <v>2545</v>
      </c>
      <c r="K3101" s="10" t="s">
        <v>2544</v>
      </c>
      <c r="L3101" s="10" t="s">
        <v>2544</v>
      </c>
      <c r="M3101" s="10" t="s">
        <v>2545</v>
      </c>
      <c r="N3101" s="10" t="s">
        <v>2545</v>
      </c>
    </row>
    <row r="3102" spans="1:14" s="11" customFormat="1" hidden="1" x14ac:dyDescent="0.25">
      <c r="A3102" s="17" t="s">
        <v>10</v>
      </c>
      <c r="B3102" s="17" t="s">
        <v>65</v>
      </c>
      <c r="C3102" s="13" t="s">
        <v>1144</v>
      </c>
      <c r="D3102" s="17"/>
      <c r="E3102" s="17"/>
      <c r="F3102" s="11" t="s">
        <v>2540</v>
      </c>
      <c r="G3102" s="10" t="s">
        <v>2544</v>
      </c>
      <c r="H3102" s="10" t="s">
        <v>2544</v>
      </c>
      <c r="I3102" s="10" t="s">
        <v>2545</v>
      </c>
      <c r="J3102" s="10" t="s">
        <v>2545</v>
      </c>
      <c r="K3102" s="10" t="s">
        <v>2544</v>
      </c>
      <c r="L3102" s="10" t="s">
        <v>2544</v>
      </c>
      <c r="M3102" s="10" t="s">
        <v>2545</v>
      </c>
      <c r="N3102" s="10" t="s">
        <v>2545</v>
      </c>
    </row>
    <row r="3103" spans="1:14" s="11" customFormat="1" hidden="1" x14ac:dyDescent="0.25">
      <c r="A3103" s="17" t="s">
        <v>10</v>
      </c>
      <c r="B3103" s="17" t="s">
        <v>65</v>
      </c>
      <c r="C3103" s="13" t="s">
        <v>1145</v>
      </c>
      <c r="D3103" s="17"/>
      <c r="E3103" s="17"/>
      <c r="F3103" s="11" t="s">
        <v>2540</v>
      </c>
      <c r="G3103" s="10" t="s">
        <v>2544</v>
      </c>
      <c r="H3103" s="10" t="s">
        <v>2544</v>
      </c>
      <c r="I3103" s="10" t="s">
        <v>2545</v>
      </c>
      <c r="J3103" s="10" t="s">
        <v>2545</v>
      </c>
      <c r="K3103" s="10" t="s">
        <v>2544</v>
      </c>
      <c r="L3103" s="10" t="s">
        <v>2544</v>
      </c>
      <c r="M3103" s="10" t="s">
        <v>2545</v>
      </c>
      <c r="N3103" s="10" t="s">
        <v>2545</v>
      </c>
    </row>
    <row r="3104" spans="1:14" s="11" customFormat="1" hidden="1" x14ac:dyDescent="0.25">
      <c r="A3104" s="17" t="s">
        <v>10</v>
      </c>
      <c r="B3104" s="17" t="s">
        <v>65</v>
      </c>
      <c r="C3104" s="13" t="s">
        <v>1146</v>
      </c>
      <c r="D3104" s="17"/>
      <c r="E3104" s="17"/>
      <c r="F3104" s="11" t="s">
        <v>2540</v>
      </c>
      <c r="G3104" s="10" t="s">
        <v>2544</v>
      </c>
      <c r="H3104" s="10" t="s">
        <v>2544</v>
      </c>
      <c r="I3104" s="10" t="s">
        <v>2545</v>
      </c>
      <c r="J3104" s="10" t="s">
        <v>2545</v>
      </c>
      <c r="K3104" s="10" t="s">
        <v>2544</v>
      </c>
      <c r="L3104" s="10" t="s">
        <v>2544</v>
      </c>
      <c r="M3104" s="10" t="s">
        <v>2545</v>
      </c>
      <c r="N3104" s="10" t="s">
        <v>2545</v>
      </c>
    </row>
    <row r="3105" spans="1:14" s="11" customFormat="1" hidden="1" x14ac:dyDescent="0.25">
      <c r="A3105" s="17" t="s">
        <v>10</v>
      </c>
      <c r="B3105" s="17" t="s">
        <v>65</v>
      </c>
      <c r="C3105" s="13" t="s">
        <v>1147</v>
      </c>
      <c r="D3105" s="17"/>
      <c r="E3105" s="17"/>
      <c r="F3105" s="11" t="s">
        <v>2540</v>
      </c>
      <c r="G3105" s="10" t="s">
        <v>2544</v>
      </c>
      <c r="H3105" s="10" t="s">
        <v>2544</v>
      </c>
      <c r="I3105" s="10" t="s">
        <v>2545</v>
      </c>
      <c r="J3105" s="10" t="s">
        <v>2545</v>
      </c>
      <c r="K3105" s="10" t="s">
        <v>2544</v>
      </c>
      <c r="L3105" s="10" t="s">
        <v>2544</v>
      </c>
      <c r="M3105" s="10" t="s">
        <v>2545</v>
      </c>
      <c r="N3105" s="10" t="s">
        <v>2545</v>
      </c>
    </row>
    <row r="3106" spans="1:14" s="11" customFormat="1" hidden="1" x14ac:dyDescent="0.25">
      <c r="A3106" s="17" t="s">
        <v>10</v>
      </c>
      <c r="B3106" s="17" t="s">
        <v>65</v>
      </c>
      <c r="C3106" s="13" t="s">
        <v>1148</v>
      </c>
      <c r="D3106" s="17"/>
      <c r="E3106" s="17"/>
      <c r="F3106" s="11" t="s">
        <v>2540</v>
      </c>
      <c r="G3106" s="10" t="s">
        <v>2544</v>
      </c>
      <c r="H3106" s="10" t="s">
        <v>2544</v>
      </c>
      <c r="I3106" s="10" t="s">
        <v>2545</v>
      </c>
      <c r="J3106" s="10" t="s">
        <v>2545</v>
      </c>
      <c r="K3106" s="10" t="s">
        <v>2544</v>
      </c>
      <c r="L3106" s="10" t="s">
        <v>2544</v>
      </c>
      <c r="M3106" s="10" t="s">
        <v>2545</v>
      </c>
      <c r="N3106" s="10" t="s">
        <v>2545</v>
      </c>
    </row>
    <row r="3107" spans="1:14" s="11" customFormat="1" hidden="1" x14ac:dyDescent="0.25">
      <c r="A3107" s="17" t="s">
        <v>10</v>
      </c>
      <c r="B3107" s="17" t="s">
        <v>65</v>
      </c>
      <c r="C3107" s="13" t="s">
        <v>1149</v>
      </c>
      <c r="D3107" s="17"/>
      <c r="E3107" s="17"/>
      <c r="F3107" s="11" t="s">
        <v>2540</v>
      </c>
      <c r="G3107" s="10" t="s">
        <v>2544</v>
      </c>
      <c r="H3107" s="10" t="s">
        <v>2544</v>
      </c>
      <c r="I3107" s="10" t="s">
        <v>2545</v>
      </c>
      <c r="J3107" s="10" t="s">
        <v>2545</v>
      </c>
      <c r="K3107" s="10" t="s">
        <v>2544</v>
      </c>
      <c r="L3107" s="10" t="s">
        <v>2544</v>
      </c>
      <c r="M3107" s="10" t="s">
        <v>2545</v>
      </c>
      <c r="N3107" s="10" t="s">
        <v>2545</v>
      </c>
    </row>
    <row r="3108" spans="1:14" s="11" customFormat="1" hidden="1" x14ac:dyDescent="0.25">
      <c r="A3108" s="17" t="s">
        <v>10</v>
      </c>
      <c r="B3108" s="17" t="s">
        <v>65</v>
      </c>
      <c r="C3108" s="13" t="s">
        <v>1150</v>
      </c>
      <c r="D3108" s="17"/>
      <c r="E3108" s="17"/>
      <c r="F3108" s="11" t="s">
        <v>2540</v>
      </c>
      <c r="G3108" s="10" t="s">
        <v>2544</v>
      </c>
      <c r="H3108" s="10" t="s">
        <v>2544</v>
      </c>
      <c r="I3108" s="10" t="s">
        <v>2545</v>
      </c>
      <c r="J3108" s="10" t="s">
        <v>2545</v>
      </c>
      <c r="K3108" s="10" t="s">
        <v>2544</v>
      </c>
      <c r="L3108" s="10" t="s">
        <v>2544</v>
      </c>
      <c r="M3108" s="10" t="s">
        <v>2545</v>
      </c>
      <c r="N3108" s="10" t="s">
        <v>2545</v>
      </c>
    </row>
    <row r="3109" spans="1:14" s="11" customFormat="1" hidden="1" x14ac:dyDescent="0.25">
      <c r="A3109" s="17" t="s">
        <v>10</v>
      </c>
      <c r="B3109" s="17" t="s">
        <v>65</v>
      </c>
      <c r="C3109" s="13" t="s">
        <v>1151</v>
      </c>
      <c r="D3109" s="17"/>
      <c r="E3109" s="17"/>
      <c r="F3109" s="11" t="s">
        <v>2540</v>
      </c>
      <c r="G3109" s="10" t="s">
        <v>2544</v>
      </c>
      <c r="H3109" s="10" t="s">
        <v>2544</v>
      </c>
      <c r="I3109" s="10" t="s">
        <v>2545</v>
      </c>
      <c r="J3109" s="10" t="s">
        <v>2545</v>
      </c>
      <c r="K3109" s="10" t="s">
        <v>2544</v>
      </c>
      <c r="L3109" s="10" t="s">
        <v>2544</v>
      </c>
      <c r="M3109" s="10" t="s">
        <v>2545</v>
      </c>
      <c r="N3109" s="10" t="s">
        <v>2545</v>
      </c>
    </row>
    <row r="3110" spans="1:14" s="11" customFormat="1" hidden="1" x14ac:dyDescent="0.25">
      <c r="A3110" s="17" t="s">
        <v>10</v>
      </c>
      <c r="B3110" s="17" t="s">
        <v>65</v>
      </c>
      <c r="C3110" s="13" t="s">
        <v>1152</v>
      </c>
      <c r="D3110" s="17"/>
      <c r="E3110" s="17"/>
      <c r="F3110" s="11" t="s">
        <v>2540</v>
      </c>
      <c r="G3110" s="10" t="s">
        <v>2544</v>
      </c>
      <c r="H3110" s="10" t="s">
        <v>2544</v>
      </c>
      <c r="I3110" s="10" t="s">
        <v>2545</v>
      </c>
      <c r="J3110" s="10" t="s">
        <v>2545</v>
      </c>
      <c r="K3110" s="10" t="s">
        <v>2544</v>
      </c>
      <c r="L3110" s="10" t="s">
        <v>2544</v>
      </c>
      <c r="M3110" s="10" t="s">
        <v>2545</v>
      </c>
      <c r="N3110" s="10" t="s">
        <v>2545</v>
      </c>
    </row>
    <row r="3111" spans="1:14" s="11" customFormat="1" hidden="1" x14ac:dyDescent="0.25">
      <c r="A3111" s="17" t="s">
        <v>10</v>
      </c>
      <c r="B3111" s="17" t="s">
        <v>65</v>
      </c>
      <c r="C3111" s="13" t="s">
        <v>1153</v>
      </c>
      <c r="D3111" s="17"/>
      <c r="E3111" s="17"/>
      <c r="F3111" s="11" t="s">
        <v>2540</v>
      </c>
      <c r="G3111" s="10" t="s">
        <v>2544</v>
      </c>
      <c r="H3111" s="10" t="s">
        <v>2544</v>
      </c>
      <c r="I3111" s="10" t="s">
        <v>2545</v>
      </c>
      <c r="J3111" s="10" t="s">
        <v>2545</v>
      </c>
      <c r="K3111" s="10" t="s">
        <v>2544</v>
      </c>
      <c r="L3111" s="10" t="s">
        <v>2544</v>
      </c>
      <c r="M3111" s="10" t="s">
        <v>2545</v>
      </c>
      <c r="N3111" s="10" t="s">
        <v>2545</v>
      </c>
    </row>
    <row r="3112" spans="1:14" s="11" customFormat="1" hidden="1" x14ac:dyDescent="0.25">
      <c r="A3112" s="17" t="s">
        <v>10</v>
      </c>
      <c r="B3112" s="17" t="s">
        <v>65</v>
      </c>
      <c r="C3112" s="13" t="s">
        <v>1154</v>
      </c>
      <c r="D3112" s="17"/>
      <c r="E3112" s="17"/>
      <c r="F3112" s="11" t="s">
        <v>2540</v>
      </c>
      <c r="G3112" s="10" t="s">
        <v>2544</v>
      </c>
      <c r="H3112" s="10" t="s">
        <v>2544</v>
      </c>
      <c r="I3112" s="10" t="s">
        <v>2545</v>
      </c>
      <c r="J3112" s="10" t="s">
        <v>2545</v>
      </c>
      <c r="K3112" s="10" t="s">
        <v>2544</v>
      </c>
      <c r="L3112" s="10" t="s">
        <v>2544</v>
      </c>
      <c r="M3112" s="10" t="s">
        <v>2545</v>
      </c>
      <c r="N3112" s="10" t="s">
        <v>2545</v>
      </c>
    </row>
    <row r="3113" spans="1:14" s="11" customFormat="1" hidden="1" x14ac:dyDescent="0.25">
      <c r="A3113" s="17" t="s">
        <v>10</v>
      </c>
      <c r="B3113" s="17" t="s">
        <v>65</v>
      </c>
      <c r="C3113" s="13" t="s">
        <v>1155</v>
      </c>
      <c r="D3113" s="17"/>
      <c r="E3113" s="17"/>
      <c r="F3113" s="11" t="s">
        <v>2540</v>
      </c>
      <c r="G3113" s="10" t="s">
        <v>2544</v>
      </c>
      <c r="H3113" s="10" t="s">
        <v>2544</v>
      </c>
      <c r="I3113" s="10" t="s">
        <v>2545</v>
      </c>
      <c r="J3113" s="10" t="s">
        <v>2545</v>
      </c>
      <c r="K3113" s="10" t="s">
        <v>2544</v>
      </c>
      <c r="L3113" s="10" t="s">
        <v>2544</v>
      </c>
      <c r="M3113" s="10" t="s">
        <v>2545</v>
      </c>
      <c r="N3113" s="10" t="s">
        <v>2545</v>
      </c>
    </row>
    <row r="3114" spans="1:14" s="11" customFormat="1" hidden="1" x14ac:dyDescent="0.25">
      <c r="A3114" s="17" t="s">
        <v>10</v>
      </c>
      <c r="B3114" s="17" t="s">
        <v>65</v>
      </c>
      <c r="C3114" s="13" t="s">
        <v>1156</v>
      </c>
      <c r="D3114" s="17"/>
      <c r="E3114" s="17"/>
      <c r="F3114" s="11" t="s">
        <v>2540</v>
      </c>
      <c r="G3114" s="10" t="s">
        <v>2544</v>
      </c>
      <c r="H3114" s="10" t="s">
        <v>2544</v>
      </c>
      <c r="I3114" s="10" t="s">
        <v>2545</v>
      </c>
      <c r="J3114" s="10" t="s">
        <v>2545</v>
      </c>
      <c r="K3114" s="10" t="s">
        <v>2544</v>
      </c>
      <c r="L3114" s="10" t="s">
        <v>2544</v>
      </c>
      <c r="M3114" s="10" t="s">
        <v>2545</v>
      </c>
      <c r="N3114" s="10" t="s">
        <v>2545</v>
      </c>
    </row>
    <row r="3115" spans="1:14" s="11" customFormat="1" hidden="1" x14ac:dyDescent="0.25">
      <c r="A3115" s="17" t="s">
        <v>10</v>
      </c>
      <c r="B3115" s="17" t="s">
        <v>65</v>
      </c>
      <c r="C3115" s="13" t="s">
        <v>1157</v>
      </c>
      <c r="D3115" s="17"/>
      <c r="E3115" s="17"/>
      <c r="F3115" s="11" t="s">
        <v>2540</v>
      </c>
      <c r="G3115" s="10" t="s">
        <v>2544</v>
      </c>
      <c r="H3115" s="10" t="s">
        <v>2544</v>
      </c>
      <c r="I3115" s="10" t="s">
        <v>2545</v>
      </c>
      <c r="J3115" s="10" t="s">
        <v>2545</v>
      </c>
      <c r="K3115" s="10" t="s">
        <v>2544</v>
      </c>
      <c r="L3115" s="10" t="s">
        <v>2544</v>
      </c>
      <c r="M3115" s="10" t="s">
        <v>2545</v>
      </c>
      <c r="N3115" s="10" t="s">
        <v>2545</v>
      </c>
    </row>
    <row r="3116" spans="1:14" s="11" customFormat="1" hidden="1" x14ac:dyDescent="0.25">
      <c r="A3116" s="17" t="s">
        <v>10</v>
      </c>
      <c r="B3116" s="17" t="s">
        <v>65</v>
      </c>
      <c r="C3116" s="13" t="s">
        <v>1158</v>
      </c>
      <c r="D3116" s="17"/>
      <c r="E3116" s="17"/>
      <c r="F3116" s="11" t="s">
        <v>2540</v>
      </c>
      <c r="G3116" s="10" t="s">
        <v>2544</v>
      </c>
      <c r="H3116" s="10" t="s">
        <v>2544</v>
      </c>
      <c r="I3116" s="10" t="s">
        <v>2545</v>
      </c>
      <c r="J3116" s="10" t="s">
        <v>2545</v>
      </c>
      <c r="K3116" s="10" t="s">
        <v>2544</v>
      </c>
      <c r="L3116" s="10" t="s">
        <v>2544</v>
      </c>
      <c r="M3116" s="10" t="s">
        <v>2545</v>
      </c>
      <c r="N3116" s="10" t="s">
        <v>2545</v>
      </c>
    </row>
    <row r="3117" spans="1:14" s="11" customFormat="1" hidden="1" x14ac:dyDescent="0.25">
      <c r="A3117" s="17" t="s">
        <v>10</v>
      </c>
      <c r="B3117" s="17" t="s">
        <v>65</v>
      </c>
      <c r="C3117" s="13" t="s">
        <v>1159</v>
      </c>
      <c r="D3117" s="17"/>
      <c r="E3117" s="17"/>
      <c r="F3117" s="11" t="s">
        <v>2540</v>
      </c>
      <c r="G3117" s="10" t="s">
        <v>2544</v>
      </c>
      <c r="H3117" s="10" t="s">
        <v>2544</v>
      </c>
      <c r="I3117" s="10" t="s">
        <v>2545</v>
      </c>
      <c r="J3117" s="10" t="s">
        <v>2545</v>
      </c>
      <c r="K3117" s="10" t="s">
        <v>2544</v>
      </c>
      <c r="L3117" s="10" t="s">
        <v>2544</v>
      </c>
      <c r="M3117" s="10" t="s">
        <v>2545</v>
      </c>
      <c r="N3117" s="10" t="s">
        <v>2545</v>
      </c>
    </row>
    <row r="3118" spans="1:14" s="11" customFormat="1" hidden="1" x14ac:dyDescent="0.25">
      <c r="A3118" s="17" t="s">
        <v>10</v>
      </c>
      <c r="B3118" s="17" t="s">
        <v>65</v>
      </c>
      <c r="C3118" s="13" t="s">
        <v>1160</v>
      </c>
      <c r="D3118" s="17"/>
      <c r="E3118" s="17"/>
      <c r="F3118" s="11" t="s">
        <v>2540</v>
      </c>
      <c r="G3118" s="10" t="s">
        <v>2544</v>
      </c>
      <c r="H3118" s="10" t="s">
        <v>2544</v>
      </c>
      <c r="I3118" s="10" t="s">
        <v>2545</v>
      </c>
      <c r="J3118" s="10" t="s">
        <v>2545</v>
      </c>
      <c r="K3118" s="10" t="s">
        <v>2544</v>
      </c>
      <c r="L3118" s="10" t="s">
        <v>2544</v>
      </c>
      <c r="M3118" s="10" t="s">
        <v>2545</v>
      </c>
      <c r="N3118" s="10" t="s">
        <v>2545</v>
      </c>
    </row>
    <row r="3119" spans="1:14" s="11" customFormat="1" hidden="1" x14ac:dyDescent="0.25">
      <c r="A3119" s="17" t="s">
        <v>10</v>
      </c>
      <c r="B3119" s="17" t="s">
        <v>65</v>
      </c>
      <c r="C3119" s="13" t="s">
        <v>1161</v>
      </c>
      <c r="D3119" s="17"/>
      <c r="E3119" s="17"/>
      <c r="F3119" s="11" t="s">
        <v>2540</v>
      </c>
      <c r="G3119" s="10" t="s">
        <v>2544</v>
      </c>
      <c r="H3119" s="10" t="s">
        <v>2544</v>
      </c>
      <c r="I3119" s="10" t="s">
        <v>2545</v>
      </c>
      <c r="J3119" s="10" t="s">
        <v>2545</v>
      </c>
      <c r="K3119" s="10" t="s">
        <v>2544</v>
      </c>
      <c r="L3119" s="10" t="s">
        <v>2544</v>
      </c>
      <c r="M3119" s="10" t="s">
        <v>2545</v>
      </c>
      <c r="N3119" s="10" t="s">
        <v>2545</v>
      </c>
    </row>
    <row r="3120" spans="1:14" s="11" customFormat="1" hidden="1" x14ac:dyDescent="0.25">
      <c r="A3120" s="17" t="s">
        <v>10</v>
      </c>
      <c r="B3120" s="17" t="s">
        <v>65</v>
      </c>
      <c r="C3120" s="13" t="s">
        <v>1162</v>
      </c>
      <c r="D3120" s="17"/>
      <c r="E3120" s="17"/>
      <c r="F3120" s="11" t="s">
        <v>2540</v>
      </c>
      <c r="G3120" s="10" t="s">
        <v>2544</v>
      </c>
      <c r="H3120" s="10" t="s">
        <v>2544</v>
      </c>
      <c r="I3120" s="10" t="s">
        <v>2545</v>
      </c>
      <c r="J3120" s="10" t="s">
        <v>2545</v>
      </c>
      <c r="K3120" s="10" t="s">
        <v>2544</v>
      </c>
      <c r="L3120" s="10" t="s">
        <v>2544</v>
      </c>
      <c r="M3120" s="10" t="s">
        <v>2545</v>
      </c>
      <c r="N3120" s="10" t="s">
        <v>2545</v>
      </c>
    </row>
    <row r="3121" spans="1:14" s="11" customFormat="1" hidden="1" x14ac:dyDescent="0.25">
      <c r="A3121" s="17" t="s">
        <v>10</v>
      </c>
      <c r="B3121" s="17" t="s">
        <v>65</v>
      </c>
      <c r="C3121" s="13" t="s">
        <v>1163</v>
      </c>
      <c r="D3121" s="17"/>
      <c r="E3121" s="17"/>
      <c r="F3121" s="11" t="s">
        <v>2540</v>
      </c>
      <c r="G3121" s="10" t="s">
        <v>2544</v>
      </c>
      <c r="H3121" s="10" t="s">
        <v>2544</v>
      </c>
      <c r="I3121" s="10" t="s">
        <v>2545</v>
      </c>
      <c r="J3121" s="10" t="s">
        <v>2545</v>
      </c>
      <c r="K3121" s="10" t="s">
        <v>2544</v>
      </c>
      <c r="L3121" s="10" t="s">
        <v>2544</v>
      </c>
      <c r="M3121" s="10" t="s">
        <v>2545</v>
      </c>
      <c r="N3121" s="10" t="s">
        <v>2545</v>
      </c>
    </row>
    <row r="3122" spans="1:14" s="11" customFormat="1" hidden="1" x14ac:dyDescent="0.25">
      <c r="A3122" s="17" t="s">
        <v>10</v>
      </c>
      <c r="B3122" s="17" t="s">
        <v>65</v>
      </c>
      <c r="C3122" s="13" t="s">
        <v>1164</v>
      </c>
      <c r="D3122" s="17"/>
      <c r="E3122" s="17"/>
      <c r="F3122" s="11" t="s">
        <v>2540</v>
      </c>
      <c r="G3122" s="10" t="s">
        <v>2544</v>
      </c>
      <c r="H3122" s="10" t="s">
        <v>2544</v>
      </c>
      <c r="I3122" s="10" t="s">
        <v>2545</v>
      </c>
      <c r="J3122" s="10" t="s">
        <v>2545</v>
      </c>
      <c r="K3122" s="10" t="s">
        <v>2544</v>
      </c>
      <c r="L3122" s="10" t="s">
        <v>2544</v>
      </c>
      <c r="M3122" s="10" t="s">
        <v>2545</v>
      </c>
      <c r="N3122" s="10" t="s">
        <v>2545</v>
      </c>
    </row>
    <row r="3123" spans="1:14" s="11" customFormat="1" hidden="1" x14ac:dyDescent="0.25">
      <c r="A3123" s="17" t="s">
        <v>10</v>
      </c>
      <c r="B3123" s="17" t="s">
        <v>65</v>
      </c>
      <c r="C3123" s="13" t="s">
        <v>1165</v>
      </c>
      <c r="D3123" s="17"/>
      <c r="E3123" s="17"/>
      <c r="F3123" s="11" t="s">
        <v>2540</v>
      </c>
      <c r="G3123" s="10" t="s">
        <v>2544</v>
      </c>
      <c r="H3123" s="10" t="s">
        <v>2544</v>
      </c>
      <c r="I3123" s="10" t="s">
        <v>2545</v>
      </c>
      <c r="J3123" s="10" t="s">
        <v>2545</v>
      </c>
      <c r="K3123" s="10" t="s">
        <v>2544</v>
      </c>
      <c r="L3123" s="10" t="s">
        <v>2544</v>
      </c>
      <c r="M3123" s="10" t="s">
        <v>2545</v>
      </c>
      <c r="N3123" s="10" t="s">
        <v>2545</v>
      </c>
    </row>
    <row r="3124" spans="1:14" s="11" customFormat="1" hidden="1" x14ac:dyDescent="0.25">
      <c r="A3124" s="17" t="s">
        <v>10</v>
      </c>
      <c r="B3124" s="17" t="s">
        <v>65</v>
      </c>
      <c r="C3124" s="13" t="s">
        <v>1166</v>
      </c>
      <c r="D3124" s="17"/>
      <c r="E3124" s="17"/>
      <c r="F3124" s="11" t="s">
        <v>2540</v>
      </c>
      <c r="G3124" s="10" t="s">
        <v>2544</v>
      </c>
      <c r="H3124" s="10" t="s">
        <v>2544</v>
      </c>
      <c r="I3124" s="10" t="s">
        <v>2545</v>
      </c>
      <c r="J3124" s="10" t="s">
        <v>2545</v>
      </c>
      <c r="K3124" s="10" t="s">
        <v>2544</v>
      </c>
      <c r="L3124" s="10" t="s">
        <v>2544</v>
      </c>
      <c r="M3124" s="10" t="s">
        <v>2545</v>
      </c>
      <c r="N3124" s="10" t="s">
        <v>2545</v>
      </c>
    </row>
    <row r="3125" spans="1:14" s="11" customFormat="1" hidden="1" x14ac:dyDescent="0.25">
      <c r="A3125" s="17" t="s">
        <v>10</v>
      </c>
      <c r="B3125" s="17" t="s">
        <v>65</v>
      </c>
      <c r="C3125" s="13" t="s">
        <v>1167</v>
      </c>
      <c r="D3125" s="17"/>
      <c r="E3125" s="17"/>
      <c r="F3125" s="11" t="s">
        <v>2540</v>
      </c>
      <c r="G3125" s="10" t="s">
        <v>2544</v>
      </c>
      <c r="H3125" s="10" t="s">
        <v>2544</v>
      </c>
      <c r="I3125" s="10" t="s">
        <v>2545</v>
      </c>
      <c r="J3125" s="10" t="s">
        <v>2545</v>
      </c>
      <c r="K3125" s="10" t="s">
        <v>2544</v>
      </c>
      <c r="L3125" s="10" t="s">
        <v>2544</v>
      </c>
      <c r="M3125" s="10" t="s">
        <v>2545</v>
      </c>
      <c r="N3125" s="10" t="s">
        <v>2545</v>
      </c>
    </row>
    <row r="3126" spans="1:14" s="11" customFormat="1" hidden="1" x14ac:dyDescent="0.25">
      <c r="A3126" s="17" t="s">
        <v>10</v>
      </c>
      <c r="B3126" s="17" t="s">
        <v>65</v>
      </c>
      <c r="C3126" s="13" t="s">
        <v>1168</v>
      </c>
      <c r="D3126" s="17"/>
      <c r="E3126" s="17"/>
      <c r="F3126" s="11" t="s">
        <v>2540</v>
      </c>
      <c r="G3126" s="10" t="s">
        <v>2544</v>
      </c>
      <c r="H3126" s="10" t="s">
        <v>2544</v>
      </c>
      <c r="I3126" s="10" t="s">
        <v>2545</v>
      </c>
      <c r="J3126" s="10" t="s">
        <v>2545</v>
      </c>
      <c r="K3126" s="10" t="s">
        <v>2544</v>
      </c>
      <c r="L3126" s="10" t="s">
        <v>2544</v>
      </c>
      <c r="M3126" s="10" t="s">
        <v>2545</v>
      </c>
      <c r="N3126" s="10" t="s">
        <v>2545</v>
      </c>
    </row>
    <row r="3127" spans="1:14" s="11" customFormat="1" hidden="1" x14ac:dyDescent="0.25">
      <c r="A3127" s="17" t="s">
        <v>10</v>
      </c>
      <c r="B3127" s="17" t="s">
        <v>65</v>
      </c>
      <c r="C3127" s="13" t="s">
        <v>1169</v>
      </c>
      <c r="D3127" s="17"/>
      <c r="E3127" s="17"/>
      <c r="F3127" s="11" t="s">
        <v>2540</v>
      </c>
      <c r="G3127" s="10" t="s">
        <v>2544</v>
      </c>
      <c r="H3127" s="10" t="s">
        <v>2544</v>
      </c>
      <c r="I3127" s="10" t="s">
        <v>2545</v>
      </c>
      <c r="J3127" s="10" t="s">
        <v>2545</v>
      </c>
      <c r="K3127" s="10" t="s">
        <v>2544</v>
      </c>
      <c r="L3127" s="10" t="s">
        <v>2544</v>
      </c>
      <c r="M3127" s="10" t="s">
        <v>2545</v>
      </c>
      <c r="N3127" s="10" t="s">
        <v>2545</v>
      </c>
    </row>
    <row r="3128" spans="1:14" s="11" customFormat="1" hidden="1" x14ac:dyDescent="0.25">
      <c r="A3128" s="17" t="s">
        <v>10</v>
      </c>
      <c r="B3128" s="17" t="s">
        <v>65</v>
      </c>
      <c r="C3128" s="13" t="s">
        <v>1170</v>
      </c>
      <c r="D3128" s="17"/>
      <c r="E3128" s="17"/>
      <c r="F3128" s="11" t="s">
        <v>2540</v>
      </c>
      <c r="G3128" s="10" t="s">
        <v>2544</v>
      </c>
      <c r="H3128" s="10" t="s">
        <v>2544</v>
      </c>
      <c r="I3128" s="10" t="s">
        <v>2545</v>
      </c>
      <c r="J3128" s="10" t="s">
        <v>2545</v>
      </c>
      <c r="K3128" s="10" t="s">
        <v>2544</v>
      </c>
      <c r="L3128" s="10" t="s">
        <v>2544</v>
      </c>
      <c r="M3128" s="10" t="s">
        <v>2545</v>
      </c>
      <c r="N3128" s="10" t="s">
        <v>2545</v>
      </c>
    </row>
    <row r="3129" spans="1:14" s="11" customFormat="1" hidden="1" x14ac:dyDescent="0.25">
      <c r="A3129" s="17" t="s">
        <v>10</v>
      </c>
      <c r="B3129" s="17" t="s">
        <v>65</v>
      </c>
      <c r="C3129" s="13" t="s">
        <v>1171</v>
      </c>
      <c r="D3129" s="17"/>
      <c r="E3129" s="17"/>
      <c r="F3129" s="11" t="s">
        <v>2540</v>
      </c>
      <c r="G3129" s="10" t="s">
        <v>2544</v>
      </c>
      <c r="H3129" s="10" t="s">
        <v>2544</v>
      </c>
      <c r="I3129" s="10" t="s">
        <v>2545</v>
      </c>
      <c r="J3129" s="10" t="s">
        <v>2545</v>
      </c>
      <c r="K3129" s="10" t="s">
        <v>2544</v>
      </c>
      <c r="L3129" s="10" t="s">
        <v>2544</v>
      </c>
      <c r="M3129" s="10" t="s">
        <v>2545</v>
      </c>
      <c r="N3129" s="10" t="s">
        <v>2545</v>
      </c>
    </row>
    <row r="3130" spans="1:14" s="11" customFormat="1" hidden="1" x14ac:dyDescent="0.25">
      <c r="A3130" s="17" t="s">
        <v>10</v>
      </c>
      <c r="B3130" s="17" t="s">
        <v>65</v>
      </c>
      <c r="C3130" s="13" t="s">
        <v>1172</v>
      </c>
      <c r="D3130" s="17"/>
      <c r="E3130" s="17"/>
      <c r="F3130" s="11" t="s">
        <v>2540</v>
      </c>
      <c r="G3130" s="10" t="s">
        <v>2544</v>
      </c>
      <c r="H3130" s="10" t="s">
        <v>2544</v>
      </c>
      <c r="I3130" s="10" t="s">
        <v>2545</v>
      </c>
      <c r="J3130" s="10" t="s">
        <v>2545</v>
      </c>
      <c r="K3130" s="10" t="s">
        <v>2544</v>
      </c>
      <c r="L3130" s="10" t="s">
        <v>2544</v>
      </c>
      <c r="M3130" s="10" t="s">
        <v>2545</v>
      </c>
      <c r="N3130" s="10" t="s">
        <v>2545</v>
      </c>
    </row>
    <row r="3131" spans="1:14" s="11" customFormat="1" hidden="1" x14ac:dyDescent="0.25">
      <c r="A3131" s="17" t="s">
        <v>10</v>
      </c>
      <c r="B3131" s="17" t="s">
        <v>65</v>
      </c>
      <c r="C3131" s="13" t="s">
        <v>1173</v>
      </c>
      <c r="D3131" s="17"/>
      <c r="E3131" s="17"/>
      <c r="F3131" s="11" t="s">
        <v>2540</v>
      </c>
      <c r="G3131" s="10" t="s">
        <v>2544</v>
      </c>
      <c r="H3131" s="10" t="s">
        <v>2544</v>
      </c>
      <c r="I3131" s="10" t="s">
        <v>2545</v>
      </c>
      <c r="J3131" s="10" t="s">
        <v>2545</v>
      </c>
      <c r="K3131" s="10" t="s">
        <v>2544</v>
      </c>
      <c r="L3131" s="10" t="s">
        <v>2544</v>
      </c>
      <c r="M3131" s="10" t="s">
        <v>2545</v>
      </c>
      <c r="N3131" s="10" t="s">
        <v>2545</v>
      </c>
    </row>
    <row r="3132" spans="1:14" s="11" customFormat="1" hidden="1" x14ac:dyDescent="0.25">
      <c r="A3132" s="17" t="s">
        <v>10</v>
      </c>
      <c r="B3132" s="17" t="s">
        <v>65</v>
      </c>
      <c r="C3132" s="13" t="s">
        <v>1174</v>
      </c>
      <c r="D3132" s="17"/>
      <c r="E3132" s="17"/>
      <c r="F3132" s="11" t="s">
        <v>2540</v>
      </c>
      <c r="G3132" s="10" t="s">
        <v>2544</v>
      </c>
      <c r="H3132" s="10" t="s">
        <v>2544</v>
      </c>
      <c r="I3132" s="10" t="s">
        <v>2545</v>
      </c>
      <c r="J3132" s="10" t="s">
        <v>2545</v>
      </c>
      <c r="K3132" s="10" t="s">
        <v>2544</v>
      </c>
      <c r="L3132" s="10" t="s">
        <v>2544</v>
      </c>
      <c r="M3132" s="10" t="s">
        <v>2545</v>
      </c>
      <c r="N3132" s="10" t="s">
        <v>2545</v>
      </c>
    </row>
    <row r="3133" spans="1:14" s="11" customFormat="1" hidden="1" x14ac:dyDescent="0.25">
      <c r="A3133" s="17" t="s">
        <v>10</v>
      </c>
      <c r="B3133" s="17" t="s">
        <v>65</v>
      </c>
      <c r="C3133" s="13" t="s">
        <v>1175</v>
      </c>
      <c r="D3133" s="17"/>
      <c r="E3133" s="17"/>
      <c r="F3133" s="11" t="s">
        <v>2540</v>
      </c>
      <c r="G3133" s="10" t="s">
        <v>2544</v>
      </c>
      <c r="H3133" s="10" t="s">
        <v>2544</v>
      </c>
      <c r="I3133" s="10" t="s">
        <v>2545</v>
      </c>
      <c r="J3133" s="10" t="s">
        <v>2545</v>
      </c>
      <c r="K3133" s="10" t="s">
        <v>2544</v>
      </c>
      <c r="L3133" s="10" t="s">
        <v>2544</v>
      </c>
      <c r="M3133" s="10" t="s">
        <v>2545</v>
      </c>
      <c r="N3133" s="10" t="s">
        <v>2545</v>
      </c>
    </row>
    <row r="3134" spans="1:14" s="11" customFormat="1" hidden="1" x14ac:dyDescent="0.25">
      <c r="A3134" s="17" t="s">
        <v>10</v>
      </c>
      <c r="B3134" s="17" t="s">
        <v>65</v>
      </c>
      <c r="C3134" s="13" t="s">
        <v>1176</v>
      </c>
      <c r="D3134" s="17"/>
      <c r="E3134" s="17"/>
      <c r="F3134" s="11" t="s">
        <v>2540</v>
      </c>
      <c r="G3134" s="10" t="s">
        <v>2544</v>
      </c>
      <c r="H3134" s="10" t="s">
        <v>2544</v>
      </c>
      <c r="I3134" s="10" t="s">
        <v>2545</v>
      </c>
      <c r="J3134" s="10" t="s">
        <v>2545</v>
      </c>
      <c r="K3134" s="10" t="s">
        <v>2544</v>
      </c>
      <c r="L3134" s="10" t="s">
        <v>2544</v>
      </c>
      <c r="M3134" s="10" t="s">
        <v>2545</v>
      </c>
      <c r="N3134" s="10" t="s">
        <v>2545</v>
      </c>
    </row>
    <row r="3135" spans="1:14" s="11" customFormat="1" hidden="1" x14ac:dyDescent="0.25">
      <c r="A3135" s="17" t="s">
        <v>10</v>
      </c>
      <c r="B3135" s="17" t="s">
        <v>65</v>
      </c>
      <c r="C3135" s="13">
        <v>241</v>
      </c>
      <c r="D3135" s="17"/>
      <c r="E3135" s="17"/>
      <c r="F3135" s="11" t="s">
        <v>2540</v>
      </c>
      <c r="G3135" s="10" t="s">
        <v>2544</v>
      </c>
      <c r="H3135" s="10" t="s">
        <v>2544</v>
      </c>
      <c r="I3135" s="10" t="s">
        <v>2545</v>
      </c>
      <c r="J3135" s="10" t="s">
        <v>2545</v>
      </c>
      <c r="K3135" s="10" t="s">
        <v>2544</v>
      </c>
      <c r="L3135" s="10" t="s">
        <v>2544</v>
      </c>
      <c r="M3135" s="10" t="s">
        <v>2545</v>
      </c>
      <c r="N3135" s="10" t="s">
        <v>2545</v>
      </c>
    </row>
    <row r="3136" spans="1:14" s="11" customFormat="1" hidden="1" x14ac:dyDescent="0.25">
      <c r="A3136" s="17" t="s">
        <v>10</v>
      </c>
      <c r="B3136" s="17" t="s">
        <v>65</v>
      </c>
      <c r="C3136" s="13">
        <v>341</v>
      </c>
      <c r="D3136" s="17"/>
      <c r="E3136" s="17"/>
      <c r="F3136" s="11" t="s">
        <v>2540</v>
      </c>
      <c r="G3136" s="10" t="s">
        <v>2544</v>
      </c>
      <c r="H3136" s="10" t="s">
        <v>2544</v>
      </c>
      <c r="I3136" s="10" t="s">
        <v>2545</v>
      </c>
      <c r="J3136" s="10" t="s">
        <v>2545</v>
      </c>
      <c r="K3136" s="10" t="s">
        <v>2544</v>
      </c>
      <c r="L3136" s="10" t="s">
        <v>2544</v>
      </c>
      <c r="M3136" s="10" t="s">
        <v>2545</v>
      </c>
      <c r="N3136" s="10" t="s">
        <v>2545</v>
      </c>
    </row>
    <row r="3137" spans="1:14" s="11" customFormat="1" hidden="1" x14ac:dyDescent="0.25">
      <c r="A3137" s="17" t="s">
        <v>10</v>
      </c>
      <c r="B3137" s="17" t="s">
        <v>65</v>
      </c>
      <c r="C3137" s="13">
        <v>242</v>
      </c>
      <c r="D3137" s="17"/>
      <c r="E3137" s="17"/>
      <c r="F3137" s="11" t="s">
        <v>2540</v>
      </c>
      <c r="G3137" s="10" t="s">
        <v>2544</v>
      </c>
      <c r="H3137" s="10" t="s">
        <v>2544</v>
      </c>
      <c r="I3137" s="10" t="s">
        <v>2545</v>
      </c>
      <c r="J3137" s="10" t="s">
        <v>2545</v>
      </c>
      <c r="K3137" s="10" t="s">
        <v>2544</v>
      </c>
      <c r="L3137" s="10" t="s">
        <v>2544</v>
      </c>
      <c r="M3137" s="10" t="s">
        <v>2545</v>
      </c>
      <c r="N3137" s="10" t="s">
        <v>2545</v>
      </c>
    </row>
    <row r="3138" spans="1:14" s="11" customFormat="1" hidden="1" x14ac:dyDescent="0.25">
      <c r="A3138" s="17" t="s">
        <v>10</v>
      </c>
      <c r="B3138" s="17" t="s">
        <v>65</v>
      </c>
      <c r="C3138" s="13">
        <v>342</v>
      </c>
      <c r="D3138" s="17"/>
      <c r="E3138" s="17"/>
      <c r="F3138" s="11" t="s">
        <v>2540</v>
      </c>
      <c r="G3138" s="10" t="s">
        <v>2544</v>
      </c>
      <c r="H3138" s="10" t="s">
        <v>2544</v>
      </c>
      <c r="I3138" s="10" t="s">
        <v>2545</v>
      </c>
      <c r="J3138" s="10" t="s">
        <v>2545</v>
      </c>
      <c r="K3138" s="10" t="s">
        <v>2544</v>
      </c>
      <c r="L3138" s="10" t="s">
        <v>2544</v>
      </c>
      <c r="M3138" s="10" t="s">
        <v>2545</v>
      </c>
      <c r="N3138" s="10" t="s">
        <v>2545</v>
      </c>
    </row>
    <row r="3139" spans="1:14" s="11" customFormat="1" hidden="1" x14ac:dyDescent="0.25">
      <c r="A3139" s="17" t="s">
        <v>10</v>
      </c>
      <c r="B3139" s="17" t="s">
        <v>65</v>
      </c>
      <c r="C3139" s="13">
        <v>243</v>
      </c>
      <c r="D3139" s="17"/>
      <c r="E3139" s="17"/>
      <c r="F3139" s="11" t="s">
        <v>2540</v>
      </c>
      <c r="G3139" s="10" t="s">
        <v>2544</v>
      </c>
      <c r="H3139" s="10" t="s">
        <v>2544</v>
      </c>
      <c r="I3139" s="10" t="s">
        <v>2545</v>
      </c>
      <c r="J3139" s="10" t="s">
        <v>2545</v>
      </c>
      <c r="K3139" s="10" t="s">
        <v>2544</v>
      </c>
      <c r="L3139" s="10" t="s">
        <v>2544</v>
      </c>
      <c r="M3139" s="10" t="s">
        <v>2545</v>
      </c>
      <c r="N3139" s="10" t="s">
        <v>2545</v>
      </c>
    </row>
    <row r="3140" spans="1:14" s="11" customFormat="1" hidden="1" x14ac:dyDescent="0.25">
      <c r="A3140" s="17" t="s">
        <v>10</v>
      </c>
      <c r="B3140" s="17" t="s">
        <v>65</v>
      </c>
      <c r="C3140" s="13">
        <v>343</v>
      </c>
      <c r="D3140" s="17"/>
      <c r="E3140" s="17"/>
      <c r="F3140" s="11" t="s">
        <v>2540</v>
      </c>
      <c r="G3140" s="10" t="s">
        <v>2544</v>
      </c>
      <c r="H3140" s="10" t="s">
        <v>2544</v>
      </c>
      <c r="I3140" s="10" t="s">
        <v>2545</v>
      </c>
      <c r="J3140" s="10" t="s">
        <v>2545</v>
      </c>
      <c r="K3140" s="10" t="s">
        <v>2544</v>
      </c>
      <c r="L3140" s="10" t="s">
        <v>2544</v>
      </c>
      <c r="M3140" s="10" t="s">
        <v>2545</v>
      </c>
      <c r="N3140" s="10" t="s">
        <v>2545</v>
      </c>
    </row>
    <row r="3141" spans="1:14" s="11" customFormat="1" hidden="1" x14ac:dyDescent="0.25">
      <c r="A3141" s="17" t="s">
        <v>10</v>
      </c>
      <c r="B3141" s="17" t="s">
        <v>65</v>
      </c>
      <c r="C3141" s="13">
        <v>244</v>
      </c>
      <c r="D3141" s="17"/>
      <c r="E3141" s="17"/>
      <c r="F3141" s="11" t="s">
        <v>2540</v>
      </c>
      <c r="G3141" s="10" t="s">
        <v>2544</v>
      </c>
      <c r="H3141" s="10" t="s">
        <v>2544</v>
      </c>
      <c r="I3141" s="10" t="s">
        <v>2545</v>
      </c>
      <c r="J3141" s="10" t="s">
        <v>2545</v>
      </c>
      <c r="K3141" s="10" t="s">
        <v>2544</v>
      </c>
      <c r="L3141" s="10" t="s">
        <v>2544</v>
      </c>
      <c r="M3141" s="10" t="s">
        <v>2545</v>
      </c>
      <c r="N3141" s="10" t="s">
        <v>2545</v>
      </c>
    </row>
    <row r="3142" spans="1:14" s="11" customFormat="1" hidden="1" x14ac:dyDescent="0.25">
      <c r="A3142" s="17" t="s">
        <v>10</v>
      </c>
      <c r="B3142" s="17" t="s">
        <v>65</v>
      </c>
      <c r="C3142" s="13">
        <v>344</v>
      </c>
      <c r="D3142" s="17"/>
      <c r="E3142" s="17"/>
      <c r="F3142" s="11" t="s">
        <v>2540</v>
      </c>
      <c r="G3142" s="10" t="s">
        <v>2544</v>
      </c>
      <c r="H3142" s="10" t="s">
        <v>2544</v>
      </c>
      <c r="I3142" s="10" t="s">
        <v>2545</v>
      </c>
      <c r="J3142" s="10" t="s">
        <v>2545</v>
      </c>
      <c r="K3142" s="10" t="s">
        <v>2544</v>
      </c>
      <c r="L3142" s="10" t="s">
        <v>2544</v>
      </c>
      <c r="M3142" s="10" t="s">
        <v>2545</v>
      </c>
      <c r="N3142" s="10" t="s">
        <v>2545</v>
      </c>
    </row>
    <row r="3143" spans="1:14" s="11" customFormat="1" hidden="1" x14ac:dyDescent="0.25">
      <c r="A3143" s="17" t="s">
        <v>10</v>
      </c>
      <c r="B3143" s="17" t="s">
        <v>65</v>
      </c>
      <c r="C3143" s="13">
        <v>261</v>
      </c>
      <c r="D3143" s="17"/>
      <c r="E3143" s="17"/>
      <c r="F3143" s="11" t="s">
        <v>2540</v>
      </c>
      <c r="G3143" s="10" t="s">
        <v>2544</v>
      </c>
      <c r="H3143" s="10" t="s">
        <v>2544</v>
      </c>
      <c r="I3143" s="10" t="s">
        <v>2545</v>
      </c>
      <c r="J3143" s="10" t="s">
        <v>2545</v>
      </c>
      <c r="K3143" s="10" t="s">
        <v>2544</v>
      </c>
      <c r="L3143" s="10" t="s">
        <v>2544</v>
      </c>
      <c r="M3143" s="10" t="s">
        <v>2545</v>
      </c>
      <c r="N3143" s="10" t="s">
        <v>2545</v>
      </c>
    </row>
    <row r="3144" spans="1:14" s="11" customFormat="1" hidden="1" x14ac:dyDescent="0.25">
      <c r="A3144" s="17" t="s">
        <v>10</v>
      </c>
      <c r="B3144" s="17" t="s">
        <v>65</v>
      </c>
      <c r="C3144" s="13">
        <v>361</v>
      </c>
      <c r="D3144" s="17"/>
      <c r="E3144" s="17"/>
      <c r="F3144" s="11" t="s">
        <v>2540</v>
      </c>
      <c r="G3144" s="10" t="s">
        <v>2544</v>
      </c>
      <c r="H3144" s="10" t="s">
        <v>2544</v>
      </c>
      <c r="I3144" s="10" t="s">
        <v>2545</v>
      </c>
      <c r="J3144" s="10" t="s">
        <v>2545</v>
      </c>
      <c r="K3144" s="10" t="s">
        <v>2544</v>
      </c>
      <c r="L3144" s="10" t="s">
        <v>2544</v>
      </c>
      <c r="M3144" s="10" t="s">
        <v>2545</v>
      </c>
      <c r="N3144" s="10" t="s">
        <v>2545</v>
      </c>
    </row>
    <row r="3145" spans="1:14" s="11" customFormat="1" hidden="1" x14ac:dyDescent="0.25">
      <c r="A3145" s="17" t="s">
        <v>10</v>
      </c>
      <c r="B3145" s="17" t="s">
        <v>65</v>
      </c>
      <c r="C3145" s="13">
        <v>262</v>
      </c>
      <c r="D3145" s="17"/>
      <c r="E3145" s="17"/>
      <c r="F3145" s="11" t="s">
        <v>2540</v>
      </c>
      <c r="G3145" s="10" t="s">
        <v>2544</v>
      </c>
      <c r="H3145" s="10" t="s">
        <v>2544</v>
      </c>
      <c r="I3145" s="10" t="s">
        <v>2545</v>
      </c>
      <c r="J3145" s="10" t="s">
        <v>2545</v>
      </c>
      <c r="K3145" s="10" t="s">
        <v>2544</v>
      </c>
      <c r="L3145" s="10" t="s">
        <v>2544</v>
      </c>
      <c r="M3145" s="10" t="s">
        <v>2545</v>
      </c>
      <c r="N3145" s="10" t="s">
        <v>2545</v>
      </c>
    </row>
    <row r="3146" spans="1:14" s="11" customFormat="1" hidden="1" x14ac:dyDescent="0.25">
      <c r="A3146" s="17" t="s">
        <v>10</v>
      </c>
      <c r="B3146" s="17" t="s">
        <v>65</v>
      </c>
      <c r="C3146" s="13">
        <v>362</v>
      </c>
      <c r="D3146" s="17"/>
      <c r="E3146" s="17"/>
      <c r="F3146" s="11" t="s">
        <v>2540</v>
      </c>
      <c r="G3146" s="10" t="s">
        <v>2544</v>
      </c>
      <c r="H3146" s="10" t="s">
        <v>2544</v>
      </c>
      <c r="I3146" s="10" t="s">
        <v>2545</v>
      </c>
      <c r="J3146" s="10" t="s">
        <v>2545</v>
      </c>
      <c r="K3146" s="10" t="s">
        <v>2544</v>
      </c>
      <c r="L3146" s="10" t="s">
        <v>2544</v>
      </c>
      <c r="M3146" s="10" t="s">
        <v>2545</v>
      </c>
      <c r="N3146" s="10" t="s">
        <v>2545</v>
      </c>
    </row>
    <row r="3147" spans="1:14" s="11" customFormat="1" hidden="1" x14ac:dyDescent="0.25">
      <c r="A3147" s="17" t="s">
        <v>10</v>
      </c>
      <c r="B3147" s="17" t="s">
        <v>65</v>
      </c>
      <c r="C3147" s="13">
        <v>263</v>
      </c>
      <c r="D3147" s="17"/>
      <c r="E3147" s="17"/>
      <c r="F3147" s="11" t="s">
        <v>2540</v>
      </c>
      <c r="G3147" s="10" t="s">
        <v>2544</v>
      </c>
      <c r="H3147" s="10" t="s">
        <v>2544</v>
      </c>
      <c r="I3147" s="10" t="s">
        <v>2545</v>
      </c>
      <c r="J3147" s="10" t="s">
        <v>2545</v>
      </c>
      <c r="K3147" s="10" t="s">
        <v>2544</v>
      </c>
      <c r="L3147" s="10" t="s">
        <v>2544</v>
      </c>
      <c r="M3147" s="10" t="s">
        <v>2545</v>
      </c>
      <c r="N3147" s="10" t="s">
        <v>2545</v>
      </c>
    </row>
    <row r="3148" spans="1:14" s="11" customFormat="1" hidden="1" x14ac:dyDescent="0.25">
      <c r="A3148" s="17" t="s">
        <v>10</v>
      </c>
      <c r="B3148" s="17" t="s">
        <v>65</v>
      </c>
      <c r="C3148" s="13">
        <v>363</v>
      </c>
      <c r="D3148" s="17"/>
      <c r="E3148" s="17"/>
      <c r="F3148" s="11" t="s">
        <v>2540</v>
      </c>
      <c r="G3148" s="10" t="s">
        <v>2544</v>
      </c>
      <c r="H3148" s="10" t="s">
        <v>2544</v>
      </c>
      <c r="I3148" s="10" t="s">
        <v>2545</v>
      </c>
      <c r="J3148" s="10" t="s">
        <v>2545</v>
      </c>
      <c r="K3148" s="10" t="s">
        <v>2544</v>
      </c>
      <c r="L3148" s="10" t="s">
        <v>2544</v>
      </c>
      <c r="M3148" s="10" t="s">
        <v>2545</v>
      </c>
      <c r="N3148" s="10" t="s">
        <v>2545</v>
      </c>
    </row>
    <row r="3149" spans="1:14" s="11" customFormat="1" hidden="1" x14ac:dyDescent="0.25">
      <c r="A3149" s="17" t="s">
        <v>10</v>
      </c>
      <c r="B3149" s="17" t="s">
        <v>65</v>
      </c>
      <c r="C3149" s="13">
        <v>264</v>
      </c>
      <c r="D3149" s="17"/>
      <c r="E3149" s="17"/>
      <c r="F3149" s="11" t="s">
        <v>2540</v>
      </c>
      <c r="G3149" s="10" t="s">
        <v>2544</v>
      </c>
      <c r="H3149" s="10" t="s">
        <v>2544</v>
      </c>
      <c r="I3149" s="10" t="s">
        <v>2545</v>
      </c>
      <c r="J3149" s="10" t="s">
        <v>2545</v>
      </c>
      <c r="K3149" s="10" t="s">
        <v>2544</v>
      </c>
      <c r="L3149" s="10" t="s">
        <v>2544</v>
      </c>
      <c r="M3149" s="10" t="s">
        <v>2545</v>
      </c>
      <c r="N3149" s="10" t="s">
        <v>2545</v>
      </c>
    </row>
    <row r="3150" spans="1:14" s="11" customFormat="1" hidden="1" x14ac:dyDescent="0.25">
      <c r="A3150" s="17" t="s">
        <v>10</v>
      </c>
      <c r="B3150" s="17" t="s">
        <v>65</v>
      </c>
      <c r="C3150" s="13">
        <v>364</v>
      </c>
      <c r="D3150" s="17"/>
      <c r="E3150" s="17"/>
      <c r="F3150" s="11" t="s">
        <v>2540</v>
      </c>
      <c r="G3150" s="10" t="s">
        <v>2544</v>
      </c>
      <c r="H3150" s="10" t="s">
        <v>2544</v>
      </c>
      <c r="I3150" s="10" t="s">
        <v>2545</v>
      </c>
      <c r="J3150" s="10" t="s">
        <v>2545</v>
      </c>
      <c r="K3150" s="10" t="s">
        <v>2544</v>
      </c>
      <c r="L3150" s="10" t="s">
        <v>2544</v>
      </c>
      <c r="M3150" s="10" t="s">
        <v>2545</v>
      </c>
      <c r="N3150" s="10" t="s">
        <v>2545</v>
      </c>
    </row>
    <row r="3151" spans="1:14" s="11" customFormat="1" hidden="1" x14ac:dyDescent="0.25">
      <c r="A3151" s="17" t="s">
        <v>10</v>
      </c>
      <c r="B3151" s="17" t="s">
        <v>65</v>
      </c>
      <c r="C3151" s="13" t="s">
        <v>1177</v>
      </c>
      <c r="D3151" s="17"/>
      <c r="E3151" s="17"/>
      <c r="F3151" s="11" t="s">
        <v>2540</v>
      </c>
      <c r="G3151" s="10" t="s">
        <v>2544</v>
      </c>
      <c r="H3151" s="10" t="s">
        <v>2544</v>
      </c>
      <c r="I3151" s="10" t="s">
        <v>2545</v>
      </c>
      <c r="J3151" s="10" t="s">
        <v>2545</v>
      </c>
      <c r="K3151" s="10" t="s">
        <v>2544</v>
      </c>
      <c r="L3151" s="10" t="s">
        <v>2544</v>
      </c>
      <c r="M3151" s="10" t="s">
        <v>2545</v>
      </c>
      <c r="N3151" s="10" t="s">
        <v>2545</v>
      </c>
    </row>
    <row r="3152" spans="1:14" s="11" customFormat="1" hidden="1" x14ac:dyDescent="0.25">
      <c r="A3152" s="17" t="s">
        <v>10</v>
      </c>
      <c r="B3152" s="17" t="s">
        <v>65</v>
      </c>
      <c r="C3152" s="13" t="s">
        <v>1178</v>
      </c>
      <c r="D3152" s="17"/>
      <c r="E3152" s="17"/>
      <c r="F3152" s="11" t="s">
        <v>2540</v>
      </c>
      <c r="G3152" s="10" t="s">
        <v>2544</v>
      </c>
      <c r="H3152" s="10" t="s">
        <v>2544</v>
      </c>
      <c r="I3152" s="10" t="s">
        <v>2545</v>
      </c>
      <c r="J3152" s="10" t="s">
        <v>2545</v>
      </c>
      <c r="K3152" s="10" t="s">
        <v>2544</v>
      </c>
      <c r="L3152" s="10" t="s">
        <v>2544</v>
      </c>
      <c r="M3152" s="10" t="s">
        <v>2545</v>
      </c>
      <c r="N3152" s="10" t="s">
        <v>2545</v>
      </c>
    </row>
    <row r="3153" spans="1:14" s="11" customFormat="1" hidden="1" x14ac:dyDescent="0.25">
      <c r="A3153" s="17" t="s">
        <v>10</v>
      </c>
      <c r="B3153" s="17" t="s">
        <v>65</v>
      </c>
      <c r="C3153" s="13" t="s">
        <v>1179</v>
      </c>
      <c r="D3153" s="17"/>
      <c r="E3153" s="17"/>
      <c r="F3153" s="11" t="s">
        <v>2540</v>
      </c>
      <c r="G3153" s="10" t="s">
        <v>2544</v>
      </c>
      <c r="H3153" s="10" t="s">
        <v>2544</v>
      </c>
      <c r="I3153" s="10" t="s">
        <v>2545</v>
      </c>
      <c r="J3153" s="10" t="s">
        <v>2545</v>
      </c>
      <c r="K3153" s="10" t="s">
        <v>2544</v>
      </c>
      <c r="L3153" s="10" t="s">
        <v>2544</v>
      </c>
      <c r="M3153" s="10" t="s">
        <v>2545</v>
      </c>
      <c r="N3153" s="10" t="s">
        <v>2545</v>
      </c>
    </row>
    <row r="3154" spans="1:14" s="11" customFormat="1" hidden="1" x14ac:dyDescent="0.25">
      <c r="A3154" s="17" t="s">
        <v>10</v>
      </c>
      <c r="B3154" s="17" t="s">
        <v>65</v>
      </c>
      <c r="C3154" s="13" t="s">
        <v>1180</v>
      </c>
      <c r="D3154" s="17"/>
      <c r="E3154" s="17"/>
      <c r="F3154" s="11" t="s">
        <v>2540</v>
      </c>
      <c r="G3154" s="10" t="s">
        <v>2544</v>
      </c>
      <c r="H3154" s="10" t="s">
        <v>2544</v>
      </c>
      <c r="I3154" s="10" t="s">
        <v>2545</v>
      </c>
      <c r="J3154" s="10" t="s">
        <v>2545</v>
      </c>
      <c r="K3154" s="10" t="s">
        <v>2544</v>
      </c>
      <c r="L3154" s="10" t="s">
        <v>2544</v>
      </c>
      <c r="M3154" s="10" t="s">
        <v>2545</v>
      </c>
      <c r="N3154" s="10" t="s">
        <v>2545</v>
      </c>
    </row>
    <row r="3155" spans="1:14" s="11" customFormat="1" hidden="1" x14ac:dyDescent="0.25">
      <c r="A3155" s="17" t="s">
        <v>10</v>
      </c>
      <c r="B3155" s="17" t="s">
        <v>65</v>
      </c>
      <c r="C3155" s="13" t="s">
        <v>1181</v>
      </c>
      <c r="D3155" s="17"/>
      <c r="E3155" s="17"/>
      <c r="F3155" s="11" t="s">
        <v>2540</v>
      </c>
      <c r="G3155" s="10" t="s">
        <v>2544</v>
      </c>
      <c r="H3155" s="10" t="s">
        <v>2544</v>
      </c>
      <c r="I3155" s="10" t="s">
        <v>2545</v>
      </c>
      <c r="J3155" s="10" t="s">
        <v>2545</v>
      </c>
      <c r="K3155" s="10" t="s">
        <v>2544</v>
      </c>
      <c r="L3155" s="10" t="s">
        <v>2544</v>
      </c>
      <c r="M3155" s="10" t="s">
        <v>2545</v>
      </c>
      <c r="N3155" s="10" t="s">
        <v>2545</v>
      </c>
    </row>
    <row r="3156" spans="1:14" s="11" customFormat="1" hidden="1" x14ac:dyDescent="0.25">
      <c r="A3156" s="17" t="s">
        <v>10</v>
      </c>
      <c r="B3156" s="17" t="s">
        <v>65</v>
      </c>
      <c r="C3156" s="13" t="s">
        <v>1182</v>
      </c>
      <c r="D3156" s="17"/>
      <c r="E3156" s="17"/>
      <c r="F3156" s="11" t="s">
        <v>2540</v>
      </c>
      <c r="G3156" s="10" t="s">
        <v>2544</v>
      </c>
      <c r="H3156" s="10" t="s">
        <v>2544</v>
      </c>
      <c r="I3156" s="10" t="s">
        <v>2545</v>
      </c>
      <c r="J3156" s="10" t="s">
        <v>2545</v>
      </c>
      <c r="K3156" s="10" t="s">
        <v>2544</v>
      </c>
      <c r="L3156" s="10" t="s">
        <v>2544</v>
      </c>
      <c r="M3156" s="10" t="s">
        <v>2545</v>
      </c>
      <c r="N3156" s="10" t="s">
        <v>2545</v>
      </c>
    </row>
    <row r="3157" spans="1:14" s="11" customFormat="1" hidden="1" x14ac:dyDescent="0.25">
      <c r="A3157" s="17" t="s">
        <v>10</v>
      </c>
      <c r="B3157" s="17" t="s">
        <v>65</v>
      </c>
      <c r="C3157" s="13" t="s">
        <v>1183</v>
      </c>
      <c r="D3157" s="17"/>
      <c r="E3157" s="17"/>
      <c r="F3157" s="11" t="s">
        <v>2540</v>
      </c>
      <c r="G3157" s="10" t="s">
        <v>2544</v>
      </c>
      <c r="H3157" s="10" t="s">
        <v>2544</v>
      </c>
      <c r="I3157" s="10" t="s">
        <v>2545</v>
      </c>
      <c r="J3157" s="10" t="s">
        <v>2545</v>
      </c>
      <c r="K3157" s="10" t="s">
        <v>2544</v>
      </c>
      <c r="L3157" s="10" t="s">
        <v>2544</v>
      </c>
      <c r="M3157" s="10" t="s">
        <v>2545</v>
      </c>
      <c r="N3157" s="10" t="s">
        <v>2545</v>
      </c>
    </row>
    <row r="3158" spans="1:14" x14ac:dyDescent="0.25">
      <c r="A3158" s="77" t="s">
        <v>10</v>
      </c>
      <c r="B3158" s="77" t="s">
        <v>62</v>
      </c>
      <c r="D3158" s="13" t="s">
        <v>2357</v>
      </c>
      <c r="F3158" s="81" t="s">
        <v>2540</v>
      </c>
      <c r="G3158" s="82" t="s">
        <v>2544</v>
      </c>
      <c r="H3158" s="82" t="s">
        <v>2544</v>
      </c>
      <c r="I3158" s="82" t="s">
        <v>2545</v>
      </c>
      <c r="J3158" s="82" t="s">
        <v>2545</v>
      </c>
      <c r="K3158" s="82" t="s">
        <v>2544</v>
      </c>
      <c r="L3158" s="82" t="s">
        <v>2544</v>
      </c>
      <c r="M3158" s="82" t="s">
        <v>2545</v>
      </c>
      <c r="N3158" s="82" t="s">
        <v>2545</v>
      </c>
    </row>
    <row r="3159" spans="1:14" x14ac:dyDescent="0.25">
      <c r="A3159" s="77" t="s">
        <v>10</v>
      </c>
      <c r="B3159" s="77" t="s">
        <v>62</v>
      </c>
      <c r="D3159" s="13" t="s">
        <v>2358</v>
      </c>
      <c r="F3159" s="81" t="s">
        <v>2540</v>
      </c>
      <c r="G3159" s="82" t="s">
        <v>2544</v>
      </c>
      <c r="H3159" s="82" t="s">
        <v>2544</v>
      </c>
      <c r="I3159" s="82" t="s">
        <v>2545</v>
      </c>
      <c r="J3159" s="82" t="s">
        <v>2545</v>
      </c>
      <c r="K3159" s="82" t="s">
        <v>2544</v>
      </c>
      <c r="L3159" s="82" t="s">
        <v>2544</v>
      </c>
      <c r="M3159" s="82" t="s">
        <v>2545</v>
      </c>
      <c r="N3159" s="82" t="s">
        <v>2545</v>
      </c>
    </row>
    <row r="3160" spans="1:14" x14ac:dyDescent="0.25">
      <c r="A3160" s="77" t="s">
        <v>10</v>
      </c>
      <c r="B3160" s="77" t="s">
        <v>62</v>
      </c>
      <c r="D3160" s="13" t="s">
        <v>2359</v>
      </c>
      <c r="F3160" s="81" t="s">
        <v>2540</v>
      </c>
      <c r="G3160" s="82" t="s">
        <v>2544</v>
      </c>
      <c r="H3160" s="82" t="s">
        <v>2544</v>
      </c>
      <c r="I3160" s="82" t="s">
        <v>2545</v>
      </c>
      <c r="J3160" s="82" t="s">
        <v>2545</v>
      </c>
      <c r="K3160" s="82" t="s">
        <v>2544</v>
      </c>
      <c r="L3160" s="82" t="s">
        <v>2544</v>
      </c>
      <c r="M3160" s="82" t="s">
        <v>2545</v>
      </c>
      <c r="N3160" s="82" t="s">
        <v>2545</v>
      </c>
    </row>
    <row r="3161" spans="1:14" x14ac:dyDescent="0.25">
      <c r="A3161" s="77" t="s">
        <v>10</v>
      </c>
      <c r="B3161" s="77" t="s">
        <v>62</v>
      </c>
      <c r="D3161" s="13" t="s">
        <v>2360</v>
      </c>
      <c r="F3161" s="81" t="s">
        <v>2540</v>
      </c>
      <c r="G3161" s="82" t="s">
        <v>2544</v>
      </c>
      <c r="H3161" s="82" t="s">
        <v>2544</v>
      </c>
      <c r="I3161" s="82" t="s">
        <v>2545</v>
      </c>
      <c r="J3161" s="82" t="s">
        <v>2545</v>
      </c>
      <c r="K3161" s="82" t="s">
        <v>2544</v>
      </c>
      <c r="L3161" s="82" t="s">
        <v>2544</v>
      </c>
      <c r="M3161" s="82" t="s">
        <v>2545</v>
      </c>
      <c r="N3161" s="82" t="s">
        <v>2545</v>
      </c>
    </row>
    <row r="3162" spans="1:14" x14ac:dyDescent="0.25">
      <c r="A3162" s="77" t="s">
        <v>10</v>
      </c>
      <c r="B3162" s="77" t="s">
        <v>62</v>
      </c>
      <c r="D3162" s="13" t="s">
        <v>2361</v>
      </c>
      <c r="F3162" s="81" t="s">
        <v>2540</v>
      </c>
      <c r="G3162" s="82" t="s">
        <v>2544</v>
      </c>
      <c r="H3162" s="82" t="s">
        <v>2544</v>
      </c>
      <c r="I3162" s="82" t="s">
        <v>2545</v>
      </c>
      <c r="J3162" s="82" t="s">
        <v>2545</v>
      </c>
      <c r="K3162" s="82" t="s">
        <v>2544</v>
      </c>
      <c r="L3162" s="82" t="s">
        <v>2544</v>
      </c>
      <c r="M3162" s="82" t="s">
        <v>2545</v>
      </c>
      <c r="N3162" s="82" t="s">
        <v>2545</v>
      </c>
    </row>
    <row r="3163" spans="1:14" x14ac:dyDescent="0.25">
      <c r="A3163" s="77" t="s">
        <v>10</v>
      </c>
      <c r="B3163" s="77" t="s">
        <v>62</v>
      </c>
      <c r="D3163" s="13" t="s">
        <v>2336</v>
      </c>
      <c r="F3163" s="81" t="s">
        <v>2540</v>
      </c>
      <c r="G3163" s="82" t="s">
        <v>2544</v>
      </c>
      <c r="H3163" s="82" t="s">
        <v>2544</v>
      </c>
      <c r="I3163" s="82" t="s">
        <v>2545</v>
      </c>
      <c r="J3163" s="82" t="s">
        <v>2545</v>
      </c>
      <c r="K3163" s="82" t="s">
        <v>2544</v>
      </c>
      <c r="L3163" s="82" t="s">
        <v>2544</v>
      </c>
      <c r="M3163" s="82" t="s">
        <v>2545</v>
      </c>
      <c r="N3163" s="82" t="s">
        <v>2545</v>
      </c>
    </row>
    <row r="3164" spans="1:14" x14ac:dyDescent="0.25">
      <c r="A3164" s="77" t="s">
        <v>10</v>
      </c>
      <c r="B3164" s="77" t="s">
        <v>62</v>
      </c>
      <c r="D3164" s="13" t="s">
        <v>2347</v>
      </c>
      <c r="F3164" s="81" t="s">
        <v>2540</v>
      </c>
      <c r="G3164" s="82" t="s">
        <v>2544</v>
      </c>
      <c r="H3164" s="82" t="s">
        <v>2544</v>
      </c>
      <c r="I3164" s="82" t="s">
        <v>2545</v>
      </c>
      <c r="J3164" s="82" t="s">
        <v>2545</v>
      </c>
      <c r="K3164" s="82" t="s">
        <v>2544</v>
      </c>
      <c r="L3164" s="82" t="s">
        <v>2544</v>
      </c>
      <c r="M3164" s="82" t="s">
        <v>2545</v>
      </c>
      <c r="N3164" s="82" t="s">
        <v>2545</v>
      </c>
    </row>
    <row r="3165" spans="1:14" x14ac:dyDescent="0.25">
      <c r="A3165" s="77" t="s">
        <v>10</v>
      </c>
      <c r="B3165" s="77" t="s">
        <v>62</v>
      </c>
      <c r="D3165" s="13" t="s">
        <v>2362</v>
      </c>
      <c r="F3165" s="81" t="s">
        <v>2540</v>
      </c>
      <c r="G3165" s="82" t="s">
        <v>2544</v>
      </c>
      <c r="H3165" s="82" t="s">
        <v>2544</v>
      </c>
      <c r="I3165" s="82" t="s">
        <v>2545</v>
      </c>
      <c r="J3165" s="82" t="s">
        <v>2545</v>
      </c>
      <c r="K3165" s="82" t="s">
        <v>2544</v>
      </c>
      <c r="L3165" s="82" t="s">
        <v>2544</v>
      </c>
      <c r="M3165" s="82" t="s">
        <v>2545</v>
      </c>
      <c r="N3165" s="82" t="s">
        <v>2545</v>
      </c>
    </row>
    <row r="3166" spans="1:14" x14ac:dyDescent="0.25">
      <c r="A3166" s="77" t="s">
        <v>10</v>
      </c>
      <c r="B3166" s="77" t="s">
        <v>62</v>
      </c>
      <c r="D3166" s="13" t="s">
        <v>2363</v>
      </c>
      <c r="F3166" s="81" t="s">
        <v>2540</v>
      </c>
      <c r="G3166" s="82" t="s">
        <v>2544</v>
      </c>
      <c r="H3166" s="82" t="s">
        <v>2544</v>
      </c>
      <c r="I3166" s="82" t="s">
        <v>2545</v>
      </c>
      <c r="J3166" s="82" t="s">
        <v>2545</v>
      </c>
      <c r="K3166" s="82" t="s">
        <v>2544</v>
      </c>
      <c r="L3166" s="82" t="s">
        <v>2544</v>
      </c>
      <c r="M3166" s="82" t="s">
        <v>2545</v>
      </c>
      <c r="N3166" s="82" t="s">
        <v>2545</v>
      </c>
    </row>
    <row r="3167" spans="1:14" x14ac:dyDescent="0.25">
      <c r="A3167" s="77" t="s">
        <v>10</v>
      </c>
      <c r="B3167" s="77" t="s">
        <v>62</v>
      </c>
      <c r="D3167" s="13" t="s">
        <v>2355</v>
      </c>
      <c r="F3167" s="81" t="s">
        <v>2540</v>
      </c>
      <c r="G3167" s="82" t="s">
        <v>2544</v>
      </c>
      <c r="H3167" s="82" t="s">
        <v>2544</v>
      </c>
      <c r="I3167" s="82" t="s">
        <v>2545</v>
      </c>
      <c r="J3167" s="82" t="s">
        <v>2545</v>
      </c>
      <c r="K3167" s="82" t="s">
        <v>2544</v>
      </c>
      <c r="L3167" s="82" t="s">
        <v>2544</v>
      </c>
      <c r="M3167" s="82" t="s">
        <v>2545</v>
      </c>
      <c r="N3167" s="82" t="s">
        <v>2545</v>
      </c>
    </row>
    <row r="3168" spans="1:14" x14ac:dyDescent="0.25">
      <c r="A3168" s="77" t="s">
        <v>10</v>
      </c>
      <c r="B3168" s="77" t="s">
        <v>62</v>
      </c>
      <c r="D3168" s="13" t="s">
        <v>2364</v>
      </c>
      <c r="F3168" s="81" t="s">
        <v>2540</v>
      </c>
      <c r="G3168" s="82" t="s">
        <v>2544</v>
      </c>
      <c r="H3168" s="82" t="s">
        <v>2544</v>
      </c>
      <c r="I3168" s="82" t="s">
        <v>2545</v>
      </c>
      <c r="J3168" s="82" t="s">
        <v>2545</v>
      </c>
      <c r="K3168" s="82" t="s">
        <v>2544</v>
      </c>
      <c r="L3168" s="82" t="s">
        <v>2544</v>
      </c>
      <c r="M3168" s="82" t="s">
        <v>2545</v>
      </c>
      <c r="N3168" s="82" t="s">
        <v>2545</v>
      </c>
    </row>
    <row r="3169" spans="1:14" x14ac:dyDescent="0.25">
      <c r="A3169" s="77" t="s">
        <v>10</v>
      </c>
      <c r="B3169" s="77" t="s">
        <v>62</v>
      </c>
      <c r="D3169" s="13" t="s">
        <v>2354</v>
      </c>
      <c r="F3169" s="81" t="s">
        <v>2540</v>
      </c>
      <c r="G3169" s="82" t="s">
        <v>2544</v>
      </c>
      <c r="H3169" s="82" t="s">
        <v>2544</v>
      </c>
      <c r="I3169" s="82" t="s">
        <v>2545</v>
      </c>
      <c r="J3169" s="82" t="s">
        <v>2545</v>
      </c>
      <c r="K3169" s="82" t="s">
        <v>2544</v>
      </c>
      <c r="L3169" s="82" t="s">
        <v>2544</v>
      </c>
      <c r="M3169" s="82" t="s">
        <v>2545</v>
      </c>
      <c r="N3169" s="82" t="s">
        <v>2545</v>
      </c>
    </row>
    <row r="3170" spans="1:14" x14ac:dyDescent="0.25">
      <c r="A3170" s="77" t="s">
        <v>10</v>
      </c>
      <c r="B3170" s="77" t="s">
        <v>62</v>
      </c>
      <c r="D3170" s="13" t="s">
        <v>2365</v>
      </c>
      <c r="F3170" s="81" t="s">
        <v>2540</v>
      </c>
      <c r="G3170" s="82" t="s">
        <v>2544</v>
      </c>
      <c r="H3170" s="82" t="s">
        <v>2544</v>
      </c>
      <c r="I3170" s="82" t="s">
        <v>2545</v>
      </c>
      <c r="J3170" s="82" t="s">
        <v>2545</v>
      </c>
      <c r="K3170" s="82" t="s">
        <v>2544</v>
      </c>
      <c r="L3170" s="82" t="s">
        <v>2544</v>
      </c>
      <c r="M3170" s="82" t="s">
        <v>2545</v>
      </c>
      <c r="N3170" s="82" t="s">
        <v>2545</v>
      </c>
    </row>
    <row r="3171" spans="1:14" x14ac:dyDescent="0.25">
      <c r="A3171" s="77" t="s">
        <v>10</v>
      </c>
      <c r="B3171" s="77" t="s">
        <v>62</v>
      </c>
      <c r="D3171" s="13" t="s">
        <v>2366</v>
      </c>
      <c r="F3171" s="81" t="s">
        <v>2540</v>
      </c>
      <c r="G3171" s="82" t="s">
        <v>2544</v>
      </c>
      <c r="H3171" s="82" t="s">
        <v>2544</v>
      </c>
      <c r="I3171" s="82" t="s">
        <v>2545</v>
      </c>
      <c r="J3171" s="82" t="s">
        <v>2545</v>
      </c>
      <c r="K3171" s="82" t="s">
        <v>2544</v>
      </c>
      <c r="L3171" s="82" t="s">
        <v>2544</v>
      </c>
      <c r="M3171" s="82" t="s">
        <v>2545</v>
      </c>
      <c r="N3171" s="82" t="s">
        <v>2545</v>
      </c>
    </row>
    <row r="3172" spans="1:14" x14ac:dyDescent="0.25">
      <c r="A3172" s="77" t="s">
        <v>10</v>
      </c>
      <c r="B3172" s="77" t="s">
        <v>62</v>
      </c>
      <c r="D3172" s="13" t="s">
        <v>2367</v>
      </c>
      <c r="F3172" s="81" t="s">
        <v>2540</v>
      </c>
      <c r="G3172" s="82" t="s">
        <v>2544</v>
      </c>
      <c r="H3172" s="82" t="s">
        <v>2544</v>
      </c>
      <c r="I3172" s="82" t="s">
        <v>2545</v>
      </c>
      <c r="J3172" s="82" t="s">
        <v>2545</v>
      </c>
      <c r="K3172" s="82" t="s">
        <v>2544</v>
      </c>
      <c r="L3172" s="82" t="s">
        <v>2544</v>
      </c>
      <c r="M3172" s="82" t="s">
        <v>2545</v>
      </c>
      <c r="N3172" s="82" t="s">
        <v>2545</v>
      </c>
    </row>
    <row r="3173" spans="1:14" x14ac:dyDescent="0.25">
      <c r="A3173" s="77" t="s">
        <v>10</v>
      </c>
      <c r="B3173" s="77" t="s">
        <v>62</v>
      </c>
      <c r="D3173" s="13" t="s">
        <v>2368</v>
      </c>
      <c r="F3173" s="81" t="s">
        <v>2540</v>
      </c>
      <c r="G3173" s="82" t="s">
        <v>2544</v>
      </c>
      <c r="H3173" s="82" t="s">
        <v>2544</v>
      </c>
      <c r="I3173" s="82" t="s">
        <v>2545</v>
      </c>
      <c r="J3173" s="82" t="s">
        <v>2545</v>
      </c>
      <c r="K3173" s="82" t="s">
        <v>2544</v>
      </c>
      <c r="L3173" s="82" t="s">
        <v>2544</v>
      </c>
      <c r="M3173" s="82" t="s">
        <v>2545</v>
      </c>
      <c r="N3173" s="82" t="s">
        <v>2545</v>
      </c>
    </row>
    <row r="3174" spans="1:14" x14ac:dyDescent="0.25">
      <c r="A3174" s="77" t="s">
        <v>10</v>
      </c>
      <c r="B3174" s="77" t="s">
        <v>62</v>
      </c>
      <c r="D3174" s="13" t="s">
        <v>2369</v>
      </c>
      <c r="F3174" s="81" t="s">
        <v>2540</v>
      </c>
      <c r="G3174" s="82" t="s">
        <v>2544</v>
      </c>
      <c r="H3174" s="82" t="s">
        <v>2544</v>
      </c>
      <c r="I3174" s="82" t="s">
        <v>2545</v>
      </c>
      <c r="J3174" s="82" t="s">
        <v>2545</v>
      </c>
      <c r="K3174" s="82" t="s">
        <v>2544</v>
      </c>
      <c r="L3174" s="82" t="s">
        <v>2544</v>
      </c>
      <c r="M3174" s="82" t="s">
        <v>2545</v>
      </c>
      <c r="N3174" s="82" t="s">
        <v>2545</v>
      </c>
    </row>
    <row r="3175" spans="1:14" s="11" customFormat="1" hidden="1" x14ac:dyDescent="0.25">
      <c r="A3175" s="17" t="s">
        <v>7</v>
      </c>
      <c r="B3175" s="17" t="s">
        <v>65</v>
      </c>
      <c r="C3175" s="13" t="s">
        <v>1211</v>
      </c>
      <c r="D3175" s="17"/>
      <c r="E3175" s="17"/>
      <c r="F3175" s="11" t="s">
        <v>2540</v>
      </c>
      <c r="G3175" s="10" t="s">
        <v>2544</v>
      </c>
      <c r="H3175" s="10" t="s">
        <v>2544</v>
      </c>
      <c r="I3175" s="10" t="s">
        <v>2545</v>
      </c>
      <c r="J3175" s="10" t="s">
        <v>2545</v>
      </c>
      <c r="K3175" s="10" t="s">
        <v>2544</v>
      </c>
      <c r="L3175" s="10" t="s">
        <v>2544</v>
      </c>
      <c r="M3175" s="10" t="s">
        <v>2545</v>
      </c>
      <c r="N3175" s="10" t="s">
        <v>2545</v>
      </c>
    </row>
    <row r="3176" spans="1:14" s="11" customFormat="1" hidden="1" x14ac:dyDescent="0.25">
      <c r="A3176" s="17" t="s">
        <v>7</v>
      </c>
      <c r="B3176" s="17" t="s">
        <v>65</v>
      </c>
      <c r="C3176" s="13" t="s">
        <v>1253</v>
      </c>
      <c r="D3176" s="17"/>
      <c r="E3176" s="17"/>
      <c r="F3176" s="11" t="s">
        <v>2540</v>
      </c>
      <c r="G3176" s="10" t="s">
        <v>2544</v>
      </c>
      <c r="H3176" s="10" t="s">
        <v>2544</v>
      </c>
      <c r="I3176" s="10" t="s">
        <v>2545</v>
      </c>
      <c r="J3176" s="10" t="s">
        <v>2545</v>
      </c>
      <c r="K3176" s="10" t="s">
        <v>2544</v>
      </c>
      <c r="L3176" s="10" t="s">
        <v>2544</v>
      </c>
      <c r="M3176" s="10" t="s">
        <v>2545</v>
      </c>
      <c r="N3176" s="10" t="s">
        <v>2545</v>
      </c>
    </row>
    <row r="3177" spans="1:14" s="11" customFormat="1" hidden="1" x14ac:dyDescent="0.25">
      <c r="A3177" s="17" t="s">
        <v>7</v>
      </c>
      <c r="B3177" s="17" t="s">
        <v>65</v>
      </c>
      <c r="C3177" s="13" t="s">
        <v>1254</v>
      </c>
      <c r="D3177" s="17"/>
      <c r="E3177" s="17"/>
      <c r="F3177" s="11" t="s">
        <v>2540</v>
      </c>
      <c r="G3177" s="10" t="s">
        <v>2544</v>
      </c>
      <c r="H3177" s="10" t="s">
        <v>2544</v>
      </c>
      <c r="I3177" s="10" t="s">
        <v>2545</v>
      </c>
      <c r="J3177" s="10" t="s">
        <v>2545</v>
      </c>
      <c r="K3177" s="10" t="s">
        <v>2544</v>
      </c>
      <c r="L3177" s="10" t="s">
        <v>2544</v>
      </c>
      <c r="M3177" s="10" t="s">
        <v>2545</v>
      </c>
      <c r="N3177" s="10" t="s">
        <v>2545</v>
      </c>
    </row>
    <row r="3178" spans="1:14" s="11" customFormat="1" hidden="1" x14ac:dyDescent="0.25">
      <c r="A3178" s="17" t="s">
        <v>7</v>
      </c>
      <c r="B3178" s="17" t="s">
        <v>65</v>
      </c>
      <c r="C3178" s="13" t="s">
        <v>1255</v>
      </c>
      <c r="D3178" s="17"/>
      <c r="E3178" s="17"/>
      <c r="F3178" s="11" t="s">
        <v>2540</v>
      </c>
      <c r="G3178" s="10" t="s">
        <v>2544</v>
      </c>
      <c r="H3178" s="10" t="s">
        <v>2544</v>
      </c>
      <c r="I3178" s="10" t="s">
        <v>2545</v>
      </c>
      <c r="J3178" s="10" t="s">
        <v>2545</v>
      </c>
      <c r="K3178" s="10" t="s">
        <v>2544</v>
      </c>
      <c r="L3178" s="10" t="s">
        <v>2544</v>
      </c>
      <c r="M3178" s="10" t="s">
        <v>2545</v>
      </c>
      <c r="N3178" s="10" t="s">
        <v>2545</v>
      </c>
    </row>
    <row r="3179" spans="1:14" s="11" customFormat="1" hidden="1" x14ac:dyDescent="0.25">
      <c r="A3179" s="17" t="s">
        <v>7</v>
      </c>
      <c r="B3179" s="17" t="s">
        <v>65</v>
      </c>
      <c r="C3179" s="13" t="s">
        <v>1256</v>
      </c>
      <c r="D3179" s="17"/>
      <c r="E3179" s="17"/>
      <c r="F3179" s="11" t="s">
        <v>2540</v>
      </c>
      <c r="G3179" s="10" t="s">
        <v>2544</v>
      </c>
      <c r="H3179" s="10" t="s">
        <v>2544</v>
      </c>
      <c r="I3179" s="10" t="s">
        <v>2545</v>
      </c>
      <c r="J3179" s="10" t="s">
        <v>2545</v>
      </c>
      <c r="K3179" s="10" t="s">
        <v>2544</v>
      </c>
      <c r="L3179" s="10" t="s">
        <v>2544</v>
      </c>
      <c r="M3179" s="10" t="s">
        <v>2545</v>
      </c>
      <c r="N3179" s="10" t="s">
        <v>2545</v>
      </c>
    </row>
    <row r="3180" spans="1:14" s="11" customFormat="1" hidden="1" x14ac:dyDescent="0.25">
      <c r="A3180" s="17" t="s">
        <v>7</v>
      </c>
      <c r="B3180" s="17" t="s">
        <v>65</v>
      </c>
      <c r="C3180" s="13" t="s">
        <v>1257</v>
      </c>
      <c r="D3180" s="17"/>
      <c r="E3180" s="17"/>
      <c r="F3180" s="11" t="s">
        <v>2540</v>
      </c>
      <c r="G3180" s="10" t="s">
        <v>2544</v>
      </c>
      <c r="H3180" s="10" t="s">
        <v>2544</v>
      </c>
      <c r="I3180" s="10" t="s">
        <v>2545</v>
      </c>
      <c r="J3180" s="10" t="s">
        <v>2545</v>
      </c>
      <c r="K3180" s="10" t="s">
        <v>2544</v>
      </c>
      <c r="L3180" s="10" t="s">
        <v>2544</v>
      </c>
      <c r="M3180" s="10" t="s">
        <v>2545</v>
      </c>
      <c r="N3180" s="10" t="s">
        <v>2545</v>
      </c>
    </row>
    <row r="3181" spans="1:14" s="11" customFormat="1" hidden="1" x14ac:dyDescent="0.25">
      <c r="A3181" s="17" t="s">
        <v>7</v>
      </c>
      <c r="B3181" s="17" t="s">
        <v>65</v>
      </c>
      <c r="C3181" s="13" t="s">
        <v>1258</v>
      </c>
      <c r="D3181" s="17"/>
      <c r="E3181" s="17"/>
      <c r="F3181" s="11" t="s">
        <v>2540</v>
      </c>
      <c r="G3181" s="10" t="s">
        <v>2544</v>
      </c>
      <c r="H3181" s="10" t="s">
        <v>2544</v>
      </c>
      <c r="I3181" s="10" t="s">
        <v>2545</v>
      </c>
      <c r="J3181" s="10" t="s">
        <v>2545</v>
      </c>
      <c r="K3181" s="10" t="s">
        <v>2544</v>
      </c>
      <c r="L3181" s="10" t="s">
        <v>2544</v>
      </c>
      <c r="M3181" s="10" t="s">
        <v>2545</v>
      </c>
      <c r="N3181" s="10" t="s">
        <v>2545</v>
      </c>
    </row>
    <row r="3182" spans="1:14" s="11" customFormat="1" hidden="1" x14ac:dyDescent="0.25">
      <c r="A3182" s="17" t="s">
        <v>7</v>
      </c>
      <c r="B3182" s="17" t="s">
        <v>65</v>
      </c>
      <c r="C3182" s="13" t="s">
        <v>1259</v>
      </c>
      <c r="D3182" s="17"/>
      <c r="E3182" s="17"/>
      <c r="F3182" s="11" t="s">
        <v>2540</v>
      </c>
      <c r="G3182" s="10" t="s">
        <v>2544</v>
      </c>
      <c r="H3182" s="10" t="s">
        <v>2544</v>
      </c>
      <c r="I3182" s="10" t="s">
        <v>2545</v>
      </c>
      <c r="J3182" s="10" t="s">
        <v>2545</v>
      </c>
      <c r="K3182" s="10" t="s">
        <v>2544</v>
      </c>
      <c r="L3182" s="10" t="s">
        <v>2544</v>
      </c>
      <c r="M3182" s="10" t="s">
        <v>2545</v>
      </c>
      <c r="N3182" s="10" t="s">
        <v>2545</v>
      </c>
    </row>
    <row r="3183" spans="1:14" s="11" customFormat="1" hidden="1" x14ac:dyDescent="0.25">
      <c r="A3183" s="17" t="s">
        <v>7</v>
      </c>
      <c r="B3183" s="17" t="s">
        <v>65</v>
      </c>
      <c r="C3183" s="13" t="s">
        <v>1260</v>
      </c>
      <c r="D3183" s="17"/>
      <c r="E3183" s="17"/>
      <c r="F3183" s="11" t="s">
        <v>2540</v>
      </c>
      <c r="G3183" s="10" t="s">
        <v>2544</v>
      </c>
      <c r="H3183" s="10" t="s">
        <v>2544</v>
      </c>
      <c r="I3183" s="10" t="s">
        <v>2545</v>
      </c>
      <c r="J3183" s="10" t="s">
        <v>2545</v>
      </c>
      <c r="K3183" s="10" t="s">
        <v>2544</v>
      </c>
      <c r="L3183" s="10" t="s">
        <v>2544</v>
      </c>
      <c r="M3183" s="10" t="s">
        <v>2545</v>
      </c>
      <c r="N3183" s="10" t="s">
        <v>2545</v>
      </c>
    </row>
    <row r="3184" spans="1:14" s="11" customFormat="1" hidden="1" x14ac:dyDescent="0.25">
      <c r="A3184" s="17" t="s">
        <v>7</v>
      </c>
      <c r="B3184" s="17" t="s">
        <v>65</v>
      </c>
      <c r="C3184" s="13" t="s">
        <v>1261</v>
      </c>
      <c r="D3184" s="17"/>
      <c r="E3184" s="17"/>
      <c r="F3184" s="11" t="s">
        <v>2540</v>
      </c>
      <c r="G3184" s="10" t="s">
        <v>2544</v>
      </c>
      <c r="H3184" s="10" t="s">
        <v>2544</v>
      </c>
      <c r="I3184" s="10" t="s">
        <v>2545</v>
      </c>
      <c r="J3184" s="10" t="s">
        <v>2545</v>
      </c>
      <c r="K3184" s="10" t="s">
        <v>2544</v>
      </c>
      <c r="L3184" s="10" t="s">
        <v>2544</v>
      </c>
      <c r="M3184" s="10" t="s">
        <v>2545</v>
      </c>
      <c r="N3184" s="10" t="s">
        <v>2545</v>
      </c>
    </row>
    <row r="3185" spans="1:14" s="11" customFormat="1" hidden="1" x14ac:dyDescent="0.25">
      <c r="A3185" s="17" t="s">
        <v>7</v>
      </c>
      <c r="B3185" s="17" t="s">
        <v>65</v>
      </c>
      <c r="C3185" s="13" t="s">
        <v>1262</v>
      </c>
      <c r="D3185" s="17"/>
      <c r="E3185" s="17"/>
      <c r="F3185" s="11" t="s">
        <v>2540</v>
      </c>
      <c r="G3185" s="10" t="s">
        <v>2544</v>
      </c>
      <c r="H3185" s="10" t="s">
        <v>2544</v>
      </c>
      <c r="I3185" s="10" t="s">
        <v>2545</v>
      </c>
      <c r="J3185" s="10" t="s">
        <v>2545</v>
      </c>
      <c r="K3185" s="10" t="s">
        <v>2544</v>
      </c>
      <c r="L3185" s="10" t="s">
        <v>2544</v>
      </c>
      <c r="M3185" s="10" t="s">
        <v>2545</v>
      </c>
      <c r="N3185" s="10" t="s">
        <v>2545</v>
      </c>
    </row>
    <row r="3186" spans="1:14" s="11" customFormat="1" hidden="1" x14ac:dyDescent="0.25">
      <c r="A3186" s="17" t="s">
        <v>7</v>
      </c>
      <c r="B3186" s="17" t="s">
        <v>65</v>
      </c>
      <c r="C3186" s="13" t="s">
        <v>1263</v>
      </c>
      <c r="D3186" s="17"/>
      <c r="E3186" s="17"/>
      <c r="F3186" s="11" t="s">
        <v>2540</v>
      </c>
      <c r="G3186" s="10" t="s">
        <v>2544</v>
      </c>
      <c r="H3186" s="10" t="s">
        <v>2544</v>
      </c>
      <c r="I3186" s="10" t="s">
        <v>2545</v>
      </c>
      <c r="J3186" s="10" t="s">
        <v>2545</v>
      </c>
      <c r="K3186" s="10" t="s">
        <v>2544</v>
      </c>
      <c r="L3186" s="10" t="s">
        <v>2544</v>
      </c>
      <c r="M3186" s="10" t="s">
        <v>2545</v>
      </c>
      <c r="N3186" s="10" t="s">
        <v>2545</v>
      </c>
    </row>
    <row r="3187" spans="1:14" s="11" customFormat="1" hidden="1" x14ac:dyDescent="0.25">
      <c r="A3187" s="17" t="s">
        <v>7</v>
      </c>
      <c r="B3187" s="17" t="s">
        <v>65</v>
      </c>
      <c r="C3187" s="13" t="s">
        <v>1264</v>
      </c>
      <c r="D3187" s="17"/>
      <c r="E3187" s="17"/>
      <c r="F3187" s="11" t="s">
        <v>2540</v>
      </c>
      <c r="G3187" s="10" t="s">
        <v>2544</v>
      </c>
      <c r="H3187" s="10" t="s">
        <v>2544</v>
      </c>
      <c r="I3187" s="10" t="s">
        <v>2545</v>
      </c>
      <c r="J3187" s="10" t="s">
        <v>2545</v>
      </c>
      <c r="K3187" s="10" t="s">
        <v>2544</v>
      </c>
      <c r="L3187" s="10" t="s">
        <v>2544</v>
      </c>
      <c r="M3187" s="10" t="s">
        <v>2545</v>
      </c>
      <c r="N3187" s="10" t="s">
        <v>2545</v>
      </c>
    </row>
    <row r="3188" spans="1:14" s="11" customFormat="1" hidden="1" x14ac:dyDescent="0.25">
      <c r="A3188" s="17" t="s">
        <v>7</v>
      </c>
      <c r="B3188" s="17" t="s">
        <v>65</v>
      </c>
      <c r="C3188" s="13" t="s">
        <v>1265</v>
      </c>
      <c r="D3188" s="17"/>
      <c r="E3188" s="17"/>
      <c r="F3188" s="11" t="s">
        <v>2540</v>
      </c>
      <c r="G3188" s="10" t="s">
        <v>2544</v>
      </c>
      <c r="H3188" s="10" t="s">
        <v>2544</v>
      </c>
      <c r="I3188" s="10" t="s">
        <v>2545</v>
      </c>
      <c r="J3188" s="10" t="s">
        <v>2545</v>
      </c>
      <c r="K3188" s="10" t="s">
        <v>2544</v>
      </c>
      <c r="L3188" s="10" t="s">
        <v>2544</v>
      </c>
      <c r="M3188" s="10" t="s">
        <v>2545</v>
      </c>
      <c r="N3188" s="10" t="s">
        <v>2545</v>
      </c>
    </row>
    <row r="3189" spans="1:14" s="11" customFormat="1" hidden="1" x14ac:dyDescent="0.25">
      <c r="A3189" s="17" t="s">
        <v>7</v>
      </c>
      <c r="B3189" s="17" t="s">
        <v>65</v>
      </c>
      <c r="C3189" s="13" t="s">
        <v>1266</v>
      </c>
      <c r="D3189" s="17"/>
      <c r="E3189" s="17"/>
      <c r="F3189" s="11" t="s">
        <v>2540</v>
      </c>
      <c r="G3189" s="10" t="s">
        <v>2544</v>
      </c>
      <c r="H3189" s="10" t="s">
        <v>2544</v>
      </c>
      <c r="I3189" s="10" t="s">
        <v>2545</v>
      </c>
      <c r="J3189" s="10" t="s">
        <v>2545</v>
      </c>
      <c r="K3189" s="10" t="s">
        <v>2544</v>
      </c>
      <c r="L3189" s="10" t="s">
        <v>2544</v>
      </c>
      <c r="M3189" s="10" t="s">
        <v>2545</v>
      </c>
      <c r="N3189" s="10" t="s">
        <v>2545</v>
      </c>
    </row>
    <row r="3190" spans="1:14" s="11" customFormat="1" hidden="1" x14ac:dyDescent="0.25">
      <c r="A3190" s="17" t="s">
        <v>7</v>
      </c>
      <c r="B3190" s="17" t="s">
        <v>65</v>
      </c>
      <c r="C3190" s="13" t="s">
        <v>1267</v>
      </c>
      <c r="D3190" s="17"/>
      <c r="E3190" s="17"/>
      <c r="F3190" s="11" t="s">
        <v>2540</v>
      </c>
      <c r="G3190" s="10" t="s">
        <v>2544</v>
      </c>
      <c r="H3190" s="10" t="s">
        <v>2544</v>
      </c>
      <c r="I3190" s="10" t="s">
        <v>2545</v>
      </c>
      <c r="J3190" s="10" t="s">
        <v>2545</v>
      </c>
      <c r="K3190" s="10" t="s">
        <v>2544</v>
      </c>
      <c r="L3190" s="10" t="s">
        <v>2544</v>
      </c>
      <c r="M3190" s="10" t="s">
        <v>2545</v>
      </c>
      <c r="N3190" s="10" t="s">
        <v>2545</v>
      </c>
    </row>
    <row r="3191" spans="1:14" s="11" customFormat="1" hidden="1" x14ac:dyDescent="0.25">
      <c r="A3191" s="17" t="s">
        <v>7</v>
      </c>
      <c r="B3191" s="17" t="s">
        <v>65</v>
      </c>
      <c r="C3191" s="13" t="s">
        <v>1268</v>
      </c>
      <c r="D3191" s="17"/>
      <c r="E3191" s="17"/>
      <c r="F3191" s="11" t="s">
        <v>2540</v>
      </c>
      <c r="G3191" s="10" t="s">
        <v>2544</v>
      </c>
      <c r="H3191" s="10" t="s">
        <v>2544</v>
      </c>
      <c r="I3191" s="10" t="s">
        <v>2545</v>
      </c>
      <c r="J3191" s="10" t="s">
        <v>2545</v>
      </c>
      <c r="K3191" s="10" t="s">
        <v>2544</v>
      </c>
      <c r="L3191" s="10" t="s">
        <v>2544</v>
      </c>
      <c r="M3191" s="10" t="s">
        <v>2545</v>
      </c>
      <c r="N3191" s="10" t="s">
        <v>2545</v>
      </c>
    </row>
    <row r="3192" spans="1:14" s="11" customFormat="1" hidden="1" x14ac:dyDescent="0.25">
      <c r="A3192" s="17" t="s">
        <v>7</v>
      </c>
      <c r="B3192" s="17" t="s">
        <v>65</v>
      </c>
      <c r="C3192" s="13" t="s">
        <v>1269</v>
      </c>
      <c r="D3192" s="17"/>
      <c r="E3192" s="17"/>
      <c r="F3192" s="11" t="s">
        <v>2540</v>
      </c>
      <c r="G3192" s="10" t="s">
        <v>2544</v>
      </c>
      <c r="H3192" s="10" t="s">
        <v>2544</v>
      </c>
      <c r="I3192" s="10" t="s">
        <v>2545</v>
      </c>
      <c r="J3192" s="10" t="s">
        <v>2545</v>
      </c>
      <c r="K3192" s="10" t="s">
        <v>2544</v>
      </c>
      <c r="L3192" s="10" t="s">
        <v>2544</v>
      </c>
      <c r="M3192" s="10" t="s">
        <v>2545</v>
      </c>
      <c r="N3192" s="10" t="s">
        <v>2545</v>
      </c>
    </row>
    <row r="3193" spans="1:14" s="11" customFormat="1" hidden="1" x14ac:dyDescent="0.25">
      <c r="A3193" s="17" t="s">
        <v>7</v>
      </c>
      <c r="B3193" s="17" t="s">
        <v>65</v>
      </c>
      <c r="C3193" s="13" t="s">
        <v>1270</v>
      </c>
      <c r="D3193" s="17"/>
      <c r="E3193" s="17"/>
      <c r="F3193" s="11" t="s">
        <v>2540</v>
      </c>
      <c r="G3193" s="10" t="s">
        <v>2544</v>
      </c>
      <c r="H3193" s="10" t="s">
        <v>2544</v>
      </c>
      <c r="I3193" s="10" t="s">
        <v>2545</v>
      </c>
      <c r="J3193" s="10" t="s">
        <v>2545</v>
      </c>
      <c r="K3193" s="10" t="s">
        <v>2544</v>
      </c>
      <c r="L3193" s="10" t="s">
        <v>2544</v>
      </c>
      <c r="M3193" s="10" t="s">
        <v>2545</v>
      </c>
      <c r="N3193" s="10" t="s">
        <v>2545</v>
      </c>
    </row>
    <row r="3194" spans="1:14" s="11" customFormat="1" hidden="1" x14ac:dyDescent="0.25">
      <c r="A3194" s="17" t="s">
        <v>7</v>
      </c>
      <c r="B3194" s="17" t="s">
        <v>65</v>
      </c>
      <c r="C3194" s="13" t="s">
        <v>1271</v>
      </c>
      <c r="D3194" s="17"/>
      <c r="E3194" s="17"/>
      <c r="F3194" s="11" t="s">
        <v>2540</v>
      </c>
      <c r="G3194" s="10" t="s">
        <v>2544</v>
      </c>
      <c r="H3194" s="10" t="s">
        <v>2544</v>
      </c>
      <c r="I3194" s="10" t="s">
        <v>2545</v>
      </c>
      <c r="J3194" s="10" t="s">
        <v>2545</v>
      </c>
      <c r="K3194" s="10" t="s">
        <v>2544</v>
      </c>
      <c r="L3194" s="10" t="s">
        <v>2544</v>
      </c>
      <c r="M3194" s="10" t="s">
        <v>2545</v>
      </c>
      <c r="N3194" s="10" t="s">
        <v>2545</v>
      </c>
    </row>
    <row r="3195" spans="1:14" s="11" customFormat="1" hidden="1" x14ac:dyDescent="0.25">
      <c r="A3195" s="17" t="s">
        <v>7</v>
      </c>
      <c r="B3195" s="17" t="s">
        <v>65</v>
      </c>
      <c r="C3195" s="13" t="s">
        <v>1272</v>
      </c>
      <c r="D3195" s="17"/>
      <c r="E3195" s="17"/>
      <c r="F3195" s="11" t="s">
        <v>2540</v>
      </c>
      <c r="G3195" s="10" t="s">
        <v>2544</v>
      </c>
      <c r="H3195" s="10" t="s">
        <v>2544</v>
      </c>
      <c r="I3195" s="10" t="s">
        <v>2545</v>
      </c>
      <c r="J3195" s="10" t="s">
        <v>2545</v>
      </c>
      <c r="K3195" s="10" t="s">
        <v>2544</v>
      </c>
      <c r="L3195" s="10" t="s">
        <v>2544</v>
      </c>
      <c r="M3195" s="10" t="s">
        <v>2545</v>
      </c>
      <c r="N3195" s="10" t="s">
        <v>2545</v>
      </c>
    </row>
    <row r="3196" spans="1:14" s="11" customFormat="1" hidden="1" x14ac:dyDescent="0.25">
      <c r="A3196" s="17" t="s">
        <v>7</v>
      </c>
      <c r="B3196" s="17" t="s">
        <v>65</v>
      </c>
      <c r="C3196" s="13" t="s">
        <v>1273</v>
      </c>
      <c r="D3196" s="17"/>
      <c r="E3196" s="17"/>
      <c r="F3196" s="11" t="s">
        <v>2540</v>
      </c>
      <c r="G3196" s="10" t="s">
        <v>2544</v>
      </c>
      <c r="H3196" s="10" t="s">
        <v>2544</v>
      </c>
      <c r="I3196" s="10" t="s">
        <v>2545</v>
      </c>
      <c r="J3196" s="10" t="s">
        <v>2545</v>
      </c>
      <c r="K3196" s="10" t="s">
        <v>2544</v>
      </c>
      <c r="L3196" s="10" t="s">
        <v>2544</v>
      </c>
      <c r="M3196" s="10" t="s">
        <v>2545</v>
      </c>
      <c r="N3196" s="10" t="s">
        <v>2545</v>
      </c>
    </row>
    <row r="3197" spans="1:14" s="11" customFormat="1" hidden="1" x14ac:dyDescent="0.25">
      <c r="A3197" s="17" t="s">
        <v>7</v>
      </c>
      <c r="B3197" s="17" t="s">
        <v>65</v>
      </c>
      <c r="C3197" s="13" t="s">
        <v>1274</v>
      </c>
      <c r="D3197" s="17"/>
      <c r="E3197" s="17"/>
      <c r="F3197" s="11" t="s">
        <v>2540</v>
      </c>
      <c r="G3197" s="10" t="s">
        <v>2544</v>
      </c>
      <c r="H3197" s="10" t="s">
        <v>2544</v>
      </c>
      <c r="I3197" s="10" t="s">
        <v>2545</v>
      </c>
      <c r="J3197" s="10" t="s">
        <v>2545</v>
      </c>
      <c r="K3197" s="10" t="s">
        <v>2544</v>
      </c>
      <c r="L3197" s="10" t="s">
        <v>2544</v>
      </c>
      <c r="M3197" s="10" t="s">
        <v>2545</v>
      </c>
      <c r="N3197" s="10" t="s">
        <v>2545</v>
      </c>
    </row>
    <row r="3198" spans="1:14" s="11" customFormat="1" hidden="1" x14ac:dyDescent="0.25">
      <c r="A3198" s="17" t="s">
        <v>7</v>
      </c>
      <c r="B3198" s="17" t="s">
        <v>65</v>
      </c>
      <c r="C3198" s="13" t="s">
        <v>1275</v>
      </c>
      <c r="D3198" s="17"/>
      <c r="E3198" s="17"/>
      <c r="F3198" s="11" t="s">
        <v>2540</v>
      </c>
      <c r="G3198" s="10" t="s">
        <v>2544</v>
      </c>
      <c r="H3198" s="10" t="s">
        <v>2544</v>
      </c>
      <c r="I3198" s="10" t="s">
        <v>2545</v>
      </c>
      <c r="J3198" s="10" t="s">
        <v>2545</v>
      </c>
      <c r="K3198" s="10" t="s">
        <v>2544</v>
      </c>
      <c r="L3198" s="10" t="s">
        <v>2544</v>
      </c>
      <c r="M3198" s="10" t="s">
        <v>2545</v>
      </c>
      <c r="N3198" s="10" t="s">
        <v>2545</v>
      </c>
    </row>
    <row r="3199" spans="1:14" s="11" customFormat="1" hidden="1" x14ac:dyDescent="0.25">
      <c r="A3199" s="17" t="s">
        <v>7</v>
      </c>
      <c r="B3199" s="17" t="s">
        <v>65</v>
      </c>
      <c r="C3199" s="13" t="s">
        <v>1276</v>
      </c>
      <c r="D3199" s="17"/>
      <c r="E3199" s="17"/>
      <c r="F3199" s="11" t="s">
        <v>2540</v>
      </c>
      <c r="G3199" s="10" t="s">
        <v>2544</v>
      </c>
      <c r="H3199" s="10" t="s">
        <v>2544</v>
      </c>
      <c r="I3199" s="10" t="s">
        <v>2545</v>
      </c>
      <c r="J3199" s="10" t="s">
        <v>2545</v>
      </c>
      <c r="K3199" s="10" t="s">
        <v>2544</v>
      </c>
      <c r="L3199" s="10" t="s">
        <v>2544</v>
      </c>
      <c r="M3199" s="10" t="s">
        <v>2545</v>
      </c>
      <c r="N3199" s="10" t="s">
        <v>2545</v>
      </c>
    </row>
    <row r="3200" spans="1:14" s="11" customFormat="1" hidden="1" x14ac:dyDescent="0.25">
      <c r="A3200" s="17" t="s">
        <v>7</v>
      </c>
      <c r="B3200" s="17" t="s">
        <v>65</v>
      </c>
      <c r="C3200" s="13" t="s">
        <v>1277</v>
      </c>
      <c r="D3200" s="17"/>
      <c r="E3200" s="17"/>
      <c r="F3200" s="11" t="s">
        <v>2540</v>
      </c>
      <c r="G3200" s="10" t="s">
        <v>2544</v>
      </c>
      <c r="H3200" s="10" t="s">
        <v>2544</v>
      </c>
      <c r="I3200" s="10" t="s">
        <v>2545</v>
      </c>
      <c r="J3200" s="10" t="s">
        <v>2545</v>
      </c>
      <c r="K3200" s="10" t="s">
        <v>2544</v>
      </c>
      <c r="L3200" s="10" t="s">
        <v>2544</v>
      </c>
      <c r="M3200" s="10" t="s">
        <v>2545</v>
      </c>
      <c r="N3200" s="10" t="s">
        <v>2545</v>
      </c>
    </row>
    <row r="3201" spans="1:14" s="11" customFormat="1" hidden="1" x14ac:dyDescent="0.25">
      <c r="A3201" s="17" t="s">
        <v>7</v>
      </c>
      <c r="B3201" s="17" t="s">
        <v>65</v>
      </c>
      <c r="C3201" s="13" t="s">
        <v>1278</v>
      </c>
      <c r="D3201" s="17"/>
      <c r="E3201" s="17"/>
      <c r="F3201" s="11" t="s">
        <v>2540</v>
      </c>
      <c r="G3201" s="10" t="s">
        <v>2544</v>
      </c>
      <c r="H3201" s="10" t="s">
        <v>2544</v>
      </c>
      <c r="I3201" s="10" t="s">
        <v>2545</v>
      </c>
      <c r="J3201" s="10" t="s">
        <v>2545</v>
      </c>
      <c r="K3201" s="10" t="s">
        <v>2544</v>
      </c>
      <c r="L3201" s="10" t="s">
        <v>2544</v>
      </c>
      <c r="M3201" s="10" t="s">
        <v>2545</v>
      </c>
      <c r="N3201" s="10" t="s">
        <v>2545</v>
      </c>
    </row>
    <row r="3202" spans="1:14" s="11" customFormat="1" hidden="1" x14ac:dyDescent="0.25">
      <c r="A3202" s="17" t="s">
        <v>7</v>
      </c>
      <c r="B3202" s="17" t="s">
        <v>65</v>
      </c>
      <c r="C3202" s="13" t="s">
        <v>1279</v>
      </c>
      <c r="D3202" s="17"/>
      <c r="E3202" s="17"/>
      <c r="F3202" s="11" t="s">
        <v>2540</v>
      </c>
      <c r="G3202" s="10" t="s">
        <v>2544</v>
      </c>
      <c r="H3202" s="10" t="s">
        <v>2544</v>
      </c>
      <c r="I3202" s="10" t="s">
        <v>2545</v>
      </c>
      <c r="J3202" s="10" t="s">
        <v>2545</v>
      </c>
      <c r="K3202" s="10" t="s">
        <v>2544</v>
      </c>
      <c r="L3202" s="10" t="s">
        <v>2544</v>
      </c>
      <c r="M3202" s="10" t="s">
        <v>2545</v>
      </c>
      <c r="N3202" s="10" t="s">
        <v>2545</v>
      </c>
    </row>
    <row r="3203" spans="1:14" s="11" customFormat="1" hidden="1" x14ac:dyDescent="0.25">
      <c r="A3203" s="17" t="s">
        <v>7</v>
      </c>
      <c r="B3203" s="17" t="s">
        <v>65</v>
      </c>
      <c r="C3203" s="13" t="s">
        <v>1280</v>
      </c>
      <c r="D3203" s="17"/>
      <c r="E3203" s="17"/>
      <c r="F3203" s="11" t="s">
        <v>2540</v>
      </c>
      <c r="G3203" s="10" t="s">
        <v>2544</v>
      </c>
      <c r="H3203" s="10" t="s">
        <v>2544</v>
      </c>
      <c r="I3203" s="10" t="s">
        <v>2545</v>
      </c>
      <c r="J3203" s="10" t="s">
        <v>2545</v>
      </c>
      <c r="K3203" s="10" t="s">
        <v>2544</v>
      </c>
      <c r="L3203" s="10" t="s">
        <v>2544</v>
      </c>
      <c r="M3203" s="10" t="s">
        <v>2545</v>
      </c>
      <c r="N3203" s="10" t="s">
        <v>2545</v>
      </c>
    </row>
    <row r="3204" spans="1:14" s="11" customFormat="1" hidden="1" x14ac:dyDescent="0.25">
      <c r="A3204" s="17" t="s">
        <v>7</v>
      </c>
      <c r="B3204" s="17" t="s">
        <v>65</v>
      </c>
      <c r="C3204" s="13" t="s">
        <v>1281</v>
      </c>
      <c r="D3204" s="17"/>
      <c r="E3204" s="17"/>
      <c r="F3204" s="11" t="s">
        <v>2540</v>
      </c>
      <c r="G3204" s="10" t="s">
        <v>2544</v>
      </c>
      <c r="H3204" s="10" t="s">
        <v>2544</v>
      </c>
      <c r="I3204" s="10" t="s">
        <v>2545</v>
      </c>
      <c r="J3204" s="10" t="s">
        <v>2545</v>
      </c>
      <c r="K3204" s="10" t="s">
        <v>2544</v>
      </c>
      <c r="L3204" s="10" t="s">
        <v>2544</v>
      </c>
      <c r="M3204" s="10" t="s">
        <v>2545</v>
      </c>
      <c r="N3204" s="10" t="s">
        <v>2545</v>
      </c>
    </row>
    <row r="3205" spans="1:14" s="11" customFormat="1" hidden="1" x14ac:dyDescent="0.25">
      <c r="A3205" s="17" t="s">
        <v>7</v>
      </c>
      <c r="B3205" s="17" t="s">
        <v>65</v>
      </c>
      <c r="C3205" s="13" t="s">
        <v>1282</v>
      </c>
      <c r="D3205" s="17"/>
      <c r="E3205" s="17"/>
      <c r="F3205" s="11" t="s">
        <v>2540</v>
      </c>
      <c r="G3205" s="10" t="s">
        <v>2544</v>
      </c>
      <c r="H3205" s="10" t="s">
        <v>2544</v>
      </c>
      <c r="I3205" s="10" t="s">
        <v>2545</v>
      </c>
      <c r="J3205" s="10" t="s">
        <v>2545</v>
      </c>
      <c r="K3205" s="10" t="s">
        <v>2544</v>
      </c>
      <c r="L3205" s="10" t="s">
        <v>2544</v>
      </c>
      <c r="M3205" s="10" t="s">
        <v>2545</v>
      </c>
      <c r="N3205" s="10" t="s">
        <v>2545</v>
      </c>
    </row>
    <row r="3206" spans="1:14" s="11" customFormat="1" hidden="1" x14ac:dyDescent="0.25">
      <c r="A3206" s="17" t="s">
        <v>7</v>
      </c>
      <c r="B3206" s="17" t="s">
        <v>65</v>
      </c>
      <c r="C3206" s="13" t="s">
        <v>1283</v>
      </c>
      <c r="D3206" s="17"/>
      <c r="E3206" s="17"/>
      <c r="F3206" s="11" t="s">
        <v>2540</v>
      </c>
      <c r="G3206" s="10" t="s">
        <v>2544</v>
      </c>
      <c r="H3206" s="10" t="s">
        <v>2544</v>
      </c>
      <c r="I3206" s="10" t="s">
        <v>2545</v>
      </c>
      <c r="J3206" s="10" t="s">
        <v>2545</v>
      </c>
      <c r="K3206" s="10" t="s">
        <v>2544</v>
      </c>
      <c r="L3206" s="10" t="s">
        <v>2544</v>
      </c>
      <c r="M3206" s="10" t="s">
        <v>2545</v>
      </c>
      <c r="N3206" s="10" t="s">
        <v>2545</v>
      </c>
    </row>
    <row r="3207" spans="1:14" s="11" customFormat="1" hidden="1" x14ac:dyDescent="0.25">
      <c r="A3207" s="17" t="s">
        <v>7</v>
      </c>
      <c r="B3207" s="17" t="s">
        <v>65</v>
      </c>
      <c r="C3207" s="13" t="s">
        <v>1284</v>
      </c>
      <c r="D3207" s="17"/>
      <c r="E3207" s="17"/>
      <c r="F3207" s="11" t="s">
        <v>2540</v>
      </c>
      <c r="G3207" s="10" t="s">
        <v>2544</v>
      </c>
      <c r="H3207" s="10" t="s">
        <v>2544</v>
      </c>
      <c r="I3207" s="10" t="s">
        <v>2545</v>
      </c>
      <c r="J3207" s="10" t="s">
        <v>2545</v>
      </c>
      <c r="K3207" s="10" t="s">
        <v>2544</v>
      </c>
      <c r="L3207" s="10" t="s">
        <v>2544</v>
      </c>
      <c r="M3207" s="10" t="s">
        <v>2545</v>
      </c>
      <c r="N3207" s="10" t="s">
        <v>2545</v>
      </c>
    </row>
    <row r="3208" spans="1:14" s="11" customFormat="1" hidden="1" x14ac:dyDescent="0.25">
      <c r="A3208" s="17" t="s">
        <v>7</v>
      </c>
      <c r="B3208" s="17" t="s">
        <v>65</v>
      </c>
      <c r="C3208" s="13" t="s">
        <v>1285</v>
      </c>
      <c r="D3208" s="17"/>
      <c r="E3208" s="17"/>
      <c r="F3208" s="11" t="s">
        <v>2540</v>
      </c>
      <c r="G3208" s="10" t="s">
        <v>2544</v>
      </c>
      <c r="H3208" s="10" t="s">
        <v>2544</v>
      </c>
      <c r="I3208" s="10" t="s">
        <v>2545</v>
      </c>
      <c r="J3208" s="10" t="s">
        <v>2545</v>
      </c>
      <c r="K3208" s="10" t="s">
        <v>2544</v>
      </c>
      <c r="L3208" s="10" t="s">
        <v>2544</v>
      </c>
      <c r="M3208" s="10" t="s">
        <v>2545</v>
      </c>
      <c r="N3208" s="10" t="s">
        <v>2545</v>
      </c>
    </row>
    <row r="3209" spans="1:14" s="11" customFormat="1" hidden="1" x14ac:dyDescent="0.25">
      <c r="A3209" s="17" t="s">
        <v>7</v>
      </c>
      <c r="B3209" s="17" t="s">
        <v>65</v>
      </c>
      <c r="C3209" s="13" t="s">
        <v>1286</v>
      </c>
      <c r="D3209" s="17"/>
      <c r="E3209" s="17"/>
      <c r="F3209" s="11" t="s">
        <v>2540</v>
      </c>
      <c r="G3209" s="10" t="s">
        <v>2544</v>
      </c>
      <c r="H3209" s="10" t="s">
        <v>2544</v>
      </c>
      <c r="I3209" s="10" t="s">
        <v>2545</v>
      </c>
      <c r="J3209" s="10" t="s">
        <v>2545</v>
      </c>
      <c r="K3209" s="10" t="s">
        <v>2544</v>
      </c>
      <c r="L3209" s="10" t="s">
        <v>2544</v>
      </c>
      <c r="M3209" s="10" t="s">
        <v>2545</v>
      </c>
      <c r="N3209" s="10" t="s">
        <v>2545</v>
      </c>
    </row>
    <row r="3210" spans="1:14" s="11" customFormat="1" hidden="1" x14ac:dyDescent="0.25">
      <c r="A3210" s="17" t="s">
        <v>7</v>
      </c>
      <c r="B3210" s="17" t="s">
        <v>65</v>
      </c>
      <c r="C3210" s="13" t="s">
        <v>1287</v>
      </c>
      <c r="D3210" s="17"/>
      <c r="E3210" s="17"/>
      <c r="F3210" s="11" t="s">
        <v>2540</v>
      </c>
      <c r="G3210" s="10" t="s">
        <v>2544</v>
      </c>
      <c r="H3210" s="10" t="s">
        <v>2544</v>
      </c>
      <c r="I3210" s="10" t="s">
        <v>2545</v>
      </c>
      <c r="J3210" s="10" t="s">
        <v>2545</v>
      </c>
      <c r="K3210" s="10" t="s">
        <v>2544</v>
      </c>
      <c r="L3210" s="10" t="s">
        <v>2544</v>
      </c>
      <c r="M3210" s="10" t="s">
        <v>2545</v>
      </c>
      <c r="N3210" s="10" t="s">
        <v>2545</v>
      </c>
    </row>
    <row r="3211" spans="1:14" s="11" customFormat="1" hidden="1" x14ac:dyDescent="0.25">
      <c r="A3211" s="17" t="s">
        <v>7</v>
      </c>
      <c r="B3211" s="17" t="s">
        <v>65</v>
      </c>
      <c r="C3211" s="13" t="s">
        <v>1288</v>
      </c>
      <c r="D3211" s="17"/>
      <c r="E3211" s="17"/>
      <c r="F3211" s="11" t="s">
        <v>2540</v>
      </c>
      <c r="G3211" s="10" t="s">
        <v>2544</v>
      </c>
      <c r="H3211" s="10" t="s">
        <v>2544</v>
      </c>
      <c r="I3211" s="10" t="s">
        <v>2545</v>
      </c>
      <c r="J3211" s="10" t="s">
        <v>2545</v>
      </c>
      <c r="K3211" s="10" t="s">
        <v>2544</v>
      </c>
      <c r="L3211" s="10" t="s">
        <v>2544</v>
      </c>
      <c r="M3211" s="10" t="s">
        <v>2545</v>
      </c>
      <c r="N3211" s="10" t="s">
        <v>2545</v>
      </c>
    </row>
    <row r="3212" spans="1:14" s="11" customFormat="1" hidden="1" x14ac:dyDescent="0.25">
      <c r="A3212" s="17" t="s">
        <v>7</v>
      </c>
      <c r="B3212" s="17" t="s">
        <v>65</v>
      </c>
      <c r="C3212" s="13" t="s">
        <v>1289</v>
      </c>
      <c r="D3212" s="17"/>
      <c r="E3212" s="17"/>
      <c r="F3212" s="11" t="s">
        <v>2540</v>
      </c>
      <c r="G3212" s="10" t="s">
        <v>2544</v>
      </c>
      <c r="H3212" s="10" t="s">
        <v>2544</v>
      </c>
      <c r="I3212" s="10" t="s">
        <v>2545</v>
      </c>
      <c r="J3212" s="10" t="s">
        <v>2545</v>
      </c>
      <c r="K3212" s="10" t="s">
        <v>2544</v>
      </c>
      <c r="L3212" s="10" t="s">
        <v>2544</v>
      </c>
      <c r="M3212" s="10" t="s">
        <v>2545</v>
      </c>
      <c r="N3212" s="10" t="s">
        <v>2545</v>
      </c>
    </row>
    <row r="3213" spans="1:14" s="11" customFormat="1" hidden="1" x14ac:dyDescent="0.25">
      <c r="A3213" s="17" t="s">
        <v>7</v>
      </c>
      <c r="B3213" s="17" t="s">
        <v>65</v>
      </c>
      <c r="C3213" s="13" t="s">
        <v>1290</v>
      </c>
      <c r="D3213" s="17"/>
      <c r="E3213" s="17"/>
      <c r="F3213" s="11" t="s">
        <v>2540</v>
      </c>
      <c r="G3213" s="10" t="s">
        <v>2544</v>
      </c>
      <c r="H3213" s="10" t="s">
        <v>2544</v>
      </c>
      <c r="I3213" s="10" t="s">
        <v>2545</v>
      </c>
      <c r="J3213" s="10" t="s">
        <v>2545</v>
      </c>
      <c r="K3213" s="10" t="s">
        <v>2544</v>
      </c>
      <c r="L3213" s="10" t="s">
        <v>2544</v>
      </c>
      <c r="M3213" s="10" t="s">
        <v>2545</v>
      </c>
      <c r="N3213" s="10" t="s">
        <v>2545</v>
      </c>
    </row>
    <row r="3214" spans="1:14" s="11" customFormat="1" hidden="1" x14ac:dyDescent="0.25">
      <c r="A3214" s="17" t="s">
        <v>7</v>
      </c>
      <c r="B3214" s="17" t="s">
        <v>65</v>
      </c>
      <c r="C3214" s="13" t="s">
        <v>1291</v>
      </c>
      <c r="D3214" s="17"/>
      <c r="E3214" s="17"/>
      <c r="F3214" s="11" t="s">
        <v>2540</v>
      </c>
      <c r="G3214" s="10" t="s">
        <v>2544</v>
      </c>
      <c r="H3214" s="10" t="s">
        <v>2544</v>
      </c>
      <c r="I3214" s="10" t="s">
        <v>2545</v>
      </c>
      <c r="J3214" s="10" t="s">
        <v>2545</v>
      </c>
      <c r="K3214" s="10" t="s">
        <v>2544</v>
      </c>
      <c r="L3214" s="10" t="s">
        <v>2544</v>
      </c>
      <c r="M3214" s="10" t="s">
        <v>2545</v>
      </c>
      <c r="N3214" s="10" t="s">
        <v>2545</v>
      </c>
    </row>
    <row r="3215" spans="1:14" s="11" customFormat="1" hidden="1" x14ac:dyDescent="0.25">
      <c r="A3215" s="17" t="s">
        <v>7</v>
      </c>
      <c r="B3215" s="17" t="s">
        <v>65</v>
      </c>
      <c r="C3215" s="13" t="s">
        <v>1292</v>
      </c>
      <c r="D3215" s="17"/>
      <c r="E3215" s="17"/>
      <c r="F3215" s="11" t="s">
        <v>2540</v>
      </c>
      <c r="G3215" s="10" t="s">
        <v>2544</v>
      </c>
      <c r="H3215" s="10" t="s">
        <v>2544</v>
      </c>
      <c r="I3215" s="10" t="s">
        <v>2545</v>
      </c>
      <c r="J3215" s="10" t="s">
        <v>2545</v>
      </c>
      <c r="K3215" s="10" t="s">
        <v>2544</v>
      </c>
      <c r="L3215" s="10" t="s">
        <v>2544</v>
      </c>
      <c r="M3215" s="10" t="s">
        <v>2545</v>
      </c>
      <c r="N3215" s="10" t="s">
        <v>2545</v>
      </c>
    </row>
    <row r="3216" spans="1:14" x14ac:dyDescent="0.25">
      <c r="A3216" s="77" t="s">
        <v>7</v>
      </c>
      <c r="B3216" s="77" t="s">
        <v>62</v>
      </c>
      <c r="D3216" s="77" t="s">
        <v>1262</v>
      </c>
      <c r="F3216" s="81" t="s">
        <v>2540</v>
      </c>
      <c r="G3216" s="82" t="s">
        <v>2544</v>
      </c>
      <c r="H3216" s="82" t="s">
        <v>2544</v>
      </c>
      <c r="I3216" s="82" t="s">
        <v>2545</v>
      </c>
      <c r="J3216" s="82" t="s">
        <v>2545</v>
      </c>
      <c r="K3216" s="82" t="s">
        <v>2544</v>
      </c>
      <c r="L3216" s="82" t="s">
        <v>2544</v>
      </c>
      <c r="M3216" s="82" t="s">
        <v>2545</v>
      </c>
      <c r="N3216" s="82" t="s">
        <v>2545</v>
      </c>
    </row>
    <row r="3217" spans="1:14" x14ac:dyDescent="0.25">
      <c r="A3217" s="77" t="s">
        <v>7</v>
      </c>
      <c r="B3217" s="77" t="s">
        <v>62</v>
      </c>
      <c r="D3217" s="77" t="s">
        <v>2411</v>
      </c>
      <c r="F3217" s="81" t="s">
        <v>2540</v>
      </c>
      <c r="G3217" s="82" t="s">
        <v>2544</v>
      </c>
      <c r="H3217" s="82" t="s">
        <v>2544</v>
      </c>
      <c r="I3217" s="82" t="s">
        <v>2545</v>
      </c>
      <c r="J3217" s="82" t="s">
        <v>2545</v>
      </c>
      <c r="K3217" s="82" t="s">
        <v>2544</v>
      </c>
      <c r="L3217" s="82" t="s">
        <v>2544</v>
      </c>
      <c r="M3217" s="82" t="s">
        <v>2545</v>
      </c>
      <c r="N3217" s="82" t="s">
        <v>2545</v>
      </c>
    </row>
    <row r="3218" spans="1:14" x14ac:dyDescent="0.25">
      <c r="A3218" s="77" t="s">
        <v>7</v>
      </c>
      <c r="B3218" s="77" t="s">
        <v>62</v>
      </c>
      <c r="D3218" s="77" t="s">
        <v>1291</v>
      </c>
      <c r="F3218" s="81" t="s">
        <v>2540</v>
      </c>
      <c r="G3218" s="82" t="s">
        <v>2544</v>
      </c>
      <c r="H3218" s="82" t="s">
        <v>2544</v>
      </c>
      <c r="I3218" s="82" t="s">
        <v>2545</v>
      </c>
      <c r="J3218" s="82" t="s">
        <v>2545</v>
      </c>
      <c r="K3218" s="82" t="s">
        <v>2544</v>
      </c>
      <c r="L3218" s="82" t="s">
        <v>2544</v>
      </c>
      <c r="M3218" s="82" t="s">
        <v>2545</v>
      </c>
      <c r="N3218" s="82" t="s">
        <v>2545</v>
      </c>
    </row>
    <row r="3219" spans="1:14" x14ac:dyDescent="0.25">
      <c r="A3219" s="77" t="s">
        <v>7</v>
      </c>
      <c r="B3219" s="77" t="s">
        <v>62</v>
      </c>
      <c r="D3219" s="77" t="s">
        <v>1292</v>
      </c>
      <c r="F3219" s="81" t="s">
        <v>2540</v>
      </c>
      <c r="G3219" s="82" t="s">
        <v>2544</v>
      </c>
      <c r="H3219" s="82" t="s">
        <v>2544</v>
      </c>
      <c r="I3219" s="82" t="s">
        <v>2545</v>
      </c>
      <c r="J3219" s="82" t="s">
        <v>2545</v>
      </c>
      <c r="K3219" s="82" t="s">
        <v>2544</v>
      </c>
      <c r="L3219" s="82" t="s">
        <v>2544</v>
      </c>
      <c r="M3219" s="82" t="s">
        <v>2545</v>
      </c>
      <c r="N3219" s="82" t="s">
        <v>2545</v>
      </c>
    </row>
    <row r="3220" spans="1:14" x14ac:dyDescent="0.25">
      <c r="A3220" s="77" t="s">
        <v>7</v>
      </c>
      <c r="B3220" s="77" t="s">
        <v>62</v>
      </c>
      <c r="D3220" s="77" t="s">
        <v>1269</v>
      </c>
      <c r="F3220" s="81" t="s">
        <v>2540</v>
      </c>
      <c r="G3220" s="82" t="s">
        <v>2544</v>
      </c>
      <c r="H3220" s="82" t="s">
        <v>2544</v>
      </c>
      <c r="I3220" s="82" t="s">
        <v>2545</v>
      </c>
      <c r="J3220" s="82" t="s">
        <v>2545</v>
      </c>
      <c r="K3220" s="82" t="s">
        <v>2544</v>
      </c>
      <c r="L3220" s="82" t="s">
        <v>2544</v>
      </c>
      <c r="M3220" s="82" t="s">
        <v>2545</v>
      </c>
      <c r="N3220" s="82" t="s">
        <v>2545</v>
      </c>
    </row>
    <row r="3221" spans="1:14" x14ac:dyDescent="0.25">
      <c r="A3221" s="77" t="s">
        <v>7</v>
      </c>
      <c r="B3221" s="77" t="s">
        <v>62</v>
      </c>
      <c r="D3221" s="77" t="s">
        <v>1271</v>
      </c>
      <c r="F3221" s="81" t="s">
        <v>2540</v>
      </c>
      <c r="G3221" s="82" t="s">
        <v>2544</v>
      </c>
      <c r="H3221" s="82" t="s">
        <v>2544</v>
      </c>
      <c r="I3221" s="82" t="s">
        <v>2545</v>
      </c>
      <c r="J3221" s="82" t="s">
        <v>2545</v>
      </c>
      <c r="K3221" s="82" t="s">
        <v>2544</v>
      </c>
      <c r="L3221" s="82" t="s">
        <v>2544</v>
      </c>
      <c r="M3221" s="82" t="s">
        <v>2545</v>
      </c>
      <c r="N3221" s="82" t="s">
        <v>2545</v>
      </c>
    </row>
    <row r="3222" spans="1:14" x14ac:dyDescent="0.25">
      <c r="A3222" s="77" t="s">
        <v>7</v>
      </c>
      <c r="B3222" s="77" t="s">
        <v>62</v>
      </c>
      <c r="D3222" s="77" t="s">
        <v>1257</v>
      </c>
      <c r="F3222" s="81" t="s">
        <v>2540</v>
      </c>
      <c r="G3222" s="82" t="s">
        <v>2544</v>
      </c>
      <c r="H3222" s="82" t="s">
        <v>2544</v>
      </c>
      <c r="I3222" s="82" t="s">
        <v>2545</v>
      </c>
      <c r="J3222" s="82" t="s">
        <v>2545</v>
      </c>
      <c r="K3222" s="82" t="s">
        <v>2544</v>
      </c>
      <c r="L3222" s="82" t="s">
        <v>2544</v>
      </c>
      <c r="M3222" s="82" t="s">
        <v>2545</v>
      </c>
      <c r="N3222" s="82" t="s">
        <v>2545</v>
      </c>
    </row>
    <row r="3223" spans="1:14" x14ac:dyDescent="0.25">
      <c r="A3223" s="77" t="s">
        <v>7</v>
      </c>
      <c r="B3223" s="77" t="s">
        <v>62</v>
      </c>
      <c r="D3223" s="77" t="s">
        <v>1263</v>
      </c>
      <c r="F3223" s="81" t="s">
        <v>2540</v>
      </c>
      <c r="G3223" s="82" t="s">
        <v>2544</v>
      </c>
      <c r="H3223" s="82" t="s">
        <v>2544</v>
      </c>
      <c r="I3223" s="82" t="s">
        <v>2545</v>
      </c>
      <c r="J3223" s="82" t="s">
        <v>2545</v>
      </c>
      <c r="K3223" s="82" t="s">
        <v>2544</v>
      </c>
      <c r="L3223" s="82" t="s">
        <v>2544</v>
      </c>
      <c r="M3223" s="82" t="s">
        <v>2545</v>
      </c>
      <c r="N3223" s="82" t="s">
        <v>2545</v>
      </c>
    </row>
    <row r="3224" spans="1:14" x14ac:dyDescent="0.25">
      <c r="A3224" s="77" t="s">
        <v>7</v>
      </c>
      <c r="B3224" s="77" t="s">
        <v>62</v>
      </c>
      <c r="D3224" s="77" t="s">
        <v>1273</v>
      </c>
      <c r="F3224" s="81" t="s">
        <v>2540</v>
      </c>
      <c r="G3224" s="82" t="s">
        <v>2544</v>
      </c>
      <c r="H3224" s="82" t="s">
        <v>2544</v>
      </c>
      <c r="I3224" s="82" t="s">
        <v>2545</v>
      </c>
      <c r="J3224" s="82" t="s">
        <v>2545</v>
      </c>
      <c r="K3224" s="82" t="s">
        <v>2544</v>
      </c>
      <c r="L3224" s="82" t="s">
        <v>2544</v>
      </c>
      <c r="M3224" s="82" t="s">
        <v>2545</v>
      </c>
      <c r="N3224" s="82" t="s">
        <v>2545</v>
      </c>
    </row>
    <row r="3225" spans="1:14" x14ac:dyDescent="0.25">
      <c r="A3225" s="77" t="s">
        <v>7</v>
      </c>
      <c r="B3225" s="77" t="s">
        <v>62</v>
      </c>
      <c r="D3225" s="77" t="s">
        <v>1274</v>
      </c>
      <c r="F3225" s="81" t="s">
        <v>2540</v>
      </c>
      <c r="G3225" s="82" t="s">
        <v>2544</v>
      </c>
      <c r="H3225" s="82" t="s">
        <v>2544</v>
      </c>
      <c r="I3225" s="82" t="s">
        <v>2545</v>
      </c>
      <c r="J3225" s="82" t="s">
        <v>2545</v>
      </c>
      <c r="K3225" s="82" t="s">
        <v>2544</v>
      </c>
      <c r="L3225" s="82" t="s">
        <v>2544</v>
      </c>
      <c r="M3225" s="82" t="s">
        <v>2545</v>
      </c>
      <c r="N3225" s="82" t="s">
        <v>2545</v>
      </c>
    </row>
    <row r="3226" spans="1:14" x14ac:dyDescent="0.25">
      <c r="A3226" s="77" t="s">
        <v>7</v>
      </c>
      <c r="B3226" s="77" t="s">
        <v>62</v>
      </c>
      <c r="D3226" s="77" t="s">
        <v>1277</v>
      </c>
      <c r="F3226" s="81" t="s">
        <v>2540</v>
      </c>
      <c r="G3226" s="82" t="s">
        <v>2544</v>
      </c>
      <c r="H3226" s="82" t="s">
        <v>2544</v>
      </c>
      <c r="I3226" s="82" t="s">
        <v>2545</v>
      </c>
      <c r="J3226" s="82" t="s">
        <v>2545</v>
      </c>
      <c r="K3226" s="82" t="s">
        <v>2544</v>
      </c>
      <c r="L3226" s="82" t="s">
        <v>2544</v>
      </c>
      <c r="M3226" s="82" t="s">
        <v>2545</v>
      </c>
      <c r="N3226" s="82" t="s">
        <v>2545</v>
      </c>
    </row>
    <row r="3227" spans="1:14" x14ac:dyDescent="0.25">
      <c r="A3227" s="77" t="s">
        <v>7</v>
      </c>
      <c r="B3227" s="77" t="s">
        <v>62</v>
      </c>
      <c r="D3227" s="77" t="s">
        <v>1280</v>
      </c>
      <c r="F3227" s="81" t="s">
        <v>2540</v>
      </c>
      <c r="G3227" s="82" t="s">
        <v>2544</v>
      </c>
      <c r="H3227" s="82" t="s">
        <v>2544</v>
      </c>
      <c r="I3227" s="82" t="s">
        <v>2545</v>
      </c>
      <c r="J3227" s="82" t="s">
        <v>2545</v>
      </c>
      <c r="K3227" s="82" t="s">
        <v>2544</v>
      </c>
      <c r="L3227" s="82" t="s">
        <v>2544</v>
      </c>
      <c r="M3227" s="82" t="s">
        <v>2545</v>
      </c>
      <c r="N3227" s="82" t="s">
        <v>2545</v>
      </c>
    </row>
    <row r="3228" spans="1:14" x14ac:dyDescent="0.25">
      <c r="A3228" s="77" t="s">
        <v>7</v>
      </c>
      <c r="B3228" s="77" t="s">
        <v>62</v>
      </c>
      <c r="D3228" s="77" t="s">
        <v>1283</v>
      </c>
      <c r="F3228" s="81" t="s">
        <v>2540</v>
      </c>
      <c r="G3228" s="82" t="s">
        <v>2544</v>
      </c>
      <c r="H3228" s="82" t="s">
        <v>2544</v>
      </c>
      <c r="I3228" s="82" t="s">
        <v>2545</v>
      </c>
      <c r="J3228" s="82" t="s">
        <v>2545</v>
      </c>
      <c r="K3228" s="82" t="s">
        <v>2544</v>
      </c>
      <c r="L3228" s="82" t="s">
        <v>2544</v>
      </c>
      <c r="M3228" s="82" t="s">
        <v>2545</v>
      </c>
      <c r="N3228" s="82" t="s">
        <v>2545</v>
      </c>
    </row>
    <row r="3229" spans="1:14" x14ac:dyDescent="0.25">
      <c r="A3229" s="77" t="s">
        <v>7</v>
      </c>
      <c r="B3229" s="77" t="s">
        <v>62</v>
      </c>
      <c r="D3229" s="77" t="s">
        <v>1284</v>
      </c>
      <c r="F3229" s="81" t="s">
        <v>2540</v>
      </c>
      <c r="G3229" s="82" t="s">
        <v>2544</v>
      </c>
      <c r="H3229" s="82" t="s">
        <v>2544</v>
      </c>
      <c r="I3229" s="82" t="s">
        <v>2545</v>
      </c>
      <c r="J3229" s="82" t="s">
        <v>2545</v>
      </c>
      <c r="K3229" s="82" t="s">
        <v>2544</v>
      </c>
      <c r="L3229" s="82" t="s">
        <v>2544</v>
      </c>
      <c r="M3229" s="82" t="s">
        <v>2545</v>
      </c>
      <c r="N3229" s="82" t="s">
        <v>2545</v>
      </c>
    </row>
    <row r="3230" spans="1:14" x14ac:dyDescent="0.25">
      <c r="A3230" s="77" t="s">
        <v>7</v>
      </c>
      <c r="B3230" s="77" t="s">
        <v>62</v>
      </c>
      <c r="D3230" s="77" t="s">
        <v>1278</v>
      </c>
      <c r="F3230" s="81" t="s">
        <v>2540</v>
      </c>
      <c r="G3230" s="82" t="s">
        <v>2544</v>
      </c>
      <c r="H3230" s="82" t="s">
        <v>2544</v>
      </c>
      <c r="I3230" s="82" t="s">
        <v>2545</v>
      </c>
      <c r="J3230" s="82" t="s">
        <v>2545</v>
      </c>
      <c r="K3230" s="82" t="s">
        <v>2544</v>
      </c>
      <c r="L3230" s="82" t="s">
        <v>2544</v>
      </c>
      <c r="M3230" s="82" t="s">
        <v>2545</v>
      </c>
      <c r="N3230" s="82" t="s">
        <v>2545</v>
      </c>
    </row>
    <row r="3231" spans="1:14" x14ac:dyDescent="0.25">
      <c r="A3231" s="77" t="s">
        <v>7</v>
      </c>
      <c r="B3231" s="77" t="s">
        <v>62</v>
      </c>
      <c r="D3231" s="77" t="s">
        <v>1276</v>
      </c>
      <c r="F3231" s="81" t="s">
        <v>2540</v>
      </c>
      <c r="G3231" s="82" t="s">
        <v>2544</v>
      </c>
      <c r="H3231" s="82" t="s">
        <v>2544</v>
      </c>
      <c r="I3231" s="82" t="s">
        <v>2545</v>
      </c>
      <c r="J3231" s="82" t="s">
        <v>2545</v>
      </c>
      <c r="K3231" s="82" t="s">
        <v>2544</v>
      </c>
      <c r="L3231" s="82" t="s">
        <v>2544</v>
      </c>
      <c r="M3231" s="82" t="s">
        <v>2545</v>
      </c>
      <c r="N3231" s="82" t="s">
        <v>2545</v>
      </c>
    </row>
    <row r="3232" spans="1:14" x14ac:dyDescent="0.25">
      <c r="A3232" s="77" t="s">
        <v>7</v>
      </c>
      <c r="B3232" s="77" t="s">
        <v>62</v>
      </c>
      <c r="D3232" s="77" t="s">
        <v>1281</v>
      </c>
      <c r="F3232" s="81" t="s">
        <v>2540</v>
      </c>
      <c r="G3232" s="82" t="s">
        <v>2544</v>
      </c>
      <c r="H3232" s="82" t="s">
        <v>2544</v>
      </c>
      <c r="I3232" s="82" t="s">
        <v>2545</v>
      </c>
      <c r="J3232" s="82" t="s">
        <v>2545</v>
      </c>
      <c r="K3232" s="82" t="s">
        <v>2544</v>
      </c>
      <c r="L3232" s="82" t="s">
        <v>2544</v>
      </c>
      <c r="M3232" s="82" t="s">
        <v>2545</v>
      </c>
      <c r="N3232" s="82" t="s">
        <v>2545</v>
      </c>
    </row>
    <row r="3233" spans="1:14" x14ac:dyDescent="0.25">
      <c r="A3233" s="77" t="s">
        <v>7</v>
      </c>
      <c r="B3233" s="77" t="s">
        <v>62</v>
      </c>
      <c r="D3233" s="77" t="s">
        <v>1282</v>
      </c>
      <c r="F3233" s="81" t="s">
        <v>2540</v>
      </c>
      <c r="G3233" s="82" t="s">
        <v>2544</v>
      </c>
      <c r="H3233" s="82" t="s">
        <v>2544</v>
      </c>
      <c r="I3233" s="82" t="s">
        <v>2545</v>
      </c>
      <c r="J3233" s="82" t="s">
        <v>2545</v>
      </c>
      <c r="K3233" s="82" t="s">
        <v>2544</v>
      </c>
      <c r="L3233" s="82" t="s">
        <v>2544</v>
      </c>
      <c r="M3233" s="82" t="s">
        <v>2545</v>
      </c>
      <c r="N3233" s="82" t="s">
        <v>2545</v>
      </c>
    </row>
    <row r="3234" spans="1:14" x14ac:dyDescent="0.25">
      <c r="A3234" s="77" t="s">
        <v>7</v>
      </c>
      <c r="B3234" s="77" t="s">
        <v>62</v>
      </c>
      <c r="D3234" s="77" t="s">
        <v>2412</v>
      </c>
      <c r="F3234" s="81" t="s">
        <v>2540</v>
      </c>
      <c r="G3234" s="82" t="s">
        <v>2544</v>
      </c>
      <c r="H3234" s="82" t="s">
        <v>2544</v>
      </c>
      <c r="I3234" s="82" t="s">
        <v>2545</v>
      </c>
      <c r="J3234" s="82" t="s">
        <v>2545</v>
      </c>
      <c r="K3234" s="82" t="s">
        <v>2544</v>
      </c>
      <c r="L3234" s="82" t="s">
        <v>2544</v>
      </c>
      <c r="M3234" s="82" t="s">
        <v>2545</v>
      </c>
      <c r="N3234" s="82" t="s">
        <v>2545</v>
      </c>
    </row>
    <row r="3235" spans="1:14" x14ac:dyDescent="0.25">
      <c r="A3235" s="77" t="s">
        <v>7</v>
      </c>
      <c r="B3235" s="77" t="s">
        <v>62</v>
      </c>
      <c r="D3235" s="77" t="s">
        <v>2413</v>
      </c>
      <c r="F3235" s="81" t="s">
        <v>2540</v>
      </c>
      <c r="G3235" s="82" t="s">
        <v>2544</v>
      </c>
      <c r="H3235" s="82" t="s">
        <v>2544</v>
      </c>
      <c r="I3235" s="82" t="s">
        <v>2545</v>
      </c>
      <c r="J3235" s="82" t="s">
        <v>2545</v>
      </c>
      <c r="K3235" s="82" t="s">
        <v>2544</v>
      </c>
      <c r="L3235" s="82" t="s">
        <v>2544</v>
      </c>
      <c r="M3235" s="82" t="s">
        <v>2545</v>
      </c>
      <c r="N3235" s="82" t="s">
        <v>2545</v>
      </c>
    </row>
    <row r="3236" spans="1:14" x14ac:dyDescent="0.25">
      <c r="A3236" s="77" t="s">
        <v>7</v>
      </c>
      <c r="B3236" s="77" t="s">
        <v>62</v>
      </c>
      <c r="D3236" s="77" t="s">
        <v>2414</v>
      </c>
      <c r="F3236" s="81" t="s">
        <v>2540</v>
      </c>
      <c r="G3236" s="82" t="s">
        <v>2544</v>
      </c>
      <c r="H3236" s="82" t="s">
        <v>2544</v>
      </c>
      <c r="I3236" s="82" t="s">
        <v>2545</v>
      </c>
      <c r="J3236" s="82" t="s">
        <v>2545</v>
      </c>
      <c r="K3236" s="82" t="s">
        <v>2544</v>
      </c>
      <c r="L3236" s="82" t="s">
        <v>2544</v>
      </c>
      <c r="M3236" s="82" t="s">
        <v>2545</v>
      </c>
      <c r="N3236" s="82" t="s">
        <v>2545</v>
      </c>
    </row>
    <row r="3237" spans="1:14" x14ac:dyDescent="0.25">
      <c r="A3237" s="77" t="s">
        <v>7</v>
      </c>
      <c r="B3237" s="77" t="s">
        <v>62</v>
      </c>
      <c r="D3237" s="77" t="s">
        <v>2415</v>
      </c>
      <c r="F3237" s="81" t="s">
        <v>2540</v>
      </c>
      <c r="G3237" s="82" t="s">
        <v>2544</v>
      </c>
      <c r="H3237" s="82" t="s">
        <v>2544</v>
      </c>
      <c r="I3237" s="82" t="s">
        <v>2545</v>
      </c>
      <c r="J3237" s="82" t="s">
        <v>2545</v>
      </c>
      <c r="K3237" s="82" t="s">
        <v>2544</v>
      </c>
      <c r="L3237" s="82" t="s">
        <v>2544</v>
      </c>
      <c r="M3237" s="82" t="s">
        <v>2545</v>
      </c>
      <c r="N3237" s="82" t="s">
        <v>2545</v>
      </c>
    </row>
    <row r="3238" spans="1:14" x14ac:dyDescent="0.25">
      <c r="A3238" s="77" t="s">
        <v>7</v>
      </c>
      <c r="B3238" s="77" t="s">
        <v>62</v>
      </c>
      <c r="D3238" s="28" t="s">
        <v>2416</v>
      </c>
      <c r="F3238" s="81" t="s">
        <v>2540</v>
      </c>
      <c r="G3238" s="82" t="s">
        <v>2544</v>
      </c>
      <c r="H3238" s="82" t="s">
        <v>2544</v>
      </c>
      <c r="I3238" s="82" t="s">
        <v>2545</v>
      </c>
      <c r="J3238" s="82" t="s">
        <v>2545</v>
      </c>
      <c r="K3238" s="82" t="s">
        <v>2544</v>
      </c>
      <c r="L3238" s="82" t="s">
        <v>2544</v>
      </c>
      <c r="M3238" s="82" t="s">
        <v>2545</v>
      </c>
      <c r="N3238" s="82" t="s">
        <v>2545</v>
      </c>
    </row>
    <row r="3239" spans="1:14" x14ac:dyDescent="0.25">
      <c r="A3239" s="77" t="s">
        <v>7</v>
      </c>
      <c r="B3239" s="77" t="s">
        <v>62</v>
      </c>
      <c r="D3239" s="77" t="s">
        <v>1253</v>
      </c>
      <c r="F3239" s="81" t="s">
        <v>2540</v>
      </c>
      <c r="G3239" s="82" t="s">
        <v>2544</v>
      </c>
      <c r="H3239" s="82" t="s">
        <v>2544</v>
      </c>
      <c r="I3239" s="82" t="s">
        <v>2545</v>
      </c>
      <c r="J3239" s="82" t="s">
        <v>2545</v>
      </c>
      <c r="K3239" s="82" t="s">
        <v>2544</v>
      </c>
      <c r="L3239" s="82" t="s">
        <v>2544</v>
      </c>
      <c r="M3239" s="82" t="s">
        <v>2545</v>
      </c>
      <c r="N3239" s="82" t="s">
        <v>2545</v>
      </c>
    </row>
    <row r="3240" spans="1:14" x14ac:dyDescent="0.25">
      <c r="A3240" s="77" t="s">
        <v>7</v>
      </c>
      <c r="B3240" s="77" t="s">
        <v>62</v>
      </c>
      <c r="D3240" s="77" t="s">
        <v>2417</v>
      </c>
      <c r="F3240" s="81" t="s">
        <v>2540</v>
      </c>
      <c r="G3240" s="82" t="s">
        <v>2544</v>
      </c>
      <c r="H3240" s="82" t="s">
        <v>2544</v>
      </c>
      <c r="I3240" s="82" t="s">
        <v>2545</v>
      </c>
      <c r="J3240" s="82" t="s">
        <v>2545</v>
      </c>
      <c r="K3240" s="82" t="s">
        <v>2544</v>
      </c>
      <c r="L3240" s="82" t="s">
        <v>2544</v>
      </c>
      <c r="M3240" s="82" t="s">
        <v>2545</v>
      </c>
      <c r="N3240" s="82" t="s">
        <v>2545</v>
      </c>
    </row>
    <row r="3241" spans="1:14" x14ac:dyDescent="0.25">
      <c r="A3241" s="77" t="s">
        <v>7</v>
      </c>
      <c r="B3241" s="77" t="s">
        <v>62</v>
      </c>
      <c r="D3241" s="77" t="s">
        <v>2418</v>
      </c>
      <c r="F3241" s="81" t="s">
        <v>2540</v>
      </c>
      <c r="G3241" s="82" t="s">
        <v>2544</v>
      </c>
      <c r="H3241" s="82" t="s">
        <v>2544</v>
      </c>
      <c r="I3241" s="82" t="s">
        <v>2545</v>
      </c>
      <c r="J3241" s="82" t="s">
        <v>2545</v>
      </c>
      <c r="K3241" s="82" t="s">
        <v>2544</v>
      </c>
      <c r="L3241" s="82" t="s">
        <v>2544</v>
      </c>
      <c r="M3241" s="82" t="s">
        <v>2545</v>
      </c>
      <c r="N3241" s="82" t="s">
        <v>2545</v>
      </c>
    </row>
    <row r="3242" spans="1:14" x14ac:dyDescent="0.25">
      <c r="A3242" s="77" t="s">
        <v>7</v>
      </c>
      <c r="B3242" s="77" t="s">
        <v>62</v>
      </c>
      <c r="D3242" s="77" t="s">
        <v>2419</v>
      </c>
      <c r="F3242" s="81" t="s">
        <v>2540</v>
      </c>
      <c r="G3242" s="82" t="s">
        <v>2544</v>
      </c>
      <c r="H3242" s="82" t="s">
        <v>2544</v>
      </c>
      <c r="I3242" s="82" t="s">
        <v>2545</v>
      </c>
      <c r="J3242" s="82" t="s">
        <v>2545</v>
      </c>
      <c r="K3242" s="82" t="s">
        <v>2544</v>
      </c>
      <c r="L3242" s="82" t="s">
        <v>2544</v>
      </c>
      <c r="M3242" s="82" t="s">
        <v>2545</v>
      </c>
      <c r="N3242" s="82" t="s">
        <v>2545</v>
      </c>
    </row>
    <row r="3243" spans="1:14" x14ac:dyDescent="0.25">
      <c r="A3243" s="77" t="s">
        <v>7</v>
      </c>
      <c r="B3243" s="77" t="s">
        <v>62</v>
      </c>
      <c r="D3243" s="77" t="s">
        <v>1270</v>
      </c>
      <c r="F3243" s="81" t="s">
        <v>2540</v>
      </c>
      <c r="G3243" s="82" t="s">
        <v>2544</v>
      </c>
      <c r="H3243" s="82" t="s">
        <v>2544</v>
      </c>
      <c r="I3243" s="82" t="s">
        <v>2545</v>
      </c>
      <c r="J3243" s="82" t="s">
        <v>2545</v>
      </c>
      <c r="K3243" s="82" t="s">
        <v>2544</v>
      </c>
      <c r="L3243" s="82" t="s">
        <v>2544</v>
      </c>
      <c r="M3243" s="82" t="s">
        <v>2545</v>
      </c>
      <c r="N3243" s="82" t="s">
        <v>2545</v>
      </c>
    </row>
    <row r="3244" spans="1:14" x14ac:dyDescent="0.25">
      <c r="A3244" s="77" t="s">
        <v>7</v>
      </c>
      <c r="B3244" s="77" t="s">
        <v>62</v>
      </c>
      <c r="D3244" s="77" t="s">
        <v>1272</v>
      </c>
      <c r="F3244" s="81" t="s">
        <v>2540</v>
      </c>
      <c r="G3244" s="82" t="s">
        <v>2544</v>
      </c>
      <c r="H3244" s="82" t="s">
        <v>2544</v>
      </c>
      <c r="I3244" s="82" t="s">
        <v>2545</v>
      </c>
      <c r="J3244" s="82" t="s">
        <v>2545</v>
      </c>
      <c r="K3244" s="82" t="s">
        <v>2544</v>
      </c>
      <c r="L3244" s="82" t="s">
        <v>2544</v>
      </c>
      <c r="M3244" s="82" t="s">
        <v>2545</v>
      </c>
      <c r="N3244" s="82" t="s">
        <v>2545</v>
      </c>
    </row>
    <row r="3245" spans="1:14" x14ac:dyDescent="0.25">
      <c r="A3245" s="77" t="s">
        <v>7</v>
      </c>
      <c r="B3245" s="77" t="s">
        <v>62</v>
      </c>
      <c r="D3245" s="77" t="s">
        <v>1275</v>
      </c>
      <c r="F3245" s="81" t="s">
        <v>2540</v>
      </c>
      <c r="G3245" s="82" t="s">
        <v>2544</v>
      </c>
      <c r="H3245" s="82" t="s">
        <v>2544</v>
      </c>
      <c r="I3245" s="82" t="s">
        <v>2545</v>
      </c>
      <c r="J3245" s="82" t="s">
        <v>2545</v>
      </c>
      <c r="K3245" s="82" t="s">
        <v>2544</v>
      </c>
      <c r="L3245" s="82" t="s">
        <v>2544</v>
      </c>
      <c r="M3245" s="82" t="s">
        <v>2545</v>
      </c>
      <c r="N3245" s="82" t="s">
        <v>2545</v>
      </c>
    </row>
    <row r="3246" spans="1:14" x14ac:dyDescent="0.25">
      <c r="A3246" s="77" t="s">
        <v>7</v>
      </c>
      <c r="B3246" s="77" t="s">
        <v>62</v>
      </c>
      <c r="D3246" s="77" t="s">
        <v>2420</v>
      </c>
      <c r="F3246" s="81" t="s">
        <v>2540</v>
      </c>
      <c r="G3246" s="82" t="s">
        <v>2544</v>
      </c>
      <c r="H3246" s="82" t="s">
        <v>2544</v>
      </c>
      <c r="I3246" s="82" t="s">
        <v>2545</v>
      </c>
      <c r="J3246" s="82" t="s">
        <v>2545</v>
      </c>
      <c r="K3246" s="82" t="s">
        <v>2544</v>
      </c>
      <c r="L3246" s="82" t="s">
        <v>2544</v>
      </c>
      <c r="M3246" s="82" t="s">
        <v>2545</v>
      </c>
      <c r="N3246" s="82" t="s">
        <v>2545</v>
      </c>
    </row>
    <row r="3247" spans="1:14" x14ac:dyDescent="0.25">
      <c r="A3247" s="77" t="s">
        <v>7</v>
      </c>
      <c r="B3247" s="77" t="s">
        <v>62</v>
      </c>
      <c r="D3247" s="77" t="s">
        <v>2421</v>
      </c>
      <c r="F3247" s="81" t="s">
        <v>2540</v>
      </c>
      <c r="G3247" s="82" t="s">
        <v>2544</v>
      </c>
      <c r="H3247" s="82" t="s">
        <v>2544</v>
      </c>
      <c r="I3247" s="82" t="s">
        <v>2545</v>
      </c>
      <c r="J3247" s="82" t="s">
        <v>2545</v>
      </c>
      <c r="K3247" s="82" t="s">
        <v>2544</v>
      </c>
      <c r="L3247" s="82" t="s">
        <v>2544</v>
      </c>
      <c r="M3247" s="82" t="s">
        <v>2545</v>
      </c>
      <c r="N3247" s="82" t="s">
        <v>2545</v>
      </c>
    </row>
    <row r="3248" spans="1:14" x14ac:dyDescent="0.25">
      <c r="A3248" s="77" t="s">
        <v>7</v>
      </c>
      <c r="B3248" s="77" t="s">
        <v>62</v>
      </c>
      <c r="D3248" s="77" t="s">
        <v>1256</v>
      </c>
      <c r="F3248" s="81" t="s">
        <v>2540</v>
      </c>
      <c r="G3248" s="82" t="s">
        <v>2544</v>
      </c>
      <c r="H3248" s="82" t="s">
        <v>2544</v>
      </c>
      <c r="I3248" s="82" t="s">
        <v>2545</v>
      </c>
      <c r="J3248" s="82" t="s">
        <v>2545</v>
      </c>
      <c r="K3248" s="82" t="s">
        <v>2544</v>
      </c>
      <c r="L3248" s="82" t="s">
        <v>2544</v>
      </c>
      <c r="M3248" s="82" t="s">
        <v>2545</v>
      </c>
      <c r="N3248" s="82" t="s">
        <v>2545</v>
      </c>
    </row>
    <row r="3249" spans="1:14" x14ac:dyDescent="0.25">
      <c r="A3249" s="77" t="s">
        <v>7</v>
      </c>
      <c r="B3249" s="77" t="s">
        <v>62</v>
      </c>
      <c r="D3249" s="77" t="s">
        <v>2422</v>
      </c>
      <c r="F3249" s="81" t="s">
        <v>2540</v>
      </c>
      <c r="G3249" s="82" t="s">
        <v>2544</v>
      </c>
      <c r="H3249" s="82" t="s">
        <v>2544</v>
      </c>
      <c r="I3249" s="82" t="s">
        <v>2545</v>
      </c>
      <c r="J3249" s="82" t="s">
        <v>2545</v>
      </c>
      <c r="K3249" s="82" t="s">
        <v>2544</v>
      </c>
      <c r="L3249" s="82" t="s">
        <v>2544</v>
      </c>
      <c r="M3249" s="82" t="s">
        <v>2545</v>
      </c>
      <c r="N3249" s="82" t="s">
        <v>2545</v>
      </c>
    </row>
    <row r="3250" spans="1:14" x14ac:dyDescent="0.25">
      <c r="A3250" s="77" t="s">
        <v>7</v>
      </c>
      <c r="B3250" s="77" t="s">
        <v>62</v>
      </c>
      <c r="D3250" s="77" t="s">
        <v>1279</v>
      </c>
      <c r="F3250" s="81" t="s">
        <v>2540</v>
      </c>
      <c r="G3250" s="82" t="s">
        <v>2544</v>
      </c>
      <c r="H3250" s="82" t="s">
        <v>2544</v>
      </c>
      <c r="I3250" s="82" t="s">
        <v>2545</v>
      </c>
      <c r="J3250" s="82" t="s">
        <v>2545</v>
      </c>
      <c r="K3250" s="82" t="s">
        <v>2544</v>
      </c>
      <c r="L3250" s="82" t="s">
        <v>2544</v>
      </c>
      <c r="M3250" s="82" t="s">
        <v>2545</v>
      </c>
      <c r="N3250" s="82" t="s">
        <v>2545</v>
      </c>
    </row>
    <row r="3251" spans="1:14" x14ac:dyDescent="0.25">
      <c r="A3251" s="77" t="s">
        <v>7</v>
      </c>
      <c r="B3251" s="77" t="s">
        <v>62</v>
      </c>
      <c r="D3251" s="77" t="s">
        <v>1264</v>
      </c>
      <c r="F3251" s="81" t="s">
        <v>2540</v>
      </c>
      <c r="G3251" s="82" t="s">
        <v>2544</v>
      </c>
      <c r="H3251" s="82" t="s">
        <v>2544</v>
      </c>
      <c r="I3251" s="82" t="s">
        <v>2545</v>
      </c>
      <c r="J3251" s="82" t="s">
        <v>2545</v>
      </c>
      <c r="K3251" s="82" t="s">
        <v>2544</v>
      </c>
      <c r="L3251" s="82" t="s">
        <v>2544</v>
      </c>
      <c r="M3251" s="82" t="s">
        <v>2545</v>
      </c>
      <c r="N3251" s="82" t="s">
        <v>2545</v>
      </c>
    </row>
    <row r="3252" spans="1:14" x14ac:dyDescent="0.25">
      <c r="A3252" s="77" t="s">
        <v>7</v>
      </c>
      <c r="B3252" s="77" t="s">
        <v>62</v>
      </c>
      <c r="D3252" s="77" t="s">
        <v>1289</v>
      </c>
      <c r="F3252" s="81" t="s">
        <v>2540</v>
      </c>
      <c r="G3252" s="82" t="s">
        <v>2544</v>
      </c>
      <c r="H3252" s="82" t="s">
        <v>2544</v>
      </c>
      <c r="I3252" s="82" t="s">
        <v>2545</v>
      </c>
      <c r="J3252" s="82" t="s">
        <v>2545</v>
      </c>
      <c r="K3252" s="82" t="s">
        <v>2544</v>
      </c>
      <c r="L3252" s="82" t="s">
        <v>2544</v>
      </c>
      <c r="M3252" s="82" t="s">
        <v>2545</v>
      </c>
      <c r="N3252" s="82" t="s">
        <v>2545</v>
      </c>
    </row>
    <row r="3253" spans="1:14" x14ac:dyDescent="0.25">
      <c r="A3253" s="77" t="s">
        <v>7</v>
      </c>
      <c r="B3253" s="77" t="s">
        <v>62</v>
      </c>
      <c r="D3253" s="77" t="s">
        <v>1285</v>
      </c>
      <c r="F3253" s="81" t="s">
        <v>2540</v>
      </c>
      <c r="G3253" s="82" t="s">
        <v>2544</v>
      </c>
      <c r="H3253" s="82" t="s">
        <v>2544</v>
      </c>
      <c r="I3253" s="82" t="s">
        <v>2545</v>
      </c>
      <c r="J3253" s="82" t="s">
        <v>2545</v>
      </c>
      <c r="K3253" s="82" t="s">
        <v>2544</v>
      </c>
      <c r="L3253" s="82" t="s">
        <v>2544</v>
      </c>
      <c r="M3253" s="82" t="s">
        <v>2545</v>
      </c>
      <c r="N3253" s="82" t="s">
        <v>2545</v>
      </c>
    </row>
    <row r="3254" spans="1:14" x14ac:dyDescent="0.25">
      <c r="A3254" s="77" t="s">
        <v>7</v>
      </c>
      <c r="B3254" s="77" t="s">
        <v>62</v>
      </c>
      <c r="D3254" s="77" t="s">
        <v>1288</v>
      </c>
      <c r="F3254" s="81" t="s">
        <v>2540</v>
      </c>
      <c r="G3254" s="82" t="s">
        <v>2544</v>
      </c>
      <c r="H3254" s="82" t="s">
        <v>2544</v>
      </c>
      <c r="I3254" s="82" t="s">
        <v>2545</v>
      </c>
      <c r="J3254" s="82" t="s">
        <v>2545</v>
      </c>
      <c r="K3254" s="82" t="s">
        <v>2544</v>
      </c>
      <c r="L3254" s="82" t="s">
        <v>2544</v>
      </c>
      <c r="M3254" s="82" t="s">
        <v>2545</v>
      </c>
      <c r="N3254" s="82" t="s">
        <v>2545</v>
      </c>
    </row>
    <row r="3255" spans="1:14" x14ac:dyDescent="0.25">
      <c r="A3255" s="77" t="s">
        <v>7</v>
      </c>
      <c r="B3255" s="77" t="s">
        <v>62</v>
      </c>
      <c r="D3255" s="77" t="s">
        <v>1287</v>
      </c>
      <c r="F3255" s="81" t="s">
        <v>2540</v>
      </c>
      <c r="G3255" s="82" t="s">
        <v>2544</v>
      </c>
      <c r="H3255" s="82" t="s">
        <v>2544</v>
      </c>
      <c r="I3255" s="82" t="s">
        <v>2545</v>
      </c>
      <c r="J3255" s="82" t="s">
        <v>2545</v>
      </c>
      <c r="K3255" s="82" t="s">
        <v>2544</v>
      </c>
      <c r="L3255" s="82" t="s">
        <v>2544</v>
      </c>
      <c r="M3255" s="82" t="s">
        <v>2545</v>
      </c>
      <c r="N3255" s="82" t="s">
        <v>2545</v>
      </c>
    </row>
    <row r="3256" spans="1:14" x14ac:dyDescent="0.25">
      <c r="A3256" s="77" t="s">
        <v>7</v>
      </c>
      <c r="B3256" s="77" t="s">
        <v>62</v>
      </c>
      <c r="D3256" s="77" t="s">
        <v>1290</v>
      </c>
      <c r="F3256" s="81" t="s">
        <v>2540</v>
      </c>
      <c r="G3256" s="82" t="s">
        <v>2544</v>
      </c>
      <c r="H3256" s="82" t="s">
        <v>2544</v>
      </c>
      <c r="I3256" s="82" t="s">
        <v>2545</v>
      </c>
      <c r="J3256" s="82" t="s">
        <v>2545</v>
      </c>
      <c r="K3256" s="82" t="s">
        <v>2544</v>
      </c>
      <c r="L3256" s="82" t="s">
        <v>2544</v>
      </c>
      <c r="M3256" s="82" t="s">
        <v>2545</v>
      </c>
      <c r="N3256" s="82" t="s">
        <v>2545</v>
      </c>
    </row>
    <row r="3257" spans="1:14" x14ac:dyDescent="0.25">
      <c r="A3257" s="77" t="s">
        <v>7</v>
      </c>
      <c r="B3257" s="77" t="s">
        <v>62</v>
      </c>
      <c r="D3257" s="77" t="s">
        <v>1286</v>
      </c>
      <c r="F3257" s="81" t="s">
        <v>2540</v>
      </c>
      <c r="G3257" s="82" t="s">
        <v>2544</v>
      </c>
      <c r="H3257" s="82" t="s">
        <v>2544</v>
      </c>
      <c r="I3257" s="82" t="s">
        <v>2545</v>
      </c>
      <c r="J3257" s="82" t="s">
        <v>2545</v>
      </c>
      <c r="K3257" s="82" t="s">
        <v>2544</v>
      </c>
      <c r="L3257" s="82" t="s">
        <v>2544</v>
      </c>
      <c r="M3257" s="82" t="s">
        <v>2545</v>
      </c>
      <c r="N3257" s="82" t="s">
        <v>2545</v>
      </c>
    </row>
    <row r="3258" spans="1:14" x14ac:dyDescent="0.25">
      <c r="A3258" s="77" t="s">
        <v>7</v>
      </c>
      <c r="B3258" s="77" t="s">
        <v>62</v>
      </c>
      <c r="D3258" s="77" t="s">
        <v>1265</v>
      </c>
      <c r="F3258" s="81" t="s">
        <v>2540</v>
      </c>
      <c r="G3258" s="82" t="s">
        <v>2544</v>
      </c>
      <c r="H3258" s="82" t="s">
        <v>2544</v>
      </c>
      <c r="I3258" s="82" t="s">
        <v>2545</v>
      </c>
      <c r="J3258" s="82" t="s">
        <v>2545</v>
      </c>
      <c r="K3258" s="82" t="s">
        <v>2544</v>
      </c>
      <c r="L3258" s="82" t="s">
        <v>2544</v>
      </c>
      <c r="M3258" s="82" t="s">
        <v>2545</v>
      </c>
      <c r="N3258" s="82" t="s">
        <v>2545</v>
      </c>
    </row>
    <row r="3259" spans="1:14" s="11" customFormat="1" hidden="1" x14ac:dyDescent="0.25">
      <c r="A3259" s="17" t="s">
        <v>94</v>
      </c>
      <c r="B3259" s="17" t="s">
        <v>65</v>
      </c>
      <c r="C3259" s="13" t="s">
        <v>1211</v>
      </c>
      <c r="D3259" s="17"/>
      <c r="E3259" s="17"/>
      <c r="F3259" s="11" t="s">
        <v>2540</v>
      </c>
      <c r="G3259" s="10" t="s">
        <v>2544</v>
      </c>
      <c r="H3259" s="10" t="s">
        <v>2544</v>
      </c>
      <c r="I3259" s="10" t="s">
        <v>2545</v>
      </c>
      <c r="J3259" s="10" t="s">
        <v>2545</v>
      </c>
      <c r="K3259" s="10" t="s">
        <v>2544</v>
      </c>
      <c r="L3259" s="10" t="s">
        <v>2544</v>
      </c>
      <c r="M3259" s="10" t="s">
        <v>2545</v>
      </c>
      <c r="N3259" s="10" t="s">
        <v>2545</v>
      </c>
    </row>
    <row r="3260" spans="1:14" s="11" customFormat="1" hidden="1" x14ac:dyDescent="0.25">
      <c r="A3260" s="17" t="s">
        <v>94</v>
      </c>
      <c r="B3260" s="17" t="s">
        <v>65</v>
      </c>
      <c r="C3260" s="13" t="s">
        <v>1212</v>
      </c>
      <c r="D3260" s="17"/>
      <c r="E3260" s="17"/>
      <c r="F3260" s="11" t="s">
        <v>2540</v>
      </c>
      <c r="G3260" s="10" t="s">
        <v>2544</v>
      </c>
      <c r="H3260" s="10" t="s">
        <v>2544</v>
      </c>
      <c r="I3260" s="10" t="s">
        <v>2545</v>
      </c>
      <c r="J3260" s="10" t="s">
        <v>2545</v>
      </c>
      <c r="K3260" s="10" t="s">
        <v>2544</v>
      </c>
      <c r="L3260" s="10" t="s">
        <v>2544</v>
      </c>
      <c r="M3260" s="10" t="s">
        <v>2545</v>
      </c>
      <c r="N3260" s="10" t="s">
        <v>2545</v>
      </c>
    </row>
    <row r="3261" spans="1:14" s="11" customFormat="1" hidden="1" x14ac:dyDescent="0.25">
      <c r="A3261" s="17" t="s">
        <v>94</v>
      </c>
      <c r="B3261" s="17" t="s">
        <v>65</v>
      </c>
      <c r="C3261" s="13" t="s">
        <v>1213</v>
      </c>
      <c r="D3261" s="17"/>
      <c r="E3261" s="17"/>
      <c r="F3261" s="11" t="s">
        <v>2540</v>
      </c>
      <c r="G3261" s="10" t="s">
        <v>2544</v>
      </c>
      <c r="H3261" s="10" t="s">
        <v>2544</v>
      </c>
      <c r="I3261" s="10" t="s">
        <v>2545</v>
      </c>
      <c r="J3261" s="10" t="s">
        <v>2545</v>
      </c>
      <c r="K3261" s="10" t="s">
        <v>2544</v>
      </c>
      <c r="L3261" s="10" t="s">
        <v>2544</v>
      </c>
      <c r="M3261" s="10" t="s">
        <v>2545</v>
      </c>
      <c r="N3261" s="10" t="s">
        <v>2545</v>
      </c>
    </row>
    <row r="3262" spans="1:14" s="11" customFormat="1" hidden="1" x14ac:dyDescent="0.25">
      <c r="A3262" s="17" t="s">
        <v>94</v>
      </c>
      <c r="B3262" s="17" t="s">
        <v>65</v>
      </c>
      <c r="C3262" s="13" t="s">
        <v>1214</v>
      </c>
      <c r="D3262" s="17"/>
      <c r="E3262" s="17"/>
      <c r="F3262" s="11" t="s">
        <v>2540</v>
      </c>
      <c r="G3262" s="10" t="s">
        <v>2544</v>
      </c>
      <c r="H3262" s="10" t="s">
        <v>2544</v>
      </c>
      <c r="I3262" s="10" t="s">
        <v>2545</v>
      </c>
      <c r="J3262" s="10" t="s">
        <v>2545</v>
      </c>
      <c r="K3262" s="10" t="s">
        <v>2544</v>
      </c>
      <c r="L3262" s="10" t="s">
        <v>2544</v>
      </c>
      <c r="M3262" s="10" t="s">
        <v>2545</v>
      </c>
      <c r="N3262" s="10" t="s">
        <v>2545</v>
      </c>
    </row>
    <row r="3263" spans="1:14" s="11" customFormat="1" hidden="1" x14ac:dyDescent="0.25">
      <c r="A3263" s="17" t="s">
        <v>94</v>
      </c>
      <c r="B3263" s="17" t="s">
        <v>65</v>
      </c>
      <c r="C3263" s="13" t="s">
        <v>1215</v>
      </c>
      <c r="D3263" s="17"/>
      <c r="E3263" s="17"/>
      <c r="F3263" s="11" t="s">
        <v>2540</v>
      </c>
      <c r="G3263" s="10" t="s">
        <v>2544</v>
      </c>
      <c r="H3263" s="10" t="s">
        <v>2544</v>
      </c>
      <c r="I3263" s="10" t="s">
        <v>2545</v>
      </c>
      <c r="J3263" s="10" t="s">
        <v>2545</v>
      </c>
      <c r="K3263" s="10" t="s">
        <v>2544</v>
      </c>
      <c r="L3263" s="10" t="s">
        <v>2544</v>
      </c>
      <c r="M3263" s="10" t="s">
        <v>2545</v>
      </c>
      <c r="N3263" s="10" t="s">
        <v>2545</v>
      </c>
    </row>
    <row r="3264" spans="1:14" s="11" customFormat="1" hidden="1" x14ac:dyDescent="0.25">
      <c r="A3264" s="17" t="s">
        <v>94</v>
      </c>
      <c r="B3264" s="17" t="s">
        <v>65</v>
      </c>
      <c r="C3264" s="13" t="s">
        <v>1216</v>
      </c>
      <c r="D3264" s="17"/>
      <c r="E3264" s="17"/>
      <c r="F3264" s="11" t="s">
        <v>2540</v>
      </c>
      <c r="G3264" s="10" t="s">
        <v>2544</v>
      </c>
      <c r="H3264" s="10" t="s">
        <v>2544</v>
      </c>
      <c r="I3264" s="10" t="s">
        <v>2545</v>
      </c>
      <c r="J3264" s="10" t="s">
        <v>2545</v>
      </c>
      <c r="K3264" s="10" t="s">
        <v>2544</v>
      </c>
      <c r="L3264" s="10" t="s">
        <v>2544</v>
      </c>
      <c r="M3264" s="10" t="s">
        <v>2545</v>
      </c>
      <c r="N3264" s="10" t="s">
        <v>2545</v>
      </c>
    </row>
    <row r="3265" spans="1:14" s="11" customFormat="1" hidden="1" x14ac:dyDescent="0.25">
      <c r="A3265" s="17" t="s">
        <v>94</v>
      </c>
      <c r="B3265" s="17" t="s">
        <v>65</v>
      </c>
      <c r="C3265" s="13" t="s">
        <v>1217</v>
      </c>
      <c r="D3265" s="17"/>
      <c r="E3265" s="17"/>
      <c r="F3265" s="11" t="s">
        <v>2540</v>
      </c>
      <c r="G3265" s="10" t="s">
        <v>2544</v>
      </c>
      <c r="H3265" s="10" t="s">
        <v>2544</v>
      </c>
      <c r="I3265" s="10" t="s">
        <v>2545</v>
      </c>
      <c r="J3265" s="10" t="s">
        <v>2545</v>
      </c>
      <c r="K3265" s="10" t="s">
        <v>2544</v>
      </c>
      <c r="L3265" s="10" t="s">
        <v>2544</v>
      </c>
      <c r="M3265" s="10" t="s">
        <v>2545</v>
      </c>
      <c r="N3265" s="10" t="s">
        <v>2545</v>
      </c>
    </row>
    <row r="3266" spans="1:14" s="11" customFormat="1" hidden="1" x14ac:dyDescent="0.25">
      <c r="A3266" s="17" t="s">
        <v>94</v>
      </c>
      <c r="B3266" s="17" t="s">
        <v>65</v>
      </c>
      <c r="C3266" s="13" t="s">
        <v>1218</v>
      </c>
      <c r="D3266" s="17"/>
      <c r="E3266" s="17"/>
      <c r="F3266" s="11" t="s">
        <v>2540</v>
      </c>
      <c r="G3266" s="10" t="s">
        <v>2544</v>
      </c>
      <c r="H3266" s="10" t="s">
        <v>2544</v>
      </c>
      <c r="I3266" s="10" t="s">
        <v>2545</v>
      </c>
      <c r="J3266" s="10" t="s">
        <v>2545</v>
      </c>
      <c r="K3266" s="10" t="s">
        <v>2544</v>
      </c>
      <c r="L3266" s="10" t="s">
        <v>2544</v>
      </c>
      <c r="M3266" s="10" t="s">
        <v>2545</v>
      </c>
      <c r="N3266" s="10" t="s">
        <v>2545</v>
      </c>
    </row>
    <row r="3267" spans="1:14" s="11" customFormat="1" hidden="1" x14ac:dyDescent="0.25">
      <c r="A3267" s="17" t="s">
        <v>94</v>
      </c>
      <c r="B3267" s="17" t="s">
        <v>65</v>
      </c>
      <c r="C3267" s="13" t="s">
        <v>1219</v>
      </c>
      <c r="D3267" s="17"/>
      <c r="E3267" s="17"/>
      <c r="F3267" s="11" t="s">
        <v>2540</v>
      </c>
      <c r="G3267" s="10" t="s">
        <v>2544</v>
      </c>
      <c r="H3267" s="10" t="s">
        <v>2544</v>
      </c>
      <c r="I3267" s="10" t="s">
        <v>2545</v>
      </c>
      <c r="J3267" s="10" t="s">
        <v>2545</v>
      </c>
      <c r="K3267" s="10" t="s">
        <v>2544</v>
      </c>
      <c r="L3267" s="10" t="s">
        <v>2544</v>
      </c>
      <c r="M3267" s="10" t="s">
        <v>2545</v>
      </c>
      <c r="N3267" s="10" t="s">
        <v>2545</v>
      </c>
    </row>
    <row r="3268" spans="1:14" s="11" customFormat="1" hidden="1" x14ac:dyDescent="0.25">
      <c r="A3268" s="17" t="s">
        <v>94</v>
      </c>
      <c r="B3268" s="17" t="s">
        <v>65</v>
      </c>
      <c r="C3268" s="13" t="s">
        <v>1220</v>
      </c>
      <c r="D3268" s="17"/>
      <c r="E3268" s="17"/>
      <c r="F3268" s="11" t="s">
        <v>2540</v>
      </c>
      <c r="G3268" s="10" t="s">
        <v>2544</v>
      </c>
      <c r="H3268" s="10" t="s">
        <v>2544</v>
      </c>
      <c r="I3268" s="10" t="s">
        <v>2545</v>
      </c>
      <c r="J3268" s="10" t="s">
        <v>2545</v>
      </c>
      <c r="K3268" s="10" t="s">
        <v>2544</v>
      </c>
      <c r="L3268" s="10" t="s">
        <v>2544</v>
      </c>
      <c r="M3268" s="10" t="s">
        <v>2545</v>
      </c>
      <c r="N3268" s="10" t="s">
        <v>2545</v>
      </c>
    </row>
    <row r="3269" spans="1:14" s="11" customFormat="1" hidden="1" x14ac:dyDescent="0.25">
      <c r="A3269" s="17" t="s">
        <v>94</v>
      </c>
      <c r="B3269" s="17" t="s">
        <v>65</v>
      </c>
      <c r="C3269" s="13" t="s">
        <v>1221</v>
      </c>
      <c r="D3269" s="17"/>
      <c r="E3269" s="17"/>
      <c r="F3269" s="11" t="s">
        <v>2540</v>
      </c>
      <c r="G3269" s="10" t="s">
        <v>2544</v>
      </c>
      <c r="H3269" s="10" t="s">
        <v>2544</v>
      </c>
      <c r="I3269" s="10" t="s">
        <v>2545</v>
      </c>
      <c r="J3269" s="10" t="s">
        <v>2545</v>
      </c>
      <c r="K3269" s="10" t="s">
        <v>2544</v>
      </c>
      <c r="L3269" s="10" t="s">
        <v>2544</v>
      </c>
      <c r="M3269" s="10" t="s">
        <v>2545</v>
      </c>
      <c r="N3269" s="10" t="s">
        <v>2545</v>
      </c>
    </row>
    <row r="3270" spans="1:14" s="11" customFormat="1" hidden="1" x14ac:dyDescent="0.25">
      <c r="A3270" s="17" t="s">
        <v>94</v>
      </c>
      <c r="B3270" s="17" t="s">
        <v>65</v>
      </c>
      <c r="C3270" s="13" t="s">
        <v>1222</v>
      </c>
      <c r="D3270" s="17"/>
      <c r="E3270" s="17"/>
      <c r="F3270" s="11" t="s">
        <v>2540</v>
      </c>
      <c r="G3270" s="10" t="s">
        <v>2544</v>
      </c>
      <c r="H3270" s="10" t="s">
        <v>2544</v>
      </c>
      <c r="I3270" s="10" t="s">
        <v>2545</v>
      </c>
      <c r="J3270" s="10" t="s">
        <v>2545</v>
      </c>
      <c r="K3270" s="10" t="s">
        <v>2544</v>
      </c>
      <c r="L3270" s="10" t="s">
        <v>2544</v>
      </c>
      <c r="M3270" s="10" t="s">
        <v>2545</v>
      </c>
      <c r="N3270" s="10" t="s">
        <v>2545</v>
      </c>
    </row>
    <row r="3271" spans="1:14" x14ac:dyDescent="0.25">
      <c r="A3271" s="77" t="s">
        <v>22</v>
      </c>
      <c r="B3271" s="77" t="s">
        <v>62</v>
      </c>
      <c r="D3271" s="13">
        <v>101</v>
      </c>
      <c r="F3271" s="81" t="s">
        <v>2540</v>
      </c>
      <c r="G3271" s="82" t="s">
        <v>2544</v>
      </c>
      <c r="H3271" s="82" t="s">
        <v>2544</v>
      </c>
      <c r="I3271" s="82" t="s">
        <v>2545</v>
      </c>
      <c r="J3271" s="82" t="s">
        <v>2545</v>
      </c>
      <c r="K3271" s="82" t="s">
        <v>2544</v>
      </c>
      <c r="L3271" s="82" t="s">
        <v>2544</v>
      </c>
      <c r="M3271" s="82" t="s">
        <v>2545</v>
      </c>
      <c r="N3271" s="82" t="s">
        <v>2545</v>
      </c>
    </row>
    <row r="3272" spans="1:14" x14ac:dyDescent="0.25">
      <c r="A3272" s="77" t="s">
        <v>22</v>
      </c>
      <c r="B3272" s="77" t="s">
        <v>62</v>
      </c>
      <c r="D3272" s="13">
        <v>201</v>
      </c>
      <c r="F3272" s="81" t="s">
        <v>2540</v>
      </c>
      <c r="G3272" s="82" t="s">
        <v>2544</v>
      </c>
      <c r="H3272" s="82" t="s">
        <v>2544</v>
      </c>
      <c r="I3272" s="82" t="s">
        <v>2545</v>
      </c>
      <c r="J3272" s="82" t="s">
        <v>2545</v>
      </c>
      <c r="K3272" s="82" t="s">
        <v>2544</v>
      </c>
      <c r="L3272" s="82" t="s">
        <v>2544</v>
      </c>
      <c r="M3272" s="82" t="s">
        <v>2545</v>
      </c>
      <c r="N3272" s="82" t="s">
        <v>2545</v>
      </c>
    </row>
    <row r="3273" spans="1:14" x14ac:dyDescent="0.25">
      <c r="A3273" s="77" t="s">
        <v>22</v>
      </c>
      <c r="B3273" s="77" t="s">
        <v>62</v>
      </c>
      <c r="D3273" s="13">
        <v>301</v>
      </c>
      <c r="F3273" s="81" t="s">
        <v>2540</v>
      </c>
      <c r="G3273" s="82" t="s">
        <v>2544</v>
      </c>
      <c r="H3273" s="82" t="s">
        <v>2544</v>
      </c>
      <c r="I3273" s="82" t="s">
        <v>2545</v>
      </c>
      <c r="J3273" s="82" t="s">
        <v>2545</v>
      </c>
      <c r="K3273" s="82" t="s">
        <v>2544</v>
      </c>
      <c r="L3273" s="82" t="s">
        <v>2544</v>
      </c>
      <c r="M3273" s="82" t="s">
        <v>2545</v>
      </c>
      <c r="N3273" s="82" t="s">
        <v>2545</v>
      </c>
    </row>
    <row r="3274" spans="1:14" x14ac:dyDescent="0.25">
      <c r="A3274" s="77" t="s">
        <v>22</v>
      </c>
      <c r="B3274" s="77" t="s">
        <v>62</v>
      </c>
      <c r="D3274" s="13">
        <v>401</v>
      </c>
      <c r="F3274" s="81" t="s">
        <v>2540</v>
      </c>
      <c r="G3274" s="82" t="s">
        <v>2544</v>
      </c>
      <c r="H3274" s="82" t="s">
        <v>2544</v>
      </c>
      <c r="I3274" s="82" t="s">
        <v>2545</v>
      </c>
      <c r="J3274" s="82" t="s">
        <v>2545</v>
      </c>
      <c r="K3274" s="82" t="s">
        <v>2544</v>
      </c>
      <c r="L3274" s="82" t="s">
        <v>2544</v>
      </c>
      <c r="M3274" s="82" t="s">
        <v>2545</v>
      </c>
      <c r="N3274" s="82" t="s">
        <v>2545</v>
      </c>
    </row>
    <row r="3275" spans="1:14" x14ac:dyDescent="0.25">
      <c r="A3275" s="77" t="s">
        <v>22</v>
      </c>
      <c r="B3275" s="77" t="s">
        <v>62</v>
      </c>
      <c r="D3275" s="13">
        <v>601</v>
      </c>
      <c r="F3275" s="81" t="s">
        <v>2540</v>
      </c>
      <c r="G3275" s="82" t="s">
        <v>2544</v>
      </c>
      <c r="H3275" s="82" t="s">
        <v>2544</v>
      </c>
      <c r="I3275" s="82" t="s">
        <v>2545</v>
      </c>
      <c r="J3275" s="82" t="s">
        <v>2545</v>
      </c>
      <c r="K3275" s="82" t="s">
        <v>2544</v>
      </c>
      <c r="L3275" s="82" t="s">
        <v>2544</v>
      </c>
      <c r="M3275" s="82" t="s">
        <v>2545</v>
      </c>
      <c r="N3275" s="82" t="s">
        <v>2545</v>
      </c>
    </row>
    <row r="3276" spans="1:14" x14ac:dyDescent="0.25">
      <c r="A3276" s="77" t="s">
        <v>22</v>
      </c>
      <c r="B3276" s="77" t="s">
        <v>62</v>
      </c>
      <c r="D3276" s="13">
        <v>701</v>
      </c>
      <c r="F3276" s="81" t="s">
        <v>2540</v>
      </c>
      <c r="G3276" s="82" t="s">
        <v>2544</v>
      </c>
      <c r="H3276" s="82" t="s">
        <v>2544</v>
      </c>
      <c r="I3276" s="82" t="s">
        <v>2545</v>
      </c>
      <c r="J3276" s="82" t="s">
        <v>2545</v>
      </c>
      <c r="K3276" s="82" t="s">
        <v>2544</v>
      </c>
      <c r="L3276" s="82" t="s">
        <v>2544</v>
      </c>
      <c r="M3276" s="82" t="s">
        <v>2545</v>
      </c>
      <c r="N3276" s="82" t="s">
        <v>2545</v>
      </c>
    </row>
    <row r="3277" spans="1:14" x14ac:dyDescent="0.25">
      <c r="A3277" s="77" t="s">
        <v>22</v>
      </c>
      <c r="B3277" s="77" t="s">
        <v>62</v>
      </c>
      <c r="D3277" s="13">
        <v>801</v>
      </c>
      <c r="F3277" s="81" t="s">
        <v>2540</v>
      </c>
      <c r="G3277" s="82" t="s">
        <v>2544</v>
      </c>
      <c r="H3277" s="82" t="s">
        <v>2544</v>
      </c>
      <c r="I3277" s="82" t="s">
        <v>2545</v>
      </c>
      <c r="J3277" s="82" t="s">
        <v>2545</v>
      </c>
      <c r="K3277" s="82" t="s">
        <v>2544</v>
      </c>
      <c r="L3277" s="82" t="s">
        <v>2544</v>
      </c>
      <c r="M3277" s="82" t="s">
        <v>2545</v>
      </c>
      <c r="N3277" s="82" t="s">
        <v>2545</v>
      </c>
    </row>
    <row r="3278" spans="1:14" x14ac:dyDescent="0.25">
      <c r="A3278" s="77" t="s">
        <v>22</v>
      </c>
      <c r="B3278" s="77" t="s">
        <v>62</v>
      </c>
      <c r="D3278" s="13">
        <v>802</v>
      </c>
      <c r="F3278" s="81" t="s">
        <v>2540</v>
      </c>
      <c r="G3278" s="82" t="s">
        <v>2544</v>
      </c>
      <c r="H3278" s="82" t="s">
        <v>2544</v>
      </c>
      <c r="I3278" s="82" t="s">
        <v>2545</v>
      </c>
      <c r="J3278" s="82" t="s">
        <v>2545</v>
      </c>
      <c r="K3278" s="82" t="s">
        <v>2544</v>
      </c>
      <c r="L3278" s="82" t="s">
        <v>2544</v>
      </c>
      <c r="M3278" s="82" t="s">
        <v>2545</v>
      </c>
      <c r="N3278" s="82" t="s">
        <v>2545</v>
      </c>
    </row>
    <row r="3279" spans="1:14" x14ac:dyDescent="0.25">
      <c r="A3279" s="77" t="s">
        <v>22</v>
      </c>
      <c r="B3279" s="77" t="s">
        <v>62</v>
      </c>
      <c r="D3279" s="13">
        <v>901</v>
      </c>
      <c r="F3279" s="81" t="s">
        <v>2540</v>
      </c>
      <c r="G3279" s="82" t="s">
        <v>2544</v>
      </c>
      <c r="H3279" s="82" t="s">
        <v>2544</v>
      </c>
      <c r="I3279" s="82" t="s">
        <v>2545</v>
      </c>
      <c r="J3279" s="82" t="s">
        <v>2545</v>
      </c>
      <c r="K3279" s="82" t="s">
        <v>2544</v>
      </c>
      <c r="L3279" s="82" t="s">
        <v>2544</v>
      </c>
      <c r="M3279" s="82" t="s">
        <v>2545</v>
      </c>
      <c r="N3279" s="82" t="s">
        <v>2545</v>
      </c>
    </row>
    <row r="3280" spans="1:14" x14ac:dyDescent="0.25">
      <c r="A3280" s="77" t="s">
        <v>22</v>
      </c>
      <c r="B3280" s="77" t="s">
        <v>62</v>
      </c>
      <c r="D3280" s="13">
        <v>602</v>
      </c>
      <c r="F3280" s="81" t="s">
        <v>2540</v>
      </c>
      <c r="G3280" s="82" t="s">
        <v>2544</v>
      </c>
      <c r="H3280" s="82" t="s">
        <v>2544</v>
      </c>
      <c r="I3280" s="82" t="s">
        <v>2545</v>
      </c>
      <c r="J3280" s="82" t="s">
        <v>2545</v>
      </c>
      <c r="K3280" s="82" t="s">
        <v>2544</v>
      </c>
      <c r="L3280" s="82" t="s">
        <v>2544</v>
      </c>
      <c r="M3280" s="82" t="s">
        <v>2545</v>
      </c>
      <c r="N3280" s="82" t="s">
        <v>2545</v>
      </c>
    </row>
    <row r="3281" spans="1:14" x14ac:dyDescent="0.25">
      <c r="A3281" s="77" t="s">
        <v>22</v>
      </c>
      <c r="B3281" s="77" t="s">
        <v>62</v>
      </c>
      <c r="D3281" s="13">
        <v>302</v>
      </c>
      <c r="F3281" s="81" t="s">
        <v>2540</v>
      </c>
      <c r="G3281" s="82" t="s">
        <v>2544</v>
      </c>
      <c r="H3281" s="82" t="s">
        <v>2544</v>
      </c>
      <c r="I3281" s="82" t="s">
        <v>2545</v>
      </c>
      <c r="J3281" s="82" t="s">
        <v>2545</v>
      </c>
      <c r="K3281" s="82" t="s">
        <v>2544</v>
      </c>
      <c r="L3281" s="82" t="s">
        <v>2544</v>
      </c>
      <c r="M3281" s="82" t="s">
        <v>2545</v>
      </c>
      <c r="N3281" s="82" t="s">
        <v>2545</v>
      </c>
    </row>
    <row r="3282" spans="1:14" x14ac:dyDescent="0.25">
      <c r="A3282" s="77" t="s">
        <v>22</v>
      </c>
      <c r="B3282" s="77" t="s">
        <v>62</v>
      </c>
      <c r="D3282" s="13">
        <v>803</v>
      </c>
      <c r="F3282" s="81" t="s">
        <v>2540</v>
      </c>
      <c r="G3282" s="82" t="s">
        <v>2544</v>
      </c>
      <c r="H3282" s="82" t="s">
        <v>2544</v>
      </c>
      <c r="I3282" s="82" t="s">
        <v>2545</v>
      </c>
      <c r="J3282" s="82" t="s">
        <v>2545</v>
      </c>
      <c r="K3282" s="82" t="s">
        <v>2544</v>
      </c>
      <c r="L3282" s="82" t="s">
        <v>2544</v>
      </c>
      <c r="M3282" s="82" t="s">
        <v>2545</v>
      </c>
      <c r="N3282" s="82" t="s">
        <v>2545</v>
      </c>
    </row>
    <row r="3283" spans="1:14" x14ac:dyDescent="0.25">
      <c r="A3283" s="77" t="s">
        <v>22</v>
      </c>
      <c r="B3283" s="77" t="s">
        <v>62</v>
      </c>
      <c r="D3283" s="13">
        <v>804</v>
      </c>
      <c r="F3283" s="81" t="s">
        <v>2540</v>
      </c>
      <c r="G3283" s="82" t="s">
        <v>2544</v>
      </c>
      <c r="H3283" s="82" t="s">
        <v>2544</v>
      </c>
      <c r="I3283" s="82" t="s">
        <v>2545</v>
      </c>
      <c r="J3283" s="82" t="s">
        <v>2545</v>
      </c>
      <c r="K3283" s="82" t="s">
        <v>2544</v>
      </c>
      <c r="L3283" s="82" t="s">
        <v>2544</v>
      </c>
      <c r="M3283" s="82" t="s">
        <v>2545</v>
      </c>
      <c r="N3283" s="82" t="s">
        <v>2545</v>
      </c>
    </row>
    <row r="3284" spans="1:14" x14ac:dyDescent="0.25">
      <c r="A3284" s="77" t="s">
        <v>22</v>
      </c>
      <c r="B3284" s="77" t="s">
        <v>62</v>
      </c>
      <c r="D3284" s="13">
        <v>805</v>
      </c>
      <c r="F3284" s="81" t="s">
        <v>2540</v>
      </c>
      <c r="G3284" s="82" t="s">
        <v>2544</v>
      </c>
      <c r="H3284" s="82" t="s">
        <v>2544</v>
      </c>
      <c r="I3284" s="82" t="s">
        <v>2545</v>
      </c>
      <c r="J3284" s="82" t="s">
        <v>2545</v>
      </c>
      <c r="K3284" s="82" t="s">
        <v>2544</v>
      </c>
      <c r="L3284" s="82" t="s">
        <v>2544</v>
      </c>
      <c r="M3284" s="82" t="s">
        <v>2545</v>
      </c>
      <c r="N3284" s="82" t="s">
        <v>2545</v>
      </c>
    </row>
    <row r="3285" spans="1:14" x14ac:dyDescent="0.25">
      <c r="A3285" s="77" t="s">
        <v>22</v>
      </c>
      <c r="B3285" s="77" t="s">
        <v>62</v>
      </c>
      <c r="D3285" s="13">
        <v>902</v>
      </c>
      <c r="F3285" s="81" t="s">
        <v>2540</v>
      </c>
      <c r="G3285" s="82" t="s">
        <v>2544</v>
      </c>
      <c r="H3285" s="82" t="s">
        <v>2544</v>
      </c>
      <c r="I3285" s="82" t="s">
        <v>2545</v>
      </c>
      <c r="J3285" s="82" t="s">
        <v>2545</v>
      </c>
      <c r="K3285" s="82" t="s">
        <v>2544</v>
      </c>
      <c r="L3285" s="82" t="s">
        <v>2544</v>
      </c>
      <c r="M3285" s="82" t="s">
        <v>2545</v>
      </c>
      <c r="N3285" s="82" t="s">
        <v>2545</v>
      </c>
    </row>
    <row r="3286" spans="1:14" s="11" customFormat="1" hidden="1" x14ac:dyDescent="0.25">
      <c r="A3286" s="17" t="s">
        <v>27</v>
      </c>
      <c r="B3286" s="17" t="s">
        <v>65</v>
      </c>
      <c r="C3286" s="13" t="s">
        <v>2064</v>
      </c>
      <c r="D3286" s="17"/>
      <c r="E3286" s="17"/>
      <c r="F3286" s="11" t="s">
        <v>2540</v>
      </c>
      <c r="G3286" s="10" t="s">
        <v>2544</v>
      </c>
      <c r="H3286" s="10" t="s">
        <v>2544</v>
      </c>
      <c r="I3286" s="10" t="s">
        <v>2545</v>
      </c>
      <c r="J3286" s="10" t="s">
        <v>2545</v>
      </c>
      <c r="K3286" s="10" t="s">
        <v>2544</v>
      </c>
      <c r="L3286" s="10" t="s">
        <v>2544</v>
      </c>
      <c r="M3286" s="10" t="s">
        <v>2545</v>
      </c>
      <c r="N3286" s="10" t="s">
        <v>2545</v>
      </c>
    </row>
    <row r="3287" spans="1:14" s="11" customFormat="1" hidden="1" x14ac:dyDescent="0.25">
      <c r="A3287" s="17" t="s">
        <v>27</v>
      </c>
      <c r="B3287" s="17" t="s">
        <v>65</v>
      </c>
      <c r="C3287" s="13" t="s">
        <v>2065</v>
      </c>
      <c r="D3287" s="17"/>
      <c r="E3287" s="17"/>
      <c r="F3287" s="11" t="s">
        <v>2540</v>
      </c>
      <c r="G3287" s="10" t="s">
        <v>2544</v>
      </c>
      <c r="H3287" s="10" t="s">
        <v>2544</v>
      </c>
      <c r="I3287" s="10" t="s">
        <v>2545</v>
      </c>
      <c r="J3287" s="10" t="s">
        <v>2545</v>
      </c>
      <c r="K3287" s="10" t="s">
        <v>2544</v>
      </c>
      <c r="L3287" s="10" t="s">
        <v>2544</v>
      </c>
      <c r="M3287" s="10" t="s">
        <v>2545</v>
      </c>
      <c r="N3287" s="10" t="s">
        <v>2545</v>
      </c>
    </row>
    <row r="3288" spans="1:14" s="11" customFormat="1" hidden="1" x14ac:dyDescent="0.25">
      <c r="A3288" s="17" t="s">
        <v>27</v>
      </c>
      <c r="B3288" s="17" t="s">
        <v>65</v>
      </c>
      <c r="C3288" s="13" t="s">
        <v>2066</v>
      </c>
      <c r="D3288" s="17"/>
      <c r="E3288" s="17"/>
      <c r="F3288" s="11" t="s">
        <v>2540</v>
      </c>
      <c r="G3288" s="10" t="s">
        <v>2544</v>
      </c>
      <c r="H3288" s="10" t="s">
        <v>2544</v>
      </c>
      <c r="I3288" s="10" t="s">
        <v>2545</v>
      </c>
      <c r="J3288" s="10" t="s">
        <v>2545</v>
      </c>
      <c r="K3288" s="10" t="s">
        <v>2544</v>
      </c>
      <c r="L3288" s="10" t="s">
        <v>2544</v>
      </c>
      <c r="M3288" s="10" t="s">
        <v>2545</v>
      </c>
      <c r="N3288" s="10" t="s">
        <v>2545</v>
      </c>
    </row>
    <row r="3289" spans="1:14" s="11" customFormat="1" hidden="1" x14ac:dyDescent="0.25">
      <c r="A3289" s="17" t="s">
        <v>27</v>
      </c>
      <c r="B3289" s="17" t="s">
        <v>65</v>
      </c>
      <c r="C3289" s="13" t="s">
        <v>2067</v>
      </c>
      <c r="D3289" s="17"/>
      <c r="E3289" s="17"/>
      <c r="F3289" s="11" t="s">
        <v>2540</v>
      </c>
      <c r="G3289" s="10" t="s">
        <v>2544</v>
      </c>
      <c r="H3289" s="10" t="s">
        <v>2544</v>
      </c>
      <c r="I3289" s="10" t="s">
        <v>2545</v>
      </c>
      <c r="J3289" s="10" t="s">
        <v>2545</v>
      </c>
      <c r="K3289" s="10" t="s">
        <v>2544</v>
      </c>
      <c r="L3289" s="10" t="s">
        <v>2544</v>
      </c>
      <c r="M3289" s="10" t="s">
        <v>2545</v>
      </c>
      <c r="N3289" s="10" t="s">
        <v>2545</v>
      </c>
    </row>
    <row r="3290" spans="1:14" s="11" customFormat="1" hidden="1" x14ac:dyDescent="0.25">
      <c r="A3290" s="17" t="s">
        <v>27</v>
      </c>
      <c r="B3290" s="17" t="s">
        <v>65</v>
      </c>
      <c r="C3290" s="13" t="s">
        <v>2068</v>
      </c>
      <c r="D3290" s="17"/>
      <c r="E3290" s="17"/>
      <c r="F3290" s="11" t="s">
        <v>2540</v>
      </c>
      <c r="G3290" s="10" t="s">
        <v>2544</v>
      </c>
      <c r="H3290" s="10" t="s">
        <v>2544</v>
      </c>
      <c r="I3290" s="10" t="s">
        <v>2545</v>
      </c>
      <c r="J3290" s="10" t="s">
        <v>2545</v>
      </c>
      <c r="K3290" s="10" t="s">
        <v>2544</v>
      </c>
      <c r="L3290" s="10" t="s">
        <v>2544</v>
      </c>
      <c r="M3290" s="10" t="s">
        <v>2545</v>
      </c>
      <c r="N3290" s="10" t="s">
        <v>2545</v>
      </c>
    </row>
    <row r="3291" spans="1:14" s="11" customFormat="1" hidden="1" x14ac:dyDescent="0.25">
      <c r="A3291" s="17" t="s">
        <v>27</v>
      </c>
      <c r="B3291" s="17" t="s">
        <v>65</v>
      </c>
      <c r="C3291" s="13" t="s">
        <v>2069</v>
      </c>
      <c r="D3291" s="17"/>
      <c r="E3291" s="17"/>
      <c r="F3291" s="11" t="s">
        <v>2540</v>
      </c>
      <c r="G3291" s="10" t="s">
        <v>2544</v>
      </c>
      <c r="H3291" s="10" t="s">
        <v>2544</v>
      </c>
      <c r="I3291" s="10" t="s">
        <v>2545</v>
      </c>
      <c r="J3291" s="10" t="s">
        <v>2545</v>
      </c>
      <c r="K3291" s="10" t="s">
        <v>2544</v>
      </c>
      <c r="L3291" s="10" t="s">
        <v>2544</v>
      </c>
      <c r="M3291" s="10" t="s">
        <v>2545</v>
      </c>
      <c r="N3291" s="10" t="s">
        <v>2545</v>
      </c>
    </row>
    <row r="3292" spans="1:14" s="11" customFormat="1" hidden="1" x14ac:dyDescent="0.25">
      <c r="A3292" s="17" t="s">
        <v>27</v>
      </c>
      <c r="B3292" s="17" t="s">
        <v>65</v>
      </c>
      <c r="C3292" s="13" t="s">
        <v>2070</v>
      </c>
      <c r="D3292" s="17"/>
      <c r="E3292" s="17"/>
      <c r="F3292" s="11" t="s">
        <v>2540</v>
      </c>
      <c r="G3292" s="10" t="s">
        <v>2544</v>
      </c>
      <c r="H3292" s="10" t="s">
        <v>2544</v>
      </c>
      <c r="I3292" s="10" t="s">
        <v>2545</v>
      </c>
      <c r="J3292" s="10" t="s">
        <v>2545</v>
      </c>
      <c r="K3292" s="10" t="s">
        <v>2544</v>
      </c>
      <c r="L3292" s="10" t="s">
        <v>2544</v>
      </c>
      <c r="M3292" s="10" t="s">
        <v>2545</v>
      </c>
      <c r="N3292" s="10" t="s">
        <v>2545</v>
      </c>
    </row>
    <row r="3293" spans="1:14" s="11" customFormat="1" hidden="1" x14ac:dyDescent="0.25">
      <c r="A3293" s="17" t="s">
        <v>27</v>
      </c>
      <c r="B3293" s="17" t="s">
        <v>65</v>
      </c>
      <c r="C3293" s="13" t="s">
        <v>2071</v>
      </c>
      <c r="D3293" s="17"/>
      <c r="E3293" s="17"/>
      <c r="F3293" s="11" t="s">
        <v>2540</v>
      </c>
      <c r="G3293" s="10" t="s">
        <v>2544</v>
      </c>
      <c r="H3293" s="10" t="s">
        <v>2544</v>
      </c>
      <c r="I3293" s="10" t="s">
        <v>2545</v>
      </c>
      <c r="J3293" s="10" t="s">
        <v>2545</v>
      </c>
      <c r="K3293" s="10" t="s">
        <v>2544</v>
      </c>
      <c r="L3293" s="10" t="s">
        <v>2544</v>
      </c>
      <c r="M3293" s="10" t="s">
        <v>2545</v>
      </c>
      <c r="N3293" s="10" t="s">
        <v>2545</v>
      </c>
    </row>
    <row r="3294" spans="1:14" s="11" customFormat="1" hidden="1" x14ac:dyDescent="0.25">
      <c r="A3294" s="17" t="s">
        <v>27</v>
      </c>
      <c r="B3294" s="17" t="s">
        <v>65</v>
      </c>
      <c r="C3294" s="13" t="s">
        <v>2072</v>
      </c>
      <c r="D3294" s="17"/>
      <c r="E3294" s="17"/>
      <c r="F3294" s="11" t="s">
        <v>2540</v>
      </c>
      <c r="G3294" s="10" t="s">
        <v>2544</v>
      </c>
      <c r="H3294" s="10" t="s">
        <v>2544</v>
      </c>
      <c r="I3294" s="10" t="s">
        <v>2545</v>
      </c>
      <c r="J3294" s="10" t="s">
        <v>2545</v>
      </c>
      <c r="K3294" s="10" t="s">
        <v>2544</v>
      </c>
      <c r="L3294" s="10" t="s">
        <v>2544</v>
      </c>
      <c r="M3294" s="10" t="s">
        <v>2545</v>
      </c>
      <c r="N3294" s="10" t="s">
        <v>2545</v>
      </c>
    </row>
    <row r="3295" spans="1:14" s="11" customFormat="1" hidden="1" x14ac:dyDescent="0.25">
      <c r="A3295" s="17" t="s">
        <v>27</v>
      </c>
      <c r="B3295" s="17" t="s">
        <v>65</v>
      </c>
      <c r="C3295" s="13" t="s">
        <v>2073</v>
      </c>
      <c r="D3295" s="17"/>
      <c r="E3295" s="17"/>
      <c r="F3295" s="11" t="s">
        <v>2540</v>
      </c>
      <c r="G3295" s="10" t="s">
        <v>2544</v>
      </c>
      <c r="H3295" s="10" t="s">
        <v>2544</v>
      </c>
      <c r="I3295" s="10" t="s">
        <v>2545</v>
      </c>
      <c r="J3295" s="10" t="s">
        <v>2545</v>
      </c>
      <c r="K3295" s="10" t="s">
        <v>2544</v>
      </c>
      <c r="L3295" s="10" t="s">
        <v>2544</v>
      </c>
      <c r="M3295" s="10" t="s">
        <v>2545</v>
      </c>
      <c r="N3295" s="10" t="s">
        <v>2545</v>
      </c>
    </row>
    <row r="3296" spans="1:14" s="11" customFormat="1" hidden="1" x14ac:dyDescent="0.25">
      <c r="A3296" s="17" t="s">
        <v>27</v>
      </c>
      <c r="B3296" s="17" t="s">
        <v>65</v>
      </c>
      <c r="C3296" s="13" t="s">
        <v>2074</v>
      </c>
      <c r="D3296" s="17"/>
      <c r="E3296" s="17"/>
      <c r="F3296" s="11" t="s">
        <v>2540</v>
      </c>
      <c r="G3296" s="10" t="s">
        <v>2544</v>
      </c>
      <c r="H3296" s="10" t="s">
        <v>2544</v>
      </c>
      <c r="I3296" s="10" t="s">
        <v>2545</v>
      </c>
      <c r="J3296" s="10" t="s">
        <v>2545</v>
      </c>
      <c r="K3296" s="10" t="s">
        <v>2544</v>
      </c>
      <c r="L3296" s="10" t="s">
        <v>2544</v>
      </c>
      <c r="M3296" s="10" t="s">
        <v>2545</v>
      </c>
      <c r="N3296" s="10" t="s">
        <v>2545</v>
      </c>
    </row>
    <row r="3297" spans="1:14" s="11" customFormat="1" hidden="1" x14ac:dyDescent="0.25">
      <c r="A3297" s="17" t="s">
        <v>27</v>
      </c>
      <c r="B3297" s="17" t="s">
        <v>65</v>
      </c>
      <c r="C3297" s="13" t="s">
        <v>2075</v>
      </c>
      <c r="D3297" s="17"/>
      <c r="E3297" s="17"/>
      <c r="F3297" s="11" t="s">
        <v>2540</v>
      </c>
      <c r="G3297" s="10" t="s">
        <v>2544</v>
      </c>
      <c r="H3297" s="10" t="s">
        <v>2544</v>
      </c>
      <c r="I3297" s="10" t="s">
        <v>2545</v>
      </c>
      <c r="J3297" s="10" t="s">
        <v>2545</v>
      </c>
      <c r="K3297" s="10" t="s">
        <v>2544</v>
      </c>
      <c r="L3297" s="10" t="s">
        <v>2544</v>
      </c>
      <c r="M3297" s="10" t="s">
        <v>2545</v>
      </c>
      <c r="N3297" s="10" t="s">
        <v>2545</v>
      </c>
    </row>
    <row r="3298" spans="1:14" s="11" customFormat="1" hidden="1" x14ac:dyDescent="0.25">
      <c r="A3298" s="17" t="s">
        <v>27</v>
      </c>
      <c r="B3298" s="17" t="s">
        <v>65</v>
      </c>
      <c r="C3298" s="13" t="s">
        <v>2076</v>
      </c>
      <c r="D3298" s="17"/>
      <c r="E3298" s="17"/>
      <c r="F3298" s="11" t="s">
        <v>2540</v>
      </c>
      <c r="G3298" s="10" t="s">
        <v>2544</v>
      </c>
      <c r="H3298" s="10" t="s">
        <v>2544</v>
      </c>
      <c r="I3298" s="10" t="s">
        <v>2545</v>
      </c>
      <c r="J3298" s="10" t="s">
        <v>2545</v>
      </c>
      <c r="K3298" s="10" t="s">
        <v>2544</v>
      </c>
      <c r="L3298" s="10" t="s">
        <v>2544</v>
      </c>
      <c r="M3298" s="10" t="s">
        <v>2545</v>
      </c>
      <c r="N3298" s="10" t="s">
        <v>2545</v>
      </c>
    </row>
    <row r="3299" spans="1:14" s="11" customFormat="1" hidden="1" x14ac:dyDescent="0.25">
      <c r="A3299" s="17" t="s">
        <v>27</v>
      </c>
      <c r="B3299" s="17" t="s">
        <v>65</v>
      </c>
      <c r="C3299" s="13" t="s">
        <v>2077</v>
      </c>
      <c r="D3299" s="17"/>
      <c r="E3299" s="17"/>
      <c r="F3299" s="11" t="s">
        <v>2540</v>
      </c>
      <c r="G3299" s="10" t="s">
        <v>2544</v>
      </c>
      <c r="H3299" s="10" t="s">
        <v>2544</v>
      </c>
      <c r="I3299" s="10" t="s">
        <v>2545</v>
      </c>
      <c r="J3299" s="10" t="s">
        <v>2545</v>
      </c>
      <c r="K3299" s="10" t="s">
        <v>2544</v>
      </c>
      <c r="L3299" s="10" t="s">
        <v>2544</v>
      </c>
      <c r="M3299" s="10" t="s">
        <v>2545</v>
      </c>
      <c r="N3299" s="10" t="s">
        <v>2545</v>
      </c>
    </row>
    <row r="3300" spans="1:14" s="11" customFormat="1" hidden="1" x14ac:dyDescent="0.25">
      <c r="A3300" s="17" t="s">
        <v>27</v>
      </c>
      <c r="B3300" s="17" t="s">
        <v>65</v>
      </c>
      <c r="C3300" s="13" t="s">
        <v>2078</v>
      </c>
      <c r="D3300" s="17"/>
      <c r="E3300" s="17"/>
      <c r="F3300" s="11" t="s">
        <v>2540</v>
      </c>
      <c r="G3300" s="10" t="s">
        <v>2544</v>
      </c>
      <c r="H3300" s="10" t="s">
        <v>2544</v>
      </c>
      <c r="I3300" s="10" t="s">
        <v>2545</v>
      </c>
      <c r="J3300" s="10" t="s">
        <v>2545</v>
      </c>
      <c r="K3300" s="10" t="s">
        <v>2544</v>
      </c>
      <c r="L3300" s="10" t="s">
        <v>2544</v>
      </c>
      <c r="M3300" s="10" t="s">
        <v>2545</v>
      </c>
      <c r="N3300" s="10" t="s">
        <v>2545</v>
      </c>
    </row>
    <row r="3301" spans="1:14" s="11" customFormat="1" hidden="1" x14ac:dyDescent="0.25">
      <c r="A3301" s="17" t="s">
        <v>27</v>
      </c>
      <c r="B3301" s="17" t="s">
        <v>65</v>
      </c>
      <c r="C3301" s="13" t="s">
        <v>2079</v>
      </c>
      <c r="D3301" s="17"/>
      <c r="E3301" s="17"/>
      <c r="F3301" s="11" t="s">
        <v>2540</v>
      </c>
      <c r="G3301" s="10" t="s">
        <v>2544</v>
      </c>
      <c r="H3301" s="10" t="s">
        <v>2544</v>
      </c>
      <c r="I3301" s="10" t="s">
        <v>2545</v>
      </c>
      <c r="J3301" s="10" t="s">
        <v>2545</v>
      </c>
      <c r="K3301" s="10" t="s">
        <v>2544</v>
      </c>
      <c r="L3301" s="10" t="s">
        <v>2544</v>
      </c>
      <c r="M3301" s="10" t="s">
        <v>2545</v>
      </c>
      <c r="N3301" s="10" t="s">
        <v>2545</v>
      </c>
    </row>
    <row r="3302" spans="1:14" x14ac:dyDescent="0.25">
      <c r="A3302" s="77" t="s">
        <v>27</v>
      </c>
      <c r="B3302" s="77" t="s">
        <v>62</v>
      </c>
      <c r="D3302" s="13" t="s">
        <v>2333</v>
      </c>
      <c r="F3302" s="81" t="s">
        <v>2540</v>
      </c>
      <c r="G3302" s="82" t="s">
        <v>2544</v>
      </c>
      <c r="H3302" s="82" t="s">
        <v>2544</v>
      </c>
      <c r="I3302" s="82" t="s">
        <v>2545</v>
      </c>
      <c r="J3302" s="82" t="s">
        <v>2545</v>
      </c>
      <c r="K3302" s="82" t="s">
        <v>2544</v>
      </c>
      <c r="L3302" s="82" t="s">
        <v>2544</v>
      </c>
      <c r="M3302" s="82" t="s">
        <v>2545</v>
      </c>
      <c r="N3302" s="82" t="s">
        <v>2545</v>
      </c>
    </row>
    <row r="3303" spans="1:14" x14ac:dyDescent="0.25">
      <c r="A3303" s="77" t="s">
        <v>27</v>
      </c>
      <c r="B3303" s="77" t="s">
        <v>62</v>
      </c>
      <c r="D3303" s="13" t="s">
        <v>2334</v>
      </c>
      <c r="F3303" s="81" t="s">
        <v>2540</v>
      </c>
      <c r="G3303" s="82" t="s">
        <v>2544</v>
      </c>
      <c r="H3303" s="82" t="s">
        <v>2544</v>
      </c>
      <c r="I3303" s="82" t="s">
        <v>2545</v>
      </c>
      <c r="J3303" s="82" t="s">
        <v>2545</v>
      </c>
      <c r="K3303" s="82" t="s">
        <v>2544</v>
      </c>
      <c r="L3303" s="82" t="s">
        <v>2544</v>
      </c>
      <c r="M3303" s="82" t="s">
        <v>2545</v>
      </c>
      <c r="N3303" s="82" t="s">
        <v>2545</v>
      </c>
    </row>
    <row r="3304" spans="1:14" x14ac:dyDescent="0.25">
      <c r="A3304" s="77" t="s">
        <v>27</v>
      </c>
      <c r="B3304" s="77" t="s">
        <v>62</v>
      </c>
      <c r="D3304" s="13" t="s">
        <v>221</v>
      </c>
      <c r="F3304" s="81" t="s">
        <v>2540</v>
      </c>
      <c r="G3304" s="82" t="s">
        <v>2544</v>
      </c>
      <c r="H3304" s="82" t="s">
        <v>2544</v>
      </c>
      <c r="I3304" s="82" t="s">
        <v>2545</v>
      </c>
      <c r="J3304" s="82" t="s">
        <v>2545</v>
      </c>
      <c r="K3304" s="82" t="s">
        <v>2544</v>
      </c>
      <c r="L3304" s="82" t="s">
        <v>2544</v>
      </c>
      <c r="M3304" s="82" t="s">
        <v>2545</v>
      </c>
      <c r="N3304" s="82" t="s">
        <v>2545</v>
      </c>
    </row>
    <row r="3305" spans="1:14" x14ac:dyDescent="0.25">
      <c r="A3305" s="77" t="s">
        <v>27</v>
      </c>
      <c r="B3305" s="77" t="s">
        <v>62</v>
      </c>
      <c r="D3305" s="13" t="s">
        <v>219</v>
      </c>
      <c r="F3305" s="81" t="s">
        <v>2540</v>
      </c>
      <c r="G3305" s="82" t="s">
        <v>2544</v>
      </c>
      <c r="H3305" s="82" t="s">
        <v>2544</v>
      </c>
      <c r="I3305" s="82" t="s">
        <v>2545</v>
      </c>
      <c r="J3305" s="82" t="s">
        <v>2545</v>
      </c>
      <c r="K3305" s="82" t="s">
        <v>2544</v>
      </c>
      <c r="L3305" s="82" t="s">
        <v>2544</v>
      </c>
      <c r="M3305" s="82" t="s">
        <v>2545</v>
      </c>
      <c r="N3305" s="82" t="s">
        <v>2545</v>
      </c>
    </row>
    <row r="3306" spans="1:14" x14ac:dyDescent="0.25">
      <c r="A3306" s="77" t="s">
        <v>27</v>
      </c>
      <c r="B3306" s="77" t="s">
        <v>62</v>
      </c>
      <c r="D3306" s="13" t="s">
        <v>223</v>
      </c>
      <c r="F3306" s="81" t="s">
        <v>2540</v>
      </c>
      <c r="G3306" s="82" t="s">
        <v>2544</v>
      </c>
      <c r="H3306" s="82" t="s">
        <v>2544</v>
      </c>
      <c r="I3306" s="82" t="s">
        <v>2545</v>
      </c>
      <c r="J3306" s="82" t="s">
        <v>2545</v>
      </c>
      <c r="K3306" s="82" t="s">
        <v>2544</v>
      </c>
      <c r="L3306" s="82" t="s">
        <v>2544</v>
      </c>
      <c r="M3306" s="82" t="s">
        <v>2545</v>
      </c>
      <c r="N3306" s="82" t="s">
        <v>2545</v>
      </c>
    </row>
    <row r="3307" spans="1:14" x14ac:dyDescent="0.25">
      <c r="A3307" s="77" t="s">
        <v>27</v>
      </c>
      <c r="B3307" s="77" t="s">
        <v>62</v>
      </c>
      <c r="D3307" s="13" t="s">
        <v>2335</v>
      </c>
      <c r="F3307" s="81" t="s">
        <v>2540</v>
      </c>
      <c r="G3307" s="82" t="s">
        <v>2544</v>
      </c>
      <c r="H3307" s="82" t="s">
        <v>2544</v>
      </c>
      <c r="I3307" s="82" t="s">
        <v>2545</v>
      </c>
      <c r="J3307" s="82" t="s">
        <v>2545</v>
      </c>
      <c r="K3307" s="82" t="s">
        <v>2544</v>
      </c>
      <c r="L3307" s="82" t="s">
        <v>2544</v>
      </c>
      <c r="M3307" s="82" t="s">
        <v>2545</v>
      </c>
      <c r="N3307" s="82" t="s">
        <v>2545</v>
      </c>
    </row>
    <row r="3308" spans="1:14" x14ac:dyDescent="0.25">
      <c r="A3308" s="77" t="s">
        <v>27</v>
      </c>
      <c r="B3308" s="77" t="s">
        <v>62</v>
      </c>
      <c r="D3308" s="13" t="s">
        <v>1211</v>
      </c>
      <c r="F3308" s="81" t="s">
        <v>2540</v>
      </c>
      <c r="G3308" s="82" t="s">
        <v>2544</v>
      </c>
      <c r="H3308" s="82" t="s">
        <v>2544</v>
      </c>
      <c r="I3308" s="82" t="s">
        <v>2545</v>
      </c>
      <c r="J3308" s="82" t="s">
        <v>2545</v>
      </c>
      <c r="K3308" s="82" t="s">
        <v>2544</v>
      </c>
      <c r="L3308" s="82" t="s">
        <v>2544</v>
      </c>
      <c r="M3308" s="82" t="s">
        <v>2545</v>
      </c>
      <c r="N3308" s="82" t="s">
        <v>2545</v>
      </c>
    </row>
    <row r="3309" spans="1:14" x14ac:dyDescent="0.25">
      <c r="A3309" s="77" t="s">
        <v>27</v>
      </c>
      <c r="B3309" s="77" t="s">
        <v>62</v>
      </c>
      <c r="D3309" s="13" t="s">
        <v>2332</v>
      </c>
      <c r="F3309" s="81" t="s">
        <v>2540</v>
      </c>
      <c r="G3309" s="82" t="s">
        <v>2544</v>
      </c>
      <c r="H3309" s="82" t="s">
        <v>2544</v>
      </c>
      <c r="I3309" s="82" t="s">
        <v>2545</v>
      </c>
      <c r="J3309" s="82" t="s">
        <v>2545</v>
      </c>
      <c r="K3309" s="82" t="s">
        <v>2544</v>
      </c>
      <c r="L3309" s="82" t="s">
        <v>2544</v>
      </c>
      <c r="M3309" s="82" t="s">
        <v>2545</v>
      </c>
      <c r="N3309" s="82" t="s">
        <v>2545</v>
      </c>
    </row>
    <row r="3310" spans="1:14" x14ac:dyDescent="0.25">
      <c r="A3310" s="77" t="s">
        <v>27</v>
      </c>
      <c r="B3310" s="77" t="s">
        <v>62</v>
      </c>
      <c r="D3310" s="13" t="s">
        <v>1324</v>
      </c>
      <c r="F3310" s="81" t="s">
        <v>2540</v>
      </c>
      <c r="G3310" s="82" t="s">
        <v>2544</v>
      </c>
      <c r="H3310" s="82" t="s">
        <v>2544</v>
      </c>
      <c r="I3310" s="82" t="s">
        <v>2545</v>
      </c>
      <c r="J3310" s="82" t="s">
        <v>2545</v>
      </c>
      <c r="K3310" s="82" t="s">
        <v>2544</v>
      </c>
      <c r="L3310" s="82" t="s">
        <v>2544</v>
      </c>
      <c r="M3310" s="82" t="s">
        <v>2545</v>
      </c>
      <c r="N3310" s="82" t="s">
        <v>2545</v>
      </c>
    </row>
    <row r="3311" spans="1:14" x14ac:dyDescent="0.25">
      <c r="A3311" s="77" t="s">
        <v>27</v>
      </c>
      <c r="B3311" s="77" t="s">
        <v>62</v>
      </c>
      <c r="D3311" s="13" t="s">
        <v>2336</v>
      </c>
      <c r="F3311" s="81" t="s">
        <v>2540</v>
      </c>
      <c r="G3311" s="82" t="s">
        <v>2544</v>
      </c>
      <c r="H3311" s="82" t="s">
        <v>2544</v>
      </c>
      <c r="I3311" s="82" t="s">
        <v>2545</v>
      </c>
      <c r="J3311" s="82" t="s">
        <v>2545</v>
      </c>
      <c r="K3311" s="82" t="s">
        <v>2544</v>
      </c>
      <c r="L3311" s="82" t="s">
        <v>2544</v>
      </c>
      <c r="M3311" s="82" t="s">
        <v>2545</v>
      </c>
      <c r="N3311" s="82" t="s">
        <v>2545</v>
      </c>
    </row>
    <row r="3312" spans="1:14" x14ac:dyDescent="0.25">
      <c r="A3312" s="77" t="s">
        <v>27</v>
      </c>
      <c r="B3312" s="77" t="s">
        <v>62</v>
      </c>
      <c r="D3312" s="13" t="s">
        <v>2337</v>
      </c>
      <c r="F3312" s="81" t="s">
        <v>2540</v>
      </c>
      <c r="G3312" s="82" t="s">
        <v>2544</v>
      </c>
      <c r="H3312" s="82" t="s">
        <v>2544</v>
      </c>
      <c r="I3312" s="82" t="s">
        <v>2545</v>
      </c>
      <c r="J3312" s="82" t="s">
        <v>2545</v>
      </c>
      <c r="K3312" s="82" t="s">
        <v>2544</v>
      </c>
      <c r="L3312" s="82" t="s">
        <v>2544</v>
      </c>
      <c r="M3312" s="82" t="s">
        <v>2545</v>
      </c>
      <c r="N3312" s="82" t="s">
        <v>2545</v>
      </c>
    </row>
    <row r="3313" spans="1:14" s="11" customFormat="1" hidden="1" x14ac:dyDescent="0.25">
      <c r="A3313" s="17" t="s">
        <v>300</v>
      </c>
      <c r="B3313" s="17" t="s">
        <v>65</v>
      </c>
      <c r="C3313" s="13" t="s">
        <v>301</v>
      </c>
      <c r="D3313" s="17"/>
      <c r="E3313" s="17"/>
      <c r="F3313" s="11" t="s">
        <v>2541</v>
      </c>
      <c r="G3313" s="10" t="s">
        <v>2545</v>
      </c>
      <c r="H3313" s="10" t="s">
        <v>2544</v>
      </c>
      <c r="I3313" s="10" t="s">
        <v>2545</v>
      </c>
      <c r="J3313" s="10" t="s">
        <v>2544</v>
      </c>
      <c r="K3313" s="10" t="s">
        <v>2545</v>
      </c>
      <c r="L3313" s="10" t="s">
        <v>2544</v>
      </c>
      <c r="M3313" s="10" t="s">
        <v>2545</v>
      </c>
      <c r="N3313" s="10" t="s">
        <v>2544</v>
      </c>
    </row>
    <row r="3314" spans="1:14" s="11" customFormat="1" hidden="1" x14ac:dyDescent="0.25">
      <c r="A3314" s="17" t="s">
        <v>300</v>
      </c>
      <c r="B3314" s="17" t="s">
        <v>65</v>
      </c>
      <c r="C3314" s="13" t="s">
        <v>302</v>
      </c>
      <c r="D3314" s="17"/>
      <c r="E3314" s="17"/>
      <c r="F3314" s="11" t="s">
        <v>2541</v>
      </c>
      <c r="G3314" s="10" t="s">
        <v>2545</v>
      </c>
      <c r="H3314" s="10" t="s">
        <v>2544</v>
      </c>
      <c r="I3314" s="10" t="s">
        <v>2545</v>
      </c>
      <c r="J3314" s="10" t="s">
        <v>2544</v>
      </c>
      <c r="K3314" s="10" t="s">
        <v>2545</v>
      </c>
      <c r="L3314" s="10" t="s">
        <v>2544</v>
      </c>
      <c r="M3314" s="10" t="s">
        <v>2545</v>
      </c>
      <c r="N3314" s="10" t="s">
        <v>2544</v>
      </c>
    </row>
    <row r="3315" spans="1:14" s="11" customFormat="1" hidden="1" x14ac:dyDescent="0.25">
      <c r="A3315" s="17" t="s">
        <v>300</v>
      </c>
      <c r="B3315" s="17" t="s">
        <v>65</v>
      </c>
      <c r="C3315" s="13" t="s">
        <v>303</v>
      </c>
      <c r="D3315" s="17"/>
      <c r="E3315" s="17"/>
      <c r="F3315" s="11" t="s">
        <v>2541</v>
      </c>
      <c r="G3315" s="10" t="s">
        <v>2545</v>
      </c>
      <c r="H3315" s="10" t="s">
        <v>2544</v>
      </c>
      <c r="I3315" s="10" t="s">
        <v>2545</v>
      </c>
      <c r="J3315" s="10" t="s">
        <v>2544</v>
      </c>
      <c r="K3315" s="10" t="s">
        <v>2545</v>
      </c>
      <c r="L3315" s="10" t="s">
        <v>2544</v>
      </c>
      <c r="M3315" s="10" t="s">
        <v>2545</v>
      </c>
      <c r="N3315" s="10" t="s">
        <v>2544</v>
      </c>
    </row>
    <row r="3316" spans="1:14" s="11" customFormat="1" hidden="1" x14ac:dyDescent="0.25">
      <c r="A3316" s="17" t="s">
        <v>300</v>
      </c>
      <c r="B3316" s="17" t="s">
        <v>65</v>
      </c>
      <c r="C3316" s="13" t="s">
        <v>304</v>
      </c>
      <c r="D3316" s="17"/>
      <c r="E3316" s="17"/>
      <c r="F3316" s="11" t="s">
        <v>2541</v>
      </c>
      <c r="G3316" s="10" t="s">
        <v>2545</v>
      </c>
      <c r="H3316" s="10" t="s">
        <v>2544</v>
      </c>
      <c r="I3316" s="10" t="s">
        <v>2545</v>
      </c>
      <c r="J3316" s="10" t="s">
        <v>2544</v>
      </c>
      <c r="K3316" s="10" t="s">
        <v>2545</v>
      </c>
      <c r="L3316" s="10" t="s">
        <v>2544</v>
      </c>
      <c r="M3316" s="10" t="s">
        <v>2545</v>
      </c>
      <c r="N3316" s="10" t="s">
        <v>2544</v>
      </c>
    </row>
    <row r="3317" spans="1:14" s="11" customFormat="1" hidden="1" x14ac:dyDescent="0.25">
      <c r="A3317" s="17" t="s">
        <v>300</v>
      </c>
      <c r="B3317" s="17" t="s">
        <v>65</v>
      </c>
      <c r="C3317" s="13" t="s">
        <v>305</v>
      </c>
      <c r="D3317" s="17"/>
      <c r="E3317" s="17"/>
      <c r="F3317" s="11" t="s">
        <v>2541</v>
      </c>
      <c r="G3317" s="10" t="s">
        <v>2545</v>
      </c>
      <c r="H3317" s="10" t="s">
        <v>2544</v>
      </c>
      <c r="I3317" s="10" t="s">
        <v>2545</v>
      </c>
      <c r="J3317" s="10" t="s">
        <v>2544</v>
      </c>
      <c r="K3317" s="10" t="s">
        <v>2545</v>
      </c>
      <c r="L3317" s="10" t="s">
        <v>2544</v>
      </c>
      <c r="M3317" s="10" t="s">
        <v>2545</v>
      </c>
      <c r="N3317" s="10" t="s">
        <v>2544</v>
      </c>
    </row>
    <row r="3318" spans="1:14" s="11" customFormat="1" hidden="1" x14ac:dyDescent="0.25">
      <c r="A3318" s="17" t="s">
        <v>300</v>
      </c>
      <c r="B3318" s="17" t="s">
        <v>65</v>
      </c>
      <c r="C3318" s="13" t="s">
        <v>306</v>
      </c>
      <c r="D3318" s="17"/>
      <c r="E3318" s="17"/>
      <c r="F3318" s="11" t="s">
        <v>2541</v>
      </c>
      <c r="G3318" s="10" t="s">
        <v>2545</v>
      </c>
      <c r="H3318" s="10" t="s">
        <v>2544</v>
      </c>
      <c r="I3318" s="10" t="s">
        <v>2545</v>
      </c>
      <c r="J3318" s="10" t="s">
        <v>2544</v>
      </c>
      <c r="K3318" s="10" t="s">
        <v>2545</v>
      </c>
      <c r="L3318" s="10" t="s">
        <v>2544</v>
      </c>
      <c r="M3318" s="10" t="s">
        <v>2545</v>
      </c>
      <c r="N3318" s="10" t="s">
        <v>2544</v>
      </c>
    </row>
    <row r="3319" spans="1:14" s="11" customFormat="1" hidden="1" x14ac:dyDescent="0.25">
      <c r="A3319" s="17" t="s">
        <v>300</v>
      </c>
      <c r="B3319" s="17" t="s">
        <v>65</v>
      </c>
      <c r="C3319" s="13" t="s">
        <v>307</v>
      </c>
      <c r="D3319" s="17"/>
      <c r="E3319" s="17"/>
      <c r="F3319" s="11" t="s">
        <v>2541</v>
      </c>
      <c r="G3319" s="10" t="s">
        <v>2545</v>
      </c>
      <c r="H3319" s="10" t="s">
        <v>2544</v>
      </c>
      <c r="I3319" s="10" t="s">
        <v>2545</v>
      </c>
      <c r="J3319" s="10" t="s">
        <v>2544</v>
      </c>
      <c r="K3319" s="10" t="s">
        <v>2545</v>
      </c>
      <c r="L3319" s="10" t="s">
        <v>2544</v>
      </c>
      <c r="M3319" s="10" t="s">
        <v>2545</v>
      </c>
      <c r="N3319" s="10" t="s">
        <v>2544</v>
      </c>
    </row>
    <row r="3320" spans="1:14" s="11" customFormat="1" hidden="1" x14ac:dyDescent="0.25">
      <c r="A3320" s="17" t="s">
        <v>300</v>
      </c>
      <c r="B3320" s="17" t="s">
        <v>65</v>
      </c>
      <c r="C3320" s="13" t="s">
        <v>308</v>
      </c>
      <c r="D3320" s="17"/>
      <c r="E3320" s="17"/>
      <c r="F3320" s="11" t="s">
        <v>2541</v>
      </c>
      <c r="G3320" s="10" t="s">
        <v>2545</v>
      </c>
      <c r="H3320" s="10" t="s">
        <v>2544</v>
      </c>
      <c r="I3320" s="10" t="s">
        <v>2545</v>
      </c>
      <c r="J3320" s="10" t="s">
        <v>2544</v>
      </c>
      <c r="K3320" s="10" t="s">
        <v>2545</v>
      </c>
      <c r="L3320" s="10" t="s">
        <v>2544</v>
      </c>
      <c r="M3320" s="10" t="s">
        <v>2545</v>
      </c>
      <c r="N3320" s="10" t="s">
        <v>2544</v>
      </c>
    </row>
    <row r="3321" spans="1:14" s="11" customFormat="1" hidden="1" x14ac:dyDescent="0.25">
      <c r="A3321" s="17" t="s">
        <v>300</v>
      </c>
      <c r="B3321" s="17" t="s">
        <v>65</v>
      </c>
      <c r="C3321" s="13" t="s">
        <v>309</v>
      </c>
      <c r="D3321" s="17"/>
      <c r="E3321" s="17"/>
      <c r="F3321" s="11" t="s">
        <v>2541</v>
      </c>
      <c r="G3321" s="10" t="s">
        <v>2545</v>
      </c>
      <c r="H3321" s="10" t="s">
        <v>2544</v>
      </c>
      <c r="I3321" s="10" t="s">
        <v>2545</v>
      </c>
      <c r="J3321" s="10" t="s">
        <v>2544</v>
      </c>
      <c r="K3321" s="10" t="s">
        <v>2545</v>
      </c>
      <c r="L3321" s="10" t="s">
        <v>2544</v>
      </c>
      <c r="M3321" s="10" t="s">
        <v>2545</v>
      </c>
      <c r="N3321" s="10" t="s">
        <v>2544</v>
      </c>
    </row>
    <row r="3322" spans="1:14" s="11" customFormat="1" hidden="1" x14ac:dyDescent="0.25">
      <c r="A3322" s="17" t="s">
        <v>300</v>
      </c>
      <c r="B3322" s="17" t="s">
        <v>65</v>
      </c>
      <c r="C3322" s="13" t="s">
        <v>310</v>
      </c>
      <c r="D3322" s="17"/>
      <c r="E3322" s="17"/>
      <c r="F3322" s="11" t="s">
        <v>2541</v>
      </c>
      <c r="G3322" s="10" t="s">
        <v>2545</v>
      </c>
      <c r="H3322" s="10" t="s">
        <v>2544</v>
      </c>
      <c r="I3322" s="10" t="s">
        <v>2545</v>
      </c>
      <c r="J3322" s="10" t="s">
        <v>2544</v>
      </c>
      <c r="K3322" s="10" t="s">
        <v>2545</v>
      </c>
      <c r="L3322" s="10" t="s">
        <v>2544</v>
      </c>
      <c r="M3322" s="10" t="s">
        <v>2545</v>
      </c>
      <c r="N3322" s="10" t="s">
        <v>2544</v>
      </c>
    </row>
    <row r="3323" spans="1:14" s="11" customFormat="1" hidden="1" x14ac:dyDescent="0.25">
      <c r="A3323" s="17" t="s">
        <v>300</v>
      </c>
      <c r="B3323" s="17" t="s">
        <v>65</v>
      </c>
      <c r="C3323" s="13" t="s">
        <v>311</v>
      </c>
      <c r="D3323" s="17"/>
      <c r="E3323" s="17"/>
      <c r="F3323" s="11" t="s">
        <v>2541</v>
      </c>
      <c r="G3323" s="10" t="s">
        <v>2545</v>
      </c>
      <c r="H3323" s="10" t="s">
        <v>2544</v>
      </c>
      <c r="I3323" s="10" t="s">
        <v>2545</v>
      </c>
      <c r="J3323" s="10" t="s">
        <v>2544</v>
      </c>
      <c r="K3323" s="10" t="s">
        <v>2545</v>
      </c>
      <c r="L3323" s="10" t="s">
        <v>2544</v>
      </c>
      <c r="M3323" s="10" t="s">
        <v>2545</v>
      </c>
      <c r="N3323" s="10" t="s">
        <v>2544</v>
      </c>
    </row>
    <row r="3324" spans="1:14" s="11" customFormat="1" hidden="1" x14ac:dyDescent="0.25">
      <c r="A3324" s="17" t="s">
        <v>300</v>
      </c>
      <c r="B3324" s="17" t="s">
        <v>65</v>
      </c>
      <c r="C3324" s="13" t="s">
        <v>312</v>
      </c>
      <c r="D3324" s="17"/>
      <c r="E3324" s="17"/>
      <c r="F3324" s="11" t="s">
        <v>2541</v>
      </c>
      <c r="G3324" s="10" t="s">
        <v>2545</v>
      </c>
      <c r="H3324" s="10" t="s">
        <v>2544</v>
      </c>
      <c r="I3324" s="10" t="s">
        <v>2545</v>
      </c>
      <c r="J3324" s="10" t="s">
        <v>2544</v>
      </c>
      <c r="K3324" s="10" t="s">
        <v>2545</v>
      </c>
      <c r="L3324" s="10" t="s">
        <v>2544</v>
      </c>
      <c r="M3324" s="10" t="s">
        <v>2545</v>
      </c>
      <c r="N3324" s="10" t="s">
        <v>2544</v>
      </c>
    </row>
    <row r="3325" spans="1:14" s="11" customFormat="1" hidden="1" x14ac:dyDescent="0.25">
      <c r="A3325" s="17" t="s">
        <v>300</v>
      </c>
      <c r="B3325" s="17" t="s">
        <v>65</v>
      </c>
      <c r="C3325" s="13" t="s">
        <v>313</v>
      </c>
      <c r="D3325" s="17"/>
      <c r="E3325" s="17"/>
      <c r="F3325" s="11" t="s">
        <v>2541</v>
      </c>
      <c r="G3325" s="10" t="s">
        <v>2545</v>
      </c>
      <c r="H3325" s="10" t="s">
        <v>2544</v>
      </c>
      <c r="I3325" s="10" t="s">
        <v>2545</v>
      </c>
      <c r="J3325" s="10" t="s">
        <v>2544</v>
      </c>
      <c r="K3325" s="10" t="s">
        <v>2545</v>
      </c>
      <c r="L3325" s="10" t="s">
        <v>2544</v>
      </c>
      <c r="M3325" s="10" t="s">
        <v>2545</v>
      </c>
      <c r="N3325" s="10" t="s">
        <v>2544</v>
      </c>
    </row>
    <row r="3326" spans="1:14" s="11" customFormat="1" hidden="1" x14ac:dyDescent="0.25">
      <c r="A3326" s="17" t="s">
        <v>300</v>
      </c>
      <c r="B3326" s="17" t="s">
        <v>65</v>
      </c>
      <c r="C3326" s="13" t="s">
        <v>314</v>
      </c>
      <c r="D3326" s="17"/>
      <c r="E3326" s="17"/>
      <c r="F3326" s="11" t="s">
        <v>2541</v>
      </c>
      <c r="G3326" s="10" t="s">
        <v>2545</v>
      </c>
      <c r="H3326" s="10" t="s">
        <v>2544</v>
      </c>
      <c r="I3326" s="10" t="s">
        <v>2545</v>
      </c>
      <c r="J3326" s="10" t="s">
        <v>2544</v>
      </c>
      <c r="K3326" s="10" t="s">
        <v>2545</v>
      </c>
      <c r="L3326" s="10" t="s">
        <v>2544</v>
      </c>
      <c r="M3326" s="10" t="s">
        <v>2545</v>
      </c>
      <c r="N3326" s="10" t="s">
        <v>2544</v>
      </c>
    </row>
    <row r="3327" spans="1:14" s="11" customFormat="1" hidden="1" x14ac:dyDescent="0.25">
      <c r="A3327" s="17" t="s">
        <v>300</v>
      </c>
      <c r="B3327" s="17" t="s">
        <v>65</v>
      </c>
      <c r="C3327" s="13" t="s">
        <v>315</v>
      </c>
      <c r="D3327" s="17"/>
      <c r="E3327" s="17"/>
      <c r="F3327" s="11" t="s">
        <v>2541</v>
      </c>
      <c r="G3327" s="10" t="s">
        <v>2545</v>
      </c>
      <c r="H3327" s="10" t="s">
        <v>2544</v>
      </c>
      <c r="I3327" s="10" t="s">
        <v>2545</v>
      </c>
      <c r="J3327" s="10" t="s">
        <v>2544</v>
      </c>
      <c r="K3327" s="10" t="s">
        <v>2545</v>
      </c>
      <c r="L3327" s="10" t="s">
        <v>2544</v>
      </c>
      <c r="M3327" s="10" t="s">
        <v>2545</v>
      </c>
      <c r="N3327" s="10" t="s">
        <v>2544</v>
      </c>
    </row>
    <row r="3328" spans="1:14" s="11" customFormat="1" hidden="1" x14ac:dyDescent="0.25">
      <c r="A3328" s="17" t="s">
        <v>300</v>
      </c>
      <c r="B3328" s="17" t="s">
        <v>65</v>
      </c>
      <c r="C3328" s="13" t="s">
        <v>316</v>
      </c>
      <c r="D3328" s="17"/>
      <c r="E3328" s="17"/>
      <c r="F3328" s="11" t="s">
        <v>2541</v>
      </c>
      <c r="G3328" s="10" t="s">
        <v>2545</v>
      </c>
      <c r="H3328" s="10" t="s">
        <v>2544</v>
      </c>
      <c r="I3328" s="10" t="s">
        <v>2545</v>
      </c>
      <c r="J3328" s="10" t="s">
        <v>2544</v>
      </c>
      <c r="K3328" s="10" t="s">
        <v>2545</v>
      </c>
      <c r="L3328" s="10" t="s">
        <v>2544</v>
      </c>
      <c r="M3328" s="10" t="s">
        <v>2545</v>
      </c>
      <c r="N3328" s="10" t="s">
        <v>2544</v>
      </c>
    </row>
    <row r="3329" spans="1:14" s="11" customFormat="1" hidden="1" x14ac:dyDescent="0.25">
      <c r="A3329" s="17" t="s">
        <v>300</v>
      </c>
      <c r="B3329" s="17" t="s">
        <v>65</v>
      </c>
      <c r="C3329" s="13" t="s">
        <v>317</v>
      </c>
      <c r="D3329" s="17"/>
      <c r="E3329" s="17"/>
      <c r="F3329" s="11" t="s">
        <v>2541</v>
      </c>
      <c r="G3329" s="10" t="s">
        <v>2545</v>
      </c>
      <c r="H3329" s="10" t="s">
        <v>2544</v>
      </c>
      <c r="I3329" s="10" t="s">
        <v>2545</v>
      </c>
      <c r="J3329" s="10" t="s">
        <v>2544</v>
      </c>
      <c r="K3329" s="10" t="s">
        <v>2545</v>
      </c>
      <c r="L3329" s="10" t="s">
        <v>2544</v>
      </c>
      <c r="M3329" s="10" t="s">
        <v>2545</v>
      </c>
      <c r="N3329" s="10" t="s">
        <v>2544</v>
      </c>
    </row>
    <row r="3330" spans="1:14" s="11" customFormat="1" hidden="1" x14ac:dyDescent="0.25">
      <c r="A3330" s="17" t="s">
        <v>300</v>
      </c>
      <c r="B3330" s="17" t="s">
        <v>65</v>
      </c>
      <c r="C3330" s="13" t="s">
        <v>318</v>
      </c>
      <c r="D3330" s="17"/>
      <c r="E3330" s="17"/>
      <c r="F3330" s="11" t="s">
        <v>2541</v>
      </c>
      <c r="G3330" s="10" t="s">
        <v>2545</v>
      </c>
      <c r="H3330" s="10" t="s">
        <v>2544</v>
      </c>
      <c r="I3330" s="10" t="s">
        <v>2545</v>
      </c>
      <c r="J3330" s="10" t="s">
        <v>2544</v>
      </c>
      <c r="K3330" s="10" t="s">
        <v>2545</v>
      </c>
      <c r="L3330" s="10" t="s">
        <v>2544</v>
      </c>
      <c r="M3330" s="10" t="s">
        <v>2545</v>
      </c>
      <c r="N3330" s="10" t="s">
        <v>2544</v>
      </c>
    </row>
    <row r="3331" spans="1:14" s="11" customFormat="1" hidden="1" x14ac:dyDescent="0.25">
      <c r="A3331" s="17" t="s">
        <v>300</v>
      </c>
      <c r="B3331" s="17" t="s">
        <v>65</v>
      </c>
      <c r="C3331" s="13" t="s">
        <v>319</v>
      </c>
      <c r="D3331" s="17"/>
      <c r="E3331" s="17"/>
      <c r="F3331" s="11" t="s">
        <v>2541</v>
      </c>
      <c r="G3331" s="10" t="s">
        <v>2545</v>
      </c>
      <c r="H3331" s="10" t="s">
        <v>2544</v>
      </c>
      <c r="I3331" s="10" t="s">
        <v>2545</v>
      </c>
      <c r="J3331" s="10" t="s">
        <v>2544</v>
      </c>
      <c r="K3331" s="10" t="s">
        <v>2545</v>
      </c>
      <c r="L3331" s="10" t="s">
        <v>2544</v>
      </c>
      <c r="M3331" s="10" t="s">
        <v>2545</v>
      </c>
      <c r="N3331" s="10" t="s">
        <v>2544</v>
      </c>
    </row>
    <row r="3332" spans="1:14" s="11" customFormat="1" hidden="1" x14ac:dyDescent="0.25">
      <c r="A3332" s="17" t="s">
        <v>300</v>
      </c>
      <c r="B3332" s="17" t="s">
        <v>65</v>
      </c>
      <c r="C3332" s="13" t="s">
        <v>320</v>
      </c>
      <c r="D3332" s="17"/>
      <c r="E3332" s="17"/>
      <c r="F3332" s="11" t="s">
        <v>2541</v>
      </c>
      <c r="G3332" s="10" t="s">
        <v>2545</v>
      </c>
      <c r="H3332" s="10" t="s">
        <v>2544</v>
      </c>
      <c r="I3332" s="10" t="s">
        <v>2545</v>
      </c>
      <c r="J3332" s="10" t="s">
        <v>2544</v>
      </c>
      <c r="K3332" s="10" t="s">
        <v>2545</v>
      </c>
      <c r="L3332" s="10" t="s">
        <v>2544</v>
      </c>
      <c r="M3332" s="10" t="s">
        <v>2545</v>
      </c>
      <c r="N3332" s="10" t="s">
        <v>2544</v>
      </c>
    </row>
    <row r="3333" spans="1:14" s="11" customFormat="1" hidden="1" x14ac:dyDescent="0.25">
      <c r="A3333" s="17" t="s">
        <v>300</v>
      </c>
      <c r="B3333" s="17" t="s">
        <v>65</v>
      </c>
      <c r="C3333" s="13" t="s">
        <v>321</v>
      </c>
      <c r="D3333" s="17"/>
      <c r="E3333" s="17"/>
      <c r="F3333" s="11" t="s">
        <v>2541</v>
      </c>
      <c r="G3333" s="10" t="s">
        <v>2545</v>
      </c>
      <c r="H3333" s="10" t="s">
        <v>2544</v>
      </c>
      <c r="I3333" s="10" t="s">
        <v>2545</v>
      </c>
      <c r="J3333" s="10" t="s">
        <v>2544</v>
      </c>
      <c r="K3333" s="10" t="s">
        <v>2545</v>
      </c>
      <c r="L3333" s="10" t="s">
        <v>2544</v>
      </c>
      <c r="M3333" s="10" t="s">
        <v>2545</v>
      </c>
      <c r="N3333" s="10" t="s">
        <v>2544</v>
      </c>
    </row>
    <row r="3334" spans="1:14" s="11" customFormat="1" hidden="1" x14ac:dyDescent="0.25">
      <c r="A3334" s="17" t="s">
        <v>300</v>
      </c>
      <c r="B3334" s="17" t="s">
        <v>65</v>
      </c>
      <c r="C3334" s="13" t="s">
        <v>322</v>
      </c>
      <c r="D3334" s="17"/>
      <c r="E3334" s="17"/>
      <c r="F3334" s="11" t="s">
        <v>2541</v>
      </c>
      <c r="G3334" s="10" t="s">
        <v>2545</v>
      </c>
      <c r="H3334" s="10" t="s">
        <v>2544</v>
      </c>
      <c r="I3334" s="10" t="s">
        <v>2545</v>
      </c>
      <c r="J3334" s="10" t="s">
        <v>2544</v>
      </c>
      <c r="K3334" s="10" t="s">
        <v>2545</v>
      </c>
      <c r="L3334" s="10" t="s">
        <v>2544</v>
      </c>
      <c r="M3334" s="10" t="s">
        <v>2545</v>
      </c>
      <c r="N3334" s="10" t="s">
        <v>2544</v>
      </c>
    </row>
    <row r="3335" spans="1:14" s="11" customFormat="1" hidden="1" x14ac:dyDescent="0.25">
      <c r="A3335" s="17" t="s">
        <v>300</v>
      </c>
      <c r="B3335" s="17" t="s">
        <v>65</v>
      </c>
      <c r="C3335" s="13" t="s">
        <v>323</v>
      </c>
      <c r="D3335" s="17"/>
      <c r="E3335" s="17"/>
      <c r="F3335" s="11" t="s">
        <v>2541</v>
      </c>
      <c r="G3335" s="10" t="s">
        <v>2545</v>
      </c>
      <c r="H3335" s="10" t="s">
        <v>2544</v>
      </c>
      <c r="I3335" s="10" t="s">
        <v>2545</v>
      </c>
      <c r="J3335" s="10" t="s">
        <v>2544</v>
      </c>
      <c r="K3335" s="10" t="s">
        <v>2545</v>
      </c>
      <c r="L3335" s="10" t="s">
        <v>2544</v>
      </c>
      <c r="M3335" s="10" t="s">
        <v>2545</v>
      </c>
      <c r="N3335" s="10" t="s">
        <v>2544</v>
      </c>
    </row>
    <row r="3336" spans="1:14" s="11" customFormat="1" hidden="1" x14ac:dyDescent="0.25">
      <c r="A3336" s="17" t="s">
        <v>300</v>
      </c>
      <c r="B3336" s="17" t="s">
        <v>65</v>
      </c>
      <c r="C3336" s="13" t="s">
        <v>324</v>
      </c>
      <c r="D3336" s="17"/>
      <c r="E3336" s="17"/>
      <c r="F3336" s="11" t="s">
        <v>2541</v>
      </c>
      <c r="G3336" s="10" t="s">
        <v>2545</v>
      </c>
      <c r="H3336" s="10" t="s">
        <v>2544</v>
      </c>
      <c r="I3336" s="10" t="s">
        <v>2545</v>
      </c>
      <c r="J3336" s="10" t="s">
        <v>2544</v>
      </c>
      <c r="K3336" s="10" t="s">
        <v>2545</v>
      </c>
      <c r="L3336" s="10" t="s">
        <v>2544</v>
      </c>
      <c r="M3336" s="10" t="s">
        <v>2545</v>
      </c>
      <c r="N3336" s="10" t="s">
        <v>2544</v>
      </c>
    </row>
    <row r="3337" spans="1:14" s="11" customFormat="1" hidden="1" x14ac:dyDescent="0.25">
      <c r="A3337" s="17" t="s">
        <v>300</v>
      </c>
      <c r="B3337" s="17" t="s">
        <v>65</v>
      </c>
      <c r="C3337" s="13" t="s">
        <v>325</v>
      </c>
      <c r="D3337" s="17"/>
      <c r="E3337" s="17"/>
      <c r="F3337" s="11" t="s">
        <v>2541</v>
      </c>
      <c r="G3337" s="10" t="s">
        <v>2545</v>
      </c>
      <c r="H3337" s="10" t="s">
        <v>2544</v>
      </c>
      <c r="I3337" s="10" t="s">
        <v>2545</v>
      </c>
      <c r="J3337" s="10" t="s">
        <v>2544</v>
      </c>
      <c r="K3337" s="10" t="s">
        <v>2545</v>
      </c>
      <c r="L3337" s="10" t="s">
        <v>2544</v>
      </c>
      <c r="M3337" s="10" t="s">
        <v>2545</v>
      </c>
      <c r="N3337" s="10" t="s">
        <v>2544</v>
      </c>
    </row>
    <row r="3338" spans="1:14" s="11" customFormat="1" hidden="1" x14ac:dyDescent="0.25">
      <c r="A3338" s="17" t="s">
        <v>300</v>
      </c>
      <c r="B3338" s="17" t="s">
        <v>65</v>
      </c>
      <c r="C3338" s="13" t="s">
        <v>326</v>
      </c>
      <c r="D3338" s="17"/>
      <c r="E3338" s="17"/>
      <c r="F3338" s="11" t="s">
        <v>2541</v>
      </c>
      <c r="G3338" s="10" t="s">
        <v>2545</v>
      </c>
      <c r="H3338" s="10" t="s">
        <v>2544</v>
      </c>
      <c r="I3338" s="10" t="s">
        <v>2545</v>
      </c>
      <c r="J3338" s="10" t="s">
        <v>2544</v>
      </c>
      <c r="K3338" s="10" t="s">
        <v>2545</v>
      </c>
      <c r="L3338" s="10" t="s">
        <v>2544</v>
      </c>
      <c r="M3338" s="10" t="s">
        <v>2545</v>
      </c>
      <c r="N3338" s="10" t="s">
        <v>2544</v>
      </c>
    </row>
    <row r="3339" spans="1:14" s="11" customFormat="1" hidden="1" x14ac:dyDescent="0.25">
      <c r="A3339" s="17" t="s">
        <v>300</v>
      </c>
      <c r="B3339" s="17" t="s">
        <v>65</v>
      </c>
      <c r="C3339" s="13" t="s">
        <v>327</v>
      </c>
      <c r="D3339" s="17"/>
      <c r="E3339" s="17"/>
      <c r="F3339" s="11" t="s">
        <v>2541</v>
      </c>
      <c r="G3339" s="10" t="s">
        <v>2545</v>
      </c>
      <c r="H3339" s="10" t="s">
        <v>2544</v>
      </c>
      <c r="I3339" s="10" t="s">
        <v>2545</v>
      </c>
      <c r="J3339" s="10" t="s">
        <v>2544</v>
      </c>
      <c r="K3339" s="10" t="s">
        <v>2545</v>
      </c>
      <c r="L3339" s="10" t="s">
        <v>2544</v>
      </c>
      <c r="M3339" s="10" t="s">
        <v>2545</v>
      </c>
      <c r="N3339" s="10" t="s">
        <v>2544</v>
      </c>
    </row>
    <row r="3340" spans="1:14" s="11" customFormat="1" hidden="1" x14ac:dyDescent="0.25">
      <c r="A3340" s="17" t="s">
        <v>300</v>
      </c>
      <c r="B3340" s="17" t="s">
        <v>65</v>
      </c>
      <c r="C3340" s="13" t="s">
        <v>328</v>
      </c>
      <c r="D3340" s="17"/>
      <c r="E3340" s="17"/>
      <c r="F3340" s="11" t="s">
        <v>2541</v>
      </c>
      <c r="G3340" s="10" t="s">
        <v>2545</v>
      </c>
      <c r="H3340" s="10" t="s">
        <v>2544</v>
      </c>
      <c r="I3340" s="10" t="s">
        <v>2545</v>
      </c>
      <c r="J3340" s="10" t="s">
        <v>2544</v>
      </c>
      <c r="K3340" s="10" t="s">
        <v>2545</v>
      </c>
      <c r="L3340" s="10" t="s">
        <v>2544</v>
      </c>
      <c r="M3340" s="10" t="s">
        <v>2545</v>
      </c>
      <c r="N3340" s="10" t="s">
        <v>2544</v>
      </c>
    </row>
    <row r="3341" spans="1:14" s="11" customFormat="1" hidden="1" x14ac:dyDescent="0.25">
      <c r="A3341" s="17" t="s">
        <v>300</v>
      </c>
      <c r="B3341" s="17" t="s">
        <v>65</v>
      </c>
      <c r="C3341" s="13" t="s">
        <v>329</v>
      </c>
      <c r="D3341" s="17"/>
      <c r="E3341" s="17"/>
      <c r="F3341" s="11" t="s">
        <v>2541</v>
      </c>
      <c r="G3341" s="10" t="s">
        <v>2545</v>
      </c>
      <c r="H3341" s="10" t="s">
        <v>2544</v>
      </c>
      <c r="I3341" s="10" t="s">
        <v>2545</v>
      </c>
      <c r="J3341" s="10" t="s">
        <v>2544</v>
      </c>
      <c r="K3341" s="10" t="s">
        <v>2545</v>
      </c>
      <c r="L3341" s="10" t="s">
        <v>2544</v>
      </c>
      <c r="M3341" s="10" t="s">
        <v>2545</v>
      </c>
      <c r="N3341" s="10" t="s">
        <v>2544</v>
      </c>
    </row>
    <row r="3342" spans="1:14" s="11" customFormat="1" hidden="1" x14ac:dyDescent="0.25">
      <c r="A3342" s="17" t="s">
        <v>300</v>
      </c>
      <c r="B3342" s="17" t="s">
        <v>65</v>
      </c>
      <c r="C3342" s="13" t="s">
        <v>330</v>
      </c>
      <c r="D3342" s="17"/>
      <c r="E3342" s="17"/>
      <c r="F3342" s="11" t="s">
        <v>2541</v>
      </c>
      <c r="G3342" s="10" t="s">
        <v>2545</v>
      </c>
      <c r="H3342" s="10" t="s">
        <v>2544</v>
      </c>
      <c r="I3342" s="10" t="s">
        <v>2545</v>
      </c>
      <c r="J3342" s="10" t="s">
        <v>2544</v>
      </c>
      <c r="K3342" s="10" t="s">
        <v>2545</v>
      </c>
      <c r="L3342" s="10" t="s">
        <v>2544</v>
      </c>
      <c r="M3342" s="10" t="s">
        <v>2545</v>
      </c>
      <c r="N3342" s="10" t="s">
        <v>2544</v>
      </c>
    </row>
    <row r="3343" spans="1:14" s="11" customFormat="1" hidden="1" x14ac:dyDescent="0.25">
      <c r="A3343" s="17" t="s">
        <v>300</v>
      </c>
      <c r="B3343" s="17" t="s">
        <v>65</v>
      </c>
      <c r="C3343" s="13" t="s">
        <v>331</v>
      </c>
      <c r="D3343" s="17"/>
      <c r="E3343" s="17"/>
      <c r="F3343" s="11" t="s">
        <v>2541</v>
      </c>
      <c r="G3343" s="10" t="s">
        <v>2545</v>
      </c>
      <c r="H3343" s="10" t="s">
        <v>2544</v>
      </c>
      <c r="I3343" s="10" t="s">
        <v>2545</v>
      </c>
      <c r="J3343" s="10" t="s">
        <v>2544</v>
      </c>
      <c r="K3343" s="10" t="s">
        <v>2545</v>
      </c>
      <c r="L3343" s="10" t="s">
        <v>2544</v>
      </c>
      <c r="M3343" s="10" t="s">
        <v>2545</v>
      </c>
      <c r="N3343" s="10" t="s">
        <v>2544</v>
      </c>
    </row>
    <row r="3344" spans="1:14" s="11" customFormat="1" hidden="1" x14ac:dyDescent="0.25">
      <c r="A3344" s="17" t="s">
        <v>300</v>
      </c>
      <c r="B3344" s="17" t="s">
        <v>65</v>
      </c>
      <c r="C3344" s="13" t="s">
        <v>332</v>
      </c>
      <c r="D3344" s="17"/>
      <c r="E3344" s="17"/>
      <c r="F3344" s="11" t="s">
        <v>2541</v>
      </c>
      <c r="G3344" s="10" t="s">
        <v>2545</v>
      </c>
      <c r="H3344" s="10" t="s">
        <v>2544</v>
      </c>
      <c r="I3344" s="10" t="s">
        <v>2545</v>
      </c>
      <c r="J3344" s="10" t="s">
        <v>2544</v>
      </c>
      <c r="K3344" s="10" t="s">
        <v>2545</v>
      </c>
      <c r="L3344" s="10" t="s">
        <v>2544</v>
      </c>
      <c r="M3344" s="10" t="s">
        <v>2545</v>
      </c>
      <c r="N3344" s="10" t="s">
        <v>2544</v>
      </c>
    </row>
    <row r="3345" spans="1:14" s="11" customFormat="1" hidden="1" x14ac:dyDescent="0.25">
      <c r="A3345" s="17" t="s">
        <v>300</v>
      </c>
      <c r="B3345" s="17" t="s">
        <v>65</v>
      </c>
      <c r="C3345" s="13" t="s">
        <v>333</v>
      </c>
      <c r="D3345" s="17"/>
      <c r="E3345" s="17"/>
      <c r="F3345" s="11" t="s">
        <v>2541</v>
      </c>
      <c r="G3345" s="10" t="s">
        <v>2545</v>
      </c>
      <c r="H3345" s="10" t="s">
        <v>2544</v>
      </c>
      <c r="I3345" s="10" t="s">
        <v>2545</v>
      </c>
      <c r="J3345" s="10" t="s">
        <v>2544</v>
      </c>
      <c r="K3345" s="10" t="s">
        <v>2545</v>
      </c>
      <c r="L3345" s="10" t="s">
        <v>2544</v>
      </c>
      <c r="M3345" s="10" t="s">
        <v>2545</v>
      </c>
      <c r="N3345" s="10" t="s">
        <v>2544</v>
      </c>
    </row>
    <row r="3346" spans="1:14" s="11" customFormat="1" hidden="1" x14ac:dyDescent="0.25">
      <c r="A3346" s="17" t="s">
        <v>300</v>
      </c>
      <c r="B3346" s="17" t="s">
        <v>65</v>
      </c>
      <c r="C3346" s="13" t="s">
        <v>334</v>
      </c>
      <c r="D3346" s="17"/>
      <c r="E3346" s="17"/>
      <c r="F3346" s="11" t="s">
        <v>2541</v>
      </c>
      <c r="G3346" s="10" t="s">
        <v>2545</v>
      </c>
      <c r="H3346" s="10" t="s">
        <v>2544</v>
      </c>
      <c r="I3346" s="10" t="s">
        <v>2545</v>
      </c>
      <c r="J3346" s="10" t="s">
        <v>2544</v>
      </c>
      <c r="K3346" s="10" t="s">
        <v>2545</v>
      </c>
      <c r="L3346" s="10" t="s">
        <v>2544</v>
      </c>
      <c r="M3346" s="10" t="s">
        <v>2545</v>
      </c>
      <c r="N3346" s="10" t="s">
        <v>2544</v>
      </c>
    </row>
    <row r="3347" spans="1:14" s="11" customFormat="1" hidden="1" x14ac:dyDescent="0.25">
      <c r="A3347" s="17" t="s">
        <v>300</v>
      </c>
      <c r="B3347" s="17" t="s">
        <v>65</v>
      </c>
      <c r="C3347" s="13" t="s">
        <v>335</v>
      </c>
      <c r="D3347" s="17"/>
      <c r="E3347" s="17"/>
      <c r="F3347" s="11" t="s">
        <v>2541</v>
      </c>
      <c r="G3347" s="10" t="s">
        <v>2545</v>
      </c>
      <c r="H3347" s="10" t="s">
        <v>2544</v>
      </c>
      <c r="I3347" s="10" t="s">
        <v>2545</v>
      </c>
      <c r="J3347" s="10" t="s">
        <v>2544</v>
      </c>
      <c r="K3347" s="10" t="s">
        <v>2545</v>
      </c>
      <c r="L3347" s="10" t="s">
        <v>2544</v>
      </c>
      <c r="M3347" s="10" t="s">
        <v>2545</v>
      </c>
      <c r="N3347" s="10" t="s">
        <v>2544</v>
      </c>
    </row>
    <row r="3348" spans="1:14" s="11" customFormat="1" hidden="1" x14ac:dyDescent="0.25">
      <c r="A3348" s="17" t="s">
        <v>300</v>
      </c>
      <c r="B3348" s="17" t="s">
        <v>65</v>
      </c>
      <c r="C3348" s="13" t="s">
        <v>336</v>
      </c>
      <c r="D3348" s="17"/>
      <c r="E3348" s="17"/>
      <c r="F3348" s="11" t="s">
        <v>2541</v>
      </c>
      <c r="G3348" s="10" t="s">
        <v>2545</v>
      </c>
      <c r="H3348" s="10" t="s">
        <v>2544</v>
      </c>
      <c r="I3348" s="10" t="s">
        <v>2545</v>
      </c>
      <c r="J3348" s="10" t="s">
        <v>2544</v>
      </c>
      <c r="K3348" s="10" t="s">
        <v>2545</v>
      </c>
      <c r="L3348" s="10" t="s">
        <v>2544</v>
      </c>
      <c r="M3348" s="10" t="s">
        <v>2545</v>
      </c>
      <c r="N3348" s="10" t="s">
        <v>2544</v>
      </c>
    </row>
    <row r="3349" spans="1:14" s="11" customFormat="1" hidden="1" x14ac:dyDescent="0.25">
      <c r="A3349" s="17" t="s">
        <v>300</v>
      </c>
      <c r="B3349" s="17" t="s">
        <v>65</v>
      </c>
      <c r="C3349" s="13" t="s">
        <v>337</v>
      </c>
      <c r="D3349" s="17"/>
      <c r="E3349" s="17"/>
      <c r="F3349" s="11" t="s">
        <v>2541</v>
      </c>
      <c r="G3349" s="10" t="s">
        <v>2545</v>
      </c>
      <c r="H3349" s="10" t="s">
        <v>2544</v>
      </c>
      <c r="I3349" s="10" t="s">
        <v>2545</v>
      </c>
      <c r="J3349" s="10" t="s">
        <v>2544</v>
      </c>
      <c r="K3349" s="10" t="s">
        <v>2545</v>
      </c>
      <c r="L3349" s="10" t="s">
        <v>2544</v>
      </c>
      <c r="M3349" s="10" t="s">
        <v>2545</v>
      </c>
      <c r="N3349" s="10" t="s">
        <v>2544</v>
      </c>
    </row>
    <row r="3350" spans="1:14" s="11" customFormat="1" hidden="1" x14ac:dyDescent="0.25">
      <c r="A3350" s="17" t="s">
        <v>300</v>
      </c>
      <c r="B3350" s="17" t="s">
        <v>65</v>
      </c>
      <c r="C3350" s="13" t="s">
        <v>338</v>
      </c>
      <c r="D3350" s="17"/>
      <c r="E3350" s="17"/>
      <c r="F3350" s="11" t="s">
        <v>2541</v>
      </c>
      <c r="G3350" s="10" t="s">
        <v>2545</v>
      </c>
      <c r="H3350" s="10" t="s">
        <v>2544</v>
      </c>
      <c r="I3350" s="10" t="s">
        <v>2545</v>
      </c>
      <c r="J3350" s="10" t="s">
        <v>2544</v>
      </c>
      <c r="K3350" s="10" t="s">
        <v>2545</v>
      </c>
      <c r="L3350" s="10" t="s">
        <v>2544</v>
      </c>
      <c r="M3350" s="10" t="s">
        <v>2545</v>
      </c>
      <c r="N3350" s="10" t="s">
        <v>2544</v>
      </c>
    </row>
    <row r="3351" spans="1:14" s="11" customFormat="1" hidden="1" x14ac:dyDescent="0.25">
      <c r="A3351" s="17" t="s">
        <v>300</v>
      </c>
      <c r="B3351" s="17" t="s">
        <v>65</v>
      </c>
      <c r="C3351" s="13" t="s">
        <v>339</v>
      </c>
      <c r="D3351" s="17"/>
      <c r="E3351" s="17"/>
      <c r="F3351" s="11" t="s">
        <v>2541</v>
      </c>
      <c r="G3351" s="10" t="s">
        <v>2545</v>
      </c>
      <c r="H3351" s="10" t="s">
        <v>2544</v>
      </c>
      <c r="I3351" s="10" t="s">
        <v>2545</v>
      </c>
      <c r="J3351" s="10" t="s">
        <v>2544</v>
      </c>
      <c r="K3351" s="10" t="s">
        <v>2545</v>
      </c>
      <c r="L3351" s="10" t="s">
        <v>2544</v>
      </c>
      <c r="M3351" s="10" t="s">
        <v>2545</v>
      </c>
      <c r="N3351" s="10" t="s">
        <v>2544</v>
      </c>
    </row>
    <row r="3352" spans="1:14" s="11" customFormat="1" hidden="1" x14ac:dyDescent="0.25">
      <c r="A3352" s="17" t="s">
        <v>300</v>
      </c>
      <c r="B3352" s="17" t="s">
        <v>65</v>
      </c>
      <c r="C3352" s="13" t="s">
        <v>340</v>
      </c>
      <c r="D3352" s="17"/>
      <c r="E3352" s="17"/>
      <c r="F3352" s="11" t="s">
        <v>2541</v>
      </c>
      <c r="G3352" s="10" t="s">
        <v>2545</v>
      </c>
      <c r="H3352" s="10" t="s">
        <v>2544</v>
      </c>
      <c r="I3352" s="10" t="s">
        <v>2545</v>
      </c>
      <c r="J3352" s="10" t="s">
        <v>2544</v>
      </c>
      <c r="K3352" s="10" t="s">
        <v>2545</v>
      </c>
      <c r="L3352" s="10" t="s">
        <v>2544</v>
      </c>
      <c r="M3352" s="10" t="s">
        <v>2545</v>
      </c>
      <c r="N3352" s="10" t="s">
        <v>2544</v>
      </c>
    </row>
    <row r="3353" spans="1:14" s="11" customFormat="1" hidden="1" x14ac:dyDescent="0.25">
      <c r="A3353" s="17" t="s">
        <v>300</v>
      </c>
      <c r="B3353" s="17" t="s">
        <v>65</v>
      </c>
      <c r="C3353" s="13" t="s">
        <v>341</v>
      </c>
      <c r="D3353" s="17"/>
      <c r="E3353" s="17"/>
      <c r="F3353" s="11" t="s">
        <v>2541</v>
      </c>
      <c r="G3353" s="10" t="s">
        <v>2545</v>
      </c>
      <c r="H3353" s="10" t="s">
        <v>2544</v>
      </c>
      <c r="I3353" s="10" t="s">
        <v>2545</v>
      </c>
      <c r="J3353" s="10" t="s">
        <v>2544</v>
      </c>
      <c r="K3353" s="10" t="s">
        <v>2545</v>
      </c>
      <c r="L3353" s="10" t="s">
        <v>2544</v>
      </c>
      <c r="M3353" s="10" t="s">
        <v>2545</v>
      </c>
      <c r="N3353" s="10" t="s">
        <v>2544</v>
      </c>
    </row>
    <row r="3354" spans="1:14" s="11" customFormat="1" hidden="1" x14ac:dyDescent="0.25">
      <c r="A3354" s="17" t="s">
        <v>300</v>
      </c>
      <c r="B3354" s="17" t="s">
        <v>65</v>
      </c>
      <c r="C3354" s="13" t="s">
        <v>342</v>
      </c>
      <c r="D3354" s="17"/>
      <c r="E3354" s="17"/>
      <c r="F3354" s="11" t="s">
        <v>2541</v>
      </c>
      <c r="G3354" s="10" t="s">
        <v>2545</v>
      </c>
      <c r="H3354" s="10" t="s">
        <v>2544</v>
      </c>
      <c r="I3354" s="10" t="s">
        <v>2545</v>
      </c>
      <c r="J3354" s="10" t="s">
        <v>2544</v>
      </c>
      <c r="K3354" s="10" t="s">
        <v>2545</v>
      </c>
      <c r="L3354" s="10" t="s">
        <v>2544</v>
      </c>
      <c r="M3354" s="10" t="s">
        <v>2545</v>
      </c>
      <c r="N3354" s="10" t="s">
        <v>2544</v>
      </c>
    </row>
    <row r="3355" spans="1:14" s="11" customFormat="1" hidden="1" x14ac:dyDescent="0.25">
      <c r="A3355" s="17" t="s">
        <v>300</v>
      </c>
      <c r="B3355" s="17" t="s">
        <v>65</v>
      </c>
      <c r="C3355" s="13" t="s">
        <v>343</v>
      </c>
      <c r="D3355" s="17"/>
      <c r="E3355" s="17"/>
      <c r="F3355" s="11" t="s">
        <v>2541</v>
      </c>
      <c r="G3355" s="10" t="s">
        <v>2545</v>
      </c>
      <c r="H3355" s="10" t="s">
        <v>2544</v>
      </c>
      <c r="I3355" s="10" t="s">
        <v>2545</v>
      </c>
      <c r="J3355" s="10" t="s">
        <v>2544</v>
      </c>
      <c r="K3355" s="10" t="s">
        <v>2545</v>
      </c>
      <c r="L3355" s="10" t="s">
        <v>2544</v>
      </c>
      <c r="M3355" s="10" t="s">
        <v>2545</v>
      </c>
      <c r="N3355" s="10" t="s">
        <v>2544</v>
      </c>
    </row>
    <row r="3356" spans="1:14" s="11" customFormat="1" hidden="1" x14ac:dyDescent="0.25">
      <c r="A3356" s="17" t="s">
        <v>300</v>
      </c>
      <c r="B3356" s="17" t="s">
        <v>65</v>
      </c>
      <c r="C3356" s="13" t="s">
        <v>344</v>
      </c>
      <c r="D3356" s="17"/>
      <c r="E3356" s="17"/>
      <c r="F3356" s="11" t="s">
        <v>2541</v>
      </c>
      <c r="G3356" s="10" t="s">
        <v>2545</v>
      </c>
      <c r="H3356" s="10" t="s">
        <v>2544</v>
      </c>
      <c r="I3356" s="10" t="s">
        <v>2545</v>
      </c>
      <c r="J3356" s="10" t="s">
        <v>2544</v>
      </c>
      <c r="K3356" s="10" t="s">
        <v>2545</v>
      </c>
      <c r="L3356" s="10" t="s">
        <v>2544</v>
      </c>
      <c r="M3356" s="10" t="s">
        <v>2545</v>
      </c>
      <c r="N3356" s="10" t="s">
        <v>2544</v>
      </c>
    </row>
    <row r="3357" spans="1:14" s="11" customFormat="1" hidden="1" x14ac:dyDescent="0.25">
      <c r="A3357" s="17" t="s">
        <v>300</v>
      </c>
      <c r="B3357" s="17" t="s">
        <v>65</v>
      </c>
      <c r="C3357" s="13" t="s">
        <v>345</v>
      </c>
      <c r="D3357" s="17"/>
      <c r="E3357" s="17"/>
      <c r="F3357" s="11" t="s">
        <v>2541</v>
      </c>
      <c r="G3357" s="10" t="s">
        <v>2545</v>
      </c>
      <c r="H3357" s="10" t="s">
        <v>2544</v>
      </c>
      <c r="I3357" s="10" t="s">
        <v>2545</v>
      </c>
      <c r="J3357" s="10" t="s">
        <v>2544</v>
      </c>
      <c r="K3357" s="10" t="s">
        <v>2545</v>
      </c>
      <c r="L3357" s="10" t="s">
        <v>2544</v>
      </c>
      <c r="M3357" s="10" t="s">
        <v>2545</v>
      </c>
      <c r="N3357" s="10" t="s">
        <v>2544</v>
      </c>
    </row>
    <row r="3358" spans="1:14" s="11" customFormat="1" hidden="1" x14ac:dyDescent="0.25">
      <c r="A3358" s="17" t="s">
        <v>300</v>
      </c>
      <c r="B3358" s="17" t="s">
        <v>65</v>
      </c>
      <c r="C3358" s="13" t="s">
        <v>346</v>
      </c>
      <c r="D3358" s="17"/>
      <c r="E3358" s="17"/>
      <c r="F3358" s="11" t="s">
        <v>2541</v>
      </c>
      <c r="G3358" s="10" t="s">
        <v>2545</v>
      </c>
      <c r="H3358" s="10" t="s">
        <v>2544</v>
      </c>
      <c r="I3358" s="10" t="s">
        <v>2545</v>
      </c>
      <c r="J3358" s="10" t="s">
        <v>2544</v>
      </c>
      <c r="K3358" s="10" t="s">
        <v>2545</v>
      </c>
      <c r="L3358" s="10" t="s">
        <v>2544</v>
      </c>
      <c r="M3358" s="10" t="s">
        <v>2545</v>
      </c>
      <c r="N3358" s="10" t="s">
        <v>2544</v>
      </c>
    </row>
    <row r="3359" spans="1:14" s="11" customFormat="1" hidden="1" x14ac:dyDescent="0.25">
      <c r="A3359" s="17" t="s">
        <v>300</v>
      </c>
      <c r="B3359" s="17" t="s">
        <v>65</v>
      </c>
      <c r="C3359" s="13" t="s">
        <v>347</v>
      </c>
      <c r="D3359" s="17"/>
      <c r="E3359" s="17"/>
      <c r="F3359" s="11" t="s">
        <v>2541</v>
      </c>
      <c r="G3359" s="10" t="s">
        <v>2545</v>
      </c>
      <c r="H3359" s="10" t="s">
        <v>2544</v>
      </c>
      <c r="I3359" s="10" t="s">
        <v>2545</v>
      </c>
      <c r="J3359" s="10" t="s">
        <v>2544</v>
      </c>
      <c r="K3359" s="10" t="s">
        <v>2545</v>
      </c>
      <c r="L3359" s="10" t="s">
        <v>2544</v>
      </c>
      <c r="M3359" s="10" t="s">
        <v>2545</v>
      </c>
      <c r="N3359" s="10" t="s">
        <v>2544</v>
      </c>
    </row>
    <row r="3360" spans="1:14" s="11" customFormat="1" hidden="1" x14ac:dyDescent="0.25">
      <c r="A3360" s="17" t="s">
        <v>6</v>
      </c>
      <c r="B3360" s="17" t="s">
        <v>65</v>
      </c>
      <c r="C3360" s="13" t="s">
        <v>575</v>
      </c>
      <c r="D3360" s="17"/>
      <c r="E3360" s="17"/>
      <c r="F3360" s="11" t="s">
        <v>2543</v>
      </c>
      <c r="G3360" s="10" t="s">
        <v>2545</v>
      </c>
      <c r="H3360" s="10" t="s">
        <v>2544</v>
      </c>
      <c r="I3360" s="10" t="s">
        <v>2545</v>
      </c>
      <c r="J3360" s="10" t="s">
        <v>2545</v>
      </c>
      <c r="K3360" s="10" t="s">
        <v>2545</v>
      </c>
      <c r="L3360" s="10" t="s">
        <v>2544</v>
      </c>
      <c r="M3360" s="10" t="s">
        <v>2545</v>
      </c>
      <c r="N3360" s="10" t="s">
        <v>2545</v>
      </c>
    </row>
    <row r="3361" spans="1:14" s="11" customFormat="1" hidden="1" x14ac:dyDescent="0.25">
      <c r="A3361" s="17" t="s">
        <v>6</v>
      </c>
      <c r="B3361" s="17" t="s">
        <v>65</v>
      </c>
      <c r="C3361" s="13" t="s">
        <v>576</v>
      </c>
      <c r="D3361" s="17"/>
      <c r="E3361" s="17"/>
      <c r="F3361" s="11" t="s">
        <v>2543</v>
      </c>
      <c r="G3361" s="10" t="s">
        <v>2545</v>
      </c>
      <c r="H3361" s="10" t="s">
        <v>2544</v>
      </c>
      <c r="I3361" s="10" t="s">
        <v>2545</v>
      </c>
      <c r="J3361" s="10" t="s">
        <v>2545</v>
      </c>
      <c r="K3361" s="10" t="s">
        <v>2545</v>
      </c>
      <c r="L3361" s="10" t="s">
        <v>2544</v>
      </c>
      <c r="M3361" s="10" t="s">
        <v>2545</v>
      </c>
      <c r="N3361" s="10" t="s">
        <v>2545</v>
      </c>
    </row>
    <row r="3362" spans="1:14" s="11" customFormat="1" hidden="1" x14ac:dyDescent="0.25">
      <c r="A3362" s="17" t="s">
        <v>6</v>
      </c>
      <c r="B3362" s="17" t="s">
        <v>65</v>
      </c>
      <c r="C3362" s="13" t="s">
        <v>1333</v>
      </c>
      <c r="D3362" s="17"/>
      <c r="E3362" s="17"/>
      <c r="F3362" s="11" t="s">
        <v>2543</v>
      </c>
      <c r="G3362" s="10" t="s">
        <v>2545</v>
      </c>
      <c r="H3362" s="10" t="s">
        <v>2544</v>
      </c>
      <c r="I3362" s="10" t="s">
        <v>2545</v>
      </c>
      <c r="J3362" s="10" t="s">
        <v>2545</v>
      </c>
      <c r="K3362" s="10" t="s">
        <v>2545</v>
      </c>
      <c r="L3362" s="10" t="s">
        <v>2544</v>
      </c>
      <c r="M3362" s="10" t="s">
        <v>2545</v>
      </c>
      <c r="N3362" s="10" t="s">
        <v>2545</v>
      </c>
    </row>
    <row r="3363" spans="1:14" s="11" customFormat="1" hidden="1" x14ac:dyDescent="0.25">
      <c r="A3363" s="17" t="s">
        <v>6</v>
      </c>
      <c r="B3363" s="17" t="s">
        <v>65</v>
      </c>
      <c r="C3363" s="13" t="s">
        <v>1334</v>
      </c>
      <c r="D3363" s="17"/>
      <c r="E3363" s="17"/>
      <c r="F3363" s="11" t="s">
        <v>2543</v>
      </c>
      <c r="G3363" s="10" t="s">
        <v>2545</v>
      </c>
      <c r="H3363" s="10" t="s">
        <v>2544</v>
      </c>
      <c r="I3363" s="10" t="s">
        <v>2545</v>
      </c>
      <c r="J3363" s="10" t="s">
        <v>2545</v>
      </c>
      <c r="K3363" s="10" t="s">
        <v>2545</v>
      </c>
      <c r="L3363" s="10" t="s">
        <v>2544</v>
      </c>
      <c r="M3363" s="10" t="s">
        <v>2545</v>
      </c>
      <c r="N3363" s="10" t="s">
        <v>2545</v>
      </c>
    </row>
    <row r="3364" spans="1:14" s="11" customFormat="1" hidden="1" x14ac:dyDescent="0.25">
      <c r="A3364" s="17" t="s">
        <v>6</v>
      </c>
      <c r="B3364" s="17" t="s">
        <v>65</v>
      </c>
      <c r="C3364" s="13" t="s">
        <v>1335</v>
      </c>
      <c r="D3364" s="17"/>
      <c r="E3364" s="17"/>
      <c r="F3364" s="11" t="s">
        <v>2543</v>
      </c>
      <c r="G3364" s="10" t="s">
        <v>2545</v>
      </c>
      <c r="H3364" s="10" t="s">
        <v>2544</v>
      </c>
      <c r="I3364" s="10" t="s">
        <v>2545</v>
      </c>
      <c r="J3364" s="10" t="s">
        <v>2545</v>
      </c>
      <c r="K3364" s="10" t="s">
        <v>2545</v>
      </c>
      <c r="L3364" s="10" t="s">
        <v>2544</v>
      </c>
      <c r="M3364" s="10" t="s">
        <v>2545</v>
      </c>
      <c r="N3364" s="10" t="s">
        <v>2545</v>
      </c>
    </row>
    <row r="3365" spans="1:14" s="11" customFormat="1" hidden="1" x14ac:dyDescent="0.25">
      <c r="A3365" s="17" t="s">
        <v>6</v>
      </c>
      <c r="B3365" s="17" t="s">
        <v>65</v>
      </c>
      <c r="C3365" s="13" t="s">
        <v>1336</v>
      </c>
      <c r="D3365" s="17"/>
      <c r="E3365" s="17"/>
      <c r="F3365" s="11" t="s">
        <v>2543</v>
      </c>
      <c r="G3365" s="10" t="s">
        <v>2545</v>
      </c>
      <c r="H3365" s="10" t="s">
        <v>2544</v>
      </c>
      <c r="I3365" s="10" t="s">
        <v>2545</v>
      </c>
      <c r="J3365" s="10" t="s">
        <v>2545</v>
      </c>
      <c r="K3365" s="10" t="s">
        <v>2545</v>
      </c>
      <c r="L3365" s="10" t="s">
        <v>2544</v>
      </c>
      <c r="M3365" s="10" t="s">
        <v>2545</v>
      </c>
      <c r="N3365" s="10" t="s">
        <v>2545</v>
      </c>
    </row>
    <row r="3366" spans="1:14" s="11" customFormat="1" hidden="1" x14ac:dyDescent="0.25">
      <c r="A3366" s="17" t="s">
        <v>6</v>
      </c>
      <c r="B3366" s="17" t="s">
        <v>65</v>
      </c>
      <c r="C3366" s="13" t="s">
        <v>1337</v>
      </c>
      <c r="D3366" s="17"/>
      <c r="E3366" s="17"/>
      <c r="F3366" s="11" t="s">
        <v>2543</v>
      </c>
      <c r="G3366" s="10" t="s">
        <v>2545</v>
      </c>
      <c r="H3366" s="10" t="s">
        <v>2544</v>
      </c>
      <c r="I3366" s="10" t="s">
        <v>2545</v>
      </c>
      <c r="J3366" s="10" t="s">
        <v>2545</v>
      </c>
      <c r="K3366" s="10" t="s">
        <v>2545</v>
      </c>
      <c r="L3366" s="10" t="s">
        <v>2544</v>
      </c>
      <c r="M3366" s="10" t="s">
        <v>2545</v>
      </c>
      <c r="N3366" s="10" t="s">
        <v>2545</v>
      </c>
    </row>
    <row r="3367" spans="1:14" s="11" customFormat="1" hidden="1" x14ac:dyDescent="0.25">
      <c r="A3367" s="17" t="s">
        <v>6</v>
      </c>
      <c r="B3367" s="17" t="s">
        <v>65</v>
      </c>
      <c r="C3367" s="13" t="s">
        <v>1338</v>
      </c>
      <c r="D3367" s="17"/>
      <c r="E3367" s="17"/>
      <c r="F3367" s="11" t="s">
        <v>2543</v>
      </c>
      <c r="G3367" s="10" t="s">
        <v>2545</v>
      </c>
      <c r="H3367" s="10" t="s">
        <v>2544</v>
      </c>
      <c r="I3367" s="10" t="s">
        <v>2545</v>
      </c>
      <c r="J3367" s="10" t="s">
        <v>2545</v>
      </c>
      <c r="K3367" s="10" t="s">
        <v>2545</v>
      </c>
      <c r="L3367" s="10" t="s">
        <v>2544</v>
      </c>
      <c r="M3367" s="10" t="s">
        <v>2545</v>
      </c>
      <c r="N3367" s="10" t="s">
        <v>2545</v>
      </c>
    </row>
    <row r="3368" spans="1:14" s="11" customFormat="1" hidden="1" x14ac:dyDescent="0.25">
      <c r="A3368" s="17" t="s">
        <v>6</v>
      </c>
      <c r="B3368" s="17" t="s">
        <v>65</v>
      </c>
      <c r="C3368" s="13" t="s">
        <v>1339</v>
      </c>
      <c r="D3368" s="17"/>
      <c r="E3368" s="17"/>
      <c r="F3368" s="11" t="s">
        <v>2543</v>
      </c>
      <c r="G3368" s="10" t="s">
        <v>2545</v>
      </c>
      <c r="H3368" s="10" t="s">
        <v>2544</v>
      </c>
      <c r="I3368" s="10" t="s">
        <v>2545</v>
      </c>
      <c r="J3368" s="10" t="s">
        <v>2545</v>
      </c>
      <c r="K3368" s="10" t="s">
        <v>2545</v>
      </c>
      <c r="L3368" s="10" t="s">
        <v>2544</v>
      </c>
      <c r="M3368" s="10" t="s">
        <v>2545</v>
      </c>
      <c r="N3368" s="10" t="s">
        <v>2545</v>
      </c>
    </row>
    <row r="3369" spans="1:14" s="11" customFormat="1" hidden="1" x14ac:dyDescent="0.25">
      <c r="A3369" s="17" t="s">
        <v>6</v>
      </c>
      <c r="B3369" s="17" t="s">
        <v>65</v>
      </c>
      <c r="C3369" s="13" t="s">
        <v>1340</v>
      </c>
      <c r="D3369" s="17"/>
      <c r="E3369" s="17"/>
      <c r="F3369" s="11" t="s">
        <v>2543</v>
      </c>
      <c r="G3369" s="10" t="s">
        <v>2545</v>
      </c>
      <c r="H3369" s="10" t="s">
        <v>2544</v>
      </c>
      <c r="I3369" s="10" t="s">
        <v>2545</v>
      </c>
      <c r="J3369" s="10" t="s">
        <v>2545</v>
      </c>
      <c r="K3369" s="10" t="s">
        <v>2545</v>
      </c>
      <c r="L3369" s="10" t="s">
        <v>2544</v>
      </c>
      <c r="M3369" s="10" t="s">
        <v>2545</v>
      </c>
      <c r="N3369" s="10" t="s">
        <v>2545</v>
      </c>
    </row>
    <row r="3370" spans="1:14" s="11" customFormat="1" hidden="1" x14ac:dyDescent="0.25">
      <c r="A3370" s="17" t="s">
        <v>6</v>
      </c>
      <c r="B3370" s="17" t="s">
        <v>65</v>
      </c>
      <c r="C3370" s="13" t="s">
        <v>1341</v>
      </c>
      <c r="D3370" s="17"/>
      <c r="E3370" s="17"/>
      <c r="F3370" s="11" t="s">
        <v>2543</v>
      </c>
      <c r="G3370" s="10" t="s">
        <v>2545</v>
      </c>
      <c r="H3370" s="10" t="s">
        <v>2544</v>
      </c>
      <c r="I3370" s="10" t="s">
        <v>2545</v>
      </c>
      <c r="J3370" s="10" t="s">
        <v>2545</v>
      </c>
      <c r="K3370" s="10" t="s">
        <v>2545</v>
      </c>
      <c r="L3370" s="10" t="s">
        <v>2544</v>
      </c>
      <c r="M3370" s="10" t="s">
        <v>2545</v>
      </c>
      <c r="N3370" s="10" t="s">
        <v>2545</v>
      </c>
    </row>
    <row r="3371" spans="1:14" s="11" customFormat="1" hidden="1" x14ac:dyDescent="0.25">
      <c r="A3371" s="17" t="s">
        <v>6</v>
      </c>
      <c r="B3371" s="17" t="s">
        <v>65</v>
      </c>
      <c r="C3371" s="13" t="s">
        <v>1342</v>
      </c>
      <c r="D3371" s="17"/>
      <c r="E3371" s="17"/>
      <c r="F3371" s="11" t="s">
        <v>2543</v>
      </c>
      <c r="G3371" s="10" t="s">
        <v>2545</v>
      </c>
      <c r="H3371" s="10" t="s">
        <v>2544</v>
      </c>
      <c r="I3371" s="10" t="s">
        <v>2545</v>
      </c>
      <c r="J3371" s="10" t="s">
        <v>2545</v>
      </c>
      <c r="K3371" s="10" t="s">
        <v>2545</v>
      </c>
      <c r="L3371" s="10" t="s">
        <v>2544</v>
      </c>
      <c r="M3371" s="10" t="s">
        <v>2545</v>
      </c>
      <c r="N3371" s="10" t="s">
        <v>2545</v>
      </c>
    </row>
    <row r="3372" spans="1:14" s="11" customFormat="1" hidden="1" x14ac:dyDescent="0.25">
      <c r="A3372" s="17" t="s">
        <v>6</v>
      </c>
      <c r="B3372" s="17" t="s">
        <v>65</v>
      </c>
      <c r="C3372" s="13" t="s">
        <v>583</v>
      </c>
      <c r="D3372" s="17"/>
      <c r="E3372" s="17"/>
      <c r="F3372" s="11" t="s">
        <v>2543</v>
      </c>
      <c r="G3372" s="10" t="s">
        <v>2545</v>
      </c>
      <c r="H3372" s="10" t="s">
        <v>2544</v>
      </c>
      <c r="I3372" s="10" t="s">
        <v>2545</v>
      </c>
      <c r="J3372" s="10" t="s">
        <v>2545</v>
      </c>
      <c r="K3372" s="10" t="s">
        <v>2545</v>
      </c>
      <c r="L3372" s="10" t="s">
        <v>2544</v>
      </c>
      <c r="M3372" s="10" t="s">
        <v>2545</v>
      </c>
      <c r="N3372" s="10" t="s">
        <v>2545</v>
      </c>
    </row>
    <row r="3373" spans="1:14" s="11" customFormat="1" hidden="1" x14ac:dyDescent="0.25">
      <c r="A3373" s="17" t="s">
        <v>6</v>
      </c>
      <c r="B3373" s="17" t="s">
        <v>65</v>
      </c>
      <c r="C3373" s="13" t="s">
        <v>1343</v>
      </c>
      <c r="D3373" s="17"/>
      <c r="E3373" s="17"/>
      <c r="F3373" s="11" t="s">
        <v>2543</v>
      </c>
      <c r="G3373" s="10" t="s">
        <v>2545</v>
      </c>
      <c r="H3373" s="10" t="s">
        <v>2544</v>
      </c>
      <c r="I3373" s="10" t="s">
        <v>2545</v>
      </c>
      <c r="J3373" s="10" t="s">
        <v>2545</v>
      </c>
      <c r="K3373" s="10" t="s">
        <v>2545</v>
      </c>
      <c r="L3373" s="10" t="s">
        <v>2544</v>
      </c>
      <c r="M3373" s="10" t="s">
        <v>2545</v>
      </c>
      <c r="N3373" s="10" t="s">
        <v>2545</v>
      </c>
    </row>
    <row r="3374" spans="1:14" s="11" customFormat="1" hidden="1" x14ac:dyDescent="0.25">
      <c r="A3374" s="17" t="s">
        <v>6</v>
      </c>
      <c r="B3374" s="17" t="s">
        <v>65</v>
      </c>
      <c r="C3374" s="13" t="s">
        <v>1344</v>
      </c>
      <c r="D3374" s="17"/>
      <c r="E3374" s="17"/>
      <c r="F3374" s="11" t="s">
        <v>2543</v>
      </c>
      <c r="G3374" s="10" t="s">
        <v>2545</v>
      </c>
      <c r="H3374" s="10" t="s">
        <v>2544</v>
      </c>
      <c r="I3374" s="10" t="s">
        <v>2545</v>
      </c>
      <c r="J3374" s="10" t="s">
        <v>2545</v>
      </c>
      <c r="K3374" s="10" t="s">
        <v>2545</v>
      </c>
      <c r="L3374" s="10" t="s">
        <v>2544</v>
      </c>
      <c r="M3374" s="10" t="s">
        <v>2545</v>
      </c>
      <c r="N3374" s="10" t="s">
        <v>2545</v>
      </c>
    </row>
    <row r="3375" spans="1:14" s="11" customFormat="1" hidden="1" x14ac:dyDescent="0.25">
      <c r="A3375" s="17" t="s">
        <v>6</v>
      </c>
      <c r="B3375" s="17" t="s">
        <v>65</v>
      </c>
      <c r="C3375" s="13" t="s">
        <v>1345</v>
      </c>
      <c r="D3375" s="17"/>
      <c r="E3375" s="17"/>
      <c r="F3375" s="11" t="s">
        <v>2543</v>
      </c>
      <c r="G3375" s="10" t="s">
        <v>2545</v>
      </c>
      <c r="H3375" s="10" t="s">
        <v>2544</v>
      </c>
      <c r="I3375" s="10" t="s">
        <v>2545</v>
      </c>
      <c r="J3375" s="10" t="s">
        <v>2545</v>
      </c>
      <c r="K3375" s="10" t="s">
        <v>2545</v>
      </c>
      <c r="L3375" s="10" t="s">
        <v>2544</v>
      </c>
      <c r="M3375" s="10" t="s">
        <v>2545</v>
      </c>
      <c r="N3375" s="10" t="s">
        <v>2545</v>
      </c>
    </row>
    <row r="3376" spans="1:14" s="11" customFormat="1" hidden="1" x14ac:dyDescent="0.25">
      <c r="A3376" s="17" t="s">
        <v>6</v>
      </c>
      <c r="B3376" s="17" t="s">
        <v>65</v>
      </c>
      <c r="C3376" s="13" t="s">
        <v>1346</v>
      </c>
      <c r="D3376" s="17"/>
      <c r="E3376" s="17"/>
      <c r="F3376" s="11" t="s">
        <v>2543</v>
      </c>
      <c r="G3376" s="10" t="s">
        <v>2545</v>
      </c>
      <c r="H3376" s="10" t="s">
        <v>2544</v>
      </c>
      <c r="I3376" s="10" t="s">
        <v>2545</v>
      </c>
      <c r="J3376" s="10" t="s">
        <v>2545</v>
      </c>
      <c r="K3376" s="10" t="s">
        <v>2545</v>
      </c>
      <c r="L3376" s="10" t="s">
        <v>2544</v>
      </c>
      <c r="M3376" s="10" t="s">
        <v>2545</v>
      </c>
      <c r="N3376" s="10" t="s">
        <v>2545</v>
      </c>
    </row>
    <row r="3377" spans="1:14" s="11" customFormat="1" hidden="1" x14ac:dyDescent="0.25">
      <c r="A3377" s="17" t="s">
        <v>6</v>
      </c>
      <c r="B3377" s="17" t="s">
        <v>65</v>
      </c>
      <c r="C3377" s="13" t="s">
        <v>1347</v>
      </c>
      <c r="D3377" s="17"/>
      <c r="E3377" s="17"/>
      <c r="F3377" s="11" t="s">
        <v>2543</v>
      </c>
      <c r="G3377" s="10" t="s">
        <v>2545</v>
      </c>
      <c r="H3377" s="10" t="s">
        <v>2544</v>
      </c>
      <c r="I3377" s="10" t="s">
        <v>2545</v>
      </c>
      <c r="J3377" s="10" t="s">
        <v>2545</v>
      </c>
      <c r="K3377" s="10" t="s">
        <v>2545</v>
      </c>
      <c r="L3377" s="10" t="s">
        <v>2544</v>
      </c>
      <c r="M3377" s="10" t="s">
        <v>2545</v>
      </c>
      <c r="N3377" s="10" t="s">
        <v>2545</v>
      </c>
    </row>
    <row r="3378" spans="1:14" s="11" customFormat="1" hidden="1" x14ac:dyDescent="0.25">
      <c r="A3378" s="17" t="s">
        <v>6</v>
      </c>
      <c r="B3378" s="17" t="s">
        <v>65</v>
      </c>
      <c r="C3378" s="13" t="s">
        <v>1348</v>
      </c>
      <c r="D3378" s="17"/>
      <c r="E3378" s="17"/>
      <c r="F3378" s="11" t="s">
        <v>2543</v>
      </c>
      <c r="G3378" s="10" t="s">
        <v>2545</v>
      </c>
      <c r="H3378" s="10" t="s">
        <v>2544</v>
      </c>
      <c r="I3378" s="10" t="s">
        <v>2545</v>
      </c>
      <c r="J3378" s="10" t="s">
        <v>2545</v>
      </c>
      <c r="K3378" s="10" t="s">
        <v>2545</v>
      </c>
      <c r="L3378" s="10" t="s">
        <v>2544</v>
      </c>
      <c r="M3378" s="10" t="s">
        <v>2545</v>
      </c>
      <c r="N3378" s="10" t="s">
        <v>2545</v>
      </c>
    </row>
    <row r="3379" spans="1:14" s="11" customFormat="1" hidden="1" x14ac:dyDescent="0.25">
      <c r="A3379" s="17" t="s">
        <v>6</v>
      </c>
      <c r="B3379" s="17" t="s">
        <v>65</v>
      </c>
      <c r="C3379" s="13" t="s">
        <v>1349</v>
      </c>
      <c r="D3379" s="17"/>
      <c r="E3379" s="17"/>
      <c r="F3379" s="11" t="s">
        <v>2543</v>
      </c>
      <c r="G3379" s="10" t="s">
        <v>2545</v>
      </c>
      <c r="H3379" s="10" t="s">
        <v>2544</v>
      </c>
      <c r="I3379" s="10" t="s">
        <v>2545</v>
      </c>
      <c r="J3379" s="10" t="s">
        <v>2545</v>
      </c>
      <c r="K3379" s="10" t="s">
        <v>2545</v>
      </c>
      <c r="L3379" s="10" t="s">
        <v>2544</v>
      </c>
      <c r="M3379" s="10" t="s">
        <v>2545</v>
      </c>
      <c r="N3379" s="10" t="s">
        <v>2545</v>
      </c>
    </row>
    <row r="3380" spans="1:14" s="11" customFormat="1" hidden="1" x14ac:dyDescent="0.25">
      <c r="A3380" s="17" t="s">
        <v>6</v>
      </c>
      <c r="B3380" s="17" t="s">
        <v>65</v>
      </c>
      <c r="C3380" s="13" t="s">
        <v>1350</v>
      </c>
      <c r="D3380" s="17"/>
      <c r="E3380" s="17"/>
      <c r="F3380" s="11" t="s">
        <v>2543</v>
      </c>
      <c r="G3380" s="10" t="s">
        <v>2545</v>
      </c>
      <c r="H3380" s="10" t="s">
        <v>2544</v>
      </c>
      <c r="I3380" s="10" t="s">
        <v>2545</v>
      </c>
      <c r="J3380" s="10" t="s">
        <v>2545</v>
      </c>
      <c r="K3380" s="10" t="s">
        <v>2545</v>
      </c>
      <c r="L3380" s="10" t="s">
        <v>2544</v>
      </c>
      <c r="M3380" s="10" t="s">
        <v>2545</v>
      </c>
      <c r="N3380" s="10" t="s">
        <v>2545</v>
      </c>
    </row>
    <row r="3381" spans="1:14" s="11" customFormat="1" hidden="1" x14ac:dyDescent="0.25">
      <c r="A3381" s="17" t="s">
        <v>6</v>
      </c>
      <c r="B3381" s="17" t="s">
        <v>65</v>
      </c>
      <c r="C3381" s="13" t="s">
        <v>1351</v>
      </c>
      <c r="D3381" s="17"/>
      <c r="E3381" s="17"/>
      <c r="F3381" s="11" t="s">
        <v>2543</v>
      </c>
      <c r="G3381" s="10" t="s">
        <v>2545</v>
      </c>
      <c r="H3381" s="10" t="s">
        <v>2544</v>
      </c>
      <c r="I3381" s="10" t="s">
        <v>2545</v>
      </c>
      <c r="J3381" s="10" t="s">
        <v>2545</v>
      </c>
      <c r="K3381" s="10" t="s">
        <v>2545</v>
      </c>
      <c r="L3381" s="10" t="s">
        <v>2544</v>
      </c>
      <c r="M3381" s="10" t="s">
        <v>2545</v>
      </c>
      <c r="N3381" s="10" t="s">
        <v>2545</v>
      </c>
    </row>
    <row r="3382" spans="1:14" s="11" customFormat="1" hidden="1" x14ac:dyDescent="0.25">
      <c r="A3382" s="17" t="s">
        <v>6</v>
      </c>
      <c r="B3382" s="17" t="s">
        <v>65</v>
      </c>
      <c r="C3382" s="13" t="s">
        <v>1352</v>
      </c>
      <c r="D3382" s="17"/>
      <c r="E3382" s="17"/>
      <c r="F3382" s="11" t="s">
        <v>2543</v>
      </c>
      <c r="G3382" s="10" t="s">
        <v>2545</v>
      </c>
      <c r="H3382" s="10" t="s">
        <v>2544</v>
      </c>
      <c r="I3382" s="10" t="s">
        <v>2545</v>
      </c>
      <c r="J3382" s="10" t="s">
        <v>2545</v>
      </c>
      <c r="K3382" s="10" t="s">
        <v>2545</v>
      </c>
      <c r="L3382" s="10" t="s">
        <v>2544</v>
      </c>
      <c r="M3382" s="10" t="s">
        <v>2545</v>
      </c>
      <c r="N3382" s="10" t="s">
        <v>2545</v>
      </c>
    </row>
    <row r="3383" spans="1:14" s="11" customFormat="1" hidden="1" x14ac:dyDescent="0.25">
      <c r="A3383" s="17" t="s">
        <v>6</v>
      </c>
      <c r="B3383" s="17" t="s">
        <v>65</v>
      </c>
      <c r="C3383" s="13" t="s">
        <v>1353</v>
      </c>
      <c r="D3383" s="17"/>
      <c r="E3383" s="17"/>
      <c r="F3383" s="11" t="s">
        <v>2543</v>
      </c>
      <c r="G3383" s="10" t="s">
        <v>2545</v>
      </c>
      <c r="H3383" s="10" t="s">
        <v>2544</v>
      </c>
      <c r="I3383" s="10" t="s">
        <v>2545</v>
      </c>
      <c r="J3383" s="10" t="s">
        <v>2545</v>
      </c>
      <c r="K3383" s="10" t="s">
        <v>2545</v>
      </c>
      <c r="L3383" s="10" t="s">
        <v>2544</v>
      </c>
      <c r="M3383" s="10" t="s">
        <v>2545</v>
      </c>
      <c r="N3383" s="10" t="s">
        <v>2545</v>
      </c>
    </row>
    <row r="3384" spans="1:14" s="11" customFormat="1" hidden="1" x14ac:dyDescent="0.25">
      <c r="A3384" s="17" t="s">
        <v>6</v>
      </c>
      <c r="B3384" s="17" t="s">
        <v>65</v>
      </c>
      <c r="C3384" s="13" t="s">
        <v>1354</v>
      </c>
      <c r="D3384" s="17"/>
      <c r="E3384" s="17"/>
      <c r="F3384" s="11" t="s">
        <v>2543</v>
      </c>
      <c r="G3384" s="10" t="s">
        <v>2545</v>
      </c>
      <c r="H3384" s="10" t="s">
        <v>2544</v>
      </c>
      <c r="I3384" s="10" t="s">
        <v>2545</v>
      </c>
      <c r="J3384" s="10" t="s">
        <v>2545</v>
      </c>
      <c r="K3384" s="10" t="s">
        <v>2545</v>
      </c>
      <c r="L3384" s="10" t="s">
        <v>2544</v>
      </c>
      <c r="M3384" s="10" t="s">
        <v>2545</v>
      </c>
      <c r="N3384" s="10" t="s">
        <v>2545</v>
      </c>
    </row>
    <row r="3385" spans="1:14" s="11" customFormat="1" hidden="1" x14ac:dyDescent="0.25">
      <c r="A3385" s="17" t="s">
        <v>6</v>
      </c>
      <c r="B3385" s="17" t="s">
        <v>65</v>
      </c>
      <c r="C3385" s="13" t="s">
        <v>1355</v>
      </c>
      <c r="D3385" s="17"/>
      <c r="E3385" s="17"/>
      <c r="F3385" s="11" t="s">
        <v>2543</v>
      </c>
      <c r="G3385" s="10" t="s">
        <v>2545</v>
      </c>
      <c r="H3385" s="10" t="s">
        <v>2544</v>
      </c>
      <c r="I3385" s="10" t="s">
        <v>2545</v>
      </c>
      <c r="J3385" s="10" t="s">
        <v>2545</v>
      </c>
      <c r="K3385" s="10" t="s">
        <v>2545</v>
      </c>
      <c r="L3385" s="10" t="s">
        <v>2544</v>
      </c>
      <c r="M3385" s="10" t="s">
        <v>2545</v>
      </c>
      <c r="N3385" s="10" t="s">
        <v>2545</v>
      </c>
    </row>
    <row r="3386" spans="1:14" s="11" customFormat="1" hidden="1" x14ac:dyDescent="0.25">
      <c r="A3386" s="17" t="s">
        <v>6</v>
      </c>
      <c r="B3386" s="17" t="s">
        <v>65</v>
      </c>
      <c r="C3386" s="13" t="s">
        <v>1356</v>
      </c>
      <c r="D3386" s="17"/>
      <c r="E3386" s="17"/>
      <c r="F3386" s="11" t="s">
        <v>2543</v>
      </c>
      <c r="G3386" s="10" t="s">
        <v>2545</v>
      </c>
      <c r="H3386" s="10" t="s">
        <v>2544</v>
      </c>
      <c r="I3386" s="10" t="s">
        <v>2545</v>
      </c>
      <c r="J3386" s="10" t="s">
        <v>2545</v>
      </c>
      <c r="K3386" s="10" t="s">
        <v>2545</v>
      </c>
      <c r="L3386" s="10" t="s">
        <v>2544</v>
      </c>
      <c r="M3386" s="10" t="s">
        <v>2545</v>
      </c>
      <c r="N3386" s="10" t="s">
        <v>2545</v>
      </c>
    </row>
    <row r="3387" spans="1:14" s="11" customFormat="1" hidden="1" x14ac:dyDescent="0.25">
      <c r="A3387" s="17" t="s">
        <v>6</v>
      </c>
      <c r="B3387" s="17" t="s">
        <v>65</v>
      </c>
      <c r="C3387" s="13" t="s">
        <v>1357</v>
      </c>
      <c r="D3387" s="17"/>
      <c r="E3387" s="17"/>
      <c r="F3387" s="11" t="s">
        <v>2543</v>
      </c>
      <c r="G3387" s="10" t="s">
        <v>2545</v>
      </c>
      <c r="H3387" s="10" t="s">
        <v>2544</v>
      </c>
      <c r="I3387" s="10" t="s">
        <v>2545</v>
      </c>
      <c r="J3387" s="10" t="s">
        <v>2545</v>
      </c>
      <c r="K3387" s="10" t="s">
        <v>2545</v>
      </c>
      <c r="L3387" s="10" t="s">
        <v>2544</v>
      </c>
      <c r="M3387" s="10" t="s">
        <v>2545</v>
      </c>
      <c r="N3387" s="10" t="s">
        <v>2545</v>
      </c>
    </row>
    <row r="3388" spans="1:14" s="11" customFormat="1" hidden="1" x14ac:dyDescent="0.25">
      <c r="A3388" s="17" t="s">
        <v>6</v>
      </c>
      <c r="B3388" s="17" t="s">
        <v>65</v>
      </c>
      <c r="C3388" s="13" t="s">
        <v>1358</v>
      </c>
      <c r="D3388" s="17"/>
      <c r="E3388" s="17"/>
      <c r="F3388" s="11" t="s">
        <v>2543</v>
      </c>
      <c r="G3388" s="10" t="s">
        <v>2545</v>
      </c>
      <c r="H3388" s="10" t="s">
        <v>2544</v>
      </c>
      <c r="I3388" s="10" t="s">
        <v>2545</v>
      </c>
      <c r="J3388" s="10" t="s">
        <v>2545</v>
      </c>
      <c r="K3388" s="10" t="s">
        <v>2545</v>
      </c>
      <c r="L3388" s="10" t="s">
        <v>2544</v>
      </c>
      <c r="M3388" s="10" t="s">
        <v>2545</v>
      </c>
      <c r="N3388" s="10" t="s">
        <v>2545</v>
      </c>
    </row>
    <row r="3389" spans="1:14" s="11" customFormat="1" hidden="1" x14ac:dyDescent="0.25">
      <c r="A3389" s="17" t="s">
        <v>6</v>
      </c>
      <c r="B3389" s="17" t="s">
        <v>65</v>
      </c>
      <c r="C3389" s="13" t="s">
        <v>1359</v>
      </c>
      <c r="D3389" s="17"/>
      <c r="E3389" s="17"/>
      <c r="F3389" s="11" t="s">
        <v>2543</v>
      </c>
      <c r="G3389" s="10" t="s">
        <v>2545</v>
      </c>
      <c r="H3389" s="10" t="s">
        <v>2544</v>
      </c>
      <c r="I3389" s="10" t="s">
        <v>2545</v>
      </c>
      <c r="J3389" s="10" t="s">
        <v>2545</v>
      </c>
      <c r="K3389" s="10" t="s">
        <v>2545</v>
      </c>
      <c r="L3389" s="10" t="s">
        <v>2544</v>
      </c>
      <c r="M3389" s="10" t="s">
        <v>2545</v>
      </c>
      <c r="N3389" s="10" t="s">
        <v>2545</v>
      </c>
    </row>
    <row r="3390" spans="1:14" s="11" customFormat="1" hidden="1" x14ac:dyDescent="0.25">
      <c r="A3390" s="17" t="s">
        <v>6</v>
      </c>
      <c r="B3390" s="17" t="s">
        <v>65</v>
      </c>
      <c r="C3390" s="13" t="s">
        <v>1360</v>
      </c>
      <c r="D3390" s="17"/>
      <c r="E3390" s="17"/>
      <c r="F3390" s="11" t="s">
        <v>2543</v>
      </c>
      <c r="G3390" s="10" t="s">
        <v>2545</v>
      </c>
      <c r="H3390" s="10" t="s">
        <v>2544</v>
      </c>
      <c r="I3390" s="10" t="s">
        <v>2545</v>
      </c>
      <c r="J3390" s="10" t="s">
        <v>2545</v>
      </c>
      <c r="K3390" s="10" t="s">
        <v>2545</v>
      </c>
      <c r="L3390" s="10" t="s">
        <v>2544</v>
      </c>
      <c r="M3390" s="10" t="s">
        <v>2545</v>
      </c>
      <c r="N3390" s="10" t="s">
        <v>2545</v>
      </c>
    </row>
    <row r="3391" spans="1:14" s="11" customFormat="1" hidden="1" x14ac:dyDescent="0.25">
      <c r="A3391" s="17" t="s">
        <v>6</v>
      </c>
      <c r="B3391" s="17" t="s">
        <v>65</v>
      </c>
      <c r="C3391" s="13" t="s">
        <v>1361</v>
      </c>
      <c r="D3391" s="17"/>
      <c r="E3391" s="17"/>
      <c r="F3391" s="11" t="s">
        <v>2543</v>
      </c>
      <c r="G3391" s="10" t="s">
        <v>2545</v>
      </c>
      <c r="H3391" s="10" t="s">
        <v>2544</v>
      </c>
      <c r="I3391" s="10" t="s">
        <v>2545</v>
      </c>
      <c r="J3391" s="10" t="s">
        <v>2545</v>
      </c>
      <c r="K3391" s="10" t="s">
        <v>2545</v>
      </c>
      <c r="L3391" s="10" t="s">
        <v>2544</v>
      </c>
      <c r="M3391" s="10" t="s">
        <v>2545</v>
      </c>
      <c r="N3391" s="10" t="s">
        <v>2545</v>
      </c>
    </row>
    <row r="3392" spans="1:14" s="11" customFormat="1" hidden="1" x14ac:dyDescent="0.25">
      <c r="A3392" s="17" t="s">
        <v>6</v>
      </c>
      <c r="B3392" s="17" t="s">
        <v>65</v>
      </c>
      <c r="C3392" s="13" t="s">
        <v>1362</v>
      </c>
      <c r="D3392" s="17"/>
      <c r="E3392" s="17"/>
      <c r="F3392" s="11" t="s">
        <v>2543</v>
      </c>
      <c r="G3392" s="10" t="s">
        <v>2545</v>
      </c>
      <c r="H3392" s="10" t="s">
        <v>2544</v>
      </c>
      <c r="I3392" s="10" t="s">
        <v>2545</v>
      </c>
      <c r="J3392" s="10" t="s">
        <v>2545</v>
      </c>
      <c r="K3392" s="10" t="s">
        <v>2545</v>
      </c>
      <c r="L3392" s="10" t="s">
        <v>2544</v>
      </c>
      <c r="M3392" s="10" t="s">
        <v>2545</v>
      </c>
      <c r="N3392" s="10" t="s">
        <v>2545</v>
      </c>
    </row>
    <row r="3393" spans="1:14" s="11" customFormat="1" hidden="1" x14ac:dyDescent="0.25">
      <c r="A3393" s="17" t="s">
        <v>6</v>
      </c>
      <c r="B3393" s="17" t="s">
        <v>65</v>
      </c>
      <c r="C3393" s="13" t="s">
        <v>598</v>
      </c>
      <c r="D3393" s="17"/>
      <c r="E3393" s="17"/>
      <c r="F3393" s="11" t="s">
        <v>2543</v>
      </c>
      <c r="G3393" s="10" t="s">
        <v>2545</v>
      </c>
      <c r="H3393" s="10" t="s">
        <v>2544</v>
      </c>
      <c r="I3393" s="10" t="s">
        <v>2545</v>
      </c>
      <c r="J3393" s="10" t="s">
        <v>2545</v>
      </c>
      <c r="K3393" s="10" t="s">
        <v>2545</v>
      </c>
      <c r="L3393" s="10" t="s">
        <v>2544</v>
      </c>
      <c r="M3393" s="10" t="s">
        <v>2545</v>
      </c>
      <c r="N3393" s="10" t="s">
        <v>2545</v>
      </c>
    </row>
    <row r="3394" spans="1:14" s="11" customFormat="1" hidden="1" x14ac:dyDescent="0.25">
      <c r="A3394" s="17" t="s">
        <v>6</v>
      </c>
      <c r="B3394" s="17" t="s">
        <v>65</v>
      </c>
      <c r="C3394" s="13" t="s">
        <v>599</v>
      </c>
      <c r="D3394" s="17"/>
      <c r="E3394" s="17"/>
      <c r="F3394" s="11" t="s">
        <v>2543</v>
      </c>
      <c r="G3394" s="10" t="s">
        <v>2545</v>
      </c>
      <c r="H3394" s="10" t="s">
        <v>2544</v>
      </c>
      <c r="I3394" s="10" t="s">
        <v>2545</v>
      </c>
      <c r="J3394" s="10" t="s">
        <v>2545</v>
      </c>
      <c r="K3394" s="10" t="s">
        <v>2545</v>
      </c>
      <c r="L3394" s="10" t="s">
        <v>2544</v>
      </c>
      <c r="M3394" s="10" t="s">
        <v>2545</v>
      </c>
      <c r="N3394" s="10" t="s">
        <v>2545</v>
      </c>
    </row>
    <row r="3395" spans="1:14" s="11" customFormat="1" hidden="1" x14ac:dyDescent="0.25">
      <c r="A3395" s="17" t="s">
        <v>6</v>
      </c>
      <c r="B3395" s="17" t="s">
        <v>65</v>
      </c>
      <c r="C3395" s="13" t="s">
        <v>602</v>
      </c>
      <c r="D3395" s="17"/>
      <c r="E3395" s="17"/>
      <c r="F3395" s="11" t="s">
        <v>2543</v>
      </c>
      <c r="G3395" s="10" t="s">
        <v>2545</v>
      </c>
      <c r="H3395" s="10" t="s">
        <v>2544</v>
      </c>
      <c r="I3395" s="10" t="s">
        <v>2545</v>
      </c>
      <c r="J3395" s="10" t="s">
        <v>2545</v>
      </c>
      <c r="K3395" s="10" t="s">
        <v>2545</v>
      </c>
      <c r="L3395" s="10" t="s">
        <v>2544</v>
      </c>
      <c r="M3395" s="10" t="s">
        <v>2545</v>
      </c>
      <c r="N3395" s="10" t="s">
        <v>2545</v>
      </c>
    </row>
    <row r="3396" spans="1:14" s="11" customFormat="1" hidden="1" x14ac:dyDescent="0.25">
      <c r="A3396" s="17" t="s">
        <v>6</v>
      </c>
      <c r="B3396" s="17" t="s">
        <v>65</v>
      </c>
      <c r="C3396" s="13" t="s">
        <v>1363</v>
      </c>
      <c r="D3396" s="17"/>
      <c r="E3396" s="17"/>
      <c r="F3396" s="11" t="s">
        <v>2543</v>
      </c>
      <c r="G3396" s="10" t="s">
        <v>2545</v>
      </c>
      <c r="H3396" s="10" t="s">
        <v>2544</v>
      </c>
      <c r="I3396" s="10" t="s">
        <v>2545</v>
      </c>
      <c r="J3396" s="10" t="s">
        <v>2545</v>
      </c>
      <c r="K3396" s="10" t="s">
        <v>2545</v>
      </c>
      <c r="L3396" s="10" t="s">
        <v>2544</v>
      </c>
      <c r="M3396" s="10" t="s">
        <v>2545</v>
      </c>
      <c r="N3396" s="10" t="s">
        <v>2545</v>
      </c>
    </row>
    <row r="3397" spans="1:14" s="11" customFormat="1" hidden="1" x14ac:dyDescent="0.25">
      <c r="A3397" s="17" t="s">
        <v>6</v>
      </c>
      <c r="B3397" s="17" t="s">
        <v>65</v>
      </c>
      <c r="C3397" s="13" t="s">
        <v>608</v>
      </c>
      <c r="D3397" s="17"/>
      <c r="E3397" s="17"/>
      <c r="F3397" s="11" t="s">
        <v>2543</v>
      </c>
      <c r="G3397" s="10" t="s">
        <v>2545</v>
      </c>
      <c r="H3397" s="10" t="s">
        <v>2544</v>
      </c>
      <c r="I3397" s="10" t="s">
        <v>2545</v>
      </c>
      <c r="J3397" s="10" t="s">
        <v>2545</v>
      </c>
      <c r="K3397" s="10" t="s">
        <v>2545</v>
      </c>
      <c r="L3397" s="10" t="s">
        <v>2544</v>
      </c>
      <c r="M3397" s="10" t="s">
        <v>2545</v>
      </c>
      <c r="N3397" s="10" t="s">
        <v>2545</v>
      </c>
    </row>
    <row r="3398" spans="1:14" s="11" customFormat="1" hidden="1" x14ac:dyDescent="0.25">
      <c r="A3398" s="17" t="s">
        <v>6</v>
      </c>
      <c r="B3398" s="17" t="s">
        <v>65</v>
      </c>
      <c r="C3398" s="13" t="s">
        <v>1364</v>
      </c>
      <c r="D3398" s="17"/>
      <c r="E3398" s="17"/>
      <c r="F3398" s="11" t="s">
        <v>2543</v>
      </c>
      <c r="G3398" s="10" t="s">
        <v>2545</v>
      </c>
      <c r="H3398" s="10" t="s">
        <v>2544</v>
      </c>
      <c r="I3398" s="10" t="s">
        <v>2545</v>
      </c>
      <c r="J3398" s="10" t="s">
        <v>2545</v>
      </c>
      <c r="K3398" s="10" t="s">
        <v>2545</v>
      </c>
      <c r="L3398" s="10" t="s">
        <v>2544</v>
      </c>
      <c r="M3398" s="10" t="s">
        <v>2545</v>
      </c>
      <c r="N3398" s="10" t="s">
        <v>2545</v>
      </c>
    </row>
    <row r="3399" spans="1:14" s="11" customFormat="1" hidden="1" x14ac:dyDescent="0.25">
      <c r="A3399" s="17" t="s">
        <v>6</v>
      </c>
      <c r="B3399" s="17" t="s">
        <v>65</v>
      </c>
      <c r="C3399" s="13" t="s">
        <v>611</v>
      </c>
      <c r="D3399" s="17"/>
      <c r="E3399" s="17"/>
      <c r="F3399" s="11" t="s">
        <v>2543</v>
      </c>
      <c r="G3399" s="10" t="s">
        <v>2545</v>
      </c>
      <c r="H3399" s="10" t="s">
        <v>2544</v>
      </c>
      <c r="I3399" s="10" t="s">
        <v>2545</v>
      </c>
      <c r="J3399" s="10" t="s">
        <v>2545</v>
      </c>
      <c r="K3399" s="10" t="s">
        <v>2545</v>
      </c>
      <c r="L3399" s="10" t="s">
        <v>2544</v>
      </c>
      <c r="M3399" s="10" t="s">
        <v>2545</v>
      </c>
      <c r="N3399" s="10" t="s">
        <v>2545</v>
      </c>
    </row>
    <row r="3400" spans="1:14" s="11" customFormat="1" hidden="1" x14ac:dyDescent="0.25">
      <c r="A3400" s="17" t="s">
        <v>6</v>
      </c>
      <c r="B3400" s="17" t="s">
        <v>65</v>
      </c>
      <c r="C3400" s="13" t="s">
        <v>1365</v>
      </c>
      <c r="D3400" s="17"/>
      <c r="E3400" s="17"/>
      <c r="F3400" s="11" t="s">
        <v>2543</v>
      </c>
      <c r="G3400" s="10" t="s">
        <v>2545</v>
      </c>
      <c r="H3400" s="10" t="s">
        <v>2544</v>
      </c>
      <c r="I3400" s="10" t="s">
        <v>2545</v>
      </c>
      <c r="J3400" s="10" t="s">
        <v>2545</v>
      </c>
      <c r="K3400" s="10" t="s">
        <v>2545</v>
      </c>
      <c r="L3400" s="10" t="s">
        <v>2544</v>
      </c>
      <c r="M3400" s="10" t="s">
        <v>2545</v>
      </c>
      <c r="N3400" s="10" t="s">
        <v>2545</v>
      </c>
    </row>
    <row r="3401" spans="1:14" s="11" customFormat="1" hidden="1" x14ac:dyDescent="0.25">
      <c r="A3401" s="17" t="s">
        <v>6</v>
      </c>
      <c r="B3401" s="17" t="s">
        <v>65</v>
      </c>
      <c r="C3401" s="13" t="s">
        <v>1366</v>
      </c>
      <c r="D3401" s="17"/>
      <c r="E3401" s="17"/>
      <c r="F3401" s="11" t="s">
        <v>2543</v>
      </c>
      <c r="G3401" s="10" t="s">
        <v>2545</v>
      </c>
      <c r="H3401" s="10" t="s">
        <v>2544</v>
      </c>
      <c r="I3401" s="10" t="s">
        <v>2545</v>
      </c>
      <c r="J3401" s="10" t="s">
        <v>2545</v>
      </c>
      <c r="K3401" s="10" t="s">
        <v>2545</v>
      </c>
      <c r="L3401" s="10" t="s">
        <v>2544</v>
      </c>
      <c r="M3401" s="10" t="s">
        <v>2545</v>
      </c>
      <c r="N3401" s="10" t="s">
        <v>2545</v>
      </c>
    </row>
    <row r="3402" spans="1:14" s="11" customFormat="1" hidden="1" x14ac:dyDescent="0.25">
      <c r="A3402" s="17" t="s">
        <v>6</v>
      </c>
      <c r="B3402" s="17" t="s">
        <v>65</v>
      </c>
      <c r="C3402" s="13" t="s">
        <v>1367</v>
      </c>
      <c r="D3402" s="17"/>
      <c r="E3402" s="17"/>
      <c r="F3402" s="11" t="s">
        <v>2543</v>
      </c>
      <c r="G3402" s="10" t="s">
        <v>2545</v>
      </c>
      <c r="H3402" s="10" t="s">
        <v>2544</v>
      </c>
      <c r="I3402" s="10" t="s">
        <v>2545</v>
      </c>
      <c r="J3402" s="10" t="s">
        <v>2545</v>
      </c>
      <c r="K3402" s="10" t="s">
        <v>2545</v>
      </c>
      <c r="L3402" s="10" t="s">
        <v>2544</v>
      </c>
      <c r="M3402" s="10" t="s">
        <v>2545</v>
      </c>
      <c r="N3402" s="10" t="s">
        <v>2545</v>
      </c>
    </row>
    <row r="3403" spans="1:14" s="11" customFormat="1" hidden="1" x14ac:dyDescent="0.25">
      <c r="A3403" s="17" t="s">
        <v>6</v>
      </c>
      <c r="B3403" s="17" t="s">
        <v>65</v>
      </c>
      <c r="C3403" s="13" t="s">
        <v>1368</v>
      </c>
      <c r="D3403" s="17"/>
      <c r="E3403" s="17"/>
      <c r="F3403" s="11" t="s">
        <v>2543</v>
      </c>
      <c r="G3403" s="10" t="s">
        <v>2545</v>
      </c>
      <c r="H3403" s="10" t="s">
        <v>2544</v>
      </c>
      <c r="I3403" s="10" t="s">
        <v>2545</v>
      </c>
      <c r="J3403" s="10" t="s">
        <v>2545</v>
      </c>
      <c r="K3403" s="10" t="s">
        <v>2545</v>
      </c>
      <c r="L3403" s="10" t="s">
        <v>2544</v>
      </c>
      <c r="M3403" s="10" t="s">
        <v>2545</v>
      </c>
      <c r="N3403" s="10" t="s">
        <v>2545</v>
      </c>
    </row>
    <row r="3404" spans="1:14" s="11" customFormat="1" hidden="1" x14ac:dyDescent="0.25">
      <c r="A3404" s="17" t="s">
        <v>6</v>
      </c>
      <c r="B3404" s="17" t="s">
        <v>65</v>
      </c>
      <c r="C3404" s="13" t="s">
        <v>1369</v>
      </c>
      <c r="D3404" s="17"/>
      <c r="E3404" s="17"/>
      <c r="F3404" s="11" t="s">
        <v>2543</v>
      </c>
      <c r="G3404" s="10" t="s">
        <v>2545</v>
      </c>
      <c r="H3404" s="10" t="s">
        <v>2544</v>
      </c>
      <c r="I3404" s="10" t="s">
        <v>2545</v>
      </c>
      <c r="J3404" s="10" t="s">
        <v>2545</v>
      </c>
      <c r="K3404" s="10" t="s">
        <v>2545</v>
      </c>
      <c r="L3404" s="10" t="s">
        <v>2544</v>
      </c>
      <c r="M3404" s="10" t="s">
        <v>2545</v>
      </c>
      <c r="N3404" s="10" t="s">
        <v>2545</v>
      </c>
    </row>
    <row r="3405" spans="1:14" s="11" customFormat="1" hidden="1" x14ac:dyDescent="0.25">
      <c r="A3405" s="17" t="s">
        <v>6</v>
      </c>
      <c r="B3405" s="17" t="s">
        <v>65</v>
      </c>
      <c r="C3405" s="13" t="s">
        <v>1370</v>
      </c>
      <c r="D3405" s="17"/>
      <c r="E3405" s="17"/>
      <c r="F3405" s="11" t="s">
        <v>2543</v>
      </c>
      <c r="G3405" s="10" t="s">
        <v>2545</v>
      </c>
      <c r="H3405" s="10" t="s">
        <v>2544</v>
      </c>
      <c r="I3405" s="10" t="s">
        <v>2545</v>
      </c>
      <c r="J3405" s="10" t="s">
        <v>2545</v>
      </c>
      <c r="K3405" s="10" t="s">
        <v>2545</v>
      </c>
      <c r="L3405" s="10" t="s">
        <v>2544</v>
      </c>
      <c r="M3405" s="10" t="s">
        <v>2545</v>
      </c>
      <c r="N3405" s="10" t="s">
        <v>2545</v>
      </c>
    </row>
    <row r="3406" spans="1:14" s="11" customFormat="1" hidden="1" x14ac:dyDescent="0.25">
      <c r="A3406" s="17" t="s">
        <v>6</v>
      </c>
      <c r="B3406" s="17" t="s">
        <v>65</v>
      </c>
      <c r="C3406" s="13" t="s">
        <v>1371</v>
      </c>
      <c r="D3406" s="17"/>
      <c r="E3406" s="17"/>
      <c r="F3406" s="11" t="s">
        <v>2543</v>
      </c>
      <c r="G3406" s="10" t="s">
        <v>2545</v>
      </c>
      <c r="H3406" s="10" t="s">
        <v>2544</v>
      </c>
      <c r="I3406" s="10" t="s">
        <v>2545</v>
      </c>
      <c r="J3406" s="10" t="s">
        <v>2545</v>
      </c>
      <c r="K3406" s="10" t="s">
        <v>2545</v>
      </c>
      <c r="L3406" s="10" t="s">
        <v>2544</v>
      </c>
      <c r="M3406" s="10" t="s">
        <v>2545</v>
      </c>
      <c r="N3406" s="10" t="s">
        <v>2545</v>
      </c>
    </row>
    <row r="3407" spans="1:14" s="11" customFormat="1" hidden="1" x14ac:dyDescent="0.25">
      <c r="A3407" s="17" t="s">
        <v>6</v>
      </c>
      <c r="B3407" s="17" t="s">
        <v>65</v>
      </c>
      <c r="C3407" s="13" t="s">
        <v>614</v>
      </c>
      <c r="D3407" s="17"/>
      <c r="E3407" s="17"/>
      <c r="F3407" s="11" t="s">
        <v>2543</v>
      </c>
      <c r="G3407" s="10" t="s">
        <v>2545</v>
      </c>
      <c r="H3407" s="10" t="s">
        <v>2544</v>
      </c>
      <c r="I3407" s="10" t="s">
        <v>2545</v>
      </c>
      <c r="J3407" s="10" t="s">
        <v>2545</v>
      </c>
      <c r="K3407" s="10" t="s">
        <v>2545</v>
      </c>
      <c r="L3407" s="10" t="s">
        <v>2544</v>
      </c>
      <c r="M3407" s="10" t="s">
        <v>2545</v>
      </c>
      <c r="N3407" s="10" t="s">
        <v>2545</v>
      </c>
    </row>
    <row r="3408" spans="1:14" s="11" customFormat="1" hidden="1" x14ac:dyDescent="0.25">
      <c r="A3408" s="17" t="s">
        <v>6</v>
      </c>
      <c r="B3408" s="17" t="s">
        <v>65</v>
      </c>
      <c r="C3408" s="13" t="s">
        <v>1372</v>
      </c>
      <c r="D3408" s="17"/>
      <c r="E3408" s="17"/>
      <c r="F3408" s="11" t="s">
        <v>2543</v>
      </c>
      <c r="G3408" s="10" t="s">
        <v>2545</v>
      </c>
      <c r="H3408" s="10" t="s">
        <v>2544</v>
      </c>
      <c r="I3408" s="10" t="s">
        <v>2545</v>
      </c>
      <c r="J3408" s="10" t="s">
        <v>2545</v>
      </c>
      <c r="K3408" s="10" t="s">
        <v>2545</v>
      </c>
      <c r="L3408" s="10" t="s">
        <v>2544</v>
      </c>
      <c r="M3408" s="10" t="s">
        <v>2545</v>
      </c>
      <c r="N3408" s="10" t="s">
        <v>2545</v>
      </c>
    </row>
    <row r="3409" spans="1:14" s="11" customFormat="1" hidden="1" x14ac:dyDescent="0.25">
      <c r="A3409" s="17" t="s">
        <v>6</v>
      </c>
      <c r="B3409" s="17" t="s">
        <v>65</v>
      </c>
      <c r="C3409" s="13" t="s">
        <v>1373</v>
      </c>
      <c r="D3409" s="17"/>
      <c r="E3409" s="17"/>
      <c r="F3409" s="11" t="s">
        <v>2543</v>
      </c>
      <c r="G3409" s="10" t="s">
        <v>2545</v>
      </c>
      <c r="H3409" s="10" t="s">
        <v>2544</v>
      </c>
      <c r="I3409" s="10" t="s">
        <v>2545</v>
      </c>
      <c r="J3409" s="10" t="s">
        <v>2545</v>
      </c>
      <c r="K3409" s="10" t="s">
        <v>2545</v>
      </c>
      <c r="L3409" s="10" t="s">
        <v>2544</v>
      </c>
      <c r="M3409" s="10" t="s">
        <v>2545</v>
      </c>
      <c r="N3409" s="10" t="s">
        <v>2545</v>
      </c>
    </row>
    <row r="3410" spans="1:14" s="11" customFormat="1" hidden="1" x14ac:dyDescent="0.25">
      <c r="A3410" s="17" t="s">
        <v>6</v>
      </c>
      <c r="B3410" s="17" t="s">
        <v>65</v>
      </c>
      <c r="C3410" s="13" t="s">
        <v>1374</v>
      </c>
      <c r="D3410" s="17"/>
      <c r="E3410" s="17"/>
      <c r="F3410" s="11" t="s">
        <v>2543</v>
      </c>
      <c r="G3410" s="10" t="s">
        <v>2545</v>
      </c>
      <c r="H3410" s="10" t="s">
        <v>2544</v>
      </c>
      <c r="I3410" s="10" t="s">
        <v>2545</v>
      </c>
      <c r="J3410" s="10" t="s">
        <v>2545</v>
      </c>
      <c r="K3410" s="10" t="s">
        <v>2545</v>
      </c>
      <c r="L3410" s="10" t="s">
        <v>2544</v>
      </c>
      <c r="M3410" s="10" t="s">
        <v>2545</v>
      </c>
      <c r="N3410" s="10" t="s">
        <v>2545</v>
      </c>
    </row>
    <row r="3411" spans="1:14" s="11" customFormat="1" hidden="1" x14ac:dyDescent="0.25">
      <c r="A3411" s="17" t="s">
        <v>6</v>
      </c>
      <c r="B3411" s="17" t="s">
        <v>65</v>
      </c>
      <c r="C3411" s="13" t="s">
        <v>1375</v>
      </c>
      <c r="D3411" s="17"/>
      <c r="E3411" s="17"/>
      <c r="F3411" s="11" t="s">
        <v>2543</v>
      </c>
      <c r="G3411" s="10" t="s">
        <v>2545</v>
      </c>
      <c r="H3411" s="10" t="s">
        <v>2544</v>
      </c>
      <c r="I3411" s="10" t="s">
        <v>2545</v>
      </c>
      <c r="J3411" s="10" t="s">
        <v>2545</v>
      </c>
      <c r="K3411" s="10" t="s">
        <v>2545</v>
      </c>
      <c r="L3411" s="10" t="s">
        <v>2544</v>
      </c>
      <c r="M3411" s="10" t="s">
        <v>2545</v>
      </c>
      <c r="N3411" s="10" t="s">
        <v>2545</v>
      </c>
    </row>
    <row r="3412" spans="1:14" s="11" customFormat="1" hidden="1" x14ac:dyDescent="0.25">
      <c r="A3412" s="17" t="s">
        <v>6</v>
      </c>
      <c r="B3412" s="17" t="s">
        <v>65</v>
      </c>
      <c r="C3412" s="13" t="s">
        <v>1376</v>
      </c>
      <c r="D3412" s="17"/>
      <c r="E3412" s="17"/>
      <c r="F3412" s="11" t="s">
        <v>2543</v>
      </c>
      <c r="G3412" s="10" t="s">
        <v>2545</v>
      </c>
      <c r="H3412" s="10" t="s">
        <v>2544</v>
      </c>
      <c r="I3412" s="10" t="s">
        <v>2545</v>
      </c>
      <c r="J3412" s="10" t="s">
        <v>2545</v>
      </c>
      <c r="K3412" s="10" t="s">
        <v>2545</v>
      </c>
      <c r="L3412" s="10" t="s">
        <v>2544</v>
      </c>
      <c r="M3412" s="10" t="s">
        <v>2545</v>
      </c>
      <c r="N3412" s="10" t="s">
        <v>2545</v>
      </c>
    </row>
    <row r="3413" spans="1:14" s="11" customFormat="1" hidden="1" x14ac:dyDescent="0.25">
      <c r="A3413" s="17" t="s">
        <v>6</v>
      </c>
      <c r="B3413" s="17" t="s">
        <v>65</v>
      </c>
      <c r="C3413" s="13" t="s">
        <v>1377</v>
      </c>
      <c r="D3413" s="17"/>
      <c r="E3413" s="17"/>
      <c r="F3413" s="11" t="s">
        <v>2543</v>
      </c>
      <c r="G3413" s="10" t="s">
        <v>2545</v>
      </c>
      <c r="H3413" s="10" t="s">
        <v>2544</v>
      </c>
      <c r="I3413" s="10" t="s">
        <v>2545</v>
      </c>
      <c r="J3413" s="10" t="s">
        <v>2545</v>
      </c>
      <c r="K3413" s="10" t="s">
        <v>2545</v>
      </c>
      <c r="L3413" s="10" t="s">
        <v>2544</v>
      </c>
      <c r="M3413" s="10" t="s">
        <v>2545</v>
      </c>
      <c r="N3413" s="10" t="s">
        <v>2545</v>
      </c>
    </row>
    <row r="3414" spans="1:14" s="11" customFormat="1" hidden="1" x14ac:dyDescent="0.25">
      <c r="A3414" s="17" t="s">
        <v>6</v>
      </c>
      <c r="B3414" s="17" t="s">
        <v>65</v>
      </c>
      <c r="C3414" s="13" t="s">
        <v>1378</v>
      </c>
      <c r="D3414" s="17"/>
      <c r="E3414" s="17"/>
      <c r="F3414" s="11" t="s">
        <v>2543</v>
      </c>
      <c r="G3414" s="10" t="s">
        <v>2545</v>
      </c>
      <c r="H3414" s="10" t="s">
        <v>2544</v>
      </c>
      <c r="I3414" s="10" t="s">
        <v>2545</v>
      </c>
      <c r="J3414" s="10" t="s">
        <v>2545</v>
      </c>
      <c r="K3414" s="10" t="s">
        <v>2545</v>
      </c>
      <c r="L3414" s="10" t="s">
        <v>2544</v>
      </c>
      <c r="M3414" s="10" t="s">
        <v>2545</v>
      </c>
      <c r="N3414" s="10" t="s">
        <v>2545</v>
      </c>
    </row>
    <row r="3415" spans="1:14" s="11" customFormat="1" hidden="1" x14ac:dyDescent="0.25">
      <c r="A3415" s="17" t="s">
        <v>6</v>
      </c>
      <c r="B3415" s="17" t="s">
        <v>65</v>
      </c>
      <c r="C3415" s="13" t="s">
        <v>1379</v>
      </c>
      <c r="D3415" s="17"/>
      <c r="E3415" s="17"/>
      <c r="F3415" s="11" t="s">
        <v>2543</v>
      </c>
      <c r="G3415" s="10" t="s">
        <v>2545</v>
      </c>
      <c r="H3415" s="10" t="s">
        <v>2544</v>
      </c>
      <c r="I3415" s="10" t="s">
        <v>2545</v>
      </c>
      <c r="J3415" s="10" t="s">
        <v>2545</v>
      </c>
      <c r="K3415" s="10" t="s">
        <v>2545</v>
      </c>
      <c r="L3415" s="10" t="s">
        <v>2544</v>
      </c>
      <c r="M3415" s="10" t="s">
        <v>2545</v>
      </c>
      <c r="N3415" s="10" t="s">
        <v>2545</v>
      </c>
    </row>
    <row r="3416" spans="1:14" s="11" customFormat="1" hidden="1" x14ac:dyDescent="0.25">
      <c r="A3416" s="17" t="s">
        <v>6</v>
      </c>
      <c r="B3416" s="17" t="s">
        <v>65</v>
      </c>
      <c r="C3416" s="13" t="s">
        <v>1380</v>
      </c>
      <c r="D3416" s="17"/>
      <c r="E3416" s="17"/>
      <c r="F3416" s="11" t="s">
        <v>2543</v>
      </c>
      <c r="G3416" s="10" t="s">
        <v>2545</v>
      </c>
      <c r="H3416" s="10" t="s">
        <v>2544</v>
      </c>
      <c r="I3416" s="10" t="s">
        <v>2545</v>
      </c>
      <c r="J3416" s="10" t="s">
        <v>2545</v>
      </c>
      <c r="K3416" s="10" t="s">
        <v>2545</v>
      </c>
      <c r="L3416" s="10" t="s">
        <v>2544</v>
      </c>
      <c r="M3416" s="10" t="s">
        <v>2545</v>
      </c>
      <c r="N3416" s="10" t="s">
        <v>2545</v>
      </c>
    </row>
    <row r="3417" spans="1:14" s="11" customFormat="1" hidden="1" x14ac:dyDescent="0.25">
      <c r="A3417" s="17" t="s">
        <v>6</v>
      </c>
      <c r="B3417" s="17" t="s">
        <v>65</v>
      </c>
      <c r="C3417" s="13" t="s">
        <v>1381</v>
      </c>
      <c r="D3417" s="17"/>
      <c r="E3417" s="17"/>
      <c r="F3417" s="11" t="s">
        <v>2543</v>
      </c>
      <c r="G3417" s="10" t="s">
        <v>2545</v>
      </c>
      <c r="H3417" s="10" t="s">
        <v>2544</v>
      </c>
      <c r="I3417" s="10" t="s">
        <v>2545</v>
      </c>
      <c r="J3417" s="10" t="s">
        <v>2545</v>
      </c>
      <c r="K3417" s="10" t="s">
        <v>2545</v>
      </c>
      <c r="L3417" s="10" t="s">
        <v>2544</v>
      </c>
      <c r="M3417" s="10" t="s">
        <v>2545</v>
      </c>
      <c r="N3417" s="10" t="s">
        <v>2545</v>
      </c>
    </row>
    <row r="3418" spans="1:14" s="11" customFormat="1" hidden="1" x14ac:dyDescent="0.25">
      <c r="A3418" s="17" t="s">
        <v>6</v>
      </c>
      <c r="B3418" s="17" t="s">
        <v>65</v>
      </c>
      <c r="C3418" s="13" t="s">
        <v>1382</v>
      </c>
      <c r="D3418" s="17"/>
      <c r="E3418" s="17"/>
      <c r="F3418" s="11" t="s">
        <v>2543</v>
      </c>
      <c r="G3418" s="10" t="s">
        <v>2545</v>
      </c>
      <c r="H3418" s="10" t="s">
        <v>2544</v>
      </c>
      <c r="I3418" s="10" t="s">
        <v>2545</v>
      </c>
      <c r="J3418" s="10" t="s">
        <v>2545</v>
      </c>
      <c r="K3418" s="10" t="s">
        <v>2545</v>
      </c>
      <c r="L3418" s="10" t="s">
        <v>2544</v>
      </c>
      <c r="M3418" s="10" t="s">
        <v>2545</v>
      </c>
      <c r="N3418" s="10" t="s">
        <v>2545</v>
      </c>
    </row>
    <row r="3419" spans="1:14" s="11" customFormat="1" hidden="1" x14ac:dyDescent="0.25">
      <c r="A3419" s="17" t="s">
        <v>6</v>
      </c>
      <c r="B3419" s="17" t="s">
        <v>65</v>
      </c>
      <c r="C3419" s="13" t="s">
        <v>628</v>
      </c>
      <c r="D3419" s="17"/>
      <c r="E3419" s="17"/>
      <c r="F3419" s="11" t="s">
        <v>2543</v>
      </c>
      <c r="G3419" s="10" t="s">
        <v>2545</v>
      </c>
      <c r="H3419" s="10" t="s">
        <v>2544</v>
      </c>
      <c r="I3419" s="10" t="s">
        <v>2545</v>
      </c>
      <c r="J3419" s="10" t="s">
        <v>2545</v>
      </c>
      <c r="K3419" s="10" t="s">
        <v>2545</v>
      </c>
      <c r="L3419" s="10" t="s">
        <v>2544</v>
      </c>
      <c r="M3419" s="10" t="s">
        <v>2545</v>
      </c>
      <c r="N3419" s="10" t="s">
        <v>2545</v>
      </c>
    </row>
    <row r="3420" spans="1:14" s="11" customFormat="1" hidden="1" x14ac:dyDescent="0.25">
      <c r="A3420" s="17" t="s">
        <v>6</v>
      </c>
      <c r="B3420" s="17" t="s">
        <v>65</v>
      </c>
      <c r="C3420" s="13" t="s">
        <v>629</v>
      </c>
      <c r="D3420" s="17"/>
      <c r="E3420" s="17"/>
      <c r="F3420" s="11" t="s">
        <v>2543</v>
      </c>
      <c r="G3420" s="10" t="s">
        <v>2545</v>
      </c>
      <c r="H3420" s="10" t="s">
        <v>2544</v>
      </c>
      <c r="I3420" s="10" t="s">
        <v>2545</v>
      </c>
      <c r="J3420" s="10" t="s">
        <v>2545</v>
      </c>
      <c r="K3420" s="10" t="s">
        <v>2545</v>
      </c>
      <c r="L3420" s="10" t="s">
        <v>2544</v>
      </c>
      <c r="M3420" s="10" t="s">
        <v>2545</v>
      </c>
      <c r="N3420" s="10" t="s">
        <v>2545</v>
      </c>
    </row>
    <row r="3421" spans="1:14" s="11" customFormat="1" hidden="1" x14ac:dyDescent="0.25">
      <c r="A3421" s="17" t="s">
        <v>6</v>
      </c>
      <c r="B3421" s="17" t="s">
        <v>65</v>
      </c>
      <c r="C3421" s="13" t="s">
        <v>1383</v>
      </c>
      <c r="D3421" s="17"/>
      <c r="E3421" s="17"/>
      <c r="F3421" s="11" t="s">
        <v>2543</v>
      </c>
      <c r="G3421" s="10" t="s">
        <v>2545</v>
      </c>
      <c r="H3421" s="10" t="s">
        <v>2544</v>
      </c>
      <c r="I3421" s="10" t="s">
        <v>2545</v>
      </c>
      <c r="J3421" s="10" t="s">
        <v>2545</v>
      </c>
      <c r="K3421" s="10" t="s">
        <v>2545</v>
      </c>
      <c r="L3421" s="10" t="s">
        <v>2544</v>
      </c>
      <c r="M3421" s="10" t="s">
        <v>2545</v>
      </c>
      <c r="N3421" s="10" t="s">
        <v>2545</v>
      </c>
    </row>
    <row r="3422" spans="1:14" s="11" customFormat="1" hidden="1" x14ac:dyDescent="0.25">
      <c r="A3422" s="17" t="s">
        <v>6</v>
      </c>
      <c r="B3422" s="17" t="s">
        <v>65</v>
      </c>
      <c r="C3422" s="13" t="s">
        <v>634</v>
      </c>
      <c r="D3422" s="17"/>
      <c r="E3422" s="17"/>
      <c r="F3422" s="11" t="s">
        <v>2543</v>
      </c>
      <c r="G3422" s="10" t="s">
        <v>2545</v>
      </c>
      <c r="H3422" s="10" t="s">
        <v>2544</v>
      </c>
      <c r="I3422" s="10" t="s">
        <v>2545</v>
      </c>
      <c r="J3422" s="10" t="s">
        <v>2545</v>
      </c>
      <c r="K3422" s="10" t="s">
        <v>2545</v>
      </c>
      <c r="L3422" s="10" t="s">
        <v>2544</v>
      </c>
      <c r="M3422" s="10" t="s">
        <v>2545</v>
      </c>
      <c r="N3422" s="10" t="s">
        <v>2545</v>
      </c>
    </row>
    <row r="3423" spans="1:14" s="11" customFormat="1" hidden="1" x14ac:dyDescent="0.25">
      <c r="A3423" s="17" t="s">
        <v>6</v>
      </c>
      <c r="B3423" s="17" t="s">
        <v>65</v>
      </c>
      <c r="C3423" s="13" t="s">
        <v>1384</v>
      </c>
      <c r="D3423" s="17"/>
      <c r="E3423" s="17"/>
      <c r="F3423" s="11" t="s">
        <v>2543</v>
      </c>
      <c r="G3423" s="10" t="s">
        <v>2545</v>
      </c>
      <c r="H3423" s="10" t="s">
        <v>2544</v>
      </c>
      <c r="I3423" s="10" t="s">
        <v>2545</v>
      </c>
      <c r="J3423" s="10" t="s">
        <v>2545</v>
      </c>
      <c r="K3423" s="10" t="s">
        <v>2545</v>
      </c>
      <c r="L3423" s="10" t="s">
        <v>2544</v>
      </c>
      <c r="M3423" s="10" t="s">
        <v>2545</v>
      </c>
      <c r="N3423" s="10" t="s">
        <v>2545</v>
      </c>
    </row>
    <row r="3424" spans="1:14" s="11" customFormat="1" hidden="1" x14ac:dyDescent="0.25">
      <c r="A3424" s="17" t="s">
        <v>6</v>
      </c>
      <c r="B3424" s="17" t="s">
        <v>65</v>
      </c>
      <c r="C3424" s="13" t="s">
        <v>638</v>
      </c>
      <c r="D3424" s="17"/>
      <c r="E3424" s="17"/>
      <c r="F3424" s="11" t="s">
        <v>2543</v>
      </c>
      <c r="G3424" s="10" t="s">
        <v>2545</v>
      </c>
      <c r="H3424" s="10" t="s">
        <v>2544</v>
      </c>
      <c r="I3424" s="10" t="s">
        <v>2545</v>
      </c>
      <c r="J3424" s="10" t="s">
        <v>2545</v>
      </c>
      <c r="K3424" s="10" t="s">
        <v>2545</v>
      </c>
      <c r="L3424" s="10" t="s">
        <v>2544</v>
      </c>
      <c r="M3424" s="10" t="s">
        <v>2545</v>
      </c>
      <c r="N3424" s="10" t="s">
        <v>2545</v>
      </c>
    </row>
    <row r="3425" spans="1:14" s="11" customFormat="1" hidden="1" x14ac:dyDescent="0.25">
      <c r="A3425" s="17" t="s">
        <v>6</v>
      </c>
      <c r="B3425" s="17" t="s">
        <v>65</v>
      </c>
      <c r="C3425" s="13" t="s">
        <v>1385</v>
      </c>
      <c r="D3425" s="17"/>
      <c r="E3425" s="17"/>
      <c r="F3425" s="11" t="s">
        <v>2543</v>
      </c>
      <c r="G3425" s="10" t="s">
        <v>2545</v>
      </c>
      <c r="H3425" s="10" t="s">
        <v>2544</v>
      </c>
      <c r="I3425" s="10" t="s">
        <v>2545</v>
      </c>
      <c r="J3425" s="10" t="s">
        <v>2545</v>
      </c>
      <c r="K3425" s="10" t="s">
        <v>2545</v>
      </c>
      <c r="L3425" s="10" t="s">
        <v>2544</v>
      </c>
      <c r="M3425" s="10" t="s">
        <v>2545</v>
      </c>
      <c r="N3425" s="10" t="s">
        <v>2545</v>
      </c>
    </row>
    <row r="3426" spans="1:14" s="11" customFormat="1" hidden="1" x14ac:dyDescent="0.25">
      <c r="A3426" s="17" t="s">
        <v>6</v>
      </c>
      <c r="B3426" s="17" t="s">
        <v>65</v>
      </c>
      <c r="C3426" s="13" t="s">
        <v>1386</v>
      </c>
      <c r="D3426" s="17"/>
      <c r="E3426" s="17"/>
      <c r="F3426" s="11" t="s">
        <v>2543</v>
      </c>
      <c r="G3426" s="10" t="s">
        <v>2545</v>
      </c>
      <c r="H3426" s="10" t="s">
        <v>2544</v>
      </c>
      <c r="I3426" s="10" t="s">
        <v>2545</v>
      </c>
      <c r="J3426" s="10" t="s">
        <v>2545</v>
      </c>
      <c r="K3426" s="10" t="s">
        <v>2545</v>
      </c>
      <c r="L3426" s="10" t="s">
        <v>2544</v>
      </c>
      <c r="M3426" s="10" t="s">
        <v>2545</v>
      </c>
      <c r="N3426" s="10" t="s">
        <v>2545</v>
      </c>
    </row>
    <row r="3427" spans="1:14" s="11" customFormat="1" hidden="1" x14ac:dyDescent="0.25">
      <c r="A3427" s="17" t="s">
        <v>6</v>
      </c>
      <c r="B3427" s="17" t="s">
        <v>65</v>
      </c>
      <c r="C3427" s="13" t="s">
        <v>643</v>
      </c>
      <c r="D3427" s="17"/>
      <c r="E3427" s="17"/>
      <c r="F3427" s="11" t="s">
        <v>2543</v>
      </c>
      <c r="G3427" s="10" t="s">
        <v>2545</v>
      </c>
      <c r="H3427" s="10" t="s">
        <v>2544</v>
      </c>
      <c r="I3427" s="10" t="s">
        <v>2545</v>
      </c>
      <c r="J3427" s="10" t="s">
        <v>2545</v>
      </c>
      <c r="K3427" s="10" t="s">
        <v>2545</v>
      </c>
      <c r="L3427" s="10" t="s">
        <v>2544</v>
      </c>
      <c r="M3427" s="10" t="s">
        <v>2545</v>
      </c>
      <c r="N3427" s="10" t="s">
        <v>2545</v>
      </c>
    </row>
    <row r="3428" spans="1:14" s="11" customFormat="1" hidden="1" x14ac:dyDescent="0.25">
      <c r="A3428" s="17" t="s">
        <v>6</v>
      </c>
      <c r="B3428" s="17" t="s">
        <v>65</v>
      </c>
      <c r="C3428" s="13" t="s">
        <v>644</v>
      </c>
      <c r="D3428" s="17"/>
      <c r="E3428" s="17"/>
      <c r="F3428" s="11" t="s">
        <v>2543</v>
      </c>
      <c r="G3428" s="10" t="s">
        <v>2545</v>
      </c>
      <c r="H3428" s="10" t="s">
        <v>2544</v>
      </c>
      <c r="I3428" s="10" t="s">
        <v>2545</v>
      </c>
      <c r="J3428" s="10" t="s">
        <v>2545</v>
      </c>
      <c r="K3428" s="10" t="s">
        <v>2545</v>
      </c>
      <c r="L3428" s="10" t="s">
        <v>2544</v>
      </c>
      <c r="M3428" s="10" t="s">
        <v>2545</v>
      </c>
      <c r="N3428" s="10" t="s">
        <v>2545</v>
      </c>
    </row>
    <row r="3429" spans="1:14" s="11" customFormat="1" hidden="1" x14ac:dyDescent="0.25">
      <c r="A3429" s="17" t="s">
        <v>6</v>
      </c>
      <c r="B3429" s="17" t="s">
        <v>65</v>
      </c>
      <c r="C3429" s="13" t="s">
        <v>1387</v>
      </c>
      <c r="D3429" s="17"/>
      <c r="E3429" s="17"/>
      <c r="F3429" s="11" t="s">
        <v>2543</v>
      </c>
      <c r="G3429" s="10" t="s">
        <v>2545</v>
      </c>
      <c r="H3429" s="10" t="s">
        <v>2544</v>
      </c>
      <c r="I3429" s="10" t="s">
        <v>2545</v>
      </c>
      <c r="J3429" s="10" t="s">
        <v>2545</v>
      </c>
      <c r="K3429" s="10" t="s">
        <v>2545</v>
      </c>
      <c r="L3429" s="10" t="s">
        <v>2544</v>
      </c>
      <c r="M3429" s="10" t="s">
        <v>2545</v>
      </c>
      <c r="N3429" s="10" t="s">
        <v>2545</v>
      </c>
    </row>
    <row r="3430" spans="1:14" s="11" customFormat="1" hidden="1" x14ac:dyDescent="0.25">
      <c r="A3430" s="17" t="s">
        <v>6</v>
      </c>
      <c r="B3430" s="17" t="s">
        <v>65</v>
      </c>
      <c r="C3430" s="13" t="s">
        <v>1388</v>
      </c>
      <c r="D3430" s="17"/>
      <c r="E3430" s="17"/>
      <c r="F3430" s="11" t="s">
        <v>2543</v>
      </c>
      <c r="G3430" s="10" t="s">
        <v>2545</v>
      </c>
      <c r="H3430" s="10" t="s">
        <v>2544</v>
      </c>
      <c r="I3430" s="10" t="s">
        <v>2545</v>
      </c>
      <c r="J3430" s="10" t="s">
        <v>2545</v>
      </c>
      <c r="K3430" s="10" t="s">
        <v>2545</v>
      </c>
      <c r="L3430" s="10" t="s">
        <v>2544</v>
      </c>
      <c r="M3430" s="10" t="s">
        <v>2545</v>
      </c>
      <c r="N3430" s="10" t="s">
        <v>2545</v>
      </c>
    </row>
    <row r="3431" spans="1:14" s="11" customFormat="1" hidden="1" x14ac:dyDescent="0.25">
      <c r="A3431" s="17" t="s">
        <v>6</v>
      </c>
      <c r="B3431" s="17" t="s">
        <v>65</v>
      </c>
      <c r="C3431" s="13" t="s">
        <v>1389</v>
      </c>
      <c r="D3431" s="17"/>
      <c r="E3431" s="17"/>
      <c r="F3431" s="11" t="s">
        <v>2543</v>
      </c>
      <c r="G3431" s="10" t="s">
        <v>2545</v>
      </c>
      <c r="H3431" s="10" t="s">
        <v>2544</v>
      </c>
      <c r="I3431" s="10" t="s">
        <v>2545</v>
      </c>
      <c r="J3431" s="10" t="s">
        <v>2545</v>
      </c>
      <c r="K3431" s="10" t="s">
        <v>2545</v>
      </c>
      <c r="L3431" s="10" t="s">
        <v>2544</v>
      </c>
      <c r="M3431" s="10" t="s">
        <v>2545</v>
      </c>
      <c r="N3431" s="10" t="s">
        <v>2545</v>
      </c>
    </row>
    <row r="3432" spans="1:14" s="11" customFormat="1" hidden="1" x14ac:dyDescent="0.25">
      <c r="A3432" s="17" t="s">
        <v>6</v>
      </c>
      <c r="B3432" s="17" t="s">
        <v>65</v>
      </c>
      <c r="C3432" s="13" t="s">
        <v>1390</v>
      </c>
      <c r="D3432" s="17"/>
      <c r="E3432" s="17"/>
      <c r="F3432" s="11" t="s">
        <v>2543</v>
      </c>
      <c r="G3432" s="10" t="s">
        <v>2545</v>
      </c>
      <c r="H3432" s="10" t="s">
        <v>2544</v>
      </c>
      <c r="I3432" s="10" t="s">
        <v>2545</v>
      </c>
      <c r="J3432" s="10" t="s">
        <v>2545</v>
      </c>
      <c r="K3432" s="10" t="s">
        <v>2545</v>
      </c>
      <c r="L3432" s="10" t="s">
        <v>2544</v>
      </c>
      <c r="M3432" s="10" t="s">
        <v>2545</v>
      </c>
      <c r="N3432" s="10" t="s">
        <v>2545</v>
      </c>
    </row>
    <row r="3433" spans="1:14" s="11" customFormat="1" hidden="1" x14ac:dyDescent="0.25">
      <c r="A3433" s="17" t="s">
        <v>6</v>
      </c>
      <c r="B3433" s="17" t="s">
        <v>65</v>
      </c>
      <c r="C3433" s="13" t="s">
        <v>1391</v>
      </c>
      <c r="D3433" s="17"/>
      <c r="E3433" s="17"/>
      <c r="F3433" s="11" t="s">
        <v>2543</v>
      </c>
      <c r="G3433" s="10" t="s">
        <v>2545</v>
      </c>
      <c r="H3433" s="10" t="s">
        <v>2544</v>
      </c>
      <c r="I3433" s="10" t="s">
        <v>2545</v>
      </c>
      <c r="J3433" s="10" t="s">
        <v>2545</v>
      </c>
      <c r="K3433" s="10" t="s">
        <v>2545</v>
      </c>
      <c r="L3433" s="10" t="s">
        <v>2544</v>
      </c>
      <c r="M3433" s="10" t="s">
        <v>2545</v>
      </c>
      <c r="N3433" s="10" t="s">
        <v>2545</v>
      </c>
    </row>
    <row r="3434" spans="1:14" s="11" customFormat="1" hidden="1" x14ac:dyDescent="0.25">
      <c r="A3434" s="17" t="s">
        <v>6</v>
      </c>
      <c r="B3434" s="17" t="s">
        <v>65</v>
      </c>
      <c r="C3434" s="13" t="s">
        <v>1392</v>
      </c>
      <c r="D3434" s="17"/>
      <c r="E3434" s="17"/>
      <c r="F3434" s="11" t="s">
        <v>2543</v>
      </c>
      <c r="G3434" s="10" t="s">
        <v>2545</v>
      </c>
      <c r="H3434" s="10" t="s">
        <v>2544</v>
      </c>
      <c r="I3434" s="10" t="s">
        <v>2545</v>
      </c>
      <c r="J3434" s="10" t="s">
        <v>2545</v>
      </c>
      <c r="K3434" s="10" t="s">
        <v>2545</v>
      </c>
      <c r="L3434" s="10" t="s">
        <v>2544</v>
      </c>
      <c r="M3434" s="10" t="s">
        <v>2545</v>
      </c>
      <c r="N3434" s="10" t="s">
        <v>2545</v>
      </c>
    </row>
    <row r="3435" spans="1:14" s="11" customFormat="1" hidden="1" x14ac:dyDescent="0.25">
      <c r="A3435" s="17" t="s">
        <v>6</v>
      </c>
      <c r="B3435" s="17" t="s">
        <v>65</v>
      </c>
      <c r="C3435" s="13" t="s">
        <v>1393</v>
      </c>
      <c r="D3435" s="17"/>
      <c r="E3435" s="17"/>
      <c r="F3435" s="11" t="s">
        <v>2543</v>
      </c>
      <c r="G3435" s="10" t="s">
        <v>2545</v>
      </c>
      <c r="H3435" s="10" t="s">
        <v>2544</v>
      </c>
      <c r="I3435" s="10" t="s">
        <v>2545</v>
      </c>
      <c r="J3435" s="10" t="s">
        <v>2545</v>
      </c>
      <c r="K3435" s="10" t="s">
        <v>2545</v>
      </c>
      <c r="L3435" s="10" t="s">
        <v>2544</v>
      </c>
      <c r="M3435" s="10" t="s">
        <v>2545</v>
      </c>
      <c r="N3435" s="10" t="s">
        <v>2545</v>
      </c>
    </row>
    <row r="3436" spans="1:14" s="11" customFormat="1" hidden="1" x14ac:dyDescent="0.25">
      <c r="A3436" s="17" t="s">
        <v>6</v>
      </c>
      <c r="B3436" s="17" t="s">
        <v>65</v>
      </c>
      <c r="C3436" s="13" t="s">
        <v>1394</v>
      </c>
      <c r="D3436" s="17"/>
      <c r="E3436" s="17"/>
      <c r="F3436" s="11" t="s">
        <v>2543</v>
      </c>
      <c r="G3436" s="10" t="s">
        <v>2545</v>
      </c>
      <c r="H3436" s="10" t="s">
        <v>2544</v>
      </c>
      <c r="I3436" s="10" t="s">
        <v>2545</v>
      </c>
      <c r="J3436" s="10" t="s">
        <v>2545</v>
      </c>
      <c r="K3436" s="10" t="s">
        <v>2545</v>
      </c>
      <c r="L3436" s="10" t="s">
        <v>2544</v>
      </c>
      <c r="M3436" s="10" t="s">
        <v>2545</v>
      </c>
      <c r="N3436" s="10" t="s">
        <v>2545</v>
      </c>
    </row>
    <row r="3437" spans="1:14" s="11" customFormat="1" hidden="1" x14ac:dyDescent="0.25">
      <c r="A3437" s="17" t="s">
        <v>6</v>
      </c>
      <c r="B3437" s="17" t="s">
        <v>65</v>
      </c>
      <c r="C3437" s="13" t="s">
        <v>1395</v>
      </c>
      <c r="D3437" s="17"/>
      <c r="E3437" s="17"/>
      <c r="F3437" s="11" t="s">
        <v>2543</v>
      </c>
      <c r="G3437" s="10" t="s">
        <v>2545</v>
      </c>
      <c r="H3437" s="10" t="s">
        <v>2544</v>
      </c>
      <c r="I3437" s="10" t="s">
        <v>2545</v>
      </c>
      <c r="J3437" s="10" t="s">
        <v>2545</v>
      </c>
      <c r="K3437" s="10" t="s">
        <v>2545</v>
      </c>
      <c r="L3437" s="10" t="s">
        <v>2544</v>
      </c>
      <c r="M3437" s="10" t="s">
        <v>2545</v>
      </c>
      <c r="N3437" s="10" t="s">
        <v>2545</v>
      </c>
    </row>
    <row r="3438" spans="1:14" s="11" customFormat="1" hidden="1" x14ac:dyDescent="0.25">
      <c r="A3438" s="17" t="s">
        <v>6</v>
      </c>
      <c r="B3438" s="17" t="s">
        <v>65</v>
      </c>
      <c r="C3438" s="13" t="s">
        <v>1396</v>
      </c>
      <c r="D3438" s="17"/>
      <c r="E3438" s="17"/>
      <c r="F3438" s="11" t="s">
        <v>2543</v>
      </c>
      <c r="G3438" s="10" t="s">
        <v>2545</v>
      </c>
      <c r="H3438" s="10" t="s">
        <v>2544</v>
      </c>
      <c r="I3438" s="10" t="s">
        <v>2545</v>
      </c>
      <c r="J3438" s="10" t="s">
        <v>2545</v>
      </c>
      <c r="K3438" s="10" t="s">
        <v>2545</v>
      </c>
      <c r="L3438" s="10" t="s">
        <v>2544</v>
      </c>
      <c r="M3438" s="10" t="s">
        <v>2545</v>
      </c>
      <c r="N3438" s="10" t="s">
        <v>2545</v>
      </c>
    </row>
    <row r="3439" spans="1:14" s="11" customFormat="1" hidden="1" x14ac:dyDescent="0.25">
      <c r="A3439" s="17" t="s">
        <v>6</v>
      </c>
      <c r="B3439" s="17" t="s">
        <v>65</v>
      </c>
      <c r="C3439" s="13" t="s">
        <v>1397</v>
      </c>
      <c r="D3439" s="17"/>
      <c r="E3439" s="17"/>
      <c r="F3439" s="11" t="s">
        <v>2543</v>
      </c>
      <c r="G3439" s="10" t="s">
        <v>2545</v>
      </c>
      <c r="H3439" s="10" t="s">
        <v>2544</v>
      </c>
      <c r="I3439" s="10" t="s">
        <v>2545</v>
      </c>
      <c r="J3439" s="10" t="s">
        <v>2545</v>
      </c>
      <c r="K3439" s="10" t="s">
        <v>2545</v>
      </c>
      <c r="L3439" s="10" t="s">
        <v>2544</v>
      </c>
      <c r="M3439" s="10" t="s">
        <v>2545</v>
      </c>
      <c r="N3439" s="10" t="s">
        <v>2545</v>
      </c>
    </row>
    <row r="3440" spans="1:14" s="11" customFormat="1" hidden="1" x14ac:dyDescent="0.25">
      <c r="A3440" s="17" t="s">
        <v>6</v>
      </c>
      <c r="B3440" s="17" t="s">
        <v>65</v>
      </c>
      <c r="C3440" s="13" t="s">
        <v>1398</v>
      </c>
      <c r="D3440" s="17"/>
      <c r="E3440" s="17"/>
      <c r="F3440" s="11" t="s">
        <v>2543</v>
      </c>
      <c r="G3440" s="10" t="s">
        <v>2545</v>
      </c>
      <c r="H3440" s="10" t="s">
        <v>2544</v>
      </c>
      <c r="I3440" s="10" t="s">
        <v>2545</v>
      </c>
      <c r="J3440" s="10" t="s">
        <v>2545</v>
      </c>
      <c r="K3440" s="10" t="s">
        <v>2545</v>
      </c>
      <c r="L3440" s="10" t="s">
        <v>2544</v>
      </c>
      <c r="M3440" s="10" t="s">
        <v>2545</v>
      </c>
      <c r="N3440" s="10" t="s">
        <v>2545</v>
      </c>
    </row>
    <row r="3441" spans="1:14" s="11" customFormat="1" hidden="1" x14ac:dyDescent="0.25">
      <c r="A3441" s="17" t="s">
        <v>6</v>
      </c>
      <c r="B3441" s="17" t="s">
        <v>65</v>
      </c>
      <c r="C3441" s="13" t="s">
        <v>1399</v>
      </c>
      <c r="D3441" s="17"/>
      <c r="E3441" s="17"/>
      <c r="F3441" s="11" t="s">
        <v>2543</v>
      </c>
      <c r="G3441" s="10" t="s">
        <v>2545</v>
      </c>
      <c r="H3441" s="10" t="s">
        <v>2544</v>
      </c>
      <c r="I3441" s="10" t="s">
        <v>2545</v>
      </c>
      <c r="J3441" s="10" t="s">
        <v>2545</v>
      </c>
      <c r="K3441" s="10" t="s">
        <v>2545</v>
      </c>
      <c r="L3441" s="10" t="s">
        <v>2544</v>
      </c>
      <c r="M3441" s="10" t="s">
        <v>2545</v>
      </c>
      <c r="N3441" s="10" t="s">
        <v>2545</v>
      </c>
    </row>
    <row r="3442" spans="1:14" s="11" customFormat="1" hidden="1" x14ac:dyDescent="0.25">
      <c r="A3442" s="17" t="s">
        <v>6</v>
      </c>
      <c r="B3442" s="17" t="s">
        <v>65</v>
      </c>
      <c r="C3442" s="13" t="s">
        <v>1400</v>
      </c>
      <c r="D3442" s="17"/>
      <c r="E3442" s="17"/>
      <c r="F3442" s="11" t="s">
        <v>2543</v>
      </c>
      <c r="G3442" s="10" t="s">
        <v>2545</v>
      </c>
      <c r="H3442" s="10" t="s">
        <v>2544</v>
      </c>
      <c r="I3442" s="10" t="s">
        <v>2545</v>
      </c>
      <c r="J3442" s="10" t="s">
        <v>2545</v>
      </c>
      <c r="K3442" s="10" t="s">
        <v>2545</v>
      </c>
      <c r="L3442" s="10" t="s">
        <v>2544</v>
      </c>
      <c r="M3442" s="10" t="s">
        <v>2545</v>
      </c>
      <c r="N3442" s="10" t="s">
        <v>2545</v>
      </c>
    </row>
    <row r="3443" spans="1:14" s="11" customFormat="1" hidden="1" x14ac:dyDescent="0.25">
      <c r="A3443" s="17" t="s">
        <v>6</v>
      </c>
      <c r="B3443" s="17" t="s">
        <v>65</v>
      </c>
      <c r="C3443" s="13" t="s">
        <v>1401</v>
      </c>
      <c r="D3443" s="17"/>
      <c r="E3443" s="17"/>
      <c r="F3443" s="11" t="s">
        <v>2543</v>
      </c>
      <c r="G3443" s="10" t="s">
        <v>2545</v>
      </c>
      <c r="H3443" s="10" t="s">
        <v>2544</v>
      </c>
      <c r="I3443" s="10" t="s">
        <v>2545</v>
      </c>
      <c r="J3443" s="10" t="s">
        <v>2545</v>
      </c>
      <c r="K3443" s="10" t="s">
        <v>2545</v>
      </c>
      <c r="L3443" s="10" t="s">
        <v>2544</v>
      </c>
      <c r="M3443" s="10" t="s">
        <v>2545</v>
      </c>
      <c r="N3443" s="10" t="s">
        <v>2545</v>
      </c>
    </row>
    <row r="3444" spans="1:14" s="11" customFormat="1" hidden="1" x14ac:dyDescent="0.25">
      <c r="A3444" s="17" t="s">
        <v>6</v>
      </c>
      <c r="B3444" s="17" t="s">
        <v>65</v>
      </c>
      <c r="C3444" s="13" t="s">
        <v>1402</v>
      </c>
      <c r="D3444" s="17"/>
      <c r="E3444" s="17"/>
      <c r="F3444" s="11" t="s">
        <v>2543</v>
      </c>
      <c r="G3444" s="10" t="s">
        <v>2545</v>
      </c>
      <c r="H3444" s="10" t="s">
        <v>2544</v>
      </c>
      <c r="I3444" s="10" t="s">
        <v>2545</v>
      </c>
      <c r="J3444" s="10" t="s">
        <v>2545</v>
      </c>
      <c r="K3444" s="10" t="s">
        <v>2545</v>
      </c>
      <c r="L3444" s="10" t="s">
        <v>2544</v>
      </c>
      <c r="M3444" s="10" t="s">
        <v>2545</v>
      </c>
      <c r="N3444" s="10" t="s">
        <v>2545</v>
      </c>
    </row>
    <row r="3445" spans="1:14" s="11" customFormat="1" hidden="1" x14ac:dyDescent="0.25">
      <c r="A3445" s="17" t="s">
        <v>6</v>
      </c>
      <c r="B3445" s="17" t="s">
        <v>65</v>
      </c>
      <c r="C3445" s="13" t="s">
        <v>1403</v>
      </c>
      <c r="D3445" s="17"/>
      <c r="E3445" s="17"/>
      <c r="F3445" s="11" t="s">
        <v>2543</v>
      </c>
      <c r="G3445" s="10" t="s">
        <v>2545</v>
      </c>
      <c r="H3445" s="10" t="s">
        <v>2544</v>
      </c>
      <c r="I3445" s="10" t="s">
        <v>2545</v>
      </c>
      <c r="J3445" s="10" t="s">
        <v>2545</v>
      </c>
      <c r="K3445" s="10" t="s">
        <v>2545</v>
      </c>
      <c r="L3445" s="10" t="s">
        <v>2544</v>
      </c>
      <c r="M3445" s="10" t="s">
        <v>2545</v>
      </c>
      <c r="N3445" s="10" t="s">
        <v>2545</v>
      </c>
    </row>
    <row r="3446" spans="1:14" s="11" customFormat="1" hidden="1" x14ac:dyDescent="0.25">
      <c r="A3446" s="17" t="s">
        <v>6</v>
      </c>
      <c r="B3446" s="17" t="s">
        <v>65</v>
      </c>
      <c r="C3446" s="13" t="s">
        <v>607</v>
      </c>
      <c r="D3446" s="17"/>
      <c r="E3446" s="17"/>
      <c r="F3446" s="11" t="s">
        <v>2543</v>
      </c>
      <c r="G3446" s="10" t="s">
        <v>2545</v>
      </c>
      <c r="H3446" s="10" t="s">
        <v>2544</v>
      </c>
      <c r="I3446" s="10" t="s">
        <v>2545</v>
      </c>
      <c r="J3446" s="10" t="s">
        <v>2545</v>
      </c>
      <c r="K3446" s="10" t="s">
        <v>2545</v>
      </c>
      <c r="L3446" s="10" t="s">
        <v>2544</v>
      </c>
      <c r="M3446" s="10" t="s">
        <v>2545</v>
      </c>
      <c r="N3446" s="10" t="s">
        <v>2545</v>
      </c>
    </row>
    <row r="3447" spans="1:14" s="11" customFormat="1" hidden="1" x14ac:dyDescent="0.25">
      <c r="A3447" s="17" t="s">
        <v>6</v>
      </c>
      <c r="B3447" s="17" t="s">
        <v>65</v>
      </c>
      <c r="C3447" s="13" t="s">
        <v>1404</v>
      </c>
      <c r="D3447" s="17"/>
      <c r="E3447" s="17"/>
      <c r="F3447" s="11" t="s">
        <v>2543</v>
      </c>
      <c r="G3447" s="10" t="s">
        <v>2545</v>
      </c>
      <c r="H3447" s="10" t="s">
        <v>2544</v>
      </c>
      <c r="I3447" s="10" t="s">
        <v>2545</v>
      </c>
      <c r="J3447" s="10" t="s">
        <v>2545</v>
      </c>
      <c r="K3447" s="10" t="s">
        <v>2545</v>
      </c>
      <c r="L3447" s="10" t="s">
        <v>2544</v>
      </c>
      <c r="M3447" s="10" t="s">
        <v>2545</v>
      </c>
      <c r="N3447" s="10" t="s">
        <v>2545</v>
      </c>
    </row>
    <row r="3448" spans="1:14" s="11" customFormat="1" hidden="1" x14ac:dyDescent="0.25">
      <c r="A3448" s="17" t="s">
        <v>6</v>
      </c>
      <c r="B3448" s="17" t="s">
        <v>65</v>
      </c>
      <c r="C3448" s="13" t="s">
        <v>1405</v>
      </c>
      <c r="D3448" s="17"/>
      <c r="E3448" s="17"/>
      <c r="F3448" s="11" t="s">
        <v>2543</v>
      </c>
      <c r="G3448" s="10" t="s">
        <v>2545</v>
      </c>
      <c r="H3448" s="10" t="s">
        <v>2544</v>
      </c>
      <c r="I3448" s="10" t="s">
        <v>2545</v>
      </c>
      <c r="J3448" s="10" t="s">
        <v>2545</v>
      </c>
      <c r="K3448" s="10" t="s">
        <v>2545</v>
      </c>
      <c r="L3448" s="10" t="s">
        <v>2544</v>
      </c>
      <c r="M3448" s="10" t="s">
        <v>2545</v>
      </c>
      <c r="N3448" s="10" t="s">
        <v>2545</v>
      </c>
    </row>
    <row r="3449" spans="1:14" s="11" customFormat="1" hidden="1" x14ac:dyDescent="0.25">
      <c r="A3449" s="17" t="s">
        <v>6</v>
      </c>
      <c r="B3449" s="17" t="s">
        <v>65</v>
      </c>
      <c r="C3449" s="13" t="s">
        <v>1406</v>
      </c>
      <c r="D3449" s="17"/>
      <c r="E3449" s="17"/>
      <c r="F3449" s="11" t="s">
        <v>2543</v>
      </c>
      <c r="G3449" s="10" t="s">
        <v>2545</v>
      </c>
      <c r="H3449" s="10" t="s">
        <v>2544</v>
      </c>
      <c r="I3449" s="10" t="s">
        <v>2545</v>
      </c>
      <c r="J3449" s="10" t="s">
        <v>2545</v>
      </c>
      <c r="K3449" s="10" t="s">
        <v>2545</v>
      </c>
      <c r="L3449" s="10" t="s">
        <v>2544</v>
      </c>
      <c r="M3449" s="10" t="s">
        <v>2545</v>
      </c>
      <c r="N3449" s="10" t="s">
        <v>2545</v>
      </c>
    </row>
    <row r="3450" spans="1:14" s="11" customFormat="1" hidden="1" x14ac:dyDescent="0.25">
      <c r="A3450" s="17" t="s">
        <v>6</v>
      </c>
      <c r="B3450" s="17" t="s">
        <v>65</v>
      </c>
      <c r="C3450" s="13" t="s">
        <v>1407</v>
      </c>
      <c r="D3450" s="17"/>
      <c r="E3450" s="17"/>
      <c r="F3450" s="11" t="s">
        <v>2543</v>
      </c>
      <c r="G3450" s="10" t="s">
        <v>2545</v>
      </c>
      <c r="H3450" s="10" t="s">
        <v>2544</v>
      </c>
      <c r="I3450" s="10" t="s">
        <v>2545</v>
      </c>
      <c r="J3450" s="10" t="s">
        <v>2545</v>
      </c>
      <c r="K3450" s="10" t="s">
        <v>2545</v>
      </c>
      <c r="L3450" s="10" t="s">
        <v>2544</v>
      </c>
      <c r="M3450" s="10" t="s">
        <v>2545</v>
      </c>
      <c r="N3450" s="10" t="s">
        <v>2545</v>
      </c>
    </row>
    <row r="3451" spans="1:14" s="11" customFormat="1" hidden="1" x14ac:dyDescent="0.25">
      <c r="A3451" s="17" t="s">
        <v>6</v>
      </c>
      <c r="B3451" s="17" t="s">
        <v>65</v>
      </c>
      <c r="C3451" s="13" t="s">
        <v>630</v>
      </c>
      <c r="D3451" s="17"/>
      <c r="E3451" s="17"/>
      <c r="F3451" s="11" t="s">
        <v>2543</v>
      </c>
      <c r="G3451" s="10" t="s">
        <v>2545</v>
      </c>
      <c r="H3451" s="10" t="s">
        <v>2544</v>
      </c>
      <c r="I3451" s="10" t="s">
        <v>2545</v>
      </c>
      <c r="J3451" s="10" t="s">
        <v>2545</v>
      </c>
      <c r="K3451" s="10" t="s">
        <v>2545</v>
      </c>
      <c r="L3451" s="10" t="s">
        <v>2544</v>
      </c>
      <c r="M3451" s="10" t="s">
        <v>2545</v>
      </c>
      <c r="N3451" s="10" t="s">
        <v>2545</v>
      </c>
    </row>
    <row r="3452" spans="1:14" s="11" customFormat="1" hidden="1" x14ac:dyDescent="0.25">
      <c r="A3452" s="17" t="s">
        <v>6</v>
      </c>
      <c r="B3452" s="17" t="s">
        <v>65</v>
      </c>
      <c r="C3452" s="13" t="s">
        <v>1408</v>
      </c>
      <c r="D3452" s="17"/>
      <c r="E3452" s="17"/>
      <c r="F3452" s="11" t="s">
        <v>2543</v>
      </c>
      <c r="G3452" s="10" t="s">
        <v>2545</v>
      </c>
      <c r="H3452" s="10" t="s">
        <v>2544</v>
      </c>
      <c r="I3452" s="10" t="s">
        <v>2545</v>
      </c>
      <c r="J3452" s="10" t="s">
        <v>2545</v>
      </c>
      <c r="K3452" s="10" t="s">
        <v>2545</v>
      </c>
      <c r="L3452" s="10" t="s">
        <v>2544</v>
      </c>
      <c r="M3452" s="10" t="s">
        <v>2545</v>
      </c>
      <c r="N3452" s="10" t="s">
        <v>2545</v>
      </c>
    </row>
    <row r="3453" spans="1:14" s="11" customFormat="1" hidden="1" x14ac:dyDescent="0.25">
      <c r="A3453" s="17" t="s">
        <v>6</v>
      </c>
      <c r="B3453" s="17" t="s">
        <v>65</v>
      </c>
      <c r="C3453" s="13" t="s">
        <v>1409</v>
      </c>
      <c r="D3453" s="17"/>
      <c r="E3453" s="17"/>
      <c r="F3453" s="11" t="s">
        <v>2543</v>
      </c>
      <c r="G3453" s="10" t="s">
        <v>2545</v>
      </c>
      <c r="H3453" s="10" t="s">
        <v>2544</v>
      </c>
      <c r="I3453" s="10" t="s">
        <v>2545</v>
      </c>
      <c r="J3453" s="10" t="s">
        <v>2545</v>
      </c>
      <c r="K3453" s="10" t="s">
        <v>2545</v>
      </c>
      <c r="L3453" s="10" t="s">
        <v>2544</v>
      </c>
      <c r="M3453" s="10" t="s">
        <v>2545</v>
      </c>
      <c r="N3453" s="10" t="s">
        <v>2545</v>
      </c>
    </row>
    <row r="3454" spans="1:14" s="11" customFormat="1" hidden="1" x14ac:dyDescent="0.25">
      <c r="A3454" s="17" t="s">
        <v>6</v>
      </c>
      <c r="B3454" s="17" t="s">
        <v>65</v>
      </c>
      <c r="C3454" s="13" t="s">
        <v>1410</v>
      </c>
      <c r="D3454" s="17"/>
      <c r="E3454" s="17"/>
      <c r="F3454" s="11" t="s">
        <v>2543</v>
      </c>
      <c r="G3454" s="10" t="s">
        <v>2545</v>
      </c>
      <c r="H3454" s="10" t="s">
        <v>2544</v>
      </c>
      <c r="I3454" s="10" t="s">
        <v>2545</v>
      </c>
      <c r="J3454" s="10" t="s">
        <v>2545</v>
      </c>
      <c r="K3454" s="10" t="s">
        <v>2545</v>
      </c>
      <c r="L3454" s="10" t="s">
        <v>2544</v>
      </c>
      <c r="M3454" s="10" t="s">
        <v>2545</v>
      </c>
      <c r="N3454" s="10" t="s">
        <v>2545</v>
      </c>
    </row>
    <row r="3455" spans="1:14" s="11" customFormat="1" hidden="1" x14ac:dyDescent="0.25">
      <c r="A3455" s="17" t="s">
        <v>6</v>
      </c>
      <c r="B3455" s="17" t="s">
        <v>65</v>
      </c>
      <c r="C3455" s="13" t="s">
        <v>1411</v>
      </c>
      <c r="D3455" s="17"/>
      <c r="E3455" s="17"/>
      <c r="F3455" s="11" t="s">
        <v>2543</v>
      </c>
      <c r="G3455" s="10" t="s">
        <v>2545</v>
      </c>
      <c r="H3455" s="10" t="s">
        <v>2544</v>
      </c>
      <c r="I3455" s="10" t="s">
        <v>2545</v>
      </c>
      <c r="J3455" s="10" t="s">
        <v>2545</v>
      </c>
      <c r="K3455" s="10" t="s">
        <v>2545</v>
      </c>
      <c r="L3455" s="10" t="s">
        <v>2544</v>
      </c>
      <c r="M3455" s="10" t="s">
        <v>2545</v>
      </c>
      <c r="N3455" s="10" t="s">
        <v>2545</v>
      </c>
    </row>
    <row r="3456" spans="1:14" s="11" customFormat="1" hidden="1" x14ac:dyDescent="0.25">
      <c r="A3456" s="17" t="s">
        <v>6</v>
      </c>
      <c r="B3456" s="17" t="s">
        <v>65</v>
      </c>
      <c r="C3456" s="13" t="s">
        <v>1412</v>
      </c>
      <c r="D3456" s="17"/>
      <c r="E3456" s="17"/>
      <c r="F3456" s="11" t="s">
        <v>2543</v>
      </c>
      <c r="G3456" s="10" t="s">
        <v>2545</v>
      </c>
      <c r="H3456" s="10" t="s">
        <v>2544</v>
      </c>
      <c r="I3456" s="10" t="s">
        <v>2545</v>
      </c>
      <c r="J3456" s="10" t="s">
        <v>2545</v>
      </c>
      <c r="K3456" s="10" t="s">
        <v>2545</v>
      </c>
      <c r="L3456" s="10" t="s">
        <v>2544</v>
      </c>
      <c r="M3456" s="10" t="s">
        <v>2545</v>
      </c>
      <c r="N3456" s="10" t="s">
        <v>2545</v>
      </c>
    </row>
    <row r="3457" spans="1:14" s="11" customFormat="1" hidden="1" x14ac:dyDescent="0.25">
      <c r="A3457" s="17" t="s">
        <v>6</v>
      </c>
      <c r="B3457" s="17" t="s">
        <v>65</v>
      </c>
      <c r="C3457" s="13" t="s">
        <v>1413</v>
      </c>
      <c r="D3457" s="17"/>
      <c r="E3457" s="17"/>
      <c r="F3457" s="11" t="s">
        <v>2543</v>
      </c>
      <c r="G3457" s="10" t="s">
        <v>2545</v>
      </c>
      <c r="H3457" s="10" t="s">
        <v>2544</v>
      </c>
      <c r="I3457" s="10" t="s">
        <v>2545</v>
      </c>
      <c r="J3457" s="10" t="s">
        <v>2545</v>
      </c>
      <c r="K3457" s="10" t="s">
        <v>2545</v>
      </c>
      <c r="L3457" s="10" t="s">
        <v>2544</v>
      </c>
      <c r="M3457" s="10" t="s">
        <v>2545</v>
      </c>
      <c r="N3457" s="10" t="s">
        <v>2545</v>
      </c>
    </row>
    <row r="3458" spans="1:14" s="11" customFormat="1" hidden="1" x14ac:dyDescent="0.25">
      <c r="A3458" s="17" t="s">
        <v>6</v>
      </c>
      <c r="B3458" s="17" t="s">
        <v>65</v>
      </c>
      <c r="C3458" s="13" t="s">
        <v>1414</v>
      </c>
      <c r="D3458" s="17"/>
      <c r="E3458" s="17"/>
      <c r="F3458" s="11" t="s">
        <v>2543</v>
      </c>
      <c r="G3458" s="10" t="s">
        <v>2545</v>
      </c>
      <c r="H3458" s="10" t="s">
        <v>2544</v>
      </c>
      <c r="I3458" s="10" t="s">
        <v>2545</v>
      </c>
      <c r="J3458" s="10" t="s">
        <v>2545</v>
      </c>
      <c r="K3458" s="10" t="s">
        <v>2545</v>
      </c>
      <c r="L3458" s="10" t="s">
        <v>2544</v>
      </c>
      <c r="M3458" s="10" t="s">
        <v>2545</v>
      </c>
      <c r="N3458" s="10" t="s">
        <v>2545</v>
      </c>
    </row>
    <row r="3459" spans="1:14" s="11" customFormat="1" hidden="1" x14ac:dyDescent="0.25">
      <c r="A3459" s="17" t="s">
        <v>6</v>
      </c>
      <c r="B3459" s="17" t="s">
        <v>65</v>
      </c>
      <c r="C3459" s="13" t="s">
        <v>1415</v>
      </c>
      <c r="D3459" s="17"/>
      <c r="E3459" s="17"/>
      <c r="F3459" s="11" t="s">
        <v>2543</v>
      </c>
      <c r="G3459" s="10" t="s">
        <v>2545</v>
      </c>
      <c r="H3459" s="10" t="s">
        <v>2544</v>
      </c>
      <c r="I3459" s="10" t="s">
        <v>2545</v>
      </c>
      <c r="J3459" s="10" t="s">
        <v>2545</v>
      </c>
      <c r="K3459" s="10" t="s">
        <v>2545</v>
      </c>
      <c r="L3459" s="10" t="s">
        <v>2544</v>
      </c>
      <c r="M3459" s="10" t="s">
        <v>2545</v>
      </c>
      <c r="N3459" s="10" t="s">
        <v>2545</v>
      </c>
    </row>
    <row r="3460" spans="1:14" s="11" customFormat="1" hidden="1" x14ac:dyDescent="0.25">
      <c r="A3460" s="17" t="s">
        <v>6</v>
      </c>
      <c r="B3460" s="17" t="s">
        <v>65</v>
      </c>
      <c r="C3460" s="13" t="s">
        <v>1416</v>
      </c>
      <c r="D3460" s="17"/>
      <c r="E3460" s="17"/>
      <c r="F3460" s="11" t="s">
        <v>2543</v>
      </c>
      <c r="G3460" s="10" t="s">
        <v>2545</v>
      </c>
      <c r="H3460" s="10" t="s">
        <v>2544</v>
      </c>
      <c r="I3460" s="10" t="s">
        <v>2545</v>
      </c>
      <c r="J3460" s="10" t="s">
        <v>2545</v>
      </c>
      <c r="K3460" s="10" t="s">
        <v>2545</v>
      </c>
      <c r="L3460" s="10" t="s">
        <v>2544</v>
      </c>
      <c r="M3460" s="10" t="s">
        <v>2545</v>
      </c>
      <c r="N3460" s="10" t="s">
        <v>2545</v>
      </c>
    </row>
    <row r="3461" spans="1:14" s="11" customFormat="1" hidden="1" x14ac:dyDescent="0.25">
      <c r="A3461" s="17" t="s">
        <v>6</v>
      </c>
      <c r="B3461" s="17" t="s">
        <v>65</v>
      </c>
      <c r="C3461" s="13" t="s">
        <v>1417</v>
      </c>
      <c r="D3461" s="17"/>
      <c r="E3461" s="17"/>
      <c r="F3461" s="11" t="s">
        <v>2543</v>
      </c>
      <c r="G3461" s="10" t="s">
        <v>2545</v>
      </c>
      <c r="H3461" s="10" t="s">
        <v>2544</v>
      </c>
      <c r="I3461" s="10" t="s">
        <v>2545</v>
      </c>
      <c r="J3461" s="10" t="s">
        <v>2545</v>
      </c>
      <c r="K3461" s="10" t="s">
        <v>2545</v>
      </c>
      <c r="L3461" s="10" t="s">
        <v>2544</v>
      </c>
      <c r="M3461" s="10" t="s">
        <v>2545</v>
      </c>
      <c r="N3461" s="10" t="s">
        <v>2545</v>
      </c>
    </row>
    <row r="3462" spans="1:14" s="11" customFormat="1" hidden="1" x14ac:dyDescent="0.25">
      <c r="A3462" s="17" t="s">
        <v>6</v>
      </c>
      <c r="B3462" s="17" t="s">
        <v>65</v>
      </c>
      <c r="C3462" s="13" t="s">
        <v>1418</v>
      </c>
      <c r="D3462" s="17"/>
      <c r="E3462" s="17"/>
      <c r="F3462" s="11" t="s">
        <v>2543</v>
      </c>
      <c r="G3462" s="10" t="s">
        <v>2545</v>
      </c>
      <c r="H3462" s="10" t="s">
        <v>2544</v>
      </c>
      <c r="I3462" s="10" t="s">
        <v>2545</v>
      </c>
      <c r="J3462" s="10" t="s">
        <v>2545</v>
      </c>
      <c r="K3462" s="10" t="s">
        <v>2545</v>
      </c>
      <c r="L3462" s="10" t="s">
        <v>2544</v>
      </c>
      <c r="M3462" s="10" t="s">
        <v>2545</v>
      </c>
      <c r="N3462" s="10" t="s">
        <v>2545</v>
      </c>
    </row>
    <row r="3463" spans="1:14" s="11" customFormat="1" hidden="1" x14ac:dyDescent="0.25">
      <c r="A3463" s="17" t="s">
        <v>6</v>
      </c>
      <c r="B3463" s="17" t="s">
        <v>65</v>
      </c>
      <c r="C3463" s="13" t="s">
        <v>1419</v>
      </c>
      <c r="D3463" s="17"/>
      <c r="E3463" s="17"/>
      <c r="F3463" s="11" t="s">
        <v>2543</v>
      </c>
      <c r="G3463" s="10" t="s">
        <v>2545</v>
      </c>
      <c r="H3463" s="10" t="s">
        <v>2544</v>
      </c>
      <c r="I3463" s="10" t="s">
        <v>2545</v>
      </c>
      <c r="J3463" s="10" t="s">
        <v>2545</v>
      </c>
      <c r="K3463" s="10" t="s">
        <v>2545</v>
      </c>
      <c r="L3463" s="10" t="s">
        <v>2544</v>
      </c>
      <c r="M3463" s="10" t="s">
        <v>2545</v>
      </c>
      <c r="N3463" s="10" t="s">
        <v>2545</v>
      </c>
    </row>
    <row r="3464" spans="1:14" s="11" customFormat="1" hidden="1" x14ac:dyDescent="0.25">
      <c r="A3464" s="17" t="s">
        <v>6</v>
      </c>
      <c r="B3464" s="17" t="s">
        <v>65</v>
      </c>
      <c r="C3464" s="13" t="s">
        <v>1420</v>
      </c>
      <c r="D3464" s="17"/>
      <c r="E3464" s="17"/>
      <c r="F3464" s="11" t="s">
        <v>2543</v>
      </c>
      <c r="G3464" s="10" t="s">
        <v>2545</v>
      </c>
      <c r="H3464" s="10" t="s">
        <v>2544</v>
      </c>
      <c r="I3464" s="10" t="s">
        <v>2545</v>
      </c>
      <c r="J3464" s="10" t="s">
        <v>2545</v>
      </c>
      <c r="K3464" s="10" t="s">
        <v>2545</v>
      </c>
      <c r="L3464" s="10" t="s">
        <v>2544</v>
      </c>
      <c r="M3464" s="10" t="s">
        <v>2545</v>
      </c>
      <c r="N3464" s="10" t="s">
        <v>2545</v>
      </c>
    </row>
    <row r="3465" spans="1:14" s="11" customFormat="1" hidden="1" x14ac:dyDescent="0.25">
      <c r="A3465" s="17" t="s">
        <v>6</v>
      </c>
      <c r="B3465" s="17" t="s">
        <v>65</v>
      </c>
      <c r="C3465" s="13" t="s">
        <v>1421</v>
      </c>
      <c r="D3465" s="17"/>
      <c r="E3465" s="17"/>
      <c r="F3465" s="11" t="s">
        <v>2543</v>
      </c>
      <c r="G3465" s="10" t="s">
        <v>2545</v>
      </c>
      <c r="H3465" s="10" t="s">
        <v>2544</v>
      </c>
      <c r="I3465" s="10" t="s">
        <v>2545</v>
      </c>
      <c r="J3465" s="10" t="s">
        <v>2545</v>
      </c>
      <c r="K3465" s="10" t="s">
        <v>2545</v>
      </c>
      <c r="L3465" s="10" t="s">
        <v>2544</v>
      </c>
      <c r="M3465" s="10" t="s">
        <v>2545</v>
      </c>
      <c r="N3465" s="10" t="s">
        <v>2545</v>
      </c>
    </row>
    <row r="3466" spans="1:14" s="11" customFormat="1" hidden="1" x14ac:dyDescent="0.25">
      <c r="A3466" s="17" t="s">
        <v>6</v>
      </c>
      <c r="B3466" s="17" t="s">
        <v>65</v>
      </c>
      <c r="C3466" s="13" t="s">
        <v>1422</v>
      </c>
      <c r="D3466" s="17"/>
      <c r="E3466" s="17"/>
      <c r="F3466" s="11" t="s">
        <v>2543</v>
      </c>
      <c r="G3466" s="10" t="s">
        <v>2545</v>
      </c>
      <c r="H3466" s="10" t="s">
        <v>2544</v>
      </c>
      <c r="I3466" s="10" t="s">
        <v>2545</v>
      </c>
      <c r="J3466" s="10" t="s">
        <v>2545</v>
      </c>
      <c r="K3466" s="10" t="s">
        <v>2545</v>
      </c>
      <c r="L3466" s="10" t="s">
        <v>2544</v>
      </c>
      <c r="M3466" s="10" t="s">
        <v>2545</v>
      </c>
      <c r="N3466" s="10" t="s">
        <v>2545</v>
      </c>
    </row>
    <row r="3467" spans="1:14" s="11" customFormat="1" hidden="1" x14ac:dyDescent="0.25">
      <c r="A3467" s="17" t="s">
        <v>6</v>
      </c>
      <c r="B3467" s="17" t="s">
        <v>65</v>
      </c>
      <c r="C3467" s="13" t="s">
        <v>660</v>
      </c>
      <c r="D3467" s="17"/>
      <c r="E3467" s="17"/>
      <c r="F3467" s="11" t="s">
        <v>2543</v>
      </c>
      <c r="G3467" s="10" t="s">
        <v>2545</v>
      </c>
      <c r="H3467" s="10" t="s">
        <v>2544</v>
      </c>
      <c r="I3467" s="10" t="s">
        <v>2545</v>
      </c>
      <c r="J3467" s="10" t="s">
        <v>2545</v>
      </c>
      <c r="K3467" s="10" t="s">
        <v>2545</v>
      </c>
      <c r="L3467" s="10" t="s">
        <v>2544</v>
      </c>
      <c r="M3467" s="10" t="s">
        <v>2545</v>
      </c>
      <c r="N3467" s="10" t="s">
        <v>2545</v>
      </c>
    </row>
    <row r="3468" spans="1:14" s="11" customFormat="1" hidden="1" x14ac:dyDescent="0.25">
      <c r="A3468" s="17" t="s">
        <v>6</v>
      </c>
      <c r="B3468" s="17" t="s">
        <v>65</v>
      </c>
      <c r="C3468" s="13" t="s">
        <v>661</v>
      </c>
      <c r="D3468" s="17"/>
      <c r="E3468" s="17"/>
      <c r="F3468" s="11" t="s">
        <v>2543</v>
      </c>
      <c r="G3468" s="10" t="s">
        <v>2545</v>
      </c>
      <c r="H3468" s="10" t="s">
        <v>2544</v>
      </c>
      <c r="I3468" s="10" t="s">
        <v>2545</v>
      </c>
      <c r="J3468" s="10" t="s">
        <v>2545</v>
      </c>
      <c r="K3468" s="10" t="s">
        <v>2545</v>
      </c>
      <c r="L3468" s="10" t="s">
        <v>2544</v>
      </c>
      <c r="M3468" s="10" t="s">
        <v>2545</v>
      </c>
      <c r="N3468" s="10" t="s">
        <v>2545</v>
      </c>
    </row>
    <row r="3469" spans="1:14" s="11" customFormat="1" hidden="1" x14ac:dyDescent="0.25">
      <c r="A3469" s="17" t="s">
        <v>6</v>
      </c>
      <c r="B3469" s="17" t="s">
        <v>65</v>
      </c>
      <c r="C3469" s="13" t="s">
        <v>1423</v>
      </c>
      <c r="D3469" s="17"/>
      <c r="E3469" s="17"/>
      <c r="F3469" s="11" t="s">
        <v>2543</v>
      </c>
      <c r="G3469" s="10" t="s">
        <v>2545</v>
      </c>
      <c r="H3469" s="10" t="s">
        <v>2544</v>
      </c>
      <c r="I3469" s="10" t="s">
        <v>2545</v>
      </c>
      <c r="J3469" s="10" t="s">
        <v>2545</v>
      </c>
      <c r="K3469" s="10" t="s">
        <v>2545</v>
      </c>
      <c r="L3469" s="10" t="s">
        <v>2544</v>
      </c>
      <c r="M3469" s="10" t="s">
        <v>2545</v>
      </c>
      <c r="N3469" s="10" t="s">
        <v>2545</v>
      </c>
    </row>
    <row r="3470" spans="1:14" s="11" customFormat="1" hidden="1" x14ac:dyDescent="0.25">
      <c r="A3470" s="17" t="s">
        <v>6</v>
      </c>
      <c r="B3470" s="17" t="s">
        <v>65</v>
      </c>
      <c r="C3470" s="13" t="s">
        <v>662</v>
      </c>
      <c r="D3470" s="17"/>
      <c r="E3470" s="17"/>
      <c r="F3470" s="11" t="s">
        <v>2543</v>
      </c>
      <c r="G3470" s="10" t="s">
        <v>2545</v>
      </c>
      <c r="H3470" s="10" t="s">
        <v>2544</v>
      </c>
      <c r="I3470" s="10" t="s">
        <v>2545</v>
      </c>
      <c r="J3470" s="10" t="s">
        <v>2545</v>
      </c>
      <c r="K3470" s="10" t="s">
        <v>2545</v>
      </c>
      <c r="L3470" s="10" t="s">
        <v>2544</v>
      </c>
      <c r="M3470" s="10" t="s">
        <v>2545</v>
      </c>
      <c r="N3470" s="10" t="s">
        <v>2545</v>
      </c>
    </row>
    <row r="3471" spans="1:14" s="11" customFormat="1" hidden="1" x14ac:dyDescent="0.25">
      <c r="A3471" s="17" t="s">
        <v>6</v>
      </c>
      <c r="B3471" s="17" t="s">
        <v>65</v>
      </c>
      <c r="C3471" s="13" t="s">
        <v>1424</v>
      </c>
      <c r="D3471" s="17"/>
      <c r="E3471" s="17"/>
      <c r="F3471" s="11" t="s">
        <v>2543</v>
      </c>
      <c r="G3471" s="10" t="s">
        <v>2545</v>
      </c>
      <c r="H3471" s="10" t="s">
        <v>2544</v>
      </c>
      <c r="I3471" s="10" t="s">
        <v>2545</v>
      </c>
      <c r="J3471" s="10" t="s">
        <v>2545</v>
      </c>
      <c r="K3471" s="10" t="s">
        <v>2545</v>
      </c>
      <c r="L3471" s="10" t="s">
        <v>2544</v>
      </c>
      <c r="M3471" s="10" t="s">
        <v>2545</v>
      </c>
      <c r="N3471" s="10" t="s">
        <v>2545</v>
      </c>
    </row>
    <row r="3472" spans="1:14" s="11" customFormat="1" hidden="1" x14ac:dyDescent="0.25">
      <c r="A3472" s="17" t="s">
        <v>6</v>
      </c>
      <c r="B3472" s="17" t="s">
        <v>65</v>
      </c>
      <c r="C3472" s="13" t="s">
        <v>663</v>
      </c>
      <c r="D3472" s="17"/>
      <c r="E3472" s="17"/>
      <c r="F3472" s="11" t="s">
        <v>2543</v>
      </c>
      <c r="G3472" s="10" t="s">
        <v>2545</v>
      </c>
      <c r="H3472" s="10" t="s">
        <v>2544</v>
      </c>
      <c r="I3472" s="10" t="s">
        <v>2545</v>
      </c>
      <c r="J3472" s="10" t="s">
        <v>2545</v>
      </c>
      <c r="K3472" s="10" t="s">
        <v>2545</v>
      </c>
      <c r="L3472" s="10" t="s">
        <v>2544</v>
      </c>
      <c r="M3472" s="10" t="s">
        <v>2545</v>
      </c>
      <c r="N3472" s="10" t="s">
        <v>2545</v>
      </c>
    </row>
    <row r="3473" spans="1:14" s="11" customFormat="1" hidden="1" x14ac:dyDescent="0.25">
      <c r="A3473" s="17" t="s">
        <v>6</v>
      </c>
      <c r="B3473" s="17" t="s">
        <v>65</v>
      </c>
      <c r="C3473" s="13" t="s">
        <v>1425</v>
      </c>
      <c r="D3473" s="17"/>
      <c r="E3473" s="17"/>
      <c r="F3473" s="11" t="s">
        <v>2543</v>
      </c>
      <c r="G3473" s="10" t="s">
        <v>2545</v>
      </c>
      <c r="H3473" s="10" t="s">
        <v>2544</v>
      </c>
      <c r="I3473" s="10" t="s">
        <v>2545</v>
      </c>
      <c r="J3473" s="10" t="s">
        <v>2545</v>
      </c>
      <c r="K3473" s="10" t="s">
        <v>2545</v>
      </c>
      <c r="L3473" s="10" t="s">
        <v>2544</v>
      </c>
      <c r="M3473" s="10" t="s">
        <v>2545</v>
      </c>
      <c r="N3473" s="10" t="s">
        <v>2545</v>
      </c>
    </row>
    <row r="3474" spans="1:14" s="11" customFormat="1" hidden="1" x14ac:dyDescent="0.25">
      <c r="A3474" s="17" t="s">
        <v>6</v>
      </c>
      <c r="B3474" s="17" t="s">
        <v>65</v>
      </c>
      <c r="C3474" s="13" t="s">
        <v>1426</v>
      </c>
      <c r="D3474" s="17"/>
      <c r="E3474" s="17"/>
      <c r="F3474" s="11" t="s">
        <v>2543</v>
      </c>
      <c r="G3474" s="10" t="s">
        <v>2545</v>
      </c>
      <c r="H3474" s="10" t="s">
        <v>2544</v>
      </c>
      <c r="I3474" s="10" t="s">
        <v>2545</v>
      </c>
      <c r="J3474" s="10" t="s">
        <v>2545</v>
      </c>
      <c r="K3474" s="10" t="s">
        <v>2545</v>
      </c>
      <c r="L3474" s="10" t="s">
        <v>2544</v>
      </c>
      <c r="M3474" s="10" t="s">
        <v>2545</v>
      </c>
      <c r="N3474" s="10" t="s">
        <v>2545</v>
      </c>
    </row>
    <row r="3475" spans="1:14" s="11" customFormat="1" hidden="1" x14ac:dyDescent="0.25">
      <c r="A3475" s="17" t="s">
        <v>6</v>
      </c>
      <c r="B3475" s="17" t="s">
        <v>65</v>
      </c>
      <c r="C3475" s="13" t="s">
        <v>1427</v>
      </c>
      <c r="D3475" s="17"/>
      <c r="E3475" s="17"/>
      <c r="F3475" s="11" t="s">
        <v>2543</v>
      </c>
      <c r="G3475" s="10" t="s">
        <v>2545</v>
      </c>
      <c r="H3475" s="10" t="s">
        <v>2544</v>
      </c>
      <c r="I3475" s="10" t="s">
        <v>2545</v>
      </c>
      <c r="J3475" s="10" t="s">
        <v>2545</v>
      </c>
      <c r="K3475" s="10" t="s">
        <v>2545</v>
      </c>
      <c r="L3475" s="10" t="s">
        <v>2544</v>
      </c>
      <c r="M3475" s="10" t="s">
        <v>2545</v>
      </c>
      <c r="N3475" s="10" t="s">
        <v>2545</v>
      </c>
    </row>
    <row r="3476" spans="1:14" s="11" customFormat="1" hidden="1" x14ac:dyDescent="0.25">
      <c r="A3476" s="17" t="s">
        <v>6</v>
      </c>
      <c r="B3476" s="17" t="s">
        <v>65</v>
      </c>
      <c r="C3476" s="13" t="s">
        <v>1428</v>
      </c>
      <c r="D3476" s="17"/>
      <c r="E3476" s="17"/>
      <c r="F3476" s="11" t="s">
        <v>2543</v>
      </c>
      <c r="G3476" s="10" t="s">
        <v>2545</v>
      </c>
      <c r="H3476" s="10" t="s">
        <v>2544</v>
      </c>
      <c r="I3476" s="10" t="s">
        <v>2545</v>
      </c>
      <c r="J3476" s="10" t="s">
        <v>2545</v>
      </c>
      <c r="K3476" s="10" t="s">
        <v>2545</v>
      </c>
      <c r="L3476" s="10" t="s">
        <v>2544</v>
      </c>
      <c r="M3476" s="10" t="s">
        <v>2545</v>
      </c>
      <c r="N3476" s="10" t="s">
        <v>2545</v>
      </c>
    </row>
    <row r="3477" spans="1:14" s="11" customFormat="1" hidden="1" x14ac:dyDescent="0.25">
      <c r="A3477" s="17" t="s">
        <v>6</v>
      </c>
      <c r="B3477" s="17" t="s">
        <v>65</v>
      </c>
      <c r="C3477" s="13" t="s">
        <v>1429</v>
      </c>
      <c r="D3477" s="17"/>
      <c r="E3477" s="17"/>
      <c r="F3477" s="11" t="s">
        <v>2543</v>
      </c>
      <c r="G3477" s="10" t="s">
        <v>2545</v>
      </c>
      <c r="H3477" s="10" t="s">
        <v>2544</v>
      </c>
      <c r="I3477" s="10" t="s">
        <v>2545</v>
      </c>
      <c r="J3477" s="10" t="s">
        <v>2545</v>
      </c>
      <c r="K3477" s="10" t="s">
        <v>2545</v>
      </c>
      <c r="L3477" s="10" t="s">
        <v>2544</v>
      </c>
      <c r="M3477" s="10" t="s">
        <v>2545</v>
      </c>
      <c r="N3477" s="10" t="s">
        <v>2545</v>
      </c>
    </row>
    <row r="3478" spans="1:14" s="11" customFormat="1" hidden="1" x14ac:dyDescent="0.25">
      <c r="A3478" s="17" t="s">
        <v>6</v>
      </c>
      <c r="B3478" s="17" t="s">
        <v>65</v>
      </c>
      <c r="C3478" s="13" t="s">
        <v>1430</v>
      </c>
      <c r="D3478" s="17"/>
      <c r="E3478" s="17"/>
      <c r="F3478" s="11" t="s">
        <v>2543</v>
      </c>
      <c r="G3478" s="10" t="s">
        <v>2545</v>
      </c>
      <c r="H3478" s="10" t="s">
        <v>2544</v>
      </c>
      <c r="I3478" s="10" t="s">
        <v>2545</v>
      </c>
      <c r="J3478" s="10" t="s">
        <v>2545</v>
      </c>
      <c r="K3478" s="10" t="s">
        <v>2545</v>
      </c>
      <c r="L3478" s="10" t="s">
        <v>2544</v>
      </c>
      <c r="M3478" s="10" t="s">
        <v>2545</v>
      </c>
      <c r="N3478" s="10" t="s">
        <v>2545</v>
      </c>
    </row>
    <row r="3479" spans="1:14" s="11" customFormat="1" hidden="1" x14ac:dyDescent="0.25">
      <c r="A3479" s="17" t="s">
        <v>6</v>
      </c>
      <c r="B3479" s="17" t="s">
        <v>65</v>
      </c>
      <c r="C3479" s="13" t="s">
        <v>1431</v>
      </c>
      <c r="D3479" s="17"/>
      <c r="E3479" s="17"/>
      <c r="F3479" s="11" t="s">
        <v>2543</v>
      </c>
      <c r="G3479" s="10" t="s">
        <v>2545</v>
      </c>
      <c r="H3479" s="10" t="s">
        <v>2544</v>
      </c>
      <c r="I3479" s="10" t="s">
        <v>2545</v>
      </c>
      <c r="J3479" s="10" t="s">
        <v>2545</v>
      </c>
      <c r="K3479" s="10" t="s">
        <v>2545</v>
      </c>
      <c r="L3479" s="10" t="s">
        <v>2544</v>
      </c>
      <c r="M3479" s="10" t="s">
        <v>2545</v>
      </c>
      <c r="N3479" s="10" t="s">
        <v>2545</v>
      </c>
    </row>
    <row r="3480" spans="1:14" s="11" customFormat="1" hidden="1" x14ac:dyDescent="0.25">
      <c r="A3480" s="17" t="s">
        <v>6</v>
      </c>
      <c r="B3480" s="17" t="s">
        <v>65</v>
      </c>
      <c r="C3480" s="13" t="s">
        <v>1432</v>
      </c>
      <c r="D3480" s="17"/>
      <c r="E3480" s="17"/>
      <c r="F3480" s="11" t="s">
        <v>2543</v>
      </c>
      <c r="G3480" s="10" t="s">
        <v>2545</v>
      </c>
      <c r="H3480" s="10" t="s">
        <v>2544</v>
      </c>
      <c r="I3480" s="10" t="s">
        <v>2545</v>
      </c>
      <c r="J3480" s="10" t="s">
        <v>2545</v>
      </c>
      <c r="K3480" s="10" t="s">
        <v>2545</v>
      </c>
      <c r="L3480" s="10" t="s">
        <v>2544</v>
      </c>
      <c r="M3480" s="10" t="s">
        <v>2545</v>
      </c>
      <c r="N3480" s="10" t="s">
        <v>2545</v>
      </c>
    </row>
    <row r="3481" spans="1:14" s="11" customFormat="1" hidden="1" x14ac:dyDescent="0.25">
      <c r="A3481" s="17" t="s">
        <v>6</v>
      </c>
      <c r="B3481" s="17" t="s">
        <v>65</v>
      </c>
      <c r="C3481" s="13" t="s">
        <v>1433</v>
      </c>
      <c r="D3481" s="17"/>
      <c r="E3481" s="17"/>
      <c r="F3481" s="11" t="s">
        <v>2543</v>
      </c>
      <c r="G3481" s="10" t="s">
        <v>2545</v>
      </c>
      <c r="H3481" s="10" t="s">
        <v>2544</v>
      </c>
      <c r="I3481" s="10" t="s">
        <v>2545</v>
      </c>
      <c r="J3481" s="10" t="s">
        <v>2545</v>
      </c>
      <c r="K3481" s="10" t="s">
        <v>2545</v>
      </c>
      <c r="L3481" s="10" t="s">
        <v>2544</v>
      </c>
      <c r="M3481" s="10" t="s">
        <v>2545</v>
      </c>
      <c r="N3481" s="10" t="s">
        <v>2545</v>
      </c>
    </row>
    <row r="3482" spans="1:14" s="11" customFormat="1" hidden="1" x14ac:dyDescent="0.25">
      <c r="A3482" s="17" t="s">
        <v>6</v>
      </c>
      <c r="B3482" s="17" t="s">
        <v>65</v>
      </c>
      <c r="C3482" s="13" t="s">
        <v>1434</v>
      </c>
      <c r="D3482" s="17"/>
      <c r="E3482" s="17"/>
      <c r="F3482" s="11" t="s">
        <v>2543</v>
      </c>
      <c r="G3482" s="10" t="s">
        <v>2545</v>
      </c>
      <c r="H3482" s="10" t="s">
        <v>2544</v>
      </c>
      <c r="I3482" s="10" t="s">
        <v>2545</v>
      </c>
      <c r="J3482" s="10" t="s">
        <v>2545</v>
      </c>
      <c r="K3482" s="10" t="s">
        <v>2545</v>
      </c>
      <c r="L3482" s="10" t="s">
        <v>2544</v>
      </c>
      <c r="M3482" s="10" t="s">
        <v>2545</v>
      </c>
      <c r="N3482" s="10" t="s">
        <v>2545</v>
      </c>
    </row>
    <row r="3483" spans="1:14" s="11" customFormat="1" hidden="1" x14ac:dyDescent="0.25">
      <c r="A3483" s="17" t="s">
        <v>6</v>
      </c>
      <c r="B3483" s="17" t="s">
        <v>65</v>
      </c>
      <c r="C3483" s="13" t="s">
        <v>1435</v>
      </c>
      <c r="D3483" s="17"/>
      <c r="E3483" s="17"/>
      <c r="F3483" s="11" t="s">
        <v>2543</v>
      </c>
      <c r="G3483" s="10" t="s">
        <v>2545</v>
      </c>
      <c r="H3483" s="10" t="s">
        <v>2544</v>
      </c>
      <c r="I3483" s="10" t="s">
        <v>2545</v>
      </c>
      <c r="J3483" s="10" t="s">
        <v>2545</v>
      </c>
      <c r="K3483" s="10" t="s">
        <v>2545</v>
      </c>
      <c r="L3483" s="10" t="s">
        <v>2544</v>
      </c>
      <c r="M3483" s="10" t="s">
        <v>2545</v>
      </c>
      <c r="N3483" s="10" t="s">
        <v>2545</v>
      </c>
    </row>
    <row r="3484" spans="1:14" s="11" customFormat="1" hidden="1" x14ac:dyDescent="0.25">
      <c r="A3484" s="17" t="s">
        <v>6</v>
      </c>
      <c r="B3484" s="17" t="s">
        <v>65</v>
      </c>
      <c r="C3484" s="13" t="s">
        <v>1436</v>
      </c>
      <c r="D3484" s="17"/>
      <c r="E3484" s="17"/>
      <c r="F3484" s="11" t="s">
        <v>2543</v>
      </c>
      <c r="G3484" s="10" t="s">
        <v>2545</v>
      </c>
      <c r="H3484" s="10" t="s">
        <v>2544</v>
      </c>
      <c r="I3484" s="10" t="s">
        <v>2545</v>
      </c>
      <c r="J3484" s="10" t="s">
        <v>2545</v>
      </c>
      <c r="K3484" s="10" t="s">
        <v>2545</v>
      </c>
      <c r="L3484" s="10" t="s">
        <v>2544</v>
      </c>
      <c r="M3484" s="10" t="s">
        <v>2545</v>
      </c>
      <c r="N3484" s="10" t="s">
        <v>2545</v>
      </c>
    </row>
    <row r="3485" spans="1:14" s="11" customFormat="1" hidden="1" x14ac:dyDescent="0.25">
      <c r="A3485" s="17" t="s">
        <v>6</v>
      </c>
      <c r="B3485" s="17" t="s">
        <v>65</v>
      </c>
      <c r="C3485" s="13" t="s">
        <v>1437</v>
      </c>
      <c r="D3485" s="17"/>
      <c r="E3485" s="17"/>
      <c r="F3485" s="11" t="s">
        <v>2543</v>
      </c>
      <c r="G3485" s="10" t="s">
        <v>2545</v>
      </c>
      <c r="H3485" s="10" t="s">
        <v>2544</v>
      </c>
      <c r="I3485" s="10" t="s">
        <v>2545</v>
      </c>
      <c r="J3485" s="10" t="s">
        <v>2545</v>
      </c>
      <c r="K3485" s="10" t="s">
        <v>2545</v>
      </c>
      <c r="L3485" s="10" t="s">
        <v>2544</v>
      </c>
      <c r="M3485" s="10" t="s">
        <v>2545</v>
      </c>
      <c r="N3485" s="10" t="s">
        <v>2545</v>
      </c>
    </row>
    <row r="3486" spans="1:14" s="11" customFormat="1" hidden="1" x14ac:dyDescent="0.25">
      <c r="A3486" s="17" t="s">
        <v>6</v>
      </c>
      <c r="B3486" s="17" t="s">
        <v>65</v>
      </c>
      <c r="C3486" s="13" t="s">
        <v>1438</v>
      </c>
      <c r="D3486" s="17"/>
      <c r="E3486" s="17"/>
      <c r="F3486" s="11" t="s">
        <v>2543</v>
      </c>
      <c r="G3486" s="10" t="s">
        <v>2545</v>
      </c>
      <c r="H3486" s="10" t="s">
        <v>2544</v>
      </c>
      <c r="I3486" s="10" t="s">
        <v>2545</v>
      </c>
      <c r="J3486" s="10" t="s">
        <v>2545</v>
      </c>
      <c r="K3486" s="10" t="s">
        <v>2545</v>
      </c>
      <c r="L3486" s="10" t="s">
        <v>2544</v>
      </c>
      <c r="M3486" s="10" t="s">
        <v>2545</v>
      </c>
      <c r="N3486" s="10" t="s">
        <v>2545</v>
      </c>
    </row>
    <row r="3487" spans="1:14" s="11" customFormat="1" hidden="1" x14ac:dyDescent="0.25">
      <c r="A3487" s="17" t="s">
        <v>6</v>
      </c>
      <c r="B3487" s="17" t="s">
        <v>65</v>
      </c>
      <c r="C3487" s="13" t="s">
        <v>1439</v>
      </c>
      <c r="D3487" s="17"/>
      <c r="E3487" s="17"/>
      <c r="F3487" s="11" t="s">
        <v>2543</v>
      </c>
      <c r="G3487" s="10" t="s">
        <v>2545</v>
      </c>
      <c r="H3487" s="10" t="s">
        <v>2544</v>
      </c>
      <c r="I3487" s="10" t="s">
        <v>2545</v>
      </c>
      <c r="J3487" s="10" t="s">
        <v>2545</v>
      </c>
      <c r="K3487" s="10" t="s">
        <v>2545</v>
      </c>
      <c r="L3487" s="10" t="s">
        <v>2544</v>
      </c>
      <c r="M3487" s="10" t="s">
        <v>2545</v>
      </c>
      <c r="N3487" s="10" t="s">
        <v>2545</v>
      </c>
    </row>
    <row r="3488" spans="1:14" s="11" customFormat="1" hidden="1" x14ac:dyDescent="0.25">
      <c r="A3488" s="17" t="s">
        <v>6</v>
      </c>
      <c r="B3488" s="17" t="s">
        <v>65</v>
      </c>
      <c r="C3488" s="13" t="s">
        <v>696</v>
      </c>
      <c r="D3488" s="17"/>
      <c r="E3488" s="17"/>
      <c r="F3488" s="11" t="s">
        <v>2543</v>
      </c>
      <c r="G3488" s="10" t="s">
        <v>2545</v>
      </c>
      <c r="H3488" s="10" t="s">
        <v>2544</v>
      </c>
      <c r="I3488" s="10" t="s">
        <v>2545</v>
      </c>
      <c r="J3488" s="10" t="s">
        <v>2545</v>
      </c>
      <c r="K3488" s="10" t="s">
        <v>2545</v>
      </c>
      <c r="L3488" s="10" t="s">
        <v>2544</v>
      </c>
      <c r="M3488" s="10" t="s">
        <v>2545</v>
      </c>
      <c r="N3488" s="10" t="s">
        <v>2545</v>
      </c>
    </row>
    <row r="3489" spans="1:14" s="11" customFormat="1" hidden="1" x14ac:dyDescent="0.25">
      <c r="A3489" s="17" t="s">
        <v>6</v>
      </c>
      <c r="B3489" s="17" t="s">
        <v>65</v>
      </c>
      <c r="C3489" s="13" t="s">
        <v>1440</v>
      </c>
      <c r="D3489" s="17"/>
      <c r="E3489" s="17"/>
      <c r="F3489" s="11" t="s">
        <v>2543</v>
      </c>
      <c r="G3489" s="10" t="s">
        <v>2545</v>
      </c>
      <c r="H3489" s="10" t="s">
        <v>2544</v>
      </c>
      <c r="I3489" s="10" t="s">
        <v>2545</v>
      </c>
      <c r="J3489" s="10" t="s">
        <v>2545</v>
      </c>
      <c r="K3489" s="10" t="s">
        <v>2545</v>
      </c>
      <c r="L3489" s="10" t="s">
        <v>2544</v>
      </c>
      <c r="M3489" s="10" t="s">
        <v>2545</v>
      </c>
      <c r="N3489" s="10" t="s">
        <v>2545</v>
      </c>
    </row>
    <row r="3490" spans="1:14" s="11" customFormat="1" hidden="1" x14ac:dyDescent="0.25">
      <c r="A3490" s="17" t="s">
        <v>6</v>
      </c>
      <c r="B3490" s="17" t="s">
        <v>65</v>
      </c>
      <c r="C3490" s="13" t="s">
        <v>1441</v>
      </c>
      <c r="D3490" s="17"/>
      <c r="E3490" s="17"/>
      <c r="F3490" s="11" t="s">
        <v>2543</v>
      </c>
      <c r="G3490" s="10" t="s">
        <v>2545</v>
      </c>
      <c r="H3490" s="10" t="s">
        <v>2544</v>
      </c>
      <c r="I3490" s="10" t="s">
        <v>2545</v>
      </c>
      <c r="J3490" s="10" t="s">
        <v>2545</v>
      </c>
      <c r="K3490" s="10" t="s">
        <v>2545</v>
      </c>
      <c r="L3490" s="10" t="s">
        <v>2544</v>
      </c>
      <c r="M3490" s="10" t="s">
        <v>2545</v>
      </c>
      <c r="N3490" s="10" t="s">
        <v>2545</v>
      </c>
    </row>
    <row r="3491" spans="1:14" s="11" customFormat="1" hidden="1" x14ac:dyDescent="0.25">
      <c r="A3491" s="17" t="s">
        <v>6</v>
      </c>
      <c r="B3491" s="17" t="s">
        <v>65</v>
      </c>
      <c r="C3491" s="13" t="s">
        <v>1442</v>
      </c>
      <c r="D3491" s="17"/>
      <c r="E3491" s="17"/>
      <c r="F3491" s="11" t="s">
        <v>2543</v>
      </c>
      <c r="G3491" s="10" t="s">
        <v>2545</v>
      </c>
      <c r="H3491" s="10" t="s">
        <v>2544</v>
      </c>
      <c r="I3491" s="10" t="s">
        <v>2545</v>
      </c>
      <c r="J3491" s="10" t="s">
        <v>2545</v>
      </c>
      <c r="K3491" s="10" t="s">
        <v>2545</v>
      </c>
      <c r="L3491" s="10" t="s">
        <v>2544</v>
      </c>
      <c r="M3491" s="10" t="s">
        <v>2545</v>
      </c>
      <c r="N3491" s="10" t="s">
        <v>2545</v>
      </c>
    </row>
    <row r="3492" spans="1:14" s="11" customFormat="1" hidden="1" x14ac:dyDescent="0.25">
      <c r="A3492" s="17" t="s">
        <v>6</v>
      </c>
      <c r="B3492" s="17" t="s">
        <v>65</v>
      </c>
      <c r="C3492" s="13" t="s">
        <v>1443</v>
      </c>
      <c r="D3492" s="17"/>
      <c r="E3492" s="17"/>
      <c r="F3492" s="11" t="s">
        <v>2543</v>
      </c>
      <c r="G3492" s="10" t="s">
        <v>2545</v>
      </c>
      <c r="H3492" s="10" t="s">
        <v>2544</v>
      </c>
      <c r="I3492" s="10" t="s">
        <v>2545</v>
      </c>
      <c r="J3492" s="10" t="s">
        <v>2545</v>
      </c>
      <c r="K3492" s="10" t="s">
        <v>2545</v>
      </c>
      <c r="L3492" s="10" t="s">
        <v>2544</v>
      </c>
      <c r="M3492" s="10" t="s">
        <v>2545</v>
      </c>
      <c r="N3492" s="10" t="s">
        <v>2545</v>
      </c>
    </row>
    <row r="3493" spans="1:14" s="11" customFormat="1" hidden="1" x14ac:dyDescent="0.25">
      <c r="A3493" s="17" t="s">
        <v>6</v>
      </c>
      <c r="B3493" s="17" t="s">
        <v>65</v>
      </c>
      <c r="C3493" s="13" t="s">
        <v>1444</v>
      </c>
      <c r="D3493" s="17"/>
      <c r="E3493" s="17"/>
      <c r="F3493" s="11" t="s">
        <v>2543</v>
      </c>
      <c r="G3493" s="10" t="s">
        <v>2545</v>
      </c>
      <c r="H3493" s="10" t="s">
        <v>2544</v>
      </c>
      <c r="I3493" s="10" t="s">
        <v>2545</v>
      </c>
      <c r="J3493" s="10" t="s">
        <v>2545</v>
      </c>
      <c r="K3493" s="10" t="s">
        <v>2545</v>
      </c>
      <c r="L3493" s="10" t="s">
        <v>2544</v>
      </c>
      <c r="M3493" s="10" t="s">
        <v>2545</v>
      </c>
      <c r="N3493" s="10" t="s">
        <v>2545</v>
      </c>
    </row>
    <row r="3494" spans="1:14" s="11" customFormat="1" hidden="1" x14ac:dyDescent="0.25">
      <c r="A3494" s="17" t="s">
        <v>6</v>
      </c>
      <c r="B3494" s="17" t="s">
        <v>65</v>
      </c>
      <c r="C3494" s="13" t="s">
        <v>1445</v>
      </c>
      <c r="D3494" s="17"/>
      <c r="E3494" s="17"/>
      <c r="F3494" s="11" t="s">
        <v>2543</v>
      </c>
      <c r="G3494" s="10" t="s">
        <v>2545</v>
      </c>
      <c r="H3494" s="10" t="s">
        <v>2544</v>
      </c>
      <c r="I3494" s="10" t="s">
        <v>2545</v>
      </c>
      <c r="J3494" s="10" t="s">
        <v>2545</v>
      </c>
      <c r="K3494" s="10" t="s">
        <v>2545</v>
      </c>
      <c r="L3494" s="10" t="s">
        <v>2544</v>
      </c>
      <c r="M3494" s="10" t="s">
        <v>2545</v>
      </c>
      <c r="N3494" s="10" t="s">
        <v>2545</v>
      </c>
    </row>
    <row r="3495" spans="1:14" s="11" customFormat="1" hidden="1" x14ac:dyDescent="0.25">
      <c r="A3495" s="17" t="s">
        <v>6</v>
      </c>
      <c r="B3495" s="17" t="s">
        <v>65</v>
      </c>
      <c r="C3495" s="13" t="s">
        <v>1446</v>
      </c>
      <c r="D3495" s="17"/>
      <c r="E3495" s="17"/>
      <c r="F3495" s="11" t="s">
        <v>2543</v>
      </c>
      <c r="G3495" s="10" t="s">
        <v>2545</v>
      </c>
      <c r="H3495" s="10" t="s">
        <v>2544</v>
      </c>
      <c r="I3495" s="10" t="s">
        <v>2545</v>
      </c>
      <c r="J3495" s="10" t="s">
        <v>2545</v>
      </c>
      <c r="K3495" s="10" t="s">
        <v>2545</v>
      </c>
      <c r="L3495" s="10" t="s">
        <v>2544</v>
      </c>
      <c r="M3495" s="10" t="s">
        <v>2545</v>
      </c>
      <c r="N3495" s="10" t="s">
        <v>2545</v>
      </c>
    </row>
    <row r="3496" spans="1:14" s="11" customFormat="1" hidden="1" x14ac:dyDescent="0.25">
      <c r="A3496" s="17" t="s">
        <v>6</v>
      </c>
      <c r="B3496" s="17" t="s">
        <v>65</v>
      </c>
      <c r="C3496" s="13" t="s">
        <v>1447</v>
      </c>
      <c r="D3496" s="17"/>
      <c r="E3496" s="17"/>
      <c r="F3496" s="11" t="s">
        <v>2543</v>
      </c>
      <c r="G3496" s="10" t="s">
        <v>2545</v>
      </c>
      <c r="H3496" s="10" t="s">
        <v>2544</v>
      </c>
      <c r="I3496" s="10" t="s">
        <v>2545</v>
      </c>
      <c r="J3496" s="10" t="s">
        <v>2545</v>
      </c>
      <c r="K3496" s="10" t="s">
        <v>2545</v>
      </c>
      <c r="L3496" s="10" t="s">
        <v>2544</v>
      </c>
      <c r="M3496" s="10" t="s">
        <v>2545</v>
      </c>
      <c r="N3496" s="10" t="s">
        <v>2545</v>
      </c>
    </row>
    <row r="3497" spans="1:14" s="11" customFormat="1" hidden="1" x14ac:dyDescent="0.25">
      <c r="A3497" s="17" t="s">
        <v>6</v>
      </c>
      <c r="B3497" s="17" t="s">
        <v>65</v>
      </c>
      <c r="C3497" s="13" t="s">
        <v>1448</v>
      </c>
      <c r="D3497" s="17"/>
      <c r="E3497" s="17"/>
      <c r="F3497" s="11" t="s">
        <v>2543</v>
      </c>
      <c r="G3497" s="10" t="s">
        <v>2545</v>
      </c>
      <c r="H3497" s="10" t="s">
        <v>2544</v>
      </c>
      <c r="I3497" s="10" t="s">
        <v>2545</v>
      </c>
      <c r="J3497" s="10" t="s">
        <v>2545</v>
      </c>
      <c r="K3497" s="10" t="s">
        <v>2545</v>
      </c>
      <c r="L3497" s="10" t="s">
        <v>2544</v>
      </c>
      <c r="M3497" s="10" t="s">
        <v>2545</v>
      </c>
      <c r="N3497" s="10" t="s">
        <v>2545</v>
      </c>
    </row>
    <row r="3498" spans="1:14" s="11" customFormat="1" hidden="1" x14ac:dyDescent="0.25">
      <c r="A3498" s="17" t="s">
        <v>6</v>
      </c>
      <c r="B3498" s="17" t="s">
        <v>65</v>
      </c>
      <c r="C3498" s="13" t="s">
        <v>1449</v>
      </c>
      <c r="D3498" s="17"/>
      <c r="E3498" s="17"/>
      <c r="F3498" s="11" t="s">
        <v>2543</v>
      </c>
      <c r="G3498" s="10" t="s">
        <v>2545</v>
      </c>
      <c r="H3498" s="10" t="s">
        <v>2544</v>
      </c>
      <c r="I3498" s="10" t="s">
        <v>2545</v>
      </c>
      <c r="J3498" s="10" t="s">
        <v>2545</v>
      </c>
      <c r="K3498" s="10" t="s">
        <v>2545</v>
      </c>
      <c r="L3498" s="10" t="s">
        <v>2544</v>
      </c>
      <c r="M3498" s="10" t="s">
        <v>2545</v>
      </c>
      <c r="N3498" s="10" t="s">
        <v>2545</v>
      </c>
    </row>
    <row r="3499" spans="1:14" s="11" customFormat="1" hidden="1" x14ac:dyDescent="0.25">
      <c r="A3499" s="17" t="s">
        <v>6</v>
      </c>
      <c r="B3499" s="17" t="s">
        <v>65</v>
      </c>
      <c r="C3499" s="13" t="s">
        <v>1450</v>
      </c>
      <c r="D3499" s="17"/>
      <c r="E3499" s="17"/>
      <c r="F3499" s="11" t="s">
        <v>2543</v>
      </c>
      <c r="G3499" s="10" t="s">
        <v>2545</v>
      </c>
      <c r="H3499" s="10" t="s">
        <v>2544</v>
      </c>
      <c r="I3499" s="10" t="s">
        <v>2545</v>
      </c>
      <c r="J3499" s="10" t="s">
        <v>2545</v>
      </c>
      <c r="K3499" s="10" t="s">
        <v>2545</v>
      </c>
      <c r="L3499" s="10" t="s">
        <v>2544</v>
      </c>
      <c r="M3499" s="10" t="s">
        <v>2545</v>
      </c>
      <c r="N3499" s="10" t="s">
        <v>2545</v>
      </c>
    </row>
    <row r="3500" spans="1:14" s="11" customFormat="1" hidden="1" x14ac:dyDescent="0.25">
      <c r="A3500" s="17" t="s">
        <v>6</v>
      </c>
      <c r="B3500" s="17" t="s">
        <v>65</v>
      </c>
      <c r="C3500" s="13" t="s">
        <v>1451</v>
      </c>
      <c r="D3500" s="17"/>
      <c r="E3500" s="17"/>
      <c r="F3500" s="11" t="s">
        <v>2543</v>
      </c>
      <c r="G3500" s="10" t="s">
        <v>2545</v>
      </c>
      <c r="H3500" s="10" t="s">
        <v>2544</v>
      </c>
      <c r="I3500" s="10" t="s">
        <v>2545</v>
      </c>
      <c r="J3500" s="10" t="s">
        <v>2545</v>
      </c>
      <c r="K3500" s="10" t="s">
        <v>2545</v>
      </c>
      <c r="L3500" s="10" t="s">
        <v>2544</v>
      </c>
      <c r="M3500" s="10" t="s">
        <v>2545</v>
      </c>
      <c r="N3500" s="10" t="s">
        <v>2545</v>
      </c>
    </row>
    <row r="3501" spans="1:14" s="11" customFormat="1" hidden="1" x14ac:dyDescent="0.25">
      <c r="A3501" s="17" t="s">
        <v>6</v>
      </c>
      <c r="B3501" s="17" t="s">
        <v>65</v>
      </c>
      <c r="C3501" s="13" t="s">
        <v>1452</v>
      </c>
      <c r="D3501" s="17"/>
      <c r="E3501" s="17"/>
      <c r="F3501" s="11" t="s">
        <v>2543</v>
      </c>
      <c r="G3501" s="10" t="s">
        <v>2545</v>
      </c>
      <c r="H3501" s="10" t="s">
        <v>2544</v>
      </c>
      <c r="I3501" s="10" t="s">
        <v>2545</v>
      </c>
      <c r="J3501" s="10" t="s">
        <v>2545</v>
      </c>
      <c r="K3501" s="10" t="s">
        <v>2545</v>
      </c>
      <c r="L3501" s="10" t="s">
        <v>2544</v>
      </c>
      <c r="M3501" s="10" t="s">
        <v>2545</v>
      </c>
      <c r="N3501" s="10" t="s">
        <v>2545</v>
      </c>
    </row>
    <row r="3502" spans="1:14" s="11" customFormat="1" hidden="1" x14ac:dyDescent="0.25">
      <c r="A3502" s="17" t="s">
        <v>6</v>
      </c>
      <c r="B3502" s="17" t="s">
        <v>65</v>
      </c>
      <c r="C3502" s="13" t="s">
        <v>1453</v>
      </c>
      <c r="D3502" s="17"/>
      <c r="E3502" s="17"/>
      <c r="F3502" s="11" t="s">
        <v>2543</v>
      </c>
      <c r="G3502" s="10" t="s">
        <v>2545</v>
      </c>
      <c r="H3502" s="10" t="s">
        <v>2544</v>
      </c>
      <c r="I3502" s="10" t="s">
        <v>2545</v>
      </c>
      <c r="J3502" s="10" t="s">
        <v>2545</v>
      </c>
      <c r="K3502" s="10" t="s">
        <v>2545</v>
      </c>
      <c r="L3502" s="10" t="s">
        <v>2544</v>
      </c>
      <c r="M3502" s="10" t="s">
        <v>2545</v>
      </c>
      <c r="N3502" s="10" t="s">
        <v>2545</v>
      </c>
    </row>
    <row r="3503" spans="1:14" s="11" customFormat="1" hidden="1" x14ac:dyDescent="0.25">
      <c r="A3503" s="17" t="s">
        <v>6</v>
      </c>
      <c r="B3503" s="17" t="s">
        <v>65</v>
      </c>
      <c r="C3503" s="13" t="s">
        <v>1454</v>
      </c>
      <c r="D3503" s="17"/>
      <c r="E3503" s="17"/>
      <c r="F3503" s="11" t="s">
        <v>2543</v>
      </c>
      <c r="G3503" s="10" t="s">
        <v>2545</v>
      </c>
      <c r="H3503" s="10" t="s">
        <v>2544</v>
      </c>
      <c r="I3503" s="10" t="s">
        <v>2545</v>
      </c>
      <c r="J3503" s="10" t="s">
        <v>2545</v>
      </c>
      <c r="K3503" s="10" t="s">
        <v>2545</v>
      </c>
      <c r="L3503" s="10" t="s">
        <v>2544</v>
      </c>
      <c r="M3503" s="10" t="s">
        <v>2545</v>
      </c>
      <c r="N3503" s="10" t="s">
        <v>2545</v>
      </c>
    </row>
    <row r="3504" spans="1:14" s="11" customFormat="1" hidden="1" x14ac:dyDescent="0.25">
      <c r="A3504" s="17" t="s">
        <v>6</v>
      </c>
      <c r="B3504" s="17" t="s">
        <v>65</v>
      </c>
      <c r="C3504" s="13" t="s">
        <v>668</v>
      </c>
      <c r="D3504" s="17"/>
      <c r="E3504" s="17"/>
      <c r="F3504" s="11" t="s">
        <v>2543</v>
      </c>
      <c r="G3504" s="10" t="s">
        <v>2545</v>
      </c>
      <c r="H3504" s="10" t="s">
        <v>2544</v>
      </c>
      <c r="I3504" s="10" t="s">
        <v>2545</v>
      </c>
      <c r="J3504" s="10" t="s">
        <v>2545</v>
      </c>
      <c r="K3504" s="10" t="s">
        <v>2545</v>
      </c>
      <c r="L3504" s="10" t="s">
        <v>2544</v>
      </c>
      <c r="M3504" s="10" t="s">
        <v>2545</v>
      </c>
      <c r="N3504" s="10" t="s">
        <v>2545</v>
      </c>
    </row>
    <row r="3505" spans="1:14" s="11" customFormat="1" hidden="1" x14ac:dyDescent="0.25">
      <c r="A3505" s="17" t="s">
        <v>6</v>
      </c>
      <c r="B3505" s="17" t="s">
        <v>65</v>
      </c>
      <c r="C3505" s="13" t="s">
        <v>669</v>
      </c>
      <c r="D3505" s="17"/>
      <c r="E3505" s="17"/>
      <c r="F3505" s="11" t="s">
        <v>2543</v>
      </c>
      <c r="G3505" s="10" t="s">
        <v>2545</v>
      </c>
      <c r="H3505" s="10" t="s">
        <v>2544</v>
      </c>
      <c r="I3505" s="10" t="s">
        <v>2545</v>
      </c>
      <c r="J3505" s="10" t="s">
        <v>2545</v>
      </c>
      <c r="K3505" s="10" t="s">
        <v>2545</v>
      </c>
      <c r="L3505" s="10" t="s">
        <v>2544</v>
      </c>
      <c r="M3505" s="10" t="s">
        <v>2545</v>
      </c>
      <c r="N3505" s="10" t="s">
        <v>2545</v>
      </c>
    </row>
    <row r="3506" spans="1:14" s="11" customFormat="1" hidden="1" x14ac:dyDescent="0.25">
      <c r="A3506" s="17" t="s">
        <v>6</v>
      </c>
      <c r="B3506" s="17" t="s">
        <v>65</v>
      </c>
      <c r="C3506" s="13" t="s">
        <v>670</v>
      </c>
      <c r="D3506" s="17"/>
      <c r="E3506" s="17"/>
      <c r="F3506" s="11" t="s">
        <v>2543</v>
      </c>
      <c r="G3506" s="10" t="s">
        <v>2545</v>
      </c>
      <c r="H3506" s="10" t="s">
        <v>2544</v>
      </c>
      <c r="I3506" s="10" t="s">
        <v>2545</v>
      </c>
      <c r="J3506" s="10" t="s">
        <v>2545</v>
      </c>
      <c r="K3506" s="10" t="s">
        <v>2545</v>
      </c>
      <c r="L3506" s="10" t="s">
        <v>2544</v>
      </c>
      <c r="M3506" s="10" t="s">
        <v>2545</v>
      </c>
      <c r="N3506" s="10" t="s">
        <v>2545</v>
      </c>
    </row>
    <row r="3507" spans="1:14" s="11" customFormat="1" hidden="1" x14ac:dyDescent="0.25">
      <c r="A3507" s="17" t="s">
        <v>6</v>
      </c>
      <c r="B3507" s="17" t="s">
        <v>65</v>
      </c>
      <c r="C3507" s="13" t="s">
        <v>672</v>
      </c>
      <c r="D3507" s="17"/>
      <c r="E3507" s="17"/>
      <c r="F3507" s="11" t="s">
        <v>2543</v>
      </c>
      <c r="G3507" s="10" t="s">
        <v>2545</v>
      </c>
      <c r="H3507" s="10" t="s">
        <v>2544</v>
      </c>
      <c r="I3507" s="10" t="s">
        <v>2545</v>
      </c>
      <c r="J3507" s="10" t="s">
        <v>2545</v>
      </c>
      <c r="K3507" s="10" t="s">
        <v>2545</v>
      </c>
      <c r="L3507" s="10" t="s">
        <v>2544</v>
      </c>
      <c r="M3507" s="10" t="s">
        <v>2545</v>
      </c>
      <c r="N3507" s="10" t="s">
        <v>2545</v>
      </c>
    </row>
    <row r="3508" spans="1:14" s="11" customFormat="1" hidden="1" x14ac:dyDescent="0.25">
      <c r="A3508" s="17" t="s">
        <v>6</v>
      </c>
      <c r="B3508" s="17" t="s">
        <v>65</v>
      </c>
      <c r="C3508" s="13" t="s">
        <v>680</v>
      </c>
      <c r="D3508" s="17"/>
      <c r="E3508" s="17"/>
      <c r="F3508" s="11" t="s">
        <v>2543</v>
      </c>
      <c r="G3508" s="10" t="s">
        <v>2545</v>
      </c>
      <c r="H3508" s="10" t="s">
        <v>2544</v>
      </c>
      <c r="I3508" s="10" t="s">
        <v>2545</v>
      </c>
      <c r="J3508" s="10" t="s">
        <v>2545</v>
      </c>
      <c r="K3508" s="10" t="s">
        <v>2545</v>
      </c>
      <c r="L3508" s="10" t="s">
        <v>2544</v>
      </c>
      <c r="M3508" s="10" t="s">
        <v>2545</v>
      </c>
      <c r="N3508" s="10" t="s">
        <v>2545</v>
      </c>
    </row>
    <row r="3509" spans="1:14" s="11" customFormat="1" hidden="1" x14ac:dyDescent="0.25">
      <c r="A3509" s="17" t="s">
        <v>6</v>
      </c>
      <c r="B3509" s="17" t="s">
        <v>65</v>
      </c>
      <c r="C3509" s="13" t="s">
        <v>683</v>
      </c>
      <c r="D3509" s="17"/>
      <c r="E3509" s="17"/>
      <c r="F3509" s="11" t="s">
        <v>2543</v>
      </c>
      <c r="G3509" s="10" t="s">
        <v>2545</v>
      </c>
      <c r="H3509" s="10" t="s">
        <v>2544</v>
      </c>
      <c r="I3509" s="10" t="s">
        <v>2545</v>
      </c>
      <c r="J3509" s="10" t="s">
        <v>2545</v>
      </c>
      <c r="K3509" s="10" t="s">
        <v>2545</v>
      </c>
      <c r="L3509" s="10" t="s">
        <v>2544</v>
      </c>
      <c r="M3509" s="10" t="s">
        <v>2545</v>
      </c>
      <c r="N3509" s="10" t="s">
        <v>2545</v>
      </c>
    </row>
    <row r="3510" spans="1:14" s="11" customFormat="1" hidden="1" x14ac:dyDescent="0.25">
      <c r="A3510" s="17" t="s">
        <v>6</v>
      </c>
      <c r="B3510" s="17" t="s">
        <v>65</v>
      </c>
      <c r="C3510" s="13" t="s">
        <v>686</v>
      </c>
      <c r="D3510" s="17"/>
      <c r="E3510" s="17"/>
      <c r="F3510" s="11" t="s">
        <v>2543</v>
      </c>
      <c r="G3510" s="10" t="s">
        <v>2545</v>
      </c>
      <c r="H3510" s="10" t="s">
        <v>2544</v>
      </c>
      <c r="I3510" s="10" t="s">
        <v>2545</v>
      </c>
      <c r="J3510" s="10" t="s">
        <v>2545</v>
      </c>
      <c r="K3510" s="10" t="s">
        <v>2545</v>
      </c>
      <c r="L3510" s="10" t="s">
        <v>2544</v>
      </c>
      <c r="M3510" s="10" t="s">
        <v>2545</v>
      </c>
      <c r="N3510" s="10" t="s">
        <v>2545</v>
      </c>
    </row>
    <row r="3511" spans="1:14" s="11" customFormat="1" hidden="1" x14ac:dyDescent="0.25">
      <c r="A3511" s="17" t="s">
        <v>6</v>
      </c>
      <c r="B3511" s="17" t="s">
        <v>65</v>
      </c>
      <c r="C3511" s="13" t="s">
        <v>689</v>
      </c>
      <c r="D3511" s="17"/>
      <c r="E3511" s="17"/>
      <c r="F3511" s="11" t="s">
        <v>2543</v>
      </c>
      <c r="G3511" s="10" t="s">
        <v>2545</v>
      </c>
      <c r="H3511" s="10" t="s">
        <v>2544</v>
      </c>
      <c r="I3511" s="10" t="s">
        <v>2545</v>
      </c>
      <c r="J3511" s="10" t="s">
        <v>2545</v>
      </c>
      <c r="K3511" s="10" t="s">
        <v>2545</v>
      </c>
      <c r="L3511" s="10" t="s">
        <v>2544</v>
      </c>
      <c r="M3511" s="10" t="s">
        <v>2545</v>
      </c>
      <c r="N3511" s="10" t="s">
        <v>2545</v>
      </c>
    </row>
    <row r="3512" spans="1:14" s="11" customFormat="1" hidden="1" x14ac:dyDescent="0.25">
      <c r="A3512" s="17" t="s">
        <v>6</v>
      </c>
      <c r="B3512" s="17" t="s">
        <v>65</v>
      </c>
      <c r="C3512" s="13" t="s">
        <v>1455</v>
      </c>
      <c r="D3512" s="17"/>
      <c r="E3512" s="17"/>
      <c r="F3512" s="11" t="s">
        <v>2543</v>
      </c>
      <c r="G3512" s="10" t="s">
        <v>2545</v>
      </c>
      <c r="H3512" s="10" t="s">
        <v>2544</v>
      </c>
      <c r="I3512" s="10" t="s">
        <v>2545</v>
      </c>
      <c r="J3512" s="10" t="s">
        <v>2545</v>
      </c>
      <c r="K3512" s="10" t="s">
        <v>2545</v>
      </c>
      <c r="L3512" s="10" t="s">
        <v>2544</v>
      </c>
      <c r="M3512" s="10" t="s">
        <v>2545</v>
      </c>
      <c r="N3512" s="10" t="s">
        <v>2545</v>
      </c>
    </row>
    <row r="3513" spans="1:14" s="11" customFormat="1" hidden="1" x14ac:dyDescent="0.25">
      <c r="A3513" s="17" t="s">
        <v>6</v>
      </c>
      <c r="B3513" s="17" t="s">
        <v>65</v>
      </c>
      <c r="C3513" s="13" t="s">
        <v>1456</v>
      </c>
      <c r="D3513" s="17"/>
      <c r="E3513" s="17"/>
      <c r="F3513" s="11" t="s">
        <v>2543</v>
      </c>
      <c r="G3513" s="10" t="s">
        <v>2545</v>
      </c>
      <c r="H3513" s="10" t="s">
        <v>2544</v>
      </c>
      <c r="I3513" s="10" t="s">
        <v>2545</v>
      </c>
      <c r="J3513" s="10" t="s">
        <v>2545</v>
      </c>
      <c r="K3513" s="10" t="s">
        <v>2545</v>
      </c>
      <c r="L3513" s="10" t="s">
        <v>2544</v>
      </c>
      <c r="M3513" s="10" t="s">
        <v>2545</v>
      </c>
      <c r="N3513" s="10" t="s">
        <v>2545</v>
      </c>
    </row>
    <row r="3514" spans="1:14" s="11" customFormat="1" hidden="1" x14ac:dyDescent="0.25">
      <c r="A3514" s="17" t="s">
        <v>6</v>
      </c>
      <c r="B3514" s="17" t="s">
        <v>65</v>
      </c>
      <c r="C3514" s="13" t="s">
        <v>1457</v>
      </c>
      <c r="D3514" s="17"/>
      <c r="E3514" s="17"/>
      <c r="F3514" s="11" t="s">
        <v>2543</v>
      </c>
      <c r="G3514" s="10" t="s">
        <v>2545</v>
      </c>
      <c r="H3514" s="10" t="s">
        <v>2544</v>
      </c>
      <c r="I3514" s="10" t="s">
        <v>2545</v>
      </c>
      <c r="J3514" s="10" t="s">
        <v>2545</v>
      </c>
      <c r="K3514" s="10" t="s">
        <v>2545</v>
      </c>
      <c r="L3514" s="10" t="s">
        <v>2544</v>
      </c>
      <c r="M3514" s="10" t="s">
        <v>2545</v>
      </c>
      <c r="N3514" s="10" t="s">
        <v>2545</v>
      </c>
    </row>
    <row r="3515" spans="1:14" s="11" customFormat="1" hidden="1" x14ac:dyDescent="0.25">
      <c r="A3515" s="17" t="s">
        <v>6</v>
      </c>
      <c r="B3515" s="17" t="s">
        <v>65</v>
      </c>
      <c r="C3515" s="13" t="s">
        <v>1458</v>
      </c>
      <c r="D3515" s="17"/>
      <c r="E3515" s="17"/>
      <c r="F3515" s="11" t="s">
        <v>2543</v>
      </c>
      <c r="G3515" s="10" t="s">
        <v>2545</v>
      </c>
      <c r="H3515" s="10" t="s">
        <v>2544</v>
      </c>
      <c r="I3515" s="10" t="s">
        <v>2545</v>
      </c>
      <c r="J3515" s="10" t="s">
        <v>2545</v>
      </c>
      <c r="K3515" s="10" t="s">
        <v>2545</v>
      </c>
      <c r="L3515" s="10" t="s">
        <v>2544</v>
      </c>
      <c r="M3515" s="10" t="s">
        <v>2545</v>
      </c>
      <c r="N3515" s="10" t="s">
        <v>2545</v>
      </c>
    </row>
    <row r="3516" spans="1:14" s="11" customFormat="1" hidden="1" x14ac:dyDescent="0.25">
      <c r="A3516" s="17" t="s">
        <v>6</v>
      </c>
      <c r="B3516" s="17" t="s">
        <v>65</v>
      </c>
      <c r="C3516" s="13" t="s">
        <v>1459</v>
      </c>
      <c r="D3516" s="17"/>
      <c r="E3516" s="17"/>
      <c r="F3516" s="11" t="s">
        <v>2543</v>
      </c>
      <c r="G3516" s="10" t="s">
        <v>2545</v>
      </c>
      <c r="H3516" s="10" t="s">
        <v>2544</v>
      </c>
      <c r="I3516" s="10" t="s">
        <v>2545</v>
      </c>
      <c r="J3516" s="10" t="s">
        <v>2545</v>
      </c>
      <c r="K3516" s="10" t="s">
        <v>2545</v>
      </c>
      <c r="L3516" s="10" t="s">
        <v>2544</v>
      </c>
      <c r="M3516" s="10" t="s">
        <v>2545</v>
      </c>
      <c r="N3516" s="10" t="s">
        <v>2545</v>
      </c>
    </row>
    <row r="3517" spans="1:14" s="11" customFormat="1" hidden="1" x14ac:dyDescent="0.25">
      <c r="A3517" s="17" t="s">
        <v>6</v>
      </c>
      <c r="B3517" s="17" t="s">
        <v>65</v>
      </c>
      <c r="C3517" s="13" t="s">
        <v>1460</v>
      </c>
      <c r="D3517" s="17"/>
      <c r="E3517" s="17"/>
      <c r="F3517" s="11" t="s">
        <v>2543</v>
      </c>
      <c r="G3517" s="10" t="s">
        <v>2545</v>
      </c>
      <c r="H3517" s="10" t="s">
        <v>2544</v>
      </c>
      <c r="I3517" s="10" t="s">
        <v>2545</v>
      </c>
      <c r="J3517" s="10" t="s">
        <v>2545</v>
      </c>
      <c r="K3517" s="10" t="s">
        <v>2545</v>
      </c>
      <c r="L3517" s="10" t="s">
        <v>2544</v>
      </c>
      <c r="M3517" s="10" t="s">
        <v>2545</v>
      </c>
      <c r="N3517" s="10" t="s">
        <v>2545</v>
      </c>
    </row>
    <row r="3518" spans="1:14" s="11" customFormat="1" hidden="1" x14ac:dyDescent="0.25">
      <c r="A3518" s="17" t="s">
        <v>6</v>
      </c>
      <c r="B3518" s="17" t="s">
        <v>65</v>
      </c>
      <c r="C3518" s="13" t="s">
        <v>1461</v>
      </c>
      <c r="D3518" s="17"/>
      <c r="E3518" s="17"/>
      <c r="F3518" s="11" t="s">
        <v>2543</v>
      </c>
      <c r="G3518" s="10" t="s">
        <v>2545</v>
      </c>
      <c r="H3518" s="10" t="s">
        <v>2544</v>
      </c>
      <c r="I3518" s="10" t="s">
        <v>2545</v>
      </c>
      <c r="J3518" s="10" t="s">
        <v>2545</v>
      </c>
      <c r="K3518" s="10" t="s">
        <v>2545</v>
      </c>
      <c r="L3518" s="10" t="s">
        <v>2544</v>
      </c>
      <c r="M3518" s="10" t="s">
        <v>2545</v>
      </c>
      <c r="N3518" s="10" t="s">
        <v>2545</v>
      </c>
    </row>
    <row r="3519" spans="1:14" s="11" customFormat="1" hidden="1" x14ac:dyDescent="0.25">
      <c r="A3519" s="17" t="s">
        <v>6</v>
      </c>
      <c r="B3519" s="17" t="s">
        <v>65</v>
      </c>
      <c r="C3519" s="13" t="s">
        <v>1462</v>
      </c>
      <c r="D3519" s="17"/>
      <c r="E3519" s="17"/>
      <c r="F3519" s="11" t="s">
        <v>2543</v>
      </c>
      <c r="G3519" s="10" t="s">
        <v>2545</v>
      </c>
      <c r="H3519" s="10" t="s">
        <v>2544</v>
      </c>
      <c r="I3519" s="10" t="s">
        <v>2545</v>
      </c>
      <c r="J3519" s="10" t="s">
        <v>2545</v>
      </c>
      <c r="K3519" s="10" t="s">
        <v>2545</v>
      </c>
      <c r="L3519" s="10" t="s">
        <v>2544</v>
      </c>
      <c r="M3519" s="10" t="s">
        <v>2545</v>
      </c>
      <c r="N3519" s="10" t="s">
        <v>2545</v>
      </c>
    </row>
    <row r="3520" spans="1:14" s="11" customFormat="1" hidden="1" x14ac:dyDescent="0.25">
      <c r="A3520" s="17" t="s">
        <v>6</v>
      </c>
      <c r="B3520" s="17" t="s">
        <v>65</v>
      </c>
      <c r="C3520" s="13" t="s">
        <v>1463</v>
      </c>
      <c r="D3520" s="17"/>
      <c r="E3520" s="17"/>
      <c r="F3520" s="11" t="s">
        <v>2543</v>
      </c>
      <c r="G3520" s="10" t="s">
        <v>2545</v>
      </c>
      <c r="H3520" s="10" t="s">
        <v>2544</v>
      </c>
      <c r="I3520" s="10" t="s">
        <v>2545</v>
      </c>
      <c r="J3520" s="10" t="s">
        <v>2545</v>
      </c>
      <c r="K3520" s="10" t="s">
        <v>2545</v>
      </c>
      <c r="L3520" s="10" t="s">
        <v>2544</v>
      </c>
      <c r="M3520" s="10" t="s">
        <v>2545</v>
      </c>
      <c r="N3520" s="10" t="s">
        <v>2545</v>
      </c>
    </row>
    <row r="3521" spans="1:14" s="11" customFormat="1" hidden="1" x14ac:dyDescent="0.25">
      <c r="A3521" s="17" t="s">
        <v>6</v>
      </c>
      <c r="B3521" s="17" t="s">
        <v>65</v>
      </c>
      <c r="C3521" s="13" t="s">
        <v>1464</v>
      </c>
      <c r="D3521" s="17"/>
      <c r="E3521" s="17"/>
      <c r="F3521" s="11" t="s">
        <v>2543</v>
      </c>
      <c r="G3521" s="10" t="s">
        <v>2545</v>
      </c>
      <c r="H3521" s="10" t="s">
        <v>2544</v>
      </c>
      <c r="I3521" s="10" t="s">
        <v>2545</v>
      </c>
      <c r="J3521" s="10" t="s">
        <v>2545</v>
      </c>
      <c r="K3521" s="10" t="s">
        <v>2545</v>
      </c>
      <c r="L3521" s="10" t="s">
        <v>2544</v>
      </c>
      <c r="M3521" s="10" t="s">
        <v>2545</v>
      </c>
      <c r="N3521" s="10" t="s">
        <v>2545</v>
      </c>
    </row>
    <row r="3522" spans="1:14" s="11" customFormat="1" hidden="1" x14ac:dyDescent="0.25">
      <c r="A3522" s="17" t="s">
        <v>6</v>
      </c>
      <c r="B3522" s="17" t="s">
        <v>65</v>
      </c>
      <c r="C3522" s="13" t="s">
        <v>1465</v>
      </c>
      <c r="D3522" s="17"/>
      <c r="E3522" s="17"/>
      <c r="F3522" s="11" t="s">
        <v>2543</v>
      </c>
      <c r="G3522" s="10" t="s">
        <v>2545</v>
      </c>
      <c r="H3522" s="10" t="s">
        <v>2544</v>
      </c>
      <c r="I3522" s="10" t="s">
        <v>2545</v>
      </c>
      <c r="J3522" s="10" t="s">
        <v>2545</v>
      </c>
      <c r="K3522" s="10" t="s">
        <v>2545</v>
      </c>
      <c r="L3522" s="10" t="s">
        <v>2544</v>
      </c>
      <c r="M3522" s="10" t="s">
        <v>2545</v>
      </c>
      <c r="N3522" s="10" t="s">
        <v>2545</v>
      </c>
    </row>
    <row r="3523" spans="1:14" s="11" customFormat="1" hidden="1" x14ac:dyDescent="0.25">
      <c r="A3523" s="17" t="s">
        <v>6</v>
      </c>
      <c r="B3523" s="17" t="s">
        <v>65</v>
      </c>
      <c r="C3523" s="13" t="s">
        <v>1466</v>
      </c>
      <c r="D3523" s="17"/>
      <c r="E3523" s="17"/>
      <c r="F3523" s="11" t="s">
        <v>2543</v>
      </c>
      <c r="G3523" s="10" t="s">
        <v>2545</v>
      </c>
      <c r="H3523" s="10" t="s">
        <v>2544</v>
      </c>
      <c r="I3523" s="10" t="s">
        <v>2545</v>
      </c>
      <c r="J3523" s="10" t="s">
        <v>2545</v>
      </c>
      <c r="K3523" s="10" t="s">
        <v>2545</v>
      </c>
      <c r="L3523" s="10" t="s">
        <v>2544</v>
      </c>
      <c r="M3523" s="10" t="s">
        <v>2545</v>
      </c>
      <c r="N3523" s="10" t="s">
        <v>2545</v>
      </c>
    </row>
    <row r="3524" spans="1:14" s="11" customFormat="1" hidden="1" x14ac:dyDescent="0.25">
      <c r="A3524" s="17" t="s">
        <v>6</v>
      </c>
      <c r="B3524" s="17" t="s">
        <v>65</v>
      </c>
      <c r="C3524" s="13" t="s">
        <v>1467</v>
      </c>
      <c r="D3524" s="17"/>
      <c r="E3524" s="17"/>
      <c r="F3524" s="11" t="s">
        <v>2543</v>
      </c>
      <c r="G3524" s="10" t="s">
        <v>2545</v>
      </c>
      <c r="H3524" s="10" t="s">
        <v>2544</v>
      </c>
      <c r="I3524" s="10" t="s">
        <v>2545</v>
      </c>
      <c r="J3524" s="10" t="s">
        <v>2545</v>
      </c>
      <c r="K3524" s="10" t="s">
        <v>2545</v>
      </c>
      <c r="L3524" s="10" t="s">
        <v>2544</v>
      </c>
      <c r="M3524" s="10" t="s">
        <v>2545</v>
      </c>
      <c r="N3524" s="10" t="s">
        <v>2545</v>
      </c>
    </row>
    <row r="3525" spans="1:14" s="11" customFormat="1" hidden="1" x14ac:dyDescent="0.25">
      <c r="A3525" s="17" t="s">
        <v>6</v>
      </c>
      <c r="B3525" s="17" t="s">
        <v>65</v>
      </c>
      <c r="C3525" s="13" t="s">
        <v>1468</v>
      </c>
      <c r="D3525" s="17"/>
      <c r="E3525" s="17"/>
      <c r="F3525" s="11" t="s">
        <v>2543</v>
      </c>
      <c r="G3525" s="10" t="s">
        <v>2545</v>
      </c>
      <c r="H3525" s="10" t="s">
        <v>2544</v>
      </c>
      <c r="I3525" s="10" t="s">
        <v>2545</v>
      </c>
      <c r="J3525" s="10" t="s">
        <v>2545</v>
      </c>
      <c r="K3525" s="10" t="s">
        <v>2545</v>
      </c>
      <c r="L3525" s="10" t="s">
        <v>2544</v>
      </c>
      <c r="M3525" s="10" t="s">
        <v>2545</v>
      </c>
      <c r="N3525" s="10" t="s">
        <v>2545</v>
      </c>
    </row>
    <row r="3526" spans="1:14" s="11" customFormat="1" hidden="1" x14ac:dyDescent="0.25">
      <c r="A3526" s="17" t="s">
        <v>6</v>
      </c>
      <c r="B3526" s="17" t="s">
        <v>65</v>
      </c>
      <c r="C3526" s="13" t="s">
        <v>1469</v>
      </c>
      <c r="D3526" s="17"/>
      <c r="E3526" s="17"/>
      <c r="F3526" s="11" t="s">
        <v>2543</v>
      </c>
      <c r="G3526" s="10" t="s">
        <v>2545</v>
      </c>
      <c r="H3526" s="10" t="s">
        <v>2544</v>
      </c>
      <c r="I3526" s="10" t="s">
        <v>2545</v>
      </c>
      <c r="J3526" s="10" t="s">
        <v>2545</v>
      </c>
      <c r="K3526" s="10" t="s">
        <v>2545</v>
      </c>
      <c r="L3526" s="10" t="s">
        <v>2544</v>
      </c>
      <c r="M3526" s="10" t="s">
        <v>2545</v>
      </c>
      <c r="N3526" s="10" t="s">
        <v>2545</v>
      </c>
    </row>
    <row r="3527" spans="1:14" s="11" customFormat="1" hidden="1" x14ac:dyDescent="0.25">
      <c r="A3527" s="17" t="s">
        <v>6</v>
      </c>
      <c r="B3527" s="17" t="s">
        <v>65</v>
      </c>
      <c r="C3527" s="13" t="s">
        <v>1470</v>
      </c>
      <c r="D3527" s="17"/>
      <c r="E3527" s="17"/>
      <c r="F3527" s="11" t="s">
        <v>2543</v>
      </c>
      <c r="G3527" s="10" t="s">
        <v>2545</v>
      </c>
      <c r="H3527" s="10" t="s">
        <v>2544</v>
      </c>
      <c r="I3527" s="10" t="s">
        <v>2545</v>
      </c>
      <c r="J3527" s="10" t="s">
        <v>2545</v>
      </c>
      <c r="K3527" s="10" t="s">
        <v>2545</v>
      </c>
      <c r="L3527" s="10" t="s">
        <v>2544</v>
      </c>
      <c r="M3527" s="10" t="s">
        <v>2545</v>
      </c>
      <c r="N3527" s="10" t="s">
        <v>2545</v>
      </c>
    </row>
    <row r="3528" spans="1:14" s="11" customFormat="1" hidden="1" x14ac:dyDescent="0.25">
      <c r="A3528" s="17" t="s">
        <v>6</v>
      </c>
      <c r="B3528" s="17" t="s">
        <v>65</v>
      </c>
      <c r="C3528" s="13" t="s">
        <v>1471</v>
      </c>
      <c r="D3528" s="17"/>
      <c r="E3528" s="17"/>
      <c r="F3528" s="11" t="s">
        <v>2543</v>
      </c>
      <c r="G3528" s="10" t="s">
        <v>2545</v>
      </c>
      <c r="H3528" s="10" t="s">
        <v>2544</v>
      </c>
      <c r="I3528" s="10" t="s">
        <v>2545</v>
      </c>
      <c r="J3528" s="10" t="s">
        <v>2545</v>
      </c>
      <c r="K3528" s="10" t="s">
        <v>2545</v>
      </c>
      <c r="L3528" s="10" t="s">
        <v>2544</v>
      </c>
      <c r="M3528" s="10" t="s">
        <v>2545</v>
      </c>
      <c r="N3528" s="10" t="s">
        <v>2545</v>
      </c>
    </row>
    <row r="3529" spans="1:14" s="11" customFormat="1" hidden="1" x14ac:dyDescent="0.25">
      <c r="A3529" s="17" t="s">
        <v>6</v>
      </c>
      <c r="B3529" s="17" t="s">
        <v>65</v>
      </c>
      <c r="C3529" s="13" t="s">
        <v>1472</v>
      </c>
      <c r="D3529" s="17"/>
      <c r="E3529" s="17"/>
      <c r="F3529" s="11" t="s">
        <v>2543</v>
      </c>
      <c r="G3529" s="10" t="s">
        <v>2545</v>
      </c>
      <c r="H3529" s="10" t="s">
        <v>2544</v>
      </c>
      <c r="I3529" s="10" t="s">
        <v>2545</v>
      </c>
      <c r="J3529" s="10" t="s">
        <v>2545</v>
      </c>
      <c r="K3529" s="10" t="s">
        <v>2545</v>
      </c>
      <c r="L3529" s="10" t="s">
        <v>2544</v>
      </c>
      <c r="M3529" s="10" t="s">
        <v>2545</v>
      </c>
      <c r="N3529" s="10" t="s">
        <v>2545</v>
      </c>
    </row>
    <row r="3530" spans="1:14" s="11" customFormat="1" hidden="1" x14ac:dyDescent="0.25">
      <c r="A3530" s="17" t="s">
        <v>6</v>
      </c>
      <c r="B3530" s="17" t="s">
        <v>65</v>
      </c>
      <c r="C3530" s="13" t="s">
        <v>1473</v>
      </c>
      <c r="D3530" s="17"/>
      <c r="E3530" s="17"/>
      <c r="F3530" s="11" t="s">
        <v>2543</v>
      </c>
      <c r="G3530" s="10" t="s">
        <v>2545</v>
      </c>
      <c r="H3530" s="10" t="s">
        <v>2544</v>
      </c>
      <c r="I3530" s="10" t="s">
        <v>2545</v>
      </c>
      <c r="J3530" s="10" t="s">
        <v>2545</v>
      </c>
      <c r="K3530" s="10" t="s">
        <v>2545</v>
      </c>
      <c r="L3530" s="10" t="s">
        <v>2544</v>
      </c>
      <c r="M3530" s="10" t="s">
        <v>2545</v>
      </c>
      <c r="N3530" s="10" t="s">
        <v>2545</v>
      </c>
    </row>
    <row r="3531" spans="1:14" s="11" customFormat="1" hidden="1" x14ac:dyDescent="0.25">
      <c r="A3531" s="17" t="s">
        <v>6</v>
      </c>
      <c r="B3531" s="17" t="s">
        <v>65</v>
      </c>
      <c r="C3531" s="13" t="s">
        <v>1474</v>
      </c>
      <c r="D3531" s="17"/>
      <c r="E3531" s="17"/>
      <c r="F3531" s="11" t="s">
        <v>2543</v>
      </c>
      <c r="G3531" s="10" t="s">
        <v>2545</v>
      </c>
      <c r="H3531" s="10" t="s">
        <v>2544</v>
      </c>
      <c r="I3531" s="10" t="s">
        <v>2545</v>
      </c>
      <c r="J3531" s="10" t="s">
        <v>2545</v>
      </c>
      <c r="K3531" s="10" t="s">
        <v>2545</v>
      </c>
      <c r="L3531" s="10" t="s">
        <v>2544</v>
      </c>
      <c r="M3531" s="10" t="s">
        <v>2545</v>
      </c>
      <c r="N3531" s="10" t="s">
        <v>2545</v>
      </c>
    </row>
    <row r="3532" spans="1:14" s="11" customFormat="1" hidden="1" x14ac:dyDescent="0.25">
      <c r="A3532" s="17" t="s">
        <v>6</v>
      </c>
      <c r="B3532" s="17" t="s">
        <v>65</v>
      </c>
      <c r="C3532" s="13" t="s">
        <v>1475</v>
      </c>
      <c r="D3532" s="17"/>
      <c r="E3532" s="17"/>
      <c r="F3532" s="11" t="s">
        <v>2543</v>
      </c>
      <c r="G3532" s="10" t="s">
        <v>2545</v>
      </c>
      <c r="H3532" s="10" t="s">
        <v>2544</v>
      </c>
      <c r="I3532" s="10" t="s">
        <v>2545</v>
      </c>
      <c r="J3532" s="10" t="s">
        <v>2545</v>
      </c>
      <c r="K3532" s="10" t="s">
        <v>2545</v>
      </c>
      <c r="L3532" s="10" t="s">
        <v>2544</v>
      </c>
      <c r="M3532" s="10" t="s">
        <v>2545</v>
      </c>
      <c r="N3532" s="10" t="s">
        <v>2545</v>
      </c>
    </row>
    <row r="3533" spans="1:14" s="11" customFormat="1" hidden="1" x14ac:dyDescent="0.25">
      <c r="A3533" s="17" t="s">
        <v>6</v>
      </c>
      <c r="B3533" s="17" t="s">
        <v>65</v>
      </c>
      <c r="C3533" s="13" t="s">
        <v>1476</v>
      </c>
      <c r="D3533" s="17"/>
      <c r="E3533" s="17"/>
      <c r="F3533" s="11" t="s">
        <v>2543</v>
      </c>
      <c r="G3533" s="10" t="s">
        <v>2545</v>
      </c>
      <c r="H3533" s="10" t="s">
        <v>2544</v>
      </c>
      <c r="I3533" s="10" t="s">
        <v>2545</v>
      </c>
      <c r="J3533" s="10" t="s">
        <v>2545</v>
      </c>
      <c r="K3533" s="10" t="s">
        <v>2545</v>
      </c>
      <c r="L3533" s="10" t="s">
        <v>2544</v>
      </c>
      <c r="M3533" s="10" t="s">
        <v>2545</v>
      </c>
      <c r="N3533" s="10" t="s">
        <v>2545</v>
      </c>
    </row>
    <row r="3534" spans="1:14" s="11" customFormat="1" hidden="1" x14ac:dyDescent="0.25">
      <c r="A3534" s="17" t="s">
        <v>6</v>
      </c>
      <c r="B3534" s="17" t="s">
        <v>65</v>
      </c>
      <c r="C3534" s="13" t="s">
        <v>1477</v>
      </c>
      <c r="D3534" s="17"/>
      <c r="E3534" s="17"/>
      <c r="F3534" s="11" t="s">
        <v>2543</v>
      </c>
      <c r="G3534" s="10" t="s">
        <v>2545</v>
      </c>
      <c r="H3534" s="10" t="s">
        <v>2544</v>
      </c>
      <c r="I3534" s="10" t="s">
        <v>2545</v>
      </c>
      <c r="J3534" s="10" t="s">
        <v>2545</v>
      </c>
      <c r="K3534" s="10" t="s">
        <v>2545</v>
      </c>
      <c r="L3534" s="10" t="s">
        <v>2544</v>
      </c>
      <c r="M3534" s="10" t="s">
        <v>2545</v>
      </c>
      <c r="N3534" s="10" t="s">
        <v>2545</v>
      </c>
    </row>
    <row r="3535" spans="1:14" s="11" customFormat="1" hidden="1" x14ac:dyDescent="0.25">
      <c r="A3535" s="17" t="s">
        <v>6</v>
      </c>
      <c r="B3535" s="17" t="s">
        <v>65</v>
      </c>
      <c r="C3535" s="13" t="s">
        <v>1478</v>
      </c>
      <c r="D3535" s="17"/>
      <c r="E3535" s="17"/>
      <c r="F3535" s="11" t="s">
        <v>2543</v>
      </c>
      <c r="G3535" s="10" t="s">
        <v>2545</v>
      </c>
      <c r="H3535" s="10" t="s">
        <v>2544</v>
      </c>
      <c r="I3535" s="10" t="s">
        <v>2545</v>
      </c>
      <c r="J3535" s="10" t="s">
        <v>2545</v>
      </c>
      <c r="K3535" s="10" t="s">
        <v>2545</v>
      </c>
      <c r="L3535" s="10" t="s">
        <v>2544</v>
      </c>
      <c r="M3535" s="10" t="s">
        <v>2545</v>
      </c>
      <c r="N3535" s="10" t="s">
        <v>2545</v>
      </c>
    </row>
    <row r="3536" spans="1:14" s="11" customFormat="1" hidden="1" x14ac:dyDescent="0.25">
      <c r="A3536" s="17" t="s">
        <v>6</v>
      </c>
      <c r="B3536" s="17" t="s">
        <v>65</v>
      </c>
      <c r="C3536" s="13" t="s">
        <v>1479</v>
      </c>
      <c r="D3536" s="17"/>
      <c r="E3536" s="17"/>
      <c r="F3536" s="11" t="s">
        <v>2543</v>
      </c>
      <c r="G3536" s="10" t="s">
        <v>2545</v>
      </c>
      <c r="H3536" s="10" t="s">
        <v>2544</v>
      </c>
      <c r="I3536" s="10" t="s">
        <v>2545</v>
      </c>
      <c r="J3536" s="10" t="s">
        <v>2545</v>
      </c>
      <c r="K3536" s="10" t="s">
        <v>2545</v>
      </c>
      <c r="L3536" s="10" t="s">
        <v>2544</v>
      </c>
      <c r="M3536" s="10" t="s">
        <v>2545</v>
      </c>
      <c r="N3536" s="10" t="s">
        <v>2545</v>
      </c>
    </row>
    <row r="3537" spans="1:14" s="11" customFormat="1" hidden="1" x14ac:dyDescent="0.25">
      <c r="A3537" s="17" t="s">
        <v>6</v>
      </c>
      <c r="B3537" s="17" t="s">
        <v>65</v>
      </c>
      <c r="C3537" s="13" t="s">
        <v>1480</v>
      </c>
      <c r="D3537" s="17"/>
      <c r="E3537" s="17"/>
      <c r="F3537" s="11" t="s">
        <v>2543</v>
      </c>
      <c r="G3537" s="10" t="s">
        <v>2545</v>
      </c>
      <c r="H3537" s="10" t="s">
        <v>2544</v>
      </c>
      <c r="I3537" s="10" t="s">
        <v>2545</v>
      </c>
      <c r="J3537" s="10" t="s">
        <v>2545</v>
      </c>
      <c r="K3537" s="10" t="s">
        <v>2545</v>
      </c>
      <c r="L3537" s="10" t="s">
        <v>2544</v>
      </c>
      <c r="M3537" s="10" t="s">
        <v>2545</v>
      </c>
      <c r="N3537" s="10" t="s">
        <v>2545</v>
      </c>
    </row>
    <row r="3538" spans="1:14" s="11" customFormat="1" hidden="1" x14ac:dyDescent="0.25">
      <c r="A3538" s="17" t="s">
        <v>6</v>
      </c>
      <c r="B3538" s="17" t="s">
        <v>65</v>
      </c>
      <c r="C3538" s="13" t="s">
        <v>675</v>
      </c>
      <c r="D3538" s="17"/>
      <c r="E3538" s="17"/>
      <c r="F3538" s="11" t="s">
        <v>2543</v>
      </c>
      <c r="G3538" s="10" t="s">
        <v>2545</v>
      </c>
      <c r="H3538" s="10" t="s">
        <v>2544</v>
      </c>
      <c r="I3538" s="10" t="s">
        <v>2545</v>
      </c>
      <c r="J3538" s="10" t="s">
        <v>2545</v>
      </c>
      <c r="K3538" s="10" t="s">
        <v>2545</v>
      </c>
      <c r="L3538" s="10" t="s">
        <v>2544</v>
      </c>
      <c r="M3538" s="10" t="s">
        <v>2545</v>
      </c>
      <c r="N3538" s="10" t="s">
        <v>2545</v>
      </c>
    </row>
    <row r="3539" spans="1:14" s="11" customFormat="1" hidden="1" x14ac:dyDescent="0.25">
      <c r="A3539" s="17" t="s">
        <v>6</v>
      </c>
      <c r="B3539" s="17" t="s">
        <v>65</v>
      </c>
      <c r="C3539" s="13" t="s">
        <v>1481</v>
      </c>
      <c r="D3539" s="17"/>
      <c r="E3539" s="17"/>
      <c r="F3539" s="11" t="s">
        <v>2543</v>
      </c>
      <c r="G3539" s="10" t="s">
        <v>2545</v>
      </c>
      <c r="H3539" s="10" t="s">
        <v>2544</v>
      </c>
      <c r="I3539" s="10" t="s">
        <v>2545</v>
      </c>
      <c r="J3539" s="10" t="s">
        <v>2545</v>
      </c>
      <c r="K3539" s="10" t="s">
        <v>2545</v>
      </c>
      <c r="L3539" s="10" t="s">
        <v>2544</v>
      </c>
      <c r="M3539" s="10" t="s">
        <v>2545</v>
      </c>
      <c r="N3539" s="10" t="s">
        <v>2545</v>
      </c>
    </row>
    <row r="3540" spans="1:14" s="11" customFormat="1" hidden="1" x14ac:dyDescent="0.25">
      <c r="A3540" s="17" t="s">
        <v>6</v>
      </c>
      <c r="B3540" s="17" t="s">
        <v>65</v>
      </c>
      <c r="C3540" s="13" t="s">
        <v>1482</v>
      </c>
      <c r="D3540" s="17"/>
      <c r="E3540" s="17"/>
      <c r="F3540" s="11" t="s">
        <v>2543</v>
      </c>
      <c r="G3540" s="10" t="s">
        <v>2545</v>
      </c>
      <c r="H3540" s="10" t="s">
        <v>2544</v>
      </c>
      <c r="I3540" s="10" t="s">
        <v>2545</v>
      </c>
      <c r="J3540" s="10" t="s">
        <v>2545</v>
      </c>
      <c r="K3540" s="10" t="s">
        <v>2545</v>
      </c>
      <c r="L3540" s="10" t="s">
        <v>2544</v>
      </c>
      <c r="M3540" s="10" t="s">
        <v>2545</v>
      </c>
      <c r="N3540" s="10" t="s">
        <v>2545</v>
      </c>
    </row>
    <row r="3541" spans="1:14" s="11" customFormat="1" hidden="1" x14ac:dyDescent="0.25">
      <c r="A3541" s="17" t="s">
        <v>6</v>
      </c>
      <c r="B3541" s="17" t="s">
        <v>65</v>
      </c>
      <c r="C3541" s="13" t="s">
        <v>1483</v>
      </c>
      <c r="D3541" s="17"/>
      <c r="E3541" s="17"/>
      <c r="F3541" s="11" t="s">
        <v>2543</v>
      </c>
      <c r="G3541" s="10" t="s">
        <v>2545</v>
      </c>
      <c r="H3541" s="10" t="s">
        <v>2544</v>
      </c>
      <c r="I3541" s="10" t="s">
        <v>2545</v>
      </c>
      <c r="J3541" s="10" t="s">
        <v>2545</v>
      </c>
      <c r="K3541" s="10" t="s">
        <v>2545</v>
      </c>
      <c r="L3541" s="10" t="s">
        <v>2544</v>
      </c>
      <c r="M3541" s="10" t="s">
        <v>2545</v>
      </c>
      <c r="N3541" s="10" t="s">
        <v>2545</v>
      </c>
    </row>
    <row r="3542" spans="1:14" s="11" customFormat="1" hidden="1" x14ac:dyDescent="0.25">
      <c r="A3542" s="17" t="s">
        <v>6</v>
      </c>
      <c r="B3542" s="17" t="s">
        <v>65</v>
      </c>
      <c r="C3542" s="13" t="s">
        <v>1484</v>
      </c>
      <c r="D3542" s="17"/>
      <c r="E3542" s="17"/>
      <c r="F3542" s="11" t="s">
        <v>2543</v>
      </c>
      <c r="G3542" s="10" t="s">
        <v>2545</v>
      </c>
      <c r="H3542" s="10" t="s">
        <v>2544</v>
      </c>
      <c r="I3542" s="10" t="s">
        <v>2545</v>
      </c>
      <c r="J3542" s="10" t="s">
        <v>2545</v>
      </c>
      <c r="K3542" s="10" t="s">
        <v>2545</v>
      </c>
      <c r="L3542" s="10" t="s">
        <v>2544</v>
      </c>
      <c r="M3542" s="10" t="s">
        <v>2545</v>
      </c>
      <c r="N3542" s="10" t="s">
        <v>2545</v>
      </c>
    </row>
    <row r="3543" spans="1:14" s="11" customFormat="1" hidden="1" x14ac:dyDescent="0.25">
      <c r="A3543" s="17" t="s">
        <v>6</v>
      </c>
      <c r="B3543" s="17" t="s">
        <v>65</v>
      </c>
      <c r="C3543" s="13" t="s">
        <v>1485</v>
      </c>
      <c r="D3543" s="17"/>
      <c r="E3543" s="17"/>
      <c r="F3543" s="11" t="s">
        <v>2543</v>
      </c>
      <c r="G3543" s="10" t="s">
        <v>2545</v>
      </c>
      <c r="H3543" s="10" t="s">
        <v>2544</v>
      </c>
      <c r="I3543" s="10" t="s">
        <v>2545</v>
      </c>
      <c r="J3543" s="10" t="s">
        <v>2545</v>
      </c>
      <c r="K3543" s="10" t="s">
        <v>2545</v>
      </c>
      <c r="L3543" s="10" t="s">
        <v>2544</v>
      </c>
      <c r="M3543" s="10" t="s">
        <v>2545</v>
      </c>
      <c r="N3543" s="10" t="s">
        <v>2545</v>
      </c>
    </row>
    <row r="3544" spans="1:14" s="11" customFormat="1" hidden="1" x14ac:dyDescent="0.25">
      <c r="A3544" s="17" t="s">
        <v>6</v>
      </c>
      <c r="B3544" s="17" t="s">
        <v>65</v>
      </c>
      <c r="C3544" s="13" t="s">
        <v>1486</v>
      </c>
      <c r="D3544" s="17"/>
      <c r="E3544" s="17"/>
      <c r="F3544" s="11" t="s">
        <v>2543</v>
      </c>
      <c r="G3544" s="10" t="s">
        <v>2545</v>
      </c>
      <c r="H3544" s="10" t="s">
        <v>2544</v>
      </c>
      <c r="I3544" s="10" t="s">
        <v>2545</v>
      </c>
      <c r="J3544" s="10" t="s">
        <v>2545</v>
      </c>
      <c r="K3544" s="10" t="s">
        <v>2545</v>
      </c>
      <c r="L3544" s="10" t="s">
        <v>2544</v>
      </c>
      <c r="M3544" s="10" t="s">
        <v>2545</v>
      </c>
      <c r="N3544" s="10" t="s">
        <v>2545</v>
      </c>
    </row>
    <row r="3545" spans="1:14" s="11" customFormat="1" hidden="1" x14ac:dyDescent="0.25">
      <c r="A3545" s="17" t="s">
        <v>6</v>
      </c>
      <c r="B3545" s="17" t="s">
        <v>65</v>
      </c>
      <c r="C3545" s="13" t="s">
        <v>1487</v>
      </c>
      <c r="D3545" s="17"/>
      <c r="E3545" s="17"/>
      <c r="F3545" s="11" t="s">
        <v>2543</v>
      </c>
      <c r="G3545" s="10" t="s">
        <v>2545</v>
      </c>
      <c r="H3545" s="10" t="s">
        <v>2544</v>
      </c>
      <c r="I3545" s="10" t="s">
        <v>2545</v>
      </c>
      <c r="J3545" s="10" t="s">
        <v>2545</v>
      </c>
      <c r="K3545" s="10" t="s">
        <v>2545</v>
      </c>
      <c r="L3545" s="10" t="s">
        <v>2544</v>
      </c>
      <c r="M3545" s="10" t="s">
        <v>2545</v>
      </c>
      <c r="N3545" s="10" t="s">
        <v>2545</v>
      </c>
    </row>
    <row r="3546" spans="1:14" s="11" customFormat="1" hidden="1" x14ac:dyDescent="0.25">
      <c r="A3546" s="17" t="s">
        <v>6</v>
      </c>
      <c r="B3546" s="17" t="s">
        <v>65</v>
      </c>
      <c r="C3546" s="13" t="s">
        <v>1488</v>
      </c>
      <c r="D3546" s="17"/>
      <c r="E3546" s="17"/>
      <c r="F3546" s="11" t="s">
        <v>2543</v>
      </c>
      <c r="G3546" s="10" t="s">
        <v>2545</v>
      </c>
      <c r="H3546" s="10" t="s">
        <v>2544</v>
      </c>
      <c r="I3546" s="10" t="s">
        <v>2545</v>
      </c>
      <c r="J3546" s="10" t="s">
        <v>2545</v>
      </c>
      <c r="K3546" s="10" t="s">
        <v>2545</v>
      </c>
      <c r="L3546" s="10" t="s">
        <v>2544</v>
      </c>
      <c r="M3546" s="10" t="s">
        <v>2545</v>
      </c>
      <c r="N3546" s="10" t="s">
        <v>2545</v>
      </c>
    </row>
    <row r="3547" spans="1:14" s="11" customFormat="1" hidden="1" x14ac:dyDescent="0.25">
      <c r="A3547" s="17" t="s">
        <v>6</v>
      </c>
      <c r="B3547" s="17" t="s">
        <v>65</v>
      </c>
      <c r="C3547" s="13" t="s">
        <v>1489</v>
      </c>
      <c r="D3547" s="17"/>
      <c r="E3547" s="17"/>
      <c r="F3547" s="11" t="s">
        <v>2543</v>
      </c>
      <c r="G3547" s="10" t="s">
        <v>2545</v>
      </c>
      <c r="H3547" s="10" t="s">
        <v>2544</v>
      </c>
      <c r="I3547" s="10" t="s">
        <v>2545</v>
      </c>
      <c r="J3547" s="10" t="s">
        <v>2545</v>
      </c>
      <c r="K3547" s="10" t="s">
        <v>2545</v>
      </c>
      <c r="L3547" s="10" t="s">
        <v>2544</v>
      </c>
      <c r="M3547" s="10" t="s">
        <v>2545</v>
      </c>
      <c r="N3547" s="10" t="s">
        <v>2545</v>
      </c>
    </row>
    <row r="3548" spans="1:14" s="11" customFormat="1" hidden="1" x14ac:dyDescent="0.25">
      <c r="A3548" s="17" t="s">
        <v>6</v>
      </c>
      <c r="B3548" s="17" t="s">
        <v>65</v>
      </c>
      <c r="C3548" s="13" t="s">
        <v>1490</v>
      </c>
      <c r="D3548" s="17"/>
      <c r="E3548" s="17"/>
      <c r="F3548" s="11" t="s">
        <v>2543</v>
      </c>
      <c r="G3548" s="10" t="s">
        <v>2545</v>
      </c>
      <c r="H3548" s="10" t="s">
        <v>2544</v>
      </c>
      <c r="I3548" s="10" t="s">
        <v>2545</v>
      </c>
      <c r="J3548" s="10" t="s">
        <v>2545</v>
      </c>
      <c r="K3548" s="10" t="s">
        <v>2545</v>
      </c>
      <c r="L3548" s="10" t="s">
        <v>2544</v>
      </c>
      <c r="M3548" s="10" t="s">
        <v>2545</v>
      </c>
      <c r="N3548" s="10" t="s">
        <v>2545</v>
      </c>
    </row>
    <row r="3549" spans="1:14" s="11" customFormat="1" hidden="1" x14ac:dyDescent="0.25">
      <c r="A3549" s="17" t="s">
        <v>6</v>
      </c>
      <c r="B3549" s="17" t="s">
        <v>65</v>
      </c>
      <c r="C3549" s="13" t="s">
        <v>676</v>
      </c>
      <c r="D3549" s="17"/>
      <c r="E3549" s="17"/>
      <c r="F3549" s="11" t="s">
        <v>2543</v>
      </c>
      <c r="G3549" s="10" t="s">
        <v>2545</v>
      </c>
      <c r="H3549" s="10" t="s">
        <v>2544</v>
      </c>
      <c r="I3549" s="10" t="s">
        <v>2545</v>
      </c>
      <c r="J3549" s="10" t="s">
        <v>2545</v>
      </c>
      <c r="K3549" s="10" t="s">
        <v>2545</v>
      </c>
      <c r="L3549" s="10" t="s">
        <v>2544</v>
      </c>
      <c r="M3549" s="10" t="s">
        <v>2545</v>
      </c>
      <c r="N3549" s="10" t="s">
        <v>2545</v>
      </c>
    </row>
    <row r="3550" spans="1:14" s="11" customFormat="1" hidden="1" x14ac:dyDescent="0.25">
      <c r="A3550" s="17" t="s">
        <v>6</v>
      </c>
      <c r="B3550" s="17" t="s">
        <v>65</v>
      </c>
      <c r="C3550" s="13" t="s">
        <v>1491</v>
      </c>
      <c r="D3550" s="17"/>
      <c r="E3550" s="17"/>
      <c r="F3550" s="11" t="s">
        <v>2543</v>
      </c>
      <c r="G3550" s="10" t="s">
        <v>2545</v>
      </c>
      <c r="H3550" s="10" t="s">
        <v>2544</v>
      </c>
      <c r="I3550" s="10" t="s">
        <v>2545</v>
      </c>
      <c r="J3550" s="10" t="s">
        <v>2545</v>
      </c>
      <c r="K3550" s="10" t="s">
        <v>2545</v>
      </c>
      <c r="L3550" s="10" t="s">
        <v>2544</v>
      </c>
      <c r="M3550" s="10" t="s">
        <v>2545</v>
      </c>
      <c r="N3550" s="10" t="s">
        <v>2545</v>
      </c>
    </row>
    <row r="3551" spans="1:14" s="11" customFormat="1" hidden="1" x14ac:dyDescent="0.25">
      <c r="A3551" s="17" t="s">
        <v>6</v>
      </c>
      <c r="B3551" s="17" t="s">
        <v>65</v>
      </c>
      <c r="C3551" s="13" t="s">
        <v>1492</v>
      </c>
      <c r="D3551" s="17"/>
      <c r="E3551" s="17"/>
      <c r="F3551" s="11" t="s">
        <v>2543</v>
      </c>
      <c r="G3551" s="10" t="s">
        <v>2545</v>
      </c>
      <c r="H3551" s="10" t="s">
        <v>2544</v>
      </c>
      <c r="I3551" s="10" t="s">
        <v>2545</v>
      </c>
      <c r="J3551" s="10" t="s">
        <v>2545</v>
      </c>
      <c r="K3551" s="10" t="s">
        <v>2545</v>
      </c>
      <c r="L3551" s="10" t="s">
        <v>2544</v>
      </c>
      <c r="M3551" s="10" t="s">
        <v>2545</v>
      </c>
      <c r="N3551" s="10" t="s">
        <v>2545</v>
      </c>
    </row>
    <row r="3552" spans="1:14" s="11" customFormat="1" hidden="1" x14ac:dyDescent="0.25">
      <c r="A3552" s="17" t="s">
        <v>6</v>
      </c>
      <c r="B3552" s="17" t="s">
        <v>65</v>
      </c>
      <c r="C3552" s="13" t="s">
        <v>1493</v>
      </c>
      <c r="D3552" s="17"/>
      <c r="E3552" s="17"/>
      <c r="F3552" s="11" t="s">
        <v>2543</v>
      </c>
      <c r="G3552" s="10" t="s">
        <v>2545</v>
      </c>
      <c r="H3552" s="10" t="s">
        <v>2544</v>
      </c>
      <c r="I3552" s="10" t="s">
        <v>2545</v>
      </c>
      <c r="J3552" s="10" t="s">
        <v>2545</v>
      </c>
      <c r="K3552" s="10" t="s">
        <v>2545</v>
      </c>
      <c r="L3552" s="10" t="s">
        <v>2544</v>
      </c>
      <c r="M3552" s="10" t="s">
        <v>2545</v>
      </c>
      <c r="N3552" s="10" t="s">
        <v>2545</v>
      </c>
    </row>
    <row r="3553" spans="1:14" s="11" customFormat="1" hidden="1" x14ac:dyDescent="0.25">
      <c r="A3553" s="17" t="s">
        <v>6</v>
      </c>
      <c r="B3553" s="17" t="s">
        <v>65</v>
      </c>
      <c r="C3553" s="13" t="s">
        <v>1494</v>
      </c>
      <c r="D3553" s="17"/>
      <c r="E3553" s="17"/>
      <c r="F3553" s="11" t="s">
        <v>2543</v>
      </c>
      <c r="G3553" s="10" t="s">
        <v>2545</v>
      </c>
      <c r="H3553" s="10" t="s">
        <v>2544</v>
      </c>
      <c r="I3553" s="10" t="s">
        <v>2545</v>
      </c>
      <c r="J3553" s="10" t="s">
        <v>2545</v>
      </c>
      <c r="K3553" s="10" t="s">
        <v>2545</v>
      </c>
      <c r="L3553" s="10" t="s">
        <v>2544</v>
      </c>
      <c r="M3553" s="10" t="s">
        <v>2545</v>
      </c>
      <c r="N3553" s="10" t="s">
        <v>2545</v>
      </c>
    </row>
    <row r="3554" spans="1:14" s="11" customFormat="1" hidden="1" x14ac:dyDescent="0.25">
      <c r="A3554" s="17" t="s">
        <v>28</v>
      </c>
      <c r="B3554" s="17" t="s">
        <v>65</v>
      </c>
      <c r="C3554" s="13" t="s">
        <v>433</v>
      </c>
      <c r="D3554" s="17"/>
      <c r="E3554" s="17"/>
      <c r="F3554" s="11" t="s">
        <v>2543</v>
      </c>
      <c r="G3554" s="10" t="s">
        <v>2545</v>
      </c>
      <c r="H3554" s="10" t="s">
        <v>2545</v>
      </c>
      <c r="I3554" s="10" t="s">
        <v>2545</v>
      </c>
      <c r="J3554" s="10" t="s">
        <v>2545</v>
      </c>
      <c r="K3554" s="10" t="s">
        <v>2545</v>
      </c>
      <c r="L3554" s="10" t="s">
        <v>2544</v>
      </c>
      <c r="M3554" s="10" t="s">
        <v>2545</v>
      </c>
      <c r="N3554" s="10" t="s">
        <v>2545</v>
      </c>
    </row>
    <row r="3555" spans="1:14" s="11" customFormat="1" hidden="1" x14ac:dyDescent="0.25">
      <c r="A3555" s="17" t="s">
        <v>28</v>
      </c>
      <c r="B3555" s="17" t="s">
        <v>65</v>
      </c>
      <c r="C3555" s="13" t="s">
        <v>434</v>
      </c>
      <c r="D3555" s="17"/>
      <c r="E3555" s="17"/>
      <c r="F3555" s="11" t="s">
        <v>2543</v>
      </c>
      <c r="G3555" s="10" t="s">
        <v>2545</v>
      </c>
      <c r="H3555" s="10" t="s">
        <v>2545</v>
      </c>
      <c r="I3555" s="10" t="s">
        <v>2545</v>
      </c>
      <c r="J3555" s="10" t="s">
        <v>2545</v>
      </c>
      <c r="K3555" s="10" t="s">
        <v>2545</v>
      </c>
      <c r="L3555" s="10" t="s">
        <v>2544</v>
      </c>
      <c r="M3555" s="10" t="s">
        <v>2545</v>
      </c>
      <c r="N3555" s="10" t="s">
        <v>2545</v>
      </c>
    </row>
    <row r="3556" spans="1:14" s="11" customFormat="1" hidden="1" x14ac:dyDescent="0.25">
      <c r="A3556" s="17" t="s">
        <v>28</v>
      </c>
      <c r="B3556" s="17" t="s">
        <v>65</v>
      </c>
      <c r="C3556" s="13" t="s">
        <v>435</v>
      </c>
      <c r="D3556" s="17"/>
      <c r="E3556" s="17"/>
      <c r="F3556" s="11" t="s">
        <v>2543</v>
      </c>
      <c r="G3556" s="10" t="s">
        <v>2545</v>
      </c>
      <c r="H3556" s="10" t="s">
        <v>2545</v>
      </c>
      <c r="I3556" s="10" t="s">
        <v>2545</v>
      </c>
      <c r="J3556" s="10" t="s">
        <v>2545</v>
      </c>
      <c r="K3556" s="10" t="s">
        <v>2545</v>
      </c>
      <c r="L3556" s="10" t="s">
        <v>2544</v>
      </c>
      <c r="M3556" s="10" t="s">
        <v>2545</v>
      </c>
      <c r="N3556" s="10" t="s">
        <v>2545</v>
      </c>
    </row>
    <row r="3557" spans="1:14" s="11" customFormat="1" hidden="1" x14ac:dyDescent="0.25">
      <c r="A3557" s="17" t="s">
        <v>28</v>
      </c>
      <c r="B3557" s="17" t="s">
        <v>65</v>
      </c>
      <c r="C3557" s="13" t="s">
        <v>436</v>
      </c>
      <c r="D3557" s="17"/>
      <c r="E3557" s="17"/>
      <c r="F3557" s="11" t="s">
        <v>2543</v>
      </c>
      <c r="G3557" s="10" t="s">
        <v>2545</v>
      </c>
      <c r="H3557" s="10" t="s">
        <v>2545</v>
      </c>
      <c r="I3557" s="10" t="s">
        <v>2545</v>
      </c>
      <c r="J3557" s="10" t="s">
        <v>2545</v>
      </c>
      <c r="K3557" s="10" t="s">
        <v>2545</v>
      </c>
      <c r="L3557" s="10" t="s">
        <v>2544</v>
      </c>
      <c r="M3557" s="10" t="s">
        <v>2545</v>
      </c>
      <c r="N3557" s="10" t="s">
        <v>2545</v>
      </c>
    </row>
    <row r="3558" spans="1:14" s="11" customFormat="1" hidden="1" x14ac:dyDescent="0.25">
      <c r="A3558" s="17" t="s">
        <v>28</v>
      </c>
      <c r="B3558" s="17" t="s">
        <v>65</v>
      </c>
      <c r="C3558" s="13" t="s">
        <v>437</v>
      </c>
      <c r="D3558" s="17"/>
      <c r="E3558" s="17"/>
      <c r="F3558" s="11" t="s">
        <v>2543</v>
      </c>
      <c r="G3558" s="10" t="s">
        <v>2545</v>
      </c>
      <c r="H3558" s="10" t="s">
        <v>2545</v>
      </c>
      <c r="I3558" s="10" t="s">
        <v>2545</v>
      </c>
      <c r="J3558" s="10" t="s">
        <v>2545</v>
      </c>
      <c r="K3558" s="10" t="s">
        <v>2545</v>
      </c>
      <c r="L3558" s="10" t="s">
        <v>2544</v>
      </c>
      <c r="M3558" s="10" t="s">
        <v>2545</v>
      </c>
      <c r="N3558" s="10" t="s">
        <v>2545</v>
      </c>
    </row>
    <row r="3559" spans="1:14" s="11" customFormat="1" hidden="1" x14ac:dyDescent="0.25">
      <c r="A3559" s="17" t="s">
        <v>28</v>
      </c>
      <c r="B3559" s="17" t="s">
        <v>65</v>
      </c>
      <c r="C3559" s="13" t="s">
        <v>438</v>
      </c>
      <c r="D3559" s="17"/>
      <c r="E3559" s="17"/>
      <c r="F3559" s="11" t="s">
        <v>2543</v>
      </c>
      <c r="G3559" s="10" t="s">
        <v>2545</v>
      </c>
      <c r="H3559" s="10" t="s">
        <v>2545</v>
      </c>
      <c r="I3559" s="10" t="s">
        <v>2545</v>
      </c>
      <c r="J3559" s="10" t="s">
        <v>2545</v>
      </c>
      <c r="K3559" s="10" t="s">
        <v>2545</v>
      </c>
      <c r="L3559" s="10" t="s">
        <v>2544</v>
      </c>
      <c r="M3559" s="10" t="s">
        <v>2545</v>
      </c>
      <c r="N3559" s="10" t="s">
        <v>2545</v>
      </c>
    </row>
    <row r="3560" spans="1:14" s="11" customFormat="1" hidden="1" x14ac:dyDescent="0.25">
      <c r="A3560" s="17" t="s">
        <v>28</v>
      </c>
      <c r="B3560" s="17" t="s">
        <v>65</v>
      </c>
      <c r="C3560" s="13" t="s">
        <v>439</v>
      </c>
      <c r="D3560" s="17"/>
      <c r="E3560" s="17"/>
      <c r="F3560" s="11" t="s">
        <v>2543</v>
      </c>
      <c r="G3560" s="10" t="s">
        <v>2545</v>
      </c>
      <c r="H3560" s="10" t="s">
        <v>2545</v>
      </c>
      <c r="I3560" s="10" t="s">
        <v>2545</v>
      </c>
      <c r="J3560" s="10" t="s">
        <v>2545</v>
      </c>
      <c r="K3560" s="10" t="s">
        <v>2545</v>
      </c>
      <c r="L3560" s="10" t="s">
        <v>2544</v>
      </c>
      <c r="M3560" s="10" t="s">
        <v>2545</v>
      </c>
      <c r="N3560" s="10" t="s">
        <v>2545</v>
      </c>
    </row>
    <row r="3561" spans="1:14" s="11" customFormat="1" hidden="1" x14ac:dyDescent="0.25">
      <c r="A3561" s="17" t="s">
        <v>28</v>
      </c>
      <c r="B3561" s="17" t="s">
        <v>65</v>
      </c>
      <c r="C3561" s="13" t="s">
        <v>440</v>
      </c>
      <c r="D3561" s="17"/>
      <c r="E3561" s="17"/>
      <c r="F3561" s="11" t="s">
        <v>2543</v>
      </c>
      <c r="G3561" s="10" t="s">
        <v>2545</v>
      </c>
      <c r="H3561" s="10" t="s">
        <v>2545</v>
      </c>
      <c r="I3561" s="10" t="s">
        <v>2545</v>
      </c>
      <c r="J3561" s="10" t="s">
        <v>2545</v>
      </c>
      <c r="K3561" s="10" t="s">
        <v>2545</v>
      </c>
      <c r="L3561" s="10" t="s">
        <v>2544</v>
      </c>
      <c r="M3561" s="10" t="s">
        <v>2545</v>
      </c>
      <c r="N3561" s="10" t="s">
        <v>2545</v>
      </c>
    </row>
    <row r="3562" spans="1:14" s="11" customFormat="1" hidden="1" x14ac:dyDescent="0.25">
      <c r="A3562" s="17" t="s">
        <v>28</v>
      </c>
      <c r="B3562" s="17" t="s">
        <v>65</v>
      </c>
      <c r="C3562" s="13" t="s">
        <v>441</v>
      </c>
      <c r="D3562" s="17"/>
      <c r="E3562" s="17"/>
      <c r="F3562" s="11" t="s">
        <v>2543</v>
      </c>
      <c r="G3562" s="10" t="s">
        <v>2545</v>
      </c>
      <c r="H3562" s="10" t="s">
        <v>2545</v>
      </c>
      <c r="I3562" s="10" t="s">
        <v>2545</v>
      </c>
      <c r="J3562" s="10" t="s">
        <v>2545</v>
      </c>
      <c r="K3562" s="10" t="s">
        <v>2545</v>
      </c>
      <c r="L3562" s="10" t="s">
        <v>2544</v>
      </c>
      <c r="M3562" s="10" t="s">
        <v>2545</v>
      </c>
      <c r="N3562" s="10" t="s">
        <v>2545</v>
      </c>
    </row>
    <row r="3563" spans="1:14" s="11" customFormat="1" hidden="1" x14ac:dyDescent="0.25">
      <c r="A3563" s="17" t="s">
        <v>28</v>
      </c>
      <c r="B3563" s="17" t="s">
        <v>65</v>
      </c>
      <c r="C3563" s="13" t="s">
        <v>442</v>
      </c>
      <c r="D3563" s="17"/>
      <c r="E3563" s="17"/>
      <c r="F3563" s="11" t="s">
        <v>2543</v>
      </c>
      <c r="G3563" s="10" t="s">
        <v>2545</v>
      </c>
      <c r="H3563" s="10" t="s">
        <v>2545</v>
      </c>
      <c r="I3563" s="10" t="s">
        <v>2545</v>
      </c>
      <c r="J3563" s="10" t="s">
        <v>2545</v>
      </c>
      <c r="K3563" s="10" t="s">
        <v>2545</v>
      </c>
      <c r="L3563" s="10" t="s">
        <v>2544</v>
      </c>
      <c r="M3563" s="10" t="s">
        <v>2545</v>
      </c>
      <c r="N3563" s="10" t="s">
        <v>2545</v>
      </c>
    </row>
    <row r="3564" spans="1:14" s="11" customFormat="1" hidden="1" x14ac:dyDescent="0.25">
      <c r="A3564" s="17" t="s">
        <v>28</v>
      </c>
      <c r="B3564" s="17" t="s">
        <v>65</v>
      </c>
      <c r="C3564" s="13" t="s">
        <v>443</v>
      </c>
      <c r="D3564" s="17"/>
      <c r="E3564" s="17"/>
      <c r="F3564" s="11" t="s">
        <v>2543</v>
      </c>
      <c r="G3564" s="10" t="s">
        <v>2545</v>
      </c>
      <c r="H3564" s="10" t="s">
        <v>2545</v>
      </c>
      <c r="I3564" s="10" t="s">
        <v>2545</v>
      </c>
      <c r="J3564" s="10" t="s">
        <v>2545</v>
      </c>
      <c r="K3564" s="10" t="s">
        <v>2545</v>
      </c>
      <c r="L3564" s="10" t="s">
        <v>2544</v>
      </c>
      <c r="M3564" s="10" t="s">
        <v>2545</v>
      </c>
      <c r="N3564" s="10" t="s">
        <v>2545</v>
      </c>
    </row>
    <row r="3565" spans="1:14" s="11" customFormat="1" hidden="1" x14ac:dyDescent="0.25">
      <c r="A3565" s="17" t="s">
        <v>28</v>
      </c>
      <c r="B3565" s="17" t="s">
        <v>65</v>
      </c>
      <c r="C3565" s="13" t="s">
        <v>444</v>
      </c>
      <c r="D3565" s="17"/>
      <c r="E3565" s="17"/>
      <c r="F3565" s="11" t="s">
        <v>2543</v>
      </c>
      <c r="G3565" s="10" t="s">
        <v>2545</v>
      </c>
      <c r="H3565" s="10" t="s">
        <v>2545</v>
      </c>
      <c r="I3565" s="10" t="s">
        <v>2545</v>
      </c>
      <c r="J3565" s="10" t="s">
        <v>2545</v>
      </c>
      <c r="K3565" s="10" t="s">
        <v>2545</v>
      </c>
      <c r="L3565" s="10" t="s">
        <v>2544</v>
      </c>
      <c r="M3565" s="10" t="s">
        <v>2545</v>
      </c>
      <c r="N3565" s="10" t="s">
        <v>2545</v>
      </c>
    </row>
    <row r="3566" spans="1:14" s="11" customFormat="1" hidden="1" x14ac:dyDescent="0.25">
      <c r="A3566" s="17" t="s">
        <v>28</v>
      </c>
      <c r="B3566" s="17" t="s">
        <v>65</v>
      </c>
      <c r="C3566" s="13" t="s">
        <v>445</v>
      </c>
      <c r="D3566" s="17"/>
      <c r="E3566" s="17"/>
      <c r="F3566" s="11" t="s">
        <v>2543</v>
      </c>
      <c r="G3566" s="10" t="s">
        <v>2545</v>
      </c>
      <c r="H3566" s="10" t="s">
        <v>2545</v>
      </c>
      <c r="I3566" s="10" t="s">
        <v>2545</v>
      </c>
      <c r="J3566" s="10" t="s">
        <v>2545</v>
      </c>
      <c r="K3566" s="10" t="s">
        <v>2545</v>
      </c>
      <c r="L3566" s="10" t="s">
        <v>2544</v>
      </c>
      <c r="M3566" s="10" t="s">
        <v>2545</v>
      </c>
      <c r="N3566" s="10" t="s">
        <v>2545</v>
      </c>
    </row>
    <row r="3567" spans="1:14" s="11" customFormat="1" hidden="1" x14ac:dyDescent="0.25">
      <c r="A3567" s="17" t="s">
        <v>28</v>
      </c>
      <c r="B3567" s="17" t="s">
        <v>65</v>
      </c>
      <c r="C3567" s="13" t="s">
        <v>446</v>
      </c>
      <c r="D3567" s="17"/>
      <c r="E3567" s="17"/>
      <c r="F3567" s="11" t="s">
        <v>2543</v>
      </c>
      <c r="G3567" s="10" t="s">
        <v>2545</v>
      </c>
      <c r="H3567" s="10" t="s">
        <v>2545</v>
      </c>
      <c r="I3567" s="10" t="s">
        <v>2545</v>
      </c>
      <c r="J3567" s="10" t="s">
        <v>2545</v>
      </c>
      <c r="K3567" s="10" t="s">
        <v>2545</v>
      </c>
      <c r="L3567" s="10" t="s">
        <v>2544</v>
      </c>
      <c r="M3567" s="10" t="s">
        <v>2545</v>
      </c>
      <c r="N3567" s="10" t="s">
        <v>2545</v>
      </c>
    </row>
    <row r="3568" spans="1:14" s="11" customFormat="1" hidden="1" x14ac:dyDescent="0.25">
      <c r="A3568" s="17" t="s">
        <v>28</v>
      </c>
      <c r="B3568" s="17" t="s">
        <v>65</v>
      </c>
      <c r="C3568" s="13" t="s">
        <v>447</v>
      </c>
      <c r="D3568" s="17"/>
      <c r="E3568" s="17"/>
      <c r="F3568" s="11" t="s">
        <v>2543</v>
      </c>
      <c r="G3568" s="10" t="s">
        <v>2545</v>
      </c>
      <c r="H3568" s="10" t="s">
        <v>2545</v>
      </c>
      <c r="I3568" s="10" t="s">
        <v>2545</v>
      </c>
      <c r="J3568" s="10" t="s">
        <v>2545</v>
      </c>
      <c r="K3568" s="10" t="s">
        <v>2545</v>
      </c>
      <c r="L3568" s="10" t="s">
        <v>2544</v>
      </c>
      <c r="M3568" s="10" t="s">
        <v>2545</v>
      </c>
      <c r="N3568" s="10" t="s">
        <v>2545</v>
      </c>
    </row>
    <row r="3569" spans="1:14" s="11" customFormat="1" hidden="1" x14ac:dyDescent="0.25">
      <c r="A3569" s="17" t="s">
        <v>28</v>
      </c>
      <c r="B3569" s="17" t="s">
        <v>65</v>
      </c>
      <c r="C3569" s="13" t="s">
        <v>448</v>
      </c>
      <c r="D3569" s="17"/>
      <c r="E3569" s="17"/>
      <c r="F3569" s="11" t="s">
        <v>2543</v>
      </c>
      <c r="G3569" s="10" t="s">
        <v>2545</v>
      </c>
      <c r="H3569" s="10" t="s">
        <v>2545</v>
      </c>
      <c r="I3569" s="10" t="s">
        <v>2545</v>
      </c>
      <c r="J3569" s="10" t="s">
        <v>2545</v>
      </c>
      <c r="K3569" s="10" t="s">
        <v>2545</v>
      </c>
      <c r="L3569" s="10" t="s">
        <v>2544</v>
      </c>
      <c r="M3569" s="10" t="s">
        <v>2545</v>
      </c>
      <c r="N3569" s="10" t="s">
        <v>2545</v>
      </c>
    </row>
    <row r="3570" spans="1:14" s="11" customFormat="1" hidden="1" x14ac:dyDescent="0.25">
      <c r="A3570" s="17" t="s">
        <v>28</v>
      </c>
      <c r="B3570" s="17" t="s">
        <v>65</v>
      </c>
      <c r="C3570" s="13" t="s">
        <v>449</v>
      </c>
      <c r="D3570" s="17"/>
      <c r="E3570" s="17"/>
      <c r="F3570" s="11" t="s">
        <v>2543</v>
      </c>
      <c r="G3570" s="10" t="s">
        <v>2545</v>
      </c>
      <c r="H3570" s="10" t="s">
        <v>2545</v>
      </c>
      <c r="I3570" s="10" t="s">
        <v>2545</v>
      </c>
      <c r="J3570" s="10" t="s">
        <v>2545</v>
      </c>
      <c r="K3570" s="10" t="s">
        <v>2545</v>
      </c>
      <c r="L3570" s="10" t="s">
        <v>2544</v>
      </c>
      <c r="M3570" s="10" t="s">
        <v>2545</v>
      </c>
      <c r="N3570" s="10" t="s">
        <v>2545</v>
      </c>
    </row>
    <row r="3571" spans="1:14" s="11" customFormat="1" hidden="1" x14ac:dyDescent="0.25">
      <c r="A3571" s="17" t="s">
        <v>28</v>
      </c>
      <c r="B3571" s="17" t="s">
        <v>65</v>
      </c>
      <c r="C3571" s="13" t="s">
        <v>450</v>
      </c>
      <c r="D3571" s="17"/>
      <c r="E3571" s="17"/>
      <c r="F3571" s="11" t="s">
        <v>2543</v>
      </c>
      <c r="G3571" s="10" t="s">
        <v>2545</v>
      </c>
      <c r="H3571" s="10" t="s">
        <v>2545</v>
      </c>
      <c r="I3571" s="10" t="s">
        <v>2545</v>
      </c>
      <c r="J3571" s="10" t="s">
        <v>2545</v>
      </c>
      <c r="K3571" s="10" t="s">
        <v>2545</v>
      </c>
      <c r="L3571" s="10" t="s">
        <v>2544</v>
      </c>
      <c r="M3571" s="10" t="s">
        <v>2545</v>
      </c>
      <c r="N3571" s="10" t="s">
        <v>2545</v>
      </c>
    </row>
    <row r="3572" spans="1:14" s="11" customFormat="1" hidden="1" x14ac:dyDescent="0.25">
      <c r="A3572" s="17" t="s">
        <v>28</v>
      </c>
      <c r="B3572" s="17" t="s">
        <v>65</v>
      </c>
      <c r="C3572" s="13" t="s">
        <v>451</v>
      </c>
      <c r="D3572" s="17"/>
      <c r="E3572" s="17"/>
      <c r="F3572" s="11" t="s">
        <v>2543</v>
      </c>
      <c r="G3572" s="10" t="s">
        <v>2545</v>
      </c>
      <c r="H3572" s="10" t="s">
        <v>2545</v>
      </c>
      <c r="I3572" s="10" t="s">
        <v>2545</v>
      </c>
      <c r="J3572" s="10" t="s">
        <v>2545</v>
      </c>
      <c r="K3572" s="10" t="s">
        <v>2545</v>
      </c>
      <c r="L3572" s="10" t="s">
        <v>2544</v>
      </c>
      <c r="M3572" s="10" t="s">
        <v>2545</v>
      </c>
      <c r="N3572" s="10" t="s">
        <v>2545</v>
      </c>
    </row>
    <row r="3573" spans="1:14" s="11" customFormat="1" hidden="1" x14ac:dyDescent="0.25">
      <c r="A3573" s="17" t="s">
        <v>28</v>
      </c>
      <c r="B3573" s="17" t="s">
        <v>65</v>
      </c>
      <c r="C3573" s="13" t="s">
        <v>452</v>
      </c>
      <c r="D3573" s="17"/>
      <c r="E3573" s="17"/>
      <c r="F3573" s="11" t="s">
        <v>2543</v>
      </c>
      <c r="G3573" s="10" t="s">
        <v>2545</v>
      </c>
      <c r="H3573" s="10" t="s">
        <v>2545</v>
      </c>
      <c r="I3573" s="10" t="s">
        <v>2545</v>
      </c>
      <c r="J3573" s="10" t="s">
        <v>2545</v>
      </c>
      <c r="K3573" s="10" t="s">
        <v>2545</v>
      </c>
      <c r="L3573" s="10" t="s">
        <v>2544</v>
      </c>
      <c r="M3573" s="10" t="s">
        <v>2545</v>
      </c>
      <c r="N3573" s="10" t="s">
        <v>2545</v>
      </c>
    </row>
    <row r="3574" spans="1:14" s="11" customFormat="1" hidden="1" x14ac:dyDescent="0.25">
      <c r="A3574" s="17" t="s">
        <v>28</v>
      </c>
      <c r="B3574" s="17" t="s">
        <v>65</v>
      </c>
      <c r="C3574" s="13" t="s">
        <v>453</v>
      </c>
      <c r="D3574" s="17"/>
      <c r="E3574" s="17"/>
      <c r="F3574" s="11" t="s">
        <v>2543</v>
      </c>
      <c r="G3574" s="10" t="s">
        <v>2545</v>
      </c>
      <c r="H3574" s="10" t="s">
        <v>2545</v>
      </c>
      <c r="I3574" s="10" t="s">
        <v>2545</v>
      </c>
      <c r="J3574" s="10" t="s">
        <v>2545</v>
      </c>
      <c r="K3574" s="10" t="s">
        <v>2545</v>
      </c>
      <c r="L3574" s="10" t="s">
        <v>2544</v>
      </c>
      <c r="M3574" s="10" t="s">
        <v>2545</v>
      </c>
      <c r="N3574" s="10" t="s">
        <v>2545</v>
      </c>
    </row>
    <row r="3575" spans="1:14" s="11" customFormat="1" hidden="1" x14ac:dyDescent="0.25">
      <c r="A3575" s="17" t="s">
        <v>28</v>
      </c>
      <c r="B3575" s="17" t="s">
        <v>65</v>
      </c>
      <c r="C3575" s="13" t="s">
        <v>454</v>
      </c>
      <c r="D3575" s="17"/>
      <c r="E3575" s="17"/>
      <c r="F3575" s="11" t="s">
        <v>2543</v>
      </c>
      <c r="G3575" s="10" t="s">
        <v>2545</v>
      </c>
      <c r="H3575" s="10" t="s">
        <v>2545</v>
      </c>
      <c r="I3575" s="10" t="s">
        <v>2545</v>
      </c>
      <c r="J3575" s="10" t="s">
        <v>2545</v>
      </c>
      <c r="K3575" s="10" t="s">
        <v>2545</v>
      </c>
      <c r="L3575" s="10" t="s">
        <v>2544</v>
      </c>
      <c r="M3575" s="10" t="s">
        <v>2545</v>
      </c>
      <c r="N3575" s="10" t="s">
        <v>2545</v>
      </c>
    </row>
    <row r="3576" spans="1:14" s="11" customFormat="1" hidden="1" x14ac:dyDescent="0.25">
      <c r="A3576" s="17" t="s">
        <v>28</v>
      </c>
      <c r="B3576" s="17" t="s">
        <v>65</v>
      </c>
      <c r="C3576" s="13" t="s">
        <v>455</v>
      </c>
      <c r="D3576" s="17"/>
      <c r="E3576" s="17"/>
      <c r="F3576" s="11" t="s">
        <v>2543</v>
      </c>
      <c r="G3576" s="10" t="s">
        <v>2545</v>
      </c>
      <c r="H3576" s="10" t="s">
        <v>2545</v>
      </c>
      <c r="I3576" s="10" t="s">
        <v>2545</v>
      </c>
      <c r="J3576" s="10" t="s">
        <v>2545</v>
      </c>
      <c r="K3576" s="10" t="s">
        <v>2545</v>
      </c>
      <c r="L3576" s="10" t="s">
        <v>2544</v>
      </c>
      <c r="M3576" s="10" t="s">
        <v>2545</v>
      </c>
      <c r="N3576" s="10" t="s">
        <v>2545</v>
      </c>
    </row>
    <row r="3577" spans="1:14" s="11" customFormat="1" hidden="1" x14ac:dyDescent="0.25">
      <c r="A3577" s="17" t="s">
        <v>28</v>
      </c>
      <c r="B3577" s="17" t="s">
        <v>65</v>
      </c>
      <c r="C3577" s="13" t="s">
        <v>456</v>
      </c>
      <c r="D3577" s="17"/>
      <c r="E3577" s="17"/>
      <c r="F3577" s="11" t="s">
        <v>2543</v>
      </c>
      <c r="G3577" s="10" t="s">
        <v>2545</v>
      </c>
      <c r="H3577" s="10" t="s">
        <v>2545</v>
      </c>
      <c r="I3577" s="10" t="s">
        <v>2545</v>
      </c>
      <c r="J3577" s="10" t="s">
        <v>2545</v>
      </c>
      <c r="K3577" s="10" t="s">
        <v>2545</v>
      </c>
      <c r="L3577" s="10" t="s">
        <v>2544</v>
      </c>
      <c r="M3577" s="10" t="s">
        <v>2545</v>
      </c>
      <c r="N3577" s="10" t="s">
        <v>2545</v>
      </c>
    </row>
    <row r="3578" spans="1:14" s="11" customFormat="1" hidden="1" x14ac:dyDescent="0.25">
      <c r="A3578" s="17" t="s">
        <v>28</v>
      </c>
      <c r="B3578" s="17" t="s">
        <v>65</v>
      </c>
      <c r="C3578" s="13" t="s">
        <v>457</v>
      </c>
      <c r="D3578" s="17"/>
      <c r="E3578" s="17"/>
      <c r="F3578" s="11" t="s">
        <v>2543</v>
      </c>
      <c r="G3578" s="10" t="s">
        <v>2545</v>
      </c>
      <c r="H3578" s="10" t="s">
        <v>2545</v>
      </c>
      <c r="I3578" s="10" t="s">
        <v>2545</v>
      </c>
      <c r="J3578" s="10" t="s">
        <v>2545</v>
      </c>
      <c r="K3578" s="10" t="s">
        <v>2545</v>
      </c>
      <c r="L3578" s="10" t="s">
        <v>2544</v>
      </c>
      <c r="M3578" s="10" t="s">
        <v>2545</v>
      </c>
      <c r="N3578" s="10" t="s">
        <v>2545</v>
      </c>
    </row>
    <row r="3579" spans="1:14" s="11" customFormat="1" hidden="1" x14ac:dyDescent="0.25">
      <c r="A3579" s="17" t="s">
        <v>28</v>
      </c>
      <c r="B3579" s="17" t="s">
        <v>65</v>
      </c>
      <c r="C3579" s="13" t="s">
        <v>458</v>
      </c>
      <c r="D3579" s="17"/>
      <c r="E3579" s="17"/>
      <c r="F3579" s="11" t="s">
        <v>2543</v>
      </c>
      <c r="G3579" s="10" t="s">
        <v>2545</v>
      </c>
      <c r="H3579" s="10" t="s">
        <v>2545</v>
      </c>
      <c r="I3579" s="10" t="s">
        <v>2545</v>
      </c>
      <c r="J3579" s="10" t="s">
        <v>2545</v>
      </c>
      <c r="K3579" s="10" t="s">
        <v>2545</v>
      </c>
      <c r="L3579" s="10" t="s">
        <v>2544</v>
      </c>
      <c r="M3579" s="10" t="s">
        <v>2545</v>
      </c>
      <c r="N3579" s="10" t="s">
        <v>2545</v>
      </c>
    </row>
    <row r="3580" spans="1:14" s="11" customFormat="1" hidden="1" x14ac:dyDescent="0.25">
      <c r="A3580" s="17" t="s">
        <v>28</v>
      </c>
      <c r="B3580" s="17" t="s">
        <v>65</v>
      </c>
      <c r="C3580" s="13" t="s">
        <v>459</v>
      </c>
      <c r="D3580" s="17"/>
      <c r="E3580" s="17"/>
      <c r="F3580" s="11" t="s">
        <v>2543</v>
      </c>
      <c r="G3580" s="10" t="s">
        <v>2545</v>
      </c>
      <c r="H3580" s="10" t="s">
        <v>2545</v>
      </c>
      <c r="I3580" s="10" t="s">
        <v>2545</v>
      </c>
      <c r="J3580" s="10" t="s">
        <v>2545</v>
      </c>
      <c r="K3580" s="10" t="s">
        <v>2545</v>
      </c>
      <c r="L3580" s="10" t="s">
        <v>2544</v>
      </c>
      <c r="M3580" s="10" t="s">
        <v>2545</v>
      </c>
      <c r="N3580" s="10" t="s">
        <v>2545</v>
      </c>
    </row>
    <row r="3581" spans="1:14" s="11" customFormat="1" hidden="1" x14ac:dyDescent="0.25">
      <c r="A3581" s="17" t="s">
        <v>28</v>
      </c>
      <c r="B3581" s="17" t="s">
        <v>65</v>
      </c>
      <c r="C3581" s="13" t="s">
        <v>460</v>
      </c>
      <c r="D3581" s="17"/>
      <c r="E3581" s="17"/>
      <c r="F3581" s="11" t="s">
        <v>2543</v>
      </c>
      <c r="G3581" s="10" t="s">
        <v>2545</v>
      </c>
      <c r="H3581" s="10" t="s">
        <v>2545</v>
      </c>
      <c r="I3581" s="10" t="s">
        <v>2545</v>
      </c>
      <c r="J3581" s="10" t="s">
        <v>2545</v>
      </c>
      <c r="K3581" s="10" t="s">
        <v>2545</v>
      </c>
      <c r="L3581" s="10" t="s">
        <v>2544</v>
      </c>
      <c r="M3581" s="10" t="s">
        <v>2545</v>
      </c>
      <c r="N3581" s="10" t="s">
        <v>2545</v>
      </c>
    </row>
    <row r="3582" spans="1:14" s="11" customFormat="1" hidden="1" x14ac:dyDescent="0.25">
      <c r="A3582" s="17" t="s">
        <v>28</v>
      </c>
      <c r="B3582" s="17" t="s">
        <v>65</v>
      </c>
      <c r="C3582" s="13" t="s">
        <v>461</v>
      </c>
      <c r="D3582" s="17"/>
      <c r="E3582" s="17"/>
      <c r="F3582" s="11" t="s">
        <v>2543</v>
      </c>
      <c r="G3582" s="10" t="s">
        <v>2545</v>
      </c>
      <c r="H3582" s="10" t="s">
        <v>2545</v>
      </c>
      <c r="I3582" s="10" t="s">
        <v>2545</v>
      </c>
      <c r="J3582" s="10" t="s">
        <v>2545</v>
      </c>
      <c r="K3582" s="10" t="s">
        <v>2545</v>
      </c>
      <c r="L3582" s="10" t="s">
        <v>2544</v>
      </c>
      <c r="M3582" s="10" t="s">
        <v>2545</v>
      </c>
      <c r="N3582" s="10" t="s">
        <v>2545</v>
      </c>
    </row>
    <row r="3583" spans="1:14" s="11" customFormat="1" hidden="1" x14ac:dyDescent="0.25">
      <c r="A3583" s="17" t="s">
        <v>28</v>
      </c>
      <c r="B3583" s="17" t="s">
        <v>65</v>
      </c>
      <c r="C3583" s="13" t="s">
        <v>462</v>
      </c>
      <c r="D3583" s="17"/>
      <c r="E3583" s="17"/>
      <c r="F3583" s="11" t="s">
        <v>2543</v>
      </c>
      <c r="G3583" s="10" t="s">
        <v>2545</v>
      </c>
      <c r="H3583" s="10" t="s">
        <v>2545</v>
      </c>
      <c r="I3583" s="10" t="s">
        <v>2545</v>
      </c>
      <c r="J3583" s="10" t="s">
        <v>2545</v>
      </c>
      <c r="K3583" s="10" t="s">
        <v>2545</v>
      </c>
      <c r="L3583" s="10" t="s">
        <v>2544</v>
      </c>
      <c r="M3583" s="10" t="s">
        <v>2545</v>
      </c>
      <c r="N3583" s="10" t="s">
        <v>2545</v>
      </c>
    </row>
    <row r="3584" spans="1:14" s="11" customFormat="1" hidden="1" x14ac:dyDescent="0.25">
      <c r="A3584" s="17" t="s">
        <v>28</v>
      </c>
      <c r="B3584" s="17" t="s">
        <v>65</v>
      </c>
      <c r="C3584" s="13" t="s">
        <v>463</v>
      </c>
      <c r="D3584" s="17"/>
      <c r="E3584" s="17"/>
      <c r="F3584" s="11" t="s">
        <v>2543</v>
      </c>
      <c r="G3584" s="10" t="s">
        <v>2545</v>
      </c>
      <c r="H3584" s="10" t="s">
        <v>2545</v>
      </c>
      <c r="I3584" s="10" t="s">
        <v>2545</v>
      </c>
      <c r="J3584" s="10" t="s">
        <v>2545</v>
      </c>
      <c r="K3584" s="10" t="s">
        <v>2545</v>
      </c>
      <c r="L3584" s="10" t="s">
        <v>2544</v>
      </c>
      <c r="M3584" s="10" t="s">
        <v>2545</v>
      </c>
      <c r="N3584" s="10" t="s">
        <v>2545</v>
      </c>
    </row>
    <row r="3585" spans="1:14" s="11" customFormat="1" hidden="1" x14ac:dyDescent="0.25">
      <c r="A3585" s="17" t="s">
        <v>28</v>
      </c>
      <c r="B3585" s="17" t="s">
        <v>65</v>
      </c>
      <c r="C3585" s="13" t="s">
        <v>464</v>
      </c>
      <c r="D3585" s="17"/>
      <c r="E3585" s="17"/>
      <c r="F3585" s="11" t="s">
        <v>2543</v>
      </c>
      <c r="G3585" s="10" t="s">
        <v>2545</v>
      </c>
      <c r="H3585" s="10" t="s">
        <v>2545</v>
      </c>
      <c r="I3585" s="10" t="s">
        <v>2545</v>
      </c>
      <c r="J3585" s="10" t="s">
        <v>2545</v>
      </c>
      <c r="K3585" s="10" t="s">
        <v>2545</v>
      </c>
      <c r="L3585" s="10" t="s">
        <v>2544</v>
      </c>
      <c r="M3585" s="10" t="s">
        <v>2545</v>
      </c>
      <c r="N3585" s="10" t="s">
        <v>2545</v>
      </c>
    </row>
    <row r="3586" spans="1:14" s="11" customFormat="1" hidden="1" x14ac:dyDescent="0.25">
      <c r="A3586" s="17" t="s">
        <v>28</v>
      </c>
      <c r="B3586" s="17" t="s">
        <v>65</v>
      </c>
      <c r="C3586" s="13" t="s">
        <v>465</v>
      </c>
      <c r="D3586" s="17"/>
      <c r="E3586" s="17"/>
      <c r="F3586" s="11" t="s">
        <v>2543</v>
      </c>
      <c r="G3586" s="10" t="s">
        <v>2545</v>
      </c>
      <c r="H3586" s="10" t="s">
        <v>2545</v>
      </c>
      <c r="I3586" s="10" t="s">
        <v>2545</v>
      </c>
      <c r="J3586" s="10" t="s">
        <v>2545</v>
      </c>
      <c r="K3586" s="10" t="s">
        <v>2545</v>
      </c>
      <c r="L3586" s="10" t="s">
        <v>2544</v>
      </c>
      <c r="M3586" s="10" t="s">
        <v>2545</v>
      </c>
      <c r="N3586" s="10" t="s">
        <v>2545</v>
      </c>
    </row>
    <row r="3587" spans="1:14" s="11" customFormat="1" hidden="1" x14ac:dyDescent="0.25">
      <c r="A3587" s="17" t="s">
        <v>28</v>
      </c>
      <c r="B3587" s="17" t="s">
        <v>65</v>
      </c>
      <c r="C3587" s="13" t="s">
        <v>466</v>
      </c>
      <c r="D3587" s="17"/>
      <c r="E3587" s="17"/>
      <c r="F3587" s="11" t="s">
        <v>2543</v>
      </c>
      <c r="G3587" s="10" t="s">
        <v>2545</v>
      </c>
      <c r="H3587" s="10" t="s">
        <v>2545</v>
      </c>
      <c r="I3587" s="10" t="s">
        <v>2545</v>
      </c>
      <c r="J3587" s="10" t="s">
        <v>2545</v>
      </c>
      <c r="K3587" s="10" t="s">
        <v>2545</v>
      </c>
      <c r="L3587" s="10" t="s">
        <v>2544</v>
      </c>
      <c r="M3587" s="10" t="s">
        <v>2545</v>
      </c>
      <c r="N3587" s="10" t="s">
        <v>2545</v>
      </c>
    </row>
    <row r="3588" spans="1:14" s="11" customFormat="1" hidden="1" x14ac:dyDescent="0.25">
      <c r="A3588" s="17" t="s">
        <v>28</v>
      </c>
      <c r="B3588" s="17" t="s">
        <v>65</v>
      </c>
      <c r="C3588" s="13" t="s">
        <v>467</v>
      </c>
      <c r="D3588" s="17"/>
      <c r="E3588" s="17"/>
      <c r="F3588" s="11" t="s">
        <v>2543</v>
      </c>
      <c r="G3588" s="10" t="s">
        <v>2545</v>
      </c>
      <c r="H3588" s="10" t="s">
        <v>2545</v>
      </c>
      <c r="I3588" s="10" t="s">
        <v>2545</v>
      </c>
      <c r="J3588" s="10" t="s">
        <v>2545</v>
      </c>
      <c r="K3588" s="10" t="s">
        <v>2545</v>
      </c>
      <c r="L3588" s="10" t="s">
        <v>2544</v>
      </c>
      <c r="M3588" s="10" t="s">
        <v>2545</v>
      </c>
      <c r="N3588" s="10" t="s">
        <v>2545</v>
      </c>
    </row>
    <row r="3589" spans="1:14" s="11" customFormat="1" hidden="1" x14ac:dyDescent="0.25">
      <c r="A3589" s="17" t="s">
        <v>28</v>
      </c>
      <c r="B3589" s="17" t="s">
        <v>65</v>
      </c>
      <c r="C3589" s="13" t="s">
        <v>468</v>
      </c>
      <c r="D3589" s="17"/>
      <c r="E3589" s="17"/>
      <c r="F3589" s="11" t="s">
        <v>2543</v>
      </c>
      <c r="G3589" s="10" t="s">
        <v>2545</v>
      </c>
      <c r="H3589" s="10" t="s">
        <v>2545</v>
      </c>
      <c r="I3589" s="10" t="s">
        <v>2545</v>
      </c>
      <c r="J3589" s="10" t="s">
        <v>2545</v>
      </c>
      <c r="K3589" s="10" t="s">
        <v>2545</v>
      </c>
      <c r="L3589" s="10" t="s">
        <v>2544</v>
      </c>
      <c r="M3589" s="10" t="s">
        <v>2545</v>
      </c>
      <c r="N3589" s="10" t="s">
        <v>2545</v>
      </c>
    </row>
    <row r="3590" spans="1:14" s="11" customFormat="1" hidden="1" x14ac:dyDescent="0.25">
      <c r="A3590" s="17" t="s">
        <v>28</v>
      </c>
      <c r="B3590" s="17" t="s">
        <v>65</v>
      </c>
      <c r="C3590" s="13" t="s">
        <v>469</v>
      </c>
      <c r="D3590" s="17"/>
      <c r="E3590" s="17"/>
      <c r="F3590" s="11" t="s">
        <v>2543</v>
      </c>
      <c r="G3590" s="10" t="s">
        <v>2545</v>
      </c>
      <c r="H3590" s="10" t="s">
        <v>2545</v>
      </c>
      <c r="I3590" s="10" t="s">
        <v>2545</v>
      </c>
      <c r="J3590" s="10" t="s">
        <v>2545</v>
      </c>
      <c r="K3590" s="10" t="s">
        <v>2545</v>
      </c>
      <c r="L3590" s="10" t="s">
        <v>2544</v>
      </c>
      <c r="M3590" s="10" t="s">
        <v>2545</v>
      </c>
      <c r="N3590" s="10" t="s">
        <v>2545</v>
      </c>
    </row>
    <row r="3591" spans="1:14" s="11" customFormat="1" hidden="1" x14ac:dyDescent="0.25">
      <c r="A3591" s="17" t="s">
        <v>28</v>
      </c>
      <c r="B3591" s="17" t="s">
        <v>65</v>
      </c>
      <c r="C3591" s="13" t="s">
        <v>470</v>
      </c>
      <c r="D3591" s="17"/>
      <c r="E3591" s="17"/>
      <c r="F3591" s="11" t="s">
        <v>2543</v>
      </c>
      <c r="G3591" s="10" t="s">
        <v>2545</v>
      </c>
      <c r="H3591" s="10" t="s">
        <v>2545</v>
      </c>
      <c r="I3591" s="10" t="s">
        <v>2545</v>
      </c>
      <c r="J3591" s="10" t="s">
        <v>2545</v>
      </c>
      <c r="K3591" s="10" t="s">
        <v>2545</v>
      </c>
      <c r="L3591" s="10" t="s">
        <v>2544</v>
      </c>
      <c r="M3591" s="10" t="s">
        <v>2545</v>
      </c>
      <c r="N3591" s="10" t="s">
        <v>2545</v>
      </c>
    </row>
    <row r="3592" spans="1:14" s="11" customFormat="1" hidden="1" x14ac:dyDescent="0.25">
      <c r="A3592" s="17" t="s">
        <v>28</v>
      </c>
      <c r="B3592" s="17" t="s">
        <v>65</v>
      </c>
      <c r="C3592" s="13" t="s">
        <v>471</v>
      </c>
      <c r="D3592" s="17"/>
      <c r="E3592" s="17"/>
      <c r="F3592" s="11" t="s">
        <v>2543</v>
      </c>
      <c r="G3592" s="10" t="s">
        <v>2545</v>
      </c>
      <c r="H3592" s="10" t="s">
        <v>2545</v>
      </c>
      <c r="I3592" s="10" t="s">
        <v>2545</v>
      </c>
      <c r="J3592" s="10" t="s">
        <v>2545</v>
      </c>
      <c r="K3592" s="10" t="s">
        <v>2545</v>
      </c>
      <c r="L3592" s="10" t="s">
        <v>2544</v>
      </c>
      <c r="M3592" s="10" t="s">
        <v>2545</v>
      </c>
      <c r="N3592" s="10" t="s">
        <v>2545</v>
      </c>
    </row>
    <row r="3593" spans="1:14" s="11" customFormat="1" hidden="1" x14ac:dyDescent="0.25">
      <c r="A3593" s="17" t="s">
        <v>28</v>
      </c>
      <c r="B3593" s="17" t="s">
        <v>65</v>
      </c>
      <c r="C3593" s="13" t="s">
        <v>472</v>
      </c>
      <c r="D3593" s="17"/>
      <c r="E3593" s="17"/>
      <c r="F3593" s="11" t="s">
        <v>2543</v>
      </c>
      <c r="G3593" s="10" t="s">
        <v>2545</v>
      </c>
      <c r="H3593" s="10" t="s">
        <v>2545</v>
      </c>
      <c r="I3593" s="10" t="s">
        <v>2545</v>
      </c>
      <c r="J3593" s="10" t="s">
        <v>2545</v>
      </c>
      <c r="K3593" s="10" t="s">
        <v>2545</v>
      </c>
      <c r="L3593" s="10" t="s">
        <v>2544</v>
      </c>
      <c r="M3593" s="10" t="s">
        <v>2545</v>
      </c>
      <c r="N3593" s="10" t="s">
        <v>2545</v>
      </c>
    </row>
    <row r="3594" spans="1:14" s="11" customFormat="1" hidden="1" x14ac:dyDescent="0.25">
      <c r="A3594" s="17" t="s">
        <v>28</v>
      </c>
      <c r="B3594" s="17" t="s">
        <v>65</v>
      </c>
      <c r="C3594" s="13" t="s">
        <v>473</v>
      </c>
      <c r="D3594" s="17"/>
      <c r="E3594" s="17"/>
      <c r="F3594" s="11" t="s">
        <v>2543</v>
      </c>
      <c r="G3594" s="10" t="s">
        <v>2545</v>
      </c>
      <c r="H3594" s="10" t="s">
        <v>2545</v>
      </c>
      <c r="I3594" s="10" t="s">
        <v>2545</v>
      </c>
      <c r="J3594" s="10" t="s">
        <v>2545</v>
      </c>
      <c r="K3594" s="10" t="s">
        <v>2545</v>
      </c>
      <c r="L3594" s="10" t="s">
        <v>2544</v>
      </c>
      <c r="M3594" s="10" t="s">
        <v>2545</v>
      </c>
      <c r="N3594" s="10" t="s">
        <v>2545</v>
      </c>
    </row>
    <row r="3595" spans="1:14" s="11" customFormat="1" hidden="1" x14ac:dyDescent="0.25">
      <c r="A3595" s="17" t="s">
        <v>28</v>
      </c>
      <c r="B3595" s="17" t="s">
        <v>65</v>
      </c>
      <c r="C3595" s="13" t="s">
        <v>474</v>
      </c>
      <c r="D3595" s="17"/>
      <c r="E3595" s="17"/>
      <c r="F3595" s="11" t="s">
        <v>2543</v>
      </c>
      <c r="G3595" s="10" t="s">
        <v>2545</v>
      </c>
      <c r="H3595" s="10" t="s">
        <v>2545</v>
      </c>
      <c r="I3595" s="10" t="s">
        <v>2545</v>
      </c>
      <c r="J3595" s="10" t="s">
        <v>2545</v>
      </c>
      <c r="K3595" s="10" t="s">
        <v>2545</v>
      </c>
      <c r="L3595" s="10" t="s">
        <v>2544</v>
      </c>
      <c r="M3595" s="10" t="s">
        <v>2545</v>
      </c>
      <c r="N3595" s="10" t="s">
        <v>2545</v>
      </c>
    </row>
    <row r="3596" spans="1:14" s="11" customFormat="1" hidden="1" x14ac:dyDescent="0.25">
      <c r="A3596" s="17" t="s">
        <v>28</v>
      </c>
      <c r="B3596" s="17" t="s">
        <v>65</v>
      </c>
      <c r="C3596" s="13" t="s">
        <v>475</v>
      </c>
      <c r="D3596" s="17"/>
      <c r="E3596" s="17"/>
      <c r="F3596" s="11" t="s">
        <v>2543</v>
      </c>
      <c r="G3596" s="10" t="s">
        <v>2545</v>
      </c>
      <c r="H3596" s="10" t="s">
        <v>2545</v>
      </c>
      <c r="I3596" s="10" t="s">
        <v>2545</v>
      </c>
      <c r="J3596" s="10" t="s">
        <v>2545</v>
      </c>
      <c r="K3596" s="10" t="s">
        <v>2545</v>
      </c>
      <c r="L3596" s="10" t="s">
        <v>2544</v>
      </c>
      <c r="M3596" s="10" t="s">
        <v>2545</v>
      </c>
      <c r="N3596" s="10" t="s">
        <v>2545</v>
      </c>
    </row>
    <row r="3597" spans="1:14" s="11" customFormat="1" hidden="1" x14ac:dyDescent="0.25">
      <c r="A3597" s="17" t="s">
        <v>28</v>
      </c>
      <c r="B3597" s="17" t="s">
        <v>65</v>
      </c>
      <c r="C3597" s="13" t="s">
        <v>476</v>
      </c>
      <c r="D3597" s="17"/>
      <c r="E3597" s="17"/>
      <c r="F3597" s="11" t="s">
        <v>2543</v>
      </c>
      <c r="G3597" s="10" t="s">
        <v>2545</v>
      </c>
      <c r="H3597" s="10" t="s">
        <v>2545</v>
      </c>
      <c r="I3597" s="10" t="s">
        <v>2545</v>
      </c>
      <c r="J3597" s="10" t="s">
        <v>2545</v>
      </c>
      <c r="K3597" s="10" t="s">
        <v>2545</v>
      </c>
      <c r="L3597" s="10" t="s">
        <v>2544</v>
      </c>
      <c r="M3597" s="10" t="s">
        <v>2545</v>
      </c>
      <c r="N3597" s="10" t="s">
        <v>2545</v>
      </c>
    </row>
    <row r="3598" spans="1:14" s="11" customFormat="1" hidden="1" x14ac:dyDescent="0.25">
      <c r="A3598" s="17" t="s">
        <v>28</v>
      </c>
      <c r="B3598" s="17" t="s">
        <v>65</v>
      </c>
      <c r="C3598" s="13" t="s">
        <v>477</v>
      </c>
      <c r="D3598" s="17"/>
      <c r="E3598" s="17"/>
      <c r="F3598" s="11" t="s">
        <v>2543</v>
      </c>
      <c r="G3598" s="10" t="s">
        <v>2545</v>
      </c>
      <c r="H3598" s="10" t="s">
        <v>2545</v>
      </c>
      <c r="I3598" s="10" t="s">
        <v>2545</v>
      </c>
      <c r="J3598" s="10" t="s">
        <v>2545</v>
      </c>
      <c r="K3598" s="10" t="s">
        <v>2545</v>
      </c>
      <c r="L3598" s="10" t="s">
        <v>2544</v>
      </c>
      <c r="M3598" s="10" t="s">
        <v>2545</v>
      </c>
      <c r="N3598" s="10" t="s">
        <v>2545</v>
      </c>
    </row>
    <row r="3599" spans="1:14" s="11" customFormat="1" hidden="1" x14ac:dyDescent="0.25">
      <c r="A3599" s="17" t="s">
        <v>28</v>
      </c>
      <c r="B3599" s="17" t="s">
        <v>65</v>
      </c>
      <c r="C3599" s="13" t="s">
        <v>478</v>
      </c>
      <c r="D3599" s="17"/>
      <c r="E3599" s="17"/>
      <c r="F3599" s="11" t="s">
        <v>2543</v>
      </c>
      <c r="G3599" s="10" t="s">
        <v>2545</v>
      </c>
      <c r="H3599" s="10" t="s">
        <v>2545</v>
      </c>
      <c r="I3599" s="10" t="s">
        <v>2545</v>
      </c>
      <c r="J3599" s="10" t="s">
        <v>2545</v>
      </c>
      <c r="K3599" s="10" t="s">
        <v>2545</v>
      </c>
      <c r="L3599" s="10" t="s">
        <v>2544</v>
      </c>
      <c r="M3599" s="10" t="s">
        <v>2545</v>
      </c>
      <c r="N3599" s="10" t="s">
        <v>2545</v>
      </c>
    </row>
    <row r="3600" spans="1:14" s="11" customFormat="1" hidden="1" x14ac:dyDescent="0.25">
      <c r="A3600" s="17" t="s">
        <v>28</v>
      </c>
      <c r="B3600" s="17" t="s">
        <v>65</v>
      </c>
      <c r="C3600" s="13" t="s">
        <v>479</v>
      </c>
      <c r="D3600" s="17"/>
      <c r="E3600" s="17"/>
      <c r="F3600" s="11" t="s">
        <v>2543</v>
      </c>
      <c r="G3600" s="10" t="s">
        <v>2545</v>
      </c>
      <c r="H3600" s="10" t="s">
        <v>2545</v>
      </c>
      <c r="I3600" s="10" t="s">
        <v>2545</v>
      </c>
      <c r="J3600" s="10" t="s">
        <v>2545</v>
      </c>
      <c r="K3600" s="10" t="s">
        <v>2545</v>
      </c>
      <c r="L3600" s="10" t="s">
        <v>2544</v>
      </c>
      <c r="M3600" s="10" t="s">
        <v>2545</v>
      </c>
      <c r="N3600" s="10" t="s">
        <v>2545</v>
      </c>
    </row>
    <row r="3601" spans="1:14" s="11" customFormat="1" hidden="1" x14ac:dyDescent="0.25">
      <c r="A3601" s="17" t="s">
        <v>28</v>
      </c>
      <c r="B3601" s="17" t="s">
        <v>65</v>
      </c>
      <c r="C3601" s="13" t="s">
        <v>480</v>
      </c>
      <c r="D3601" s="17"/>
      <c r="E3601" s="17"/>
      <c r="F3601" s="11" t="s">
        <v>2543</v>
      </c>
      <c r="G3601" s="10" t="s">
        <v>2545</v>
      </c>
      <c r="H3601" s="10" t="s">
        <v>2545</v>
      </c>
      <c r="I3601" s="10" t="s">
        <v>2545</v>
      </c>
      <c r="J3601" s="10" t="s">
        <v>2545</v>
      </c>
      <c r="K3601" s="10" t="s">
        <v>2545</v>
      </c>
      <c r="L3601" s="10" t="s">
        <v>2544</v>
      </c>
      <c r="M3601" s="10" t="s">
        <v>2545</v>
      </c>
      <c r="N3601" s="10" t="s">
        <v>2545</v>
      </c>
    </row>
    <row r="3602" spans="1:14" s="11" customFormat="1" hidden="1" x14ac:dyDescent="0.25">
      <c r="A3602" s="17" t="s">
        <v>28</v>
      </c>
      <c r="B3602" s="17" t="s">
        <v>65</v>
      </c>
      <c r="C3602" s="13" t="s">
        <v>481</v>
      </c>
      <c r="D3602" s="17"/>
      <c r="E3602" s="17"/>
      <c r="F3602" s="11" t="s">
        <v>2543</v>
      </c>
      <c r="G3602" s="10" t="s">
        <v>2545</v>
      </c>
      <c r="H3602" s="10" t="s">
        <v>2545</v>
      </c>
      <c r="I3602" s="10" t="s">
        <v>2545</v>
      </c>
      <c r="J3602" s="10" t="s">
        <v>2545</v>
      </c>
      <c r="K3602" s="10" t="s">
        <v>2545</v>
      </c>
      <c r="L3602" s="10" t="s">
        <v>2544</v>
      </c>
      <c r="M3602" s="10" t="s">
        <v>2545</v>
      </c>
      <c r="N3602" s="10" t="s">
        <v>2545</v>
      </c>
    </row>
    <row r="3603" spans="1:14" s="11" customFormat="1" hidden="1" x14ac:dyDescent="0.25">
      <c r="A3603" s="17" t="s">
        <v>28</v>
      </c>
      <c r="B3603" s="17" t="s">
        <v>65</v>
      </c>
      <c r="C3603" s="13" t="s">
        <v>482</v>
      </c>
      <c r="D3603" s="17"/>
      <c r="E3603" s="17"/>
      <c r="F3603" s="11" t="s">
        <v>2543</v>
      </c>
      <c r="G3603" s="10" t="s">
        <v>2545</v>
      </c>
      <c r="H3603" s="10" t="s">
        <v>2545</v>
      </c>
      <c r="I3603" s="10" t="s">
        <v>2545</v>
      </c>
      <c r="J3603" s="10" t="s">
        <v>2545</v>
      </c>
      <c r="K3603" s="10" t="s">
        <v>2545</v>
      </c>
      <c r="L3603" s="10" t="s">
        <v>2544</v>
      </c>
      <c r="M3603" s="10" t="s">
        <v>2545</v>
      </c>
      <c r="N3603" s="10" t="s">
        <v>2545</v>
      </c>
    </row>
    <row r="3604" spans="1:14" s="11" customFormat="1" hidden="1" x14ac:dyDescent="0.25">
      <c r="A3604" s="17" t="s">
        <v>28</v>
      </c>
      <c r="B3604" s="17" t="s">
        <v>65</v>
      </c>
      <c r="C3604" s="13" t="s">
        <v>483</v>
      </c>
      <c r="D3604" s="17"/>
      <c r="E3604" s="17"/>
      <c r="F3604" s="11" t="s">
        <v>2543</v>
      </c>
      <c r="G3604" s="10" t="s">
        <v>2545</v>
      </c>
      <c r="H3604" s="10" t="s">
        <v>2545</v>
      </c>
      <c r="I3604" s="10" t="s">
        <v>2545</v>
      </c>
      <c r="J3604" s="10" t="s">
        <v>2545</v>
      </c>
      <c r="K3604" s="10" t="s">
        <v>2545</v>
      </c>
      <c r="L3604" s="10" t="s">
        <v>2544</v>
      </c>
      <c r="M3604" s="10" t="s">
        <v>2545</v>
      </c>
      <c r="N3604" s="10" t="s">
        <v>2545</v>
      </c>
    </row>
    <row r="3605" spans="1:14" s="11" customFormat="1" hidden="1" x14ac:dyDescent="0.25">
      <c r="A3605" s="17" t="s">
        <v>28</v>
      </c>
      <c r="B3605" s="17" t="s">
        <v>65</v>
      </c>
      <c r="C3605" s="13" t="s">
        <v>484</v>
      </c>
      <c r="D3605" s="17"/>
      <c r="E3605" s="17"/>
      <c r="F3605" s="11" t="s">
        <v>2543</v>
      </c>
      <c r="G3605" s="10" t="s">
        <v>2545</v>
      </c>
      <c r="H3605" s="10" t="s">
        <v>2545</v>
      </c>
      <c r="I3605" s="10" t="s">
        <v>2545</v>
      </c>
      <c r="J3605" s="10" t="s">
        <v>2545</v>
      </c>
      <c r="K3605" s="10" t="s">
        <v>2545</v>
      </c>
      <c r="L3605" s="10" t="s">
        <v>2544</v>
      </c>
      <c r="M3605" s="10" t="s">
        <v>2545</v>
      </c>
      <c r="N3605" s="10" t="s">
        <v>2545</v>
      </c>
    </row>
    <row r="3606" spans="1:14" s="11" customFormat="1" hidden="1" x14ac:dyDescent="0.25">
      <c r="A3606" s="17" t="s">
        <v>28</v>
      </c>
      <c r="B3606" s="17" t="s">
        <v>65</v>
      </c>
      <c r="C3606" s="13" t="s">
        <v>485</v>
      </c>
      <c r="D3606" s="17"/>
      <c r="E3606" s="17"/>
      <c r="F3606" s="11" t="s">
        <v>2543</v>
      </c>
      <c r="G3606" s="10" t="s">
        <v>2545</v>
      </c>
      <c r="H3606" s="10" t="s">
        <v>2545</v>
      </c>
      <c r="I3606" s="10" t="s">
        <v>2545</v>
      </c>
      <c r="J3606" s="10" t="s">
        <v>2545</v>
      </c>
      <c r="K3606" s="10" t="s">
        <v>2545</v>
      </c>
      <c r="L3606" s="10" t="s">
        <v>2544</v>
      </c>
      <c r="M3606" s="10" t="s">
        <v>2545</v>
      </c>
      <c r="N3606" s="10" t="s">
        <v>2545</v>
      </c>
    </row>
    <row r="3607" spans="1:14" s="11" customFormat="1" hidden="1" x14ac:dyDescent="0.25">
      <c r="A3607" s="17" t="s">
        <v>28</v>
      </c>
      <c r="B3607" s="17" t="s">
        <v>65</v>
      </c>
      <c r="C3607" s="13" t="s">
        <v>486</v>
      </c>
      <c r="D3607" s="17"/>
      <c r="E3607" s="17"/>
      <c r="F3607" s="11" t="s">
        <v>2543</v>
      </c>
      <c r="G3607" s="10" t="s">
        <v>2545</v>
      </c>
      <c r="H3607" s="10" t="s">
        <v>2545</v>
      </c>
      <c r="I3607" s="10" t="s">
        <v>2545</v>
      </c>
      <c r="J3607" s="10" t="s">
        <v>2545</v>
      </c>
      <c r="K3607" s="10" t="s">
        <v>2545</v>
      </c>
      <c r="L3607" s="10" t="s">
        <v>2544</v>
      </c>
      <c r="M3607" s="10" t="s">
        <v>2545</v>
      </c>
      <c r="N3607" s="10" t="s">
        <v>2545</v>
      </c>
    </row>
    <row r="3608" spans="1:14" s="11" customFormat="1" hidden="1" x14ac:dyDescent="0.25">
      <c r="A3608" s="17" t="s">
        <v>28</v>
      </c>
      <c r="B3608" s="17" t="s">
        <v>65</v>
      </c>
      <c r="C3608" s="13" t="s">
        <v>487</v>
      </c>
      <c r="D3608" s="17"/>
      <c r="E3608" s="17"/>
      <c r="F3608" s="11" t="s">
        <v>2543</v>
      </c>
      <c r="G3608" s="10" t="s">
        <v>2545</v>
      </c>
      <c r="H3608" s="10" t="s">
        <v>2545</v>
      </c>
      <c r="I3608" s="10" t="s">
        <v>2545</v>
      </c>
      <c r="J3608" s="10" t="s">
        <v>2545</v>
      </c>
      <c r="K3608" s="10" t="s">
        <v>2545</v>
      </c>
      <c r="L3608" s="10" t="s">
        <v>2544</v>
      </c>
      <c r="M3608" s="10" t="s">
        <v>2545</v>
      </c>
      <c r="N3608" s="10" t="s">
        <v>2545</v>
      </c>
    </row>
    <row r="3609" spans="1:14" s="11" customFormat="1" hidden="1" x14ac:dyDescent="0.25">
      <c r="A3609" s="17" t="s">
        <v>28</v>
      </c>
      <c r="B3609" s="17" t="s">
        <v>65</v>
      </c>
      <c r="C3609" s="13" t="s">
        <v>488</v>
      </c>
      <c r="D3609" s="17"/>
      <c r="E3609" s="17"/>
      <c r="F3609" s="11" t="s">
        <v>2543</v>
      </c>
      <c r="G3609" s="10" t="s">
        <v>2545</v>
      </c>
      <c r="H3609" s="10" t="s">
        <v>2545</v>
      </c>
      <c r="I3609" s="10" t="s">
        <v>2545</v>
      </c>
      <c r="J3609" s="10" t="s">
        <v>2545</v>
      </c>
      <c r="K3609" s="10" t="s">
        <v>2545</v>
      </c>
      <c r="L3609" s="10" t="s">
        <v>2544</v>
      </c>
      <c r="M3609" s="10" t="s">
        <v>2545</v>
      </c>
      <c r="N3609" s="10" t="s">
        <v>2545</v>
      </c>
    </row>
    <row r="3610" spans="1:14" s="11" customFormat="1" hidden="1" x14ac:dyDescent="0.25">
      <c r="A3610" s="17" t="s">
        <v>28</v>
      </c>
      <c r="B3610" s="17" t="s">
        <v>65</v>
      </c>
      <c r="C3610" s="13" t="s">
        <v>489</v>
      </c>
      <c r="D3610" s="17"/>
      <c r="E3610" s="17"/>
      <c r="F3610" s="11" t="s">
        <v>2543</v>
      </c>
      <c r="G3610" s="10" t="s">
        <v>2545</v>
      </c>
      <c r="H3610" s="10" t="s">
        <v>2545</v>
      </c>
      <c r="I3610" s="10" t="s">
        <v>2545</v>
      </c>
      <c r="J3610" s="10" t="s">
        <v>2545</v>
      </c>
      <c r="K3610" s="10" t="s">
        <v>2545</v>
      </c>
      <c r="L3610" s="10" t="s">
        <v>2544</v>
      </c>
      <c r="M3610" s="10" t="s">
        <v>2545</v>
      </c>
      <c r="N3610" s="10" t="s">
        <v>2545</v>
      </c>
    </row>
    <row r="3611" spans="1:14" s="11" customFormat="1" hidden="1" x14ac:dyDescent="0.25">
      <c r="A3611" s="17" t="s">
        <v>28</v>
      </c>
      <c r="B3611" s="17" t="s">
        <v>65</v>
      </c>
      <c r="C3611" s="13" t="s">
        <v>490</v>
      </c>
      <c r="D3611" s="17"/>
      <c r="E3611" s="17"/>
      <c r="F3611" s="11" t="s">
        <v>2543</v>
      </c>
      <c r="G3611" s="10" t="s">
        <v>2545</v>
      </c>
      <c r="H3611" s="10" t="s">
        <v>2545</v>
      </c>
      <c r="I3611" s="10" t="s">
        <v>2545</v>
      </c>
      <c r="J3611" s="10" t="s">
        <v>2545</v>
      </c>
      <c r="K3611" s="10" t="s">
        <v>2545</v>
      </c>
      <c r="L3611" s="10" t="s">
        <v>2544</v>
      </c>
      <c r="M3611" s="10" t="s">
        <v>2545</v>
      </c>
      <c r="N3611" s="10" t="s">
        <v>2545</v>
      </c>
    </row>
    <row r="3612" spans="1:14" s="11" customFormat="1" hidden="1" x14ac:dyDescent="0.25">
      <c r="A3612" s="17" t="s">
        <v>28</v>
      </c>
      <c r="B3612" s="17" t="s">
        <v>65</v>
      </c>
      <c r="C3612" s="13" t="s">
        <v>491</v>
      </c>
      <c r="D3612" s="17"/>
      <c r="E3612" s="17"/>
      <c r="F3612" s="11" t="s">
        <v>2543</v>
      </c>
      <c r="G3612" s="10" t="s">
        <v>2545</v>
      </c>
      <c r="H3612" s="10" t="s">
        <v>2545</v>
      </c>
      <c r="I3612" s="10" t="s">
        <v>2545</v>
      </c>
      <c r="J3612" s="10" t="s">
        <v>2545</v>
      </c>
      <c r="K3612" s="10" t="s">
        <v>2545</v>
      </c>
      <c r="L3612" s="10" t="s">
        <v>2544</v>
      </c>
      <c r="M3612" s="10" t="s">
        <v>2545</v>
      </c>
      <c r="N3612" s="10" t="s">
        <v>2545</v>
      </c>
    </row>
    <row r="3613" spans="1:14" s="11" customFormat="1" hidden="1" x14ac:dyDescent="0.25">
      <c r="A3613" s="17" t="s">
        <v>28</v>
      </c>
      <c r="B3613" s="17" t="s">
        <v>65</v>
      </c>
      <c r="C3613" s="13" t="s">
        <v>492</v>
      </c>
      <c r="D3613" s="17"/>
      <c r="E3613" s="17"/>
      <c r="F3613" s="11" t="s">
        <v>2543</v>
      </c>
      <c r="G3613" s="10" t="s">
        <v>2545</v>
      </c>
      <c r="H3613" s="10" t="s">
        <v>2545</v>
      </c>
      <c r="I3613" s="10" t="s">
        <v>2545</v>
      </c>
      <c r="J3613" s="10" t="s">
        <v>2545</v>
      </c>
      <c r="K3613" s="10" t="s">
        <v>2545</v>
      </c>
      <c r="L3613" s="10" t="s">
        <v>2544</v>
      </c>
      <c r="M3613" s="10" t="s">
        <v>2545</v>
      </c>
      <c r="N3613" s="10" t="s">
        <v>2545</v>
      </c>
    </row>
    <row r="3614" spans="1:14" s="11" customFormat="1" hidden="1" x14ac:dyDescent="0.25">
      <c r="A3614" s="17" t="s">
        <v>28</v>
      </c>
      <c r="B3614" s="17" t="s">
        <v>65</v>
      </c>
      <c r="C3614" s="13" t="s">
        <v>493</v>
      </c>
      <c r="D3614" s="17"/>
      <c r="E3614" s="17"/>
      <c r="F3614" s="11" t="s">
        <v>2543</v>
      </c>
      <c r="G3614" s="10" t="s">
        <v>2545</v>
      </c>
      <c r="H3614" s="10" t="s">
        <v>2545</v>
      </c>
      <c r="I3614" s="10" t="s">
        <v>2545</v>
      </c>
      <c r="J3614" s="10" t="s">
        <v>2545</v>
      </c>
      <c r="K3614" s="10" t="s">
        <v>2545</v>
      </c>
      <c r="L3614" s="10" t="s">
        <v>2544</v>
      </c>
      <c r="M3614" s="10" t="s">
        <v>2545</v>
      </c>
      <c r="N3614" s="10" t="s">
        <v>2545</v>
      </c>
    </row>
    <row r="3615" spans="1:14" s="11" customFormat="1" hidden="1" x14ac:dyDescent="0.25">
      <c r="A3615" s="17" t="s">
        <v>28</v>
      </c>
      <c r="B3615" s="17" t="s">
        <v>65</v>
      </c>
      <c r="C3615" s="13" t="s">
        <v>494</v>
      </c>
      <c r="D3615" s="17"/>
      <c r="E3615" s="17"/>
      <c r="F3615" s="11" t="s">
        <v>2543</v>
      </c>
      <c r="G3615" s="10" t="s">
        <v>2545</v>
      </c>
      <c r="H3615" s="10" t="s">
        <v>2545</v>
      </c>
      <c r="I3615" s="10" t="s">
        <v>2545</v>
      </c>
      <c r="J3615" s="10" t="s">
        <v>2545</v>
      </c>
      <c r="K3615" s="10" t="s">
        <v>2545</v>
      </c>
      <c r="L3615" s="10" t="s">
        <v>2544</v>
      </c>
      <c r="M3615" s="10" t="s">
        <v>2545</v>
      </c>
      <c r="N3615" s="10" t="s">
        <v>2545</v>
      </c>
    </row>
    <row r="3616" spans="1:14" s="11" customFormat="1" hidden="1" x14ac:dyDescent="0.25">
      <c r="A3616" s="17" t="s">
        <v>28</v>
      </c>
      <c r="B3616" s="17" t="s">
        <v>65</v>
      </c>
      <c r="C3616" s="13" t="s">
        <v>495</v>
      </c>
      <c r="D3616" s="17"/>
      <c r="E3616" s="17"/>
      <c r="F3616" s="11" t="s">
        <v>2543</v>
      </c>
      <c r="G3616" s="10" t="s">
        <v>2545</v>
      </c>
      <c r="H3616" s="10" t="s">
        <v>2545</v>
      </c>
      <c r="I3616" s="10" t="s">
        <v>2545</v>
      </c>
      <c r="J3616" s="10" t="s">
        <v>2545</v>
      </c>
      <c r="K3616" s="10" t="s">
        <v>2545</v>
      </c>
      <c r="L3616" s="10" t="s">
        <v>2544</v>
      </c>
      <c r="M3616" s="10" t="s">
        <v>2545</v>
      </c>
      <c r="N3616" s="10" t="s">
        <v>2545</v>
      </c>
    </row>
    <row r="3617" spans="1:14" s="11" customFormat="1" hidden="1" x14ac:dyDescent="0.25">
      <c r="A3617" s="17" t="s">
        <v>28</v>
      </c>
      <c r="B3617" s="17" t="s">
        <v>65</v>
      </c>
      <c r="C3617" s="13" t="s">
        <v>496</v>
      </c>
      <c r="D3617" s="17"/>
      <c r="E3617" s="17"/>
      <c r="F3617" s="11" t="s">
        <v>2543</v>
      </c>
      <c r="G3617" s="10" t="s">
        <v>2545</v>
      </c>
      <c r="H3617" s="10" t="s">
        <v>2545</v>
      </c>
      <c r="I3617" s="10" t="s">
        <v>2545</v>
      </c>
      <c r="J3617" s="10" t="s">
        <v>2545</v>
      </c>
      <c r="K3617" s="10" t="s">
        <v>2545</v>
      </c>
      <c r="L3617" s="10" t="s">
        <v>2544</v>
      </c>
      <c r="M3617" s="10" t="s">
        <v>2545</v>
      </c>
      <c r="N3617" s="10" t="s">
        <v>2545</v>
      </c>
    </row>
    <row r="3618" spans="1:14" s="11" customFormat="1" hidden="1" x14ac:dyDescent="0.25">
      <c r="A3618" s="17" t="s">
        <v>28</v>
      </c>
      <c r="B3618" s="17" t="s">
        <v>65</v>
      </c>
      <c r="C3618" s="13" t="s">
        <v>497</v>
      </c>
      <c r="D3618" s="17"/>
      <c r="E3618" s="17"/>
      <c r="F3618" s="11" t="s">
        <v>2543</v>
      </c>
      <c r="G3618" s="10" t="s">
        <v>2545</v>
      </c>
      <c r="H3618" s="10" t="s">
        <v>2545</v>
      </c>
      <c r="I3618" s="10" t="s">
        <v>2545</v>
      </c>
      <c r="J3618" s="10" t="s">
        <v>2545</v>
      </c>
      <c r="K3618" s="10" t="s">
        <v>2545</v>
      </c>
      <c r="L3618" s="10" t="s">
        <v>2544</v>
      </c>
      <c r="M3618" s="10" t="s">
        <v>2545</v>
      </c>
      <c r="N3618" s="10" t="s">
        <v>2545</v>
      </c>
    </row>
    <row r="3619" spans="1:14" s="11" customFormat="1" hidden="1" x14ac:dyDescent="0.25">
      <c r="A3619" s="17" t="s">
        <v>28</v>
      </c>
      <c r="B3619" s="17" t="s">
        <v>65</v>
      </c>
      <c r="C3619" s="13" t="s">
        <v>498</v>
      </c>
      <c r="D3619" s="17"/>
      <c r="E3619" s="17"/>
      <c r="F3619" s="11" t="s">
        <v>2543</v>
      </c>
      <c r="G3619" s="10" t="s">
        <v>2545</v>
      </c>
      <c r="H3619" s="10" t="s">
        <v>2545</v>
      </c>
      <c r="I3619" s="10" t="s">
        <v>2545</v>
      </c>
      <c r="J3619" s="10" t="s">
        <v>2545</v>
      </c>
      <c r="K3619" s="10" t="s">
        <v>2545</v>
      </c>
      <c r="L3619" s="10" t="s">
        <v>2544</v>
      </c>
      <c r="M3619" s="10" t="s">
        <v>2545</v>
      </c>
      <c r="N3619" s="10" t="s">
        <v>2545</v>
      </c>
    </row>
    <row r="3620" spans="1:14" s="11" customFormat="1" hidden="1" x14ac:dyDescent="0.25">
      <c r="A3620" s="17" t="s">
        <v>28</v>
      </c>
      <c r="B3620" s="17" t="s">
        <v>65</v>
      </c>
      <c r="C3620" s="13" t="s">
        <v>499</v>
      </c>
      <c r="D3620" s="17"/>
      <c r="E3620" s="17"/>
      <c r="F3620" s="11" t="s">
        <v>2543</v>
      </c>
      <c r="G3620" s="10" t="s">
        <v>2545</v>
      </c>
      <c r="H3620" s="10" t="s">
        <v>2545</v>
      </c>
      <c r="I3620" s="10" t="s">
        <v>2545</v>
      </c>
      <c r="J3620" s="10" t="s">
        <v>2545</v>
      </c>
      <c r="K3620" s="10" t="s">
        <v>2545</v>
      </c>
      <c r="L3620" s="10" t="s">
        <v>2544</v>
      </c>
      <c r="M3620" s="10" t="s">
        <v>2545</v>
      </c>
      <c r="N3620" s="10" t="s">
        <v>2545</v>
      </c>
    </row>
    <row r="3621" spans="1:14" s="11" customFormat="1" hidden="1" x14ac:dyDescent="0.25">
      <c r="A3621" s="17" t="s">
        <v>28</v>
      </c>
      <c r="B3621" s="17" t="s">
        <v>65</v>
      </c>
      <c r="C3621" s="13" t="s">
        <v>500</v>
      </c>
      <c r="D3621" s="17"/>
      <c r="E3621" s="17"/>
      <c r="F3621" s="11" t="s">
        <v>2543</v>
      </c>
      <c r="G3621" s="10" t="s">
        <v>2545</v>
      </c>
      <c r="H3621" s="10" t="s">
        <v>2545</v>
      </c>
      <c r="I3621" s="10" t="s">
        <v>2545</v>
      </c>
      <c r="J3621" s="10" t="s">
        <v>2545</v>
      </c>
      <c r="K3621" s="10" t="s">
        <v>2545</v>
      </c>
      <c r="L3621" s="10" t="s">
        <v>2544</v>
      </c>
      <c r="M3621" s="10" t="s">
        <v>2545</v>
      </c>
      <c r="N3621" s="10" t="s">
        <v>2545</v>
      </c>
    </row>
    <row r="3622" spans="1:14" s="11" customFormat="1" hidden="1" x14ac:dyDescent="0.25">
      <c r="A3622" s="17" t="s">
        <v>28</v>
      </c>
      <c r="B3622" s="17" t="s">
        <v>65</v>
      </c>
      <c r="C3622" s="13" t="s">
        <v>501</v>
      </c>
      <c r="D3622" s="17"/>
      <c r="E3622" s="17"/>
      <c r="F3622" s="11" t="s">
        <v>2543</v>
      </c>
      <c r="G3622" s="10" t="s">
        <v>2545</v>
      </c>
      <c r="H3622" s="10" t="s">
        <v>2545</v>
      </c>
      <c r="I3622" s="10" t="s">
        <v>2545</v>
      </c>
      <c r="J3622" s="10" t="s">
        <v>2545</v>
      </c>
      <c r="K3622" s="10" t="s">
        <v>2545</v>
      </c>
      <c r="L3622" s="10" t="s">
        <v>2544</v>
      </c>
      <c r="M3622" s="10" t="s">
        <v>2545</v>
      </c>
      <c r="N3622" s="10" t="s">
        <v>2545</v>
      </c>
    </row>
    <row r="3623" spans="1:14" s="11" customFormat="1" hidden="1" x14ac:dyDescent="0.25">
      <c r="A3623" s="17" t="s">
        <v>28</v>
      </c>
      <c r="B3623" s="17" t="s">
        <v>65</v>
      </c>
      <c r="C3623" s="13" t="s">
        <v>502</v>
      </c>
      <c r="D3623" s="17"/>
      <c r="E3623" s="17"/>
      <c r="F3623" s="11" t="s">
        <v>2543</v>
      </c>
      <c r="G3623" s="10" t="s">
        <v>2545</v>
      </c>
      <c r="H3623" s="10" t="s">
        <v>2545</v>
      </c>
      <c r="I3623" s="10" t="s">
        <v>2545</v>
      </c>
      <c r="J3623" s="10" t="s">
        <v>2545</v>
      </c>
      <c r="K3623" s="10" t="s">
        <v>2545</v>
      </c>
      <c r="L3623" s="10" t="s">
        <v>2544</v>
      </c>
      <c r="M3623" s="10" t="s">
        <v>2545</v>
      </c>
      <c r="N3623" s="10" t="s">
        <v>2545</v>
      </c>
    </row>
    <row r="3624" spans="1:14" s="11" customFormat="1" hidden="1" x14ac:dyDescent="0.25">
      <c r="A3624" s="17" t="s">
        <v>28</v>
      </c>
      <c r="B3624" s="17" t="s">
        <v>65</v>
      </c>
      <c r="C3624" s="13" t="s">
        <v>503</v>
      </c>
      <c r="D3624" s="17"/>
      <c r="E3624" s="17"/>
      <c r="F3624" s="11" t="s">
        <v>2543</v>
      </c>
      <c r="G3624" s="10" t="s">
        <v>2545</v>
      </c>
      <c r="H3624" s="10" t="s">
        <v>2545</v>
      </c>
      <c r="I3624" s="10" t="s">
        <v>2545</v>
      </c>
      <c r="J3624" s="10" t="s">
        <v>2545</v>
      </c>
      <c r="K3624" s="10" t="s">
        <v>2545</v>
      </c>
      <c r="L3624" s="10" t="s">
        <v>2544</v>
      </c>
      <c r="M3624" s="10" t="s">
        <v>2545</v>
      </c>
      <c r="N3624" s="10" t="s">
        <v>2545</v>
      </c>
    </row>
    <row r="3625" spans="1:14" s="11" customFormat="1" hidden="1" x14ac:dyDescent="0.25">
      <c r="A3625" s="17" t="s">
        <v>28</v>
      </c>
      <c r="B3625" s="17" t="s">
        <v>65</v>
      </c>
      <c r="C3625" s="13" t="s">
        <v>504</v>
      </c>
      <c r="D3625" s="17"/>
      <c r="E3625" s="17"/>
      <c r="F3625" s="11" t="s">
        <v>2543</v>
      </c>
      <c r="G3625" s="10" t="s">
        <v>2545</v>
      </c>
      <c r="H3625" s="10" t="s">
        <v>2545</v>
      </c>
      <c r="I3625" s="10" t="s">
        <v>2545</v>
      </c>
      <c r="J3625" s="10" t="s">
        <v>2545</v>
      </c>
      <c r="K3625" s="10" t="s">
        <v>2545</v>
      </c>
      <c r="L3625" s="10" t="s">
        <v>2544</v>
      </c>
      <c r="M3625" s="10" t="s">
        <v>2545</v>
      </c>
      <c r="N3625" s="10" t="s">
        <v>2545</v>
      </c>
    </row>
    <row r="3626" spans="1:14" s="11" customFormat="1" hidden="1" x14ac:dyDescent="0.25">
      <c r="A3626" s="17" t="s">
        <v>28</v>
      </c>
      <c r="B3626" s="17" t="s">
        <v>65</v>
      </c>
      <c r="C3626" s="13" t="s">
        <v>505</v>
      </c>
      <c r="D3626" s="17"/>
      <c r="E3626" s="17"/>
      <c r="F3626" s="11" t="s">
        <v>2543</v>
      </c>
      <c r="G3626" s="10" t="s">
        <v>2545</v>
      </c>
      <c r="H3626" s="10" t="s">
        <v>2545</v>
      </c>
      <c r="I3626" s="10" t="s">
        <v>2545</v>
      </c>
      <c r="J3626" s="10" t="s">
        <v>2545</v>
      </c>
      <c r="K3626" s="10" t="s">
        <v>2545</v>
      </c>
      <c r="L3626" s="10" t="s">
        <v>2544</v>
      </c>
      <c r="M3626" s="10" t="s">
        <v>2545</v>
      </c>
      <c r="N3626" s="10" t="s">
        <v>2545</v>
      </c>
    </row>
    <row r="3627" spans="1:14" s="11" customFormat="1" hidden="1" x14ac:dyDescent="0.25">
      <c r="A3627" s="17" t="s">
        <v>28</v>
      </c>
      <c r="B3627" s="17" t="s">
        <v>65</v>
      </c>
      <c r="C3627" s="13" t="s">
        <v>506</v>
      </c>
      <c r="D3627" s="17"/>
      <c r="E3627" s="17"/>
      <c r="F3627" s="11" t="s">
        <v>2543</v>
      </c>
      <c r="G3627" s="10" t="s">
        <v>2545</v>
      </c>
      <c r="H3627" s="10" t="s">
        <v>2545</v>
      </c>
      <c r="I3627" s="10" t="s">
        <v>2545</v>
      </c>
      <c r="J3627" s="10" t="s">
        <v>2545</v>
      </c>
      <c r="K3627" s="10" t="s">
        <v>2545</v>
      </c>
      <c r="L3627" s="10" t="s">
        <v>2544</v>
      </c>
      <c r="M3627" s="10" t="s">
        <v>2545</v>
      </c>
      <c r="N3627" s="10" t="s">
        <v>2545</v>
      </c>
    </row>
    <row r="3628" spans="1:14" s="11" customFormat="1" hidden="1" x14ac:dyDescent="0.25">
      <c r="A3628" s="17" t="s">
        <v>28</v>
      </c>
      <c r="B3628" s="17" t="s">
        <v>65</v>
      </c>
      <c r="C3628" s="13" t="s">
        <v>507</v>
      </c>
      <c r="D3628" s="17"/>
      <c r="E3628" s="17"/>
      <c r="F3628" s="11" t="s">
        <v>2543</v>
      </c>
      <c r="G3628" s="10" t="s">
        <v>2545</v>
      </c>
      <c r="H3628" s="10" t="s">
        <v>2545</v>
      </c>
      <c r="I3628" s="10" t="s">
        <v>2545</v>
      </c>
      <c r="J3628" s="10" t="s">
        <v>2545</v>
      </c>
      <c r="K3628" s="10" t="s">
        <v>2545</v>
      </c>
      <c r="L3628" s="10" t="s">
        <v>2544</v>
      </c>
      <c r="M3628" s="10" t="s">
        <v>2545</v>
      </c>
      <c r="N3628" s="10" t="s">
        <v>2545</v>
      </c>
    </row>
    <row r="3629" spans="1:14" s="11" customFormat="1" hidden="1" x14ac:dyDescent="0.25">
      <c r="A3629" s="17" t="s">
        <v>28</v>
      </c>
      <c r="B3629" s="17" t="s">
        <v>65</v>
      </c>
      <c r="C3629" s="13" t="s">
        <v>508</v>
      </c>
      <c r="D3629" s="17"/>
      <c r="E3629" s="17"/>
      <c r="F3629" s="11" t="s">
        <v>2543</v>
      </c>
      <c r="G3629" s="10" t="s">
        <v>2545</v>
      </c>
      <c r="H3629" s="10" t="s">
        <v>2545</v>
      </c>
      <c r="I3629" s="10" t="s">
        <v>2545</v>
      </c>
      <c r="J3629" s="10" t="s">
        <v>2545</v>
      </c>
      <c r="K3629" s="10" t="s">
        <v>2545</v>
      </c>
      <c r="L3629" s="10" t="s">
        <v>2544</v>
      </c>
      <c r="M3629" s="10" t="s">
        <v>2545</v>
      </c>
      <c r="N3629" s="10" t="s">
        <v>2545</v>
      </c>
    </row>
    <row r="3630" spans="1:14" s="11" customFormat="1" hidden="1" x14ac:dyDescent="0.25">
      <c r="A3630" s="17" t="s">
        <v>28</v>
      </c>
      <c r="B3630" s="17" t="s">
        <v>65</v>
      </c>
      <c r="C3630" s="13" t="s">
        <v>509</v>
      </c>
      <c r="D3630" s="17"/>
      <c r="E3630" s="17"/>
      <c r="F3630" s="11" t="s">
        <v>2543</v>
      </c>
      <c r="G3630" s="10" t="s">
        <v>2545</v>
      </c>
      <c r="H3630" s="10" t="s">
        <v>2545</v>
      </c>
      <c r="I3630" s="10" t="s">
        <v>2545</v>
      </c>
      <c r="J3630" s="10" t="s">
        <v>2545</v>
      </c>
      <c r="K3630" s="10" t="s">
        <v>2545</v>
      </c>
      <c r="L3630" s="10" t="s">
        <v>2544</v>
      </c>
      <c r="M3630" s="10" t="s">
        <v>2545</v>
      </c>
      <c r="N3630" s="10" t="s">
        <v>2545</v>
      </c>
    </row>
    <row r="3631" spans="1:14" s="11" customFormat="1" hidden="1" x14ac:dyDescent="0.25">
      <c r="A3631" s="17" t="s">
        <v>28</v>
      </c>
      <c r="B3631" s="17" t="s">
        <v>65</v>
      </c>
      <c r="C3631" s="13" t="s">
        <v>510</v>
      </c>
      <c r="D3631" s="17"/>
      <c r="E3631" s="17"/>
      <c r="F3631" s="11" t="s">
        <v>2543</v>
      </c>
      <c r="G3631" s="10" t="s">
        <v>2545</v>
      </c>
      <c r="H3631" s="10" t="s">
        <v>2545</v>
      </c>
      <c r="I3631" s="10" t="s">
        <v>2545</v>
      </c>
      <c r="J3631" s="10" t="s">
        <v>2545</v>
      </c>
      <c r="K3631" s="10" t="s">
        <v>2545</v>
      </c>
      <c r="L3631" s="10" t="s">
        <v>2544</v>
      </c>
      <c r="M3631" s="10" t="s">
        <v>2545</v>
      </c>
      <c r="N3631" s="10" t="s">
        <v>2545</v>
      </c>
    </row>
    <row r="3632" spans="1:14" s="11" customFormat="1" hidden="1" x14ac:dyDescent="0.25">
      <c r="A3632" s="17" t="s">
        <v>28</v>
      </c>
      <c r="B3632" s="17" t="s">
        <v>65</v>
      </c>
      <c r="C3632" s="13" t="s">
        <v>511</v>
      </c>
      <c r="D3632" s="17"/>
      <c r="E3632" s="17"/>
      <c r="F3632" s="11" t="s">
        <v>2543</v>
      </c>
      <c r="G3632" s="10" t="s">
        <v>2545</v>
      </c>
      <c r="H3632" s="10" t="s">
        <v>2545</v>
      </c>
      <c r="I3632" s="10" t="s">
        <v>2545</v>
      </c>
      <c r="J3632" s="10" t="s">
        <v>2545</v>
      </c>
      <c r="K3632" s="10" t="s">
        <v>2545</v>
      </c>
      <c r="L3632" s="10" t="s">
        <v>2544</v>
      </c>
      <c r="M3632" s="10" t="s">
        <v>2545</v>
      </c>
      <c r="N3632" s="10" t="s">
        <v>2545</v>
      </c>
    </row>
    <row r="3633" spans="1:14" s="11" customFormat="1" hidden="1" x14ac:dyDescent="0.25">
      <c r="A3633" s="17" t="s">
        <v>28</v>
      </c>
      <c r="B3633" s="17" t="s">
        <v>65</v>
      </c>
      <c r="C3633" s="13" t="s">
        <v>512</v>
      </c>
      <c r="D3633" s="17"/>
      <c r="E3633" s="17"/>
      <c r="F3633" s="11" t="s">
        <v>2543</v>
      </c>
      <c r="G3633" s="10" t="s">
        <v>2545</v>
      </c>
      <c r="H3633" s="10" t="s">
        <v>2545</v>
      </c>
      <c r="I3633" s="10" t="s">
        <v>2545</v>
      </c>
      <c r="J3633" s="10" t="s">
        <v>2545</v>
      </c>
      <c r="K3633" s="10" t="s">
        <v>2545</v>
      </c>
      <c r="L3633" s="10" t="s">
        <v>2544</v>
      </c>
      <c r="M3633" s="10" t="s">
        <v>2545</v>
      </c>
      <c r="N3633" s="10" t="s">
        <v>2545</v>
      </c>
    </row>
    <row r="3634" spans="1:14" s="11" customFormat="1" hidden="1" x14ac:dyDescent="0.25">
      <c r="A3634" s="17" t="s">
        <v>28</v>
      </c>
      <c r="B3634" s="17" t="s">
        <v>65</v>
      </c>
      <c r="C3634" s="13" t="s">
        <v>513</v>
      </c>
      <c r="D3634" s="17"/>
      <c r="E3634" s="17"/>
      <c r="F3634" s="11" t="s">
        <v>2543</v>
      </c>
      <c r="G3634" s="10" t="s">
        <v>2545</v>
      </c>
      <c r="H3634" s="10" t="s">
        <v>2545</v>
      </c>
      <c r="I3634" s="10" t="s">
        <v>2545</v>
      </c>
      <c r="J3634" s="10" t="s">
        <v>2545</v>
      </c>
      <c r="K3634" s="10" t="s">
        <v>2545</v>
      </c>
      <c r="L3634" s="10" t="s">
        <v>2544</v>
      </c>
      <c r="M3634" s="10" t="s">
        <v>2545</v>
      </c>
      <c r="N3634" s="10" t="s">
        <v>2545</v>
      </c>
    </row>
    <row r="3635" spans="1:14" s="11" customFormat="1" hidden="1" x14ac:dyDescent="0.25">
      <c r="A3635" s="17" t="s">
        <v>28</v>
      </c>
      <c r="B3635" s="17" t="s">
        <v>65</v>
      </c>
      <c r="C3635" s="13" t="s">
        <v>514</v>
      </c>
      <c r="D3635" s="17"/>
      <c r="E3635" s="17"/>
      <c r="F3635" s="11" t="s">
        <v>2543</v>
      </c>
      <c r="G3635" s="10" t="s">
        <v>2545</v>
      </c>
      <c r="H3635" s="10" t="s">
        <v>2545</v>
      </c>
      <c r="I3635" s="10" t="s">
        <v>2545</v>
      </c>
      <c r="J3635" s="10" t="s">
        <v>2545</v>
      </c>
      <c r="K3635" s="10" t="s">
        <v>2545</v>
      </c>
      <c r="L3635" s="10" t="s">
        <v>2544</v>
      </c>
      <c r="M3635" s="10" t="s">
        <v>2545</v>
      </c>
      <c r="N3635" s="10" t="s">
        <v>2545</v>
      </c>
    </row>
    <row r="3636" spans="1:14" s="11" customFormat="1" hidden="1" x14ac:dyDescent="0.25">
      <c r="A3636" s="17" t="s">
        <v>28</v>
      </c>
      <c r="B3636" s="17" t="s">
        <v>65</v>
      </c>
      <c r="C3636" s="13" t="s">
        <v>515</v>
      </c>
      <c r="D3636" s="17"/>
      <c r="E3636" s="17"/>
      <c r="F3636" s="11" t="s">
        <v>2543</v>
      </c>
      <c r="G3636" s="10" t="s">
        <v>2545</v>
      </c>
      <c r="H3636" s="10" t="s">
        <v>2545</v>
      </c>
      <c r="I3636" s="10" t="s">
        <v>2545</v>
      </c>
      <c r="J3636" s="10" t="s">
        <v>2545</v>
      </c>
      <c r="K3636" s="10" t="s">
        <v>2545</v>
      </c>
      <c r="L3636" s="10" t="s">
        <v>2544</v>
      </c>
      <c r="M3636" s="10" t="s">
        <v>2545</v>
      </c>
      <c r="N3636" s="10" t="s">
        <v>2545</v>
      </c>
    </row>
    <row r="3637" spans="1:14" s="11" customFormat="1" hidden="1" x14ac:dyDescent="0.25">
      <c r="A3637" s="17" t="s">
        <v>28</v>
      </c>
      <c r="B3637" s="17" t="s">
        <v>65</v>
      </c>
      <c r="C3637" s="13" t="s">
        <v>516</v>
      </c>
      <c r="D3637" s="17"/>
      <c r="E3637" s="17"/>
      <c r="F3637" s="11" t="s">
        <v>2543</v>
      </c>
      <c r="G3637" s="10" t="s">
        <v>2545</v>
      </c>
      <c r="H3637" s="10" t="s">
        <v>2545</v>
      </c>
      <c r="I3637" s="10" t="s">
        <v>2545</v>
      </c>
      <c r="J3637" s="10" t="s">
        <v>2545</v>
      </c>
      <c r="K3637" s="10" t="s">
        <v>2545</v>
      </c>
      <c r="L3637" s="10" t="s">
        <v>2544</v>
      </c>
      <c r="M3637" s="10" t="s">
        <v>2545</v>
      </c>
      <c r="N3637" s="10" t="s">
        <v>2545</v>
      </c>
    </row>
    <row r="3638" spans="1:14" s="11" customFormat="1" hidden="1" x14ac:dyDescent="0.25">
      <c r="A3638" s="17" t="s">
        <v>28</v>
      </c>
      <c r="B3638" s="17" t="s">
        <v>65</v>
      </c>
      <c r="C3638" s="13" t="s">
        <v>517</v>
      </c>
      <c r="D3638" s="17"/>
      <c r="E3638" s="17"/>
      <c r="F3638" s="11" t="s">
        <v>2543</v>
      </c>
      <c r="G3638" s="10" t="s">
        <v>2545</v>
      </c>
      <c r="H3638" s="10" t="s">
        <v>2545</v>
      </c>
      <c r="I3638" s="10" t="s">
        <v>2545</v>
      </c>
      <c r="J3638" s="10" t="s">
        <v>2545</v>
      </c>
      <c r="K3638" s="10" t="s">
        <v>2545</v>
      </c>
      <c r="L3638" s="10" t="s">
        <v>2544</v>
      </c>
      <c r="M3638" s="10" t="s">
        <v>2545</v>
      </c>
      <c r="N3638" s="10" t="s">
        <v>2545</v>
      </c>
    </row>
    <row r="3639" spans="1:14" s="11" customFormat="1" hidden="1" x14ac:dyDescent="0.25">
      <c r="A3639" s="17" t="s">
        <v>30</v>
      </c>
      <c r="B3639" s="17" t="s">
        <v>65</v>
      </c>
      <c r="C3639" s="13" t="s">
        <v>518</v>
      </c>
      <c r="D3639" s="17"/>
      <c r="E3639" s="17"/>
      <c r="F3639" s="11" t="s">
        <v>2543</v>
      </c>
      <c r="G3639" s="10" t="s">
        <v>2545</v>
      </c>
      <c r="H3639" s="10" t="s">
        <v>2544</v>
      </c>
      <c r="I3639" s="10" t="s">
        <v>2545</v>
      </c>
      <c r="J3639" s="10" t="s">
        <v>2545</v>
      </c>
      <c r="K3639" s="10" t="s">
        <v>2545</v>
      </c>
      <c r="L3639" s="10" t="s">
        <v>2544</v>
      </c>
      <c r="M3639" s="10" t="s">
        <v>2545</v>
      </c>
      <c r="N3639" s="10" t="s">
        <v>2545</v>
      </c>
    </row>
    <row r="3640" spans="1:14" s="11" customFormat="1" hidden="1" x14ac:dyDescent="0.25">
      <c r="A3640" s="17" t="s">
        <v>30</v>
      </c>
      <c r="B3640" s="17" t="s">
        <v>65</v>
      </c>
      <c r="C3640" s="13" t="s">
        <v>519</v>
      </c>
      <c r="D3640" s="17"/>
      <c r="E3640" s="17"/>
      <c r="F3640" s="11" t="s">
        <v>2543</v>
      </c>
      <c r="G3640" s="10" t="s">
        <v>2545</v>
      </c>
      <c r="H3640" s="10" t="s">
        <v>2544</v>
      </c>
      <c r="I3640" s="10" t="s">
        <v>2545</v>
      </c>
      <c r="J3640" s="10" t="s">
        <v>2545</v>
      </c>
      <c r="K3640" s="10" t="s">
        <v>2545</v>
      </c>
      <c r="L3640" s="10" t="s">
        <v>2544</v>
      </c>
      <c r="M3640" s="10" t="s">
        <v>2545</v>
      </c>
      <c r="N3640" s="10" t="s">
        <v>2545</v>
      </c>
    </row>
    <row r="3641" spans="1:14" s="11" customFormat="1" hidden="1" x14ac:dyDescent="0.25">
      <c r="A3641" s="17" t="s">
        <v>30</v>
      </c>
      <c r="B3641" s="17" t="s">
        <v>65</v>
      </c>
      <c r="C3641" s="13" t="s">
        <v>520</v>
      </c>
      <c r="D3641" s="17"/>
      <c r="E3641" s="17"/>
      <c r="F3641" s="11" t="s">
        <v>2543</v>
      </c>
      <c r="G3641" s="10" t="s">
        <v>2545</v>
      </c>
      <c r="H3641" s="10" t="s">
        <v>2544</v>
      </c>
      <c r="I3641" s="10" t="s">
        <v>2545</v>
      </c>
      <c r="J3641" s="10" t="s">
        <v>2545</v>
      </c>
      <c r="K3641" s="10" t="s">
        <v>2545</v>
      </c>
      <c r="L3641" s="10" t="s">
        <v>2544</v>
      </c>
      <c r="M3641" s="10" t="s">
        <v>2545</v>
      </c>
      <c r="N3641" s="10" t="s">
        <v>2545</v>
      </c>
    </row>
    <row r="3642" spans="1:14" s="11" customFormat="1" hidden="1" x14ac:dyDescent="0.25">
      <c r="A3642" s="17" t="s">
        <v>30</v>
      </c>
      <c r="B3642" s="17" t="s">
        <v>65</v>
      </c>
      <c r="C3642" s="13" t="s">
        <v>521</v>
      </c>
      <c r="D3642" s="17"/>
      <c r="E3642" s="17"/>
      <c r="F3642" s="11" t="s">
        <v>2543</v>
      </c>
      <c r="G3642" s="10" t="s">
        <v>2545</v>
      </c>
      <c r="H3642" s="10" t="s">
        <v>2544</v>
      </c>
      <c r="I3642" s="10" t="s">
        <v>2545</v>
      </c>
      <c r="J3642" s="10" t="s">
        <v>2545</v>
      </c>
      <c r="K3642" s="10" t="s">
        <v>2545</v>
      </c>
      <c r="L3642" s="10" t="s">
        <v>2544</v>
      </c>
      <c r="M3642" s="10" t="s">
        <v>2545</v>
      </c>
      <c r="N3642" s="10" t="s">
        <v>2545</v>
      </c>
    </row>
    <row r="3643" spans="1:14" s="11" customFormat="1" hidden="1" x14ac:dyDescent="0.25">
      <c r="A3643" s="17" t="s">
        <v>30</v>
      </c>
      <c r="B3643" s="17" t="s">
        <v>65</v>
      </c>
      <c r="C3643" s="13" t="s">
        <v>522</v>
      </c>
      <c r="D3643" s="17"/>
      <c r="E3643" s="17"/>
      <c r="F3643" s="11" t="s">
        <v>2543</v>
      </c>
      <c r="G3643" s="10" t="s">
        <v>2545</v>
      </c>
      <c r="H3643" s="10" t="s">
        <v>2544</v>
      </c>
      <c r="I3643" s="10" t="s">
        <v>2545</v>
      </c>
      <c r="J3643" s="10" t="s">
        <v>2545</v>
      </c>
      <c r="K3643" s="10" t="s">
        <v>2545</v>
      </c>
      <c r="L3643" s="10" t="s">
        <v>2544</v>
      </c>
      <c r="M3643" s="10" t="s">
        <v>2545</v>
      </c>
      <c r="N3643" s="10" t="s">
        <v>2545</v>
      </c>
    </row>
    <row r="3644" spans="1:14" s="11" customFormat="1" hidden="1" x14ac:dyDescent="0.25">
      <c r="A3644" s="17" t="s">
        <v>30</v>
      </c>
      <c r="B3644" s="17" t="s">
        <v>65</v>
      </c>
      <c r="C3644" s="13" t="s">
        <v>523</v>
      </c>
      <c r="D3644" s="17"/>
      <c r="E3644" s="17"/>
      <c r="F3644" s="11" t="s">
        <v>2543</v>
      </c>
      <c r="G3644" s="10" t="s">
        <v>2545</v>
      </c>
      <c r="H3644" s="10" t="s">
        <v>2544</v>
      </c>
      <c r="I3644" s="10" t="s">
        <v>2545</v>
      </c>
      <c r="J3644" s="10" t="s">
        <v>2545</v>
      </c>
      <c r="K3644" s="10" t="s">
        <v>2545</v>
      </c>
      <c r="L3644" s="10" t="s">
        <v>2544</v>
      </c>
      <c r="M3644" s="10" t="s">
        <v>2545</v>
      </c>
      <c r="N3644" s="10" t="s">
        <v>2545</v>
      </c>
    </row>
    <row r="3645" spans="1:14" s="11" customFormat="1" hidden="1" x14ac:dyDescent="0.25">
      <c r="A3645" s="17" t="s">
        <v>30</v>
      </c>
      <c r="B3645" s="17" t="s">
        <v>65</v>
      </c>
      <c r="C3645" s="13" t="s">
        <v>524</v>
      </c>
      <c r="D3645" s="17"/>
      <c r="E3645" s="17"/>
      <c r="F3645" s="11" t="s">
        <v>2543</v>
      </c>
      <c r="G3645" s="10" t="s">
        <v>2545</v>
      </c>
      <c r="H3645" s="10" t="s">
        <v>2544</v>
      </c>
      <c r="I3645" s="10" t="s">
        <v>2545</v>
      </c>
      <c r="J3645" s="10" t="s">
        <v>2545</v>
      </c>
      <c r="K3645" s="10" t="s">
        <v>2545</v>
      </c>
      <c r="L3645" s="10" t="s">
        <v>2544</v>
      </c>
      <c r="M3645" s="10" t="s">
        <v>2545</v>
      </c>
      <c r="N3645" s="10" t="s">
        <v>2545</v>
      </c>
    </row>
    <row r="3646" spans="1:14" s="11" customFormat="1" hidden="1" x14ac:dyDescent="0.25">
      <c r="A3646" s="17" t="s">
        <v>30</v>
      </c>
      <c r="B3646" s="17" t="s">
        <v>65</v>
      </c>
      <c r="C3646" s="13" t="s">
        <v>525</v>
      </c>
      <c r="D3646" s="17"/>
      <c r="E3646" s="17"/>
      <c r="F3646" s="11" t="s">
        <v>2543</v>
      </c>
      <c r="G3646" s="10" t="s">
        <v>2545</v>
      </c>
      <c r="H3646" s="10" t="s">
        <v>2544</v>
      </c>
      <c r="I3646" s="10" t="s">
        <v>2545</v>
      </c>
      <c r="J3646" s="10" t="s">
        <v>2545</v>
      </c>
      <c r="K3646" s="10" t="s">
        <v>2545</v>
      </c>
      <c r="L3646" s="10" t="s">
        <v>2544</v>
      </c>
      <c r="M3646" s="10" t="s">
        <v>2545</v>
      </c>
      <c r="N3646" s="10" t="s">
        <v>2545</v>
      </c>
    </row>
    <row r="3647" spans="1:14" s="11" customFormat="1" hidden="1" x14ac:dyDescent="0.25">
      <c r="A3647" s="17" t="s">
        <v>30</v>
      </c>
      <c r="B3647" s="17" t="s">
        <v>65</v>
      </c>
      <c r="C3647" s="13" t="s">
        <v>526</v>
      </c>
      <c r="D3647" s="17"/>
      <c r="E3647" s="17"/>
      <c r="F3647" s="11" t="s">
        <v>2543</v>
      </c>
      <c r="G3647" s="10" t="s">
        <v>2545</v>
      </c>
      <c r="H3647" s="10" t="s">
        <v>2544</v>
      </c>
      <c r="I3647" s="10" t="s">
        <v>2545</v>
      </c>
      <c r="J3647" s="10" t="s">
        <v>2545</v>
      </c>
      <c r="K3647" s="10" t="s">
        <v>2545</v>
      </c>
      <c r="L3647" s="10" t="s">
        <v>2544</v>
      </c>
      <c r="M3647" s="10" t="s">
        <v>2545</v>
      </c>
      <c r="N3647" s="10" t="s">
        <v>2545</v>
      </c>
    </row>
    <row r="3648" spans="1:14" s="11" customFormat="1" hidden="1" x14ac:dyDescent="0.25">
      <c r="A3648" s="17" t="s">
        <v>410</v>
      </c>
      <c r="B3648" s="17" t="s">
        <v>65</v>
      </c>
      <c r="C3648" s="13" t="s">
        <v>268</v>
      </c>
      <c r="D3648" s="17"/>
      <c r="E3648" s="17"/>
      <c r="F3648" s="11" t="s">
        <v>2542</v>
      </c>
      <c r="G3648" s="10" t="s">
        <v>2545</v>
      </c>
      <c r="H3648" s="10" t="s">
        <v>2544</v>
      </c>
      <c r="I3648" s="10" t="s">
        <v>2544</v>
      </c>
      <c r="J3648" s="10" t="s">
        <v>2545</v>
      </c>
      <c r="K3648" s="10" t="s">
        <v>2545</v>
      </c>
      <c r="L3648" s="10" t="s">
        <v>2544</v>
      </c>
      <c r="M3648" s="10" t="s">
        <v>2544</v>
      </c>
      <c r="N3648" s="10" t="s">
        <v>2545</v>
      </c>
    </row>
    <row r="3649" spans="1:14" s="11" customFormat="1" hidden="1" x14ac:dyDescent="0.25">
      <c r="A3649" s="17" t="s">
        <v>410</v>
      </c>
      <c r="B3649" s="17" t="s">
        <v>65</v>
      </c>
      <c r="C3649" s="13" t="s">
        <v>273</v>
      </c>
      <c r="D3649" s="17"/>
      <c r="E3649" s="17"/>
      <c r="F3649" s="11" t="s">
        <v>2542</v>
      </c>
      <c r="G3649" s="10" t="s">
        <v>2545</v>
      </c>
      <c r="H3649" s="10" t="s">
        <v>2544</v>
      </c>
      <c r="I3649" s="10" t="s">
        <v>2544</v>
      </c>
      <c r="J3649" s="10" t="s">
        <v>2545</v>
      </c>
      <c r="K3649" s="10" t="s">
        <v>2545</v>
      </c>
      <c r="L3649" s="10" t="s">
        <v>2544</v>
      </c>
      <c r="M3649" s="10" t="s">
        <v>2544</v>
      </c>
      <c r="N3649" s="10" t="s">
        <v>2545</v>
      </c>
    </row>
    <row r="3650" spans="1:14" s="11" customFormat="1" hidden="1" x14ac:dyDescent="0.25">
      <c r="A3650" s="17" t="s">
        <v>410</v>
      </c>
      <c r="B3650" s="17" t="s">
        <v>65</v>
      </c>
      <c r="C3650" s="13" t="s">
        <v>298</v>
      </c>
      <c r="D3650" s="17"/>
      <c r="E3650" s="17"/>
      <c r="F3650" s="11" t="s">
        <v>2542</v>
      </c>
      <c r="G3650" s="10" t="s">
        <v>2545</v>
      </c>
      <c r="H3650" s="10" t="s">
        <v>2544</v>
      </c>
      <c r="I3650" s="10" t="s">
        <v>2544</v>
      </c>
      <c r="J3650" s="10" t="s">
        <v>2545</v>
      </c>
      <c r="K3650" s="10" t="s">
        <v>2545</v>
      </c>
      <c r="L3650" s="10" t="s">
        <v>2544</v>
      </c>
      <c r="M3650" s="10" t="s">
        <v>2544</v>
      </c>
      <c r="N3650" s="10" t="s">
        <v>2545</v>
      </c>
    </row>
    <row r="3651" spans="1:14" s="11" customFormat="1" hidden="1" x14ac:dyDescent="0.25">
      <c r="A3651" s="17" t="s">
        <v>410</v>
      </c>
      <c r="B3651" s="17" t="s">
        <v>65</v>
      </c>
      <c r="C3651" s="13" t="s">
        <v>186</v>
      </c>
      <c r="D3651" s="17"/>
      <c r="E3651" s="17"/>
      <c r="F3651" s="11" t="s">
        <v>2542</v>
      </c>
      <c r="G3651" s="10" t="s">
        <v>2545</v>
      </c>
      <c r="H3651" s="10" t="s">
        <v>2544</v>
      </c>
      <c r="I3651" s="10" t="s">
        <v>2544</v>
      </c>
      <c r="J3651" s="10" t="s">
        <v>2545</v>
      </c>
      <c r="K3651" s="10" t="s">
        <v>2545</v>
      </c>
      <c r="L3651" s="10" t="s">
        <v>2544</v>
      </c>
      <c r="M3651" s="10" t="s">
        <v>2544</v>
      </c>
      <c r="N3651" s="10" t="s">
        <v>2545</v>
      </c>
    </row>
    <row r="3652" spans="1:14" s="11" customFormat="1" hidden="1" x14ac:dyDescent="0.25">
      <c r="A3652" s="17" t="s">
        <v>410</v>
      </c>
      <c r="B3652" s="17" t="s">
        <v>65</v>
      </c>
      <c r="C3652" s="13">
        <v>24</v>
      </c>
      <c r="D3652" s="17"/>
      <c r="E3652" s="17"/>
      <c r="F3652" s="11" t="s">
        <v>2542</v>
      </c>
      <c r="G3652" s="10" t="s">
        <v>2545</v>
      </c>
      <c r="H3652" s="10" t="s">
        <v>2544</v>
      </c>
      <c r="I3652" s="10" t="s">
        <v>2544</v>
      </c>
      <c r="J3652" s="10" t="s">
        <v>2545</v>
      </c>
      <c r="K3652" s="10" t="s">
        <v>2545</v>
      </c>
      <c r="L3652" s="10" t="s">
        <v>2544</v>
      </c>
      <c r="M3652" s="10" t="s">
        <v>2544</v>
      </c>
      <c r="N3652" s="10" t="s">
        <v>2545</v>
      </c>
    </row>
    <row r="3653" spans="1:14" s="11" customFormat="1" hidden="1" x14ac:dyDescent="0.25">
      <c r="A3653" s="17" t="s">
        <v>410</v>
      </c>
      <c r="B3653" s="17" t="s">
        <v>65</v>
      </c>
      <c r="C3653" s="13" t="s">
        <v>228</v>
      </c>
      <c r="D3653" s="17"/>
      <c r="E3653" s="17"/>
      <c r="F3653" s="11" t="s">
        <v>2542</v>
      </c>
      <c r="G3653" s="10" t="s">
        <v>2545</v>
      </c>
      <c r="H3653" s="10" t="s">
        <v>2544</v>
      </c>
      <c r="I3653" s="10" t="s">
        <v>2544</v>
      </c>
      <c r="J3653" s="10" t="s">
        <v>2545</v>
      </c>
      <c r="K3653" s="10" t="s">
        <v>2545</v>
      </c>
      <c r="L3653" s="10" t="s">
        <v>2544</v>
      </c>
      <c r="M3653" s="10" t="s">
        <v>2544</v>
      </c>
      <c r="N3653" s="10" t="s">
        <v>2545</v>
      </c>
    </row>
    <row r="3654" spans="1:14" s="11" customFormat="1" hidden="1" x14ac:dyDescent="0.25">
      <c r="A3654" s="17" t="s">
        <v>410</v>
      </c>
      <c r="B3654" s="17" t="s">
        <v>65</v>
      </c>
      <c r="C3654" s="13" t="s">
        <v>235</v>
      </c>
      <c r="D3654" s="17"/>
      <c r="E3654" s="17"/>
      <c r="F3654" s="11" t="s">
        <v>2542</v>
      </c>
      <c r="G3654" s="10" t="s">
        <v>2545</v>
      </c>
      <c r="H3654" s="10" t="s">
        <v>2544</v>
      </c>
      <c r="I3654" s="10" t="s">
        <v>2544</v>
      </c>
      <c r="J3654" s="10" t="s">
        <v>2545</v>
      </c>
      <c r="K3654" s="10" t="s">
        <v>2545</v>
      </c>
      <c r="L3654" s="10" t="s">
        <v>2544</v>
      </c>
      <c r="M3654" s="10" t="s">
        <v>2544</v>
      </c>
      <c r="N3654" s="10" t="s">
        <v>2545</v>
      </c>
    </row>
    <row r="3655" spans="1:14" s="11" customFormat="1" hidden="1" x14ac:dyDescent="0.25">
      <c r="A3655" s="17" t="s">
        <v>410</v>
      </c>
      <c r="B3655" s="17" t="s">
        <v>65</v>
      </c>
      <c r="C3655" s="13" t="s">
        <v>55</v>
      </c>
      <c r="D3655" s="17"/>
      <c r="E3655" s="17"/>
      <c r="F3655" s="11" t="s">
        <v>2542</v>
      </c>
      <c r="G3655" s="10" t="s">
        <v>2545</v>
      </c>
      <c r="H3655" s="10" t="s">
        <v>2544</v>
      </c>
      <c r="I3655" s="10" t="s">
        <v>2544</v>
      </c>
      <c r="J3655" s="10" t="s">
        <v>2545</v>
      </c>
      <c r="K3655" s="10" t="s">
        <v>2545</v>
      </c>
      <c r="L3655" s="10" t="s">
        <v>2544</v>
      </c>
      <c r="M3655" s="10" t="s">
        <v>2544</v>
      </c>
      <c r="N3655" s="10" t="s">
        <v>2545</v>
      </c>
    </row>
    <row r="3656" spans="1:14" s="11" customFormat="1" hidden="1" x14ac:dyDescent="0.25">
      <c r="A3656" s="17" t="s">
        <v>410</v>
      </c>
      <c r="B3656" s="17" t="s">
        <v>65</v>
      </c>
      <c r="C3656" s="13" t="s">
        <v>56</v>
      </c>
      <c r="D3656" s="17"/>
      <c r="E3656" s="17"/>
      <c r="F3656" s="11" t="s">
        <v>2542</v>
      </c>
      <c r="G3656" s="10" t="s">
        <v>2545</v>
      </c>
      <c r="H3656" s="10" t="s">
        <v>2544</v>
      </c>
      <c r="I3656" s="10" t="s">
        <v>2544</v>
      </c>
      <c r="J3656" s="10" t="s">
        <v>2545</v>
      </c>
      <c r="K3656" s="10" t="s">
        <v>2545</v>
      </c>
      <c r="L3656" s="10" t="s">
        <v>2544</v>
      </c>
      <c r="M3656" s="10" t="s">
        <v>2544</v>
      </c>
      <c r="N3656" s="10" t="s">
        <v>2545</v>
      </c>
    </row>
    <row r="3657" spans="1:14" s="11" customFormat="1" hidden="1" x14ac:dyDescent="0.25">
      <c r="A3657" s="17" t="s">
        <v>410</v>
      </c>
      <c r="B3657" s="17" t="s">
        <v>65</v>
      </c>
      <c r="C3657" s="13" t="s">
        <v>242</v>
      </c>
      <c r="D3657" s="17"/>
      <c r="E3657" s="17"/>
      <c r="F3657" s="11" t="s">
        <v>2542</v>
      </c>
      <c r="G3657" s="10" t="s">
        <v>2545</v>
      </c>
      <c r="H3657" s="10" t="s">
        <v>2544</v>
      </c>
      <c r="I3657" s="10" t="s">
        <v>2544</v>
      </c>
      <c r="J3657" s="10" t="s">
        <v>2545</v>
      </c>
      <c r="K3657" s="10" t="s">
        <v>2545</v>
      </c>
      <c r="L3657" s="10" t="s">
        <v>2544</v>
      </c>
      <c r="M3657" s="10" t="s">
        <v>2544</v>
      </c>
      <c r="N3657" s="10" t="s">
        <v>2545</v>
      </c>
    </row>
    <row r="3658" spans="1:14" s="11" customFormat="1" hidden="1" x14ac:dyDescent="0.25">
      <c r="A3658" s="17" t="s">
        <v>410</v>
      </c>
      <c r="B3658" s="17" t="s">
        <v>65</v>
      </c>
      <c r="C3658" s="13" t="s">
        <v>243</v>
      </c>
      <c r="D3658" s="17"/>
      <c r="E3658" s="17"/>
      <c r="F3658" s="11" t="s">
        <v>2542</v>
      </c>
      <c r="G3658" s="10" t="s">
        <v>2545</v>
      </c>
      <c r="H3658" s="10" t="s">
        <v>2544</v>
      </c>
      <c r="I3658" s="10" t="s">
        <v>2544</v>
      </c>
      <c r="J3658" s="10" t="s">
        <v>2545</v>
      </c>
      <c r="K3658" s="10" t="s">
        <v>2545</v>
      </c>
      <c r="L3658" s="10" t="s">
        <v>2544</v>
      </c>
      <c r="M3658" s="10" t="s">
        <v>2544</v>
      </c>
      <c r="N3658" s="10" t="s">
        <v>2545</v>
      </c>
    </row>
    <row r="3659" spans="1:14" s="11" customFormat="1" hidden="1" x14ac:dyDescent="0.25">
      <c r="A3659" s="17" t="s">
        <v>410</v>
      </c>
      <c r="B3659" s="17" t="s">
        <v>65</v>
      </c>
      <c r="C3659" s="13" t="s">
        <v>245</v>
      </c>
      <c r="D3659" s="17"/>
      <c r="E3659" s="17"/>
      <c r="F3659" s="11" t="s">
        <v>2542</v>
      </c>
      <c r="G3659" s="10" t="s">
        <v>2545</v>
      </c>
      <c r="H3659" s="10" t="s">
        <v>2544</v>
      </c>
      <c r="I3659" s="10" t="s">
        <v>2544</v>
      </c>
      <c r="J3659" s="10" t="s">
        <v>2545</v>
      </c>
      <c r="K3659" s="10" t="s">
        <v>2545</v>
      </c>
      <c r="L3659" s="10" t="s">
        <v>2544</v>
      </c>
      <c r="M3659" s="10" t="s">
        <v>2544</v>
      </c>
      <c r="N3659" s="10" t="s">
        <v>2545</v>
      </c>
    </row>
    <row r="3660" spans="1:14" s="11" customFormat="1" hidden="1" x14ac:dyDescent="0.25">
      <c r="A3660" s="17" t="s">
        <v>410</v>
      </c>
      <c r="B3660" s="17" t="s">
        <v>65</v>
      </c>
      <c r="C3660" s="13" t="s">
        <v>246</v>
      </c>
      <c r="D3660" s="17"/>
      <c r="E3660" s="17"/>
      <c r="F3660" s="11" t="s">
        <v>2542</v>
      </c>
      <c r="G3660" s="10" t="s">
        <v>2545</v>
      </c>
      <c r="H3660" s="10" t="s">
        <v>2544</v>
      </c>
      <c r="I3660" s="10" t="s">
        <v>2544</v>
      </c>
      <c r="J3660" s="10" t="s">
        <v>2545</v>
      </c>
      <c r="K3660" s="10" t="s">
        <v>2545</v>
      </c>
      <c r="L3660" s="10" t="s">
        <v>2544</v>
      </c>
      <c r="M3660" s="10" t="s">
        <v>2544</v>
      </c>
      <c r="N3660" s="10" t="s">
        <v>2545</v>
      </c>
    </row>
    <row r="3661" spans="1:14" s="11" customFormat="1" hidden="1" x14ac:dyDescent="0.25">
      <c r="A3661" s="17" t="s">
        <v>410</v>
      </c>
      <c r="B3661" s="17" t="s">
        <v>65</v>
      </c>
      <c r="C3661" s="13" t="s">
        <v>247</v>
      </c>
      <c r="D3661" s="17"/>
      <c r="E3661" s="17"/>
      <c r="F3661" s="11" t="s">
        <v>2542</v>
      </c>
      <c r="G3661" s="10" t="s">
        <v>2545</v>
      </c>
      <c r="H3661" s="10" t="s">
        <v>2544</v>
      </c>
      <c r="I3661" s="10" t="s">
        <v>2544</v>
      </c>
      <c r="J3661" s="10" t="s">
        <v>2545</v>
      </c>
      <c r="K3661" s="10" t="s">
        <v>2545</v>
      </c>
      <c r="L3661" s="10" t="s">
        <v>2544</v>
      </c>
      <c r="M3661" s="10" t="s">
        <v>2544</v>
      </c>
      <c r="N3661" s="10" t="s">
        <v>2545</v>
      </c>
    </row>
    <row r="3662" spans="1:14" s="11" customFormat="1" hidden="1" x14ac:dyDescent="0.25">
      <c r="A3662" s="17" t="s">
        <v>410</v>
      </c>
      <c r="B3662" s="17" t="s">
        <v>65</v>
      </c>
      <c r="C3662" s="13" t="s">
        <v>248</v>
      </c>
      <c r="D3662" s="17"/>
      <c r="E3662" s="17"/>
      <c r="F3662" s="11" t="s">
        <v>2542</v>
      </c>
      <c r="G3662" s="10" t="s">
        <v>2545</v>
      </c>
      <c r="H3662" s="10" t="s">
        <v>2544</v>
      </c>
      <c r="I3662" s="10" t="s">
        <v>2544</v>
      </c>
      <c r="J3662" s="10" t="s">
        <v>2545</v>
      </c>
      <c r="K3662" s="10" t="s">
        <v>2545</v>
      </c>
      <c r="L3662" s="10" t="s">
        <v>2544</v>
      </c>
      <c r="M3662" s="10" t="s">
        <v>2544</v>
      </c>
      <c r="N3662" s="10" t="s">
        <v>2545</v>
      </c>
    </row>
    <row r="3663" spans="1:14" s="11" customFormat="1" hidden="1" x14ac:dyDescent="0.25">
      <c r="A3663" s="17" t="s">
        <v>410</v>
      </c>
      <c r="B3663" s="17" t="s">
        <v>65</v>
      </c>
      <c r="C3663" s="13" t="s">
        <v>237</v>
      </c>
      <c r="D3663" s="17"/>
      <c r="E3663" s="17"/>
      <c r="F3663" s="11" t="s">
        <v>2542</v>
      </c>
      <c r="G3663" s="10" t="s">
        <v>2545</v>
      </c>
      <c r="H3663" s="10" t="s">
        <v>2544</v>
      </c>
      <c r="I3663" s="10" t="s">
        <v>2544</v>
      </c>
      <c r="J3663" s="10" t="s">
        <v>2545</v>
      </c>
      <c r="K3663" s="10" t="s">
        <v>2545</v>
      </c>
      <c r="L3663" s="10" t="s">
        <v>2544</v>
      </c>
      <c r="M3663" s="10" t="s">
        <v>2544</v>
      </c>
      <c r="N3663" s="10" t="s">
        <v>2545</v>
      </c>
    </row>
    <row r="3664" spans="1:14" s="11" customFormat="1" hidden="1" x14ac:dyDescent="0.25">
      <c r="A3664" s="17" t="s">
        <v>410</v>
      </c>
      <c r="B3664" s="17" t="s">
        <v>65</v>
      </c>
      <c r="C3664" s="13" t="s">
        <v>411</v>
      </c>
      <c r="D3664" s="17"/>
      <c r="E3664" s="17"/>
      <c r="F3664" s="11" t="s">
        <v>2542</v>
      </c>
      <c r="G3664" s="10" t="s">
        <v>2545</v>
      </c>
      <c r="H3664" s="10" t="s">
        <v>2544</v>
      </c>
      <c r="I3664" s="10" t="s">
        <v>2544</v>
      </c>
      <c r="J3664" s="10" t="s">
        <v>2545</v>
      </c>
      <c r="K3664" s="10" t="s">
        <v>2545</v>
      </c>
      <c r="L3664" s="10" t="s">
        <v>2544</v>
      </c>
      <c r="M3664" s="10" t="s">
        <v>2544</v>
      </c>
      <c r="N3664" s="10" t="s">
        <v>2545</v>
      </c>
    </row>
    <row r="3665" spans="1:17" s="11" customFormat="1" hidden="1" x14ac:dyDescent="0.25">
      <c r="A3665" s="17" t="s">
        <v>410</v>
      </c>
      <c r="B3665" s="17" t="s">
        <v>65</v>
      </c>
      <c r="C3665" s="13" t="s">
        <v>412</v>
      </c>
      <c r="D3665" s="17"/>
      <c r="E3665" s="17"/>
      <c r="F3665" s="11" t="s">
        <v>2542</v>
      </c>
      <c r="G3665" s="10" t="s">
        <v>2545</v>
      </c>
      <c r="H3665" s="10" t="s">
        <v>2544</v>
      </c>
      <c r="I3665" s="10" t="s">
        <v>2544</v>
      </c>
      <c r="J3665" s="10" t="s">
        <v>2545</v>
      </c>
      <c r="K3665" s="10" t="s">
        <v>2545</v>
      </c>
      <c r="L3665" s="10" t="s">
        <v>2544</v>
      </c>
      <c r="M3665" s="10" t="s">
        <v>2544</v>
      </c>
      <c r="N3665" s="10" t="s">
        <v>2545</v>
      </c>
    </row>
    <row r="3666" spans="1:17" s="11" customFormat="1" hidden="1" x14ac:dyDescent="0.25">
      <c r="A3666" s="17" t="s">
        <v>26</v>
      </c>
      <c r="B3666" s="17" t="s">
        <v>65</v>
      </c>
      <c r="C3666" s="13" t="s">
        <v>1906</v>
      </c>
      <c r="D3666" s="17"/>
      <c r="E3666" s="17"/>
      <c r="F3666" s="11" t="s">
        <v>2543</v>
      </c>
      <c r="G3666" s="10" t="s">
        <v>2545</v>
      </c>
      <c r="H3666" s="10" t="s">
        <v>2544</v>
      </c>
      <c r="I3666" s="10" t="s">
        <v>2545</v>
      </c>
      <c r="J3666" s="10" t="s">
        <v>2545</v>
      </c>
      <c r="K3666" s="10" t="s">
        <v>2545</v>
      </c>
      <c r="L3666" s="10" t="s">
        <v>2544</v>
      </c>
      <c r="M3666" s="10" t="s">
        <v>2545</v>
      </c>
      <c r="N3666" s="10" t="s">
        <v>2545</v>
      </c>
    </row>
    <row r="3667" spans="1:17" s="11" customFormat="1" hidden="1" x14ac:dyDescent="0.25">
      <c r="A3667" s="17" t="s">
        <v>26</v>
      </c>
      <c r="B3667" s="17" t="s">
        <v>65</v>
      </c>
      <c r="C3667" s="13" t="s">
        <v>1907</v>
      </c>
      <c r="D3667" s="17"/>
      <c r="E3667" s="17"/>
      <c r="F3667" s="11" t="s">
        <v>2543</v>
      </c>
      <c r="G3667" s="10" t="s">
        <v>2545</v>
      </c>
      <c r="H3667" s="10" t="s">
        <v>2544</v>
      </c>
      <c r="I3667" s="10" t="s">
        <v>2545</v>
      </c>
      <c r="J3667" s="10" t="s">
        <v>2545</v>
      </c>
      <c r="K3667" s="10" t="s">
        <v>2545</v>
      </c>
      <c r="L3667" s="10" t="s">
        <v>2544</v>
      </c>
      <c r="M3667" s="10" t="s">
        <v>2545</v>
      </c>
      <c r="N3667" s="10" t="s">
        <v>2545</v>
      </c>
    </row>
    <row r="3668" spans="1:17" s="11" customFormat="1" hidden="1" x14ac:dyDescent="0.25">
      <c r="A3668" s="17" t="s">
        <v>26</v>
      </c>
      <c r="B3668" s="17" t="s">
        <v>65</v>
      </c>
      <c r="C3668" s="13" t="s">
        <v>1908</v>
      </c>
      <c r="D3668" s="17"/>
      <c r="E3668" s="17"/>
      <c r="F3668" s="11" t="s">
        <v>2543</v>
      </c>
      <c r="G3668" s="10" t="s">
        <v>2545</v>
      </c>
      <c r="H3668" s="10" t="s">
        <v>2544</v>
      </c>
      <c r="I3668" s="10" t="s">
        <v>2545</v>
      </c>
      <c r="J3668" s="10" t="s">
        <v>2545</v>
      </c>
      <c r="K3668" s="10" t="s">
        <v>2545</v>
      </c>
      <c r="L3668" s="10" t="s">
        <v>2544</v>
      </c>
      <c r="M3668" s="10" t="s">
        <v>2545</v>
      </c>
      <c r="N3668" s="10" t="s">
        <v>2545</v>
      </c>
    </row>
    <row r="3669" spans="1:17" s="11" customFormat="1" hidden="1" x14ac:dyDescent="0.25">
      <c r="A3669" s="17" t="s">
        <v>26</v>
      </c>
      <c r="B3669" s="17" t="s">
        <v>65</v>
      </c>
      <c r="C3669" s="13" t="s">
        <v>1909</v>
      </c>
      <c r="D3669" s="17"/>
      <c r="E3669" s="17"/>
      <c r="F3669" s="11" t="s">
        <v>2543</v>
      </c>
      <c r="G3669" s="10" t="s">
        <v>2545</v>
      </c>
      <c r="H3669" s="10" t="s">
        <v>2544</v>
      </c>
      <c r="I3669" s="10" t="s">
        <v>2545</v>
      </c>
      <c r="J3669" s="10" t="s">
        <v>2545</v>
      </c>
      <c r="K3669" s="10" t="s">
        <v>2545</v>
      </c>
      <c r="L3669" s="10" t="s">
        <v>2544</v>
      </c>
      <c r="M3669" s="10" t="s">
        <v>2545</v>
      </c>
      <c r="N3669" s="10" t="s">
        <v>2545</v>
      </c>
    </row>
    <row r="3670" spans="1:17" s="11" customFormat="1" hidden="1" x14ac:dyDescent="0.25">
      <c r="A3670" s="17" t="s">
        <v>26</v>
      </c>
      <c r="B3670" s="17" t="s">
        <v>65</v>
      </c>
      <c r="C3670" s="13" t="s">
        <v>1910</v>
      </c>
      <c r="D3670" s="17"/>
      <c r="E3670" s="17"/>
      <c r="F3670" s="11" t="s">
        <v>2543</v>
      </c>
      <c r="G3670" s="10" t="s">
        <v>2545</v>
      </c>
      <c r="H3670" s="10" t="s">
        <v>2544</v>
      </c>
      <c r="I3670" s="10" t="s">
        <v>2545</v>
      </c>
      <c r="J3670" s="10" t="s">
        <v>2545</v>
      </c>
      <c r="K3670" s="10" t="s">
        <v>2545</v>
      </c>
      <c r="L3670" s="10" t="s">
        <v>2544</v>
      </c>
      <c r="M3670" s="10" t="s">
        <v>2545</v>
      </c>
      <c r="N3670" s="10" t="s">
        <v>2545</v>
      </c>
    </row>
    <row r="3671" spans="1:17" s="11" customFormat="1" hidden="1" x14ac:dyDescent="0.25">
      <c r="A3671" s="17" t="s">
        <v>26</v>
      </c>
      <c r="B3671" s="17" t="s">
        <v>65</v>
      </c>
      <c r="C3671" s="13" t="s">
        <v>1911</v>
      </c>
      <c r="D3671" s="17"/>
      <c r="E3671" s="17"/>
      <c r="F3671" s="11" t="s">
        <v>2543</v>
      </c>
      <c r="G3671" s="10" t="s">
        <v>2545</v>
      </c>
      <c r="H3671" s="10" t="s">
        <v>2544</v>
      </c>
      <c r="I3671" s="10" t="s">
        <v>2545</v>
      </c>
      <c r="J3671" s="10" t="s">
        <v>2545</v>
      </c>
      <c r="K3671" s="10" t="s">
        <v>2545</v>
      </c>
      <c r="L3671" s="10" t="s">
        <v>2544</v>
      </c>
      <c r="M3671" s="10" t="s">
        <v>2545</v>
      </c>
      <c r="N3671" s="10" t="s">
        <v>2545</v>
      </c>
    </row>
    <row r="3672" spans="1:17" s="11" customFormat="1" hidden="1" x14ac:dyDescent="0.25">
      <c r="A3672" s="17" t="s">
        <v>26</v>
      </c>
      <c r="B3672" s="17" t="s">
        <v>65</v>
      </c>
      <c r="C3672" s="13" t="s">
        <v>1912</v>
      </c>
      <c r="D3672" s="17"/>
      <c r="E3672" s="17"/>
      <c r="F3672" s="11" t="s">
        <v>2543</v>
      </c>
      <c r="G3672" s="10" t="s">
        <v>2545</v>
      </c>
      <c r="H3672" s="10" t="s">
        <v>2544</v>
      </c>
      <c r="I3672" s="10" t="s">
        <v>2545</v>
      </c>
      <c r="J3672" s="10" t="s">
        <v>2545</v>
      </c>
      <c r="K3672" s="10" t="s">
        <v>2545</v>
      </c>
      <c r="L3672" s="10" t="s">
        <v>2544</v>
      </c>
      <c r="M3672" s="10" t="s">
        <v>2545</v>
      </c>
      <c r="N3672" s="10" t="s">
        <v>2545</v>
      </c>
    </row>
    <row r="3673" spans="1:17" s="11" customFormat="1" hidden="1" x14ac:dyDescent="0.25">
      <c r="A3673" s="17" t="s">
        <v>26</v>
      </c>
      <c r="B3673" s="17" t="s">
        <v>65</v>
      </c>
      <c r="C3673" s="13" t="s">
        <v>1913</v>
      </c>
      <c r="D3673" s="17"/>
      <c r="E3673" s="17"/>
      <c r="F3673" s="11" t="s">
        <v>2543</v>
      </c>
      <c r="G3673" s="10" t="s">
        <v>2545</v>
      </c>
      <c r="H3673" s="10" t="s">
        <v>2544</v>
      </c>
      <c r="I3673" s="10" t="s">
        <v>2545</v>
      </c>
      <c r="J3673" s="10" t="s">
        <v>2545</v>
      </c>
      <c r="K3673" s="10" t="s">
        <v>2545</v>
      </c>
      <c r="L3673" s="10" t="s">
        <v>2544</v>
      </c>
      <c r="M3673" s="10" t="s">
        <v>2545</v>
      </c>
      <c r="N3673" s="10" t="s">
        <v>2545</v>
      </c>
    </row>
    <row r="3674" spans="1:17" s="11" customFormat="1" hidden="1" x14ac:dyDescent="0.25">
      <c r="A3674" s="17" t="s">
        <v>26</v>
      </c>
      <c r="B3674" s="17" t="s">
        <v>65</v>
      </c>
      <c r="C3674" s="13" t="s">
        <v>1914</v>
      </c>
      <c r="D3674" s="17"/>
      <c r="E3674" s="17"/>
      <c r="F3674" s="11" t="s">
        <v>2543</v>
      </c>
      <c r="G3674" s="10" t="s">
        <v>2545</v>
      </c>
      <c r="H3674" s="10" t="s">
        <v>2544</v>
      </c>
      <c r="I3674" s="10" t="s">
        <v>2545</v>
      </c>
      <c r="J3674" s="10" t="s">
        <v>2545</v>
      </c>
      <c r="K3674" s="10" t="s">
        <v>2545</v>
      </c>
      <c r="L3674" s="10" t="s">
        <v>2544</v>
      </c>
      <c r="M3674" s="10" t="s">
        <v>2545</v>
      </c>
      <c r="N3674" s="10" t="s">
        <v>2545</v>
      </c>
      <c r="Q3674" s="11">
        <f>3721-3690</f>
        <v>31</v>
      </c>
    </row>
    <row r="3675" spans="1:17" s="11" customFormat="1" hidden="1" x14ac:dyDescent="0.25">
      <c r="A3675" s="17" t="s">
        <v>26</v>
      </c>
      <c r="B3675" s="17" t="s">
        <v>65</v>
      </c>
      <c r="C3675" s="13" t="s">
        <v>1915</v>
      </c>
      <c r="D3675" s="17"/>
      <c r="E3675" s="17"/>
      <c r="F3675" s="11" t="s">
        <v>2543</v>
      </c>
      <c r="G3675" s="10" t="s">
        <v>2545</v>
      </c>
      <c r="H3675" s="10" t="s">
        <v>2544</v>
      </c>
      <c r="I3675" s="10" t="s">
        <v>2545</v>
      </c>
      <c r="J3675" s="10" t="s">
        <v>2545</v>
      </c>
      <c r="K3675" s="10" t="s">
        <v>2545</v>
      </c>
      <c r="L3675" s="10" t="s">
        <v>2544</v>
      </c>
      <c r="M3675" s="10" t="s">
        <v>2545</v>
      </c>
      <c r="N3675" s="10" t="s">
        <v>2545</v>
      </c>
    </row>
    <row r="3676" spans="1:17" s="11" customFormat="1" hidden="1" x14ac:dyDescent="0.25">
      <c r="A3676" s="17" t="s">
        <v>26</v>
      </c>
      <c r="B3676" s="17" t="s">
        <v>65</v>
      </c>
      <c r="C3676" s="13" t="s">
        <v>1916</v>
      </c>
      <c r="D3676" s="17"/>
      <c r="E3676" s="17"/>
      <c r="F3676" s="11" t="s">
        <v>2543</v>
      </c>
      <c r="G3676" s="10" t="s">
        <v>2545</v>
      </c>
      <c r="H3676" s="10" t="s">
        <v>2544</v>
      </c>
      <c r="I3676" s="10" t="s">
        <v>2545</v>
      </c>
      <c r="J3676" s="10" t="s">
        <v>2545</v>
      </c>
      <c r="K3676" s="10" t="s">
        <v>2545</v>
      </c>
      <c r="L3676" s="10" t="s">
        <v>2544</v>
      </c>
      <c r="M3676" s="10" t="s">
        <v>2545</v>
      </c>
      <c r="N3676" s="10" t="s">
        <v>2545</v>
      </c>
    </row>
    <row r="3677" spans="1:17" s="11" customFormat="1" hidden="1" x14ac:dyDescent="0.25">
      <c r="A3677" s="17" t="s">
        <v>26</v>
      </c>
      <c r="B3677" s="17" t="s">
        <v>65</v>
      </c>
      <c r="C3677" s="13" t="s">
        <v>1917</v>
      </c>
      <c r="D3677" s="17"/>
      <c r="E3677" s="17"/>
      <c r="F3677" s="11" t="s">
        <v>2543</v>
      </c>
      <c r="G3677" s="10" t="s">
        <v>2545</v>
      </c>
      <c r="H3677" s="10" t="s">
        <v>2544</v>
      </c>
      <c r="I3677" s="10" t="s">
        <v>2545</v>
      </c>
      <c r="J3677" s="10" t="s">
        <v>2545</v>
      </c>
      <c r="K3677" s="10" t="s">
        <v>2545</v>
      </c>
      <c r="L3677" s="10" t="s">
        <v>2544</v>
      </c>
      <c r="M3677" s="10" t="s">
        <v>2545</v>
      </c>
      <c r="N3677" s="10" t="s">
        <v>2545</v>
      </c>
    </row>
    <row r="3678" spans="1:17" s="11" customFormat="1" hidden="1" x14ac:dyDescent="0.25">
      <c r="A3678" s="17" t="s">
        <v>26</v>
      </c>
      <c r="B3678" s="17" t="s">
        <v>65</v>
      </c>
      <c r="C3678" s="13" t="s">
        <v>1918</v>
      </c>
      <c r="D3678" s="17"/>
      <c r="E3678" s="17"/>
      <c r="F3678" s="11" t="s">
        <v>2543</v>
      </c>
      <c r="G3678" s="10" t="s">
        <v>2545</v>
      </c>
      <c r="H3678" s="10" t="s">
        <v>2544</v>
      </c>
      <c r="I3678" s="10" t="s">
        <v>2545</v>
      </c>
      <c r="J3678" s="10" t="s">
        <v>2545</v>
      </c>
      <c r="K3678" s="10" t="s">
        <v>2545</v>
      </c>
      <c r="L3678" s="10" t="s">
        <v>2544</v>
      </c>
      <c r="M3678" s="10" t="s">
        <v>2545</v>
      </c>
      <c r="N3678" s="10" t="s">
        <v>2545</v>
      </c>
    </row>
    <row r="3679" spans="1:17" s="11" customFormat="1" hidden="1" x14ac:dyDescent="0.25">
      <c r="A3679" s="17" t="s">
        <v>26</v>
      </c>
      <c r="B3679" s="17" t="s">
        <v>65</v>
      </c>
      <c r="C3679" s="13" t="s">
        <v>1919</v>
      </c>
      <c r="D3679" s="17"/>
      <c r="E3679" s="17"/>
      <c r="F3679" s="11" t="s">
        <v>2543</v>
      </c>
      <c r="G3679" s="10" t="s">
        <v>2545</v>
      </c>
      <c r="H3679" s="10" t="s">
        <v>2544</v>
      </c>
      <c r="I3679" s="10" t="s">
        <v>2545</v>
      </c>
      <c r="J3679" s="10" t="s">
        <v>2545</v>
      </c>
      <c r="K3679" s="10" t="s">
        <v>2545</v>
      </c>
      <c r="L3679" s="10" t="s">
        <v>2544</v>
      </c>
      <c r="M3679" s="10" t="s">
        <v>2545</v>
      </c>
      <c r="N3679" s="10" t="s">
        <v>2545</v>
      </c>
    </row>
    <row r="3680" spans="1:17" x14ac:dyDescent="0.25">
      <c r="A3680" s="77" t="s">
        <v>26</v>
      </c>
      <c r="B3680" s="77" t="s">
        <v>62</v>
      </c>
      <c r="D3680" s="13" t="s">
        <v>2403</v>
      </c>
      <c r="F3680" s="81" t="s">
        <v>2543</v>
      </c>
      <c r="G3680" s="82" t="s">
        <v>2545</v>
      </c>
      <c r="H3680" s="82" t="s">
        <v>2544</v>
      </c>
      <c r="I3680" s="82" t="s">
        <v>2545</v>
      </c>
      <c r="J3680" s="82" t="s">
        <v>2545</v>
      </c>
      <c r="K3680" s="82" t="s">
        <v>2545</v>
      </c>
      <c r="L3680" s="82" t="s">
        <v>2544</v>
      </c>
      <c r="M3680" s="82" t="s">
        <v>2545</v>
      </c>
      <c r="N3680" s="82" t="s">
        <v>2545</v>
      </c>
    </row>
    <row r="3681" spans="1:14" x14ac:dyDescent="0.25">
      <c r="A3681" s="77" t="s">
        <v>26</v>
      </c>
      <c r="B3681" s="77" t="s">
        <v>62</v>
      </c>
      <c r="D3681" s="13" t="s">
        <v>2394</v>
      </c>
      <c r="F3681" s="81" t="s">
        <v>2543</v>
      </c>
      <c r="G3681" s="82" t="s">
        <v>2545</v>
      </c>
      <c r="H3681" s="82" t="s">
        <v>2544</v>
      </c>
      <c r="I3681" s="82" t="s">
        <v>2545</v>
      </c>
      <c r="J3681" s="82" t="s">
        <v>2545</v>
      </c>
      <c r="K3681" s="82" t="s">
        <v>2545</v>
      </c>
      <c r="L3681" s="82" t="s">
        <v>2544</v>
      </c>
      <c r="M3681" s="82" t="s">
        <v>2545</v>
      </c>
      <c r="N3681" s="82" t="s">
        <v>2545</v>
      </c>
    </row>
    <row r="3682" spans="1:14" x14ac:dyDescent="0.25">
      <c r="A3682" s="77" t="s">
        <v>26</v>
      </c>
      <c r="B3682" s="77" t="s">
        <v>62</v>
      </c>
      <c r="D3682" s="13" t="s">
        <v>2398</v>
      </c>
      <c r="F3682" s="81" t="s">
        <v>2543</v>
      </c>
      <c r="G3682" s="82" t="s">
        <v>2545</v>
      </c>
      <c r="H3682" s="82" t="s">
        <v>2544</v>
      </c>
      <c r="I3682" s="82" t="s">
        <v>2545</v>
      </c>
      <c r="J3682" s="82" t="s">
        <v>2545</v>
      </c>
      <c r="K3682" s="82" t="s">
        <v>2545</v>
      </c>
      <c r="L3682" s="82" t="s">
        <v>2544</v>
      </c>
      <c r="M3682" s="82" t="s">
        <v>2545</v>
      </c>
      <c r="N3682" s="82" t="s">
        <v>2545</v>
      </c>
    </row>
    <row r="3683" spans="1:14" x14ac:dyDescent="0.25">
      <c r="A3683" s="77" t="s">
        <v>26</v>
      </c>
      <c r="B3683" s="77" t="s">
        <v>62</v>
      </c>
      <c r="D3683" s="13" t="s">
        <v>2407</v>
      </c>
      <c r="F3683" s="81" t="s">
        <v>2543</v>
      </c>
      <c r="G3683" s="82" t="s">
        <v>2545</v>
      </c>
      <c r="H3683" s="82" t="s">
        <v>2544</v>
      </c>
      <c r="I3683" s="82" t="s">
        <v>2545</v>
      </c>
      <c r="J3683" s="82" t="s">
        <v>2545</v>
      </c>
      <c r="K3683" s="82" t="s">
        <v>2545</v>
      </c>
      <c r="L3683" s="82" t="s">
        <v>2544</v>
      </c>
      <c r="M3683" s="82" t="s">
        <v>2545</v>
      </c>
      <c r="N3683" s="82" t="s">
        <v>2545</v>
      </c>
    </row>
    <row r="3684" spans="1:14" x14ac:dyDescent="0.25">
      <c r="A3684" s="77" t="s">
        <v>26</v>
      </c>
      <c r="B3684" s="77" t="s">
        <v>62</v>
      </c>
      <c r="D3684" s="13" t="s">
        <v>2424</v>
      </c>
      <c r="F3684" s="81" t="s">
        <v>2543</v>
      </c>
      <c r="G3684" s="82" t="s">
        <v>2545</v>
      </c>
      <c r="H3684" s="82" t="s">
        <v>2544</v>
      </c>
      <c r="I3684" s="82" t="s">
        <v>2545</v>
      </c>
      <c r="J3684" s="82" t="s">
        <v>2545</v>
      </c>
      <c r="K3684" s="82" t="s">
        <v>2545</v>
      </c>
      <c r="L3684" s="82" t="s">
        <v>2544</v>
      </c>
      <c r="M3684" s="82" t="s">
        <v>2545</v>
      </c>
      <c r="N3684" s="82" t="s">
        <v>2545</v>
      </c>
    </row>
    <row r="3685" spans="1:14" x14ac:dyDescent="0.25">
      <c r="A3685" s="77" t="s">
        <v>26</v>
      </c>
      <c r="B3685" s="77" t="s">
        <v>62</v>
      </c>
      <c r="D3685" s="13" t="s">
        <v>2396</v>
      </c>
      <c r="F3685" s="81" t="s">
        <v>2543</v>
      </c>
      <c r="G3685" s="82" t="s">
        <v>2545</v>
      </c>
      <c r="H3685" s="82" t="s">
        <v>2544</v>
      </c>
      <c r="I3685" s="82" t="s">
        <v>2545</v>
      </c>
      <c r="J3685" s="82" t="s">
        <v>2545</v>
      </c>
      <c r="K3685" s="82" t="s">
        <v>2545</v>
      </c>
      <c r="L3685" s="82" t="s">
        <v>2544</v>
      </c>
      <c r="M3685" s="82" t="s">
        <v>2545</v>
      </c>
      <c r="N3685" s="82" t="s">
        <v>2545</v>
      </c>
    </row>
    <row r="3686" spans="1:14" x14ac:dyDescent="0.25">
      <c r="A3686" s="77" t="s">
        <v>26</v>
      </c>
      <c r="B3686" s="77" t="s">
        <v>62</v>
      </c>
      <c r="D3686" s="13" t="s">
        <v>2404</v>
      </c>
      <c r="F3686" s="81" t="s">
        <v>2543</v>
      </c>
      <c r="G3686" s="82" t="s">
        <v>2545</v>
      </c>
      <c r="H3686" s="82" t="s">
        <v>2544</v>
      </c>
      <c r="I3686" s="82" t="s">
        <v>2545</v>
      </c>
      <c r="J3686" s="82" t="s">
        <v>2545</v>
      </c>
      <c r="K3686" s="82" t="s">
        <v>2545</v>
      </c>
      <c r="L3686" s="82" t="s">
        <v>2544</v>
      </c>
      <c r="M3686" s="82" t="s">
        <v>2545</v>
      </c>
      <c r="N3686" s="82" t="s">
        <v>2545</v>
      </c>
    </row>
    <row r="3687" spans="1:14" x14ac:dyDescent="0.25">
      <c r="A3687" s="77" t="s">
        <v>26</v>
      </c>
      <c r="B3687" s="77" t="s">
        <v>62</v>
      </c>
      <c r="D3687" s="13" t="s">
        <v>2397</v>
      </c>
      <c r="F3687" s="81" t="s">
        <v>2543</v>
      </c>
      <c r="G3687" s="82" t="s">
        <v>2545</v>
      </c>
      <c r="H3687" s="82" t="s">
        <v>2544</v>
      </c>
      <c r="I3687" s="82" t="s">
        <v>2545</v>
      </c>
      <c r="J3687" s="82" t="s">
        <v>2545</v>
      </c>
      <c r="K3687" s="82" t="s">
        <v>2545</v>
      </c>
      <c r="L3687" s="82" t="s">
        <v>2544</v>
      </c>
      <c r="M3687" s="82" t="s">
        <v>2545</v>
      </c>
      <c r="N3687" s="82" t="s">
        <v>2545</v>
      </c>
    </row>
    <row r="3688" spans="1:14" x14ac:dyDescent="0.25">
      <c r="A3688" s="77" t="s">
        <v>26</v>
      </c>
      <c r="B3688" s="77" t="s">
        <v>62</v>
      </c>
      <c r="D3688" s="13" t="s">
        <v>2400</v>
      </c>
      <c r="F3688" s="81" t="s">
        <v>2543</v>
      </c>
      <c r="G3688" s="82" t="s">
        <v>2545</v>
      </c>
      <c r="H3688" s="82" t="s">
        <v>2544</v>
      </c>
      <c r="I3688" s="82" t="s">
        <v>2545</v>
      </c>
      <c r="J3688" s="82" t="s">
        <v>2545</v>
      </c>
      <c r="K3688" s="82" t="s">
        <v>2545</v>
      </c>
      <c r="L3688" s="82" t="s">
        <v>2544</v>
      </c>
      <c r="M3688" s="82" t="s">
        <v>2545</v>
      </c>
      <c r="N3688" s="82" t="s">
        <v>2545</v>
      </c>
    </row>
    <row r="3689" spans="1:14" x14ac:dyDescent="0.25">
      <c r="A3689" s="77" t="s">
        <v>26</v>
      </c>
      <c r="B3689" s="77" t="s">
        <v>62</v>
      </c>
      <c r="D3689" s="13" t="s">
        <v>2395</v>
      </c>
      <c r="F3689" s="81" t="s">
        <v>2543</v>
      </c>
      <c r="G3689" s="82" t="s">
        <v>2545</v>
      </c>
      <c r="H3689" s="82" t="s">
        <v>2544</v>
      </c>
      <c r="I3689" s="82" t="s">
        <v>2545</v>
      </c>
      <c r="J3689" s="82" t="s">
        <v>2545</v>
      </c>
      <c r="K3689" s="82" t="s">
        <v>2545</v>
      </c>
      <c r="L3689" s="82" t="s">
        <v>2544</v>
      </c>
      <c r="M3689" s="82" t="s">
        <v>2545</v>
      </c>
      <c r="N3689" s="82" t="s">
        <v>2545</v>
      </c>
    </row>
    <row r="3690" spans="1:14" x14ac:dyDescent="0.25">
      <c r="A3690" s="77" t="s">
        <v>26</v>
      </c>
      <c r="B3690" s="77" t="s">
        <v>62</v>
      </c>
      <c r="D3690" s="13" t="s">
        <v>2399</v>
      </c>
      <c r="F3690" s="81" t="s">
        <v>2543</v>
      </c>
      <c r="G3690" s="82" t="s">
        <v>2545</v>
      </c>
      <c r="H3690" s="82" t="s">
        <v>2544</v>
      </c>
      <c r="I3690" s="82" t="s">
        <v>2545</v>
      </c>
      <c r="J3690" s="82" t="s">
        <v>2545</v>
      </c>
      <c r="K3690" s="82" t="s">
        <v>2545</v>
      </c>
      <c r="L3690" s="82" t="s">
        <v>2544</v>
      </c>
      <c r="M3690" s="82" t="s">
        <v>2545</v>
      </c>
      <c r="N3690" s="82" t="s">
        <v>2545</v>
      </c>
    </row>
    <row r="3691" spans="1:14" x14ac:dyDescent="0.25">
      <c r="A3691" s="77" t="s">
        <v>26</v>
      </c>
      <c r="B3691" s="77" t="s">
        <v>62</v>
      </c>
      <c r="D3691" s="13" t="s">
        <v>2456</v>
      </c>
      <c r="F3691" s="81" t="s">
        <v>2543</v>
      </c>
      <c r="G3691" s="82" t="s">
        <v>2545</v>
      </c>
      <c r="H3691" s="82" t="s">
        <v>2544</v>
      </c>
      <c r="I3691" s="82" t="s">
        <v>2545</v>
      </c>
      <c r="J3691" s="82" t="s">
        <v>2545</v>
      </c>
      <c r="K3691" s="82" t="s">
        <v>2545</v>
      </c>
      <c r="L3691" s="82" t="s">
        <v>2544</v>
      </c>
      <c r="M3691" s="82" t="s">
        <v>2545</v>
      </c>
      <c r="N3691" s="82" t="s">
        <v>2545</v>
      </c>
    </row>
  </sheetData>
  <autoFilter ref="A1:N3691">
    <filterColumn colId="1">
      <filters>
        <filter val="Load Profile"/>
      </filters>
    </filterColumn>
  </autoFilter>
  <sortState ref="A9:B65">
    <sortCondition ref="A8"/>
  </sortState>
  <dataValidations count="2">
    <dataValidation type="list" allowBlank="1" showInputMessage="1" showErrorMessage="1" sqref="L1998:L2025 H1966:H1985 G2992:G3064 L1966:L1985 K2992:K3064 I2992:I3258 M2992:M3258 M3271:M3285 G3360:G3553 G1998:H2025 M190:N266 I190:J266 I414:J482 M414:N482 I483:I509 K483:K509 M483:M509 G483:G509 G527:G1218 M527:M1218 K527:K1218 I527:I1218 I1268:I1950 M1268:M1896 G1558:G1870 K1558:K1870 G1986:G1997 I2059:I2229 G1897:G1944 K1897:K1944 M1945:M1950 N1966:N1985 G2026:G2058 K2039:K2058 M2059:M2229 I3271:I3285 M2:N50 I2:J50 I3639:I3691 K3639:K3691 M3639:M3691 G3639:G3691">
      <formula1>"Yes, No, N/A"</formula1>
    </dataValidation>
    <dataValidation type="list" allowBlank="1" showInputMessage="1" showErrorMessage="1" sqref="G2:H50 G190:H266 K190:L266 G267:N413 K414:L482 G414:H482 L483:L1218 H483:H1965 J483:J1218 N483:N1218 M510:M526 I510:I526 G510:G526 K510:K526 I1219:N1267 G1219:G1557 N1268:N1965 J1268:L1557 L1558:L1965 G1871:G1896 K1871:K1896 M1897:M1944 G1945:G1985 K1945:K2038 M1951:M1985 I1951:I2058 H1986:H1997 L1986:N1997 M1998:N2025 L2026:N2058 K2059:L2229 K3065:K3638 G3065:G3359 M3259:M3270 I3259:I3270 M3286:M3638 I3286:I3638 G3554:G3638 K2230:M2991 I2230:I2991 G2059:G2991 K2:L50 H2026:H3691 L2992:L3691 J1558:J3691 N2059:N3691 G51:N189">
      <formula1>"Yes, No"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N3691"/>
  <sheetViews>
    <sheetView topLeftCell="B1" zoomScale="115" zoomScaleNormal="115" workbookViewId="0">
      <pane ySplit="1" topLeftCell="A1947" activePane="bottomLeft" state="frozen"/>
      <selection pane="bottomLeft" activeCell="N1" sqref="N1:N1048576"/>
    </sheetView>
  </sheetViews>
  <sheetFormatPr defaultRowHeight="15" x14ac:dyDescent="0.25"/>
  <cols>
    <col min="1" max="2" width="20.28515625" style="72" customWidth="1"/>
    <col min="3" max="3" width="20" style="72" bestFit="1" customWidth="1"/>
    <col min="4" max="4" width="18.28515625" style="72" customWidth="1"/>
    <col min="5" max="5" width="13" style="72" customWidth="1"/>
    <col min="6" max="7" width="12.85546875" style="73" customWidth="1"/>
    <col min="8" max="8" width="11.7109375" style="72" bestFit="1" customWidth="1"/>
    <col min="9" max="9" width="12.42578125" style="72" bestFit="1" customWidth="1"/>
    <col min="10" max="10" width="15.5703125" style="72" customWidth="1"/>
    <col min="11" max="11" width="13.28515625" style="72" bestFit="1" customWidth="1"/>
    <col min="12" max="12" width="8" style="12" bestFit="1" customWidth="1"/>
    <col min="13" max="13" width="13.5703125" style="36" bestFit="1" customWidth="1"/>
    <col min="14" max="14" width="14.7109375" style="2" bestFit="1" customWidth="1"/>
    <col min="15" max="16384" width="9.140625" style="12"/>
  </cols>
  <sheetData>
    <row r="1" spans="1:14" x14ac:dyDescent="0.25">
      <c r="A1" s="71" t="s">
        <v>3</v>
      </c>
      <c r="B1" s="71" t="s">
        <v>2867</v>
      </c>
      <c r="C1" s="71" t="s">
        <v>45</v>
      </c>
      <c r="D1" s="72" t="s">
        <v>46</v>
      </c>
      <c r="E1" s="72" t="s">
        <v>70</v>
      </c>
      <c r="G1" s="73" t="s">
        <v>2882</v>
      </c>
      <c r="H1" s="71" t="s">
        <v>80</v>
      </c>
      <c r="I1" s="72" t="s">
        <v>81</v>
      </c>
      <c r="J1" s="72" t="s">
        <v>2546</v>
      </c>
      <c r="K1" s="72" t="s">
        <v>82</v>
      </c>
      <c r="L1" s="74" t="s">
        <v>83</v>
      </c>
      <c r="M1" s="36" t="s">
        <v>84</v>
      </c>
      <c r="N1" s="126" t="s">
        <v>85</v>
      </c>
    </row>
    <row r="2" spans="1:14" x14ac:dyDescent="0.25">
      <c r="A2" s="13" t="s">
        <v>130</v>
      </c>
      <c r="B2" s="13" t="s">
        <v>65</v>
      </c>
      <c r="C2" s="28">
        <v>1</v>
      </c>
      <c r="D2" s="8"/>
      <c r="E2" s="9"/>
      <c r="F2" s="28" t="s">
        <v>54</v>
      </c>
      <c r="G2" s="72" t="s">
        <v>128</v>
      </c>
      <c r="H2" s="72" t="s">
        <v>128</v>
      </c>
      <c r="I2" s="72" t="s">
        <v>2208</v>
      </c>
      <c r="J2" s="72" t="s">
        <v>128</v>
      </c>
      <c r="K2" s="72">
        <v>2.64</v>
      </c>
      <c r="M2" s="36">
        <v>41365</v>
      </c>
    </row>
    <row r="3" spans="1:14" x14ac:dyDescent="0.25">
      <c r="A3" s="13" t="s">
        <v>130</v>
      </c>
      <c r="B3" s="13" t="s">
        <v>65</v>
      </c>
      <c r="C3" s="28">
        <v>2</v>
      </c>
      <c r="D3" s="8"/>
      <c r="E3" s="9"/>
      <c r="F3" s="28" t="s">
        <v>53</v>
      </c>
      <c r="G3" s="72" t="s">
        <v>128</v>
      </c>
      <c r="H3" s="72" t="s">
        <v>128</v>
      </c>
      <c r="I3" s="72" t="s">
        <v>2208</v>
      </c>
      <c r="J3" s="72" t="s">
        <v>128</v>
      </c>
      <c r="K3" s="72">
        <v>2.64</v>
      </c>
      <c r="M3" s="36">
        <v>41365</v>
      </c>
    </row>
    <row r="4" spans="1:14" x14ac:dyDescent="0.25">
      <c r="A4" s="13" t="s">
        <v>130</v>
      </c>
      <c r="B4" s="13" t="s">
        <v>65</v>
      </c>
      <c r="C4" s="28">
        <v>4</v>
      </c>
      <c r="D4" s="8"/>
      <c r="E4" s="9"/>
      <c r="F4" s="28" t="s">
        <v>53</v>
      </c>
      <c r="G4" s="72" t="s">
        <v>128</v>
      </c>
      <c r="H4" s="72" t="s">
        <v>128</v>
      </c>
      <c r="I4" s="72" t="s">
        <v>2208</v>
      </c>
      <c r="J4" s="72" t="s">
        <v>128</v>
      </c>
      <c r="K4" s="72">
        <v>2.64</v>
      </c>
      <c r="M4" s="36">
        <v>41365</v>
      </c>
    </row>
    <row r="5" spans="1:14" x14ac:dyDescent="0.25">
      <c r="A5" s="13" t="s">
        <v>130</v>
      </c>
      <c r="B5" s="13" t="s">
        <v>65</v>
      </c>
      <c r="C5" s="28">
        <v>5</v>
      </c>
      <c r="D5" s="8"/>
      <c r="E5" s="9"/>
      <c r="F5" s="28" t="s">
        <v>53</v>
      </c>
      <c r="G5" s="72" t="s">
        <v>128</v>
      </c>
      <c r="H5" s="72" t="s">
        <v>128</v>
      </c>
      <c r="I5" s="72" t="s">
        <v>2208</v>
      </c>
      <c r="J5" s="72" t="s">
        <v>128</v>
      </c>
      <c r="K5" s="72">
        <v>2.64</v>
      </c>
      <c r="M5" s="36">
        <v>41365</v>
      </c>
    </row>
    <row r="6" spans="1:14" x14ac:dyDescent="0.25">
      <c r="A6" s="13" t="s">
        <v>130</v>
      </c>
      <c r="B6" s="13" t="s">
        <v>65</v>
      </c>
      <c r="C6" s="28">
        <v>6</v>
      </c>
      <c r="D6" s="8"/>
      <c r="E6" s="9"/>
      <c r="F6" s="28" t="s">
        <v>53</v>
      </c>
      <c r="G6" s="72" t="s">
        <v>128</v>
      </c>
      <c r="H6" s="72" t="s">
        <v>128</v>
      </c>
      <c r="I6" s="72" t="s">
        <v>2208</v>
      </c>
      <c r="J6" s="72" t="s">
        <v>128</v>
      </c>
      <c r="K6" s="72">
        <v>2.64</v>
      </c>
      <c r="M6" s="36">
        <v>41365</v>
      </c>
    </row>
    <row r="7" spans="1:14" x14ac:dyDescent="0.25">
      <c r="A7" s="13" t="s">
        <v>130</v>
      </c>
      <c r="B7" s="13" t="s">
        <v>65</v>
      </c>
      <c r="C7" s="28">
        <v>7</v>
      </c>
      <c r="D7" s="8"/>
      <c r="E7" s="9"/>
      <c r="F7" s="28" t="s">
        <v>53</v>
      </c>
      <c r="G7" s="72" t="s">
        <v>128</v>
      </c>
      <c r="H7" s="72" t="s">
        <v>128</v>
      </c>
      <c r="I7" s="72" t="s">
        <v>2208</v>
      </c>
      <c r="J7" s="72" t="s">
        <v>128</v>
      </c>
      <c r="K7" s="72">
        <v>2.64</v>
      </c>
      <c r="M7" s="36">
        <v>41365</v>
      </c>
    </row>
    <row r="8" spans="1:14" x14ac:dyDescent="0.25">
      <c r="A8" s="13" t="s">
        <v>130</v>
      </c>
      <c r="B8" s="13" t="s">
        <v>65</v>
      </c>
      <c r="C8" s="28">
        <v>8</v>
      </c>
      <c r="D8" s="8"/>
      <c r="E8" s="9"/>
      <c r="F8" s="28" t="s">
        <v>53</v>
      </c>
      <c r="G8" s="72" t="s">
        <v>128</v>
      </c>
      <c r="H8" s="72" t="s">
        <v>128</v>
      </c>
      <c r="I8" s="72" t="s">
        <v>2208</v>
      </c>
      <c r="J8" s="72" t="s">
        <v>128</v>
      </c>
      <c r="K8" s="72">
        <v>2.64</v>
      </c>
      <c r="M8" s="36">
        <v>41365</v>
      </c>
    </row>
    <row r="9" spans="1:14" x14ac:dyDescent="0.25">
      <c r="A9" s="13" t="s">
        <v>130</v>
      </c>
      <c r="B9" s="13" t="s">
        <v>65</v>
      </c>
      <c r="C9" s="28">
        <v>9</v>
      </c>
      <c r="D9" s="8"/>
      <c r="E9" s="9"/>
      <c r="F9" s="28" t="s">
        <v>53</v>
      </c>
      <c r="G9" s="72" t="s">
        <v>128</v>
      </c>
      <c r="H9" s="72" t="s">
        <v>128</v>
      </c>
      <c r="I9" s="72" t="s">
        <v>2208</v>
      </c>
      <c r="J9" s="72" t="s">
        <v>128</v>
      </c>
      <c r="K9" s="72">
        <v>2.64</v>
      </c>
      <c r="M9" s="36">
        <v>41365</v>
      </c>
    </row>
    <row r="10" spans="1:14" x14ac:dyDescent="0.25">
      <c r="A10" s="13" t="s">
        <v>130</v>
      </c>
      <c r="B10" s="13" t="s">
        <v>65</v>
      </c>
      <c r="C10" s="28">
        <v>12</v>
      </c>
      <c r="D10" s="8"/>
      <c r="E10" s="9"/>
      <c r="F10" s="28" t="s">
        <v>53</v>
      </c>
      <c r="G10" s="72" t="s">
        <v>128</v>
      </c>
      <c r="H10" s="72" t="s">
        <v>128</v>
      </c>
      <c r="I10" s="72" t="s">
        <v>2208</v>
      </c>
      <c r="J10" s="72" t="s">
        <v>128</v>
      </c>
      <c r="K10" s="72">
        <v>2.64</v>
      </c>
      <c r="M10" s="36">
        <v>41365</v>
      </c>
    </row>
    <row r="11" spans="1:14" x14ac:dyDescent="0.25">
      <c r="A11" s="13" t="s">
        <v>130</v>
      </c>
      <c r="B11" s="13" t="s">
        <v>65</v>
      </c>
      <c r="C11" s="28">
        <v>13</v>
      </c>
      <c r="D11" s="8"/>
      <c r="E11" s="9"/>
      <c r="F11" s="28" t="s">
        <v>53</v>
      </c>
      <c r="G11" s="72" t="s">
        <v>128</v>
      </c>
      <c r="H11" s="72" t="s">
        <v>128</v>
      </c>
      <c r="I11" s="72" t="s">
        <v>2208</v>
      </c>
      <c r="J11" s="72" t="s">
        <v>128</v>
      </c>
      <c r="K11" s="72">
        <v>2.64</v>
      </c>
      <c r="M11" s="36">
        <v>41365</v>
      </c>
    </row>
    <row r="12" spans="1:14" x14ac:dyDescent="0.25">
      <c r="A12" s="13" t="s">
        <v>130</v>
      </c>
      <c r="B12" s="13" t="s">
        <v>65</v>
      </c>
      <c r="C12" s="28">
        <v>19</v>
      </c>
      <c r="D12" s="8"/>
      <c r="E12" s="9"/>
      <c r="F12" s="28" t="s">
        <v>53</v>
      </c>
      <c r="G12" s="72" t="s">
        <v>128</v>
      </c>
      <c r="H12" s="72" t="s">
        <v>128</v>
      </c>
      <c r="I12" s="72" t="s">
        <v>2208</v>
      </c>
      <c r="J12" s="72" t="s">
        <v>128</v>
      </c>
      <c r="K12" s="72">
        <v>2.64</v>
      </c>
      <c r="M12" s="36">
        <v>41365</v>
      </c>
    </row>
    <row r="13" spans="1:14" x14ac:dyDescent="0.25">
      <c r="A13" s="13" t="s">
        <v>130</v>
      </c>
      <c r="B13" s="13" t="s">
        <v>65</v>
      </c>
      <c r="C13" s="28">
        <v>20</v>
      </c>
      <c r="D13" s="8"/>
      <c r="E13" s="9"/>
      <c r="F13" s="28" t="s">
        <v>53</v>
      </c>
      <c r="G13" s="72" t="s">
        <v>128</v>
      </c>
      <c r="H13" s="72" t="s">
        <v>128</v>
      </c>
      <c r="I13" s="72" t="s">
        <v>2208</v>
      </c>
      <c r="J13" s="72" t="s">
        <v>128</v>
      </c>
      <c r="K13" s="72">
        <v>2.64</v>
      </c>
      <c r="M13" s="36">
        <v>41365</v>
      </c>
    </row>
    <row r="14" spans="1:14" x14ac:dyDescent="0.25">
      <c r="A14" s="13" t="s">
        <v>130</v>
      </c>
      <c r="B14" s="13" t="s">
        <v>65</v>
      </c>
      <c r="C14" s="28">
        <v>21</v>
      </c>
      <c r="D14" s="8"/>
      <c r="E14" s="9"/>
      <c r="F14" s="28" t="s">
        <v>54</v>
      </c>
      <c r="G14" s="72" t="s">
        <v>128</v>
      </c>
      <c r="H14" s="72" t="s">
        <v>128</v>
      </c>
      <c r="I14" s="72" t="s">
        <v>2208</v>
      </c>
      <c r="J14" s="72" t="s">
        <v>128</v>
      </c>
      <c r="K14" s="72">
        <v>2.64</v>
      </c>
      <c r="M14" s="36">
        <v>41365</v>
      </c>
    </row>
    <row r="15" spans="1:14" x14ac:dyDescent="0.25">
      <c r="A15" s="13" t="s">
        <v>130</v>
      </c>
      <c r="B15" s="13" t="s">
        <v>65</v>
      </c>
      <c r="C15" s="28">
        <v>23</v>
      </c>
      <c r="D15" s="8"/>
      <c r="E15" s="9"/>
      <c r="F15" s="28" t="s">
        <v>53</v>
      </c>
      <c r="G15" s="72" t="s">
        <v>128</v>
      </c>
      <c r="H15" s="72" t="s">
        <v>128</v>
      </c>
      <c r="I15" s="72" t="s">
        <v>2208</v>
      </c>
      <c r="J15" s="72" t="s">
        <v>128</v>
      </c>
      <c r="K15" s="72">
        <v>2.64</v>
      </c>
      <c r="M15" s="36">
        <v>41365</v>
      </c>
    </row>
    <row r="16" spans="1:14" x14ac:dyDescent="0.25">
      <c r="A16" s="13" t="s">
        <v>130</v>
      </c>
      <c r="B16" s="13" t="s">
        <v>65</v>
      </c>
      <c r="C16" s="28">
        <v>24</v>
      </c>
      <c r="D16" s="8"/>
      <c r="E16" s="9"/>
      <c r="F16" s="28" t="s">
        <v>53</v>
      </c>
      <c r="G16" s="72" t="s">
        <v>128</v>
      </c>
      <c r="H16" s="72" t="s">
        <v>128</v>
      </c>
      <c r="I16" s="72" t="s">
        <v>2208</v>
      </c>
      <c r="J16" s="72" t="s">
        <v>128</v>
      </c>
      <c r="K16" s="72">
        <v>2.64</v>
      </c>
      <c r="M16" s="36">
        <v>41365</v>
      </c>
    </row>
    <row r="17" spans="1:13" x14ac:dyDescent="0.25">
      <c r="A17" s="13" t="s">
        <v>130</v>
      </c>
      <c r="B17" s="13" t="s">
        <v>65</v>
      </c>
      <c r="C17" s="28" t="s">
        <v>131</v>
      </c>
      <c r="D17" s="8"/>
      <c r="E17" s="9"/>
      <c r="F17" s="28" t="s">
        <v>53</v>
      </c>
      <c r="G17" s="72" t="s">
        <v>128</v>
      </c>
      <c r="H17" s="72" t="s">
        <v>128</v>
      </c>
      <c r="I17" s="72" t="s">
        <v>2208</v>
      </c>
      <c r="J17" s="72" t="s">
        <v>128</v>
      </c>
      <c r="K17" s="72">
        <v>2.64</v>
      </c>
      <c r="M17" s="36">
        <v>41365</v>
      </c>
    </row>
    <row r="18" spans="1:13" x14ac:dyDescent="0.25">
      <c r="A18" s="13" t="s">
        <v>130</v>
      </c>
      <c r="B18" s="13" t="s">
        <v>65</v>
      </c>
      <c r="C18" s="28">
        <v>27</v>
      </c>
      <c r="D18" s="8"/>
      <c r="E18" s="9"/>
      <c r="F18" s="28" t="s">
        <v>53</v>
      </c>
      <c r="G18" s="72" t="s">
        <v>128</v>
      </c>
      <c r="H18" s="72" t="s">
        <v>128</v>
      </c>
      <c r="I18" s="72" t="s">
        <v>2208</v>
      </c>
      <c r="J18" s="72" t="s">
        <v>128</v>
      </c>
      <c r="K18" s="72">
        <v>2.64</v>
      </c>
      <c r="M18" s="36">
        <v>41365</v>
      </c>
    </row>
    <row r="19" spans="1:13" x14ac:dyDescent="0.25">
      <c r="A19" s="13" t="s">
        <v>130</v>
      </c>
      <c r="B19" s="13" t="s">
        <v>65</v>
      </c>
      <c r="C19" s="28">
        <v>29</v>
      </c>
      <c r="D19" s="8"/>
      <c r="E19" s="9"/>
      <c r="F19" s="28" t="s">
        <v>53</v>
      </c>
      <c r="G19" s="72" t="s">
        <v>128</v>
      </c>
      <c r="H19" s="72" t="s">
        <v>128</v>
      </c>
      <c r="I19" s="72" t="s">
        <v>2208</v>
      </c>
      <c r="J19" s="72" t="s">
        <v>128</v>
      </c>
      <c r="K19" s="72">
        <v>2.64</v>
      </c>
      <c r="M19" s="36">
        <v>41365</v>
      </c>
    </row>
    <row r="20" spans="1:13" x14ac:dyDescent="0.25">
      <c r="A20" s="13" t="s">
        <v>130</v>
      </c>
      <c r="B20" s="13" t="s">
        <v>65</v>
      </c>
      <c r="C20" s="28">
        <v>30</v>
      </c>
      <c r="D20" s="8"/>
      <c r="E20" s="9"/>
      <c r="F20" s="28" t="s">
        <v>53</v>
      </c>
      <c r="G20" s="72" t="s">
        <v>128</v>
      </c>
      <c r="H20" s="72" t="s">
        <v>128</v>
      </c>
      <c r="I20" s="72" t="s">
        <v>2208</v>
      </c>
      <c r="J20" s="72" t="s">
        <v>128</v>
      </c>
      <c r="K20" s="72">
        <v>2.64</v>
      </c>
      <c r="M20" s="36">
        <v>41365</v>
      </c>
    </row>
    <row r="21" spans="1:13" x14ac:dyDescent="0.25">
      <c r="A21" s="13" t="s">
        <v>130</v>
      </c>
      <c r="B21" s="13" t="s">
        <v>65</v>
      </c>
      <c r="C21" s="28">
        <v>34</v>
      </c>
      <c r="D21" s="8"/>
      <c r="E21" s="9"/>
      <c r="F21" s="28" t="s">
        <v>53</v>
      </c>
      <c r="G21" s="72" t="s">
        <v>128</v>
      </c>
      <c r="H21" s="72" t="s">
        <v>128</v>
      </c>
      <c r="I21" s="72" t="s">
        <v>2208</v>
      </c>
      <c r="J21" s="72" t="s">
        <v>128</v>
      </c>
      <c r="K21" s="72">
        <v>2.64</v>
      </c>
      <c r="M21" s="36">
        <v>41365</v>
      </c>
    </row>
    <row r="22" spans="1:13" x14ac:dyDescent="0.25">
      <c r="A22" s="13" t="s">
        <v>130</v>
      </c>
      <c r="B22" s="13" t="s">
        <v>65</v>
      </c>
      <c r="C22" s="13">
        <v>37</v>
      </c>
      <c r="D22" s="8"/>
      <c r="E22" s="8"/>
      <c r="F22" s="28" t="s">
        <v>53</v>
      </c>
      <c r="G22" s="72" t="s">
        <v>128</v>
      </c>
      <c r="H22" s="72" t="s">
        <v>128</v>
      </c>
      <c r="I22" s="72" t="s">
        <v>2208</v>
      </c>
      <c r="J22" s="72" t="s">
        <v>128</v>
      </c>
      <c r="K22" s="72">
        <v>2.64</v>
      </c>
      <c r="M22" s="36">
        <v>41365</v>
      </c>
    </row>
    <row r="23" spans="1:13" x14ac:dyDescent="0.25">
      <c r="A23" s="13" t="s">
        <v>130</v>
      </c>
      <c r="B23" s="13" t="s">
        <v>65</v>
      </c>
      <c r="C23" s="13">
        <v>39</v>
      </c>
      <c r="D23" s="8"/>
      <c r="E23" s="8"/>
      <c r="F23" s="28" t="s">
        <v>53</v>
      </c>
      <c r="G23" s="72" t="s">
        <v>128</v>
      </c>
      <c r="H23" s="72" t="s">
        <v>128</v>
      </c>
      <c r="I23" s="72" t="s">
        <v>2208</v>
      </c>
      <c r="J23" s="72" t="s">
        <v>128</v>
      </c>
      <c r="K23" s="72">
        <v>2.64</v>
      </c>
      <c r="M23" s="36">
        <v>41365</v>
      </c>
    </row>
    <row r="24" spans="1:13" x14ac:dyDescent="0.25">
      <c r="A24" s="13" t="s">
        <v>130</v>
      </c>
      <c r="B24" s="13" t="s">
        <v>65</v>
      </c>
      <c r="C24" s="13">
        <v>40</v>
      </c>
      <c r="D24" s="8"/>
      <c r="E24" s="8"/>
      <c r="F24" s="28" t="s">
        <v>53</v>
      </c>
      <c r="G24" s="72" t="s">
        <v>128</v>
      </c>
      <c r="H24" s="72" t="s">
        <v>128</v>
      </c>
      <c r="I24" s="72" t="s">
        <v>2208</v>
      </c>
      <c r="J24" s="72" t="s">
        <v>128</v>
      </c>
      <c r="K24" s="72">
        <v>2.64</v>
      </c>
      <c r="M24" s="36">
        <v>41365</v>
      </c>
    </row>
    <row r="25" spans="1:13" x14ac:dyDescent="0.25">
      <c r="A25" s="13" t="s">
        <v>130</v>
      </c>
      <c r="B25" s="13" t="s">
        <v>65</v>
      </c>
      <c r="C25" s="13">
        <v>41</v>
      </c>
      <c r="D25" s="8"/>
      <c r="E25" s="8"/>
      <c r="F25" s="28" t="s">
        <v>53</v>
      </c>
      <c r="G25" s="72" t="s">
        <v>128</v>
      </c>
      <c r="H25" s="72" t="s">
        <v>128</v>
      </c>
      <c r="I25" s="72" t="s">
        <v>2208</v>
      </c>
      <c r="J25" s="72" t="s">
        <v>128</v>
      </c>
      <c r="K25" s="72">
        <v>2.64</v>
      </c>
      <c r="M25" s="36">
        <v>41365</v>
      </c>
    </row>
    <row r="26" spans="1:13" x14ac:dyDescent="0.25">
      <c r="A26" s="13" t="s">
        <v>130</v>
      </c>
      <c r="B26" s="13" t="s">
        <v>65</v>
      </c>
      <c r="C26" s="13">
        <v>42</v>
      </c>
      <c r="D26" s="8"/>
      <c r="E26" s="8"/>
      <c r="F26" s="28" t="s">
        <v>53</v>
      </c>
      <c r="G26" s="72" t="s">
        <v>128</v>
      </c>
      <c r="H26" s="72" t="s">
        <v>128</v>
      </c>
      <c r="I26" s="72" t="s">
        <v>2208</v>
      </c>
      <c r="J26" s="72" t="s">
        <v>128</v>
      </c>
      <c r="K26" s="72">
        <v>2.64</v>
      </c>
      <c r="M26" s="36">
        <v>41365</v>
      </c>
    </row>
    <row r="27" spans="1:13" x14ac:dyDescent="0.25">
      <c r="A27" s="13" t="s">
        <v>130</v>
      </c>
      <c r="B27" s="13" t="s">
        <v>65</v>
      </c>
      <c r="C27" s="13">
        <v>43</v>
      </c>
      <c r="D27" s="8"/>
      <c r="E27" s="8"/>
      <c r="F27" s="28" t="s">
        <v>53</v>
      </c>
      <c r="G27" s="72" t="s">
        <v>128</v>
      </c>
      <c r="H27" s="72" t="s">
        <v>128</v>
      </c>
      <c r="I27" s="72" t="s">
        <v>2208</v>
      </c>
      <c r="J27" s="72" t="s">
        <v>128</v>
      </c>
      <c r="K27" s="72">
        <v>2.64</v>
      </c>
      <c r="M27" s="36">
        <v>41365</v>
      </c>
    </row>
    <row r="28" spans="1:13" x14ac:dyDescent="0.25">
      <c r="A28" s="13" t="s">
        <v>130</v>
      </c>
      <c r="B28" s="13" t="s">
        <v>65</v>
      </c>
      <c r="C28" s="13">
        <v>44</v>
      </c>
      <c r="D28" s="8"/>
      <c r="E28" s="8"/>
      <c r="F28" s="28" t="s">
        <v>53</v>
      </c>
      <c r="G28" s="72" t="s">
        <v>128</v>
      </c>
      <c r="H28" s="72" t="s">
        <v>128</v>
      </c>
      <c r="I28" s="72" t="s">
        <v>2208</v>
      </c>
      <c r="J28" s="72" t="s">
        <v>128</v>
      </c>
      <c r="K28" s="72">
        <v>2.64</v>
      </c>
      <c r="M28" s="36">
        <v>41365</v>
      </c>
    </row>
    <row r="29" spans="1:13" x14ac:dyDescent="0.25">
      <c r="A29" s="13" t="s">
        <v>130</v>
      </c>
      <c r="B29" s="13" t="s">
        <v>65</v>
      </c>
      <c r="C29" s="13">
        <v>49</v>
      </c>
      <c r="D29" s="8"/>
      <c r="E29" s="8"/>
      <c r="F29" s="28" t="s">
        <v>53</v>
      </c>
      <c r="G29" s="72" t="s">
        <v>128</v>
      </c>
      <c r="H29" s="72" t="s">
        <v>128</v>
      </c>
      <c r="I29" s="72" t="s">
        <v>2208</v>
      </c>
      <c r="J29" s="72" t="s">
        <v>128</v>
      </c>
      <c r="K29" s="72">
        <v>2.64</v>
      </c>
      <c r="M29" s="36">
        <v>41365</v>
      </c>
    </row>
    <row r="30" spans="1:13" x14ac:dyDescent="0.25">
      <c r="A30" s="13" t="s">
        <v>130</v>
      </c>
      <c r="B30" s="13" t="s">
        <v>65</v>
      </c>
      <c r="C30" s="13">
        <v>50</v>
      </c>
      <c r="D30" s="8"/>
      <c r="E30" s="8"/>
      <c r="F30" s="28" t="s">
        <v>53</v>
      </c>
      <c r="G30" s="72" t="s">
        <v>128</v>
      </c>
      <c r="H30" s="72" t="s">
        <v>128</v>
      </c>
      <c r="I30" s="72" t="s">
        <v>2208</v>
      </c>
      <c r="J30" s="72" t="s">
        <v>128</v>
      </c>
      <c r="K30" s="72">
        <v>2.64</v>
      </c>
      <c r="M30" s="36">
        <v>41365</v>
      </c>
    </row>
    <row r="31" spans="1:13" x14ac:dyDescent="0.25">
      <c r="A31" s="13" t="s">
        <v>130</v>
      </c>
      <c r="B31" s="13" t="s">
        <v>65</v>
      </c>
      <c r="C31" s="13">
        <v>51</v>
      </c>
      <c r="D31" s="8"/>
      <c r="E31" s="8"/>
      <c r="F31" s="28" t="s">
        <v>53</v>
      </c>
      <c r="G31" s="72" t="s">
        <v>128</v>
      </c>
      <c r="H31" s="72" t="s">
        <v>128</v>
      </c>
      <c r="I31" s="72" t="s">
        <v>2208</v>
      </c>
      <c r="J31" s="72" t="s">
        <v>128</v>
      </c>
      <c r="K31" s="72">
        <v>2.64</v>
      </c>
      <c r="M31" s="36">
        <v>41365</v>
      </c>
    </row>
    <row r="32" spans="1:13" x14ac:dyDescent="0.25">
      <c r="A32" s="13" t="s">
        <v>130</v>
      </c>
      <c r="B32" s="13" t="s">
        <v>65</v>
      </c>
      <c r="C32" s="13">
        <v>52</v>
      </c>
      <c r="D32" s="8"/>
      <c r="E32" s="8"/>
      <c r="F32" s="28" t="s">
        <v>53</v>
      </c>
      <c r="G32" s="72" t="s">
        <v>128</v>
      </c>
      <c r="H32" s="72" t="s">
        <v>128</v>
      </c>
      <c r="I32" s="72" t="s">
        <v>2208</v>
      </c>
      <c r="J32" s="72" t="s">
        <v>128</v>
      </c>
      <c r="K32" s="72">
        <v>2.64</v>
      </c>
      <c r="M32" s="36">
        <v>41365</v>
      </c>
    </row>
    <row r="33" spans="1:13" x14ac:dyDescent="0.25">
      <c r="A33" s="13" t="s">
        <v>130</v>
      </c>
      <c r="B33" s="13" t="s">
        <v>65</v>
      </c>
      <c r="C33" s="13">
        <v>58</v>
      </c>
      <c r="D33" s="8"/>
      <c r="E33" s="8"/>
      <c r="F33" s="28" t="s">
        <v>53</v>
      </c>
      <c r="G33" s="72" t="s">
        <v>128</v>
      </c>
      <c r="H33" s="72" t="s">
        <v>128</v>
      </c>
      <c r="I33" s="72" t="s">
        <v>2208</v>
      </c>
      <c r="J33" s="72" t="s">
        <v>128</v>
      </c>
      <c r="K33" s="72">
        <v>2.64</v>
      </c>
      <c r="M33" s="36">
        <v>41365</v>
      </c>
    </row>
    <row r="34" spans="1:13" x14ac:dyDescent="0.25">
      <c r="A34" s="13" t="s">
        <v>130</v>
      </c>
      <c r="B34" s="13" t="s">
        <v>65</v>
      </c>
      <c r="C34" s="13">
        <v>59</v>
      </c>
      <c r="D34" s="8"/>
      <c r="E34" s="8"/>
      <c r="F34" s="28" t="s">
        <v>53</v>
      </c>
      <c r="G34" s="72" t="s">
        <v>128</v>
      </c>
      <c r="H34" s="72" t="s">
        <v>128</v>
      </c>
      <c r="I34" s="72" t="s">
        <v>2208</v>
      </c>
      <c r="J34" s="72" t="s">
        <v>128</v>
      </c>
      <c r="K34" s="72">
        <v>2.64</v>
      </c>
      <c r="M34" s="36">
        <v>41365</v>
      </c>
    </row>
    <row r="35" spans="1:13" x14ac:dyDescent="0.25">
      <c r="A35" s="13" t="s">
        <v>130</v>
      </c>
      <c r="B35" s="13" t="s">
        <v>65</v>
      </c>
      <c r="C35" s="13">
        <v>61</v>
      </c>
      <c r="D35" s="8"/>
      <c r="E35" s="8"/>
      <c r="F35" s="28" t="s">
        <v>53</v>
      </c>
      <c r="G35" s="72" t="s">
        <v>128</v>
      </c>
      <c r="H35" s="72" t="s">
        <v>128</v>
      </c>
      <c r="I35" s="72" t="s">
        <v>2208</v>
      </c>
      <c r="J35" s="72" t="s">
        <v>128</v>
      </c>
      <c r="K35" s="72">
        <v>2.64</v>
      </c>
      <c r="M35" s="36">
        <v>41365</v>
      </c>
    </row>
    <row r="36" spans="1:13" x14ac:dyDescent="0.25">
      <c r="A36" s="13" t="s">
        <v>130</v>
      </c>
      <c r="B36" s="13" t="s">
        <v>65</v>
      </c>
      <c r="C36" s="13">
        <v>67</v>
      </c>
      <c r="D36" s="8"/>
      <c r="E36" s="8"/>
      <c r="F36" s="28" t="s">
        <v>53</v>
      </c>
      <c r="G36" s="72" t="s">
        <v>128</v>
      </c>
      <c r="H36" s="72" t="s">
        <v>128</v>
      </c>
      <c r="I36" s="72" t="s">
        <v>2208</v>
      </c>
      <c r="J36" s="72" t="s">
        <v>128</v>
      </c>
      <c r="K36" s="72">
        <v>2.64</v>
      </c>
      <c r="M36" s="36">
        <v>41365</v>
      </c>
    </row>
    <row r="37" spans="1:13" x14ac:dyDescent="0.25">
      <c r="A37" s="13" t="s">
        <v>130</v>
      </c>
      <c r="B37" s="13" t="s">
        <v>65</v>
      </c>
      <c r="C37" s="13">
        <v>70</v>
      </c>
      <c r="D37" s="8"/>
      <c r="E37" s="8"/>
      <c r="F37" s="28" t="s">
        <v>54</v>
      </c>
      <c r="G37" s="72" t="s">
        <v>128</v>
      </c>
      <c r="H37" s="72" t="s">
        <v>128</v>
      </c>
      <c r="I37" s="72" t="s">
        <v>2208</v>
      </c>
      <c r="J37" s="72" t="s">
        <v>128</v>
      </c>
      <c r="K37" s="72">
        <v>2.64</v>
      </c>
      <c r="M37" s="36">
        <v>41365</v>
      </c>
    </row>
    <row r="38" spans="1:13" x14ac:dyDescent="0.25">
      <c r="A38" s="13" t="s">
        <v>130</v>
      </c>
      <c r="B38" s="13" t="s">
        <v>65</v>
      </c>
      <c r="C38" s="13">
        <v>71</v>
      </c>
      <c r="D38" s="8"/>
      <c r="E38" s="8"/>
      <c r="F38" s="28" t="s">
        <v>53</v>
      </c>
      <c r="G38" s="72" t="s">
        <v>128</v>
      </c>
      <c r="H38" s="72" t="s">
        <v>128</v>
      </c>
      <c r="I38" s="72" t="s">
        <v>2208</v>
      </c>
      <c r="J38" s="72" t="s">
        <v>128</v>
      </c>
      <c r="K38" s="72">
        <v>2.64</v>
      </c>
      <c r="M38" s="36">
        <v>41365</v>
      </c>
    </row>
    <row r="39" spans="1:13" x14ac:dyDescent="0.25">
      <c r="A39" s="13" t="s">
        <v>130</v>
      </c>
      <c r="B39" s="13" t="s">
        <v>65</v>
      </c>
      <c r="C39" s="13">
        <v>72</v>
      </c>
      <c r="D39" s="8"/>
      <c r="E39" s="8"/>
      <c r="F39" s="28" t="s">
        <v>54</v>
      </c>
      <c r="G39" s="72" t="s">
        <v>128</v>
      </c>
      <c r="H39" s="72" t="s">
        <v>128</v>
      </c>
      <c r="I39" s="72" t="s">
        <v>2208</v>
      </c>
      <c r="J39" s="72" t="s">
        <v>128</v>
      </c>
      <c r="K39" s="72">
        <v>2.64</v>
      </c>
      <c r="M39" s="36">
        <v>41365</v>
      </c>
    </row>
    <row r="40" spans="1:13" x14ac:dyDescent="0.25">
      <c r="A40" s="13" t="s">
        <v>130</v>
      </c>
      <c r="B40" s="13" t="s">
        <v>65</v>
      </c>
      <c r="C40" s="13">
        <v>73</v>
      </c>
      <c r="D40" s="8"/>
      <c r="E40" s="8"/>
      <c r="F40" s="28" t="s">
        <v>53</v>
      </c>
      <c r="G40" s="72" t="s">
        <v>128</v>
      </c>
      <c r="H40" s="72" t="s">
        <v>128</v>
      </c>
      <c r="I40" s="72" t="s">
        <v>2208</v>
      </c>
      <c r="J40" s="72" t="s">
        <v>128</v>
      </c>
      <c r="K40" s="72">
        <v>2.64</v>
      </c>
      <c r="M40" s="36">
        <v>41365</v>
      </c>
    </row>
    <row r="41" spans="1:13" x14ac:dyDescent="0.25">
      <c r="A41" s="13" t="s">
        <v>130</v>
      </c>
      <c r="B41" s="13" t="s">
        <v>65</v>
      </c>
      <c r="C41" s="13">
        <v>75</v>
      </c>
      <c r="D41" s="8"/>
      <c r="E41" s="8"/>
      <c r="F41" s="28" t="s">
        <v>53</v>
      </c>
      <c r="G41" s="72" t="s">
        <v>128</v>
      </c>
      <c r="H41" s="72" t="s">
        <v>128</v>
      </c>
      <c r="I41" s="72" t="s">
        <v>2208</v>
      </c>
      <c r="J41" s="72" t="s">
        <v>128</v>
      </c>
      <c r="K41" s="72">
        <v>2.64</v>
      </c>
      <c r="M41" s="36">
        <v>41365</v>
      </c>
    </row>
    <row r="42" spans="1:13" x14ac:dyDescent="0.25">
      <c r="A42" s="13" t="s">
        <v>130</v>
      </c>
      <c r="B42" s="13" t="s">
        <v>65</v>
      </c>
      <c r="C42" s="13">
        <v>77</v>
      </c>
      <c r="D42" s="8"/>
      <c r="E42" s="8"/>
      <c r="F42" s="28" t="s">
        <v>53</v>
      </c>
      <c r="G42" s="72" t="s">
        <v>128</v>
      </c>
      <c r="H42" s="72" t="s">
        <v>128</v>
      </c>
      <c r="I42" s="72" t="s">
        <v>2208</v>
      </c>
      <c r="J42" s="72" t="s">
        <v>128</v>
      </c>
      <c r="K42" s="72">
        <v>2.64</v>
      </c>
      <c r="M42" s="36">
        <v>41365</v>
      </c>
    </row>
    <row r="43" spans="1:13" x14ac:dyDescent="0.25">
      <c r="A43" s="13" t="s">
        <v>130</v>
      </c>
      <c r="B43" s="13" t="s">
        <v>65</v>
      </c>
      <c r="C43" s="13">
        <v>79</v>
      </c>
      <c r="D43" s="8"/>
      <c r="E43" s="8"/>
      <c r="F43" s="28" t="s">
        <v>53</v>
      </c>
      <c r="G43" s="72" t="s">
        <v>128</v>
      </c>
      <c r="H43" s="72" t="s">
        <v>128</v>
      </c>
      <c r="I43" s="72" t="s">
        <v>2208</v>
      </c>
      <c r="J43" s="72" t="s">
        <v>128</v>
      </c>
      <c r="K43" s="72">
        <v>2.64</v>
      </c>
      <c r="M43" s="36">
        <v>41365</v>
      </c>
    </row>
    <row r="44" spans="1:13" x14ac:dyDescent="0.25">
      <c r="A44" s="13" t="s">
        <v>130</v>
      </c>
      <c r="B44" s="13" t="s">
        <v>65</v>
      </c>
      <c r="C44" s="13">
        <v>81</v>
      </c>
      <c r="D44" s="8"/>
      <c r="E44" s="8"/>
      <c r="F44" s="28" t="s">
        <v>53</v>
      </c>
      <c r="G44" s="72" t="s">
        <v>128</v>
      </c>
      <c r="H44" s="72" t="s">
        <v>128</v>
      </c>
      <c r="I44" s="72" t="s">
        <v>2208</v>
      </c>
      <c r="J44" s="72" t="s">
        <v>128</v>
      </c>
      <c r="K44" s="72">
        <v>2.64</v>
      </c>
      <c r="M44" s="36">
        <v>41365</v>
      </c>
    </row>
    <row r="45" spans="1:13" x14ac:dyDescent="0.25">
      <c r="A45" s="13" t="s">
        <v>130</v>
      </c>
      <c r="B45" s="13" t="s">
        <v>65</v>
      </c>
      <c r="C45" s="13">
        <v>83</v>
      </c>
      <c r="D45" s="8"/>
      <c r="E45" s="8"/>
      <c r="F45" s="28" t="s">
        <v>53</v>
      </c>
      <c r="G45" s="72" t="s">
        <v>128</v>
      </c>
      <c r="H45" s="72" t="s">
        <v>128</v>
      </c>
      <c r="I45" s="72" t="s">
        <v>2208</v>
      </c>
      <c r="J45" s="72" t="s">
        <v>128</v>
      </c>
      <c r="K45" s="72">
        <v>2.64</v>
      </c>
      <c r="M45" s="36">
        <v>41365</v>
      </c>
    </row>
    <row r="46" spans="1:13" x14ac:dyDescent="0.25">
      <c r="A46" s="13" t="s">
        <v>130</v>
      </c>
      <c r="B46" s="13" t="s">
        <v>65</v>
      </c>
      <c r="C46" s="13">
        <v>84</v>
      </c>
      <c r="D46" s="8"/>
      <c r="E46" s="8"/>
      <c r="F46" s="28" t="s">
        <v>53</v>
      </c>
      <c r="G46" s="72" t="s">
        <v>128</v>
      </c>
      <c r="H46" s="72" t="s">
        <v>128</v>
      </c>
      <c r="I46" s="72" t="s">
        <v>2208</v>
      </c>
      <c r="J46" s="72" t="s">
        <v>128</v>
      </c>
      <c r="K46" s="72">
        <v>2.64</v>
      </c>
      <c r="M46" s="36">
        <v>41365</v>
      </c>
    </row>
    <row r="47" spans="1:13" x14ac:dyDescent="0.25">
      <c r="A47" s="13" t="s">
        <v>130</v>
      </c>
      <c r="B47" s="13" t="s">
        <v>65</v>
      </c>
      <c r="C47" s="13">
        <v>87</v>
      </c>
      <c r="D47" s="8"/>
      <c r="E47" s="8"/>
      <c r="F47" s="28" t="s">
        <v>53</v>
      </c>
      <c r="G47" s="72" t="s">
        <v>128</v>
      </c>
      <c r="H47" s="72" t="s">
        <v>128</v>
      </c>
      <c r="I47" s="72" t="s">
        <v>2208</v>
      </c>
      <c r="J47" s="72" t="s">
        <v>128</v>
      </c>
      <c r="K47" s="72">
        <v>2.64</v>
      </c>
      <c r="M47" s="36">
        <v>41365</v>
      </c>
    </row>
    <row r="48" spans="1:13" x14ac:dyDescent="0.25">
      <c r="A48" s="13" t="s">
        <v>130</v>
      </c>
      <c r="B48" s="13" t="s">
        <v>65</v>
      </c>
      <c r="C48" s="13">
        <v>89</v>
      </c>
      <c r="D48" s="8"/>
      <c r="E48" s="8"/>
      <c r="F48" s="28" t="s">
        <v>53</v>
      </c>
      <c r="G48" s="72" t="s">
        <v>128</v>
      </c>
      <c r="H48" s="72" t="s">
        <v>128</v>
      </c>
      <c r="I48" s="72" t="s">
        <v>2208</v>
      </c>
      <c r="J48" s="72" t="s">
        <v>128</v>
      </c>
      <c r="K48" s="72">
        <v>2.64</v>
      </c>
      <c r="M48" s="36">
        <v>41365</v>
      </c>
    </row>
    <row r="49" spans="1:13" x14ac:dyDescent="0.25">
      <c r="A49" s="13" t="s">
        <v>130</v>
      </c>
      <c r="B49" s="13" t="s">
        <v>65</v>
      </c>
      <c r="C49" s="13">
        <v>90</v>
      </c>
      <c r="D49" s="8"/>
      <c r="E49" s="8"/>
      <c r="F49" s="28" t="s">
        <v>53</v>
      </c>
      <c r="G49" s="72" t="s">
        <v>128</v>
      </c>
      <c r="H49" s="72" t="s">
        <v>128</v>
      </c>
      <c r="I49" s="72" t="s">
        <v>2208</v>
      </c>
      <c r="J49" s="72" t="s">
        <v>128</v>
      </c>
      <c r="K49" s="72">
        <v>2.64</v>
      </c>
      <c r="M49" s="36">
        <v>41365</v>
      </c>
    </row>
    <row r="50" spans="1:13" x14ac:dyDescent="0.25">
      <c r="A50" s="13" t="s">
        <v>130</v>
      </c>
      <c r="B50" s="13" t="s">
        <v>65</v>
      </c>
      <c r="C50" s="13">
        <v>99</v>
      </c>
      <c r="D50" s="8"/>
      <c r="E50" s="8"/>
      <c r="F50" s="28" t="s">
        <v>53</v>
      </c>
      <c r="G50" s="72" t="s">
        <v>128</v>
      </c>
      <c r="H50" s="72" t="s">
        <v>128</v>
      </c>
      <c r="I50" s="72" t="s">
        <v>2208</v>
      </c>
      <c r="J50" s="72" t="s">
        <v>128</v>
      </c>
      <c r="K50" s="72">
        <v>2.64</v>
      </c>
      <c r="M50" s="36">
        <v>41365</v>
      </c>
    </row>
    <row r="51" spans="1:13" x14ac:dyDescent="0.25">
      <c r="A51" s="13" t="s">
        <v>130</v>
      </c>
      <c r="B51" s="13" t="s">
        <v>65</v>
      </c>
      <c r="C51" s="13">
        <v>104</v>
      </c>
      <c r="D51" s="8"/>
      <c r="E51" s="8"/>
      <c r="F51" s="28" t="s">
        <v>53</v>
      </c>
      <c r="G51" s="72" t="s">
        <v>128</v>
      </c>
      <c r="H51" s="72" t="s">
        <v>128</v>
      </c>
      <c r="I51" s="72" t="s">
        <v>2208</v>
      </c>
      <c r="J51" s="72" t="s">
        <v>128</v>
      </c>
      <c r="K51" s="72">
        <v>2.64</v>
      </c>
      <c r="M51" s="36">
        <v>41365</v>
      </c>
    </row>
    <row r="52" spans="1:13" x14ac:dyDescent="0.25">
      <c r="A52" s="13" t="s">
        <v>130</v>
      </c>
      <c r="B52" s="13" t="s">
        <v>65</v>
      </c>
      <c r="C52" s="13">
        <v>105</v>
      </c>
      <c r="D52" s="8"/>
      <c r="E52" s="8"/>
      <c r="F52" s="28" t="s">
        <v>53</v>
      </c>
      <c r="G52" s="72" t="s">
        <v>128</v>
      </c>
      <c r="H52" s="72" t="s">
        <v>128</v>
      </c>
      <c r="I52" s="72" t="s">
        <v>2208</v>
      </c>
      <c r="J52" s="72" t="s">
        <v>128</v>
      </c>
      <c r="K52" s="72">
        <v>2.64</v>
      </c>
      <c r="M52" s="36">
        <v>41365</v>
      </c>
    </row>
    <row r="53" spans="1:13" x14ac:dyDescent="0.25">
      <c r="A53" s="13" t="s">
        <v>130</v>
      </c>
      <c r="B53" s="13" t="s">
        <v>65</v>
      </c>
      <c r="C53" s="28">
        <v>116</v>
      </c>
      <c r="D53" s="8"/>
      <c r="E53" s="9"/>
      <c r="F53" s="28" t="s">
        <v>54</v>
      </c>
      <c r="G53" s="72" t="s">
        <v>128</v>
      </c>
      <c r="H53" s="72" t="s">
        <v>128</v>
      </c>
      <c r="I53" s="72" t="s">
        <v>2208</v>
      </c>
      <c r="J53" s="72" t="s">
        <v>128</v>
      </c>
      <c r="K53" s="72">
        <v>2.64</v>
      </c>
      <c r="M53" s="36">
        <v>41365</v>
      </c>
    </row>
    <row r="54" spans="1:13" x14ac:dyDescent="0.25">
      <c r="A54" s="13" t="s">
        <v>130</v>
      </c>
      <c r="B54" s="13" t="s">
        <v>65</v>
      </c>
      <c r="C54" s="28">
        <v>117</v>
      </c>
      <c r="D54" s="8"/>
      <c r="E54" s="9"/>
      <c r="F54" s="28" t="s">
        <v>53</v>
      </c>
      <c r="G54" s="72" t="s">
        <v>128</v>
      </c>
      <c r="H54" s="72" t="s">
        <v>128</v>
      </c>
      <c r="I54" s="72" t="s">
        <v>2208</v>
      </c>
      <c r="J54" s="72" t="s">
        <v>128</v>
      </c>
      <c r="K54" s="72">
        <v>2.64</v>
      </c>
      <c r="M54" s="36">
        <v>41365</v>
      </c>
    </row>
    <row r="55" spans="1:13" x14ac:dyDescent="0.25">
      <c r="A55" s="13" t="s">
        <v>130</v>
      </c>
      <c r="B55" s="13" t="s">
        <v>65</v>
      </c>
      <c r="C55" s="28">
        <v>118</v>
      </c>
      <c r="D55" s="8"/>
      <c r="E55" s="9"/>
      <c r="F55" s="28" t="s">
        <v>53</v>
      </c>
      <c r="G55" s="72" t="s">
        <v>128</v>
      </c>
      <c r="H55" s="72" t="s">
        <v>128</v>
      </c>
      <c r="I55" s="72" t="s">
        <v>2208</v>
      </c>
      <c r="J55" s="72" t="s">
        <v>128</v>
      </c>
      <c r="K55" s="72">
        <v>2.64</v>
      </c>
      <c r="M55" s="36">
        <v>41365</v>
      </c>
    </row>
    <row r="56" spans="1:13" x14ac:dyDescent="0.25">
      <c r="A56" s="13" t="s">
        <v>130</v>
      </c>
      <c r="B56" s="13" t="s">
        <v>65</v>
      </c>
      <c r="C56" s="28">
        <v>167</v>
      </c>
      <c r="D56" s="8"/>
      <c r="E56" s="9"/>
      <c r="F56" s="28" t="s">
        <v>53</v>
      </c>
      <c r="G56" s="72" t="s">
        <v>128</v>
      </c>
      <c r="H56" s="72" t="s">
        <v>128</v>
      </c>
      <c r="I56" s="72" t="s">
        <v>2208</v>
      </c>
      <c r="J56" s="72" t="s">
        <v>128</v>
      </c>
      <c r="K56" s="72">
        <v>2.64</v>
      </c>
      <c r="M56" s="36">
        <v>41365</v>
      </c>
    </row>
    <row r="57" spans="1:13" x14ac:dyDescent="0.25">
      <c r="A57" s="13" t="s">
        <v>130</v>
      </c>
      <c r="B57" s="13" t="s">
        <v>65</v>
      </c>
      <c r="C57" s="28">
        <v>181</v>
      </c>
      <c r="D57" s="8"/>
      <c r="E57" s="9"/>
      <c r="F57" s="28" t="s">
        <v>53</v>
      </c>
      <c r="G57" s="72" t="s">
        <v>128</v>
      </c>
      <c r="H57" s="72" t="s">
        <v>128</v>
      </c>
      <c r="I57" s="72" t="s">
        <v>2208</v>
      </c>
      <c r="J57" s="72" t="s">
        <v>128</v>
      </c>
      <c r="K57" s="72">
        <v>2.64</v>
      </c>
      <c r="M57" s="36">
        <v>41365</v>
      </c>
    </row>
    <row r="58" spans="1:13" x14ac:dyDescent="0.25">
      <c r="A58" s="13" t="s">
        <v>130</v>
      </c>
      <c r="B58" s="13" t="s">
        <v>65</v>
      </c>
      <c r="C58" s="28">
        <v>183</v>
      </c>
      <c r="D58" s="8"/>
      <c r="E58" s="9"/>
      <c r="F58" s="28" t="s">
        <v>53</v>
      </c>
      <c r="G58" s="72" t="s">
        <v>128</v>
      </c>
      <c r="H58" s="72" t="s">
        <v>128</v>
      </c>
      <c r="I58" s="72" t="s">
        <v>2208</v>
      </c>
      <c r="J58" s="72" t="s">
        <v>128</v>
      </c>
      <c r="K58" s="72">
        <v>2.64</v>
      </c>
      <c r="M58" s="36">
        <v>41365</v>
      </c>
    </row>
    <row r="59" spans="1:13" x14ac:dyDescent="0.25">
      <c r="A59" s="13" t="s">
        <v>130</v>
      </c>
      <c r="B59" s="13" t="s">
        <v>65</v>
      </c>
      <c r="C59" s="28">
        <v>187</v>
      </c>
      <c r="D59" s="8"/>
      <c r="E59" s="9"/>
      <c r="F59" s="28" t="s">
        <v>53</v>
      </c>
      <c r="G59" s="72" t="s">
        <v>128</v>
      </c>
      <c r="H59" s="72" t="s">
        <v>128</v>
      </c>
      <c r="I59" s="72" t="s">
        <v>2208</v>
      </c>
      <c r="J59" s="72" t="s">
        <v>128</v>
      </c>
      <c r="K59" s="72">
        <v>2.64</v>
      </c>
      <c r="M59" s="36">
        <v>41365</v>
      </c>
    </row>
    <row r="60" spans="1:13" x14ac:dyDescent="0.25">
      <c r="A60" s="13" t="s">
        <v>130</v>
      </c>
      <c r="B60" s="13" t="s">
        <v>65</v>
      </c>
      <c r="C60" s="28">
        <v>240</v>
      </c>
      <c r="D60" s="8"/>
      <c r="E60" s="9"/>
      <c r="F60" s="28" t="s">
        <v>53</v>
      </c>
      <c r="G60" s="72" t="s">
        <v>128</v>
      </c>
      <c r="H60" s="72" t="s">
        <v>128</v>
      </c>
      <c r="I60" s="72" t="s">
        <v>2208</v>
      </c>
      <c r="J60" s="72" t="s">
        <v>128</v>
      </c>
      <c r="K60" s="72">
        <v>2.64</v>
      </c>
      <c r="M60" s="36">
        <v>41365</v>
      </c>
    </row>
    <row r="61" spans="1:13" x14ac:dyDescent="0.25">
      <c r="A61" s="13" t="s">
        <v>130</v>
      </c>
      <c r="B61" s="13" t="s">
        <v>65</v>
      </c>
      <c r="C61" s="28">
        <v>261</v>
      </c>
      <c r="D61" s="8"/>
      <c r="E61" s="9"/>
      <c r="F61" s="28" t="s">
        <v>53</v>
      </c>
      <c r="G61" s="72" t="s">
        <v>128</v>
      </c>
      <c r="H61" s="72" t="s">
        <v>128</v>
      </c>
      <c r="I61" s="72" t="s">
        <v>2208</v>
      </c>
      <c r="J61" s="72" t="s">
        <v>128</v>
      </c>
      <c r="K61" s="72">
        <v>2.64</v>
      </c>
      <c r="M61" s="36">
        <v>41365</v>
      </c>
    </row>
    <row r="62" spans="1:13" x14ac:dyDescent="0.25">
      <c r="A62" s="13" t="s">
        <v>130</v>
      </c>
      <c r="B62" s="13" t="s">
        <v>65</v>
      </c>
      <c r="C62" s="28">
        <v>267</v>
      </c>
      <c r="D62" s="8"/>
      <c r="E62" s="9"/>
      <c r="F62" s="28" t="s">
        <v>53</v>
      </c>
      <c r="G62" s="72" t="s">
        <v>128</v>
      </c>
      <c r="H62" s="72" t="s">
        <v>128</v>
      </c>
      <c r="I62" s="72" t="s">
        <v>2208</v>
      </c>
      <c r="J62" s="72" t="s">
        <v>128</v>
      </c>
      <c r="K62" s="72">
        <v>2.64</v>
      </c>
      <c r="M62" s="36">
        <v>41365</v>
      </c>
    </row>
    <row r="63" spans="1:13" x14ac:dyDescent="0.25">
      <c r="A63" s="13" t="s">
        <v>130</v>
      </c>
      <c r="B63" s="13" t="s">
        <v>65</v>
      </c>
      <c r="C63" s="28">
        <v>281</v>
      </c>
      <c r="D63" s="8"/>
      <c r="E63" s="9"/>
      <c r="F63" s="28" t="s">
        <v>53</v>
      </c>
      <c r="G63" s="72" t="s">
        <v>128</v>
      </c>
      <c r="H63" s="72" t="s">
        <v>128</v>
      </c>
      <c r="I63" s="72" t="s">
        <v>2208</v>
      </c>
      <c r="J63" s="72" t="s">
        <v>128</v>
      </c>
      <c r="K63" s="72">
        <v>2.64</v>
      </c>
      <c r="M63" s="36">
        <v>41365</v>
      </c>
    </row>
    <row r="64" spans="1:13" x14ac:dyDescent="0.25">
      <c r="A64" s="13" t="s">
        <v>130</v>
      </c>
      <c r="B64" s="13" t="s">
        <v>65</v>
      </c>
      <c r="C64" s="28">
        <v>283</v>
      </c>
      <c r="D64" s="8"/>
      <c r="E64" s="9"/>
      <c r="F64" s="28" t="s">
        <v>53</v>
      </c>
      <c r="G64" s="72" t="s">
        <v>128</v>
      </c>
      <c r="H64" s="72" t="s">
        <v>128</v>
      </c>
      <c r="I64" s="72" t="s">
        <v>2208</v>
      </c>
      <c r="J64" s="72" t="s">
        <v>128</v>
      </c>
      <c r="K64" s="72">
        <v>2.64</v>
      </c>
      <c r="M64" s="36">
        <v>41365</v>
      </c>
    </row>
    <row r="65" spans="1:13" x14ac:dyDescent="0.25">
      <c r="A65" s="13" t="s">
        <v>130</v>
      </c>
      <c r="B65" s="13" t="s">
        <v>65</v>
      </c>
      <c r="C65" s="28">
        <v>284</v>
      </c>
      <c r="D65" s="8"/>
      <c r="E65" s="9"/>
      <c r="F65" s="28" t="s">
        <v>53</v>
      </c>
      <c r="G65" s="72" t="s">
        <v>128</v>
      </c>
      <c r="H65" s="72" t="s">
        <v>128</v>
      </c>
      <c r="I65" s="72" t="s">
        <v>2208</v>
      </c>
      <c r="J65" s="72" t="s">
        <v>128</v>
      </c>
      <c r="K65" s="72">
        <v>2.64</v>
      </c>
      <c r="M65" s="36">
        <v>41365</v>
      </c>
    </row>
    <row r="66" spans="1:13" x14ac:dyDescent="0.25">
      <c r="A66" s="13" t="s">
        <v>130</v>
      </c>
      <c r="B66" s="13" t="s">
        <v>65</v>
      </c>
      <c r="C66" s="28">
        <v>287</v>
      </c>
      <c r="D66" s="8"/>
      <c r="E66" s="9"/>
      <c r="F66" s="28" t="s">
        <v>53</v>
      </c>
      <c r="G66" s="72" t="s">
        <v>128</v>
      </c>
      <c r="H66" s="72" t="s">
        <v>128</v>
      </c>
      <c r="I66" s="72" t="s">
        <v>2208</v>
      </c>
      <c r="J66" s="72" t="s">
        <v>128</v>
      </c>
      <c r="K66" s="72">
        <v>2.64</v>
      </c>
      <c r="M66" s="36">
        <v>41365</v>
      </c>
    </row>
    <row r="67" spans="1:13" x14ac:dyDescent="0.25">
      <c r="A67" s="13" t="s">
        <v>130</v>
      </c>
      <c r="B67" s="13" t="s">
        <v>65</v>
      </c>
      <c r="C67" s="28">
        <v>289</v>
      </c>
      <c r="D67" s="8"/>
      <c r="E67" s="9"/>
      <c r="F67" s="28" t="s">
        <v>53</v>
      </c>
      <c r="G67" s="72" t="s">
        <v>128</v>
      </c>
      <c r="H67" s="72" t="s">
        <v>128</v>
      </c>
      <c r="I67" s="72" t="s">
        <v>2208</v>
      </c>
      <c r="J67" s="72" t="s">
        <v>128</v>
      </c>
      <c r="K67" s="72">
        <v>2.64</v>
      </c>
      <c r="M67" s="36">
        <v>41365</v>
      </c>
    </row>
    <row r="68" spans="1:13" x14ac:dyDescent="0.25">
      <c r="A68" s="13" t="s">
        <v>130</v>
      </c>
      <c r="B68" s="13" t="s">
        <v>65</v>
      </c>
      <c r="C68" s="28">
        <v>330</v>
      </c>
      <c r="D68" s="8"/>
      <c r="E68" s="9"/>
      <c r="F68" s="28" t="s">
        <v>53</v>
      </c>
      <c r="G68" s="72" t="s">
        <v>128</v>
      </c>
      <c r="H68" s="72" t="s">
        <v>128</v>
      </c>
      <c r="I68" s="72" t="s">
        <v>2208</v>
      </c>
      <c r="J68" s="72" t="s">
        <v>128</v>
      </c>
      <c r="K68" s="72">
        <v>2.64</v>
      </c>
      <c r="M68" s="36">
        <v>41365</v>
      </c>
    </row>
    <row r="69" spans="1:13" x14ac:dyDescent="0.25">
      <c r="A69" s="13" t="s">
        <v>130</v>
      </c>
      <c r="B69" s="13" t="s">
        <v>65</v>
      </c>
      <c r="C69" s="28">
        <v>331</v>
      </c>
      <c r="D69" s="8"/>
      <c r="E69" s="9"/>
      <c r="F69" s="28" t="s">
        <v>53</v>
      </c>
      <c r="G69" s="72" t="s">
        <v>128</v>
      </c>
      <c r="H69" s="72" t="s">
        <v>128</v>
      </c>
      <c r="I69" s="72" t="s">
        <v>2208</v>
      </c>
      <c r="J69" s="72" t="s">
        <v>128</v>
      </c>
      <c r="K69" s="72">
        <v>2.64</v>
      </c>
      <c r="M69" s="36">
        <v>41365</v>
      </c>
    </row>
    <row r="70" spans="1:13" x14ac:dyDescent="0.25">
      <c r="A70" s="13" t="s">
        <v>130</v>
      </c>
      <c r="B70" s="13" t="s">
        <v>65</v>
      </c>
      <c r="C70" s="28">
        <v>340</v>
      </c>
      <c r="D70" s="8"/>
      <c r="E70" s="9"/>
      <c r="F70" s="28" t="s">
        <v>53</v>
      </c>
      <c r="G70" s="72" t="s">
        <v>128</v>
      </c>
      <c r="H70" s="72" t="s">
        <v>128</v>
      </c>
      <c r="I70" s="72" t="s">
        <v>2208</v>
      </c>
      <c r="J70" s="72" t="s">
        <v>128</v>
      </c>
      <c r="K70" s="72">
        <v>2.64</v>
      </c>
      <c r="M70" s="36">
        <v>41365</v>
      </c>
    </row>
    <row r="71" spans="1:13" x14ac:dyDescent="0.25">
      <c r="A71" s="13" t="s">
        <v>130</v>
      </c>
      <c r="B71" s="13" t="s">
        <v>65</v>
      </c>
      <c r="C71" s="28">
        <v>361</v>
      </c>
      <c r="D71" s="8"/>
      <c r="E71" s="9"/>
      <c r="F71" s="28" t="s">
        <v>53</v>
      </c>
      <c r="G71" s="72" t="s">
        <v>128</v>
      </c>
      <c r="H71" s="72" t="s">
        <v>128</v>
      </c>
      <c r="I71" s="72" t="s">
        <v>2208</v>
      </c>
      <c r="J71" s="72" t="s">
        <v>128</v>
      </c>
      <c r="K71" s="72">
        <v>2.64</v>
      </c>
      <c r="M71" s="36">
        <v>41365</v>
      </c>
    </row>
    <row r="72" spans="1:13" x14ac:dyDescent="0.25">
      <c r="A72" s="13" t="s">
        <v>130</v>
      </c>
      <c r="B72" s="13" t="s">
        <v>65</v>
      </c>
      <c r="C72" s="28">
        <v>367</v>
      </c>
      <c r="D72" s="8"/>
      <c r="E72" s="9"/>
      <c r="F72" s="28" t="s">
        <v>53</v>
      </c>
      <c r="G72" s="72" t="s">
        <v>128</v>
      </c>
      <c r="H72" s="72" t="s">
        <v>128</v>
      </c>
      <c r="I72" s="72" t="s">
        <v>2208</v>
      </c>
      <c r="J72" s="72" t="s">
        <v>128</v>
      </c>
      <c r="K72" s="72">
        <v>2.64</v>
      </c>
      <c r="M72" s="36">
        <v>41365</v>
      </c>
    </row>
    <row r="73" spans="1:13" x14ac:dyDescent="0.25">
      <c r="A73" s="13" t="s">
        <v>130</v>
      </c>
      <c r="B73" s="13" t="s">
        <v>65</v>
      </c>
      <c r="C73" s="28">
        <v>381</v>
      </c>
      <c r="D73" s="8"/>
      <c r="E73" s="9"/>
      <c r="F73" s="28" t="s">
        <v>53</v>
      </c>
      <c r="G73" s="72" t="s">
        <v>128</v>
      </c>
      <c r="H73" s="72" t="s">
        <v>128</v>
      </c>
      <c r="I73" s="72" t="s">
        <v>2208</v>
      </c>
      <c r="J73" s="72" t="s">
        <v>128</v>
      </c>
      <c r="K73" s="72">
        <v>2.64</v>
      </c>
      <c r="M73" s="36">
        <v>41365</v>
      </c>
    </row>
    <row r="74" spans="1:13" x14ac:dyDescent="0.25">
      <c r="A74" s="13" t="s">
        <v>130</v>
      </c>
      <c r="B74" s="13" t="s">
        <v>65</v>
      </c>
      <c r="C74" s="28">
        <v>383</v>
      </c>
      <c r="D74" s="8"/>
      <c r="E74" s="9"/>
      <c r="F74" s="28" t="s">
        <v>53</v>
      </c>
      <c r="G74" s="72" t="s">
        <v>128</v>
      </c>
      <c r="H74" s="72" t="s">
        <v>128</v>
      </c>
      <c r="I74" s="72" t="s">
        <v>2208</v>
      </c>
      <c r="J74" s="72" t="s">
        <v>128</v>
      </c>
      <c r="K74" s="72">
        <v>2.64</v>
      </c>
      <c r="M74" s="36">
        <v>41365</v>
      </c>
    </row>
    <row r="75" spans="1:13" x14ac:dyDescent="0.25">
      <c r="A75" s="13" t="s">
        <v>130</v>
      </c>
      <c r="B75" s="13" t="s">
        <v>65</v>
      </c>
      <c r="C75" s="28">
        <v>384</v>
      </c>
      <c r="D75" s="8"/>
      <c r="E75" s="9"/>
      <c r="F75" s="28" t="s">
        <v>53</v>
      </c>
      <c r="G75" s="72" t="s">
        <v>128</v>
      </c>
      <c r="H75" s="72" t="s">
        <v>128</v>
      </c>
      <c r="I75" s="72" t="s">
        <v>2208</v>
      </c>
      <c r="J75" s="72" t="s">
        <v>128</v>
      </c>
      <c r="K75" s="72">
        <v>2.64</v>
      </c>
      <c r="M75" s="36">
        <v>41365</v>
      </c>
    </row>
    <row r="76" spans="1:13" x14ac:dyDescent="0.25">
      <c r="A76" s="13" t="s">
        <v>130</v>
      </c>
      <c r="B76" s="13" t="s">
        <v>65</v>
      </c>
      <c r="C76" s="28">
        <v>387</v>
      </c>
      <c r="D76" s="8"/>
      <c r="E76" s="9"/>
      <c r="F76" s="28" t="s">
        <v>53</v>
      </c>
      <c r="G76" s="72" t="s">
        <v>128</v>
      </c>
      <c r="H76" s="72" t="s">
        <v>128</v>
      </c>
      <c r="I76" s="72" t="s">
        <v>2208</v>
      </c>
      <c r="J76" s="72" t="s">
        <v>128</v>
      </c>
      <c r="K76" s="72">
        <v>2.64</v>
      </c>
      <c r="M76" s="36">
        <v>41365</v>
      </c>
    </row>
    <row r="77" spans="1:13" x14ac:dyDescent="0.25">
      <c r="A77" s="13" t="s">
        <v>130</v>
      </c>
      <c r="B77" s="13" t="s">
        <v>65</v>
      </c>
      <c r="C77" s="28">
        <v>389</v>
      </c>
      <c r="D77" s="8"/>
      <c r="E77" s="9"/>
      <c r="F77" s="28" t="s">
        <v>53</v>
      </c>
      <c r="G77" s="72" t="s">
        <v>128</v>
      </c>
      <c r="H77" s="72" t="s">
        <v>128</v>
      </c>
      <c r="I77" s="72" t="s">
        <v>2208</v>
      </c>
      <c r="J77" s="72" t="s">
        <v>128</v>
      </c>
      <c r="K77" s="72">
        <v>2.64</v>
      </c>
      <c r="M77" s="36">
        <v>41365</v>
      </c>
    </row>
    <row r="78" spans="1:13" x14ac:dyDescent="0.25">
      <c r="A78" s="13" t="s">
        <v>130</v>
      </c>
      <c r="B78" s="13" t="s">
        <v>65</v>
      </c>
      <c r="C78" s="28">
        <v>400</v>
      </c>
      <c r="D78" s="8"/>
      <c r="E78" s="9"/>
      <c r="F78" s="28" t="s">
        <v>53</v>
      </c>
      <c r="G78" s="72" t="s">
        <v>128</v>
      </c>
      <c r="H78" s="72" t="s">
        <v>128</v>
      </c>
      <c r="I78" s="72" t="s">
        <v>2208</v>
      </c>
      <c r="J78" s="72" t="s">
        <v>128</v>
      </c>
      <c r="K78" s="72">
        <v>2.64</v>
      </c>
      <c r="M78" s="36">
        <v>41365</v>
      </c>
    </row>
    <row r="79" spans="1:13" x14ac:dyDescent="0.25">
      <c r="A79" s="13" t="s">
        <v>130</v>
      </c>
      <c r="B79" s="13" t="s">
        <v>65</v>
      </c>
      <c r="C79" s="28">
        <v>402</v>
      </c>
      <c r="D79" s="8"/>
      <c r="E79" s="9"/>
      <c r="F79" s="28" t="s">
        <v>53</v>
      </c>
      <c r="G79" s="72" t="s">
        <v>128</v>
      </c>
      <c r="H79" s="72" t="s">
        <v>128</v>
      </c>
      <c r="I79" s="72" t="s">
        <v>2208</v>
      </c>
      <c r="J79" s="72" t="s">
        <v>128</v>
      </c>
      <c r="K79" s="72">
        <v>2.64</v>
      </c>
      <c r="M79" s="36">
        <v>41365</v>
      </c>
    </row>
    <row r="80" spans="1:13" x14ac:dyDescent="0.25">
      <c r="A80" s="13" t="s">
        <v>130</v>
      </c>
      <c r="B80" s="13" t="s">
        <v>65</v>
      </c>
      <c r="C80" s="28">
        <v>404</v>
      </c>
      <c r="D80" s="8"/>
      <c r="E80" s="9"/>
      <c r="F80" s="28" t="s">
        <v>53</v>
      </c>
      <c r="G80" s="72" t="s">
        <v>128</v>
      </c>
      <c r="H80" s="72" t="s">
        <v>128</v>
      </c>
      <c r="I80" s="72" t="s">
        <v>2208</v>
      </c>
      <c r="J80" s="72" t="s">
        <v>128</v>
      </c>
      <c r="K80" s="72">
        <v>2.64</v>
      </c>
      <c r="M80" s="36">
        <v>41365</v>
      </c>
    </row>
    <row r="81" spans="1:13" x14ac:dyDescent="0.25">
      <c r="A81" s="13" t="s">
        <v>130</v>
      </c>
      <c r="B81" s="13" t="s">
        <v>65</v>
      </c>
      <c r="C81" s="28">
        <v>406</v>
      </c>
      <c r="D81" s="8"/>
      <c r="E81" s="9"/>
      <c r="F81" s="28" t="s">
        <v>53</v>
      </c>
      <c r="G81" s="72" t="s">
        <v>128</v>
      </c>
      <c r="H81" s="72" t="s">
        <v>128</v>
      </c>
      <c r="I81" s="72" t="s">
        <v>2208</v>
      </c>
      <c r="J81" s="72" t="s">
        <v>128</v>
      </c>
      <c r="K81" s="72">
        <v>2.64</v>
      </c>
      <c r="M81" s="36">
        <v>41365</v>
      </c>
    </row>
    <row r="82" spans="1:13" x14ac:dyDescent="0.25">
      <c r="A82" s="13" t="s">
        <v>130</v>
      </c>
      <c r="B82" s="13" t="s">
        <v>65</v>
      </c>
      <c r="C82" s="28">
        <v>408</v>
      </c>
      <c r="D82" s="8"/>
      <c r="E82" s="9"/>
      <c r="F82" s="28" t="s">
        <v>53</v>
      </c>
      <c r="G82" s="72" t="s">
        <v>128</v>
      </c>
      <c r="H82" s="72" t="s">
        <v>128</v>
      </c>
      <c r="I82" s="72" t="s">
        <v>2208</v>
      </c>
      <c r="J82" s="72" t="s">
        <v>128</v>
      </c>
      <c r="K82" s="72">
        <v>2.64</v>
      </c>
      <c r="M82" s="36">
        <v>41365</v>
      </c>
    </row>
    <row r="83" spans="1:13" x14ac:dyDescent="0.25">
      <c r="A83" s="13" t="s">
        <v>130</v>
      </c>
      <c r="B83" s="13" t="s">
        <v>65</v>
      </c>
      <c r="C83" s="28">
        <v>410</v>
      </c>
      <c r="D83" s="8"/>
      <c r="E83" s="9"/>
      <c r="F83" s="28" t="s">
        <v>53</v>
      </c>
      <c r="G83" s="72" t="s">
        <v>128</v>
      </c>
      <c r="H83" s="72" t="s">
        <v>128</v>
      </c>
      <c r="I83" s="72" t="s">
        <v>2208</v>
      </c>
      <c r="J83" s="72" t="s">
        <v>128</v>
      </c>
      <c r="K83" s="72">
        <v>2.64</v>
      </c>
      <c r="M83" s="36">
        <v>41365</v>
      </c>
    </row>
    <row r="84" spans="1:13" x14ac:dyDescent="0.25">
      <c r="A84" s="13" t="s">
        <v>130</v>
      </c>
      <c r="B84" s="13" t="s">
        <v>65</v>
      </c>
      <c r="C84" s="28">
        <v>412</v>
      </c>
      <c r="D84" s="8"/>
      <c r="E84" s="9"/>
      <c r="F84" s="28" t="s">
        <v>53</v>
      </c>
      <c r="G84" s="72" t="s">
        <v>128</v>
      </c>
      <c r="H84" s="72" t="s">
        <v>128</v>
      </c>
      <c r="I84" s="72" t="s">
        <v>2208</v>
      </c>
      <c r="J84" s="72" t="s">
        <v>128</v>
      </c>
      <c r="K84" s="72">
        <v>2.64</v>
      </c>
      <c r="M84" s="36">
        <v>41365</v>
      </c>
    </row>
    <row r="85" spans="1:13" x14ac:dyDescent="0.25">
      <c r="A85" s="13" t="s">
        <v>130</v>
      </c>
      <c r="B85" s="13" t="s">
        <v>65</v>
      </c>
      <c r="C85" s="28">
        <v>414</v>
      </c>
      <c r="D85" s="8"/>
      <c r="E85" s="9"/>
      <c r="F85" s="28" t="s">
        <v>53</v>
      </c>
      <c r="G85" s="72" t="s">
        <v>128</v>
      </c>
      <c r="H85" s="72" t="s">
        <v>128</v>
      </c>
      <c r="I85" s="72" t="s">
        <v>2208</v>
      </c>
      <c r="J85" s="72" t="s">
        <v>128</v>
      </c>
      <c r="K85" s="72">
        <v>2.64</v>
      </c>
      <c r="M85" s="36">
        <v>41365</v>
      </c>
    </row>
    <row r="86" spans="1:13" x14ac:dyDescent="0.25">
      <c r="A86" s="13" t="s">
        <v>130</v>
      </c>
      <c r="B86" s="13" t="s">
        <v>65</v>
      </c>
      <c r="C86" s="28">
        <v>416</v>
      </c>
      <c r="D86" s="8"/>
      <c r="E86" s="9"/>
      <c r="F86" s="28" t="s">
        <v>53</v>
      </c>
      <c r="G86" s="72" t="s">
        <v>128</v>
      </c>
      <c r="H86" s="72" t="s">
        <v>128</v>
      </c>
      <c r="I86" s="72" t="s">
        <v>2208</v>
      </c>
      <c r="J86" s="72" t="s">
        <v>128</v>
      </c>
      <c r="K86" s="72">
        <v>2.64</v>
      </c>
      <c r="M86" s="36">
        <v>41365</v>
      </c>
    </row>
    <row r="87" spans="1:13" x14ac:dyDescent="0.25">
      <c r="A87" s="13" t="s">
        <v>130</v>
      </c>
      <c r="B87" s="13" t="s">
        <v>65</v>
      </c>
      <c r="C87" s="28">
        <v>420</v>
      </c>
      <c r="D87" s="8"/>
      <c r="E87" s="9"/>
      <c r="F87" s="28" t="s">
        <v>53</v>
      </c>
      <c r="G87" s="72" t="s">
        <v>128</v>
      </c>
      <c r="H87" s="72" t="s">
        <v>128</v>
      </c>
      <c r="I87" s="72" t="s">
        <v>2208</v>
      </c>
      <c r="J87" s="72" t="s">
        <v>128</v>
      </c>
      <c r="K87" s="72">
        <v>2.64</v>
      </c>
      <c r="M87" s="36">
        <v>41365</v>
      </c>
    </row>
    <row r="88" spans="1:13" x14ac:dyDescent="0.25">
      <c r="A88" s="13" t="s">
        <v>130</v>
      </c>
      <c r="B88" s="13" t="s">
        <v>65</v>
      </c>
      <c r="C88" s="28">
        <v>422</v>
      </c>
      <c r="D88" s="8"/>
      <c r="E88" s="9"/>
      <c r="F88" s="28" t="s">
        <v>53</v>
      </c>
      <c r="G88" s="72" t="s">
        <v>128</v>
      </c>
      <c r="H88" s="72" t="s">
        <v>128</v>
      </c>
      <c r="I88" s="72" t="s">
        <v>2208</v>
      </c>
      <c r="J88" s="72" t="s">
        <v>128</v>
      </c>
      <c r="K88" s="72">
        <v>2.64</v>
      </c>
      <c r="M88" s="36">
        <v>41365</v>
      </c>
    </row>
    <row r="89" spans="1:13" x14ac:dyDescent="0.25">
      <c r="A89" s="13" t="s">
        <v>130</v>
      </c>
      <c r="B89" s="13" t="s">
        <v>65</v>
      </c>
      <c r="C89" s="28">
        <v>424</v>
      </c>
      <c r="D89" s="8"/>
      <c r="E89" s="9"/>
      <c r="F89" s="28" t="s">
        <v>53</v>
      </c>
      <c r="G89" s="72" t="s">
        <v>128</v>
      </c>
      <c r="H89" s="72" t="s">
        <v>128</v>
      </c>
      <c r="I89" s="72" t="s">
        <v>2208</v>
      </c>
      <c r="J89" s="72" t="s">
        <v>128</v>
      </c>
      <c r="K89" s="72">
        <v>2.64</v>
      </c>
      <c r="M89" s="36">
        <v>41365</v>
      </c>
    </row>
    <row r="90" spans="1:13" x14ac:dyDescent="0.25">
      <c r="A90" s="13" t="s">
        <v>130</v>
      </c>
      <c r="B90" s="13" t="s">
        <v>65</v>
      </c>
      <c r="C90" s="28">
        <v>426</v>
      </c>
      <c r="D90" s="8"/>
      <c r="E90" s="9"/>
      <c r="F90" s="28" t="s">
        <v>53</v>
      </c>
      <c r="G90" s="72" t="s">
        <v>128</v>
      </c>
      <c r="H90" s="72" t="s">
        <v>128</v>
      </c>
      <c r="I90" s="72" t="s">
        <v>2208</v>
      </c>
      <c r="J90" s="72" t="s">
        <v>128</v>
      </c>
      <c r="K90" s="72">
        <v>2.64</v>
      </c>
      <c r="M90" s="36">
        <v>41365</v>
      </c>
    </row>
    <row r="91" spans="1:13" x14ac:dyDescent="0.25">
      <c r="A91" s="13" t="s">
        <v>130</v>
      </c>
      <c r="B91" s="13" t="s">
        <v>65</v>
      </c>
      <c r="C91" s="28">
        <v>428</v>
      </c>
      <c r="D91" s="8"/>
      <c r="E91" s="9"/>
      <c r="F91" s="28" t="s">
        <v>53</v>
      </c>
      <c r="G91" s="72" t="s">
        <v>128</v>
      </c>
      <c r="H91" s="72" t="s">
        <v>128</v>
      </c>
      <c r="I91" s="72" t="s">
        <v>2208</v>
      </c>
      <c r="J91" s="72" t="s">
        <v>128</v>
      </c>
      <c r="K91" s="72">
        <v>2.64</v>
      </c>
      <c r="M91" s="36">
        <v>41365</v>
      </c>
    </row>
    <row r="92" spans="1:13" x14ac:dyDescent="0.25">
      <c r="A92" s="13" t="s">
        <v>130</v>
      </c>
      <c r="B92" s="13" t="s">
        <v>65</v>
      </c>
      <c r="C92" s="28">
        <v>430</v>
      </c>
      <c r="D92" s="8"/>
      <c r="E92" s="9"/>
      <c r="F92" s="28" t="s">
        <v>53</v>
      </c>
      <c r="G92" s="72" t="s">
        <v>128</v>
      </c>
      <c r="H92" s="72" t="s">
        <v>128</v>
      </c>
      <c r="I92" s="72" t="s">
        <v>2208</v>
      </c>
      <c r="J92" s="72" t="s">
        <v>128</v>
      </c>
      <c r="K92" s="72">
        <v>2.64</v>
      </c>
      <c r="M92" s="36">
        <v>41365</v>
      </c>
    </row>
    <row r="93" spans="1:13" x14ac:dyDescent="0.25">
      <c r="A93" s="13" t="s">
        <v>130</v>
      </c>
      <c r="B93" s="13" t="s">
        <v>65</v>
      </c>
      <c r="C93" s="28">
        <v>432</v>
      </c>
      <c r="D93" s="8"/>
      <c r="E93" s="9"/>
      <c r="F93" s="28" t="s">
        <v>53</v>
      </c>
      <c r="G93" s="72" t="s">
        <v>128</v>
      </c>
      <c r="H93" s="72" t="s">
        <v>128</v>
      </c>
      <c r="I93" s="72" t="s">
        <v>2208</v>
      </c>
      <c r="J93" s="72" t="s">
        <v>128</v>
      </c>
      <c r="K93" s="72">
        <v>2.64</v>
      </c>
      <c r="M93" s="36">
        <v>41365</v>
      </c>
    </row>
    <row r="94" spans="1:13" x14ac:dyDescent="0.25">
      <c r="A94" s="13" t="s">
        <v>130</v>
      </c>
      <c r="B94" s="13" t="s">
        <v>65</v>
      </c>
      <c r="C94" s="28">
        <v>434</v>
      </c>
      <c r="D94" s="8"/>
      <c r="E94" s="9"/>
      <c r="F94" s="28" t="s">
        <v>53</v>
      </c>
      <c r="G94" s="72" t="s">
        <v>128</v>
      </c>
      <c r="H94" s="72" t="s">
        <v>128</v>
      </c>
      <c r="I94" s="72" t="s">
        <v>2208</v>
      </c>
      <c r="J94" s="72" t="s">
        <v>128</v>
      </c>
      <c r="K94" s="72">
        <v>2.64</v>
      </c>
      <c r="M94" s="36">
        <v>41365</v>
      </c>
    </row>
    <row r="95" spans="1:13" x14ac:dyDescent="0.25">
      <c r="A95" s="13" t="s">
        <v>130</v>
      </c>
      <c r="B95" s="13" t="s">
        <v>65</v>
      </c>
      <c r="C95" s="28">
        <v>436</v>
      </c>
      <c r="D95" s="8"/>
      <c r="E95" s="9"/>
      <c r="F95" s="28" t="s">
        <v>53</v>
      </c>
      <c r="G95" s="72" t="s">
        <v>128</v>
      </c>
      <c r="H95" s="72" t="s">
        <v>128</v>
      </c>
      <c r="I95" s="72" t="s">
        <v>2208</v>
      </c>
      <c r="J95" s="72" t="s">
        <v>128</v>
      </c>
      <c r="K95" s="72">
        <v>2.64</v>
      </c>
      <c r="M95" s="36">
        <v>41365</v>
      </c>
    </row>
    <row r="96" spans="1:13" x14ac:dyDescent="0.25">
      <c r="A96" s="13" t="s">
        <v>130</v>
      </c>
      <c r="B96" s="13" t="s">
        <v>65</v>
      </c>
      <c r="C96" s="28">
        <v>438</v>
      </c>
      <c r="D96" s="8"/>
      <c r="E96" s="9"/>
      <c r="F96" s="28" t="s">
        <v>53</v>
      </c>
      <c r="G96" s="72" t="s">
        <v>128</v>
      </c>
      <c r="H96" s="72" t="s">
        <v>128</v>
      </c>
      <c r="I96" s="72" t="s">
        <v>2208</v>
      </c>
      <c r="J96" s="72" t="s">
        <v>128</v>
      </c>
      <c r="K96" s="72">
        <v>2.64</v>
      </c>
      <c r="M96" s="36">
        <v>41365</v>
      </c>
    </row>
    <row r="97" spans="1:13" x14ac:dyDescent="0.25">
      <c r="A97" s="13" t="s">
        <v>130</v>
      </c>
      <c r="B97" s="13" t="s">
        <v>65</v>
      </c>
      <c r="C97" s="28">
        <v>467</v>
      </c>
      <c r="D97" s="8"/>
      <c r="E97" s="9"/>
      <c r="F97" s="28" t="s">
        <v>53</v>
      </c>
      <c r="G97" s="72" t="s">
        <v>128</v>
      </c>
      <c r="H97" s="72" t="s">
        <v>128</v>
      </c>
      <c r="I97" s="72" t="s">
        <v>2208</v>
      </c>
      <c r="J97" s="72" t="s">
        <v>128</v>
      </c>
      <c r="K97" s="72">
        <v>2.64</v>
      </c>
      <c r="M97" s="36">
        <v>41365</v>
      </c>
    </row>
    <row r="98" spans="1:13" x14ac:dyDescent="0.25">
      <c r="A98" s="13" t="s">
        <v>130</v>
      </c>
      <c r="B98" s="13" t="s">
        <v>65</v>
      </c>
      <c r="C98" s="28">
        <v>481</v>
      </c>
      <c r="D98" s="8"/>
      <c r="E98" s="9"/>
      <c r="F98" s="28" t="s">
        <v>53</v>
      </c>
      <c r="G98" s="72" t="s">
        <v>128</v>
      </c>
      <c r="H98" s="72" t="s">
        <v>128</v>
      </c>
      <c r="I98" s="72" t="s">
        <v>2208</v>
      </c>
      <c r="J98" s="72" t="s">
        <v>128</v>
      </c>
      <c r="K98" s="72">
        <v>2.64</v>
      </c>
      <c r="M98" s="36">
        <v>41365</v>
      </c>
    </row>
    <row r="99" spans="1:13" x14ac:dyDescent="0.25">
      <c r="A99" s="13" t="s">
        <v>130</v>
      </c>
      <c r="B99" s="13" t="s">
        <v>65</v>
      </c>
      <c r="C99" s="28">
        <v>483</v>
      </c>
      <c r="D99" s="8"/>
      <c r="E99" s="9"/>
      <c r="F99" s="28" t="s">
        <v>53</v>
      </c>
      <c r="G99" s="72" t="s">
        <v>128</v>
      </c>
      <c r="H99" s="72" t="s">
        <v>128</v>
      </c>
      <c r="I99" s="72" t="s">
        <v>2208</v>
      </c>
      <c r="J99" s="72" t="s">
        <v>128</v>
      </c>
      <c r="K99" s="72">
        <v>2.64</v>
      </c>
      <c r="M99" s="36">
        <v>41365</v>
      </c>
    </row>
    <row r="100" spans="1:13" x14ac:dyDescent="0.25">
      <c r="A100" s="13" t="s">
        <v>130</v>
      </c>
      <c r="B100" s="13" t="s">
        <v>65</v>
      </c>
      <c r="C100" s="28">
        <v>487</v>
      </c>
      <c r="D100" s="8"/>
      <c r="E100" s="9"/>
      <c r="F100" s="28" t="s">
        <v>53</v>
      </c>
      <c r="G100" s="72" t="s">
        <v>128</v>
      </c>
      <c r="H100" s="72" t="s">
        <v>128</v>
      </c>
      <c r="I100" s="72" t="s">
        <v>2208</v>
      </c>
      <c r="J100" s="72" t="s">
        <v>128</v>
      </c>
      <c r="K100" s="72">
        <v>2.64</v>
      </c>
      <c r="M100" s="36">
        <v>41365</v>
      </c>
    </row>
    <row r="101" spans="1:13" x14ac:dyDescent="0.25">
      <c r="A101" s="13" t="s">
        <v>130</v>
      </c>
      <c r="B101" s="13" t="s">
        <v>65</v>
      </c>
      <c r="C101" s="28">
        <v>567</v>
      </c>
      <c r="D101" s="8"/>
      <c r="E101" s="9"/>
      <c r="F101" s="28" t="s">
        <v>53</v>
      </c>
      <c r="G101" s="72" t="s">
        <v>128</v>
      </c>
      <c r="H101" s="72" t="s">
        <v>128</v>
      </c>
      <c r="I101" s="72" t="s">
        <v>2208</v>
      </c>
      <c r="J101" s="72" t="s">
        <v>128</v>
      </c>
      <c r="K101" s="72">
        <v>2.64</v>
      </c>
      <c r="M101" s="36">
        <v>41365</v>
      </c>
    </row>
    <row r="102" spans="1:13" x14ac:dyDescent="0.25">
      <c r="A102" s="13" t="s">
        <v>130</v>
      </c>
      <c r="B102" s="13" t="s">
        <v>65</v>
      </c>
      <c r="C102" s="28">
        <v>581</v>
      </c>
      <c r="D102" s="8"/>
      <c r="E102" s="9"/>
      <c r="F102" s="28" t="s">
        <v>53</v>
      </c>
      <c r="G102" s="72" t="s">
        <v>128</v>
      </c>
      <c r="H102" s="72" t="s">
        <v>128</v>
      </c>
      <c r="I102" s="72" t="s">
        <v>2208</v>
      </c>
      <c r="J102" s="72" t="s">
        <v>128</v>
      </c>
      <c r="K102" s="72">
        <v>2.64</v>
      </c>
      <c r="M102" s="36">
        <v>41365</v>
      </c>
    </row>
    <row r="103" spans="1:13" x14ac:dyDescent="0.25">
      <c r="A103" s="13" t="s">
        <v>130</v>
      </c>
      <c r="B103" s="13" t="s">
        <v>65</v>
      </c>
      <c r="C103" s="28">
        <v>583</v>
      </c>
      <c r="D103" s="8"/>
      <c r="E103" s="9"/>
      <c r="F103" s="28" t="s">
        <v>53</v>
      </c>
      <c r="G103" s="72" t="s">
        <v>128</v>
      </c>
      <c r="H103" s="72" t="s">
        <v>128</v>
      </c>
      <c r="I103" s="72" t="s">
        <v>2208</v>
      </c>
      <c r="J103" s="72" t="s">
        <v>128</v>
      </c>
      <c r="K103" s="72">
        <v>2.64</v>
      </c>
      <c r="M103" s="36">
        <v>41365</v>
      </c>
    </row>
    <row r="104" spans="1:13" x14ac:dyDescent="0.25">
      <c r="A104" s="13" t="s">
        <v>130</v>
      </c>
      <c r="B104" s="13" t="s">
        <v>65</v>
      </c>
      <c r="C104" s="28">
        <v>587</v>
      </c>
      <c r="D104" s="8"/>
      <c r="E104" s="9"/>
      <c r="F104" s="28" t="s">
        <v>53</v>
      </c>
      <c r="G104" s="72" t="s">
        <v>128</v>
      </c>
      <c r="H104" s="72" t="s">
        <v>128</v>
      </c>
      <c r="I104" s="72" t="s">
        <v>2208</v>
      </c>
      <c r="J104" s="72" t="s">
        <v>128</v>
      </c>
      <c r="K104" s="72">
        <v>2.64</v>
      </c>
      <c r="M104" s="36">
        <v>41365</v>
      </c>
    </row>
    <row r="105" spans="1:13" x14ac:dyDescent="0.25">
      <c r="A105" s="13" t="s">
        <v>130</v>
      </c>
      <c r="B105" s="13" t="s">
        <v>65</v>
      </c>
      <c r="C105" s="28">
        <v>901</v>
      </c>
      <c r="D105" s="8"/>
      <c r="E105" s="9"/>
      <c r="F105" s="28" t="s">
        <v>54</v>
      </c>
      <c r="G105" s="72" t="s">
        <v>128</v>
      </c>
      <c r="H105" s="72" t="s">
        <v>128</v>
      </c>
      <c r="I105" s="72" t="s">
        <v>2208</v>
      </c>
      <c r="J105" s="72" t="s">
        <v>128</v>
      </c>
      <c r="K105" s="72">
        <v>2.64</v>
      </c>
      <c r="M105" s="36">
        <v>41365</v>
      </c>
    </row>
    <row r="106" spans="1:13" x14ac:dyDescent="0.25">
      <c r="A106" s="13" t="s">
        <v>130</v>
      </c>
      <c r="B106" s="13" t="s">
        <v>65</v>
      </c>
      <c r="C106" s="28">
        <v>907</v>
      </c>
      <c r="D106" s="8"/>
      <c r="E106" s="9"/>
      <c r="F106" s="28" t="s">
        <v>53</v>
      </c>
      <c r="G106" s="72" t="s">
        <v>128</v>
      </c>
      <c r="H106" s="72" t="s">
        <v>128</v>
      </c>
      <c r="I106" s="72" t="s">
        <v>2208</v>
      </c>
      <c r="J106" s="72" t="s">
        <v>128</v>
      </c>
      <c r="K106" s="72">
        <v>2.64</v>
      </c>
      <c r="M106" s="36">
        <v>41365</v>
      </c>
    </row>
    <row r="107" spans="1:13" x14ac:dyDescent="0.25">
      <c r="A107" s="13" t="s">
        <v>130</v>
      </c>
      <c r="B107" s="13" t="s">
        <v>65</v>
      </c>
      <c r="C107" s="28">
        <v>921</v>
      </c>
      <c r="D107" s="8"/>
      <c r="E107" s="9"/>
      <c r="F107" s="28" t="s">
        <v>54</v>
      </c>
      <c r="G107" s="72" t="s">
        <v>128</v>
      </c>
      <c r="H107" s="72" t="s">
        <v>128</v>
      </c>
      <c r="I107" s="72" t="s">
        <v>2208</v>
      </c>
      <c r="J107" s="72" t="s">
        <v>128</v>
      </c>
      <c r="K107" s="72">
        <v>2.64</v>
      </c>
      <c r="M107" s="36">
        <v>41365</v>
      </c>
    </row>
    <row r="108" spans="1:13" x14ac:dyDescent="0.25">
      <c r="A108" s="13" t="s">
        <v>130</v>
      </c>
      <c r="B108" s="13" t="s">
        <v>65</v>
      </c>
      <c r="C108" s="28">
        <v>941</v>
      </c>
      <c r="D108" s="8"/>
      <c r="E108" s="9"/>
      <c r="F108" s="28" t="s">
        <v>53</v>
      </c>
      <c r="G108" s="72" t="s">
        <v>128</v>
      </c>
      <c r="H108" s="72" t="s">
        <v>128</v>
      </c>
      <c r="I108" s="72" t="s">
        <v>2208</v>
      </c>
      <c r="J108" s="72" t="s">
        <v>128</v>
      </c>
      <c r="K108" s="72">
        <v>2.64</v>
      </c>
      <c r="M108" s="36">
        <v>41365</v>
      </c>
    </row>
    <row r="109" spans="1:13" x14ac:dyDescent="0.25">
      <c r="A109" s="13" t="s">
        <v>24</v>
      </c>
      <c r="B109" s="13" t="s">
        <v>65</v>
      </c>
      <c r="C109" s="28">
        <v>101</v>
      </c>
      <c r="D109" s="13"/>
      <c r="E109" s="12"/>
      <c r="F109" s="28" t="s">
        <v>54</v>
      </c>
      <c r="G109" s="72" t="s">
        <v>128</v>
      </c>
      <c r="H109" s="72" t="s">
        <v>2208</v>
      </c>
      <c r="I109" s="72" t="s">
        <v>128</v>
      </c>
      <c r="J109" s="72" t="s">
        <v>128</v>
      </c>
      <c r="K109" s="72">
        <v>0</v>
      </c>
      <c r="M109" s="35"/>
    </row>
    <row r="110" spans="1:13" x14ac:dyDescent="0.25">
      <c r="A110" s="13" t="s">
        <v>24</v>
      </c>
      <c r="B110" s="13" t="s">
        <v>65</v>
      </c>
      <c r="C110" s="28">
        <v>181</v>
      </c>
      <c r="D110" s="13"/>
      <c r="E110" s="12"/>
      <c r="F110" s="28" t="s">
        <v>54</v>
      </c>
      <c r="G110" s="72" t="s">
        <v>128</v>
      </c>
      <c r="H110" s="72" t="s">
        <v>2208</v>
      </c>
      <c r="I110" s="72" t="s">
        <v>128</v>
      </c>
      <c r="J110" s="72" t="s">
        <v>128</v>
      </c>
      <c r="K110" s="72">
        <v>0</v>
      </c>
      <c r="M110" s="35"/>
    </row>
    <row r="111" spans="1:13" x14ac:dyDescent="0.25">
      <c r="A111" s="13" t="s">
        <v>24</v>
      </c>
      <c r="B111" s="13" t="s">
        <v>65</v>
      </c>
      <c r="C111" s="28">
        <v>201</v>
      </c>
      <c r="D111" s="13"/>
      <c r="E111" s="12"/>
      <c r="F111" s="28" t="s">
        <v>54</v>
      </c>
      <c r="G111" s="72" t="s">
        <v>128</v>
      </c>
      <c r="H111" s="72" t="s">
        <v>2208</v>
      </c>
      <c r="I111" s="72" t="s">
        <v>128</v>
      </c>
      <c r="J111" s="72" t="s">
        <v>128</v>
      </c>
      <c r="K111" s="72">
        <v>0</v>
      </c>
      <c r="M111" s="35"/>
    </row>
    <row r="112" spans="1:13" x14ac:dyDescent="0.25">
      <c r="A112" s="13" t="s">
        <v>24</v>
      </c>
      <c r="B112" s="13" t="s">
        <v>65</v>
      </c>
      <c r="C112" s="28" t="s">
        <v>132</v>
      </c>
      <c r="D112" s="13"/>
      <c r="E112" s="12"/>
      <c r="F112" s="28" t="s">
        <v>54</v>
      </c>
      <c r="G112" s="72" t="s">
        <v>128</v>
      </c>
      <c r="H112" s="72" t="s">
        <v>2208</v>
      </c>
      <c r="I112" s="72" t="s">
        <v>128</v>
      </c>
      <c r="J112" s="72" t="s">
        <v>128</v>
      </c>
      <c r="K112" s="72">
        <v>0</v>
      </c>
      <c r="M112" s="35"/>
    </row>
    <row r="113" spans="1:13" x14ac:dyDescent="0.25">
      <c r="A113" s="13" t="s">
        <v>24</v>
      </c>
      <c r="B113" s="13" t="s">
        <v>65</v>
      </c>
      <c r="C113" s="28">
        <v>301</v>
      </c>
      <c r="D113" s="13"/>
      <c r="E113" s="12"/>
      <c r="F113" s="28" t="s">
        <v>54</v>
      </c>
      <c r="G113" s="72" t="s">
        <v>128</v>
      </c>
      <c r="H113" s="72" t="s">
        <v>2208</v>
      </c>
      <c r="I113" s="72" t="s">
        <v>128</v>
      </c>
      <c r="J113" s="72" t="s">
        <v>128</v>
      </c>
      <c r="K113" s="72">
        <v>0</v>
      </c>
      <c r="M113" s="35"/>
    </row>
    <row r="114" spans="1:13" x14ac:dyDescent="0.25">
      <c r="A114" s="13" t="s">
        <v>24</v>
      </c>
      <c r="B114" s="13" t="s">
        <v>65</v>
      </c>
      <c r="C114" s="28" t="s">
        <v>133</v>
      </c>
      <c r="D114" s="13"/>
      <c r="E114" s="12"/>
      <c r="F114" s="28" t="s">
        <v>54</v>
      </c>
      <c r="G114" s="72" t="s">
        <v>128</v>
      </c>
      <c r="H114" s="72" t="s">
        <v>2208</v>
      </c>
      <c r="I114" s="72" t="s">
        <v>128</v>
      </c>
      <c r="J114" s="72" t="s">
        <v>128</v>
      </c>
      <c r="K114" s="72">
        <v>0</v>
      </c>
      <c r="M114" s="35"/>
    </row>
    <row r="115" spans="1:13" x14ac:dyDescent="0.25">
      <c r="A115" s="13" t="s">
        <v>24</v>
      </c>
      <c r="B115" s="13" t="s">
        <v>65</v>
      </c>
      <c r="C115" s="28">
        <v>401</v>
      </c>
      <c r="D115" s="13"/>
      <c r="E115" s="12"/>
      <c r="F115" s="28" t="s">
        <v>54</v>
      </c>
      <c r="G115" s="72" t="s">
        <v>128</v>
      </c>
      <c r="H115" s="72" t="s">
        <v>2208</v>
      </c>
      <c r="I115" s="72" t="s">
        <v>128</v>
      </c>
      <c r="J115" s="72" t="s">
        <v>128</v>
      </c>
      <c r="K115" s="72">
        <v>0</v>
      </c>
      <c r="M115" s="35"/>
    </row>
    <row r="116" spans="1:13" x14ac:dyDescent="0.25">
      <c r="A116" s="13" t="s">
        <v>24</v>
      </c>
      <c r="B116" s="13" t="s">
        <v>65</v>
      </c>
      <c r="C116" s="28">
        <v>481</v>
      </c>
      <c r="D116" s="13"/>
      <c r="E116" s="12"/>
      <c r="F116" s="28" t="s">
        <v>54</v>
      </c>
      <c r="G116" s="72" t="s">
        <v>128</v>
      </c>
      <c r="H116" s="72" t="s">
        <v>2208</v>
      </c>
      <c r="I116" s="72" t="s">
        <v>128</v>
      </c>
      <c r="J116" s="72" t="s">
        <v>128</v>
      </c>
      <c r="K116" s="72">
        <v>0</v>
      </c>
      <c r="M116" s="35"/>
    </row>
    <row r="117" spans="1:13" x14ac:dyDescent="0.25">
      <c r="A117" s="13" t="s">
        <v>24</v>
      </c>
      <c r="B117" s="13" t="s">
        <v>65</v>
      </c>
      <c r="C117" s="28">
        <v>501</v>
      </c>
      <c r="D117" s="13"/>
      <c r="E117" s="12"/>
      <c r="F117" s="28" t="s">
        <v>54</v>
      </c>
      <c r="G117" s="72" t="s">
        <v>128</v>
      </c>
      <c r="H117" s="72" t="s">
        <v>2208</v>
      </c>
      <c r="I117" s="72" t="s">
        <v>128</v>
      </c>
      <c r="J117" s="72" t="s">
        <v>128</v>
      </c>
      <c r="K117" s="72">
        <v>0</v>
      </c>
      <c r="M117" s="35"/>
    </row>
    <row r="118" spans="1:13" x14ac:dyDescent="0.25">
      <c r="A118" s="13" t="s">
        <v>24</v>
      </c>
      <c r="B118" s="13" t="s">
        <v>65</v>
      </c>
      <c r="C118" s="28" t="s">
        <v>134</v>
      </c>
      <c r="D118" s="13"/>
      <c r="E118" s="12"/>
      <c r="F118" s="28" t="s">
        <v>54</v>
      </c>
      <c r="G118" s="72" t="s">
        <v>128</v>
      </c>
      <c r="H118" s="72" t="s">
        <v>2208</v>
      </c>
      <c r="I118" s="72" t="s">
        <v>128</v>
      </c>
      <c r="J118" s="72" t="s">
        <v>128</v>
      </c>
      <c r="K118" s="72">
        <v>0</v>
      </c>
      <c r="M118" s="35"/>
    </row>
    <row r="119" spans="1:13" x14ac:dyDescent="0.25">
      <c r="A119" s="13" t="s">
        <v>24</v>
      </c>
      <c r="B119" s="13" t="s">
        <v>65</v>
      </c>
      <c r="C119" s="28">
        <v>601</v>
      </c>
      <c r="D119" s="13"/>
      <c r="E119" s="12"/>
      <c r="F119" s="28" t="s">
        <v>54</v>
      </c>
      <c r="G119" s="72" t="s">
        <v>128</v>
      </c>
      <c r="H119" s="72" t="s">
        <v>2208</v>
      </c>
      <c r="I119" s="72" t="s">
        <v>128</v>
      </c>
      <c r="J119" s="72" t="s">
        <v>128</v>
      </c>
      <c r="K119" s="72">
        <v>0</v>
      </c>
      <c r="M119" s="35"/>
    </row>
    <row r="120" spans="1:13" x14ac:dyDescent="0.25">
      <c r="A120" s="13" t="s">
        <v>24</v>
      </c>
      <c r="B120" s="13" t="s">
        <v>65</v>
      </c>
      <c r="C120" s="28" t="s">
        <v>135</v>
      </c>
      <c r="D120" s="13"/>
      <c r="E120" s="12"/>
      <c r="F120" s="28" t="s">
        <v>54</v>
      </c>
      <c r="G120" s="72" t="s">
        <v>128</v>
      </c>
      <c r="H120" s="72" t="s">
        <v>2208</v>
      </c>
      <c r="I120" s="72" t="s">
        <v>128</v>
      </c>
      <c r="J120" s="72" t="s">
        <v>128</v>
      </c>
      <c r="K120" s="72">
        <v>0</v>
      </c>
      <c r="M120" s="35"/>
    </row>
    <row r="121" spans="1:13" x14ac:dyDescent="0.25">
      <c r="A121" s="13" t="s">
        <v>24</v>
      </c>
      <c r="B121" s="13" t="s">
        <v>65</v>
      </c>
      <c r="C121" s="28">
        <v>701</v>
      </c>
      <c r="D121" s="13"/>
      <c r="E121" s="12"/>
      <c r="F121" s="28" t="s">
        <v>54</v>
      </c>
      <c r="G121" s="72" t="s">
        <v>128</v>
      </c>
      <c r="H121" s="72" t="s">
        <v>2208</v>
      </c>
      <c r="I121" s="72" t="s">
        <v>128</v>
      </c>
      <c r="J121" s="72" t="s">
        <v>128</v>
      </c>
      <c r="K121" s="72">
        <v>0</v>
      </c>
      <c r="M121" s="35"/>
    </row>
    <row r="122" spans="1:13" x14ac:dyDescent="0.25">
      <c r="A122" s="13" t="s">
        <v>24</v>
      </c>
      <c r="B122" s="13" t="s">
        <v>65</v>
      </c>
      <c r="C122" s="28" t="s">
        <v>136</v>
      </c>
      <c r="D122" s="13"/>
      <c r="E122" s="12"/>
      <c r="F122" s="28" t="s">
        <v>54</v>
      </c>
      <c r="G122" s="72" t="s">
        <v>128</v>
      </c>
      <c r="H122" s="72" t="s">
        <v>2208</v>
      </c>
      <c r="I122" s="72" t="s">
        <v>128</v>
      </c>
      <c r="J122" s="72" t="s">
        <v>128</v>
      </c>
      <c r="K122" s="72">
        <v>0</v>
      </c>
      <c r="M122" s="35"/>
    </row>
    <row r="123" spans="1:13" x14ac:dyDescent="0.25">
      <c r="A123" s="13" t="s">
        <v>24</v>
      </c>
      <c r="B123" s="13" t="s">
        <v>65</v>
      </c>
      <c r="C123" s="28">
        <v>801</v>
      </c>
      <c r="D123" s="13"/>
      <c r="E123" s="12"/>
      <c r="F123" s="28" t="s">
        <v>54</v>
      </c>
      <c r="G123" s="72" t="s">
        <v>128</v>
      </c>
      <c r="H123" s="72" t="s">
        <v>2208</v>
      </c>
      <c r="I123" s="72" t="s">
        <v>128</v>
      </c>
      <c r="J123" s="72" t="s">
        <v>128</v>
      </c>
      <c r="K123" s="72">
        <v>0</v>
      </c>
      <c r="M123" s="35"/>
    </row>
    <row r="124" spans="1:13" x14ac:dyDescent="0.25">
      <c r="A124" s="13" t="s">
        <v>24</v>
      </c>
      <c r="B124" s="13" t="s">
        <v>65</v>
      </c>
      <c r="C124" s="28" t="s">
        <v>137</v>
      </c>
      <c r="D124" s="13"/>
      <c r="E124" s="12"/>
      <c r="F124" s="28" t="s">
        <v>54</v>
      </c>
      <c r="G124" s="72" t="s">
        <v>128</v>
      </c>
      <c r="H124" s="72" t="s">
        <v>2208</v>
      </c>
      <c r="I124" s="72" t="s">
        <v>128</v>
      </c>
      <c r="J124" s="72" t="s">
        <v>128</v>
      </c>
      <c r="K124" s="72">
        <v>0</v>
      </c>
      <c r="M124" s="35"/>
    </row>
    <row r="125" spans="1:13" x14ac:dyDescent="0.25">
      <c r="A125" s="13" t="s">
        <v>24</v>
      </c>
      <c r="B125" s="13" t="s">
        <v>65</v>
      </c>
      <c r="C125" s="28">
        <v>102</v>
      </c>
      <c r="D125" s="13"/>
      <c r="E125" s="12"/>
      <c r="F125" s="28" t="s">
        <v>53</v>
      </c>
      <c r="G125" s="72" t="s">
        <v>128</v>
      </c>
      <c r="H125" s="72" t="s">
        <v>2208</v>
      </c>
      <c r="I125" s="72" t="s">
        <v>128</v>
      </c>
      <c r="J125" s="72" t="s">
        <v>128</v>
      </c>
      <c r="K125" s="72">
        <v>0</v>
      </c>
      <c r="M125" s="35"/>
    </row>
    <row r="126" spans="1:13" x14ac:dyDescent="0.25">
      <c r="A126" s="13" t="s">
        <v>24</v>
      </c>
      <c r="B126" s="13" t="s">
        <v>65</v>
      </c>
      <c r="C126" s="28" t="s">
        <v>138</v>
      </c>
      <c r="D126" s="13"/>
      <c r="E126" s="12"/>
      <c r="F126" s="28" t="s">
        <v>53</v>
      </c>
      <c r="G126" s="72" t="s">
        <v>128</v>
      </c>
      <c r="H126" s="72" t="s">
        <v>2208</v>
      </c>
      <c r="I126" s="72" t="s">
        <v>128</v>
      </c>
      <c r="J126" s="72" t="s">
        <v>128</v>
      </c>
      <c r="K126" s="72">
        <v>0</v>
      </c>
      <c r="M126" s="35"/>
    </row>
    <row r="127" spans="1:13" x14ac:dyDescent="0.25">
      <c r="A127" s="13" t="s">
        <v>24</v>
      </c>
      <c r="B127" s="13" t="s">
        <v>65</v>
      </c>
      <c r="C127" s="28">
        <v>202</v>
      </c>
      <c r="D127" s="13"/>
      <c r="E127" s="12"/>
      <c r="F127" s="28" t="s">
        <v>53</v>
      </c>
      <c r="G127" s="72" t="s">
        <v>128</v>
      </c>
      <c r="H127" s="72" t="s">
        <v>2208</v>
      </c>
      <c r="I127" s="72" t="s">
        <v>128</v>
      </c>
      <c r="J127" s="72" t="s">
        <v>128</v>
      </c>
      <c r="K127" s="72">
        <v>0</v>
      </c>
      <c r="M127" s="35"/>
    </row>
    <row r="128" spans="1:13" x14ac:dyDescent="0.25">
      <c r="A128" s="13" t="s">
        <v>24</v>
      </c>
      <c r="B128" s="13" t="s">
        <v>65</v>
      </c>
      <c r="C128" s="28" t="s">
        <v>139</v>
      </c>
      <c r="D128" s="13"/>
      <c r="E128" s="12"/>
      <c r="F128" s="28" t="s">
        <v>53</v>
      </c>
      <c r="G128" s="72" t="s">
        <v>128</v>
      </c>
      <c r="H128" s="72" t="s">
        <v>2208</v>
      </c>
      <c r="I128" s="72" t="s">
        <v>128</v>
      </c>
      <c r="J128" s="72" t="s">
        <v>128</v>
      </c>
      <c r="K128" s="72">
        <v>0</v>
      </c>
      <c r="M128" s="35"/>
    </row>
    <row r="129" spans="1:13" x14ac:dyDescent="0.25">
      <c r="A129" s="13" t="s">
        <v>24</v>
      </c>
      <c r="B129" s="13" t="s">
        <v>65</v>
      </c>
      <c r="C129" s="28">
        <v>712</v>
      </c>
      <c r="D129" s="13"/>
      <c r="E129" s="12"/>
      <c r="F129" s="28" t="s">
        <v>53</v>
      </c>
      <c r="G129" s="72" t="s">
        <v>128</v>
      </c>
      <c r="H129" s="72" t="s">
        <v>2208</v>
      </c>
      <c r="I129" s="72" t="s">
        <v>128</v>
      </c>
      <c r="J129" s="72" t="s">
        <v>128</v>
      </c>
      <c r="K129" s="72">
        <v>0</v>
      </c>
      <c r="M129" s="35"/>
    </row>
    <row r="130" spans="1:13" x14ac:dyDescent="0.25">
      <c r="A130" s="13" t="s">
        <v>24</v>
      </c>
      <c r="B130" s="13" t="s">
        <v>65</v>
      </c>
      <c r="C130" s="28" t="s">
        <v>140</v>
      </c>
      <c r="D130" s="13"/>
      <c r="E130" s="12"/>
      <c r="F130" s="28" t="s">
        <v>53</v>
      </c>
      <c r="G130" s="72" t="s">
        <v>128</v>
      </c>
      <c r="H130" s="72" t="s">
        <v>2208</v>
      </c>
      <c r="I130" s="72" t="s">
        <v>128</v>
      </c>
      <c r="J130" s="72" t="s">
        <v>128</v>
      </c>
      <c r="K130" s="72">
        <v>0</v>
      </c>
      <c r="M130" s="35"/>
    </row>
    <row r="131" spans="1:13" x14ac:dyDescent="0.25">
      <c r="A131" s="13" t="s">
        <v>24</v>
      </c>
      <c r="B131" s="13" t="s">
        <v>65</v>
      </c>
      <c r="C131" s="28">
        <v>302</v>
      </c>
      <c r="D131" s="13"/>
      <c r="E131" s="12"/>
      <c r="F131" s="28" t="s">
        <v>53</v>
      </c>
      <c r="G131" s="72" t="s">
        <v>128</v>
      </c>
      <c r="H131" s="72" t="s">
        <v>2208</v>
      </c>
      <c r="I131" s="72" t="s">
        <v>128</v>
      </c>
      <c r="J131" s="72" t="s">
        <v>128</v>
      </c>
      <c r="K131" s="72">
        <v>0</v>
      </c>
      <c r="M131" s="35"/>
    </row>
    <row r="132" spans="1:13" x14ac:dyDescent="0.25">
      <c r="A132" s="13" t="s">
        <v>24</v>
      </c>
      <c r="B132" s="13" t="s">
        <v>65</v>
      </c>
      <c r="C132" s="28" t="s">
        <v>141</v>
      </c>
      <c r="D132" s="13"/>
      <c r="E132" s="12"/>
      <c r="F132" s="28" t="s">
        <v>53</v>
      </c>
      <c r="G132" s="72" t="s">
        <v>128</v>
      </c>
      <c r="H132" s="72" t="s">
        <v>2208</v>
      </c>
      <c r="I132" s="72" t="s">
        <v>128</v>
      </c>
      <c r="J132" s="72" t="s">
        <v>128</v>
      </c>
      <c r="K132" s="72">
        <v>0</v>
      </c>
      <c r="M132" s="35"/>
    </row>
    <row r="133" spans="1:13" x14ac:dyDescent="0.25">
      <c r="A133" s="13" t="s">
        <v>24</v>
      </c>
      <c r="B133" s="13" t="s">
        <v>65</v>
      </c>
      <c r="C133" s="28">
        <v>322</v>
      </c>
      <c r="D133" s="13"/>
      <c r="E133" s="12"/>
      <c r="F133" s="28" t="s">
        <v>53</v>
      </c>
      <c r="G133" s="72" t="s">
        <v>128</v>
      </c>
      <c r="H133" s="72" t="s">
        <v>2208</v>
      </c>
      <c r="I133" s="72" t="s">
        <v>128</v>
      </c>
      <c r="J133" s="72" t="s">
        <v>128</v>
      </c>
      <c r="K133" s="72">
        <v>0</v>
      </c>
      <c r="M133" s="35"/>
    </row>
    <row r="134" spans="1:13" x14ac:dyDescent="0.25">
      <c r="A134" s="13" t="s">
        <v>24</v>
      </c>
      <c r="B134" s="13" t="s">
        <v>65</v>
      </c>
      <c r="C134" s="28" t="s">
        <v>142</v>
      </c>
      <c r="D134" s="13"/>
      <c r="E134" s="12"/>
      <c r="F134" s="28" t="s">
        <v>53</v>
      </c>
      <c r="G134" s="72" t="s">
        <v>128</v>
      </c>
      <c r="H134" s="72" t="s">
        <v>2208</v>
      </c>
      <c r="I134" s="72" t="s">
        <v>128</v>
      </c>
      <c r="J134" s="72" t="s">
        <v>128</v>
      </c>
      <c r="K134" s="72">
        <v>0</v>
      </c>
      <c r="M134" s="35"/>
    </row>
    <row r="135" spans="1:13" x14ac:dyDescent="0.25">
      <c r="A135" s="13" t="s">
        <v>24</v>
      </c>
      <c r="B135" s="13" t="s">
        <v>65</v>
      </c>
      <c r="C135" s="28">
        <v>402</v>
      </c>
      <c r="D135" s="13"/>
      <c r="E135" s="12"/>
      <c r="F135" s="28" t="s">
        <v>53</v>
      </c>
      <c r="G135" s="72" t="s">
        <v>128</v>
      </c>
      <c r="H135" s="72" t="s">
        <v>2208</v>
      </c>
      <c r="I135" s="72" t="s">
        <v>128</v>
      </c>
      <c r="J135" s="72" t="s">
        <v>128</v>
      </c>
      <c r="K135" s="72">
        <v>0</v>
      </c>
      <c r="M135" s="35"/>
    </row>
    <row r="136" spans="1:13" x14ac:dyDescent="0.25">
      <c r="A136" s="13" t="s">
        <v>24</v>
      </c>
      <c r="B136" s="13" t="s">
        <v>65</v>
      </c>
      <c r="C136" s="13" t="s">
        <v>143</v>
      </c>
      <c r="D136" s="13"/>
      <c r="E136" s="12"/>
      <c r="F136" s="28" t="s">
        <v>53</v>
      </c>
      <c r="G136" s="72" t="s">
        <v>128</v>
      </c>
      <c r="H136" s="72" t="s">
        <v>2208</v>
      </c>
      <c r="I136" s="72" t="s">
        <v>128</v>
      </c>
      <c r="J136" s="72" t="s">
        <v>128</v>
      </c>
      <c r="K136" s="72">
        <v>0</v>
      </c>
      <c r="M136" s="35"/>
    </row>
    <row r="137" spans="1:13" x14ac:dyDescent="0.25">
      <c r="A137" s="13" t="s">
        <v>24</v>
      </c>
      <c r="B137" s="13" t="s">
        <v>65</v>
      </c>
      <c r="C137" s="13">
        <v>422</v>
      </c>
      <c r="D137" s="13"/>
      <c r="E137" s="12"/>
      <c r="F137" s="28" t="s">
        <v>53</v>
      </c>
      <c r="G137" s="72" t="s">
        <v>128</v>
      </c>
      <c r="H137" s="72" t="s">
        <v>2208</v>
      </c>
      <c r="I137" s="72" t="s">
        <v>128</v>
      </c>
      <c r="J137" s="72" t="s">
        <v>128</v>
      </c>
      <c r="K137" s="72">
        <v>0</v>
      </c>
      <c r="M137" s="35"/>
    </row>
    <row r="138" spans="1:13" x14ac:dyDescent="0.25">
      <c r="A138" s="13" t="s">
        <v>24</v>
      </c>
      <c r="B138" s="13" t="s">
        <v>65</v>
      </c>
      <c r="C138" s="13">
        <v>492</v>
      </c>
      <c r="D138" s="13"/>
      <c r="E138" s="12"/>
      <c r="F138" s="28" t="s">
        <v>53</v>
      </c>
      <c r="G138" s="72" t="s">
        <v>128</v>
      </c>
      <c r="H138" s="72" t="s">
        <v>2208</v>
      </c>
      <c r="I138" s="72" t="s">
        <v>128</v>
      </c>
      <c r="J138" s="72" t="s">
        <v>128</v>
      </c>
      <c r="K138" s="72">
        <v>0</v>
      </c>
      <c r="M138" s="35"/>
    </row>
    <row r="139" spans="1:13" x14ac:dyDescent="0.25">
      <c r="A139" s="13" t="s">
        <v>24</v>
      </c>
      <c r="B139" s="13" t="s">
        <v>65</v>
      </c>
      <c r="C139" s="13">
        <v>602</v>
      </c>
      <c r="D139" s="13"/>
      <c r="E139" s="12"/>
      <c r="F139" s="28" t="s">
        <v>53</v>
      </c>
      <c r="G139" s="72" t="s">
        <v>128</v>
      </c>
      <c r="H139" s="72" t="s">
        <v>2208</v>
      </c>
      <c r="I139" s="72" t="s">
        <v>128</v>
      </c>
      <c r="J139" s="72" t="s">
        <v>128</v>
      </c>
      <c r="K139" s="72">
        <v>0</v>
      </c>
      <c r="M139" s="35"/>
    </row>
    <row r="140" spans="1:13" x14ac:dyDescent="0.25">
      <c r="A140" s="13" t="s">
        <v>24</v>
      </c>
      <c r="B140" s="13" t="s">
        <v>65</v>
      </c>
      <c r="C140" s="13" t="s">
        <v>144</v>
      </c>
      <c r="D140" s="13"/>
      <c r="E140" s="12"/>
      <c r="F140" s="28" t="s">
        <v>53</v>
      </c>
      <c r="G140" s="72" t="s">
        <v>128</v>
      </c>
      <c r="H140" s="72" t="s">
        <v>2208</v>
      </c>
      <c r="I140" s="72" t="s">
        <v>128</v>
      </c>
      <c r="J140" s="72" t="s">
        <v>128</v>
      </c>
      <c r="K140" s="72">
        <v>0</v>
      </c>
      <c r="M140" s="35"/>
    </row>
    <row r="141" spans="1:13" x14ac:dyDescent="0.25">
      <c r="A141" s="13" t="s">
        <v>24</v>
      </c>
      <c r="B141" s="13" t="s">
        <v>65</v>
      </c>
      <c r="C141" s="13">
        <v>612</v>
      </c>
      <c r="D141" s="13"/>
      <c r="E141" s="12"/>
      <c r="F141" s="28" t="s">
        <v>53</v>
      </c>
      <c r="G141" s="72" t="s">
        <v>128</v>
      </c>
      <c r="H141" s="72" t="s">
        <v>2208</v>
      </c>
      <c r="I141" s="72" t="s">
        <v>128</v>
      </c>
      <c r="J141" s="72" t="s">
        <v>128</v>
      </c>
      <c r="K141" s="72">
        <v>0</v>
      </c>
      <c r="M141" s="35"/>
    </row>
    <row r="142" spans="1:13" x14ac:dyDescent="0.25">
      <c r="A142" s="13" t="s">
        <v>24</v>
      </c>
      <c r="B142" s="13" t="s">
        <v>65</v>
      </c>
      <c r="C142" s="13" t="s">
        <v>145</v>
      </c>
      <c r="D142" s="13"/>
      <c r="E142" s="12"/>
      <c r="F142" s="28" t="s">
        <v>53</v>
      </c>
      <c r="G142" s="72" t="s">
        <v>128</v>
      </c>
      <c r="H142" s="72" t="s">
        <v>2208</v>
      </c>
      <c r="I142" s="72" t="s">
        <v>128</v>
      </c>
      <c r="J142" s="72" t="s">
        <v>128</v>
      </c>
      <c r="K142" s="72">
        <v>0</v>
      </c>
      <c r="M142" s="35"/>
    </row>
    <row r="143" spans="1:13" x14ac:dyDescent="0.25">
      <c r="A143" s="13" t="s">
        <v>24</v>
      </c>
      <c r="B143" s="13" t="s">
        <v>65</v>
      </c>
      <c r="C143" s="13">
        <v>802</v>
      </c>
      <c r="D143" s="13"/>
      <c r="E143" s="12"/>
      <c r="F143" s="28" t="s">
        <v>53</v>
      </c>
      <c r="G143" s="72" t="s">
        <v>128</v>
      </c>
      <c r="H143" s="72" t="s">
        <v>2208</v>
      </c>
      <c r="I143" s="72" t="s">
        <v>128</v>
      </c>
      <c r="J143" s="72" t="s">
        <v>128</v>
      </c>
      <c r="K143" s="72">
        <v>0</v>
      </c>
      <c r="M143" s="35"/>
    </row>
    <row r="144" spans="1:13" x14ac:dyDescent="0.25">
      <c r="A144" s="13" t="s">
        <v>24</v>
      </c>
      <c r="B144" s="13" t="s">
        <v>65</v>
      </c>
      <c r="C144" s="13" t="s">
        <v>146</v>
      </c>
      <c r="D144" s="13"/>
      <c r="E144" s="12"/>
      <c r="F144" s="28" t="s">
        <v>53</v>
      </c>
      <c r="G144" s="72" t="s">
        <v>128</v>
      </c>
      <c r="H144" s="72" t="s">
        <v>2208</v>
      </c>
      <c r="I144" s="72" t="s">
        <v>128</v>
      </c>
      <c r="J144" s="72" t="s">
        <v>128</v>
      </c>
      <c r="K144" s="72">
        <v>0</v>
      </c>
      <c r="M144" s="35"/>
    </row>
    <row r="145" spans="1:13" x14ac:dyDescent="0.25">
      <c r="A145" s="13" t="s">
        <v>24</v>
      </c>
      <c r="B145" s="13" t="s">
        <v>65</v>
      </c>
      <c r="C145" s="13">
        <v>902</v>
      </c>
      <c r="D145" s="13"/>
      <c r="E145" s="12"/>
      <c r="F145" s="28" t="s">
        <v>53</v>
      </c>
      <c r="G145" s="72" t="s">
        <v>128</v>
      </c>
      <c r="H145" s="72" t="s">
        <v>2208</v>
      </c>
      <c r="I145" s="72" t="s">
        <v>128</v>
      </c>
      <c r="J145" s="72" t="s">
        <v>128</v>
      </c>
      <c r="K145" s="72">
        <v>0</v>
      </c>
      <c r="M145" s="35"/>
    </row>
    <row r="146" spans="1:13" x14ac:dyDescent="0.25">
      <c r="A146" s="13" t="s">
        <v>24</v>
      </c>
      <c r="B146" s="13" t="s">
        <v>65</v>
      </c>
      <c r="C146" s="13" t="s">
        <v>147</v>
      </c>
      <c r="D146" s="13"/>
      <c r="E146" s="12"/>
      <c r="F146" s="28" t="s">
        <v>53</v>
      </c>
      <c r="G146" s="72" t="s">
        <v>128</v>
      </c>
      <c r="H146" s="72" t="s">
        <v>2208</v>
      </c>
      <c r="I146" s="72" t="s">
        <v>128</v>
      </c>
      <c r="J146" s="72" t="s">
        <v>128</v>
      </c>
      <c r="K146" s="72">
        <v>0</v>
      </c>
      <c r="M146" s="35"/>
    </row>
    <row r="147" spans="1:13" x14ac:dyDescent="0.25">
      <c r="A147" s="13" t="s">
        <v>24</v>
      </c>
      <c r="B147" s="13" t="s">
        <v>65</v>
      </c>
      <c r="C147" s="13">
        <v>203</v>
      </c>
      <c r="D147" s="13"/>
      <c r="E147" s="12"/>
      <c r="F147" s="28" t="s">
        <v>53</v>
      </c>
      <c r="G147" s="72" t="s">
        <v>128</v>
      </c>
      <c r="H147" s="72" t="s">
        <v>2208</v>
      </c>
      <c r="I147" s="72" t="s">
        <v>128</v>
      </c>
      <c r="J147" s="72" t="s">
        <v>128</v>
      </c>
      <c r="K147" s="72">
        <v>0</v>
      </c>
      <c r="M147" s="35"/>
    </row>
    <row r="148" spans="1:13" x14ac:dyDescent="0.25">
      <c r="A148" s="13" t="s">
        <v>24</v>
      </c>
      <c r="B148" s="13" t="s">
        <v>65</v>
      </c>
      <c r="C148" s="13">
        <v>213</v>
      </c>
      <c r="D148" s="13"/>
      <c r="E148" s="12"/>
      <c r="F148" s="28" t="s">
        <v>53</v>
      </c>
      <c r="G148" s="72" t="s">
        <v>128</v>
      </c>
      <c r="H148" s="72" t="s">
        <v>2208</v>
      </c>
      <c r="I148" s="72" t="s">
        <v>128</v>
      </c>
      <c r="J148" s="72" t="s">
        <v>128</v>
      </c>
      <c r="K148" s="72">
        <v>0</v>
      </c>
      <c r="M148" s="35"/>
    </row>
    <row r="149" spans="1:13" x14ac:dyDescent="0.25">
      <c r="A149" s="13" t="s">
        <v>24</v>
      </c>
      <c r="B149" s="13" t="s">
        <v>65</v>
      </c>
      <c r="C149" s="13" t="s">
        <v>148</v>
      </c>
      <c r="D149" s="13"/>
      <c r="E149" s="12"/>
      <c r="F149" s="28" t="s">
        <v>53</v>
      </c>
      <c r="G149" s="72" t="s">
        <v>128</v>
      </c>
      <c r="H149" s="72" t="s">
        <v>2208</v>
      </c>
      <c r="I149" s="72" t="s">
        <v>128</v>
      </c>
      <c r="J149" s="72" t="s">
        <v>128</v>
      </c>
      <c r="K149" s="72">
        <v>0</v>
      </c>
      <c r="M149" s="35"/>
    </row>
    <row r="150" spans="1:13" x14ac:dyDescent="0.25">
      <c r="A150" s="13" t="s">
        <v>24</v>
      </c>
      <c r="B150" s="13" t="s">
        <v>65</v>
      </c>
      <c r="C150" s="13">
        <v>253</v>
      </c>
      <c r="D150" s="13"/>
      <c r="E150" s="12"/>
      <c r="F150" s="28" t="s">
        <v>53</v>
      </c>
      <c r="G150" s="72" t="s">
        <v>128</v>
      </c>
      <c r="H150" s="72" t="s">
        <v>2208</v>
      </c>
      <c r="I150" s="72" t="s">
        <v>128</v>
      </c>
      <c r="J150" s="72" t="s">
        <v>128</v>
      </c>
      <c r="K150" s="72">
        <v>0</v>
      </c>
      <c r="M150" s="35"/>
    </row>
    <row r="151" spans="1:13" x14ac:dyDescent="0.25">
      <c r="A151" s="13" t="s">
        <v>24</v>
      </c>
      <c r="B151" s="13" t="s">
        <v>65</v>
      </c>
      <c r="C151" s="13" t="s">
        <v>149</v>
      </c>
      <c r="D151" s="13"/>
      <c r="E151" s="12"/>
      <c r="F151" s="28" t="s">
        <v>53</v>
      </c>
      <c r="G151" s="72" t="s">
        <v>128</v>
      </c>
      <c r="H151" s="72" t="s">
        <v>2208</v>
      </c>
      <c r="I151" s="72" t="s">
        <v>128</v>
      </c>
      <c r="J151" s="72" t="s">
        <v>128</v>
      </c>
      <c r="K151" s="72">
        <v>0</v>
      </c>
      <c r="M151" s="35"/>
    </row>
    <row r="152" spans="1:13" x14ac:dyDescent="0.25">
      <c r="A152" s="13" t="s">
        <v>24</v>
      </c>
      <c r="B152" s="13" t="s">
        <v>65</v>
      </c>
      <c r="C152" s="13">
        <v>323</v>
      </c>
      <c r="D152" s="13"/>
      <c r="E152" s="12"/>
      <c r="F152" s="28" t="s">
        <v>53</v>
      </c>
      <c r="G152" s="72" t="s">
        <v>128</v>
      </c>
      <c r="H152" s="72" t="s">
        <v>2208</v>
      </c>
      <c r="I152" s="72" t="s">
        <v>128</v>
      </c>
      <c r="J152" s="72" t="s">
        <v>128</v>
      </c>
      <c r="K152" s="72">
        <v>0</v>
      </c>
      <c r="M152" s="35"/>
    </row>
    <row r="153" spans="1:13" x14ac:dyDescent="0.25">
      <c r="A153" s="13" t="s">
        <v>24</v>
      </c>
      <c r="B153" s="13" t="s">
        <v>65</v>
      </c>
      <c r="C153" s="13">
        <v>383</v>
      </c>
      <c r="D153" s="13"/>
      <c r="E153" s="12"/>
      <c r="F153" s="28" t="s">
        <v>53</v>
      </c>
      <c r="G153" s="72" t="s">
        <v>128</v>
      </c>
      <c r="H153" s="72" t="s">
        <v>2208</v>
      </c>
      <c r="I153" s="72" t="s">
        <v>128</v>
      </c>
      <c r="J153" s="72" t="s">
        <v>128</v>
      </c>
      <c r="K153" s="72">
        <v>0</v>
      </c>
      <c r="M153" s="35"/>
    </row>
    <row r="154" spans="1:13" x14ac:dyDescent="0.25">
      <c r="A154" s="13" t="s">
        <v>24</v>
      </c>
      <c r="B154" s="13" t="s">
        <v>65</v>
      </c>
      <c r="C154" s="13">
        <v>423</v>
      </c>
      <c r="D154" s="13"/>
      <c r="E154" s="12"/>
      <c r="F154" s="28" t="s">
        <v>53</v>
      </c>
      <c r="G154" s="72" t="s">
        <v>128</v>
      </c>
      <c r="H154" s="72" t="s">
        <v>2208</v>
      </c>
      <c r="I154" s="72" t="s">
        <v>128</v>
      </c>
      <c r="J154" s="72" t="s">
        <v>128</v>
      </c>
      <c r="K154" s="72">
        <v>0</v>
      </c>
      <c r="M154" s="35"/>
    </row>
    <row r="155" spans="1:13" x14ac:dyDescent="0.25">
      <c r="A155" s="13" t="s">
        <v>24</v>
      </c>
      <c r="B155" s="13" t="s">
        <v>65</v>
      </c>
      <c r="C155" s="13">
        <v>483</v>
      </c>
      <c r="D155" s="13"/>
      <c r="E155" s="12"/>
      <c r="F155" s="28" t="s">
        <v>53</v>
      </c>
      <c r="G155" s="72" t="s">
        <v>128</v>
      </c>
      <c r="H155" s="72" t="s">
        <v>2208</v>
      </c>
      <c r="I155" s="72" t="s">
        <v>128</v>
      </c>
      <c r="J155" s="72" t="s">
        <v>128</v>
      </c>
      <c r="K155" s="72">
        <v>0</v>
      </c>
      <c r="M155" s="35"/>
    </row>
    <row r="156" spans="1:13" x14ac:dyDescent="0.25">
      <c r="A156" s="13" t="s">
        <v>24</v>
      </c>
      <c r="B156" s="13" t="s">
        <v>65</v>
      </c>
      <c r="C156" s="13">
        <v>503</v>
      </c>
      <c r="D156" s="13"/>
      <c r="E156" s="12"/>
      <c r="F156" s="28" t="s">
        <v>53</v>
      </c>
      <c r="G156" s="72" t="s">
        <v>128</v>
      </c>
      <c r="H156" s="72" t="s">
        <v>2208</v>
      </c>
      <c r="I156" s="72" t="s">
        <v>128</v>
      </c>
      <c r="J156" s="72" t="s">
        <v>128</v>
      </c>
      <c r="K156" s="72">
        <v>0</v>
      </c>
      <c r="M156" s="35"/>
    </row>
    <row r="157" spans="1:13" x14ac:dyDescent="0.25">
      <c r="A157" s="13" t="s">
        <v>24</v>
      </c>
      <c r="B157" s="13" t="s">
        <v>65</v>
      </c>
      <c r="C157" s="13">
        <v>513</v>
      </c>
      <c r="D157" s="13"/>
      <c r="E157" s="12"/>
      <c r="F157" s="28" t="s">
        <v>53</v>
      </c>
      <c r="G157" s="72" t="s">
        <v>128</v>
      </c>
      <c r="H157" s="72" t="s">
        <v>2208</v>
      </c>
      <c r="I157" s="72" t="s">
        <v>128</v>
      </c>
      <c r="J157" s="72" t="s">
        <v>128</v>
      </c>
      <c r="K157" s="72">
        <v>0</v>
      </c>
      <c r="M157" s="35"/>
    </row>
    <row r="158" spans="1:13" x14ac:dyDescent="0.25">
      <c r="A158" s="13" t="s">
        <v>24</v>
      </c>
      <c r="B158" s="13" t="s">
        <v>65</v>
      </c>
      <c r="C158" s="13" t="s">
        <v>150</v>
      </c>
      <c r="D158" s="13"/>
      <c r="E158" s="12"/>
      <c r="F158" s="28" t="s">
        <v>53</v>
      </c>
      <c r="G158" s="72" t="s">
        <v>128</v>
      </c>
      <c r="H158" s="72" t="s">
        <v>2208</v>
      </c>
      <c r="I158" s="72" t="s">
        <v>128</v>
      </c>
      <c r="J158" s="72" t="s">
        <v>128</v>
      </c>
      <c r="K158" s="72">
        <v>0</v>
      </c>
      <c r="M158" s="35"/>
    </row>
    <row r="159" spans="1:13" x14ac:dyDescent="0.25">
      <c r="A159" s="13" t="s">
        <v>24</v>
      </c>
      <c r="B159" s="13" t="s">
        <v>65</v>
      </c>
      <c r="C159" s="13">
        <v>553</v>
      </c>
      <c r="D159" s="13"/>
      <c r="E159" s="12"/>
      <c r="F159" s="28" t="s">
        <v>53</v>
      </c>
      <c r="G159" s="72" t="s">
        <v>128</v>
      </c>
      <c r="H159" s="72" t="s">
        <v>2208</v>
      </c>
      <c r="I159" s="72" t="s">
        <v>128</v>
      </c>
      <c r="J159" s="72" t="s">
        <v>128</v>
      </c>
      <c r="K159" s="72">
        <v>0</v>
      </c>
      <c r="M159" s="35"/>
    </row>
    <row r="160" spans="1:13" x14ac:dyDescent="0.25">
      <c r="A160" s="13" t="s">
        <v>24</v>
      </c>
      <c r="B160" s="13" t="s">
        <v>65</v>
      </c>
      <c r="C160" s="13" t="s">
        <v>151</v>
      </c>
      <c r="D160" s="13"/>
      <c r="E160" s="12"/>
      <c r="F160" s="28" t="s">
        <v>53</v>
      </c>
      <c r="G160" s="72" t="s">
        <v>128</v>
      </c>
      <c r="H160" s="72" t="s">
        <v>2208</v>
      </c>
      <c r="I160" s="72" t="s">
        <v>128</v>
      </c>
      <c r="J160" s="72" t="s">
        <v>128</v>
      </c>
      <c r="K160" s="72">
        <v>0</v>
      </c>
      <c r="M160" s="35"/>
    </row>
    <row r="161" spans="1:13" x14ac:dyDescent="0.25">
      <c r="A161" s="13" t="s">
        <v>24</v>
      </c>
      <c r="B161" s="13" t="s">
        <v>65</v>
      </c>
      <c r="C161" s="13">
        <v>703</v>
      </c>
      <c r="D161" s="13"/>
      <c r="E161" s="12"/>
      <c r="F161" s="28" t="s">
        <v>53</v>
      </c>
      <c r="G161" s="72" t="s">
        <v>128</v>
      </c>
      <c r="H161" s="72" t="s">
        <v>2208</v>
      </c>
      <c r="I161" s="72" t="s">
        <v>128</v>
      </c>
      <c r="J161" s="72" t="s">
        <v>128</v>
      </c>
      <c r="K161" s="72">
        <v>0</v>
      </c>
      <c r="M161" s="35"/>
    </row>
    <row r="162" spans="1:13" x14ac:dyDescent="0.25">
      <c r="A162" s="13" t="s">
        <v>24</v>
      </c>
      <c r="B162" s="13" t="s">
        <v>65</v>
      </c>
      <c r="C162" s="13">
        <v>713</v>
      </c>
      <c r="D162" s="13"/>
      <c r="E162" s="12"/>
      <c r="F162" s="28" t="s">
        <v>53</v>
      </c>
      <c r="G162" s="72" t="s">
        <v>128</v>
      </c>
      <c r="H162" s="72" t="s">
        <v>2208</v>
      </c>
      <c r="I162" s="72" t="s">
        <v>128</v>
      </c>
      <c r="J162" s="72" t="s">
        <v>128</v>
      </c>
      <c r="K162" s="72">
        <v>0</v>
      </c>
      <c r="M162" s="35"/>
    </row>
    <row r="163" spans="1:13" x14ac:dyDescent="0.25">
      <c r="A163" s="13" t="s">
        <v>24</v>
      </c>
      <c r="B163" s="13" t="s">
        <v>65</v>
      </c>
      <c r="C163" s="13" t="s">
        <v>152</v>
      </c>
      <c r="D163" s="13"/>
      <c r="E163" s="12"/>
      <c r="F163" s="28" t="s">
        <v>53</v>
      </c>
      <c r="G163" s="72" t="s">
        <v>128</v>
      </c>
      <c r="H163" s="72" t="s">
        <v>2208</v>
      </c>
      <c r="I163" s="72" t="s">
        <v>128</v>
      </c>
      <c r="J163" s="72" t="s">
        <v>128</v>
      </c>
      <c r="K163" s="72">
        <v>0</v>
      </c>
      <c r="M163" s="35"/>
    </row>
    <row r="164" spans="1:13" x14ac:dyDescent="0.25">
      <c r="A164" s="13" t="s">
        <v>24</v>
      </c>
      <c r="B164" s="13" t="s">
        <v>65</v>
      </c>
      <c r="C164" s="13">
        <v>753</v>
      </c>
      <c r="D164" s="13"/>
      <c r="E164" s="12"/>
      <c r="F164" s="28" t="s">
        <v>53</v>
      </c>
      <c r="G164" s="72" t="s">
        <v>128</v>
      </c>
      <c r="H164" s="72" t="s">
        <v>2208</v>
      </c>
      <c r="I164" s="72" t="s">
        <v>128</v>
      </c>
      <c r="J164" s="72" t="s">
        <v>128</v>
      </c>
      <c r="K164" s="72">
        <v>0</v>
      </c>
      <c r="M164" s="35"/>
    </row>
    <row r="165" spans="1:13" x14ac:dyDescent="0.25">
      <c r="A165" s="13" t="s">
        <v>24</v>
      </c>
      <c r="B165" s="13" t="s">
        <v>65</v>
      </c>
      <c r="C165" s="13" t="s">
        <v>153</v>
      </c>
      <c r="D165" s="13"/>
      <c r="E165" s="12"/>
      <c r="F165" s="28" t="s">
        <v>53</v>
      </c>
      <c r="G165" s="72" t="s">
        <v>128</v>
      </c>
      <c r="H165" s="72" t="s">
        <v>2208</v>
      </c>
      <c r="I165" s="72" t="s">
        <v>128</v>
      </c>
      <c r="J165" s="72" t="s">
        <v>128</v>
      </c>
      <c r="K165" s="72">
        <v>0</v>
      </c>
      <c r="M165" s="35"/>
    </row>
    <row r="166" spans="1:13" x14ac:dyDescent="0.25">
      <c r="A166" s="13" t="s">
        <v>24</v>
      </c>
      <c r="B166" s="13" t="s">
        <v>65</v>
      </c>
      <c r="C166" s="13">
        <v>803</v>
      </c>
      <c r="D166" s="13"/>
      <c r="E166" s="12"/>
      <c r="F166" s="28" t="s">
        <v>53</v>
      </c>
      <c r="G166" s="72" t="s">
        <v>128</v>
      </c>
      <c r="H166" s="72" t="s">
        <v>2208</v>
      </c>
      <c r="I166" s="72" t="s">
        <v>128</v>
      </c>
      <c r="J166" s="72" t="s">
        <v>128</v>
      </c>
      <c r="K166" s="72">
        <v>0</v>
      </c>
      <c r="M166" s="35"/>
    </row>
    <row r="167" spans="1:13" x14ac:dyDescent="0.25">
      <c r="A167" s="13" t="s">
        <v>24</v>
      </c>
      <c r="B167" s="13" t="s">
        <v>65</v>
      </c>
      <c r="C167" s="13">
        <v>903</v>
      </c>
      <c r="D167" s="13"/>
      <c r="E167" s="12"/>
      <c r="F167" s="28" t="s">
        <v>53</v>
      </c>
      <c r="G167" s="72" t="s">
        <v>128</v>
      </c>
      <c r="H167" s="72" t="s">
        <v>2208</v>
      </c>
      <c r="I167" s="72" t="s">
        <v>128</v>
      </c>
      <c r="J167" s="72" t="s">
        <v>128</v>
      </c>
      <c r="K167" s="72">
        <v>0</v>
      </c>
      <c r="M167" s="35"/>
    </row>
    <row r="168" spans="1:13" x14ac:dyDescent="0.25">
      <c r="A168" s="13" t="s">
        <v>24</v>
      </c>
      <c r="B168" s="13" t="s">
        <v>65</v>
      </c>
      <c r="C168" s="13">
        <v>104</v>
      </c>
      <c r="D168" s="13"/>
      <c r="E168" s="12"/>
      <c r="F168" s="28" t="s">
        <v>53</v>
      </c>
      <c r="G168" s="72" t="s">
        <v>128</v>
      </c>
      <c r="H168" s="72" t="s">
        <v>2208</v>
      </c>
      <c r="I168" s="72" t="s">
        <v>128</v>
      </c>
      <c r="J168" s="72" t="s">
        <v>128</v>
      </c>
      <c r="K168" s="72">
        <v>0</v>
      </c>
      <c r="M168" s="35"/>
    </row>
    <row r="169" spans="1:13" x14ac:dyDescent="0.25">
      <c r="A169" s="13" t="s">
        <v>24</v>
      </c>
      <c r="B169" s="13" t="s">
        <v>65</v>
      </c>
      <c r="C169" s="13" t="s">
        <v>154</v>
      </c>
      <c r="D169" s="13"/>
      <c r="E169" s="12"/>
      <c r="F169" s="28" t="s">
        <v>53</v>
      </c>
      <c r="G169" s="72" t="s">
        <v>128</v>
      </c>
      <c r="H169" s="72" t="s">
        <v>2208</v>
      </c>
      <c r="I169" s="72" t="s">
        <v>128</v>
      </c>
      <c r="J169" s="72" t="s">
        <v>128</v>
      </c>
      <c r="K169" s="72">
        <v>0</v>
      </c>
      <c r="M169" s="35"/>
    </row>
    <row r="170" spans="1:13" x14ac:dyDescent="0.25">
      <c r="A170" s="13" t="s">
        <v>24</v>
      </c>
      <c r="B170" s="13" t="s">
        <v>65</v>
      </c>
      <c r="C170" s="13">
        <v>105</v>
      </c>
      <c r="D170" s="13"/>
      <c r="E170" s="12"/>
      <c r="F170" s="28" t="s">
        <v>53</v>
      </c>
      <c r="G170" s="72" t="s">
        <v>128</v>
      </c>
      <c r="H170" s="72" t="s">
        <v>2208</v>
      </c>
      <c r="I170" s="72" t="s">
        <v>128</v>
      </c>
      <c r="J170" s="72" t="s">
        <v>128</v>
      </c>
      <c r="K170" s="72">
        <v>0</v>
      </c>
      <c r="M170" s="35"/>
    </row>
    <row r="171" spans="1:13" x14ac:dyDescent="0.25">
      <c r="A171" s="13" t="s">
        <v>24</v>
      </c>
      <c r="B171" s="13" t="s">
        <v>65</v>
      </c>
      <c r="C171" s="13" t="s">
        <v>155</v>
      </c>
      <c r="D171" s="13"/>
      <c r="E171" s="12"/>
      <c r="F171" s="28" t="s">
        <v>53</v>
      </c>
      <c r="G171" s="72" t="s">
        <v>128</v>
      </c>
      <c r="H171" s="72" t="s">
        <v>2208</v>
      </c>
      <c r="I171" s="72" t="s">
        <v>128</v>
      </c>
      <c r="J171" s="72" t="s">
        <v>128</v>
      </c>
      <c r="K171" s="72">
        <v>0</v>
      </c>
      <c r="M171" s="35"/>
    </row>
    <row r="172" spans="1:13" x14ac:dyDescent="0.25">
      <c r="A172" s="13" t="s">
        <v>24</v>
      </c>
      <c r="B172" s="13" t="s">
        <v>65</v>
      </c>
      <c r="C172" s="13">
        <v>109</v>
      </c>
      <c r="D172" s="13"/>
      <c r="E172" s="12"/>
      <c r="F172" s="28" t="s">
        <v>53</v>
      </c>
      <c r="G172" s="72" t="s">
        <v>128</v>
      </c>
      <c r="H172" s="72" t="s">
        <v>2208</v>
      </c>
      <c r="I172" s="72" t="s">
        <v>128</v>
      </c>
      <c r="J172" s="72" t="s">
        <v>128</v>
      </c>
      <c r="K172" s="72">
        <v>0</v>
      </c>
      <c r="M172" s="35"/>
    </row>
    <row r="173" spans="1:13" x14ac:dyDescent="0.25">
      <c r="A173" s="13" t="s">
        <v>24</v>
      </c>
      <c r="B173" s="13" t="s">
        <v>65</v>
      </c>
      <c r="C173" s="28">
        <v>110</v>
      </c>
      <c r="D173" s="13"/>
      <c r="E173" s="12"/>
      <c r="F173" s="28" t="s">
        <v>53</v>
      </c>
      <c r="G173" s="72" t="s">
        <v>128</v>
      </c>
      <c r="H173" s="72" t="s">
        <v>2208</v>
      </c>
      <c r="I173" s="72" t="s">
        <v>128</v>
      </c>
      <c r="J173" s="72" t="s">
        <v>128</v>
      </c>
      <c r="K173" s="72">
        <v>0</v>
      </c>
      <c r="M173" s="35"/>
    </row>
    <row r="174" spans="1:13" x14ac:dyDescent="0.25">
      <c r="A174" s="13" t="s">
        <v>24</v>
      </c>
      <c r="B174" s="13" t="s">
        <v>65</v>
      </c>
      <c r="C174" s="28" t="s">
        <v>156</v>
      </c>
      <c r="D174" s="13"/>
      <c r="E174" s="12"/>
      <c r="F174" s="28" t="s">
        <v>53</v>
      </c>
      <c r="G174" s="72" t="s">
        <v>128</v>
      </c>
      <c r="H174" s="72" t="s">
        <v>2208</v>
      </c>
      <c r="I174" s="72" t="s">
        <v>128</v>
      </c>
      <c r="J174" s="72" t="s">
        <v>128</v>
      </c>
      <c r="K174" s="72">
        <v>0</v>
      </c>
      <c r="M174" s="35"/>
    </row>
    <row r="175" spans="1:13" x14ac:dyDescent="0.25">
      <c r="A175" s="13" t="s">
        <v>24</v>
      </c>
      <c r="B175" s="13" t="s">
        <v>65</v>
      </c>
      <c r="C175" s="28">
        <v>929</v>
      </c>
      <c r="D175" s="13"/>
      <c r="E175" s="12"/>
      <c r="F175" s="28" t="s">
        <v>53</v>
      </c>
      <c r="G175" s="72" t="s">
        <v>128</v>
      </c>
      <c r="H175" s="72" t="s">
        <v>2208</v>
      </c>
      <c r="I175" s="72" t="s">
        <v>128</v>
      </c>
      <c r="J175" s="72" t="s">
        <v>128</v>
      </c>
      <c r="K175" s="72">
        <v>0</v>
      </c>
      <c r="M175" s="35"/>
    </row>
    <row r="176" spans="1:13" x14ac:dyDescent="0.25">
      <c r="A176" s="13" t="s">
        <v>24</v>
      </c>
      <c r="B176" s="13" t="s">
        <v>65</v>
      </c>
      <c r="C176" s="28">
        <v>930</v>
      </c>
      <c r="D176" s="13"/>
      <c r="E176" s="12"/>
      <c r="F176" s="28" t="s">
        <v>53</v>
      </c>
      <c r="G176" s="72" t="s">
        <v>128</v>
      </c>
      <c r="H176" s="72" t="s">
        <v>2208</v>
      </c>
      <c r="I176" s="72" t="s">
        <v>128</v>
      </c>
      <c r="J176" s="72" t="s">
        <v>128</v>
      </c>
      <c r="K176" s="72">
        <v>0</v>
      </c>
      <c r="M176" s="35"/>
    </row>
    <row r="177" spans="1:13" x14ac:dyDescent="0.25">
      <c r="A177" s="13" t="s">
        <v>24</v>
      </c>
      <c r="B177" s="13" t="s">
        <v>65</v>
      </c>
      <c r="C177" s="28" t="s">
        <v>157</v>
      </c>
      <c r="D177" s="13"/>
      <c r="E177" s="12"/>
      <c r="F177" s="28" t="s">
        <v>53</v>
      </c>
      <c r="G177" s="72" t="s">
        <v>128</v>
      </c>
      <c r="H177" s="72" t="s">
        <v>2208</v>
      </c>
      <c r="I177" s="72" t="s">
        <v>128</v>
      </c>
      <c r="J177" s="72" t="s">
        <v>128</v>
      </c>
      <c r="K177" s="72">
        <v>0</v>
      </c>
      <c r="M177" s="35"/>
    </row>
    <row r="178" spans="1:13" x14ac:dyDescent="0.25">
      <c r="A178" s="13" t="s">
        <v>24</v>
      </c>
      <c r="B178" s="13" t="s">
        <v>65</v>
      </c>
      <c r="C178" s="28">
        <v>949</v>
      </c>
      <c r="D178" s="13"/>
      <c r="E178" s="12"/>
      <c r="F178" s="28" t="s">
        <v>53</v>
      </c>
      <c r="G178" s="72" t="s">
        <v>128</v>
      </c>
      <c r="H178" s="72" t="s">
        <v>2208</v>
      </c>
      <c r="I178" s="72" t="s">
        <v>128</v>
      </c>
      <c r="J178" s="72" t="s">
        <v>128</v>
      </c>
      <c r="K178" s="72">
        <v>0</v>
      </c>
      <c r="M178" s="35"/>
    </row>
    <row r="179" spans="1:13" x14ac:dyDescent="0.25">
      <c r="A179" s="13" t="s">
        <v>24</v>
      </c>
      <c r="B179" s="13" t="s">
        <v>65</v>
      </c>
      <c r="C179" s="28">
        <v>950</v>
      </c>
      <c r="D179" s="13"/>
      <c r="E179" s="12"/>
      <c r="F179" s="28" t="s">
        <v>53</v>
      </c>
      <c r="G179" s="72" t="s">
        <v>128</v>
      </c>
      <c r="H179" s="72" t="s">
        <v>2208</v>
      </c>
      <c r="I179" s="72" t="s">
        <v>128</v>
      </c>
      <c r="J179" s="72" t="s">
        <v>128</v>
      </c>
      <c r="K179" s="72">
        <v>0</v>
      </c>
      <c r="M179" s="35"/>
    </row>
    <row r="180" spans="1:13" x14ac:dyDescent="0.25">
      <c r="A180" s="13" t="s">
        <v>24</v>
      </c>
      <c r="B180" s="13" t="s">
        <v>65</v>
      </c>
      <c r="C180" s="28" t="s">
        <v>158</v>
      </c>
      <c r="D180" s="13"/>
      <c r="E180" s="12"/>
      <c r="F180" s="28" t="s">
        <v>53</v>
      </c>
      <c r="G180" s="72" t="s">
        <v>128</v>
      </c>
      <c r="H180" s="72" t="s">
        <v>2208</v>
      </c>
      <c r="I180" s="72" t="s">
        <v>128</v>
      </c>
      <c r="J180" s="72" t="s">
        <v>128</v>
      </c>
      <c r="K180" s="72">
        <v>0</v>
      </c>
      <c r="M180" s="35"/>
    </row>
    <row r="181" spans="1:13" x14ac:dyDescent="0.25">
      <c r="A181" s="13" t="s">
        <v>24</v>
      </c>
      <c r="B181" s="13" t="s">
        <v>65</v>
      </c>
      <c r="C181" s="28">
        <v>331</v>
      </c>
      <c r="D181" s="13"/>
      <c r="E181" s="12"/>
      <c r="F181" s="28" t="s">
        <v>53</v>
      </c>
      <c r="G181" s="72" t="s">
        <v>128</v>
      </c>
      <c r="H181" s="72" t="s">
        <v>2208</v>
      </c>
      <c r="I181" s="72" t="s">
        <v>128</v>
      </c>
      <c r="J181" s="72" t="s">
        <v>128</v>
      </c>
      <c r="K181" s="72">
        <v>0</v>
      </c>
      <c r="M181" s="35"/>
    </row>
    <row r="182" spans="1:13" x14ac:dyDescent="0.25">
      <c r="A182" s="13" t="s">
        <v>24</v>
      </c>
      <c r="B182" s="13" t="s">
        <v>65</v>
      </c>
      <c r="C182" s="28">
        <v>912</v>
      </c>
      <c r="D182" s="13"/>
      <c r="E182" s="12"/>
      <c r="F182" s="28" t="s">
        <v>53</v>
      </c>
      <c r="G182" s="72" t="s">
        <v>128</v>
      </c>
      <c r="H182" s="72" t="s">
        <v>2208</v>
      </c>
      <c r="I182" s="72" t="s">
        <v>128</v>
      </c>
      <c r="J182" s="72" t="s">
        <v>128</v>
      </c>
      <c r="K182" s="72">
        <v>0</v>
      </c>
      <c r="M182" s="35"/>
    </row>
    <row r="183" spans="1:13" x14ac:dyDescent="0.25">
      <c r="A183" s="13" t="s">
        <v>24</v>
      </c>
      <c r="B183" s="13" t="s">
        <v>65</v>
      </c>
      <c r="C183" s="28">
        <v>112</v>
      </c>
      <c r="D183" s="13"/>
      <c r="E183" s="12"/>
      <c r="F183" s="28" t="s">
        <v>53</v>
      </c>
      <c r="G183" s="72" t="s">
        <v>128</v>
      </c>
      <c r="H183" s="72" t="s">
        <v>2208</v>
      </c>
      <c r="I183" s="72" t="s">
        <v>128</v>
      </c>
      <c r="J183" s="72" t="s">
        <v>128</v>
      </c>
      <c r="K183" s="72">
        <v>0</v>
      </c>
      <c r="M183" s="35"/>
    </row>
    <row r="184" spans="1:13" x14ac:dyDescent="0.25">
      <c r="A184" s="13" t="s">
        <v>24</v>
      </c>
      <c r="B184" s="13" t="s">
        <v>65</v>
      </c>
      <c r="C184" s="28">
        <v>212</v>
      </c>
      <c r="D184" s="13"/>
      <c r="E184" s="12"/>
      <c r="F184" s="28" t="s">
        <v>53</v>
      </c>
      <c r="G184" s="72" t="s">
        <v>128</v>
      </c>
      <c r="H184" s="72" t="s">
        <v>2208</v>
      </c>
      <c r="I184" s="72" t="s">
        <v>128</v>
      </c>
      <c r="J184" s="72" t="s">
        <v>128</v>
      </c>
      <c r="K184" s="72">
        <v>0</v>
      </c>
      <c r="M184" s="35"/>
    </row>
    <row r="185" spans="1:13" x14ac:dyDescent="0.25">
      <c r="A185" s="13" t="s">
        <v>24</v>
      </c>
      <c r="B185" s="13" t="s">
        <v>65</v>
      </c>
      <c r="C185" s="28" t="s">
        <v>159</v>
      </c>
      <c r="D185" s="13"/>
      <c r="E185" s="12"/>
      <c r="F185" s="28" t="s">
        <v>53</v>
      </c>
      <c r="G185" s="72" t="s">
        <v>128</v>
      </c>
      <c r="H185" s="72" t="s">
        <v>2208</v>
      </c>
      <c r="I185" s="72" t="s">
        <v>128</v>
      </c>
      <c r="J185" s="72" t="s">
        <v>128</v>
      </c>
      <c r="K185" s="72">
        <v>0</v>
      </c>
      <c r="M185" s="35"/>
    </row>
    <row r="186" spans="1:13" x14ac:dyDescent="0.25">
      <c r="A186" s="13" t="s">
        <v>24</v>
      </c>
      <c r="B186" s="13" t="s">
        <v>65</v>
      </c>
      <c r="C186" s="28">
        <v>312</v>
      </c>
      <c r="D186" s="13"/>
      <c r="E186" s="12"/>
      <c r="F186" s="28" t="s">
        <v>53</v>
      </c>
      <c r="G186" s="72" t="s">
        <v>128</v>
      </c>
      <c r="H186" s="72" t="s">
        <v>2208</v>
      </c>
      <c r="I186" s="72" t="s">
        <v>128</v>
      </c>
      <c r="J186" s="72" t="s">
        <v>128</v>
      </c>
      <c r="K186" s="72">
        <v>0</v>
      </c>
      <c r="M186" s="35"/>
    </row>
    <row r="187" spans="1:13" x14ac:dyDescent="0.25">
      <c r="A187" s="13" t="s">
        <v>24</v>
      </c>
      <c r="B187" s="13" t="s">
        <v>65</v>
      </c>
      <c r="C187" s="28" t="s">
        <v>160</v>
      </c>
      <c r="D187" s="13"/>
      <c r="E187" s="12"/>
      <c r="F187" s="28" t="s">
        <v>53</v>
      </c>
      <c r="G187" s="72" t="s">
        <v>128</v>
      </c>
      <c r="H187" s="72" t="s">
        <v>2208</v>
      </c>
      <c r="I187" s="72" t="s">
        <v>128</v>
      </c>
      <c r="J187" s="72" t="s">
        <v>128</v>
      </c>
      <c r="K187" s="72">
        <v>0</v>
      </c>
      <c r="M187" s="35"/>
    </row>
    <row r="188" spans="1:13" x14ac:dyDescent="0.25">
      <c r="A188" s="13" t="s">
        <v>24</v>
      </c>
      <c r="B188" s="13" t="s">
        <v>65</v>
      </c>
      <c r="C188" s="28">
        <v>412</v>
      </c>
      <c r="D188" s="13"/>
      <c r="E188" s="12"/>
      <c r="F188" s="28" t="s">
        <v>53</v>
      </c>
      <c r="G188" s="72" t="s">
        <v>128</v>
      </c>
      <c r="H188" s="72" t="s">
        <v>2208</v>
      </c>
      <c r="I188" s="72" t="s">
        <v>128</v>
      </c>
      <c r="J188" s="72" t="s">
        <v>128</v>
      </c>
      <c r="K188" s="72">
        <v>0</v>
      </c>
      <c r="M188" s="35"/>
    </row>
    <row r="189" spans="1:13" x14ac:dyDescent="0.25">
      <c r="A189" s="13" t="s">
        <v>24</v>
      </c>
      <c r="B189" s="13" t="s">
        <v>65</v>
      </c>
      <c r="C189" s="13" t="s">
        <v>161</v>
      </c>
      <c r="D189" s="13"/>
      <c r="E189" s="12"/>
      <c r="F189" s="28" t="s">
        <v>53</v>
      </c>
      <c r="G189" s="72" t="s">
        <v>128</v>
      </c>
      <c r="H189" s="72" t="s">
        <v>2208</v>
      </c>
      <c r="I189" s="72" t="s">
        <v>128</v>
      </c>
      <c r="J189" s="72" t="s">
        <v>128</v>
      </c>
      <c r="K189" s="72">
        <v>0</v>
      </c>
      <c r="M189" s="35"/>
    </row>
    <row r="190" spans="1:13" x14ac:dyDescent="0.25">
      <c r="A190" s="13" t="s">
        <v>24</v>
      </c>
      <c r="B190" s="13" t="s">
        <v>65</v>
      </c>
      <c r="C190" s="13">
        <v>512</v>
      </c>
      <c r="D190" s="13"/>
      <c r="E190" s="12"/>
      <c r="F190" s="28" t="s">
        <v>53</v>
      </c>
      <c r="G190" s="72" t="s">
        <v>128</v>
      </c>
      <c r="H190" s="72" t="s">
        <v>2208</v>
      </c>
      <c r="I190" s="72" t="s">
        <v>128</v>
      </c>
      <c r="J190" s="72" t="s">
        <v>128</v>
      </c>
      <c r="K190" s="72">
        <v>0</v>
      </c>
      <c r="M190" s="35"/>
    </row>
    <row r="191" spans="1:13" x14ac:dyDescent="0.25">
      <c r="A191" s="13" t="s">
        <v>24</v>
      </c>
      <c r="B191" s="13" t="s">
        <v>65</v>
      </c>
      <c r="C191" s="13" t="s">
        <v>162</v>
      </c>
      <c r="D191" s="13"/>
      <c r="E191" s="12"/>
      <c r="F191" s="28" t="s">
        <v>53</v>
      </c>
      <c r="G191" s="72" t="s">
        <v>128</v>
      </c>
      <c r="H191" s="72" t="s">
        <v>2208</v>
      </c>
      <c r="I191" s="72" t="s">
        <v>128</v>
      </c>
      <c r="J191" s="72" t="s">
        <v>128</v>
      </c>
      <c r="K191" s="72">
        <v>0</v>
      </c>
      <c r="M191" s="35"/>
    </row>
    <row r="192" spans="1:13" x14ac:dyDescent="0.25">
      <c r="A192" s="13" t="s">
        <v>24</v>
      </c>
      <c r="B192" s="13" t="s">
        <v>65</v>
      </c>
      <c r="C192" s="13">
        <v>119</v>
      </c>
      <c r="D192" s="13"/>
      <c r="E192" s="12"/>
      <c r="F192" s="28" t="s">
        <v>54</v>
      </c>
      <c r="G192" s="72" t="s">
        <v>128</v>
      </c>
      <c r="H192" s="72" t="s">
        <v>2208</v>
      </c>
      <c r="I192" s="72" t="s">
        <v>128</v>
      </c>
      <c r="J192" s="72" t="s">
        <v>128</v>
      </c>
      <c r="K192" s="72">
        <v>0</v>
      </c>
      <c r="M192" s="35"/>
    </row>
    <row r="193" spans="1:13" x14ac:dyDescent="0.25">
      <c r="A193" s="13" t="s">
        <v>24</v>
      </c>
      <c r="B193" s="13" t="s">
        <v>65</v>
      </c>
      <c r="C193" s="13">
        <v>219</v>
      </c>
      <c r="D193" s="13"/>
      <c r="E193" s="12"/>
      <c r="F193" s="28" t="s">
        <v>54</v>
      </c>
      <c r="G193" s="72" t="s">
        <v>128</v>
      </c>
      <c r="H193" s="72" t="s">
        <v>2208</v>
      </c>
      <c r="I193" s="72" t="s">
        <v>128</v>
      </c>
      <c r="J193" s="72" t="s">
        <v>128</v>
      </c>
      <c r="K193" s="72">
        <v>0</v>
      </c>
      <c r="M193" s="35"/>
    </row>
    <row r="194" spans="1:13" x14ac:dyDescent="0.25">
      <c r="A194" s="13" t="s">
        <v>24</v>
      </c>
      <c r="B194" s="13" t="s">
        <v>65</v>
      </c>
      <c r="C194" s="13">
        <v>218</v>
      </c>
      <c r="D194" s="13"/>
      <c r="E194" s="12"/>
      <c r="F194" s="28" t="s">
        <v>54</v>
      </c>
      <c r="G194" s="72" t="s">
        <v>128</v>
      </c>
      <c r="H194" s="72" t="s">
        <v>2208</v>
      </c>
      <c r="I194" s="72" t="s">
        <v>128</v>
      </c>
      <c r="J194" s="72" t="s">
        <v>128</v>
      </c>
      <c r="K194" s="72">
        <v>0</v>
      </c>
      <c r="M194" s="35"/>
    </row>
    <row r="195" spans="1:13" x14ac:dyDescent="0.25">
      <c r="A195" s="13" t="s">
        <v>24</v>
      </c>
      <c r="B195" s="13" t="s">
        <v>65</v>
      </c>
      <c r="C195" s="13">
        <v>319</v>
      </c>
      <c r="D195" s="13"/>
      <c r="E195" s="12"/>
      <c r="F195" s="28" t="s">
        <v>54</v>
      </c>
      <c r="G195" s="72" t="s">
        <v>128</v>
      </c>
      <c r="H195" s="72" t="s">
        <v>2208</v>
      </c>
      <c r="I195" s="72" t="s">
        <v>128</v>
      </c>
      <c r="J195" s="72" t="s">
        <v>128</v>
      </c>
      <c r="K195" s="72">
        <v>0</v>
      </c>
      <c r="M195" s="35"/>
    </row>
    <row r="196" spans="1:13" x14ac:dyDescent="0.25">
      <c r="A196" s="13" t="s">
        <v>24</v>
      </c>
      <c r="B196" s="13" t="s">
        <v>65</v>
      </c>
      <c r="C196" s="13" t="s">
        <v>163</v>
      </c>
      <c r="D196" s="13"/>
      <c r="E196" s="12"/>
      <c r="F196" s="28" t="s">
        <v>54</v>
      </c>
      <c r="G196" s="72" t="s">
        <v>128</v>
      </c>
      <c r="H196" s="72" t="s">
        <v>2208</v>
      </c>
      <c r="I196" s="72" t="s">
        <v>128</v>
      </c>
      <c r="J196" s="72" t="s">
        <v>128</v>
      </c>
      <c r="K196" s="72">
        <v>0</v>
      </c>
      <c r="M196" s="35"/>
    </row>
    <row r="197" spans="1:13" x14ac:dyDescent="0.25">
      <c r="A197" s="13" t="s">
        <v>24</v>
      </c>
      <c r="B197" s="13" t="s">
        <v>65</v>
      </c>
      <c r="C197" s="13">
        <v>419</v>
      </c>
      <c r="D197" s="13"/>
      <c r="E197" s="12"/>
      <c r="F197" s="28" t="s">
        <v>54</v>
      </c>
      <c r="G197" s="72" t="s">
        <v>128</v>
      </c>
      <c r="H197" s="72" t="s">
        <v>2208</v>
      </c>
      <c r="I197" s="72" t="s">
        <v>128</v>
      </c>
      <c r="J197" s="72" t="s">
        <v>2208</v>
      </c>
      <c r="K197" s="72">
        <v>0</v>
      </c>
      <c r="M197" s="35"/>
    </row>
    <row r="198" spans="1:13" x14ac:dyDescent="0.25">
      <c r="A198" s="13" t="s">
        <v>24</v>
      </c>
      <c r="B198" s="13" t="s">
        <v>65</v>
      </c>
      <c r="C198" s="13">
        <v>418</v>
      </c>
      <c r="D198" s="13"/>
      <c r="E198" s="12"/>
      <c r="F198" s="28" t="s">
        <v>54</v>
      </c>
      <c r="G198" s="72" t="s">
        <v>128</v>
      </c>
      <c r="H198" s="72" t="s">
        <v>2208</v>
      </c>
      <c r="I198" s="72" t="s">
        <v>128</v>
      </c>
      <c r="J198" s="72" t="s">
        <v>2208</v>
      </c>
      <c r="K198" s="72">
        <v>0</v>
      </c>
      <c r="M198" s="35"/>
    </row>
    <row r="199" spans="1:13" x14ac:dyDescent="0.25">
      <c r="A199" s="13" t="s">
        <v>24</v>
      </c>
      <c r="B199" s="13" t="s">
        <v>65</v>
      </c>
      <c r="C199" s="13">
        <v>619</v>
      </c>
      <c r="D199" s="13"/>
      <c r="E199" s="12"/>
      <c r="F199" s="28" t="s">
        <v>54</v>
      </c>
      <c r="G199" s="72" t="s">
        <v>128</v>
      </c>
      <c r="H199" s="72" t="s">
        <v>2208</v>
      </c>
      <c r="I199" s="72" t="s">
        <v>128</v>
      </c>
      <c r="J199" s="72" t="s">
        <v>2208</v>
      </c>
      <c r="K199" s="72">
        <v>0</v>
      </c>
      <c r="M199" s="35"/>
    </row>
    <row r="200" spans="1:13" x14ac:dyDescent="0.25">
      <c r="A200" s="13" t="s">
        <v>24</v>
      </c>
      <c r="B200" s="13" t="s">
        <v>65</v>
      </c>
      <c r="C200" s="13">
        <v>618</v>
      </c>
      <c r="D200" s="13"/>
      <c r="E200" s="12"/>
      <c r="F200" s="28" t="s">
        <v>54</v>
      </c>
      <c r="G200" s="72" t="s">
        <v>128</v>
      </c>
      <c r="H200" s="72" t="s">
        <v>2208</v>
      </c>
      <c r="I200" s="72" t="s">
        <v>128</v>
      </c>
      <c r="J200" s="72" t="s">
        <v>2208</v>
      </c>
      <c r="K200" s="72">
        <v>0</v>
      </c>
      <c r="M200" s="35"/>
    </row>
    <row r="201" spans="1:13" x14ac:dyDescent="0.25">
      <c r="A201" s="13" t="s">
        <v>24</v>
      </c>
      <c r="B201" s="13" t="s">
        <v>65</v>
      </c>
      <c r="C201" s="13">
        <v>120</v>
      </c>
      <c r="D201" s="13"/>
      <c r="E201" s="12"/>
      <c r="F201" s="28" t="s">
        <v>53</v>
      </c>
      <c r="G201" s="72" t="s">
        <v>128</v>
      </c>
      <c r="H201" s="72" t="s">
        <v>2208</v>
      </c>
      <c r="I201" s="72" t="s">
        <v>128</v>
      </c>
      <c r="J201" s="72" t="s">
        <v>2208</v>
      </c>
      <c r="K201" s="72">
        <v>0</v>
      </c>
      <c r="M201" s="35"/>
    </row>
    <row r="202" spans="1:13" x14ac:dyDescent="0.25">
      <c r="A202" s="13" t="s">
        <v>24</v>
      </c>
      <c r="B202" s="13" t="s">
        <v>65</v>
      </c>
      <c r="C202" s="28" t="s">
        <v>164</v>
      </c>
      <c r="D202" s="13"/>
      <c r="E202" s="12"/>
      <c r="F202" s="28" t="s">
        <v>53</v>
      </c>
      <c r="G202" s="72" t="s">
        <v>128</v>
      </c>
      <c r="H202" s="72" t="s">
        <v>2208</v>
      </c>
      <c r="I202" s="72" t="s">
        <v>128</v>
      </c>
      <c r="J202" s="72" t="s">
        <v>2208</v>
      </c>
      <c r="K202" s="72">
        <v>0</v>
      </c>
      <c r="M202" s="35"/>
    </row>
    <row r="203" spans="1:13" x14ac:dyDescent="0.25">
      <c r="A203" s="13" t="s">
        <v>24</v>
      </c>
      <c r="B203" s="13" t="s">
        <v>65</v>
      </c>
      <c r="C203" s="28">
        <v>130</v>
      </c>
      <c r="D203" s="13"/>
      <c r="E203" s="12"/>
      <c r="F203" s="28" t="s">
        <v>53</v>
      </c>
      <c r="G203" s="72" t="s">
        <v>128</v>
      </c>
      <c r="H203" s="72" t="s">
        <v>2208</v>
      </c>
      <c r="I203" s="72" t="s">
        <v>128</v>
      </c>
      <c r="J203" s="72" t="s">
        <v>2208</v>
      </c>
      <c r="K203" s="72">
        <v>0</v>
      </c>
      <c r="M203" s="35"/>
    </row>
    <row r="204" spans="1:13" x14ac:dyDescent="0.25">
      <c r="A204" s="13" t="s">
        <v>24</v>
      </c>
      <c r="B204" s="13" t="s">
        <v>65</v>
      </c>
      <c r="C204" s="28" t="s">
        <v>165</v>
      </c>
      <c r="D204" s="13"/>
      <c r="E204" s="12"/>
      <c r="F204" s="28" t="s">
        <v>53</v>
      </c>
      <c r="G204" s="72" t="s">
        <v>128</v>
      </c>
      <c r="H204" s="72" t="s">
        <v>2208</v>
      </c>
      <c r="I204" s="72" t="s">
        <v>128</v>
      </c>
      <c r="J204" s="72" t="s">
        <v>2208</v>
      </c>
      <c r="K204" s="72">
        <v>0</v>
      </c>
      <c r="M204" s="35"/>
    </row>
    <row r="205" spans="1:13" x14ac:dyDescent="0.25">
      <c r="A205" s="13" t="s">
        <v>24</v>
      </c>
      <c r="B205" s="13" t="s">
        <v>65</v>
      </c>
      <c r="C205" s="28">
        <v>220</v>
      </c>
      <c r="D205" s="13"/>
      <c r="E205" s="12"/>
      <c r="F205" s="28" t="s">
        <v>53</v>
      </c>
      <c r="G205" s="72" t="s">
        <v>128</v>
      </c>
      <c r="H205" s="72" t="s">
        <v>2208</v>
      </c>
      <c r="I205" s="72" t="s">
        <v>128</v>
      </c>
      <c r="J205" s="72" t="s">
        <v>2208</v>
      </c>
      <c r="K205" s="72">
        <v>0</v>
      </c>
      <c r="M205" s="35"/>
    </row>
    <row r="206" spans="1:13" x14ac:dyDescent="0.25">
      <c r="A206" s="13" t="s">
        <v>24</v>
      </c>
      <c r="B206" s="13" t="s">
        <v>65</v>
      </c>
      <c r="C206" s="28" t="s">
        <v>166</v>
      </c>
      <c r="D206" s="13"/>
      <c r="E206" s="12"/>
      <c r="F206" s="28" t="s">
        <v>53</v>
      </c>
      <c r="G206" s="72" t="s">
        <v>128</v>
      </c>
      <c r="H206" s="72" t="s">
        <v>2208</v>
      </c>
      <c r="I206" s="72" t="s">
        <v>128</v>
      </c>
      <c r="J206" s="72" t="s">
        <v>2208</v>
      </c>
      <c r="K206" s="72">
        <v>0</v>
      </c>
      <c r="M206" s="35"/>
    </row>
    <row r="207" spans="1:13" x14ac:dyDescent="0.25">
      <c r="A207" s="13" t="s">
        <v>24</v>
      </c>
      <c r="B207" s="13" t="s">
        <v>65</v>
      </c>
      <c r="C207" s="28">
        <v>230</v>
      </c>
      <c r="D207" s="13"/>
      <c r="E207" s="12"/>
      <c r="F207" s="28" t="s">
        <v>53</v>
      </c>
      <c r="G207" s="72" t="s">
        <v>128</v>
      </c>
      <c r="H207" s="72" t="s">
        <v>2208</v>
      </c>
      <c r="I207" s="72" t="s">
        <v>128</v>
      </c>
      <c r="J207" s="72" t="s">
        <v>2208</v>
      </c>
      <c r="K207" s="72">
        <v>0</v>
      </c>
      <c r="M207" s="35"/>
    </row>
    <row r="208" spans="1:13" x14ac:dyDescent="0.25">
      <c r="A208" s="13" t="s">
        <v>24</v>
      </c>
      <c r="B208" s="13" t="s">
        <v>65</v>
      </c>
      <c r="C208" s="28" t="s">
        <v>167</v>
      </c>
      <c r="D208" s="13"/>
      <c r="E208" s="12"/>
      <c r="F208" s="28" t="s">
        <v>53</v>
      </c>
      <c r="G208" s="72" t="s">
        <v>128</v>
      </c>
      <c r="H208" s="72" t="s">
        <v>2208</v>
      </c>
      <c r="I208" s="72" t="s">
        <v>128</v>
      </c>
      <c r="J208" s="72" t="s">
        <v>2208</v>
      </c>
      <c r="K208" s="72">
        <v>0</v>
      </c>
      <c r="M208" s="35"/>
    </row>
    <row r="209" spans="1:13" x14ac:dyDescent="0.25">
      <c r="A209" s="13" t="s">
        <v>24</v>
      </c>
      <c r="B209" s="13" t="s">
        <v>65</v>
      </c>
      <c r="C209" s="28">
        <v>121</v>
      </c>
      <c r="D209" s="13"/>
      <c r="E209" s="12"/>
      <c r="F209" s="28" t="s">
        <v>53</v>
      </c>
      <c r="G209" s="72" t="s">
        <v>128</v>
      </c>
      <c r="H209" s="72" t="s">
        <v>2208</v>
      </c>
      <c r="I209" s="72" t="s">
        <v>128</v>
      </c>
      <c r="J209" s="72" t="s">
        <v>2208</v>
      </c>
      <c r="K209" s="72">
        <v>0</v>
      </c>
      <c r="M209" s="35"/>
    </row>
    <row r="210" spans="1:13" x14ac:dyDescent="0.25">
      <c r="A210" s="13" t="s">
        <v>24</v>
      </c>
      <c r="B210" s="13" t="s">
        <v>65</v>
      </c>
      <c r="C210" s="28" t="s">
        <v>168</v>
      </c>
      <c r="D210" s="13"/>
      <c r="E210" s="12"/>
      <c r="F210" s="28" t="s">
        <v>53</v>
      </c>
      <c r="G210" s="72" t="s">
        <v>128</v>
      </c>
      <c r="H210" s="72" t="s">
        <v>2208</v>
      </c>
      <c r="I210" s="72" t="s">
        <v>128</v>
      </c>
      <c r="J210" s="72" t="s">
        <v>2208</v>
      </c>
      <c r="K210" s="72">
        <v>0</v>
      </c>
      <c r="M210" s="35"/>
    </row>
    <row r="211" spans="1:13" x14ac:dyDescent="0.25">
      <c r="A211" s="13" t="s">
        <v>24</v>
      </c>
      <c r="B211" s="13" t="s">
        <v>65</v>
      </c>
      <c r="C211" s="28">
        <v>131</v>
      </c>
      <c r="D211" s="13"/>
      <c r="E211" s="12"/>
      <c r="F211" s="28" t="s">
        <v>53</v>
      </c>
      <c r="G211" s="72" t="s">
        <v>128</v>
      </c>
      <c r="H211" s="72" t="s">
        <v>2208</v>
      </c>
      <c r="I211" s="72" t="s">
        <v>128</v>
      </c>
      <c r="J211" s="72" t="s">
        <v>2208</v>
      </c>
      <c r="K211" s="72">
        <v>0</v>
      </c>
      <c r="M211" s="35"/>
    </row>
    <row r="212" spans="1:13" x14ac:dyDescent="0.25">
      <c r="A212" s="13" t="s">
        <v>24</v>
      </c>
      <c r="B212" s="13" t="s">
        <v>65</v>
      </c>
      <c r="C212" s="28" t="s">
        <v>169</v>
      </c>
      <c r="D212" s="13"/>
      <c r="E212" s="12"/>
      <c r="F212" s="28" t="s">
        <v>53</v>
      </c>
      <c r="G212" s="72" t="s">
        <v>128</v>
      </c>
      <c r="H212" s="72" t="s">
        <v>2208</v>
      </c>
      <c r="I212" s="72" t="s">
        <v>128</v>
      </c>
      <c r="J212" s="72" t="s">
        <v>2208</v>
      </c>
      <c r="K212" s="72">
        <v>0</v>
      </c>
      <c r="M212" s="35"/>
    </row>
    <row r="213" spans="1:13" x14ac:dyDescent="0.25">
      <c r="A213" s="13" t="s">
        <v>24</v>
      </c>
      <c r="B213" s="13" t="s">
        <v>65</v>
      </c>
      <c r="C213" s="28">
        <v>221</v>
      </c>
      <c r="D213" s="13"/>
      <c r="E213" s="12"/>
      <c r="F213" s="28" t="s">
        <v>53</v>
      </c>
      <c r="G213" s="72" t="s">
        <v>128</v>
      </c>
      <c r="H213" s="72" t="s">
        <v>2208</v>
      </c>
      <c r="I213" s="72" t="s">
        <v>128</v>
      </c>
      <c r="J213" s="72" t="s">
        <v>2208</v>
      </c>
      <c r="K213" s="72">
        <v>0</v>
      </c>
      <c r="M213" s="35"/>
    </row>
    <row r="214" spans="1:13" x14ac:dyDescent="0.25">
      <c r="A214" s="13" t="s">
        <v>24</v>
      </c>
      <c r="B214" s="13" t="s">
        <v>65</v>
      </c>
      <c r="C214" s="28" t="s">
        <v>170</v>
      </c>
      <c r="D214" s="13"/>
      <c r="E214" s="12"/>
      <c r="F214" s="28" t="s">
        <v>53</v>
      </c>
      <c r="G214" s="72" t="s">
        <v>128</v>
      </c>
      <c r="H214" s="72" t="s">
        <v>2208</v>
      </c>
      <c r="I214" s="72" t="s">
        <v>128</v>
      </c>
      <c r="J214" s="72" t="s">
        <v>2208</v>
      </c>
      <c r="K214" s="72">
        <v>0</v>
      </c>
      <c r="M214" s="35"/>
    </row>
    <row r="215" spans="1:13" x14ac:dyDescent="0.25">
      <c r="A215" s="13" t="s">
        <v>24</v>
      </c>
      <c r="B215" s="13" t="s">
        <v>65</v>
      </c>
      <c r="C215" s="28">
        <v>241</v>
      </c>
      <c r="D215" s="13"/>
      <c r="E215" s="12"/>
      <c r="F215" s="28" t="s">
        <v>53</v>
      </c>
      <c r="G215" s="72" t="s">
        <v>128</v>
      </c>
      <c r="H215" s="72" t="s">
        <v>2208</v>
      </c>
      <c r="I215" s="72" t="s">
        <v>128</v>
      </c>
      <c r="J215" s="72" t="s">
        <v>2208</v>
      </c>
      <c r="K215" s="72">
        <v>0</v>
      </c>
      <c r="M215" s="35"/>
    </row>
    <row r="216" spans="1:13" x14ac:dyDescent="0.25">
      <c r="A216" s="13" t="s">
        <v>24</v>
      </c>
      <c r="B216" s="13" t="s">
        <v>65</v>
      </c>
      <c r="C216" s="28" t="s">
        <v>171</v>
      </c>
      <c r="D216" s="13"/>
      <c r="E216" s="12"/>
      <c r="F216" s="28" t="s">
        <v>53</v>
      </c>
      <c r="G216" s="72" t="s">
        <v>128</v>
      </c>
      <c r="H216" s="72" t="s">
        <v>2208</v>
      </c>
      <c r="I216" s="72" t="s">
        <v>128</v>
      </c>
      <c r="J216" s="72" t="s">
        <v>2208</v>
      </c>
      <c r="K216" s="72">
        <v>0</v>
      </c>
      <c r="M216" s="35"/>
    </row>
    <row r="217" spans="1:13" x14ac:dyDescent="0.25">
      <c r="A217" s="13" t="s">
        <v>24</v>
      </c>
      <c r="B217" s="13" t="s">
        <v>65</v>
      </c>
      <c r="C217" s="28">
        <v>210</v>
      </c>
      <c r="D217" s="13"/>
      <c r="E217" s="12"/>
      <c r="F217" s="28" t="s">
        <v>53</v>
      </c>
      <c r="G217" s="72" t="s">
        <v>128</v>
      </c>
      <c r="H217" s="72" t="s">
        <v>2208</v>
      </c>
      <c r="I217" s="72" t="s">
        <v>128</v>
      </c>
      <c r="J217" s="72" t="s">
        <v>2208</v>
      </c>
      <c r="K217" s="72">
        <v>0</v>
      </c>
      <c r="M217" s="35"/>
    </row>
    <row r="218" spans="1:13" x14ac:dyDescent="0.25">
      <c r="A218" s="13" t="s">
        <v>24</v>
      </c>
      <c r="B218" s="13" t="s">
        <v>65</v>
      </c>
      <c r="C218" s="28">
        <v>211</v>
      </c>
      <c r="D218" s="13"/>
      <c r="E218" s="12"/>
      <c r="F218" s="28" t="s">
        <v>53</v>
      </c>
      <c r="G218" s="72" t="s">
        <v>128</v>
      </c>
      <c r="H218" s="72" t="s">
        <v>2208</v>
      </c>
      <c r="I218" s="72" t="s">
        <v>128</v>
      </c>
      <c r="J218" s="72" t="s">
        <v>2208</v>
      </c>
      <c r="K218" s="72">
        <v>0</v>
      </c>
      <c r="M218" s="35"/>
    </row>
    <row r="219" spans="1:13" x14ac:dyDescent="0.25">
      <c r="A219" s="13" t="s">
        <v>24</v>
      </c>
      <c r="B219" s="13" t="s">
        <v>65</v>
      </c>
      <c r="C219" s="28" t="s">
        <v>172</v>
      </c>
      <c r="D219" s="13"/>
      <c r="E219" s="12"/>
      <c r="F219" s="28" t="s">
        <v>53</v>
      </c>
      <c r="G219" s="72" t="s">
        <v>128</v>
      </c>
      <c r="H219" s="72" t="s">
        <v>2208</v>
      </c>
      <c r="I219" s="72" t="s">
        <v>128</v>
      </c>
      <c r="J219" s="72" t="s">
        <v>2208</v>
      </c>
      <c r="K219" s="72">
        <v>0</v>
      </c>
      <c r="M219" s="35"/>
    </row>
    <row r="220" spans="1:13" x14ac:dyDescent="0.25">
      <c r="A220" s="13" t="s">
        <v>24</v>
      </c>
      <c r="B220" s="13" t="s">
        <v>65</v>
      </c>
      <c r="C220" s="28">
        <v>940</v>
      </c>
      <c r="D220" s="13"/>
      <c r="E220" s="12"/>
      <c r="F220" s="28" t="s">
        <v>53</v>
      </c>
      <c r="G220" s="72" t="s">
        <v>128</v>
      </c>
      <c r="H220" s="72" t="s">
        <v>2208</v>
      </c>
      <c r="I220" s="72" t="s">
        <v>128</v>
      </c>
      <c r="J220" s="72" t="s">
        <v>2208</v>
      </c>
      <c r="K220" s="72">
        <v>0</v>
      </c>
      <c r="M220" s="35"/>
    </row>
    <row r="221" spans="1:13" x14ac:dyDescent="0.25">
      <c r="A221" s="13" t="s">
        <v>24</v>
      </c>
      <c r="B221" s="13" t="s">
        <v>65</v>
      </c>
      <c r="C221" s="28">
        <v>941</v>
      </c>
      <c r="D221" s="13"/>
      <c r="E221" s="12"/>
      <c r="F221" s="28" t="s">
        <v>53</v>
      </c>
      <c r="G221" s="72" t="s">
        <v>128</v>
      </c>
      <c r="H221" s="72" t="s">
        <v>2208</v>
      </c>
      <c r="I221" s="72" t="s">
        <v>128</v>
      </c>
      <c r="J221" s="72" t="s">
        <v>2208</v>
      </c>
      <c r="K221" s="72">
        <v>0</v>
      </c>
      <c r="M221" s="35"/>
    </row>
    <row r="222" spans="1:13" x14ac:dyDescent="0.25">
      <c r="A222" s="13" t="s">
        <v>24</v>
      </c>
      <c r="B222" s="13" t="s">
        <v>65</v>
      </c>
      <c r="C222" s="28" t="s">
        <v>173</v>
      </c>
      <c r="D222" s="13"/>
      <c r="E222" s="12"/>
      <c r="F222" s="28" t="s">
        <v>53</v>
      </c>
      <c r="G222" s="72" t="s">
        <v>128</v>
      </c>
      <c r="H222" s="72" t="s">
        <v>2208</v>
      </c>
      <c r="I222" s="72" t="s">
        <v>128</v>
      </c>
      <c r="J222" s="72" t="s">
        <v>2208</v>
      </c>
      <c r="K222" s="72">
        <v>0</v>
      </c>
      <c r="M222" s="35"/>
    </row>
    <row r="223" spans="1:13" x14ac:dyDescent="0.25">
      <c r="A223" s="13" t="s">
        <v>24</v>
      </c>
      <c r="B223" s="13" t="s">
        <v>65</v>
      </c>
      <c r="C223" s="28">
        <v>960</v>
      </c>
      <c r="D223" s="13"/>
      <c r="E223" s="12"/>
      <c r="F223" s="28" t="s">
        <v>53</v>
      </c>
      <c r="G223" s="72" t="s">
        <v>128</v>
      </c>
      <c r="H223" s="72" t="s">
        <v>2208</v>
      </c>
      <c r="I223" s="72" t="s">
        <v>128</v>
      </c>
      <c r="J223" s="72" t="s">
        <v>2208</v>
      </c>
      <c r="K223" s="72">
        <v>0</v>
      </c>
      <c r="M223" s="35"/>
    </row>
    <row r="224" spans="1:13" x14ac:dyDescent="0.25">
      <c r="A224" s="13" t="s">
        <v>24</v>
      </c>
      <c r="B224" s="13" t="s">
        <v>65</v>
      </c>
      <c r="C224" s="28">
        <v>961</v>
      </c>
      <c r="D224" s="13"/>
      <c r="E224" s="12"/>
      <c r="F224" s="28" t="s">
        <v>53</v>
      </c>
      <c r="G224" s="72" t="s">
        <v>128</v>
      </c>
      <c r="H224" s="72" t="s">
        <v>2208</v>
      </c>
      <c r="I224" s="72" t="s">
        <v>128</v>
      </c>
      <c r="J224" s="72" t="s">
        <v>2208</v>
      </c>
      <c r="K224" s="72">
        <v>0</v>
      </c>
      <c r="M224" s="35"/>
    </row>
    <row r="225" spans="1:13" x14ac:dyDescent="0.25">
      <c r="A225" s="13" t="s">
        <v>24</v>
      </c>
      <c r="B225" s="13" t="s">
        <v>65</v>
      </c>
      <c r="C225" s="28" t="s">
        <v>174</v>
      </c>
      <c r="D225" s="13"/>
      <c r="E225" s="12"/>
      <c r="F225" s="28" t="s">
        <v>53</v>
      </c>
      <c r="G225" s="72" t="s">
        <v>128</v>
      </c>
      <c r="H225" s="72" t="s">
        <v>2208</v>
      </c>
      <c r="I225" s="72" t="s">
        <v>128</v>
      </c>
      <c r="J225" s="72" t="s">
        <v>2208</v>
      </c>
      <c r="K225" s="72">
        <v>0</v>
      </c>
      <c r="M225" s="35"/>
    </row>
    <row r="226" spans="1:13" x14ac:dyDescent="0.25">
      <c r="A226" s="13" t="s">
        <v>24</v>
      </c>
      <c r="B226" s="13" t="s">
        <v>65</v>
      </c>
      <c r="C226" s="28">
        <v>409</v>
      </c>
      <c r="D226" s="13"/>
      <c r="E226" s="12"/>
      <c r="F226" s="28" t="s">
        <v>53</v>
      </c>
      <c r="G226" s="72" t="s">
        <v>128</v>
      </c>
      <c r="H226" s="72" t="s">
        <v>2208</v>
      </c>
      <c r="I226" s="72" t="s">
        <v>128</v>
      </c>
      <c r="J226" s="72" t="s">
        <v>2208</v>
      </c>
      <c r="K226" s="72">
        <v>0</v>
      </c>
      <c r="M226" s="35"/>
    </row>
    <row r="227" spans="1:13" x14ac:dyDescent="0.25">
      <c r="A227" s="13" t="s">
        <v>24</v>
      </c>
      <c r="B227" s="13" t="s">
        <v>65</v>
      </c>
      <c r="C227" s="28">
        <v>431</v>
      </c>
      <c r="D227" s="13"/>
      <c r="E227" s="12"/>
      <c r="F227" s="28" t="s">
        <v>53</v>
      </c>
      <c r="G227" s="72" t="s">
        <v>128</v>
      </c>
      <c r="H227" s="72" t="s">
        <v>2208</v>
      </c>
      <c r="I227" s="72" t="s">
        <v>128</v>
      </c>
      <c r="J227" s="72" t="s">
        <v>2208</v>
      </c>
      <c r="K227" s="72">
        <v>0</v>
      </c>
      <c r="M227" s="35"/>
    </row>
    <row r="228" spans="1:13" x14ac:dyDescent="0.25">
      <c r="A228" s="13" t="s">
        <v>24</v>
      </c>
      <c r="B228" s="13" t="s">
        <v>65</v>
      </c>
      <c r="C228" s="28">
        <v>320</v>
      </c>
      <c r="D228" s="13"/>
      <c r="E228" s="12"/>
      <c r="F228" s="28" t="s">
        <v>53</v>
      </c>
      <c r="G228" s="72" t="s">
        <v>128</v>
      </c>
      <c r="H228" s="72" t="s">
        <v>2208</v>
      </c>
      <c r="I228" s="72" t="s">
        <v>128</v>
      </c>
      <c r="J228" s="72" t="s">
        <v>2208</v>
      </c>
      <c r="K228" s="72">
        <v>0</v>
      </c>
      <c r="M228" s="35"/>
    </row>
    <row r="229" spans="1:13" x14ac:dyDescent="0.25">
      <c r="A229" s="13" t="s">
        <v>24</v>
      </c>
      <c r="B229" s="13" t="s">
        <v>65</v>
      </c>
      <c r="C229" s="28" t="s">
        <v>175</v>
      </c>
      <c r="D229" s="13"/>
      <c r="E229" s="12"/>
      <c r="F229" s="28" t="s">
        <v>53</v>
      </c>
      <c r="G229" s="72" t="s">
        <v>128</v>
      </c>
      <c r="H229" s="72" t="s">
        <v>2208</v>
      </c>
      <c r="I229" s="72" t="s">
        <v>128</v>
      </c>
      <c r="J229" s="72" t="s">
        <v>2208</v>
      </c>
      <c r="K229" s="72">
        <v>0</v>
      </c>
      <c r="M229" s="35"/>
    </row>
    <row r="230" spans="1:13" x14ac:dyDescent="0.25">
      <c r="A230" s="13" t="s">
        <v>24</v>
      </c>
      <c r="B230" s="13" t="s">
        <v>65</v>
      </c>
      <c r="C230" s="28">
        <v>330</v>
      </c>
      <c r="D230" s="13"/>
      <c r="E230" s="12"/>
      <c r="F230" s="28" t="s">
        <v>53</v>
      </c>
      <c r="G230" s="72" t="s">
        <v>128</v>
      </c>
      <c r="H230" s="72" t="s">
        <v>2208</v>
      </c>
      <c r="I230" s="72" t="s">
        <v>128</v>
      </c>
      <c r="J230" s="72" t="s">
        <v>2208</v>
      </c>
      <c r="K230" s="72">
        <v>0</v>
      </c>
      <c r="M230" s="35"/>
    </row>
    <row r="231" spans="1:13" x14ac:dyDescent="0.25">
      <c r="A231" s="13" t="s">
        <v>24</v>
      </c>
      <c r="B231" s="13" t="s">
        <v>65</v>
      </c>
      <c r="C231" s="28" t="s">
        <v>176</v>
      </c>
      <c r="D231" s="13"/>
      <c r="E231" s="12"/>
      <c r="F231" s="28" t="s">
        <v>53</v>
      </c>
      <c r="G231" s="72" t="s">
        <v>128</v>
      </c>
      <c r="H231" s="72" t="s">
        <v>2208</v>
      </c>
      <c r="I231" s="72" t="s">
        <v>128</v>
      </c>
      <c r="J231" s="72" t="s">
        <v>2208</v>
      </c>
      <c r="K231" s="72">
        <v>0</v>
      </c>
      <c r="M231" s="35"/>
    </row>
    <row r="232" spans="1:13" x14ac:dyDescent="0.25">
      <c r="A232" s="13" t="s">
        <v>24</v>
      </c>
      <c r="B232" s="13" t="s">
        <v>65</v>
      </c>
      <c r="C232" s="28">
        <v>324</v>
      </c>
      <c r="D232" s="13"/>
      <c r="E232" s="12"/>
      <c r="F232" s="28" t="s">
        <v>53</v>
      </c>
      <c r="G232" s="72" t="s">
        <v>128</v>
      </c>
      <c r="H232" s="72" t="s">
        <v>2208</v>
      </c>
      <c r="I232" s="72" t="s">
        <v>128</v>
      </c>
      <c r="J232" s="72" t="s">
        <v>2208</v>
      </c>
      <c r="K232" s="72">
        <v>0</v>
      </c>
      <c r="M232" s="35"/>
    </row>
    <row r="233" spans="1:13" x14ac:dyDescent="0.25">
      <c r="A233" s="13" t="s">
        <v>24</v>
      </c>
      <c r="B233" s="13" t="s">
        <v>65</v>
      </c>
      <c r="C233" s="28" t="s">
        <v>177</v>
      </c>
      <c r="D233" s="13"/>
      <c r="E233" s="12"/>
      <c r="F233" s="28" t="s">
        <v>53</v>
      </c>
      <c r="G233" s="72" t="s">
        <v>128</v>
      </c>
      <c r="H233" s="72" t="s">
        <v>2208</v>
      </c>
      <c r="I233" s="72" t="s">
        <v>128</v>
      </c>
      <c r="J233" s="72" t="s">
        <v>2208</v>
      </c>
      <c r="K233" s="72">
        <v>0</v>
      </c>
      <c r="M233" s="35"/>
    </row>
    <row r="234" spans="1:13" x14ac:dyDescent="0.25">
      <c r="A234" s="13" t="s">
        <v>24</v>
      </c>
      <c r="B234" s="13" t="s">
        <v>65</v>
      </c>
      <c r="C234" s="28">
        <v>329</v>
      </c>
      <c r="D234" s="13"/>
      <c r="E234" s="12"/>
      <c r="F234" s="28" t="s">
        <v>53</v>
      </c>
      <c r="G234" s="72" t="s">
        <v>128</v>
      </c>
      <c r="H234" s="72" t="s">
        <v>2208</v>
      </c>
      <c r="I234" s="72" t="s">
        <v>128</v>
      </c>
      <c r="J234" s="72" t="s">
        <v>2208</v>
      </c>
      <c r="K234" s="72">
        <v>0</v>
      </c>
      <c r="M234" s="35"/>
    </row>
    <row r="235" spans="1:13" x14ac:dyDescent="0.25">
      <c r="A235" s="13" t="s">
        <v>24</v>
      </c>
      <c r="B235" s="13" t="s">
        <v>65</v>
      </c>
      <c r="C235" s="28" t="s">
        <v>178</v>
      </c>
      <c r="D235" s="13"/>
      <c r="E235" s="12"/>
      <c r="F235" s="28" t="s">
        <v>53</v>
      </c>
      <c r="G235" s="72" t="s">
        <v>128</v>
      </c>
      <c r="H235" s="72" t="s">
        <v>2208</v>
      </c>
      <c r="I235" s="72" t="s">
        <v>128</v>
      </c>
      <c r="J235" s="72" t="s">
        <v>2208</v>
      </c>
      <c r="K235" s="72">
        <v>0</v>
      </c>
      <c r="M235" s="35"/>
    </row>
    <row r="236" spans="1:13" x14ac:dyDescent="0.25">
      <c r="A236" s="13" t="s">
        <v>24</v>
      </c>
      <c r="B236" s="13" t="s">
        <v>65</v>
      </c>
      <c r="C236" s="28">
        <v>333</v>
      </c>
      <c r="D236" s="13"/>
      <c r="E236" s="12"/>
      <c r="F236" s="28" t="s">
        <v>53</v>
      </c>
      <c r="G236" s="72" t="s">
        <v>128</v>
      </c>
      <c r="H236" s="72" t="s">
        <v>2208</v>
      </c>
      <c r="I236" s="72" t="s">
        <v>128</v>
      </c>
      <c r="J236" s="72" t="s">
        <v>2208</v>
      </c>
      <c r="K236" s="72">
        <v>0</v>
      </c>
      <c r="M236" s="35"/>
    </row>
    <row r="237" spans="1:13" x14ac:dyDescent="0.25">
      <c r="A237" s="13" t="s">
        <v>24</v>
      </c>
      <c r="B237" s="13" t="s">
        <v>65</v>
      </c>
      <c r="C237" s="28" t="s">
        <v>179</v>
      </c>
      <c r="D237" s="13"/>
      <c r="E237" s="12"/>
      <c r="F237" s="28" t="s">
        <v>53</v>
      </c>
      <c r="G237" s="72" t="s">
        <v>128</v>
      </c>
      <c r="H237" s="72" t="s">
        <v>2208</v>
      </c>
      <c r="I237" s="72" t="s">
        <v>128</v>
      </c>
      <c r="J237" s="72" t="s">
        <v>2208</v>
      </c>
      <c r="K237" s="72">
        <v>0</v>
      </c>
      <c r="M237" s="35"/>
    </row>
    <row r="238" spans="1:13" x14ac:dyDescent="0.25">
      <c r="A238" s="13" t="s">
        <v>24</v>
      </c>
      <c r="B238" s="13" t="s">
        <v>65</v>
      </c>
      <c r="C238" s="28">
        <v>828</v>
      </c>
      <c r="D238" s="13"/>
      <c r="E238" s="12"/>
      <c r="F238" s="28" t="s">
        <v>53</v>
      </c>
      <c r="G238" s="72" t="s">
        <v>128</v>
      </c>
      <c r="H238" s="72" t="s">
        <v>2208</v>
      </c>
      <c r="I238" s="72" t="s">
        <v>128</v>
      </c>
      <c r="J238" s="72" t="s">
        <v>2208</v>
      </c>
      <c r="K238" s="72">
        <v>0</v>
      </c>
      <c r="M238" s="35"/>
    </row>
    <row r="239" spans="1:13" x14ac:dyDescent="0.25">
      <c r="A239" s="13" t="s">
        <v>24</v>
      </c>
      <c r="B239" s="13" t="s">
        <v>65</v>
      </c>
      <c r="C239" s="28" t="s">
        <v>180</v>
      </c>
      <c r="D239" s="13"/>
      <c r="E239" s="12"/>
      <c r="F239" s="28" t="s">
        <v>53</v>
      </c>
      <c r="G239" s="72" t="s">
        <v>128</v>
      </c>
      <c r="H239" s="72" t="s">
        <v>2208</v>
      </c>
      <c r="I239" s="72" t="s">
        <v>128</v>
      </c>
      <c r="J239" s="72" t="s">
        <v>2208</v>
      </c>
      <c r="K239" s="72">
        <v>0</v>
      </c>
      <c r="M239" s="35"/>
    </row>
    <row r="240" spans="1:13" x14ac:dyDescent="0.25">
      <c r="A240" s="13" t="s">
        <v>24</v>
      </c>
      <c r="B240" s="13" t="s">
        <v>65</v>
      </c>
      <c r="C240" s="28">
        <v>838</v>
      </c>
      <c r="D240" s="13"/>
      <c r="E240" s="12"/>
      <c r="F240" s="28" t="s">
        <v>53</v>
      </c>
      <c r="G240" s="72" t="s">
        <v>128</v>
      </c>
      <c r="H240" s="72" t="s">
        <v>2208</v>
      </c>
      <c r="I240" s="72" t="s">
        <v>128</v>
      </c>
      <c r="J240" s="72" t="s">
        <v>2208</v>
      </c>
      <c r="K240" s="72">
        <v>0</v>
      </c>
      <c r="M240" s="35"/>
    </row>
    <row r="241" spans="1:13" x14ac:dyDescent="0.25">
      <c r="A241" s="13" t="s">
        <v>24</v>
      </c>
      <c r="B241" s="13" t="s">
        <v>65</v>
      </c>
      <c r="C241" s="28" t="s">
        <v>181</v>
      </c>
      <c r="D241" s="13"/>
      <c r="E241" s="12"/>
      <c r="F241" s="28" t="s">
        <v>53</v>
      </c>
      <c r="G241" s="72" t="s">
        <v>128</v>
      </c>
      <c r="H241" s="72" t="s">
        <v>2208</v>
      </c>
      <c r="I241" s="72" t="s">
        <v>128</v>
      </c>
      <c r="J241" s="72" t="s">
        <v>2208</v>
      </c>
      <c r="K241" s="72">
        <v>0</v>
      </c>
      <c r="M241" s="35"/>
    </row>
    <row r="242" spans="1:13" x14ac:dyDescent="0.25">
      <c r="A242" s="13" t="s">
        <v>24</v>
      </c>
      <c r="B242" s="13" t="s">
        <v>65</v>
      </c>
      <c r="C242" s="28">
        <v>848</v>
      </c>
      <c r="D242" s="13"/>
      <c r="E242" s="12"/>
      <c r="F242" s="28" t="s">
        <v>53</v>
      </c>
      <c r="G242" s="72" t="s">
        <v>128</v>
      </c>
      <c r="H242" s="72" t="s">
        <v>2208</v>
      </c>
      <c r="I242" s="72" t="s">
        <v>128</v>
      </c>
      <c r="J242" s="72" t="s">
        <v>2208</v>
      </c>
      <c r="K242" s="72">
        <v>0</v>
      </c>
      <c r="M242" s="35"/>
    </row>
    <row r="243" spans="1:13" x14ac:dyDescent="0.25">
      <c r="A243" s="13" t="s">
        <v>24</v>
      </c>
      <c r="B243" s="13" t="s">
        <v>65</v>
      </c>
      <c r="C243" s="28" t="s">
        <v>182</v>
      </c>
      <c r="D243" s="13"/>
      <c r="E243" s="12"/>
      <c r="F243" s="28" t="s">
        <v>53</v>
      </c>
      <c r="G243" s="72" t="s">
        <v>128</v>
      </c>
      <c r="H243" s="72" t="s">
        <v>2208</v>
      </c>
      <c r="I243" s="72" t="s">
        <v>128</v>
      </c>
      <c r="J243" s="72" t="s">
        <v>2208</v>
      </c>
      <c r="K243" s="72">
        <v>0</v>
      </c>
      <c r="M243" s="35"/>
    </row>
    <row r="244" spans="1:13" x14ac:dyDescent="0.25">
      <c r="A244" s="13" t="s">
        <v>24</v>
      </c>
      <c r="B244" s="13" t="s">
        <v>65</v>
      </c>
      <c r="C244" s="28">
        <v>858</v>
      </c>
      <c r="D244" s="13"/>
      <c r="E244" s="12"/>
      <c r="F244" s="28" t="s">
        <v>53</v>
      </c>
      <c r="G244" s="72" t="s">
        <v>128</v>
      </c>
      <c r="H244" s="72" t="s">
        <v>2208</v>
      </c>
      <c r="I244" s="72" t="s">
        <v>128</v>
      </c>
      <c r="J244" s="72" t="s">
        <v>2208</v>
      </c>
      <c r="K244" s="72">
        <v>0</v>
      </c>
      <c r="M244" s="35"/>
    </row>
    <row r="245" spans="1:13" x14ac:dyDescent="0.25">
      <c r="A245" s="13" t="s">
        <v>24</v>
      </c>
      <c r="B245" s="13" t="s">
        <v>65</v>
      </c>
      <c r="C245" s="28" t="s">
        <v>183</v>
      </c>
      <c r="D245" s="13"/>
      <c r="E245" s="12"/>
      <c r="F245" s="28" t="s">
        <v>53</v>
      </c>
      <c r="G245" s="72" t="s">
        <v>128</v>
      </c>
      <c r="H245" s="72" t="s">
        <v>2208</v>
      </c>
      <c r="I245" s="72" t="s">
        <v>128</v>
      </c>
      <c r="J245" s="72" t="s">
        <v>2208</v>
      </c>
      <c r="K245" s="72">
        <v>0</v>
      </c>
      <c r="M245" s="35"/>
    </row>
    <row r="246" spans="1:13" x14ac:dyDescent="0.25">
      <c r="A246" s="13" t="s">
        <v>24</v>
      </c>
      <c r="B246" s="13" t="s">
        <v>65</v>
      </c>
      <c r="C246" s="28">
        <v>868</v>
      </c>
      <c r="D246" s="13"/>
      <c r="E246" s="12"/>
      <c r="F246" s="28" t="s">
        <v>53</v>
      </c>
      <c r="G246" s="72" t="s">
        <v>128</v>
      </c>
      <c r="H246" s="72" t="s">
        <v>2208</v>
      </c>
      <c r="I246" s="72" t="s">
        <v>128</v>
      </c>
      <c r="J246" s="72" t="s">
        <v>2208</v>
      </c>
      <c r="K246" s="72">
        <v>0</v>
      </c>
      <c r="M246" s="35"/>
    </row>
    <row r="247" spans="1:13" x14ac:dyDescent="0.25">
      <c r="A247" s="13" t="s">
        <v>24</v>
      </c>
      <c r="B247" s="13" t="s">
        <v>65</v>
      </c>
      <c r="C247" s="28" t="s">
        <v>184</v>
      </c>
      <c r="D247" s="13"/>
      <c r="E247" s="12"/>
      <c r="F247" s="28" t="s">
        <v>53</v>
      </c>
      <c r="G247" s="72" t="s">
        <v>128</v>
      </c>
      <c r="H247" s="72" t="s">
        <v>2208</v>
      </c>
      <c r="I247" s="72" t="s">
        <v>128</v>
      </c>
      <c r="J247" s="72" t="s">
        <v>2208</v>
      </c>
      <c r="K247" s="72">
        <v>0</v>
      </c>
      <c r="M247" s="35"/>
    </row>
    <row r="248" spans="1:13" x14ac:dyDescent="0.25">
      <c r="A248" s="13" t="s">
        <v>24</v>
      </c>
      <c r="B248" s="13" t="s">
        <v>65</v>
      </c>
      <c r="C248" s="28">
        <v>878</v>
      </c>
      <c r="D248" s="13"/>
      <c r="E248" s="12"/>
      <c r="F248" s="28" t="s">
        <v>53</v>
      </c>
      <c r="G248" s="72" t="s">
        <v>128</v>
      </c>
      <c r="H248" s="72" t="s">
        <v>2208</v>
      </c>
      <c r="I248" s="72" t="s">
        <v>128</v>
      </c>
      <c r="J248" s="72" t="s">
        <v>2208</v>
      </c>
      <c r="K248" s="72">
        <v>0</v>
      </c>
      <c r="M248" s="35"/>
    </row>
    <row r="249" spans="1:13" x14ac:dyDescent="0.25">
      <c r="A249" s="13" t="s">
        <v>24</v>
      </c>
      <c r="B249" s="13" t="s">
        <v>65</v>
      </c>
      <c r="C249" s="28" t="s">
        <v>185</v>
      </c>
      <c r="D249" s="13"/>
      <c r="E249" s="12"/>
      <c r="F249" s="28" t="s">
        <v>53</v>
      </c>
      <c r="G249" s="72" t="s">
        <v>128</v>
      </c>
      <c r="H249" s="72" t="s">
        <v>2208</v>
      </c>
      <c r="I249" s="72" t="s">
        <v>128</v>
      </c>
      <c r="J249" s="72" t="s">
        <v>2208</v>
      </c>
      <c r="K249" s="72">
        <v>0</v>
      </c>
      <c r="M249" s="35"/>
    </row>
    <row r="250" spans="1:13" x14ac:dyDescent="0.25">
      <c r="A250" s="13" t="s">
        <v>31</v>
      </c>
      <c r="B250" s="13" t="s">
        <v>65</v>
      </c>
      <c r="C250" s="28">
        <v>820</v>
      </c>
      <c r="D250" s="13"/>
      <c r="E250" s="12"/>
      <c r="F250" s="28" t="s">
        <v>54</v>
      </c>
      <c r="G250" s="72" t="s">
        <v>2208</v>
      </c>
      <c r="H250" s="72" t="s">
        <v>2208</v>
      </c>
      <c r="I250" s="12"/>
      <c r="J250" s="72" t="s">
        <v>2208</v>
      </c>
      <c r="M250" s="35"/>
    </row>
    <row r="251" spans="1:13" x14ac:dyDescent="0.25">
      <c r="A251" s="13" t="s">
        <v>31</v>
      </c>
      <c r="B251" s="13" t="s">
        <v>65</v>
      </c>
      <c r="C251" s="28">
        <v>824</v>
      </c>
      <c r="D251" s="13"/>
      <c r="E251" s="12"/>
      <c r="F251" s="28" t="s">
        <v>53</v>
      </c>
      <c r="G251" s="72" t="s">
        <v>2208</v>
      </c>
      <c r="H251" s="72" t="s">
        <v>2208</v>
      </c>
      <c r="I251" s="12"/>
      <c r="J251" s="72" t="s">
        <v>2208</v>
      </c>
      <c r="M251" s="35"/>
    </row>
    <row r="252" spans="1:13" x14ac:dyDescent="0.25">
      <c r="A252" s="13" t="s">
        <v>31</v>
      </c>
      <c r="B252" s="13" t="s">
        <v>65</v>
      </c>
      <c r="C252" s="28">
        <v>825</v>
      </c>
      <c r="D252" s="13"/>
      <c r="E252" s="12"/>
      <c r="F252" s="28" t="s">
        <v>53</v>
      </c>
      <c r="G252" s="72" t="s">
        <v>2208</v>
      </c>
      <c r="H252" s="72" t="s">
        <v>2208</v>
      </c>
      <c r="I252" s="12"/>
      <c r="J252" s="72" t="s">
        <v>2208</v>
      </c>
      <c r="M252" s="35"/>
    </row>
    <row r="253" spans="1:13" x14ac:dyDescent="0.25">
      <c r="A253" s="13" t="s">
        <v>31</v>
      </c>
      <c r="B253" s="13" t="s">
        <v>65</v>
      </c>
      <c r="C253" s="28">
        <v>829</v>
      </c>
      <c r="D253" s="13"/>
      <c r="E253" s="12"/>
      <c r="F253" s="28" t="s">
        <v>53</v>
      </c>
      <c r="G253" s="72" t="s">
        <v>2208</v>
      </c>
      <c r="H253" s="72" t="s">
        <v>2208</v>
      </c>
      <c r="I253" s="12"/>
      <c r="J253" s="72" t="s">
        <v>2208</v>
      </c>
      <c r="M253" s="35"/>
    </row>
    <row r="254" spans="1:13" x14ac:dyDescent="0.25">
      <c r="A254" s="13" t="s">
        <v>31</v>
      </c>
      <c r="B254" s="13" t="s">
        <v>65</v>
      </c>
      <c r="C254" s="28">
        <v>830</v>
      </c>
      <c r="D254" s="13"/>
      <c r="E254" s="12"/>
      <c r="F254" s="28" t="s">
        <v>53</v>
      </c>
      <c r="G254" s="72" t="s">
        <v>2208</v>
      </c>
      <c r="H254" s="72" t="s">
        <v>2208</v>
      </c>
      <c r="I254" s="12"/>
      <c r="J254" s="72" t="s">
        <v>2208</v>
      </c>
      <c r="M254" s="35"/>
    </row>
    <row r="255" spans="1:13" x14ac:dyDescent="0.25">
      <c r="A255" s="13" t="s">
        <v>31</v>
      </c>
      <c r="B255" s="13" t="s">
        <v>65</v>
      </c>
      <c r="C255" s="28">
        <v>831</v>
      </c>
      <c r="D255" s="13"/>
      <c r="E255" s="12"/>
      <c r="F255" s="28" t="s">
        <v>53</v>
      </c>
      <c r="G255" s="72" t="s">
        <v>2208</v>
      </c>
      <c r="H255" s="72" t="s">
        <v>2208</v>
      </c>
      <c r="I255" s="12"/>
      <c r="J255" s="72" t="s">
        <v>2208</v>
      </c>
      <c r="M255" s="35"/>
    </row>
    <row r="256" spans="1:13" x14ac:dyDescent="0.25">
      <c r="A256" s="13" t="s">
        <v>31</v>
      </c>
      <c r="B256" s="13" t="s">
        <v>65</v>
      </c>
      <c r="C256" s="28">
        <v>832</v>
      </c>
      <c r="D256" s="13"/>
      <c r="E256" s="12"/>
      <c r="F256" s="28" t="s">
        <v>53</v>
      </c>
      <c r="G256" s="72" t="s">
        <v>2208</v>
      </c>
      <c r="H256" s="72" t="s">
        <v>2208</v>
      </c>
      <c r="I256" s="12"/>
      <c r="J256" s="72" t="s">
        <v>2208</v>
      </c>
      <c r="M256" s="35"/>
    </row>
    <row r="257" spans="1:13" x14ac:dyDescent="0.25">
      <c r="A257" s="13" t="s">
        <v>31</v>
      </c>
      <c r="B257" s="13" t="s">
        <v>65</v>
      </c>
      <c r="C257" s="28">
        <v>833</v>
      </c>
      <c r="D257" s="13"/>
      <c r="E257" s="12"/>
      <c r="F257" s="28" t="s">
        <v>53</v>
      </c>
      <c r="G257" s="72" t="s">
        <v>2208</v>
      </c>
      <c r="H257" s="72" t="s">
        <v>2208</v>
      </c>
      <c r="I257" s="12"/>
      <c r="J257" s="72" t="s">
        <v>2208</v>
      </c>
      <c r="M257" s="35"/>
    </row>
    <row r="258" spans="1:13" x14ac:dyDescent="0.25">
      <c r="A258" s="13" t="s">
        <v>31</v>
      </c>
      <c r="B258" s="13" t="s">
        <v>65</v>
      </c>
      <c r="C258" s="28">
        <v>835</v>
      </c>
      <c r="D258" s="13"/>
      <c r="E258" s="12"/>
      <c r="F258" s="28" t="s">
        <v>53</v>
      </c>
      <c r="G258" s="72" t="s">
        <v>2208</v>
      </c>
      <c r="H258" s="72" t="s">
        <v>2208</v>
      </c>
      <c r="I258" s="12"/>
      <c r="J258" s="72" t="s">
        <v>2208</v>
      </c>
      <c r="M258" s="35"/>
    </row>
    <row r="259" spans="1:13" x14ac:dyDescent="0.25">
      <c r="A259" s="13" t="s">
        <v>31</v>
      </c>
      <c r="B259" s="13" t="s">
        <v>65</v>
      </c>
      <c r="C259" s="28">
        <v>836</v>
      </c>
      <c r="D259" s="13"/>
      <c r="E259" s="12"/>
      <c r="F259" s="28" t="s">
        <v>53</v>
      </c>
      <c r="G259" s="72" t="s">
        <v>2208</v>
      </c>
      <c r="H259" s="72" t="s">
        <v>2208</v>
      </c>
      <c r="I259" s="12"/>
      <c r="J259" s="72" t="s">
        <v>2208</v>
      </c>
      <c r="M259" s="35"/>
    </row>
    <row r="260" spans="1:13" x14ac:dyDescent="0.25">
      <c r="A260" s="13" t="s">
        <v>31</v>
      </c>
      <c r="B260" s="13" t="s">
        <v>65</v>
      </c>
      <c r="C260" s="28">
        <v>837</v>
      </c>
      <c r="D260" s="13"/>
      <c r="E260" s="12"/>
      <c r="F260" s="28" t="s">
        <v>53</v>
      </c>
      <c r="G260" s="72" t="s">
        <v>2208</v>
      </c>
      <c r="H260" s="72" t="s">
        <v>2208</v>
      </c>
      <c r="I260" s="12"/>
      <c r="J260" s="72" t="s">
        <v>2208</v>
      </c>
      <c r="M260" s="35"/>
    </row>
    <row r="261" spans="1:13" x14ac:dyDescent="0.25">
      <c r="A261" s="13" t="s">
        <v>31</v>
      </c>
      <c r="B261" s="13" t="s">
        <v>65</v>
      </c>
      <c r="C261" s="28">
        <v>838</v>
      </c>
      <c r="D261" s="13"/>
      <c r="E261" s="12"/>
      <c r="F261" s="28" t="s">
        <v>53</v>
      </c>
      <c r="G261" s="72" t="s">
        <v>2208</v>
      </c>
      <c r="H261" s="72" t="s">
        <v>2208</v>
      </c>
      <c r="I261" s="12"/>
      <c r="J261" s="72" t="s">
        <v>2208</v>
      </c>
      <c r="M261" s="35"/>
    </row>
    <row r="262" spans="1:13" x14ac:dyDescent="0.25">
      <c r="A262" s="13" t="s">
        <v>31</v>
      </c>
      <c r="B262" s="13" t="s">
        <v>65</v>
      </c>
      <c r="C262" s="28">
        <v>839</v>
      </c>
      <c r="D262" s="13"/>
      <c r="E262" s="12"/>
      <c r="F262" s="28" t="s">
        <v>53</v>
      </c>
      <c r="G262" s="72" t="s">
        <v>2208</v>
      </c>
      <c r="H262" s="72" t="s">
        <v>2208</v>
      </c>
      <c r="I262" s="12"/>
      <c r="J262" s="72" t="s">
        <v>2208</v>
      </c>
      <c r="M262" s="35"/>
    </row>
    <row r="263" spans="1:13" x14ac:dyDescent="0.25">
      <c r="A263" s="13" t="s">
        <v>31</v>
      </c>
      <c r="B263" s="13" t="s">
        <v>65</v>
      </c>
      <c r="C263" s="28">
        <v>850</v>
      </c>
      <c r="D263" s="13"/>
      <c r="E263" s="12"/>
      <c r="F263" s="28" t="s">
        <v>53</v>
      </c>
      <c r="G263" s="72" t="s">
        <v>2208</v>
      </c>
      <c r="H263" s="72" t="s">
        <v>2208</v>
      </c>
      <c r="I263" s="12"/>
      <c r="J263" s="72" t="s">
        <v>2208</v>
      </c>
      <c r="M263" s="35"/>
    </row>
    <row r="264" spans="1:13" x14ac:dyDescent="0.25">
      <c r="A264" s="13" t="s">
        <v>31</v>
      </c>
      <c r="B264" s="13" t="s">
        <v>65</v>
      </c>
      <c r="C264" s="28">
        <v>852</v>
      </c>
      <c r="D264" s="13"/>
      <c r="E264" s="12"/>
      <c r="F264" s="28" t="s">
        <v>53</v>
      </c>
      <c r="G264" s="72" t="s">
        <v>2208</v>
      </c>
      <c r="H264" s="72" t="s">
        <v>2208</v>
      </c>
      <c r="I264" s="12"/>
      <c r="J264" s="72" t="s">
        <v>2208</v>
      </c>
      <c r="M264" s="35"/>
    </row>
    <row r="265" spans="1:13" x14ac:dyDescent="0.25">
      <c r="A265" s="13" t="s">
        <v>31</v>
      </c>
      <c r="B265" s="13" t="s">
        <v>65</v>
      </c>
      <c r="C265" s="28">
        <v>857</v>
      </c>
      <c r="D265" s="13"/>
      <c r="E265" s="12"/>
      <c r="F265" s="28" t="s">
        <v>53</v>
      </c>
      <c r="G265" s="72" t="s">
        <v>2208</v>
      </c>
      <c r="H265" s="72" t="s">
        <v>2208</v>
      </c>
      <c r="I265" s="12"/>
      <c r="J265" s="72" t="s">
        <v>2208</v>
      </c>
      <c r="M265" s="35"/>
    </row>
    <row r="266" spans="1:13" x14ac:dyDescent="0.25">
      <c r="A266" s="13" t="s">
        <v>31</v>
      </c>
      <c r="B266" s="13" t="s">
        <v>65</v>
      </c>
      <c r="C266" s="28">
        <v>858</v>
      </c>
      <c r="D266" s="13"/>
      <c r="E266" s="12"/>
      <c r="F266" s="28" t="s">
        <v>53</v>
      </c>
      <c r="G266" s="72" t="s">
        <v>2208</v>
      </c>
      <c r="H266" s="72" t="s">
        <v>2208</v>
      </c>
      <c r="I266" s="12"/>
      <c r="J266" s="72" t="s">
        <v>2208</v>
      </c>
      <c r="M266" s="35"/>
    </row>
    <row r="267" spans="1:13" x14ac:dyDescent="0.25">
      <c r="A267" s="13" t="s">
        <v>31</v>
      </c>
      <c r="B267" s="13" t="s">
        <v>65</v>
      </c>
      <c r="C267" s="28">
        <v>901</v>
      </c>
      <c r="D267" s="13"/>
      <c r="E267" s="12"/>
      <c r="F267" s="28" t="s">
        <v>53</v>
      </c>
      <c r="G267" s="72" t="s">
        <v>2208</v>
      </c>
      <c r="H267" s="72" t="s">
        <v>2208</v>
      </c>
      <c r="I267" s="12"/>
      <c r="J267" s="72" t="s">
        <v>2208</v>
      </c>
      <c r="M267" s="35"/>
    </row>
    <row r="268" spans="1:13" x14ac:dyDescent="0.25">
      <c r="A268" s="13" t="s">
        <v>31</v>
      </c>
      <c r="B268" s="13" t="s">
        <v>65</v>
      </c>
      <c r="C268" s="28">
        <v>902</v>
      </c>
      <c r="D268" s="13"/>
      <c r="E268" s="12"/>
      <c r="F268" s="28" t="s">
        <v>53</v>
      </c>
      <c r="G268" s="72" t="s">
        <v>2208</v>
      </c>
      <c r="H268" s="72" t="s">
        <v>2208</v>
      </c>
      <c r="I268" s="12"/>
      <c r="J268" s="72" t="s">
        <v>2208</v>
      </c>
      <c r="M268" s="35"/>
    </row>
    <row r="269" spans="1:13" x14ac:dyDescent="0.25">
      <c r="A269" s="13" t="s">
        <v>31</v>
      </c>
      <c r="B269" s="13" t="s">
        <v>65</v>
      </c>
      <c r="C269" s="28">
        <v>903</v>
      </c>
      <c r="D269" s="13"/>
      <c r="E269" s="12"/>
      <c r="F269" s="28" t="s">
        <v>53</v>
      </c>
      <c r="G269" s="72" t="s">
        <v>2208</v>
      </c>
      <c r="H269" s="72" t="s">
        <v>2208</v>
      </c>
      <c r="I269" s="12"/>
      <c r="J269" s="72" t="s">
        <v>2208</v>
      </c>
      <c r="M269" s="35"/>
    </row>
    <row r="270" spans="1:13" x14ac:dyDescent="0.25">
      <c r="A270" s="13" t="s">
        <v>31</v>
      </c>
      <c r="B270" s="13" t="s">
        <v>65</v>
      </c>
      <c r="C270" s="28">
        <v>904</v>
      </c>
      <c r="D270" s="13"/>
      <c r="E270" s="12"/>
      <c r="F270" s="28" t="s">
        <v>53</v>
      </c>
      <c r="G270" s="72" t="s">
        <v>2208</v>
      </c>
      <c r="H270" s="72" t="s">
        <v>2208</v>
      </c>
      <c r="I270" s="12"/>
      <c r="J270" s="72" t="s">
        <v>2208</v>
      </c>
      <c r="M270" s="35"/>
    </row>
    <row r="271" spans="1:13" x14ac:dyDescent="0.25">
      <c r="A271" s="13" t="s">
        <v>31</v>
      </c>
      <c r="B271" s="13" t="s">
        <v>65</v>
      </c>
      <c r="C271" s="28">
        <v>905</v>
      </c>
      <c r="D271" s="13"/>
      <c r="E271" s="12"/>
      <c r="F271" s="28" t="s">
        <v>53</v>
      </c>
      <c r="G271" s="72" t="s">
        <v>2208</v>
      </c>
      <c r="H271" s="72" t="s">
        <v>2208</v>
      </c>
      <c r="I271" s="12"/>
      <c r="J271" s="72" t="s">
        <v>2208</v>
      </c>
      <c r="M271" s="35"/>
    </row>
    <row r="272" spans="1:13" x14ac:dyDescent="0.25">
      <c r="A272" s="13" t="s">
        <v>31</v>
      </c>
      <c r="B272" s="13" t="s">
        <v>65</v>
      </c>
      <c r="C272" s="28">
        <v>906</v>
      </c>
      <c r="D272" s="13"/>
      <c r="E272" s="12"/>
      <c r="F272" s="28" t="s">
        <v>53</v>
      </c>
      <c r="G272" s="72" t="s">
        <v>2208</v>
      </c>
      <c r="H272" s="72" t="s">
        <v>2208</v>
      </c>
      <c r="I272" s="12"/>
      <c r="J272" s="72" t="s">
        <v>2208</v>
      </c>
      <c r="M272" s="35"/>
    </row>
    <row r="273" spans="1:13" x14ac:dyDescent="0.25">
      <c r="A273" s="13" t="s">
        <v>31</v>
      </c>
      <c r="B273" s="13" t="s">
        <v>65</v>
      </c>
      <c r="C273" s="28">
        <v>907</v>
      </c>
      <c r="D273" s="13"/>
      <c r="E273" s="12"/>
      <c r="F273" s="28" t="s">
        <v>53</v>
      </c>
      <c r="G273" s="72" t="s">
        <v>2208</v>
      </c>
      <c r="H273" s="72" t="s">
        <v>2208</v>
      </c>
      <c r="I273" s="12"/>
      <c r="J273" s="72" t="s">
        <v>2208</v>
      </c>
      <c r="M273" s="35"/>
    </row>
    <row r="274" spans="1:13" x14ac:dyDescent="0.25">
      <c r="A274" s="13" t="s">
        <v>31</v>
      </c>
      <c r="B274" s="13" t="s">
        <v>65</v>
      </c>
      <c r="C274" s="28">
        <v>908</v>
      </c>
      <c r="D274" s="13"/>
      <c r="E274" s="12"/>
      <c r="F274" s="28" t="s">
        <v>53</v>
      </c>
      <c r="G274" s="72" t="s">
        <v>2208</v>
      </c>
      <c r="H274" s="72" t="s">
        <v>2208</v>
      </c>
      <c r="I274" s="12"/>
      <c r="J274" s="72" t="s">
        <v>2208</v>
      </c>
      <c r="M274" s="35"/>
    </row>
    <row r="275" spans="1:13" x14ac:dyDescent="0.25">
      <c r="A275" s="13" t="s">
        <v>31</v>
      </c>
      <c r="B275" s="13" t="s">
        <v>65</v>
      </c>
      <c r="C275" s="28">
        <v>909</v>
      </c>
      <c r="D275" s="13"/>
      <c r="E275" s="12"/>
      <c r="F275" s="28" t="s">
        <v>53</v>
      </c>
      <c r="G275" s="72" t="s">
        <v>2208</v>
      </c>
      <c r="H275" s="72" t="s">
        <v>2208</v>
      </c>
      <c r="I275" s="12"/>
      <c r="J275" s="72" t="s">
        <v>2208</v>
      </c>
      <c r="M275" s="35"/>
    </row>
    <row r="276" spans="1:13" x14ac:dyDescent="0.25">
      <c r="A276" s="13" t="s">
        <v>31</v>
      </c>
      <c r="B276" s="13" t="s">
        <v>65</v>
      </c>
      <c r="C276" s="28">
        <v>910</v>
      </c>
      <c r="D276" s="13"/>
      <c r="E276" s="12"/>
      <c r="F276" s="28" t="s">
        <v>53</v>
      </c>
      <c r="G276" s="72" t="s">
        <v>2208</v>
      </c>
      <c r="H276" s="72" t="s">
        <v>2208</v>
      </c>
      <c r="I276" s="12"/>
      <c r="J276" s="72" t="s">
        <v>2208</v>
      </c>
      <c r="M276" s="35"/>
    </row>
    <row r="277" spans="1:13" x14ac:dyDescent="0.25">
      <c r="A277" s="13" t="s">
        <v>31</v>
      </c>
      <c r="B277" s="13" t="s">
        <v>65</v>
      </c>
      <c r="C277" s="28">
        <v>911</v>
      </c>
      <c r="D277" s="13"/>
      <c r="E277" s="12"/>
      <c r="F277" s="28" t="s">
        <v>53</v>
      </c>
      <c r="G277" s="72" t="s">
        <v>2208</v>
      </c>
      <c r="H277" s="72" t="s">
        <v>2208</v>
      </c>
      <c r="I277" s="12"/>
      <c r="J277" s="72" t="s">
        <v>2208</v>
      </c>
      <c r="M277" s="35"/>
    </row>
    <row r="278" spans="1:13" x14ac:dyDescent="0.25">
      <c r="A278" s="13" t="s">
        <v>31</v>
      </c>
      <c r="B278" s="13" t="s">
        <v>65</v>
      </c>
      <c r="C278" s="28">
        <v>912</v>
      </c>
      <c r="D278" s="13"/>
      <c r="E278" s="12"/>
      <c r="F278" s="28" t="s">
        <v>53</v>
      </c>
      <c r="G278" s="72" t="s">
        <v>2208</v>
      </c>
      <c r="H278" s="72" t="s">
        <v>2208</v>
      </c>
      <c r="I278" s="12"/>
      <c r="J278" s="72" t="s">
        <v>2208</v>
      </c>
      <c r="M278" s="35"/>
    </row>
    <row r="279" spans="1:13" x14ac:dyDescent="0.25">
      <c r="A279" s="13" t="s">
        <v>31</v>
      </c>
      <c r="B279" s="13" t="s">
        <v>65</v>
      </c>
      <c r="C279" s="28">
        <v>913</v>
      </c>
      <c r="D279" s="13"/>
      <c r="E279" s="12"/>
      <c r="F279" s="28" t="s">
        <v>53</v>
      </c>
      <c r="G279" s="72" t="s">
        <v>2208</v>
      </c>
      <c r="H279" s="72" t="s">
        <v>2208</v>
      </c>
      <c r="I279" s="12"/>
      <c r="J279" s="72" t="s">
        <v>2208</v>
      </c>
      <c r="M279" s="35"/>
    </row>
    <row r="280" spans="1:13" x14ac:dyDescent="0.25">
      <c r="A280" s="13" t="s">
        <v>31</v>
      </c>
      <c r="B280" s="13" t="s">
        <v>65</v>
      </c>
      <c r="C280" s="28">
        <v>914</v>
      </c>
      <c r="D280" s="13"/>
      <c r="E280" s="12"/>
      <c r="F280" s="28" t="s">
        <v>53</v>
      </c>
      <c r="G280" s="72" t="s">
        <v>2208</v>
      </c>
      <c r="H280" s="72" t="s">
        <v>2208</v>
      </c>
      <c r="I280" s="12"/>
      <c r="J280" s="72" t="s">
        <v>2208</v>
      </c>
      <c r="M280" s="35"/>
    </row>
    <row r="281" spans="1:13" x14ac:dyDescent="0.25">
      <c r="A281" s="13" t="s">
        <v>31</v>
      </c>
      <c r="B281" s="13" t="s">
        <v>65</v>
      </c>
      <c r="C281" s="28">
        <v>915</v>
      </c>
      <c r="D281" s="13"/>
      <c r="E281" s="12"/>
      <c r="F281" s="28" t="s">
        <v>53</v>
      </c>
      <c r="G281" s="72" t="s">
        <v>2208</v>
      </c>
      <c r="H281" s="72" t="s">
        <v>2208</v>
      </c>
      <c r="I281" s="12"/>
      <c r="J281" s="72" t="s">
        <v>2208</v>
      </c>
      <c r="M281" s="35"/>
    </row>
    <row r="282" spans="1:13" x14ac:dyDescent="0.25">
      <c r="A282" s="13" t="s">
        <v>31</v>
      </c>
      <c r="B282" s="13" t="s">
        <v>65</v>
      </c>
      <c r="C282" s="28">
        <v>916</v>
      </c>
      <c r="D282" s="13"/>
      <c r="E282" s="12"/>
      <c r="F282" s="28" t="s">
        <v>53</v>
      </c>
      <c r="G282" s="72" t="s">
        <v>2208</v>
      </c>
      <c r="H282" s="72" t="s">
        <v>2208</v>
      </c>
      <c r="I282" s="12"/>
      <c r="J282" s="72" t="s">
        <v>2208</v>
      </c>
      <c r="M282" s="35"/>
    </row>
    <row r="283" spans="1:13" x14ac:dyDescent="0.25">
      <c r="A283" s="13" t="s">
        <v>31</v>
      </c>
      <c r="B283" s="13" t="s">
        <v>65</v>
      </c>
      <c r="C283" s="28">
        <v>917</v>
      </c>
      <c r="D283" s="13"/>
      <c r="E283" s="12"/>
      <c r="F283" s="28" t="s">
        <v>53</v>
      </c>
      <c r="G283" s="72" t="s">
        <v>2208</v>
      </c>
      <c r="H283" s="72" t="s">
        <v>2208</v>
      </c>
      <c r="I283" s="12"/>
      <c r="J283" s="72" t="s">
        <v>2208</v>
      </c>
      <c r="M283" s="35"/>
    </row>
    <row r="284" spans="1:13" x14ac:dyDescent="0.25">
      <c r="A284" s="13" t="s">
        <v>31</v>
      </c>
      <c r="B284" s="13" t="s">
        <v>65</v>
      </c>
      <c r="C284" s="28">
        <v>932</v>
      </c>
      <c r="D284" s="13"/>
      <c r="E284" s="12"/>
      <c r="F284" s="28" t="s">
        <v>53</v>
      </c>
      <c r="G284" s="72" t="s">
        <v>2208</v>
      </c>
      <c r="H284" s="72" t="s">
        <v>2208</v>
      </c>
      <c r="I284" s="12"/>
      <c r="J284" s="72" t="s">
        <v>2208</v>
      </c>
      <c r="M284" s="35"/>
    </row>
    <row r="285" spans="1:13" x14ac:dyDescent="0.25">
      <c r="A285" s="13" t="s">
        <v>31</v>
      </c>
      <c r="B285" s="13" t="s">
        <v>65</v>
      </c>
      <c r="C285" s="28">
        <v>935</v>
      </c>
      <c r="D285" s="13"/>
      <c r="E285" s="12"/>
      <c r="F285" s="28" t="s">
        <v>53</v>
      </c>
      <c r="G285" s="72" t="s">
        <v>2208</v>
      </c>
      <c r="H285" s="72" t="s">
        <v>2208</v>
      </c>
      <c r="I285" s="12"/>
      <c r="J285" s="72" t="s">
        <v>2208</v>
      </c>
      <c r="M285" s="35"/>
    </row>
    <row r="286" spans="1:13" x14ac:dyDescent="0.25">
      <c r="A286" s="13" t="s">
        <v>31</v>
      </c>
      <c r="B286" s="13" t="s">
        <v>65</v>
      </c>
      <c r="C286" s="28">
        <v>936</v>
      </c>
      <c r="D286" s="13"/>
      <c r="E286" s="12"/>
      <c r="F286" s="28" t="s">
        <v>53</v>
      </c>
      <c r="G286" s="72" t="s">
        <v>2208</v>
      </c>
      <c r="H286" s="72" t="s">
        <v>2208</v>
      </c>
      <c r="I286" s="12"/>
      <c r="J286" s="72" t="s">
        <v>2208</v>
      </c>
      <c r="M286" s="35"/>
    </row>
    <row r="287" spans="1:13" x14ac:dyDescent="0.25">
      <c r="A287" s="13" t="s">
        <v>31</v>
      </c>
      <c r="B287" s="13" t="s">
        <v>65</v>
      </c>
      <c r="C287" s="28">
        <v>940</v>
      </c>
      <c r="D287" s="13"/>
      <c r="E287" s="12"/>
      <c r="F287" s="28" t="s">
        <v>53</v>
      </c>
      <c r="G287" s="72" t="s">
        <v>2208</v>
      </c>
      <c r="H287" s="72" t="s">
        <v>2208</v>
      </c>
      <c r="I287" s="12"/>
      <c r="J287" s="72" t="s">
        <v>2208</v>
      </c>
      <c r="M287" s="35"/>
    </row>
    <row r="288" spans="1:13" x14ac:dyDescent="0.25">
      <c r="A288" s="13" t="s">
        <v>31</v>
      </c>
      <c r="B288" s="13" t="s">
        <v>65</v>
      </c>
      <c r="C288" s="28">
        <v>941</v>
      </c>
      <c r="D288" s="13"/>
      <c r="E288" s="12"/>
      <c r="F288" s="28" t="s">
        <v>53</v>
      </c>
      <c r="G288" s="72" t="s">
        <v>2208</v>
      </c>
      <c r="H288" s="72" t="s">
        <v>2208</v>
      </c>
      <c r="I288" s="12"/>
      <c r="J288" s="72" t="s">
        <v>2208</v>
      </c>
      <c r="M288" s="35"/>
    </row>
    <row r="289" spans="1:13" x14ac:dyDescent="0.25">
      <c r="A289" s="13" t="s">
        <v>31</v>
      </c>
      <c r="B289" s="13" t="s">
        <v>65</v>
      </c>
      <c r="C289" s="28">
        <v>942</v>
      </c>
      <c r="D289" s="13"/>
      <c r="E289" s="12"/>
      <c r="F289" s="28" t="s">
        <v>53</v>
      </c>
      <c r="G289" s="72" t="s">
        <v>2208</v>
      </c>
      <c r="H289" s="72" t="s">
        <v>2208</v>
      </c>
      <c r="I289" s="12"/>
      <c r="J289" s="72" t="s">
        <v>2208</v>
      </c>
      <c r="M289" s="35"/>
    </row>
    <row r="290" spans="1:13" x14ac:dyDescent="0.25">
      <c r="A290" s="13" t="s">
        <v>31</v>
      </c>
      <c r="B290" s="13" t="s">
        <v>65</v>
      </c>
      <c r="C290" s="28">
        <v>943</v>
      </c>
      <c r="D290" s="13"/>
      <c r="E290" s="12"/>
      <c r="F290" s="28" t="s">
        <v>53</v>
      </c>
      <c r="G290" s="72" t="s">
        <v>2208</v>
      </c>
      <c r="H290" s="72" t="s">
        <v>2208</v>
      </c>
      <c r="I290" s="12"/>
      <c r="J290" s="72" t="s">
        <v>2208</v>
      </c>
      <c r="M290" s="35"/>
    </row>
    <row r="291" spans="1:13" x14ac:dyDescent="0.25">
      <c r="A291" s="13" t="s">
        <v>31</v>
      </c>
      <c r="B291" s="13" t="s">
        <v>65</v>
      </c>
      <c r="C291" s="28">
        <v>944</v>
      </c>
      <c r="D291" s="13"/>
      <c r="E291" s="12"/>
      <c r="F291" s="28" t="s">
        <v>53</v>
      </c>
      <c r="G291" s="72" t="s">
        <v>2208</v>
      </c>
      <c r="H291" s="72" t="s">
        <v>2208</v>
      </c>
      <c r="I291" s="12"/>
      <c r="J291" s="72" t="s">
        <v>2208</v>
      </c>
      <c r="M291" s="35"/>
    </row>
    <row r="292" spans="1:13" x14ac:dyDescent="0.25">
      <c r="A292" s="13" t="s">
        <v>31</v>
      </c>
      <c r="B292" s="13" t="s">
        <v>65</v>
      </c>
      <c r="C292" s="28">
        <v>945</v>
      </c>
      <c r="D292" s="13"/>
      <c r="E292" s="12"/>
      <c r="F292" s="28" t="s">
        <v>53</v>
      </c>
      <c r="G292" s="72" t="s">
        <v>2208</v>
      </c>
      <c r="H292" s="72" t="s">
        <v>2208</v>
      </c>
      <c r="I292" s="12"/>
      <c r="J292" s="72" t="s">
        <v>2208</v>
      </c>
      <c r="M292" s="35"/>
    </row>
    <row r="293" spans="1:13" x14ac:dyDescent="0.25">
      <c r="A293" s="13" t="s">
        <v>31</v>
      </c>
      <c r="B293" s="13" t="s">
        <v>65</v>
      </c>
      <c r="C293" s="28">
        <v>946</v>
      </c>
      <c r="D293" s="13"/>
      <c r="E293" s="12"/>
      <c r="F293" s="28" t="s">
        <v>53</v>
      </c>
      <c r="G293" s="72" t="s">
        <v>2208</v>
      </c>
      <c r="H293" s="72" t="s">
        <v>2208</v>
      </c>
      <c r="I293" s="12"/>
      <c r="J293" s="72" t="s">
        <v>2208</v>
      </c>
      <c r="M293" s="35"/>
    </row>
    <row r="294" spans="1:13" x14ac:dyDescent="0.25">
      <c r="A294" s="13" t="s">
        <v>31</v>
      </c>
      <c r="B294" s="13" t="s">
        <v>65</v>
      </c>
      <c r="C294" s="28">
        <v>947</v>
      </c>
      <c r="D294" s="13"/>
      <c r="E294" s="12"/>
      <c r="F294" s="28" t="s">
        <v>53</v>
      </c>
      <c r="G294" s="72" t="s">
        <v>2208</v>
      </c>
      <c r="H294" s="72" t="s">
        <v>2208</v>
      </c>
      <c r="I294" s="12"/>
      <c r="J294" s="72" t="s">
        <v>2208</v>
      </c>
      <c r="M294" s="35"/>
    </row>
    <row r="295" spans="1:13" x14ac:dyDescent="0.25">
      <c r="A295" s="13" t="s">
        <v>31</v>
      </c>
      <c r="B295" s="13" t="s">
        <v>65</v>
      </c>
      <c r="C295" s="28">
        <v>948</v>
      </c>
      <c r="D295" s="13"/>
      <c r="E295" s="12"/>
      <c r="F295" s="28" t="s">
        <v>53</v>
      </c>
      <c r="G295" s="72" t="s">
        <v>2208</v>
      </c>
      <c r="H295" s="72" t="s">
        <v>2208</v>
      </c>
      <c r="I295" s="12"/>
      <c r="J295" s="72" t="s">
        <v>2208</v>
      </c>
      <c r="M295" s="35"/>
    </row>
    <row r="296" spans="1:13" x14ac:dyDescent="0.25">
      <c r="A296" s="13" t="s">
        <v>31</v>
      </c>
      <c r="B296" s="13" t="s">
        <v>65</v>
      </c>
      <c r="C296" s="28">
        <v>949</v>
      </c>
      <c r="D296" s="13"/>
      <c r="E296" s="12"/>
      <c r="F296" s="28" t="s">
        <v>53</v>
      </c>
      <c r="G296" s="72" t="s">
        <v>2208</v>
      </c>
      <c r="H296" s="72" t="s">
        <v>2208</v>
      </c>
      <c r="I296" s="12"/>
      <c r="J296" s="72" t="s">
        <v>2208</v>
      </c>
      <c r="M296" s="35"/>
    </row>
    <row r="297" spans="1:13" x14ac:dyDescent="0.25">
      <c r="A297" s="13" t="s">
        <v>31</v>
      </c>
      <c r="B297" s="13" t="s">
        <v>65</v>
      </c>
      <c r="C297" s="28">
        <v>950</v>
      </c>
      <c r="D297" s="13"/>
      <c r="E297" s="12"/>
      <c r="F297" s="28" t="s">
        <v>53</v>
      </c>
      <c r="G297" s="72" t="s">
        <v>2208</v>
      </c>
      <c r="H297" s="72" t="s">
        <v>2208</v>
      </c>
      <c r="I297" s="12"/>
      <c r="J297" s="72" t="s">
        <v>2208</v>
      </c>
      <c r="M297" s="35"/>
    </row>
    <row r="298" spans="1:13" x14ac:dyDescent="0.25">
      <c r="A298" s="13" t="s">
        <v>31</v>
      </c>
      <c r="B298" s="13" t="s">
        <v>65</v>
      </c>
      <c r="C298" s="28">
        <v>955</v>
      </c>
      <c r="D298" s="13"/>
      <c r="E298" s="12"/>
      <c r="F298" s="28" t="s">
        <v>53</v>
      </c>
      <c r="G298" s="72" t="s">
        <v>2208</v>
      </c>
      <c r="H298" s="72" t="s">
        <v>2208</v>
      </c>
      <c r="I298" s="12"/>
      <c r="J298" s="72" t="s">
        <v>2208</v>
      </c>
      <c r="M298" s="35"/>
    </row>
    <row r="299" spans="1:13" x14ac:dyDescent="0.25">
      <c r="A299" s="13" t="s">
        <v>31</v>
      </c>
      <c r="B299" s="13" t="s">
        <v>65</v>
      </c>
      <c r="C299" s="28">
        <v>965</v>
      </c>
      <c r="D299" s="13"/>
      <c r="E299" s="12"/>
      <c r="F299" s="28" t="s">
        <v>53</v>
      </c>
      <c r="G299" s="72" t="s">
        <v>2208</v>
      </c>
      <c r="H299" s="72" t="s">
        <v>2208</v>
      </c>
      <c r="I299" s="12"/>
      <c r="J299" s="72" t="s">
        <v>2208</v>
      </c>
      <c r="M299" s="35"/>
    </row>
    <row r="300" spans="1:13" x14ac:dyDescent="0.25">
      <c r="A300" s="13" t="s">
        <v>31</v>
      </c>
      <c r="B300" s="13" t="s">
        <v>65</v>
      </c>
      <c r="C300" s="28">
        <v>966</v>
      </c>
      <c r="D300" s="13"/>
      <c r="E300" s="12"/>
      <c r="F300" s="28" t="s">
        <v>53</v>
      </c>
      <c r="G300" s="72" t="s">
        <v>2208</v>
      </c>
      <c r="H300" s="72" t="s">
        <v>2208</v>
      </c>
      <c r="I300" s="12"/>
      <c r="J300" s="72" t="s">
        <v>2208</v>
      </c>
      <c r="M300" s="35"/>
    </row>
    <row r="301" spans="1:13" x14ac:dyDescent="0.25">
      <c r="A301" s="13" t="s">
        <v>31</v>
      </c>
      <c r="B301" s="13" t="s">
        <v>65</v>
      </c>
      <c r="C301" s="28">
        <v>971</v>
      </c>
      <c r="D301" s="13"/>
      <c r="E301" s="12"/>
      <c r="F301" s="28" t="s">
        <v>53</v>
      </c>
      <c r="G301" s="72" t="s">
        <v>2208</v>
      </c>
      <c r="H301" s="72" t="s">
        <v>2208</v>
      </c>
      <c r="I301" s="12"/>
      <c r="J301" s="72" t="s">
        <v>2208</v>
      </c>
      <c r="M301" s="35"/>
    </row>
    <row r="302" spans="1:13" x14ac:dyDescent="0.25">
      <c r="A302" s="13" t="s">
        <v>31</v>
      </c>
      <c r="B302" s="13" t="s">
        <v>65</v>
      </c>
      <c r="C302" s="28">
        <v>841</v>
      </c>
      <c r="D302" s="13"/>
      <c r="E302" s="12"/>
      <c r="F302" s="28" t="s">
        <v>53</v>
      </c>
      <c r="G302" s="72" t="s">
        <v>2208</v>
      </c>
      <c r="H302" s="72" t="s">
        <v>2208</v>
      </c>
      <c r="I302" s="12"/>
      <c r="J302" s="72" t="s">
        <v>2208</v>
      </c>
      <c r="M302" s="35"/>
    </row>
    <row r="303" spans="1:13" x14ac:dyDescent="0.25">
      <c r="A303" s="13" t="s">
        <v>31</v>
      </c>
      <c r="B303" s="13" t="s">
        <v>65</v>
      </c>
      <c r="C303" s="28">
        <v>842</v>
      </c>
      <c r="D303" s="13"/>
      <c r="E303" s="12"/>
      <c r="F303" s="28" t="s">
        <v>53</v>
      </c>
      <c r="G303" s="72" t="s">
        <v>2208</v>
      </c>
      <c r="H303" s="72" t="s">
        <v>2208</v>
      </c>
      <c r="I303" s="12"/>
      <c r="J303" s="72" t="s">
        <v>2208</v>
      </c>
      <c r="M303" s="35"/>
    </row>
    <row r="304" spans="1:13" x14ac:dyDescent="0.25">
      <c r="A304" s="13" t="s">
        <v>31</v>
      </c>
      <c r="B304" s="13" t="s">
        <v>65</v>
      </c>
      <c r="C304" s="28">
        <v>844</v>
      </c>
      <c r="D304" s="13"/>
      <c r="E304" s="12"/>
      <c r="F304" s="28" t="s">
        <v>53</v>
      </c>
      <c r="G304" s="72" t="s">
        <v>2208</v>
      </c>
      <c r="H304" s="72" t="s">
        <v>2208</v>
      </c>
      <c r="I304" s="12"/>
      <c r="J304" s="72" t="s">
        <v>2208</v>
      </c>
      <c r="M304" s="35"/>
    </row>
    <row r="305" spans="1:13" x14ac:dyDescent="0.25">
      <c r="A305" s="13" t="s">
        <v>31</v>
      </c>
      <c r="B305" s="13" t="s">
        <v>65</v>
      </c>
      <c r="C305" s="28">
        <v>845</v>
      </c>
      <c r="D305" s="13"/>
      <c r="E305" s="12"/>
      <c r="F305" s="28" t="s">
        <v>53</v>
      </c>
      <c r="G305" s="72" t="s">
        <v>2208</v>
      </c>
      <c r="H305" s="72" t="s">
        <v>2208</v>
      </c>
      <c r="I305" s="12"/>
      <c r="J305" s="72" t="s">
        <v>2208</v>
      </c>
      <c r="M305" s="35"/>
    </row>
    <row r="306" spans="1:13" x14ac:dyDescent="0.25">
      <c r="A306" s="13" t="s">
        <v>31</v>
      </c>
      <c r="B306" s="13" t="s">
        <v>65</v>
      </c>
      <c r="C306" s="28">
        <v>846</v>
      </c>
      <c r="D306" s="13"/>
      <c r="E306" s="12"/>
      <c r="F306" s="28" t="s">
        <v>53</v>
      </c>
      <c r="G306" s="72" t="s">
        <v>2208</v>
      </c>
      <c r="H306" s="72" t="s">
        <v>2208</v>
      </c>
      <c r="I306" s="12"/>
      <c r="J306" s="72" t="s">
        <v>2208</v>
      </c>
      <c r="M306" s="35"/>
    </row>
    <row r="307" spans="1:13" x14ac:dyDescent="0.25">
      <c r="A307" s="13" t="s">
        <v>31</v>
      </c>
      <c r="B307" s="13" t="s">
        <v>65</v>
      </c>
      <c r="C307" s="28">
        <v>847</v>
      </c>
      <c r="D307" s="13"/>
      <c r="E307" s="12"/>
      <c r="F307" s="28" t="s">
        <v>53</v>
      </c>
      <c r="G307" s="72" t="s">
        <v>2208</v>
      </c>
      <c r="H307" s="72" t="s">
        <v>2208</v>
      </c>
      <c r="I307" s="12"/>
      <c r="J307" s="72" t="s">
        <v>2208</v>
      </c>
      <c r="M307" s="35"/>
    </row>
    <row r="308" spans="1:13" x14ac:dyDescent="0.25">
      <c r="A308" s="13" t="s">
        <v>31</v>
      </c>
      <c r="B308" s="13" t="s">
        <v>65</v>
      </c>
      <c r="C308" s="28">
        <v>860</v>
      </c>
      <c r="D308" s="13"/>
      <c r="E308" s="12"/>
      <c r="F308" s="28" t="s">
        <v>53</v>
      </c>
      <c r="G308" s="72" t="s">
        <v>2208</v>
      </c>
      <c r="H308" s="72" t="s">
        <v>2208</v>
      </c>
      <c r="I308" s="12"/>
      <c r="J308" s="72" t="s">
        <v>2208</v>
      </c>
      <c r="M308" s="35"/>
    </row>
    <row r="309" spans="1:13" x14ac:dyDescent="0.25">
      <c r="A309" s="13" t="s">
        <v>31</v>
      </c>
      <c r="B309" s="13" t="s">
        <v>65</v>
      </c>
      <c r="C309" s="33">
        <v>861</v>
      </c>
      <c r="D309" s="13"/>
      <c r="E309" s="12"/>
      <c r="F309" s="28" t="s">
        <v>53</v>
      </c>
      <c r="G309" s="72" t="s">
        <v>2208</v>
      </c>
      <c r="H309" s="72" t="s">
        <v>2208</v>
      </c>
      <c r="I309" s="12"/>
      <c r="J309" s="72" t="s">
        <v>2208</v>
      </c>
      <c r="M309" s="35"/>
    </row>
    <row r="310" spans="1:13" x14ac:dyDescent="0.25">
      <c r="A310" s="13" t="s">
        <v>31</v>
      </c>
      <c r="B310" s="13" t="s">
        <v>65</v>
      </c>
      <c r="C310" s="28">
        <v>862</v>
      </c>
      <c r="D310" s="13"/>
      <c r="E310" s="12"/>
      <c r="F310" s="28" t="s">
        <v>53</v>
      </c>
      <c r="G310" s="72" t="s">
        <v>2208</v>
      </c>
      <c r="H310" s="72" t="s">
        <v>2208</v>
      </c>
      <c r="I310" s="12"/>
      <c r="J310" s="72" t="s">
        <v>2208</v>
      </c>
      <c r="M310" s="35"/>
    </row>
    <row r="311" spans="1:13" x14ac:dyDescent="0.25">
      <c r="A311" s="13" t="s">
        <v>15</v>
      </c>
      <c r="B311" s="13" t="s">
        <v>65</v>
      </c>
      <c r="C311" s="28">
        <v>820</v>
      </c>
      <c r="D311" s="13"/>
      <c r="E311" s="12"/>
      <c r="F311" s="28" t="s">
        <v>54</v>
      </c>
      <c r="G311" s="72" t="s">
        <v>2208</v>
      </c>
      <c r="H311" s="72" t="s">
        <v>2208</v>
      </c>
      <c r="I311" s="12"/>
      <c r="J311" s="72" t="s">
        <v>2208</v>
      </c>
      <c r="M311" s="35"/>
    </row>
    <row r="312" spans="1:13" x14ac:dyDescent="0.25">
      <c r="A312" s="13" t="s">
        <v>15</v>
      </c>
      <c r="B312" s="13" t="s">
        <v>65</v>
      </c>
      <c r="C312" s="28">
        <v>826</v>
      </c>
      <c r="D312" s="13"/>
      <c r="E312" s="12"/>
      <c r="F312" s="28" t="s">
        <v>53</v>
      </c>
      <c r="G312" s="72" t="s">
        <v>2208</v>
      </c>
      <c r="H312" s="72" t="s">
        <v>2208</v>
      </c>
      <c r="I312" s="12"/>
      <c r="J312" s="72" t="s">
        <v>2208</v>
      </c>
      <c r="M312" s="35"/>
    </row>
    <row r="313" spans="1:13" x14ac:dyDescent="0.25">
      <c r="A313" s="13" t="s">
        <v>15</v>
      </c>
      <c r="B313" s="13" t="s">
        <v>65</v>
      </c>
      <c r="C313" s="28">
        <v>827</v>
      </c>
      <c r="D313" s="13"/>
      <c r="E313" s="12"/>
      <c r="F313" s="28" t="s">
        <v>53</v>
      </c>
      <c r="G313" s="72" t="s">
        <v>2208</v>
      </c>
      <c r="H313" s="72" t="s">
        <v>2208</v>
      </c>
      <c r="I313" s="12"/>
      <c r="J313" s="72" t="s">
        <v>2208</v>
      </c>
      <c r="M313" s="35"/>
    </row>
    <row r="314" spans="1:13" x14ac:dyDescent="0.25">
      <c r="A314" s="13" t="s">
        <v>15</v>
      </c>
      <c r="B314" s="13" t="s">
        <v>65</v>
      </c>
      <c r="C314" s="28">
        <v>828</v>
      </c>
      <c r="D314" s="13"/>
      <c r="E314" s="12"/>
      <c r="F314" s="28" t="s">
        <v>53</v>
      </c>
      <c r="G314" s="72" t="s">
        <v>2208</v>
      </c>
      <c r="H314" s="72" t="s">
        <v>2208</v>
      </c>
      <c r="I314" s="12"/>
      <c r="J314" s="72" t="s">
        <v>2208</v>
      </c>
      <c r="M314" s="35"/>
    </row>
    <row r="315" spans="1:13" x14ac:dyDescent="0.25">
      <c r="A315" s="13" t="s">
        <v>15</v>
      </c>
      <c r="B315" s="13" t="s">
        <v>65</v>
      </c>
      <c r="C315" s="28">
        <v>829</v>
      </c>
      <c r="D315" s="13"/>
      <c r="E315" s="12"/>
      <c r="F315" s="28" t="s">
        <v>53</v>
      </c>
      <c r="G315" s="72" t="s">
        <v>2208</v>
      </c>
      <c r="H315" s="72" t="s">
        <v>2208</v>
      </c>
      <c r="I315" s="12"/>
      <c r="J315" s="72" t="s">
        <v>2208</v>
      </c>
      <c r="M315" s="35"/>
    </row>
    <row r="316" spans="1:13" x14ac:dyDescent="0.25">
      <c r="A316" s="13" t="s">
        <v>15</v>
      </c>
      <c r="B316" s="13" t="s">
        <v>65</v>
      </c>
      <c r="C316" s="28">
        <v>830</v>
      </c>
      <c r="D316" s="13"/>
      <c r="E316" s="12"/>
      <c r="F316" s="28" t="s">
        <v>53</v>
      </c>
      <c r="G316" s="72" t="s">
        <v>2208</v>
      </c>
      <c r="H316" s="72" t="s">
        <v>2208</v>
      </c>
      <c r="I316" s="12"/>
      <c r="J316" s="72" t="s">
        <v>2208</v>
      </c>
      <c r="M316" s="35"/>
    </row>
    <row r="317" spans="1:13" x14ac:dyDescent="0.25">
      <c r="A317" s="13" t="s">
        <v>15</v>
      </c>
      <c r="B317" s="13" t="s">
        <v>65</v>
      </c>
      <c r="C317" s="28">
        <v>831</v>
      </c>
      <c r="D317" s="13"/>
      <c r="E317" s="12"/>
      <c r="F317" s="28" t="s">
        <v>53</v>
      </c>
      <c r="G317" s="72" t="s">
        <v>2208</v>
      </c>
      <c r="H317" s="72" t="s">
        <v>2208</v>
      </c>
      <c r="I317" s="12"/>
      <c r="J317" s="72" t="s">
        <v>2208</v>
      </c>
      <c r="M317" s="35"/>
    </row>
    <row r="318" spans="1:13" x14ac:dyDescent="0.25">
      <c r="A318" s="13" t="s">
        <v>15</v>
      </c>
      <c r="B318" s="13" t="s">
        <v>65</v>
      </c>
      <c r="C318" s="28">
        <v>833</v>
      </c>
      <c r="D318" s="13"/>
      <c r="E318" s="12"/>
      <c r="F318" s="28" t="s">
        <v>53</v>
      </c>
      <c r="G318" s="72" t="s">
        <v>2208</v>
      </c>
      <c r="H318" s="72" t="s">
        <v>2208</v>
      </c>
      <c r="I318" s="12"/>
      <c r="J318" s="72" t="s">
        <v>2208</v>
      </c>
      <c r="M318" s="35"/>
    </row>
    <row r="319" spans="1:13" x14ac:dyDescent="0.25">
      <c r="A319" s="13" t="s">
        <v>15</v>
      </c>
      <c r="B319" s="13" t="s">
        <v>65</v>
      </c>
      <c r="C319" s="28">
        <v>834</v>
      </c>
      <c r="D319" s="13"/>
      <c r="E319" s="12"/>
      <c r="F319" s="28" t="s">
        <v>53</v>
      </c>
      <c r="G319" s="72" t="s">
        <v>2208</v>
      </c>
      <c r="H319" s="72" t="s">
        <v>2208</v>
      </c>
      <c r="I319" s="12"/>
      <c r="J319" s="72" t="s">
        <v>2208</v>
      </c>
      <c r="M319" s="35"/>
    </row>
    <row r="320" spans="1:13" x14ac:dyDescent="0.25">
      <c r="A320" s="13" t="s">
        <v>15</v>
      </c>
      <c r="B320" s="13" t="s">
        <v>65</v>
      </c>
      <c r="C320" s="28">
        <v>835</v>
      </c>
      <c r="D320" s="13"/>
      <c r="E320" s="12"/>
      <c r="F320" s="28" t="s">
        <v>53</v>
      </c>
      <c r="G320" s="72" t="s">
        <v>2208</v>
      </c>
      <c r="H320" s="72" t="s">
        <v>2208</v>
      </c>
      <c r="I320" s="12"/>
      <c r="J320" s="72" t="s">
        <v>2208</v>
      </c>
      <c r="M320" s="35"/>
    </row>
    <row r="321" spans="1:13" x14ac:dyDescent="0.25">
      <c r="A321" s="13" t="s">
        <v>15</v>
      </c>
      <c r="B321" s="13" t="s">
        <v>65</v>
      </c>
      <c r="C321" s="28">
        <v>836</v>
      </c>
      <c r="D321" s="13"/>
      <c r="E321" s="12"/>
      <c r="F321" s="28" t="s">
        <v>53</v>
      </c>
      <c r="G321" s="72" t="s">
        <v>2208</v>
      </c>
      <c r="H321" s="72" t="s">
        <v>2208</v>
      </c>
      <c r="I321" s="12"/>
      <c r="J321" s="72" t="s">
        <v>2208</v>
      </c>
      <c r="M321" s="35"/>
    </row>
    <row r="322" spans="1:13" x14ac:dyDescent="0.25">
      <c r="A322" s="13" t="s">
        <v>15</v>
      </c>
      <c r="B322" s="13" t="s">
        <v>65</v>
      </c>
      <c r="C322" s="28">
        <v>837</v>
      </c>
      <c r="D322" s="13"/>
      <c r="E322" s="12"/>
      <c r="F322" s="28" t="s">
        <v>53</v>
      </c>
      <c r="G322" s="72" t="s">
        <v>2208</v>
      </c>
      <c r="H322" s="72" t="s">
        <v>2208</v>
      </c>
      <c r="I322" s="12"/>
      <c r="J322" s="72" t="s">
        <v>2208</v>
      </c>
      <c r="M322" s="35"/>
    </row>
    <row r="323" spans="1:13" x14ac:dyDescent="0.25">
      <c r="A323" s="13" t="s">
        <v>15</v>
      </c>
      <c r="B323" s="13" t="s">
        <v>65</v>
      </c>
      <c r="C323" s="28">
        <v>838</v>
      </c>
      <c r="D323" s="13"/>
      <c r="E323" s="12"/>
      <c r="F323" s="28" t="s">
        <v>53</v>
      </c>
      <c r="G323" s="72" t="s">
        <v>2208</v>
      </c>
      <c r="H323" s="72" t="s">
        <v>2208</v>
      </c>
      <c r="I323" s="12"/>
      <c r="J323" s="72" t="s">
        <v>2208</v>
      </c>
      <c r="M323" s="35"/>
    </row>
    <row r="324" spans="1:13" x14ac:dyDescent="0.25">
      <c r="A324" s="13" t="s">
        <v>15</v>
      </c>
      <c r="B324" s="13" t="s">
        <v>65</v>
      </c>
      <c r="C324" s="28">
        <v>839</v>
      </c>
      <c r="D324" s="13"/>
      <c r="E324" s="12"/>
      <c r="F324" s="28" t="s">
        <v>53</v>
      </c>
      <c r="G324" s="72" t="s">
        <v>2208</v>
      </c>
      <c r="H324" s="72" t="s">
        <v>2208</v>
      </c>
      <c r="I324" s="12"/>
      <c r="J324" s="72" t="s">
        <v>2208</v>
      </c>
      <c r="M324" s="35"/>
    </row>
    <row r="325" spans="1:13" x14ac:dyDescent="0.25">
      <c r="A325" s="13" t="s">
        <v>15</v>
      </c>
      <c r="B325" s="13" t="s">
        <v>65</v>
      </c>
      <c r="C325" s="28">
        <v>850</v>
      </c>
      <c r="D325" s="13"/>
      <c r="E325" s="12"/>
      <c r="F325" s="28" t="s">
        <v>53</v>
      </c>
      <c r="G325" s="72" t="s">
        <v>2208</v>
      </c>
      <c r="H325" s="72" t="s">
        <v>2208</v>
      </c>
      <c r="I325" s="12"/>
      <c r="J325" s="72" t="s">
        <v>2208</v>
      </c>
      <c r="M325" s="35"/>
    </row>
    <row r="326" spans="1:13" x14ac:dyDescent="0.25">
      <c r="A326" s="13" t="s">
        <v>15</v>
      </c>
      <c r="B326" s="13" t="s">
        <v>65</v>
      </c>
      <c r="C326" s="28">
        <v>851</v>
      </c>
      <c r="D326" s="13"/>
      <c r="E326" s="12"/>
      <c r="F326" s="28" t="s">
        <v>53</v>
      </c>
      <c r="G326" s="72" t="s">
        <v>2208</v>
      </c>
      <c r="H326" s="72" t="s">
        <v>2208</v>
      </c>
      <c r="I326" s="12"/>
      <c r="J326" s="72" t="s">
        <v>2208</v>
      </c>
      <c r="M326" s="35"/>
    </row>
    <row r="327" spans="1:13" x14ac:dyDescent="0.25">
      <c r="A327" s="13" t="s">
        <v>15</v>
      </c>
      <c r="B327" s="13" t="s">
        <v>65</v>
      </c>
      <c r="C327" s="28">
        <v>852</v>
      </c>
      <c r="D327" s="13"/>
      <c r="E327" s="12"/>
      <c r="F327" s="28" t="s">
        <v>53</v>
      </c>
      <c r="G327" s="72" t="s">
        <v>2208</v>
      </c>
      <c r="H327" s="72" t="s">
        <v>2208</v>
      </c>
      <c r="I327" s="12"/>
      <c r="J327" s="72" t="s">
        <v>2208</v>
      </c>
      <c r="M327" s="35"/>
    </row>
    <row r="328" spans="1:13" x14ac:dyDescent="0.25">
      <c r="A328" s="13" t="s">
        <v>15</v>
      </c>
      <c r="B328" s="13" t="s">
        <v>65</v>
      </c>
      <c r="C328" s="28">
        <v>853</v>
      </c>
      <c r="D328" s="13"/>
      <c r="E328" s="12"/>
      <c r="F328" s="28" t="s">
        <v>53</v>
      </c>
      <c r="G328" s="72" t="s">
        <v>2208</v>
      </c>
      <c r="H328" s="72" t="s">
        <v>2208</v>
      </c>
      <c r="I328" s="12"/>
      <c r="J328" s="72" t="s">
        <v>2208</v>
      </c>
      <c r="M328" s="35"/>
    </row>
    <row r="329" spans="1:13" x14ac:dyDescent="0.25">
      <c r="A329" s="13" t="s">
        <v>15</v>
      </c>
      <c r="B329" s="13" t="s">
        <v>65</v>
      </c>
      <c r="C329" s="28">
        <v>855</v>
      </c>
      <c r="D329" s="13"/>
      <c r="E329" s="12"/>
      <c r="F329" s="28" t="s">
        <v>53</v>
      </c>
      <c r="G329" s="72" t="s">
        <v>2208</v>
      </c>
      <c r="H329" s="72" t="s">
        <v>2208</v>
      </c>
      <c r="I329" s="12"/>
      <c r="J329" s="72" t="s">
        <v>2208</v>
      </c>
      <c r="M329" s="35"/>
    </row>
    <row r="330" spans="1:13" x14ac:dyDescent="0.25">
      <c r="A330" s="13" t="s">
        <v>15</v>
      </c>
      <c r="B330" s="13" t="s">
        <v>65</v>
      </c>
      <c r="C330" s="28">
        <v>856</v>
      </c>
      <c r="D330" s="13"/>
      <c r="E330" s="12"/>
      <c r="F330" s="28" t="s">
        <v>53</v>
      </c>
      <c r="G330" s="72" t="s">
        <v>2208</v>
      </c>
      <c r="H330" s="72" t="s">
        <v>2208</v>
      </c>
      <c r="I330" s="12"/>
      <c r="J330" s="72" t="s">
        <v>2208</v>
      </c>
      <c r="M330" s="35"/>
    </row>
    <row r="331" spans="1:13" x14ac:dyDescent="0.25">
      <c r="A331" s="13" t="s">
        <v>15</v>
      </c>
      <c r="B331" s="13" t="s">
        <v>65</v>
      </c>
      <c r="C331" s="28">
        <v>857</v>
      </c>
      <c r="D331" s="13"/>
      <c r="E331" s="12"/>
      <c r="F331" s="28" t="s">
        <v>53</v>
      </c>
      <c r="G331" s="72" t="s">
        <v>2208</v>
      </c>
      <c r="H331" s="72" t="s">
        <v>2208</v>
      </c>
      <c r="I331" s="12"/>
      <c r="J331" s="72" t="s">
        <v>2208</v>
      </c>
      <c r="M331" s="35"/>
    </row>
    <row r="332" spans="1:13" x14ac:dyDescent="0.25">
      <c r="A332" s="13" t="s">
        <v>15</v>
      </c>
      <c r="B332" s="13" t="s">
        <v>65</v>
      </c>
      <c r="C332" s="28">
        <v>858</v>
      </c>
      <c r="D332" s="13"/>
      <c r="E332" s="12"/>
      <c r="F332" s="28" t="s">
        <v>53</v>
      </c>
      <c r="G332" s="72" t="s">
        <v>2208</v>
      </c>
      <c r="H332" s="72" t="s">
        <v>2208</v>
      </c>
      <c r="I332" s="12"/>
      <c r="J332" s="72" t="s">
        <v>2208</v>
      </c>
      <c r="M332" s="35"/>
    </row>
    <row r="333" spans="1:13" x14ac:dyDescent="0.25">
      <c r="A333" s="13" t="s">
        <v>15</v>
      </c>
      <c r="B333" s="13" t="s">
        <v>65</v>
      </c>
      <c r="C333" s="28">
        <v>901</v>
      </c>
      <c r="D333" s="13"/>
      <c r="E333" s="12"/>
      <c r="F333" s="28" t="s">
        <v>53</v>
      </c>
      <c r="G333" s="72" t="s">
        <v>2208</v>
      </c>
      <c r="H333" s="72" t="s">
        <v>2208</v>
      </c>
      <c r="I333" s="12"/>
      <c r="J333" s="72" t="s">
        <v>2208</v>
      </c>
      <c r="M333" s="35"/>
    </row>
    <row r="334" spans="1:13" x14ac:dyDescent="0.25">
      <c r="A334" s="13" t="s">
        <v>15</v>
      </c>
      <c r="B334" s="13" t="s">
        <v>65</v>
      </c>
      <c r="C334" s="28">
        <v>902</v>
      </c>
      <c r="D334" s="13"/>
      <c r="E334" s="12"/>
      <c r="F334" s="28" t="s">
        <v>53</v>
      </c>
      <c r="G334" s="72" t="s">
        <v>2208</v>
      </c>
      <c r="H334" s="72" t="s">
        <v>2208</v>
      </c>
      <c r="I334" s="12"/>
      <c r="J334" s="72" t="s">
        <v>2208</v>
      </c>
      <c r="M334" s="35"/>
    </row>
    <row r="335" spans="1:13" x14ac:dyDescent="0.25">
      <c r="A335" s="13" t="s">
        <v>15</v>
      </c>
      <c r="B335" s="13" t="s">
        <v>65</v>
      </c>
      <c r="C335" s="28">
        <v>903</v>
      </c>
      <c r="D335" s="13"/>
      <c r="E335" s="12"/>
      <c r="F335" s="28" t="s">
        <v>53</v>
      </c>
      <c r="G335" s="72" t="s">
        <v>2208</v>
      </c>
      <c r="H335" s="72" t="s">
        <v>2208</v>
      </c>
      <c r="I335" s="12"/>
      <c r="J335" s="72" t="s">
        <v>2208</v>
      </c>
      <c r="M335" s="35"/>
    </row>
    <row r="336" spans="1:13" x14ac:dyDescent="0.25">
      <c r="A336" s="13" t="s">
        <v>15</v>
      </c>
      <c r="B336" s="13" t="s">
        <v>65</v>
      </c>
      <c r="C336" s="28">
        <v>904</v>
      </c>
      <c r="D336" s="13"/>
      <c r="E336" s="12"/>
      <c r="F336" s="28" t="s">
        <v>53</v>
      </c>
      <c r="G336" s="72" t="s">
        <v>2208</v>
      </c>
      <c r="H336" s="72" t="s">
        <v>2208</v>
      </c>
      <c r="I336" s="12"/>
      <c r="J336" s="72" t="s">
        <v>2208</v>
      </c>
      <c r="M336" s="35"/>
    </row>
    <row r="337" spans="1:13" x14ac:dyDescent="0.25">
      <c r="A337" s="13" t="s">
        <v>15</v>
      </c>
      <c r="B337" s="13" t="s">
        <v>65</v>
      </c>
      <c r="C337" s="28">
        <v>905</v>
      </c>
      <c r="D337" s="13"/>
      <c r="E337" s="12"/>
      <c r="F337" s="28" t="s">
        <v>53</v>
      </c>
      <c r="G337" s="72" t="s">
        <v>2208</v>
      </c>
      <c r="H337" s="72" t="s">
        <v>2208</v>
      </c>
      <c r="I337" s="12"/>
      <c r="J337" s="72" t="s">
        <v>2208</v>
      </c>
      <c r="M337" s="35"/>
    </row>
    <row r="338" spans="1:13" x14ac:dyDescent="0.25">
      <c r="A338" s="13" t="s">
        <v>15</v>
      </c>
      <c r="B338" s="13" t="s">
        <v>65</v>
      </c>
      <c r="C338" s="28">
        <v>906</v>
      </c>
      <c r="D338" s="13"/>
      <c r="E338" s="12"/>
      <c r="F338" s="28" t="s">
        <v>53</v>
      </c>
      <c r="G338" s="72" t="s">
        <v>2208</v>
      </c>
      <c r="H338" s="72" t="s">
        <v>2208</v>
      </c>
      <c r="I338" s="12"/>
      <c r="J338" s="72" t="s">
        <v>2208</v>
      </c>
      <c r="M338" s="35"/>
    </row>
    <row r="339" spans="1:13" x14ac:dyDescent="0.25">
      <c r="A339" s="13" t="s">
        <v>15</v>
      </c>
      <c r="B339" s="13" t="s">
        <v>65</v>
      </c>
      <c r="C339" s="28">
        <v>907</v>
      </c>
      <c r="D339" s="13"/>
      <c r="E339" s="12"/>
      <c r="F339" s="28" t="s">
        <v>53</v>
      </c>
      <c r="G339" s="72" t="s">
        <v>2208</v>
      </c>
      <c r="H339" s="72" t="s">
        <v>2208</v>
      </c>
      <c r="I339" s="12"/>
      <c r="J339" s="72" t="s">
        <v>2208</v>
      </c>
      <c r="M339" s="35"/>
    </row>
    <row r="340" spans="1:13" x14ac:dyDescent="0.25">
      <c r="A340" s="13" t="s">
        <v>15</v>
      </c>
      <c r="B340" s="13" t="s">
        <v>65</v>
      </c>
      <c r="C340" s="28">
        <v>908</v>
      </c>
      <c r="D340" s="13"/>
      <c r="E340" s="12"/>
      <c r="F340" s="28" t="s">
        <v>53</v>
      </c>
      <c r="G340" s="72" t="s">
        <v>2208</v>
      </c>
      <c r="H340" s="72" t="s">
        <v>2208</v>
      </c>
      <c r="I340" s="12"/>
      <c r="J340" s="72" t="s">
        <v>2208</v>
      </c>
      <c r="M340" s="35"/>
    </row>
    <row r="341" spans="1:13" x14ac:dyDescent="0.25">
      <c r="A341" s="13" t="s">
        <v>15</v>
      </c>
      <c r="B341" s="13" t="s">
        <v>65</v>
      </c>
      <c r="C341" s="28">
        <v>909</v>
      </c>
      <c r="D341" s="13"/>
      <c r="E341" s="12"/>
      <c r="F341" s="28" t="s">
        <v>53</v>
      </c>
      <c r="G341" s="72" t="s">
        <v>2208</v>
      </c>
      <c r="H341" s="72" t="s">
        <v>2208</v>
      </c>
      <c r="I341" s="12"/>
      <c r="J341" s="72" t="s">
        <v>2208</v>
      </c>
      <c r="M341" s="35"/>
    </row>
    <row r="342" spans="1:13" x14ac:dyDescent="0.25">
      <c r="A342" s="13" t="s">
        <v>15</v>
      </c>
      <c r="B342" s="13" t="s">
        <v>65</v>
      </c>
      <c r="C342" s="28">
        <v>910</v>
      </c>
      <c r="D342" s="13"/>
      <c r="E342" s="12"/>
      <c r="F342" s="28" t="s">
        <v>53</v>
      </c>
      <c r="G342" s="72" t="s">
        <v>2208</v>
      </c>
      <c r="H342" s="72" t="s">
        <v>2208</v>
      </c>
      <c r="I342" s="12"/>
      <c r="J342" s="72" t="s">
        <v>2208</v>
      </c>
      <c r="M342" s="35"/>
    </row>
    <row r="343" spans="1:13" x14ac:dyDescent="0.25">
      <c r="A343" s="13" t="s">
        <v>15</v>
      </c>
      <c r="B343" s="13" t="s">
        <v>65</v>
      </c>
      <c r="C343" s="28">
        <v>911</v>
      </c>
      <c r="D343" s="13"/>
      <c r="E343" s="12"/>
      <c r="F343" s="28" t="s">
        <v>53</v>
      </c>
      <c r="G343" s="72" t="s">
        <v>2208</v>
      </c>
      <c r="H343" s="72" t="s">
        <v>2208</v>
      </c>
      <c r="I343" s="12"/>
      <c r="J343" s="72" t="s">
        <v>2208</v>
      </c>
      <c r="M343" s="35"/>
    </row>
    <row r="344" spans="1:13" x14ac:dyDescent="0.25">
      <c r="A344" s="13" t="s">
        <v>15</v>
      </c>
      <c r="B344" s="13" t="s">
        <v>65</v>
      </c>
      <c r="C344" s="28">
        <v>912</v>
      </c>
      <c r="D344" s="13"/>
      <c r="E344" s="12"/>
      <c r="F344" s="28" t="s">
        <v>53</v>
      </c>
      <c r="G344" s="72" t="s">
        <v>2208</v>
      </c>
      <c r="H344" s="72" t="s">
        <v>2208</v>
      </c>
      <c r="I344" s="12"/>
      <c r="J344" s="72" t="s">
        <v>2208</v>
      </c>
      <c r="M344" s="35"/>
    </row>
    <row r="345" spans="1:13" x14ac:dyDescent="0.25">
      <c r="A345" s="13" t="s">
        <v>15</v>
      </c>
      <c r="B345" s="13" t="s">
        <v>65</v>
      </c>
      <c r="C345" s="28">
        <v>913</v>
      </c>
      <c r="D345" s="13"/>
      <c r="E345" s="12"/>
      <c r="F345" s="28" t="s">
        <v>53</v>
      </c>
      <c r="G345" s="72" t="s">
        <v>2208</v>
      </c>
      <c r="H345" s="72" t="s">
        <v>2208</v>
      </c>
      <c r="I345" s="12"/>
      <c r="J345" s="72" t="s">
        <v>2208</v>
      </c>
      <c r="M345" s="35"/>
    </row>
    <row r="346" spans="1:13" x14ac:dyDescent="0.25">
      <c r="A346" s="13" t="s">
        <v>15</v>
      </c>
      <c r="B346" s="13" t="s">
        <v>65</v>
      </c>
      <c r="C346" s="28">
        <v>931</v>
      </c>
      <c r="D346" s="13"/>
      <c r="E346" s="12"/>
      <c r="F346" s="28" t="s">
        <v>53</v>
      </c>
      <c r="G346" s="72" t="s">
        <v>2208</v>
      </c>
      <c r="H346" s="72" t="s">
        <v>2208</v>
      </c>
      <c r="I346" s="12"/>
      <c r="J346" s="72" t="s">
        <v>2208</v>
      </c>
      <c r="M346" s="35"/>
    </row>
    <row r="347" spans="1:13" x14ac:dyDescent="0.25">
      <c r="A347" s="13" t="s">
        <v>15</v>
      </c>
      <c r="B347" s="13" t="s">
        <v>65</v>
      </c>
      <c r="C347" s="28">
        <v>932</v>
      </c>
      <c r="D347" s="13"/>
      <c r="E347" s="12"/>
      <c r="F347" s="28" t="s">
        <v>53</v>
      </c>
      <c r="G347" s="72" t="s">
        <v>2208</v>
      </c>
      <c r="H347" s="72" t="s">
        <v>2208</v>
      </c>
      <c r="I347" s="12"/>
      <c r="J347" s="72" t="s">
        <v>2208</v>
      </c>
      <c r="M347" s="35"/>
    </row>
    <row r="348" spans="1:13" x14ac:dyDescent="0.25">
      <c r="A348" s="13" t="s">
        <v>15</v>
      </c>
      <c r="B348" s="13" t="s">
        <v>65</v>
      </c>
      <c r="C348" s="28">
        <v>933</v>
      </c>
      <c r="D348" s="13"/>
      <c r="E348" s="12"/>
      <c r="F348" s="28" t="s">
        <v>53</v>
      </c>
      <c r="G348" s="72" t="s">
        <v>2208</v>
      </c>
      <c r="H348" s="72" t="s">
        <v>2208</v>
      </c>
      <c r="I348" s="12"/>
      <c r="J348" s="72" t="s">
        <v>2208</v>
      </c>
      <c r="M348" s="35"/>
    </row>
    <row r="349" spans="1:13" x14ac:dyDescent="0.25">
      <c r="A349" s="13" t="s">
        <v>15</v>
      </c>
      <c r="B349" s="13" t="s">
        <v>65</v>
      </c>
      <c r="C349" s="28">
        <v>935</v>
      </c>
      <c r="D349" s="13"/>
      <c r="E349" s="12"/>
      <c r="F349" s="28" t="s">
        <v>53</v>
      </c>
      <c r="G349" s="72" t="s">
        <v>2208</v>
      </c>
      <c r="H349" s="72" t="s">
        <v>2208</v>
      </c>
      <c r="I349" s="12"/>
      <c r="J349" s="72" t="s">
        <v>2208</v>
      </c>
      <c r="M349" s="35"/>
    </row>
    <row r="350" spans="1:13" x14ac:dyDescent="0.25">
      <c r="A350" s="13" t="s">
        <v>15</v>
      </c>
      <c r="B350" s="13" t="s">
        <v>65</v>
      </c>
      <c r="C350" s="28">
        <v>937</v>
      </c>
      <c r="D350" s="13"/>
      <c r="E350" s="12"/>
      <c r="F350" s="28" t="s">
        <v>53</v>
      </c>
      <c r="G350" s="72" t="s">
        <v>2208</v>
      </c>
      <c r="H350" s="72" t="s">
        <v>2208</v>
      </c>
      <c r="I350" s="12"/>
      <c r="J350" s="72" t="s">
        <v>2208</v>
      </c>
      <c r="M350" s="35"/>
    </row>
    <row r="351" spans="1:13" x14ac:dyDescent="0.25">
      <c r="A351" s="13" t="s">
        <v>15</v>
      </c>
      <c r="B351" s="13" t="s">
        <v>65</v>
      </c>
      <c r="C351" s="28">
        <v>938</v>
      </c>
      <c r="D351" s="13"/>
      <c r="E351" s="12"/>
      <c r="F351" s="28" t="s">
        <v>53</v>
      </c>
      <c r="G351" s="72" t="s">
        <v>2208</v>
      </c>
      <c r="H351" s="72" t="s">
        <v>2208</v>
      </c>
      <c r="I351" s="12"/>
      <c r="J351" s="72" t="s">
        <v>2208</v>
      </c>
      <c r="M351" s="35"/>
    </row>
    <row r="352" spans="1:13" x14ac:dyDescent="0.25">
      <c r="A352" s="13" t="s">
        <v>15</v>
      </c>
      <c r="B352" s="13" t="s">
        <v>65</v>
      </c>
      <c r="C352" s="28">
        <v>944</v>
      </c>
      <c r="D352" s="13"/>
      <c r="E352" s="12"/>
      <c r="F352" s="28" t="s">
        <v>53</v>
      </c>
      <c r="G352" s="72" t="s">
        <v>2208</v>
      </c>
      <c r="H352" s="72" t="s">
        <v>2208</v>
      </c>
      <c r="I352" s="12"/>
      <c r="J352" s="72" t="s">
        <v>2208</v>
      </c>
      <c r="M352" s="35"/>
    </row>
    <row r="353" spans="1:13" x14ac:dyDescent="0.25">
      <c r="A353" s="13" t="s">
        <v>15</v>
      </c>
      <c r="B353" s="13" t="s">
        <v>65</v>
      </c>
      <c r="C353" s="28">
        <v>945</v>
      </c>
      <c r="D353" s="13"/>
      <c r="E353" s="12"/>
      <c r="F353" s="28" t="s">
        <v>53</v>
      </c>
      <c r="G353" s="72" t="s">
        <v>2208</v>
      </c>
      <c r="H353" s="72" t="s">
        <v>2208</v>
      </c>
      <c r="I353" s="12"/>
      <c r="J353" s="72" t="s">
        <v>2208</v>
      </c>
      <c r="M353" s="35"/>
    </row>
    <row r="354" spans="1:13" x14ac:dyDescent="0.25">
      <c r="A354" s="13" t="s">
        <v>15</v>
      </c>
      <c r="B354" s="13" t="s">
        <v>65</v>
      </c>
      <c r="C354" s="28">
        <v>946</v>
      </c>
      <c r="D354" s="13"/>
      <c r="E354" s="12"/>
      <c r="F354" s="28" t="s">
        <v>53</v>
      </c>
      <c r="G354" s="72" t="s">
        <v>2208</v>
      </c>
      <c r="H354" s="72" t="s">
        <v>2208</v>
      </c>
      <c r="I354" s="12"/>
      <c r="J354" s="72" t="s">
        <v>2208</v>
      </c>
      <c r="M354" s="35"/>
    </row>
    <row r="355" spans="1:13" x14ac:dyDescent="0.25">
      <c r="A355" s="13" t="s">
        <v>15</v>
      </c>
      <c r="B355" s="13" t="s">
        <v>65</v>
      </c>
      <c r="C355" s="28">
        <v>947</v>
      </c>
      <c r="D355" s="13"/>
      <c r="E355" s="12"/>
      <c r="F355" s="28" t="s">
        <v>53</v>
      </c>
      <c r="G355" s="72" t="s">
        <v>2208</v>
      </c>
      <c r="H355" s="72" t="s">
        <v>2208</v>
      </c>
      <c r="I355" s="12"/>
      <c r="J355" s="72" t="s">
        <v>2208</v>
      </c>
      <c r="M355" s="35"/>
    </row>
    <row r="356" spans="1:13" x14ac:dyDescent="0.25">
      <c r="A356" s="13" t="s">
        <v>15</v>
      </c>
      <c r="B356" s="13" t="s">
        <v>65</v>
      </c>
      <c r="C356" s="28">
        <v>949</v>
      </c>
      <c r="D356" s="13"/>
      <c r="E356" s="12"/>
      <c r="F356" s="28" t="s">
        <v>53</v>
      </c>
      <c r="G356" s="72" t="s">
        <v>2208</v>
      </c>
      <c r="H356" s="72" t="s">
        <v>2208</v>
      </c>
      <c r="I356" s="12"/>
      <c r="J356" s="72" t="s">
        <v>2208</v>
      </c>
      <c r="M356" s="35"/>
    </row>
    <row r="357" spans="1:13" x14ac:dyDescent="0.25">
      <c r="A357" s="13" t="s">
        <v>15</v>
      </c>
      <c r="B357" s="13" t="s">
        <v>65</v>
      </c>
      <c r="C357" s="28">
        <v>952</v>
      </c>
      <c r="D357" s="13"/>
      <c r="E357" s="12"/>
      <c r="F357" s="28" t="s">
        <v>53</v>
      </c>
      <c r="G357" s="72" t="s">
        <v>2208</v>
      </c>
      <c r="H357" s="72" t="s">
        <v>2208</v>
      </c>
      <c r="I357" s="12"/>
      <c r="J357" s="72" t="s">
        <v>2208</v>
      </c>
      <c r="M357" s="35"/>
    </row>
    <row r="358" spans="1:13" x14ac:dyDescent="0.25">
      <c r="A358" s="13" t="s">
        <v>15</v>
      </c>
      <c r="B358" s="13" t="s">
        <v>65</v>
      </c>
      <c r="C358" s="28">
        <v>953</v>
      </c>
      <c r="D358" s="13"/>
      <c r="E358" s="12"/>
      <c r="F358" s="28" t="s">
        <v>53</v>
      </c>
      <c r="G358" s="72" t="s">
        <v>2208</v>
      </c>
      <c r="H358" s="72" t="s">
        <v>2208</v>
      </c>
      <c r="I358" s="12"/>
      <c r="J358" s="72" t="s">
        <v>2208</v>
      </c>
      <c r="M358" s="35"/>
    </row>
    <row r="359" spans="1:13" x14ac:dyDescent="0.25">
      <c r="A359" s="13" t="s">
        <v>15</v>
      </c>
      <c r="B359" s="13" t="s">
        <v>65</v>
      </c>
      <c r="C359" s="28">
        <v>954</v>
      </c>
      <c r="D359" s="13"/>
      <c r="E359" s="12"/>
      <c r="F359" s="28" t="s">
        <v>53</v>
      </c>
      <c r="G359" s="72" t="s">
        <v>2208</v>
      </c>
      <c r="H359" s="72" t="s">
        <v>2208</v>
      </c>
      <c r="I359" s="12"/>
      <c r="J359" s="72" t="s">
        <v>2208</v>
      </c>
      <c r="M359" s="35"/>
    </row>
    <row r="360" spans="1:13" x14ac:dyDescent="0.25">
      <c r="A360" s="13" t="s">
        <v>15</v>
      </c>
      <c r="B360" s="13" t="s">
        <v>65</v>
      </c>
      <c r="C360" s="28">
        <v>955</v>
      </c>
      <c r="D360" s="13"/>
      <c r="E360" s="12"/>
      <c r="F360" s="28" t="s">
        <v>53</v>
      </c>
      <c r="G360" s="72" t="s">
        <v>2208</v>
      </c>
      <c r="H360" s="72" t="s">
        <v>2208</v>
      </c>
      <c r="I360" s="12"/>
      <c r="J360" s="72" t="s">
        <v>2208</v>
      </c>
      <c r="M360" s="35"/>
    </row>
    <row r="361" spans="1:13" x14ac:dyDescent="0.25">
      <c r="A361" s="13" t="s">
        <v>15</v>
      </c>
      <c r="B361" s="13" t="s">
        <v>65</v>
      </c>
      <c r="C361" s="28">
        <v>960</v>
      </c>
      <c r="D361" s="13"/>
      <c r="E361" s="12"/>
      <c r="F361" s="28" t="s">
        <v>53</v>
      </c>
      <c r="G361" s="72" t="s">
        <v>2208</v>
      </c>
      <c r="H361" s="72" t="s">
        <v>2208</v>
      </c>
      <c r="I361" s="12"/>
      <c r="J361" s="72" t="s">
        <v>2208</v>
      </c>
      <c r="M361" s="35"/>
    </row>
    <row r="362" spans="1:13" x14ac:dyDescent="0.25">
      <c r="A362" s="13" t="s">
        <v>15</v>
      </c>
      <c r="B362" s="13" t="s">
        <v>65</v>
      </c>
      <c r="C362" s="28">
        <v>961</v>
      </c>
      <c r="D362" s="13"/>
      <c r="E362" s="12"/>
      <c r="F362" s="28" t="s">
        <v>53</v>
      </c>
      <c r="G362" s="72" t="s">
        <v>2208</v>
      </c>
      <c r="H362" s="72" t="s">
        <v>2208</v>
      </c>
      <c r="I362" s="12"/>
      <c r="J362" s="72" t="s">
        <v>2208</v>
      </c>
      <c r="M362" s="35"/>
    </row>
    <row r="363" spans="1:13" x14ac:dyDescent="0.25">
      <c r="A363" s="13" t="s">
        <v>15</v>
      </c>
      <c r="B363" s="13" t="s">
        <v>65</v>
      </c>
      <c r="C363" s="28">
        <v>962</v>
      </c>
      <c r="D363" s="13"/>
      <c r="E363" s="12"/>
      <c r="F363" s="28" t="s">
        <v>53</v>
      </c>
      <c r="G363" s="72" t="s">
        <v>2208</v>
      </c>
      <c r="H363" s="72" t="s">
        <v>2208</v>
      </c>
      <c r="I363" s="12"/>
      <c r="J363" s="72" t="s">
        <v>2208</v>
      </c>
      <c r="M363" s="35"/>
    </row>
    <row r="364" spans="1:13" x14ac:dyDescent="0.25">
      <c r="A364" s="13" t="s">
        <v>15</v>
      </c>
      <c r="B364" s="13" t="s">
        <v>65</v>
      </c>
      <c r="C364" s="28">
        <v>964</v>
      </c>
      <c r="D364" s="13"/>
      <c r="E364" s="12"/>
      <c r="F364" s="28" t="s">
        <v>53</v>
      </c>
      <c r="G364" s="72" t="s">
        <v>2208</v>
      </c>
      <c r="H364" s="72" t="s">
        <v>2208</v>
      </c>
      <c r="I364" s="12"/>
      <c r="J364" s="72" t="s">
        <v>2208</v>
      </c>
      <c r="M364" s="35"/>
    </row>
    <row r="365" spans="1:13" x14ac:dyDescent="0.25">
      <c r="A365" s="13" t="s">
        <v>15</v>
      </c>
      <c r="B365" s="13" t="s">
        <v>65</v>
      </c>
      <c r="C365" s="28">
        <v>965</v>
      </c>
      <c r="D365" s="13"/>
      <c r="E365" s="12"/>
      <c r="F365" s="28" t="s">
        <v>53</v>
      </c>
      <c r="G365" s="72" t="s">
        <v>2208</v>
      </c>
      <c r="H365" s="72" t="s">
        <v>2208</v>
      </c>
      <c r="I365" s="12"/>
      <c r="J365" s="72" t="s">
        <v>2208</v>
      </c>
      <c r="M365" s="35"/>
    </row>
    <row r="366" spans="1:13" x14ac:dyDescent="0.25">
      <c r="A366" s="13" t="s">
        <v>15</v>
      </c>
      <c r="B366" s="13" t="s">
        <v>65</v>
      </c>
      <c r="C366" s="28">
        <v>966</v>
      </c>
      <c r="D366" s="13"/>
      <c r="E366" s="12"/>
      <c r="F366" s="28" t="s">
        <v>53</v>
      </c>
      <c r="G366" s="72" t="s">
        <v>2208</v>
      </c>
      <c r="H366" s="72" t="s">
        <v>2208</v>
      </c>
      <c r="I366" s="12"/>
      <c r="J366" s="72" t="s">
        <v>2208</v>
      </c>
      <c r="M366" s="35"/>
    </row>
    <row r="367" spans="1:13" x14ac:dyDescent="0.25">
      <c r="A367" s="13" t="s">
        <v>15</v>
      </c>
      <c r="B367" s="13" t="s">
        <v>65</v>
      </c>
      <c r="C367" s="28">
        <v>975</v>
      </c>
      <c r="D367" s="13"/>
      <c r="E367" s="12"/>
      <c r="F367" s="28" t="s">
        <v>53</v>
      </c>
      <c r="G367" s="72" t="s">
        <v>2208</v>
      </c>
      <c r="H367" s="72" t="s">
        <v>2208</v>
      </c>
      <c r="I367" s="12"/>
      <c r="J367" s="72" t="s">
        <v>2208</v>
      </c>
      <c r="M367" s="35"/>
    </row>
    <row r="368" spans="1:13" x14ac:dyDescent="0.25">
      <c r="A368" s="13" t="s">
        <v>15</v>
      </c>
      <c r="B368" s="13" t="s">
        <v>65</v>
      </c>
      <c r="C368" s="28">
        <v>976</v>
      </c>
      <c r="D368" s="13"/>
      <c r="E368" s="12"/>
      <c r="F368" s="28" t="s">
        <v>53</v>
      </c>
      <c r="G368" s="72" t="s">
        <v>2208</v>
      </c>
      <c r="H368" s="72" t="s">
        <v>2208</v>
      </c>
      <c r="I368" s="12"/>
      <c r="J368" s="72" t="s">
        <v>2208</v>
      </c>
      <c r="M368" s="35"/>
    </row>
    <row r="369" spans="1:13" x14ac:dyDescent="0.25">
      <c r="A369" s="13" t="s">
        <v>15</v>
      </c>
      <c r="B369" s="13" t="s">
        <v>65</v>
      </c>
      <c r="C369" s="28">
        <v>977</v>
      </c>
      <c r="D369" s="13"/>
      <c r="E369" s="12"/>
      <c r="F369" s="28" t="s">
        <v>53</v>
      </c>
      <c r="G369" s="72" t="s">
        <v>2208</v>
      </c>
      <c r="H369" s="72" t="s">
        <v>2208</v>
      </c>
      <c r="I369" s="12"/>
      <c r="J369" s="72" t="s">
        <v>2208</v>
      </c>
      <c r="M369" s="35"/>
    </row>
    <row r="370" spans="1:13" x14ac:dyDescent="0.25">
      <c r="A370" s="13" t="s">
        <v>15</v>
      </c>
      <c r="B370" s="13" t="s">
        <v>65</v>
      </c>
      <c r="C370" s="28">
        <v>841</v>
      </c>
      <c r="D370" s="13"/>
      <c r="E370" s="12"/>
      <c r="F370" s="28" t="s">
        <v>53</v>
      </c>
      <c r="G370" s="72" t="s">
        <v>2208</v>
      </c>
      <c r="H370" s="72" t="s">
        <v>2208</v>
      </c>
      <c r="I370" s="12"/>
      <c r="J370" s="72" t="s">
        <v>2208</v>
      </c>
      <c r="M370" s="35"/>
    </row>
    <row r="371" spans="1:13" x14ac:dyDescent="0.25">
      <c r="A371" s="13" t="s">
        <v>15</v>
      </c>
      <c r="B371" s="13" t="s">
        <v>65</v>
      </c>
      <c r="C371" s="28">
        <v>842</v>
      </c>
      <c r="D371" s="13"/>
      <c r="E371" s="12"/>
      <c r="F371" s="28" t="s">
        <v>53</v>
      </c>
      <c r="G371" s="72" t="s">
        <v>2208</v>
      </c>
      <c r="H371" s="72" t="s">
        <v>2208</v>
      </c>
      <c r="I371" s="12"/>
      <c r="J371" s="72" t="s">
        <v>2208</v>
      </c>
      <c r="M371" s="35"/>
    </row>
    <row r="372" spans="1:13" x14ac:dyDescent="0.25">
      <c r="A372" s="13" t="s">
        <v>15</v>
      </c>
      <c r="B372" s="13" t="s">
        <v>65</v>
      </c>
      <c r="C372" s="28">
        <v>844</v>
      </c>
      <c r="D372" s="13"/>
      <c r="E372" s="12"/>
      <c r="F372" s="28" t="s">
        <v>53</v>
      </c>
      <c r="G372" s="72" t="s">
        <v>2208</v>
      </c>
      <c r="H372" s="72" t="s">
        <v>2208</v>
      </c>
      <c r="I372" s="12"/>
      <c r="J372" s="72" t="s">
        <v>2208</v>
      </c>
      <c r="M372" s="35"/>
    </row>
    <row r="373" spans="1:13" x14ac:dyDescent="0.25">
      <c r="A373" s="13" t="s">
        <v>15</v>
      </c>
      <c r="B373" s="13" t="s">
        <v>65</v>
      </c>
      <c r="C373" s="28">
        <v>845</v>
      </c>
      <c r="D373" s="13"/>
      <c r="E373" s="12"/>
      <c r="F373" s="28" t="s">
        <v>53</v>
      </c>
      <c r="G373" s="72" t="s">
        <v>2208</v>
      </c>
      <c r="H373" s="72" t="s">
        <v>2208</v>
      </c>
      <c r="I373" s="12"/>
      <c r="J373" s="72" t="s">
        <v>2208</v>
      </c>
      <c r="M373" s="35"/>
    </row>
    <row r="374" spans="1:13" x14ac:dyDescent="0.25">
      <c r="A374" s="13" t="s">
        <v>15</v>
      </c>
      <c r="B374" s="13" t="s">
        <v>65</v>
      </c>
      <c r="C374" s="28">
        <v>846</v>
      </c>
      <c r="D374" s="13"/>
      <c r="E374" s="12"/>
      <c r="F374" s="28" t="s">
        <v>53</v>
      </c>
      <c r="G374" s="72" t="s">
        <v>2208</v>
      </c>
      <c r="H374" s="72" t="s">
        <v>2208</v>
      </c>
      <c r="I374" s="12"/>
      <c r="J374" s="72" t="s">
        <v>2208</v>
      </c>
      <c r="M374" s="35"/>
    </row>
    <row r="375" spans="1:13" x14ac:dyDescent="0.25">
      <c r="A375" s="13" t="s">
        <v>15</v>
      </c>
      <c r="B375" s="13" t="s">
        <v>65</v>
      </c>
      <c r="C375" s="28">
        <v>847</v>
      </c>
      <c r="D375" s="13"/>
      <c r="E375" s="12"/>
      <c r="F375" s="28" t="s">
        <v>53</v>
      </c>
      <c r="G375" s="72" t="s">
        <v>2208</v>
      </c>
      <c r="H375" s="72" t="s">
        <v>2208</v>
      </c>
      <c r="I375" s="12"/>
      <c r="J375" s="72" t="s">
        <v>2208</v>
      </c>
      <c r="M375" s="35"/>
    </row>
    <row r="376" spans="1:13" x14ac:dyDescent="0.25">
      <c r="A376" s="13" t="s">
        <v>15</v>
      </c>
      <c r="B376" s="13" t="s">
        <v>65</v>
      </c>
      <c r="C376" s="28">
        <v>848</v>
      </c>
      <c r="D376" s="13"/>
      <c r="E376" s="12"/>
      <c r="F376" s="28" t="s">
        <v>53</v>
      </c>
      <c r="G376" s="72" t="s">
        <v>2208</v>
      </c>
      <c r="H376" s="72" t="s">
        <v>2208</v>
      </c>
      <c r="I376" s="12"/>
      <c r="J376" s="72" t="s">
        <v>2208</v>
      </c>
      <c r="M376" s="35"/>
    </row>
    <row r="377" spans="1:13" x14ac:dyDescent="0.25">
      <c r="A377" s="13" t="s">
        <v>15</v>
      </c>
      <c r="B377" s="13" t="s">
        <v>65</v>
      </c>
      <c r="C377" s="28">
        <v>849</v>
      </c>
      <c r="D377" s="13"/>
      <c r="E377" s="12"/>
      <c r="F377" s="28" t="s">
        <v>53</v>
      </c>
      <c r="G377" s="72" t="s">
        <v>2208</v>
      </c>
      <c r="H377" s="72" t="s">
        <v>2208</v>
      </c>
      <c r="I377" s="12"/>
      <c r="J377" s="72" t="s">
        <v>2208</v>
      </c>
      <c r="M377" s="35"/>
    </row>
    <row r="378" spans="1:13" x14ac:dyDescent="0.25">
      <c r="A378" s="13" t="s">
        <v>15</v>
      </c>
      <c r="B378" s="13" t="s">
        <v>65</v>
      </c>
      <c r="C378" s="28">
        <v>860</v>
      </c>
      <c r="D378" s="13"/>
      <c r="E378" s="12"/>
      <c r="F378" s="28" t="s">
        <v>53</v>
      </c>
      <c r="G378" s="72" t="s">
        <v>2208</v>
      </c>
      <c r="H378" s="72" t="s">
        <v>2208</v>
      </c>
      <c r="I378" s="12"/>
      <c r="J378" s="72" t="s">
        <v>2208</v>
      </c>
      <c r="M378" s="35"/>
    </row>
    <row r="379" spans="1:13" x14ac:dyDescent="0.25">
      <c r="A379" s="13" t="s">
        <v>15</v>
      </c>
      <c r="B379" s="13" t="s">
        <v>65</v>
      </c>
      <c r="C379" s="28">
        <v>863</v>
      </c>
      <c r="D379" s="13"/>
      <c r="E379" s="12"/>
      <c r="F379" s="28" t="s">
        <v>53</v>
      </c>
      <c r="G379" s="72" t="s">
        <v>2208</v>
      </c>
      <c r="H379" s="72" t="s">
        <v>2208</v>
      </c>
      <c r="I379" s="12"/>
      <c r="J379" s="72" t="s">
        <v>2208</v>
      </c>
      <c r="M379" s="35"/>
    </row>
    <row r="380" spans="1:13" x14ac:dyDescent="0.25">
      <c r="A380" s="13" t="s">
        <v>15</v>
      </c>
      <c r="B380" s="13" t="s">
        <v>65</v>
      </c>
      <c r="C380" s="28">
        <v>864</v>
      </c>
      <c r="D380" s="13"/>
      <c r="E380" s="12"/>
      <c r="F380" s="28" t="s">
        <v>53</v>
      </c>
      <c r="G380" s="72" t="s">
        <v>2208</v>
      </c>
      <c r="H380" s="72" t="s">
        <v>2208</v>
      </c>
      <c r="I380" s="12"/>
      <c r="J380" s="72" t="s">
        <v>2208</v>
      </c>
      <c r="M380" s="35"/>
    </row>
    <row r="381" spans="1:13" x14ac:dyDescent="0.25">
      <c r="A381" s="13" t="s">
        <v>15</v>
      </c>
      <c r="B381" s="13" t="s">
        <v>65</v>
      </c>
      <c r="C381" s="28">
        <v>865</v>
      </c>
      <c r="D381" s="13"/>
      <c r="E381" s="12"/>
      <c r="F381" s="28" t="s">
        <v>53</v>
      </c>
      <c r="G381" s="72" t="s">
        <v>2208</v>
      </c>
      <c r="H381" s="72" t="s">
        <v>2208</v>
      </c>
      <c r="I381" s="12"/>
      <c r="J381" s="72" t="s">
        <v>2208</v>
      </c>
      <c r="M381" s="35"/>
    </row>
    <row r="382" spans="1:13" x14ac:dyDescent="0.25">
      <c r="A382" s="13" t="s">
        <v>15</v>
      </c>
      <c r="B382" s="13" t="s">
        <v>65</v>
      </c>
      <c r="C382" s="28">
        <v>866</v>
      </c>
      <c r="D382" s="13"/>
      <c r="E382" s="12"/>
      <c r="F382" s="28" t="s">
        <v>53</v>
      </c>
      <c r="G382" s="72" t="s">
        <v>2208</v>
      </c>
      <c r="H382" s="72" t="s">
        <v>2208</v>
      </c>
      <c r="I382" s="12"/>
      <c r="J382" s="72" t="s">
        <v>2208</v>
      </c>
      <c r="M382" s="35"/>
    </row>
    <row r="383" spans="1:13" x14ac:dyDescent="0.25">
      <c r="A383" s="13" t="s">
        <v>15</v>
      </c>
      <c r="B383" s="13" t="s">
        <v>65</v>
      </c>
      <c r="C383" s="28">
        <v>870</v>
      </c>
      <c r="D383" s="13"/>
      <c r="E383" s="12"/>
      <c r="F383" s="28" t="s">
        <v>53</v>
      </c>
      <c r="G383" s="72" t="s">
        <v>2208</v>
      </c>
      <c r="H383" s="72" t="s">
        <v>2208</v>
      </c>
      <c r="I383" s="12"/>
      <c r="J383" s="72" t="s">
        <v>2208</v>
      </c>
      <c r="M383" s="35"/>
    </row>
    <row r="384" spans="1:13" x14ac:dyDescent="0.25">
      <c r="A384" s="13" t="s">
        <v>15</v>
      </c>
      <c r="B384" s="13" t="s">
        <v>65</v>
      </c>
      <c r="C384" s="28">
        <v>871</v>
      </c>
      <c r="D384" s="13"/>
      <c r="E384" s="12"/>
      <c r="F384" s="28" t="s">
        <v>53</v>
      </c>
      <c r="G384" s="72" t="s">
        <v>2208</v>
      </c>
      <c r="H384" s="72" t="s">
        <v>2208</v>
      </c>
      <c r="I384" s="12"/>
      <c r="J384" s="72" t="s">
        <v>2208</v>
      </c>
      <c r="M384" s="35"/>
    </row>
    <row r="385" spans="1:13" x14ac:dyDescent="0.25">
      <c r="A385" s="13" t="s">
        <v>15</v>
      </c>
      <c r="B385" s="13" t="s">
        <v>65</v>
      </c>
      <c r="C385" s="28">
        <v>872</v>
      </c>
      <c r="D385" s="13"/>
      <c r="E385" s="12"/>
      <c r="F385" s="28" t="s">
        <v>53</v>
      </c>
      <c r="G385" s="72" t="s">
        <v>2208</v>
      </c>
      <c r="H385" s="72" t="s">
        <v>2208</v>
      </c>
      <c r="I385" s="12"/>
      <c r="J385" s="72" t="s">
        <v>2208</v>
      </c>
      <c r="M385" s="35"/>
    </row>
    <row r="386" spans="1:13" x14ac:dyDescent="0.25">
      <c r="A386" s="13" t="s">
        <v>15</v>
      </c>
      <c r="B386" s="13" t="s">
        <v>65</v>
      </c>
      <c r="C386" s="28">
        <v>873</v>
      </c>
      <c r="D386" s="13"/>
      <c r="E386" s="12"/>
      <c r="F386" s="28" t="s">
        <v>53</v>
      </c>
      <c r="G386" s="72" t="s">
        <v>2208</v>
      </c>
      <c r="H386" s="72" t="s">
        <v>2208</v>
      </c>
      <c r="I386" s="12"/>
      <c r="J386" s="72" t="s">
        <v>2208</v>
      </c>
      <c r="M386" s="35"/>
    </row>
    <row r="387" spans="1:13" x14ac:dyDescent="0.25">
      <c r="A387" s="13" t="s">
        <v>15</v>
      </c>
      <c r="B387" s="13" t="s">
        <v>65</v>
      </c>
      <c r="C387" s="28">
        <v>874</v>
      </c>
      <c r="D387" s="13"/>
      <c r="E387" s="12"/>
      <c r="F387" s="28" t="s">
        <v>53</v>
      </c>
      <c r="G387" s="72" t="s">
        <v>2208</v>
      </c>
      <c r="H387" s="72" t="s">
        <v>2208</v>
      </c>
      <c r="I387" s="12"/>
      <c r="J387" s="72" t="s">
        <v>2208</v>
      </c>
      <c r="M387" s="35"/>
    </row>
    <row r="388" spans="1:13" x14ac:dyDescent="0.25">
      <c r="A388" s="13" t="s">
        <v>15</v>
      </c>
      <c r="B388" s="13" t="s">
        <v>65</v>
      </c>
      <c r="C388" s="28">
        <v>875</v>
      </c>
      <c r="D388" s="13"/>
      <c r="E388" s="12"/>
      <c r="F388" s="28" t="s">
        <v>53</v>
      </c>
      <c r="G388" s="72" t="s">
        <v>2208</v>
      </c>
      <c r="H388" s="72" t="s">
        <v>2208</v>
      </c>
      <c r="I388" s="12"/>
      <c r="J388" s="72" t="s">
        <v>2208</v>
      </c>
      <c r="M388" s="35"/>
    </row>
    <row r="389" spans="1:13" x14ac:dyDescent="0.25">
      <c r="A389" s="13" t="s">
        <v>13</v>
      </c>
      <c r="B389" s="13" t="s">
        <v>65</v>
      </c>
      <c r="C389" s="28">
        <v>111</v>
      </c>
      <c r="D389" s="13"/>
      <c r="E389" s="12"/>
      <c r="F389" s="28" t="s">
        <v>54</v>
      </c>
      <c r="G389" s="72" t="s">
        <v>2208</v>
      </c>
      <c r="H389" s="72" t="s">
        <v>2208</v>
      </c>
      <c r="I389" s="12"/>
      <c r="J389" s="72" t="s">
        <v>2208</v>
      </c>
      <c r="M389" s="35"/>
    </row>
    <row r="390" spans="1:13" x14ac:dyDescent="0.25">
      <c r="A390" s="13" t="s">
        <v>13</v>
      </c>
      <c r="B390" s="13" t="s">
        <v>65</v>
      </c>
      <c r="C390" s="28">
        <v>191</v>
      </c>
      <c r="D390" s="13"/>
      <c r="E390" s="12"/>
      <c r="F390" s="28" t="s">
        <v>54</v>
      </c>
      <c r="G390" s="72" t="s">
        <v>2208</v>
      </c>
      <c r="H390" s="72" t="s">
        <v>2208</v>
      </c>
      <c r="I390" s="12"/>
      <c r="J390" s="72" t="s">
        <v>2208</v>
      </c>
      <c r="M390" s="35"/>
    </row>
    <row r="391" spans="1:13" x14ac:dyDescent="0.25">
      <c r="A391" s="13" t="s">
        <v>13</v>
      </c>
      <c r="B391" s="13" t="s">
        <v>65</v>
      </c>
      <c r="C391" s="28">
        <v>350</v>
      </c>
      <c r="D391" s="13"/>
      <c r="E391" s="12"/>
      <c r="F391" s="28" t="s">
        <v>53</v>
      </c>
      <c r="G391" s="72" t="s">
        <v>2208</v>
      </c>
      <c r="H391" s="72" t="s">
        <v>2208</v>
      </c>
      <c r="I391" s="12"/>
      <c r="J391" s="72" t="s">
        <v>2208</v>
      </c>
      <c r="M391" s="35"/>
    </row>
    <row r="392" spans="1:13" x14ac:dyDescent="0.25">
      <c r="A392" s="13" t="s">
        <v>13</v>
      </c>
      <c r="B392" s="13" t="s">
        <v>65</v>
      </c>
      <c r="C392" s="28">
        <v>351</v>
      </c>
      <c r="D392" s="13"/>
      <c r="E392" s="12"/>
      <c r="F392" s="28" t="s">
        <v>53</v>
      </c>
      <c r="G392" s="72" t="s">
        <v>2208</v>
      </c>
      <c r="H392" s="72" t="s">
        <v>2208</v>
      </c>
      <c r="I392" s="12"/>
      <c r="J392" s="72" t="s">
        <v>2208</v>
      </c>
      <c r="M392" s="35"/>
    </row>
    <row r="393" spans="1:13" x14ac:dyDescent="0.25">
      <c r="A393" s="13" t="s">
        <v>13</v>
      </c>
      <c r="B393" s="13" t="s">
        <v>65</v>
      </c>
      <c r="C393" s="28">
        <v>352</v>
      </c>
      <c r="D393" s="13"/>
      <c r="E393" s="12"/>
      <c r="F393" s="28" t="s">
        <v>53</v>
      </c>
      <c r="G393" s="72" t="s">
        <v>2208</v>
      </c>
      <c r="H393" s="72" t="s">
        <v>2208</v>
      </c>
      <c r="I393" s="12"/>
      <c r="J393" s="72" t="s">
        <v>2208</v>
      </c>
      <c r="M393" s="35"/>
    </row>
    <row r="394" spans="1:13" x14ac:dyDescent="0.25">
      <c r="A394" s="13" t="s">
        <v>13</v>
      </c>
      <c r="B394" s="13" t="s">
        <v>65</v>
      </c>
      <c r="C394" s="28">
        <v>353</v>
      </c>
      <c r="D394" s="13"/>
      <c r="E394" s="12"/>
      <c r="F394" s="28" t="s">
        <v>53</v>
      </c>
      <c r="G394" s="72" t="s">
        <v>2208</v>
      </c>
      <c r="H394" s="72" t="s">
        <v>2208</v>
      </c>
      <c r="I394" s="12"/>
      <c r="J394" s="72" t="s">
        <v>2208</v>
      </c>
      <c r="M394" s="35"/>
    </row>
    <row r="395" spans="1:13" x14ac:dyDescent="0.25">
      <c r="A395" s="13" t="s">
        <v>13</v>
      </c>
      <c r="B395" s="13" t="s">
        <v>65</v>
      </c>
      <c r="C395" s="28">
        <v>348</v>
      </c>
      <c r="D395" s="13"/>
      <c r="E395" s="12"/>
      <c r="F395" s="28" t="s">
        <v>53</v>
      </c>
      <c r="G395" s="72" t="s">
        <v>2208</v>
      </c>
      <c r="H395" s="72" t="s">
        <v>2208</v>
      </c>
      <c r="I395" s="12"/>
      <c r="J395" s="72" t="s">
        <v>2208</v>
      </c>
      <c r="M395" s="35"/>
    </row>
    <row r="396" spans="1:13" x14ac:dyDescent="0.25">
      <c r="A396" s="13" t="s">
        <v>13</v>
      </c>
      <c r="B396" s="13" t="s">
        <v>65</v>
      </c>
      <c r="C396" s="28">
        <v>349</v>
      </c>
      <c r="D396" s="13"/>
      <c r="E396" s="12"/>
      <c r="F396" s="28" t="s">
        <v>53</v>
      </c>
      <c r="G396" s="72" t="s">
        <v>2208</v>
      </c>
      <c r="H396" s="72" t="s">
        <v>2208</v>
      </c>
      <c r="I396" s="12"/>
      <c r="J396" s="72" t="s">
        <v>2208</v>
      </c>
      <c r="M396" s="35"/>
    </row>
    <row r="397" spans="1:13" x14ac:dyDescent="0.25">
      <c r="A397" s="13" t="s">
        <v>13</v>
      </c>
      <c r="B397" s="13" t="s">
        <v>65</v>
      </c>
      <c r="C397" s="28">
        <v>360</v>
      </c>
      <c r="D397" s="13"/>
      <c r="E397" s="12"/>
      <c r="F397" s="28" t="s">
        <v>53</v>
      </c>
      <c r="G397" s="72" t="s">
        <v>2208</v>
      </c>
      <c r="H397" s="72" t="s">
        <v>2208</v>
      </c>
      <c r="I397" s="12"/>
      <c r="J397" s="72" t="s">
        <v>2208</v>
      </c>
      <c r="M397" s="35"/>
    </row>
    <row r="398" spans="1:13" x14ac:dyDescent="0.25">
      <c r="A398" s="13" t="s">
        <v>13</v>
      </c>
      <c r="B398" s="13" t="s">
        <v>65</v>
      </c>
      <c r="C398" s="28">
        <v>370</v>
      </c>
      <c r="D398" s="13"/>
      <c r="E398" s="12"/>
      <c r="F398" s="28" t="s">
        <v>53</v>
      </c>
      <c r="G398" s="72" t="s">
        <v>2208</v>
      </c>
      <c r="H398" s="72" t="s">
        <v>2208</v>
      </c>
      <c r="I398" s="12"/>
      <c r="J398" s="72" t="s">
        <v>2208</v>
      </c>
      <c r="M398" s="35"/>
    </row>
    <row r="399" spans="1:13" x14ac:dyDescent="0.25">
      <c r="A399" s="13" t="s">
        <v>13</v>
      </c>
      <c r="B399" s="13" t="s">
        <v>65</v>
      </c>
      <c r="C399" s="28">
        <v>371</v>
      </c>
      <c r="D399" s="13"/>
      <c r="E399" s="12"/>
      <c r="F399" s="28" t="s">
        <v>53</v>
      </c>
      <c r="G399" s="72" t="s">
        <v>2208</v>
      </c>
      <c r="H399" s="72" t="s">
        <v>2208</v>
      </c>
      <c r="I399" s="12"/>
      <c r="J399" s="72" t="s">
        <v>2208</v>
      </c>
      <c r="M399" s="35"/>
    </row>
    <row r="400" spans="1:13" x14ac:dyDescent="0.25">
      <c r="A400" s="13" t="s">
        <v>13</v>
      </c>
      <c r="B400" s="13" t="s">
        <v>65</v>
      </c>
      <c r="C400" s="28">
        <v>372</v>
      </c>
      <c r="D400" s="13"/>
      <c r="E400" s="12"/>
      <c r="F400" s="28" t="s">
        <v>53</v>
      </c>
      <c r="G400" s="72" t="s">
        <v>2208</v>
      </c>
      <c r="H400" s="72" t="s">
        <v>2208</v>
      </c>
      <c r="I400" s="12"/>
      <c r="J400" s="72" t="s">
        <v>2208</v>
      </c>
      <c r="M400" s="35"/>
    </row>
    <row r="401" spans="1:13" x14ac:dyDescent="0.25">
      <c r="A401" s="13" t="s">
        <v>13</v>
      </c>
      <c r="B401" s="13" t="s">
        <v>65</v>
      </c>
      <c r="C401" s="28">
        <v>380</v>
      </c>
      <c r="D401" s="13"/>
      <c r="E401" s="12"/>
      <c r="F401" s="28" t="s">
        <v>53</v>
      </c>
      <c r="G401" s="72" t="s">
        <v>2208</v>
      </c>
      <c r="H401" s="72" t="s">
        <v>2208</v>
      </c>
      <c r="I401" s="12"/>
      <c r="J401" s="72" t="s">
        <v>2208</v>
      </c>
      <c r="M401" s="35"/>
    </row>
    <row r="402" spans="1:13" x14ac:dyDescent="0.25">
      <c r="A402" s="13" t="s">
        <v>13</v>
      </c>
      <c r="B402" s="13" t="s">
        <v>65</v>
      </c>
      <c r="C402" s="28">
        <v>381</v>
      </c>
      <c r="D402" s="13"/>
      <c r="E402" s="12"/>
      <c r="F402" s="28" t="s">
        <v>53</v>
      </c>
      <c r="G402" s="72" t="s">
        <v>2208</v>
      </c>
      <c r="H402" s="72" t="s">
        <v>2208</v>
      </c>
      <c r="I402" s="12"/>
      <c r="J402" s="72" t="s">
        <v>2208</v>
      </c>
      <c r="M402" s="35"/>
    </row>
    <row r="403" spans="1:13" x14ac:dyDescent="0.25">
      <c r="A403" s="13" t="s">
        <v>13</v>
      </c>
      <c r="B403" s="13" t="s">
        <v>65</v>
      </c>
      <c r="C403" s="28">
        <v>361</v>
      </c>
      <c r="D403" s="13"/>
      <c r="E403" s="12"/>
      <c r="F403" s="28" t="s">
        <v>53</v>
      </c>
      <c r="G403" s="72" t="s">
        <v>2208</v>
      </c>
      <c r="H403" s="72" t="s">
        <v>2208</v>
      </c>
      <c r="I403" s="12"/>
      <c r="J403" s="72" t="s">
        <v>2208</v>
      </c>
      <c r="M403" s="35"/>
    </row>
    <row r="404" spans="1:13" x14ac:dyDescent="0.25">
      <c r="A404" s="13" t="s">
        <v>13</v>
      </c>
      <c r="B404" s="13" t="s">
        <v>65</v>
      </c>
      <c r="C404" s="28">
        <v>362</v>
      </c>
      <c r="D404" s="13"/>
      <c r="E404" s="12"/>
      <c r="F404" s="28" t="s">
        <v>53</v>
      </c>
      <c r="G404" s="72" t="s">
        <v>2208</v>
      </c>
      <c r="H404" s="72" t="s">
        <v>2208</v>
      </c>
      <c r="I404" s="12"/>
      <c r="J404" s="72" t="s">
        <v>2208</v>
      </c>
      <c r="M404" s="35"/>
    </row>
    <row r="405" spans="1:13" x14ac:dyDescent="0.25">
      <c r="A405" s="13" t="s">
        <v>13</v>
      </c>
      <c r="B405" s="13" t="s">
        <v>65</v>
      </c>
      <c r="C405" s="28">
        <v>382</v>
      </c>
      <c r="D405" s="13"/>
      <c r="E405" s="12"/>
      <c r="F405" s="28" t="s">
        <v>53</v>
      </c>
      <c r="G405" s="72" t="s">
        <v>2208</v>
      </c>
      <c r="H405" s="72" t="s">
        <v>2208</v>
      </c>
      <c r="I405" s="12"/>
      <c r="J405" s="72" t="s">
        <v>2208</v>
      </c>
      <c r="M405" s="35"/>
    </row>
    <row r="406" spans="1:13" x14ac:dyDescent="0.25">
      <c r="A406" s="13" t="s">
        <v>13</v>
      </c>
      <c r="B406" s="13" t="s">
        <v>65</v>
      </c>
      <c r="C406" s="28">
        <v>363</v>
      </c>
      <c r="D406" s="13"/>
      <c r="E406" s="12"/>
      <c r="F406" s="28" t="s">
        <v>53</v>
      </c>
      <c r="G406" s="72" t="s">
        <v>2208</v>
      </c>
      <c r="H406" s="72" t="s">
        <v>2208</v>
      </c>
      <c r="I406" s="12"/>
      <c r="J406" s="72" t="s">
        <v>2208</v>
      </c>
      <c r="M406" s="35"/>
    </row>
    <row r="407" spans="1:13" x14ac:dyDescent="0.25">
      <c r="A407" s="13" t="s">
        <v>13</v>
      </c>
      <c r="B407" s="13" t="s">
        <v>65</v>
      </c>
      <c r="C407" s="28">
        <v>373</v>
      </c>
      <c r="D407" s="13"/>
      <c r="E407" s="12"/>
      <c r="F407" s="28" t="s">
        <v>53</v>
      </c>
      <c r="G407" s="72" t="s">
        <v>2208</v>
      </c>
      <c r="H407" s="72" t="s">
        <v>2208</v>
      </c>
      <c r="I407" s="12"/>
      <c r="J407" s="72" t="s">
        <v>2208</v>
      </c>
      <c r="M407" s="35"/>
    </row>
    <row r="408" spans="1:13" x14ac:dyDescent="0.25">
      <c r="A408" s="13" t="s">
        <v>13</v>
      </c>
      <c r="B408" s="13" t="s">
        <v>65</v>
      </c>
      <c r="C408" s="28">
        <v>383</v>
      </c>
      <c r="D408" s="13"/>
      <c r="E408" s="12"/>
      <c r="F408" s="28" t="s">
        <v>53</v>
      </c>
      <c r="G408" s="72" t="s">
        <v>2208</v>
      </c>
      <c r="H408" s="72" t="s">
        <v>2208</v>
      </c>
      <c r="I408" s="12"/>
      <c r="J408" s="72" t="s">
        <v>2208</v>
      </c>
      <c r="M408" s="35"/>
    </row>
    <row r="409" spans="1:13" x14ac:dyDescent="0.25">
      <c r="A409" s="13" t="s">
        <v>13</v>
      </c>
      <c r="B409" s="13" t="s">
        <v>65</v>
      </c>
      <c r="C409" s="28">
        <v>990</v>
      </c>
      <c r="D409" s="13"/>
      <c r="E409" s="12"/>
      <c r="F409" s="28" t="s">
        <v>53</v>
      </c>
      <c r="G409" s="72" t="s">
        <v>2208</v>
      </c>
      <c r="H409" s="72" t="s">
        <v>2208</v>
      </c>
      <c r="I409" s="12"/>
      <c r="J409" s="72" t="s">
        <v>2208</v>
      </c>
      <c r="M409" s="35"/>
    </row>
    <row r="410" spans="1:13" x14ac:dyDescent="0.25">
      <c r="A410" s="13" t="s">
        <v>13</v>
      </c>
      <c r="B410" s="13" t="s">
        <v>65</v>
      </c>
      <c r="C410" s="28">
        <v>991</v>
      </c>
      <c r="D410" s="13"/>
      <c r="E410" s="12"/>
      <c r="F410" s="28" t="s">
        <v>53</v>
      </c>
      <c r="G410" s="72" t="s">
        <v>2208</v>
      </c>
      <c r="H410" s="72" t="s">
        <v>2208</v>
      </c>
      <c r="I410" s="12"/>
      <c r="J410" s="72" t="s">
        <v>2208</v>
      </c>
      <c r="M410" s="35"/>
    </row>
    <row r="411" spans="1:13" x14ac:dyDescent="0.25">
      <c r="A411" s="13" t="s">
        <v>13</v>
      </c>
      <c r="B411" s="13" t="s">
        <v>65</v>
      </c>
      <c r="C411" s="28">
        <v>994</v>
      </c>
      <c r="D411" s="13"/>
      <c r="E411" s="12"/>
      <c r="F411" s="28" t="s">
        <v>53</v>
      </c>
      <c r="G411" s="72" t="s">
        <v>2208</v>
      </c>
      <c r="H411" s="72" t="s">
        <v>2208</v>
      </c>
      <c r="I411" s="12"/>
      <c r="J411" s="72" t="s">
        <v>2208</v>
      </c>
      <c r="M411" s="35"/>
    </row>
    <row r="412" spans="1:13" x14ac:dyDescent="0.25">
      <c r="A412" s="13" t="s">
        <v>13</v>
      </c>
      <c r="B412" s="13" t="s">
        <v>65</v>
      </c>
      <c r="C412" s="28">
        <v>995</v>
      </c>
      <c r="D412" s="13"/>
      <c r="E412" s="12"/>
      <c r="F412" s="28" t="s">
        <v>53</v>
      </c>
      <c r="G412" s="72" t="s">
        <v>2208</v>
      </c>
      <c r="H412" s="72" t="s">
        <v>2208</v>
      </c>
      <c r="I412" s="12"/>
      <c r="J412" s="72" t="s">
        <v>2208</v>
      </c>
      <c r="M412" s="35"/>
    </row>
    <row r="413" spans="1:13" x14ac:dyDescent="0.25">
      <c r="A413" s="13" t="s">
        <v>13</v>
      </c>
      <c r="B413" s="13" t="s">
        <v>65</v>
      </c>
      <c r="C413" s="28">
        <v>970</v>
      </c>
      <c r="D413" s="13"/>
      <c r="E413" s="12"/>
      <c r="F413" s="28" t="s">
        <v>53</v>
      </c>
      <c r="G413" s="72" t="s">
        <v>2208</v>
      </c>
      <c r="H413" s="72" t="s">
        <v>2208</v>
      </c>
      <c r="I413" s="12"/>
      <c r="J413" s="72" t="s">
        <v>2208</v>
      </c>
      <c r="M413" s="35"/>
    </row>
    <row r="414" spans="1:13" x14ac:dyDescent="0.25">
      <c r="A414" s="13" t="s">
        <v>13</v>
      </c>
      <c r="B414" s="13" t="s">
        <v>65</v>
      </c>
      <c r="C414" s="28">
        <v>971</v>
      </c>
      <c r="D414" s="13"/>
      <c r="E414" s="12"/>
      <c r="F414" s="28" t="s">
        <v>53</v>
      </c>
      <c r="G414" s="72" t="s">
        <v>2208</v>
      </c>
      <c r="H414" s="72" t="s">
        <v>2208</v>
      </c>
      <c r="I414" s="12"/>
      <c r="J414" s="72" t="s">
        <v>2208</v>
      </c>
      <c r="M414" s="35"/>
    </row>
    <row r="415" spans="1:13" x14ac:dyDescent="0.25">
      <c r="A415" s="13" t="s">
        <v>13</v>
      </c>
      <c r="B415" s="13" t="s">
        <v>65</v>
      </c>
      <c r="C415" s="28">
        <v>941</v>
      </c>
      <c r="D415" s="13"/>
      <c r="E415" s="12"/>
      <c r="F415" s="28" t="s">
        <v>53</v>
      </c>
      <c r="G415" s="72" t="s">
        <v>2208</v>
      </c>
      <c r="H415" s="72" t="s">
        <v>2208</v>
      </c>
      <c r="I415" s="12"/>
      <c r="J415" s="72" t="s">
        <v>2208</v>
      </c>
      <c r="M415" s="35"/>
    </row>
    <row r="416" spans="1:13" x14ac:dyDescent="0.25">
      <c r="A416" s="13" t="s">
        <v>13</v>
      </c>
      <c r="B416" s="13" t="s">
        <v>65</v>
      </c>
      <c r="C416" s="28">
        <v>961</v>
      </c>
      <c r="D416" s="13"/>
      <c r="E416" s="12"/>
      <c r="F416" s="28" t="s">
        <v>53</v>
      </c>
      <c r="G416" s="72" t="s">
        <v>2208</v>
      </c>
      <c r="H416" s="72" t="s">
        <v>2208</v>
      </c>
      <c r="I416" s="12"/>
      <c r="J416" s="72" t="s">
        <v>2208</v>
      </c>
      <c r="M416" s="35"/>
    </row>
    <row r="417" spans="1:13" x14ac:dyDescent="0.25">
      <c r="A417" s="13" t="s">
        <v>13</v>
      </c>
      <c r="B417" s="13" t="s">
        <v>65</v>
      </c>
      <c r="C417" s="28">
        <v>680</v>
      </c>
      <c r="D417" s="13"/>
      <c r="E417" s="12"/>
      <c r="F417" s="28" t="s">
        <v>53</v>
      </c>
      <c r="G417" s="72" t="s">
        <v>2208</v>
      </c>
      <c r="H417" s="72" t="s">
        <v>2208</v>
      </c>
      <c r="I417" s="12"/>
      <c r="J417" s="72" t="s">
        <v>2208</v>
      </c>
      <c r="M417" s="35"/>
    </row>
    <row r="418" spans="1:13" x14ac:dyDescent="0.25">
      <c r="A418" s="13" t="s">
        <v>13</v>
      </c>
      <c r="B418" s="13" t="s">
        <v>65</v>
      </c>
      <c r="C418" s="28">
        <v>681</v>
      </c>
      <c r="D418" s="13"/>
      <c r="E418" s="12"/>
      <c r="F418" s="28" t="s">
        <v>53</v>
      </c>
      <c r="G418" s="72" t="s">
        <v>2208</v>
      </c>
      <c r="H418" s="72" t="s">
        <v>2208</v>
      </c>
      <c r="I418" s="12"/>
      <c r="J418" s="72" t="s">
        <v>2208</v>
      </c>
      <c r="M418" s="35"/>
    </row>
    <row r="419" spans="1:13" x14ac:dyDescent="0.25">
      <c r="A419" s="13" t="s">
        <v>13</v>
      </c>
      <c r="B419" s="13" t="s">
        <v>65</v>
      </c>
      <c r="C419" s="28">
        <v>682</v>
      </c>
      <c r="D419" s="13"/>
      <c r="E419" s="12"/>
      <c r="F419" s="28" t="s">
        <v>53</v>
      </c>
      <c r="G419" s="72" t="s">
        <v>2208</v>
      </c>
      <c r="H419" s="72" t="s">
        <v>2208</v>
      </c>
      <c r="I419" s="12"/>
      <c r="J419" s="72" t="s">
        <v>2208</v>
      </c>
      <c r="M419" s="35"/>
    </row>
    <row r="420" spans="1:13" x14ac:dyDescent="0.25">
      <c r="A420" s="13" t="s">
        <v>13</v>
      </c>
      <c r="B420" s="13" t="s">
        <v>65</v>
      </c>
      <c r="C420" s="28">
        <v>683</v>
      </c>
      <c r="D420" s="13"/>
      <c r="E420" s="12"/>
      <c r="F420" s="28" t="s">
        <v>53</v>
      </c>
      <c r="G420" s="72" t="s">
        <v>2208</v>
      </c>
      <c r="H420" s="72" t="s">
        <v>2208</v>
      </c>
      <c r="I420" s="12"/>
      <c r="J420" s="72" t="s">
        <v>2208</v>
      </c>
      <c r="M420" s="35"/>
    </row>
    <row r="421" spans="1:13" x14ac:dyDescent="0.25">
      <c r="A421" s="13" t="s">
        <v>13</v>
      </c>
      <c r="B421" s="13" t="s">
        <v>65</v>
      </c>
      <c r="C421" s="28">
        <v>690</v>
      </c>
      <c r="D421" s="13"/>
      <c r="E421" s="12"/>
      <c r="F421" s="28" t="s">
        <v>53</v>
      </c>
      <c r="G421" s="72" t="s">
        <v>2208</v>
      </c>
      <c r="H421" s="72" t="s">
        <v>2208</v>
      </c>
      <c r="I421" s="12"/>
      <c r="J421" s="72" t="s">
        <v>2208</v>
      </c>
      <c r="M421" s="35"/>
    </row>
    <row r="422" spans="1:13" x14ac:dyDescent="0.25">
      <c r="A422" s="13" t="s">
        <v>13</v>
      </c>
      <c r="B422" s="13" t="s">
        <v>65</v>
      </c>
      <c r="C422" s="28">
        <v>691</v>
      </c>
      <c r="D422" s="13"/>
      <c r="E422" s="12"/>
      <c r="F422" s="28" t="s">
        <v>53</v>
      </c>
      <c r="G422" s="72" t="s">
        <v>2208</v>
      </c>
      <c r="H422" s="72" t="s">
        <v>2208</v>
      </c>
      <c r="I422" s="12"/>
      <c r="J422" s="72" t="s">
        <v>2208</v>
      </c>
      <c r="M422" s="35"/>
    </row>
    <row r="423" spans="1:13" x14ac:dyDescent="0.25">
      <c r="A423" s="13" t="s">
        <v>13</v>
      </c>
      <c r="B423" s="13" t="s">
        <v>65</v>
      </c>
      <c r="C423" s="28">
        <v>692</v>
      </c>
      <c r="D423" s="13"/>
      <c r="E423" s="12"/>
      <c r="F423" s="28" t="s">
        <v>53</v>
      </c>
      <c r="G423" s="72" t="s">
        <v>2208</v>
      </c>
      <c r="H423" s="72" t="s">
        <v>2208</v>
      </c>
      <c r="I423" s="12"/>
      <c r="J423" s="72" t="s">
        <v>2208</v>
      </c>
      <c r="M423" s="35"/>
    </row>
    <row r="424" spans="1:13" x14ac:dyDescent="0.25">
      <c r="A424" s="13" t="s">
        <v>13</v>
      </c>
      <c r="B424" s="13" t="s">
        <v>65</v>
      </c>
      <c r="C424" s="28">
        <v>693</v>
      </c>
      <c r="D424" s="13"/>
      <c r="E424" s="12"/>
      <c r="F424" s="28" t="s">
        <v>53</v>
      </c>
      <c r="G424" s="72" t="s">
        <v>2208</v>
      </c>
      <c r="H424" s="72" t="s">
        <v>2208</v>
      </c>
      <c r="I424" s="12"/>
      <c r="J424" s="72" t="s">
        <v>2208</v>
      </c>
      <c r="M424" s="35"/>
    </row>
    <row r="425" spans="1:13" x14ac:dyDescent="0.25">
      <c r="A425" s="13" t="s">
        <v>13</v>
      </c>
      <c r="B425" s="13" t="s">
        <v>65</v>
      </c>
      <c r="C425" s="28">
        <v>390</v>
      </c>
      <c r="D425" s="13"/>
      <c r="E425" s="12"/>
      <c r="F425" s="28" t="s">
        <v>53</v>
      </c>
      <c r="G425" s="72" t="s">
        <v>2208</v>
      </c>
      <c r="H425" s="72" t="s">
        <v>2208</v>
      </c>
      <c r="I425" s="12"/>
      <c r="J425" s="72" t="s">
        <v>2208</v>
      </c>
      <c r="M425" s="35"/>
    </row>
    <row r="426" spans="1:13" x14ac:dyDescent="0.25">
      <c r="A426" s="13" t="s">
        <v>13</v>
      </c>
      <c r="B426" s="13" t="s">
        <v>65</v>
      </c>
      <c r="C426" s="28">
        <v>391</v>
      </c>
      <c r="D426" s="13"/>
      <c r="E426" s="12"/>
      <c r="F426" s="28" t="s">
        <v>53</v>
      </c>
      <c r="G426" s="72" t="s">
        <v>2208</v>
      </c>
      <c r="H426" s="72" t="s">
        <v>2208</v>
      </c>
      <c r="I426" s="12"/>
      <c r="J426" s="72" t="s">
        <v>2208</v>
      </c>
      <c r="M426" s="35"/>
    </row>
    <row r="427" spans="1:13" x14ac:dyDescent="0.25">
      <c r="A427" s="13" t="s">
        <v>13</v>
      </c>
      <c r="B427" s="13" t="s">
        <v>65</v>
      </c>
      <c r="C427" s="28">
        <v>392</v>
      </c>
      <c r="D427" s="13"/>
      <c r="E427" s="12"/>
      <c r="F427" s="28" t="s">
        <v>53</v>
      </c>
      <c r="G427" s="72" t="s">
        <v>2208</v>
      </c>
      <c r="H427" s="72" t="s">
        <v>2208</v>
      </c>
      <c r="I427" s="12"/>
      <c r="J427" s="72" t="s">
        <v>2208</v>
      </c>
      <c r="M427" s="35"/>
    </row>
    <row r="428" spans="1:13" x14ac:dyDescent="0.25">
      <c r="A428" s="13" t="s">
        <v>13</v>
      </c>
      <c r="B428" s="13" t="s">
        <v>65</v>
      </c>
      <c r="C428" s="28">
        <v>366</v>
      </c>
      <c r="D428" s="13"/>
      <c r="E428" s="12"/>
      <c r="F428" s="28" t="s">
        <v>53</v>
      </c>
      <c r="G428" s="72" t="s">
        <v>2208</v>
      </c>
      <c r="H428" s="72" t="s">
        <v>2208</v>
      </c>
      <c r="I428" s="12"/>
      <c r="J428" s="72" t="s">
        <v>2208</v>
      </c>
      <c r="M428" s="35"/>
    </row>
    <row r="429" spans="1:13" x14ac:dyDescent="0.25">
      <c r="A429" s="13" t="s">
        <v>13</v>
      </c>
      <c r="B429" s="13" t="s">
        <v>65</v>
      </c>
      <c r="C429" s="28">
        <v>376</v>
      </c>
      <c r="D429" s="13"/>
      <c r="E429" s="12"/>
      <c r="F429" s="28" t="s">
        <v>53</v>
      </c>
      <c r="G429" s="72" t="s">
        <v>2208</v>
      </c>
      <c r="H429" s="72" t="s">
        <v>2208</v>
      </c>
      <c r="I429" s="12"/>
      <c r="J429" s="72" t="s">
        <v>2208</v>
      </c>
      <c r="M429" s="35"/>
    </row>
    <row r="430" spans="1:13" x14ac:dyDescent="0.25">
      <c r="A430" s="13" t="s">
        <v>13</v>
      </c>
      <c r="B430" s="13" t="s">
        <v>65</v>
      </c>
      <c r="C430" s="28">
        <v>364</v>
      </c>
      <c r="D430" s="13"/>
      <c r="E430" s="12"/>
      <c r="F430" s="28" t="s">
        <v>53</v>
      </c>
      <c r="G430" s="72" t="s">
        <v>2208</v>
      </c>
      <c r="H430" s="72" t="s">
        <v>2208</v>
      </c>
      <c r="I430" s="12"/>
      <c r="J430" s="72" t="s">
        <v>2208</v>
      </c>
      <c r="M430" s="35"/>
    </row>
    <row r="431" spans="1:13" x14ac:dyDescent="0.25">
      <c r="A431" s="13" t="s">
        <v>13</v>
      </c>
      <c r="B431" s="13" t="s">
        <v>65</v>
      </c>
      <c r="C431" s="28">
        <v>374</v>
      </c>
      <c r="D431" s="13"/>
      <c r="E431" s="12"/>
      <c r="F431" s="28" t="s">
        <v>53</v>
      </c>
      <c r="G431" s="72" t="s">
        <v>2208</v>
      </c>
      <c r="H431" s="72" t="s">
        <v>2208</v>
      </c>
      <c r="I431" s="12"/>
      <c r="J431" s="72" t="s">
        <v>2208</v>
      </c>
      <c r="M431" s="35"/>
    </row>
    <row r="432" spans="1:13" x14ac:dyDescent="0.25">
      <c r="A432" s="13" t="s">
        <v>13</v>
      </c>
      <c r="B432" s="13" t="s">
        <v>65</v>
      </c>
      <c r="C432" s="13">
        <v>384</v>
      </c>
      <c r="D432" s="75"/>
      <c r="E432" s="12"/>
      <c r="F432" s="76" t="s">
        <v>53</v>
      </c>
      <c r="G432" s="72" t="s">
        <v>2208</v>
      </c>
      <c r="H432" s="72" t="s">
        <v>2208</v>
      </c>
      <c r="I432" s="12"/>
      <c r="J432" s="72" t="s">
        <v>2208</v>
      </c>
      <c r="M432" s="35"/>
    </row>
    <row r="433" spans="1:13" x14ac:dyDescent="0.25">
      <c r="A433" s="13" t="s">
        <v>13</v>
      </c>
      <c r="B433" s="13" t="s">
        <v>65</v>
      </c>
      <c r="C433" s="13">
        <v>992</v>
      </c>
      <c r="D433" s="75"/>
      <c r="E433" s="12"/>
      <c r="F433" s="76" t="s">
        <v>53</v>
      </c>
      <c r="G433" s="72" t="s">
        <v>2208</v>
      </c>
      <c r="H433" s="72" t="s">
        <v>2208</v>
      </c>
      <c r="I433" s="12"/>
      <c r="J433" s="72" t="s">
        <v>2208</v>
      </c>
      <c r="M433" s="35"/>
    </row>
    <row r="434" spans="1:13" x14ac:dyDescent="0.25">
      <c r="A434" s="13" t="s">
        <v>13</v>
      </c>
      <c r="B434" s="13" t="s">
        <v>65</v>
      </c>
      <c r="C434" s="13">
        <v>996</v>
      </c>
      <c r="D434" s="13"/>
      <c r="E434" s="12"/>
      <c r="F434" s="28" t="s">
        <v>53</v>
      </c>
      <c r="G434" s="72" t="s">
        <v>2208</v>
      </c>
      <c r="H434" s="72" t="s">
        <v>2208</v>
      </c>
      <c r="I434" s="12"/>
      <c r="J434" s="72" t="s">
        <v>2208</v>
      </c>
      <c r="M434" s="35"/>
    </row>
    <row r="435" spans="1:13" x14ac:dyDescent="0.25">
      <c r="A435" s="13" t="s">
        <v>13</v>
      </c>
      <c r="B435" s="13" t="s">
        <v>65</v>
      </c>
      <c r="C435" s="13">
        <v>972</v>
      </c>
      <c r="D435" s="13"/>
      <c r="E435" s="12"/>
      <c r="F435" s="28" t="s">
        <v>53</v>
      </c>
      <c r="G435" s="72" t="s">
        <v>2208</v>
      </c>
      <c r="H435" s="72" t="s">
        <v>2208</v>
      </c>
      <c r="I435" s="12"/>
      <c r="J435" s="72" t="s">
        <v>2208</v>
      </c>
      <c r="M435" s="35"/>
    </row>
    <row r="436" spans="1:13" x14ac:dyDescent="0.25">
      <c r="A436" s="13" t="s">
        <v>13</v>
      </c>
      <c r="B436" s="13" t="s">
        <v>65</v>
      </c>
      <c r="C436" s="13">
        <v>993</v>
      </c>
      <c r="D436" s="13"/>
      <c r="E436" s="12"/>
      <c r="F436" s="28" t="s">
        <v>53</v>
      </c>
      <c r="G436" s="72" t="s">
        <v>2208</v>
      </c>
      <c r="H436" s="72" t="s">
        <v>2208</v>
      </c>
      <c r="I436" s="12"/>
      <c r="J436" s="72" t="s">
        <v>2208</v>
      </c>
      <c r="M436" s="35"/>
    </row>
    <row r="437" spans="1:13" x14ac:dyDescent="0.25">
      <c r="A437" s="13" t="s">
        <v>13</v>
      </c>
      <c r="B437" s="13" t="s">
        <v>65</v>
      </c>
      <c r="C437" s="13">
        <v>997</v>
      </c>
      <c r="D437" s="13"/>
      <c r="E437" s="12"/>
      <c r="F437" s="28" t="s">
        <v>53</v>
      </c>
      <c r="G437" s="72" t="s">
        <v>2208</v>
      </c>
      <c r="H437" s="72" t="s">
        <v>2208</v>
      </c>
      <c r="I437" s="12"/>
      <c r="J437" s="72" t="s">
        <v>2208</v>
      </c>
      <c r="M437" s="35"/>
    </row>
    <row r="438" spans="1:13" x14ac:dyDescent="0.25">
      <c r="A438" s="13" t="s">
        <v>29</v>
      </c>
      <c r="B438" s="13" t="s">
        <v>65</v>
      </c>
      <c r="C438" s="13" t="s">
        <v>186</v>
      </c>
      <c r="D438" s="13"/>
      <c r="E438" s="12"/>
      <c r="F438" s="28" t="s">
        <v>54</v>
      </c>
      <c r="G438" s="72" t="s">
        <v>2208</v>
      </c>
      <c r="H438" s="72" t="s">
        <v>2208</v>
      </c>
      <c r="I438" s="12"/>
      <c r="J438" s="72" t="s">
        <v>2208</v>
      </c>
      <c r="M438" s="35"/>
    </row>
    <row r="439" spans="1:13" x14ac:dyDescent="0.25">
      <c r="A439" s="13" t="s">
        <v>29</v>
      </c>
      <c r="B439" s="13" t="s">
        <v>65</v>
      </c>
      <c r="C439" s="13" t="s">
        <v>187</v>
      </c>
      <c r="D439" s="13"/>
      <c r="E439" s="12"/>
      <c r="F439" s="28" t="s">
        <v>54</v>
      </c>
      <c r="G439" s="72" t="s">
        <v>2208</v>
      </c>
      <c r="H439" s="72" t="s">
        <v>2208</v>
      </c>
      <c r="I439" s="12"/>
      <c r="J439" s="72" t="s">
        <v>2208</v>
      </c>
      <c r="M439" s="35"/>
    </row>
    <row r="440" spans="1:13" x14ac:dyDescent="0.25">
      <c r="A440" s="13" t="s">
        <v>29</v>
      </c>
      <c r="B440" s="13" t="s">
        <v>65</v>
      </c>
      <c r="C440" s="13" t="s">
        <v>188</v>
      </c>
      <c r="D440" s="13"/>
      <c r="E440" s="12"/>
      <c r="F440" s="28" t="s">
        <v>54</v>
      </c>
      <c r="G440" s="72" t="s">
        <v>2208</v>
      </c>
      <c r="H440" s="72" t="s">
        <v>2208</v>
      </c>
      <c r="I440" s="12"/>
      <c r="J440" s="72" t="s">
        <v>2208</v>
      </c>
      <c r="M440" s="35"/>
    </row>
    <row r="441" spans="1:13" x14ac:dyDescent="0.25">
      <c r="A441" s="13" t="s">
        <v>29</v>
      </c>
      <c r="B441" s="13" t="s">
        <v>65</v>
      </c>
      <c r="C441" s="13" t="s">
        <v>189</v>
      </c>
      <c r="D441" s="13"/>
      <c r="E441" s="12"/>
      <c r="F441" s="28" t="s">
        <v>54</v>
      </c>
      <c r="G441" s="72" t="s">
        <v>2208</v>
      </c>
      <c r="H441" s="72" t="s">
        <v>2208</v>
      </c>
      <c r="I441" s="12"/>
      <c r="J441" s="72" t="s">
        <v>2208</v>
      </c>
      <c r="M441" s="35"/>
    </row>
    <row r="442" spans="1:13" x14ac:dyDescent="0.25">
      <c r="A442" s="13" t="s">
        <v>29</v>
      </c>
      <c r="B442" s="13" t="s">
        <v>65</v>
      </c>
      <c r="C442" s="13" t="s">
        <v>190</v>
      </c>
      <c r="D442" s="13"/>
      <c r="E442" s="12"/>
      <c r="F442" s="28" t="s">
        <v>53</v>
      </c>
      <c r="G442" s="72" t="s">
        <v>2208</v>
      </c>
      <c r="H442" s="72" t="s">
        <v>2208</v>
      </c>
      <c r="I442" s="12"/>
      <c r="J442" s="72" t="s">
        <v>2208</v>
      </c>
      <c r="M442" s="35"/>
    </row>
    <row r="443" spans="1:13" x14ac:dyDescent="0.25">
      <c r="A443" s="13" t="s">
        <v>29</v>
      </c>
      <c r="B443" s="13" t="s">
        <v>65</v>
      </c>
      <c r="C443" s="13" t="s">
        <v>191</v>
      </c>
      <c r="D443" s="13"/>
      <c r="E443" s="12"/>
      <c r="F443" s="28" t="s">
        <v>53</v>
      </c>
      <c r="G443" s="72" t="s">
        <v>2208</v>
      </c>
      <c r="H443" s="72" t="s">
        <v>2208</v>
      </c>
      <c r="I443" s="12"/>
      <c r="J443" s="72" t="s">
        <v>2208</v>
      </c>
      <c r="M443" s="35"/>
    </row>
    <row r="444" spans="1:13" x14ac:dyDescent="0.25">
      <c r="A444" s="13" t="s">
        <v>29</v>
      </c>
      <c r="B444" s="13" t="s">
        <v>65</v>
      </c>
      <c r="C444" s="13" t="s">
        <v>192</v>
      </c>
      <c r="D444" s="13"/>
      <c r="E444" s="12"/>
      <c r="F444" s="28" t="s">
        <v>53</v>
      </c>
      <c r="G444" s="72" t="s">
        <v>2208</v>
      </c>
      <c r="H444" s="72" t="s">
        <v>2208</v>
      </c>
      <c r="I444" s="12"/>
      <c r="J444" s="72" t="s">
        <v>2208</v>
      </c>
      <c r="M444" s="35"/>
    </row>
    <row r="445" spans="1:13" x14ac:dyDescent="0.25">
      <c r="A445" s="13" t="s">
        <v>29</v>
      </c>
      <c r="B445" s="13" t="s">
        <v>65</v>
      </c>
      <c r="C445" s="13" t="s">
        <v>193</v>
      </c>
      <c r="D445" s="13"/>
      <c r="E445" s="12"/>
      <c r="F445" s="28" t="s">
        <v>53</v>
      </c>
      <c r="G445" s="72" t="s">
        <v>2208</v>
      </c>
      <c r="H445" s="72" t="s">
        <v>2208</v>
      </c>
      <c r="I445" s="12"/>
      <c r="J445" s="72" t="s">
        <v>2208</v>
      </c>
      <c r="M445" s="35"/>
    </row>
    <row r="446" spans="1:13" x14ac:dyDescent="0.25">
      <c r="A446" s="13" t="s">
        <v>29</v>
      </c>
      <c r="B446" s="13" t="s">
        <v>65</v>
      </c>
      <c r="C446" s="13" t="s">
        <v>194</v>
      </c>
      <c r="D446" s="13"/>
      <c r="E446" s="12"/>
      <c r="F446" s="28" t="s">
        <v>53</v>
      </c>
      <c r="G446" s="72" t="s">
        <v>2208</v>
      </c>
      <c r="H446" s="72" t="s">
        <v>2208</v>
      </c>
      <c r="I446" s="12"/>
      <c r="J446" s="72" t="s">
        <v>2208</v>
      </c>
      <c r="M446" s="35"/>
    </row>
    <row r="447" spans="1:13" x14ac:dyDescent="0.25">
      <c r="A447" s="13" t="s">
        <v>29</v>
      </c>
      <c r="B447" s="13" t="s">
        <v>65</v>
      </c>
      <c r="C447" s="13">
        <v>73</v>
      </c>
      <c r="D447" s="13"/>
      <c r="E447" s="12"/>
      <c r="F447" s="28" t="s">
        <v>53</v>
      </c>
      <c r="G447" s="72" t="s">
        <v>2208</v>
      </c>
      <c r="H447" s="72" t="s">
        <v>2208</v>
      </c>
      <c r="I447" s="12"/>
      <c r="J447" s="72" t="s">
        <v>2208</v>
      </c>
      <c r="M447" s="35"/>
    </row>
    <row r="448" spans="1:13" x14ac:dyDescent="0.25">
      <c r="A448" s="13" t="s">
        <v>29</v>
      </c>
      <c r="B448" s="13" t="s">
        <v>65</v>
      </c>
      <c r="C448" s="13">
        <v>77</v>
      </c>
      <c r="D448" s="13"/>
      <c r="E448" s="12"/>
      <c r="F448" s="28" t="s">
        <v>53</v>
      </c>
      <c r="G448" s="72" t="s">
        <v>2208</v>
      </c>
      <c r="H448" s="72" t="s">
        <v>2208</v>
      </c>
      <c r="I448" s="12"/>
      <c r="J448" s="72" t="s">
        <v>2208</v>
      </c>
      <c r="M448" s="35"/>
    </row>
    <row r="449" spans="1:13" x14ac:dyDescent="0.25">
      <c r="A449" s="13" t="s">
        <v>29</v>
      </c>
      <c r="B449" s="13" t="s">
        <v>65</v>
      </c>
      <c r="C449" s="13">
        <v>83</v>
      </c>
      <c r="D449" s="13"/>
      <c r="E449" s="12"/>
      <c r="F449" s="28" t="s">
        <v>53</v>
      </c>
      <c r="G449" s="72" t="s">
        <v>2208</v>
      </c>
      <c r="H449" s="72" t="s">
        <v>2208</v>
      </c>
      <c r="I449" s="12"/>
      <c r="J449" s="72" t="s">
        <v>2208</v>
      </c>
      <c r="M449" s="35"/>
    </row>
    <row r="450" spans="1:13" x14ac:dyDescent="0.25">
      <c r="A450" s="13" t="s">
        <v>29</v>
      </c>
      <c r="B450" s="13" t="s">
        <v>65</v>
      </c>
      <c r="C450" s="13">
        <v>87</v>
      </c>
      <c r="D450" s="13"/>
      <c r="E450" s="12"/>
      <c r="F450" s="28" t="s">
        <v>53</v>
      </c>
      <c r="G450" s="72" t="s">
        <v>2208</v>
      </c>
      <c r="H450" s="72" t="s">
        <v>2208</v>
      </c>
      <c r="I450" s="12"/>
      <c r="J450" s="72" t="s">
        <v>2208</v>
      </c>
      <c r="M450" s="35"/>
    </row>
    <row r="451" spans="1:13" x14ac:dyDescent="0.25">
      <c r="A451" s="13" t="s">
        <v>29</v>
      </c>
      <c r="B451" s="13" t="s">
        <v>65</v>
      </c>
      <c r="C451" s="13" t="s">
        <v>195</v>
      </c>
      <c r="D451" s="13"/>
      <c r="E451" s="12"/>
      <c r="F451" s="28" t="s">
        <v>53</v>
      </c>
      <c r="G451" s="72" t="s">
        <v>2208</v>
      </c>
      <c r="H451" s="72" t="s">
        <v>2208</v>
      </c>
      <c r="I451" s="12"/>
      <c r="J451" s="72" t="s">
        <v>2208</v>
      </c>
      <c r="M451" s="35"/>
    </row>
    <row r="452" spans="1:13" x14ac:dyDescent="0.25">
      <c r="A452" s="13" t="s">
        <v>29</v>
      </c>
      <c r="B452" s="13" t="s">
        <v>65</v>
      </c>
      <c r="C452" s="13">
        <v>21</v>
      </c>
      <c r="D452" s="13"/>
      <c r="E452" s="12"/>
      <c r="F452" s="28" t="s">
        <v>53</v>
      </c>
      <c r="G452" s="72" t="s">
        <v>2208</v>
      </c>
      <c r="H452" s="72" t="s">
        <v>2208</v>
      </c>
      <c r="I452" s="12"/>
      <c r="J452" s="72" t="s">
        <v>2208</v>
      </c>
      <c r="M452" s="35"/>
    </row>
    <row r="453" spans="1:13" x14ac:dyDescent="0.25">
      <c r="A453" s="13" t="s">
        <v>29</v>
      </c>
      <c r="B453" s="13" t="s">
        <v>65</v>
      </c>
      <c r="C453" s="13">
        <v>32</v>
      </c>
      <c r="D453" s="13"/>
      <c r="E453" s="12"/>
      <c r="F453" s="28" t="s">
        <v>54</v>
      </c>
      <c r="G453" s="72" t="s">
        <v>2208</v>
      </c>
      <c r="H453" s="72" t="s">
        <v>2208</v>
      </c>
      <c r="I453" s="12"/>
      <c r="J453" s="72" t="s">
        <v>2208</v>
      </c>
      <c r="M453" s="35"/>
    </row>
    <row r="454" spans="1:13" x14ac:dyDescent="0.25">
      <c r="A454" s="13" t="s">
        <v>29</v>
      </c>
      <c r="B454" s="13" t="s">
        <v>65</v>
      </c>
      <c r="C454" s="13">
        <v>35</v>
      </c>
      <c r="D454" s="13"/>
      <c r="E454" s="12"/>
      <c r="F454" s="28" t="s">
        <v>53</v>
      </c>
      <c r="G454" s="72" t="s">
        <v>2208</v>
      </c>
      <c r="H454" s="72" t="s">
        <v>2208</v>
      </c>
      <c r="I454" s="12"/>
      <c r="J454" s="72" t="s">
        <v>2208</v>
      </c>
      <c r="M454" s="35"/>
    </row>
    <row r="455" spans="1:13" x14ac:dyDescent="0.25">
      <c r="A455" s="13" t="s">
        <v>29</v>
      </c>
      <c r="B455" s="13" t="s">
        <v>65</v>
      </c>
      <c r="C455" s="13">
        <v>45</v>
      </c>
      <c r="D455" s="13"/>
      <c r="E455" s="12"/>
      <c r="F455" s="28" t="s">
        <v>53</v>
      </c>
      <c r="G455" s="72" t="s">
        <v>2208</v>
      </c>
      <c r="H455" s="72" t="s">
        <v>2208</v>
      </c>
      <c r="I455" s="12"/>
      <c r="J455" s="72" t="s">
        <v>2208</v>
      </c>
      <c r="M455" s="35"/>
    </row>
    <row r="456" spans="1:13" x14ac:dyDescent="0.25">
      <c r="A456" s="13" t="s">
        <v>29</v>
      </c>
      <c r="B456" s="13" t="s">
        <v>65</v>
      </c>
      <c r="C456" s="13">
        <v>51</v>
      </c>
      <c r="D456" s="13"/>
      <c r="E456" s="12"/>
      <c r="F456" s="28" t="s">
        <v>53</v>
      </c>
      <c r="G456" s="72" t="s">
        <v>2208</v>
      </c>
      <c r="H456" s="72" t="s">
        <v>2208</v>
      </c>
      <c r="I456" s="12"/>
      <c r="J456" s="72" t="s">
        <v>2208</v>
      </c>
      <c r="M456" s="35"/>
    </row>
    <row r="457" spans="1:13" x14ac:dyDescent="0.25">
      <c r="A457" s="13" t="s">
        <v>29</v>
      </c>
      <c r="B457" s="13" t="s">
        <v>65</v>
      </c>
      <c r="C457" s="13">
        <v>52</v>
      </c>
      <c r="D457" s="13"/>
      <c r="E457" s="12"/>
      <c r="F457" s="28" t="s">
        <v>53</v>
      </c>
      <c r="G457" s="72" t="s">
        <v>2208</v>
      </c>
      <c r="H457" s="72" t="s">
        <v>2208</v>
      </c>
      <c r="I457" s="12"/>
      <c r="J457" s="72" t="s">
        <v>2208</v>
      </c>
      <c r="M457" s="35"/>
    </row>
    <row r="458" spans="1:13" x14ac:dyDescent="0.25">
      <c r="A458" s="13" t="s">
        <v>29</v>
      </c>
      <c r="B458" s="13" t="s">
        <v>65</v>
      </c>
      <c r="C458" s="13" t="s">
        <v>196</v>
      </c>
      <c r="D458" s="13"/>
      <c r="E458" s="12"/>
      <c r="F458" s="28" t="s">
        <v>53</v>
      </c>
      <c r="G458" s="72" t="s">
        <v>2208</v>
      </c>
      <c r="H458" s="72" t="s">
        <v>2208</v>
      </c>
      <c r="I458" s="12"/>
      <c r="J458" s="72" t="s">
        <v>2208</v>
      </c>
      <c r="M458" s="35"/>
    </row>
    <row r="459" spans="1:13" x14ac:dyDescent="0.25">
      <c r="A459" s="13" t="s">
        <v>29</v>
      </c>
      <c r="B459" s="13" t="s">
        <v>65</v>
      </c>
      <c r="C459" s="13" t="s">
        <v>197</v>
      </c>
      <c r="D459" s="13"/>
      <c r="E459" s="12"/>
      <c r="F459" s="28" t="s">
        <v>53</v>
      </c>
      <c r="G459" s="72" t="s">
        <v>2208</v>
      </c>
      <c r="H459" s="72" t="s">
        <v>2208</v>
      </c>
      <c r="I459" s="12"/>
      <c r="J459" s="72" t="s">
        <v>2208</v>
      </c>
      <c r="M459" s="35"/>
    </row>
    <row r="460" spans="1:13" x14ac:dyDescent="0.25">
      <c r="A460" s="13" t="s">
        <v>29</v>
      </c>
      <c r="B460" s="13" t="s">
        <v>65</v>
      </c>
      <c r="C460" s="13">
        <v>16</v>
      </c>
      <c r="D460" s="13"/>
      <c r="E460" s="12"/>
      <c r="F460" s="28" t="s">
        <v>53</v>
      </c>
      <c r="G460" s="72" t="s">
        <v>2208</v>
      </c>
      <c r="H460" s="72" t="s">
        <v>2208</v>
      </c>
      <c r="I460" s="12"/>
      <c r="J460" s="72" t="s">
        <v>2208</v>
      </c>
      <c r="M460" s="35"/>
    </row>
    <row r="461" spans="1:13" x14ac:dyDescent="0.25">
      <c r="A461" s="13" t="s">
        <v>29</v>
      </c>
      <c r="B461" s="13" t="s">
        <v>65</v>
      </c>
      <c r="C461" s="13">
        <v>17</v>
      </c>
      <c r="D461" s="13"/>
      <c r="E461" s="12"/>
      <c r="F461" s="28" t="s">
        <v>53</v>
      </c>
      <c r="G461" s="72" t="s">
        <v>2208</v>
      </c>
      <c r="H461" s="72" t="s">
        <v>2208</v>
      </c>
      <c r="I461" s="12"/>
      <c r="J461" s="72" t="s">
        <v>2208</v>
      </c>
      <c r="M461" s="35"/>
    </row>
    <row r="462" spans="1:13" x14ac:dyDescent="0.25">
      <c r="A462" s="13" t="s">
        <v>29</v>
      </c>
      <c r="B462" s="13" t="s">
        <v>65</v>
      </c>
      <c r="C462" s="13">
        <v>19</v>
      </c>
      <c r="D462" s="13"/>
      <c r="E462" s="12"/>
      <c r="F462" s="28" t="s">
        <v>53</v>
      </c>
      <c r="G462" s="72" t="s">
        <v>2208</v>
      </c>
      <c r="H462" s="72" t="s">
        <v>2208</v>
      </c>
      <c r="I462" s="12"/>
      <c r="J462" s="72" t="s">
        <v>2208</v>
      </c>
      <c r="M462" s="35"/>
    </row>
    <row r="463" spans="1:13" x14ac:dyDescent="0.25">
      <c r="A463" s="13" t="s">
        <v>29</v>
      </c>
      <c r="B463" s="13" t="s">
        <v>65</v>
      </c>
      <c r="C463" s="13">
        <v>20</v>
      </c>
      <c r="D463" s="13"/>
      <c r="E463" s="12"/>
      <c r="F463" s="28" t="s">
        <v>53</v>
      </c>
      <c r="G463" s="72" t="s">
        <v>2208</v>
      </c>
      <c r="H463" s="72" t="s">
        <v>2208</v>
      </c>
      <c r="I463" s="12"/>
      <c r="J463" s="72" t="s">
        <v>2208</v>
      </c>
      <c r="M463" s="35"/>
    </row>
    <row r="464" spans="1:13" x14ac:dyDescent="0.25">
      <c r="A464" s="13" t="s">
        <v>29</v>
      </c>
      <c r="B464" s="13" t="s">
        <v>65</v>
      </c>
      <c r="C464" s="13">
        <v>22</v>
      </c>
      <c r="D464" s="13"/>
      <c r="E464" s="12"/>
      <c r="F464" s="28" t="s">
        <v>53</v>
      </c>
      <c r="G464" s="72" t="s">
        <v>2208</v>
      </c>
      <c r="H464" s="72" t="s">
        <v>2208</v>
      </c>
      <c r="I464" s="12"/>
      <c r="J464" s="72" t="s">
        <v>2208</v>
      </c>
      <c r="M464" s="35"/>
    </row>
    <row r="465" spans="1:13" x14ac:dyDescent="0.25">
      <c r="A465" s="13" t="s">
        <v>29</v>
      </c>
      <c r="B465" s="13" t="s">
        <v>65</v>
      </c>
      <c r="C465" s="13">
        <v>23</v>
      </c>
      <c r="D465" s="13"/>
      <c r="E465" s="12"/>
      <c r="F465" s="28" t="s">
        <v>53</v>
      </c>
      <c r="G465" s="72" t="s">
        <v>2208</v>
      </c>
      <c r="H465" s="72" t="s">
        <v>2208</v>
      </c>
      <c r="I465" s="12"/>
      <c r="J465" s="72" t="s">
        <v>2208</v>
      </c>
      <c r="M465" s="35"/>
    </row>
    <row r="466" spans="1:13" x14ac:dyDescent="0.25">
      <c r="A466" s="13" t="s">
        <v>29</v>
      </c>
      <c r="B466" s="13" t="s">
        <v>65</v>
      </c>
      <c r="C466" s="13">
        <v>25</v>
      </c>
      <c r="D466" s="13"/>
      <c r="E466" s="12"/>
      <c r="F466" s="28" t="s">
        <v>53</v>
      </c>
      <c r="G466" s="72" t="s">
        <v>2208</v>
      </c>
      <c r="H466" s="72" t="s">
        <v>2208</v>
      </c>
      <c r="I466" s="12"/>
      <c r="J466" s="72" t="s">
        <v>2208</v>
      </c>
      <c r="M466" s="35"/>
    </row>
    <row r="467" spans="1:13" x14ac:dyDescent="0.25">
      <c r="A467" s="13" t="s">
        <v>29</v>
      </c>
      <c r="B467" s="13" t="s">
        <v>65</v>
      </c>
      <c r="C467" s="13">
        <v>26</v>
      </c>
      <c r="D467" s="13"/>
      <c r="E467" s="12"/>
      <c r="F467" s="28" t="s">
        <v>53</v>
      </c>
      <c r="G467" s="72" t="s">
        <v>2208</v>
      </c>
      <c r="H467" s="72" t="s">
        <v>2208</v>
      </c>
      <c r="I467" s="12"/>
      <c r="J467" s="72" t="s">
        <v>2208</v>
      </c>
      <c r="M467" s="35"/>
    </row>
    <row r="468" spans="1:13" x14ac:dyDescent="0.25">
      <c r="A468" s="13" t="s">
        <v>29</v>
      </c>
      <c r="B468" s="13" t="s">
        <v>65</v>
      </c>
      <c r="C468" s="13">
        <v>28</v>
      </c>
      <c r="D468" s="13"/>
      <c r="E468" s="12"/>
      <c r="F468" s="28" t="s">
        <v>53</v>
      </c>
      <c r="G468" s="72" t="s">
        <v>2208</v>
      </c>
      <c r="H468" s="72" t="s">
        <v>2208</v>
      </c>
      <c r="I468" s="12"/>
      <c r="J468" s="72" t="s">
        <v>2208</v>
      </c>
      <c r="M468" s="35"/>
    </row>
    <row r="469" spans="1:13" x14ac:dyDescent="0.25">
      <c r="A469" s="13" t="s">
        <v>29</v>
      </c>
      <c r="B469" s="13" t="s">
        <v>65</v>
      </c>
      <c r="C469" s="13">
        <v>29</v>
      </c>
      <c r="D469" s="13"/>
      <c r="E469" s="12"/>
      <c r="F469" s="28" t="s">
        <v>53</v>
      </c>
      <c r="G469" s="72" t="s">
        <v>2208</v>
      </c>
      <c r="H469" s="72" t="s">
        <v>2208</v>
      </c>
      <c r="I469" s="12"/>
      <c r="J469" s="72" t="s">
        <v>2208</v>
      </c>
      <c r="M469" s="35"/>
    </row>
    <row r="470" spans="1:13" x14ac:dyDescent="0.25">
      <c r="A470" s="13" t="s">
        <v>29</v>
      </c>
      <c r="B470" s="13" t="s">
        <v>65</v>
      </c>
      <c r="C470" s="13">
        <v>79</v>
      </c>
      <c r="D470" s="13"/>
      <c r="E470" s="12"/>
      <c r="F470" s="28" t="s">
        <v>53</v>
      </c>
      <c r="G470" s="72" t="s">
        <v>2208</v>
      </c>
      <c r="H470" s="72" t="s">
        <v>2208</v>
      </c>
      <c r="I470" s="12"/>
      <c r="J470" s="72" t="s">
        <v>2208</v>
      </c>
      <c r="M470" s="35"/>
    </row>
    <row r="471" spans="1:13" x14ac:dyDescent="0.25">
      <c r="A471" s="13" t="s">
        <v>29</v>
      </c>
      <c r="B471" s="13" t="s">
        <v>65</v>
      </c>
      <c r="C471" s="13" t="s">
        <v>198</v>
      </c>
      <c r="D471" s="13"/>
      <c r="E471" s="12"/>
      <c r="F471" s="28" t="s">
        <v>53</v>
      </c>
      <c r="G471" s="72" t="s">
        <v>2208</v>
      </c>
      <c r="H471" s="72" t="s">
        <v>2208</v>
      </c>
      <c r="I471" s="12"/>
      <c r="J471" s="72" t="s">
        <v>2208</v>
      </c>
      <c r="M471" s="35"/>
    </row>
    <row r="472" spans="1:13" x14ac:dyDescent="0.25">
      <c r="A472" s="13" t="s">
        <v>29</v>
      </c>
      <c r="B472" s="13" t="s">
        <v>65</v>
      </c>
      <c r="C472" s="13">
        <v>53</v>
      </c>
      <c r="D472" s="13"/>
      <c r="E472" s="12"/>
      <c r="F472" s="28" t="s">
        <v>53</v>
      </c>
      <c r="G472" s="72" t="s">
        <v>2208</v>
      </c>
      <c r="H472" s="72" t="s">
        <v>2208</v>
      </c>
      <c r="I472" s="12"/>
      <c r="J472" s="72" t="s">
        <v>2208</v>
      </c>
      <c r="M472" s="35"/>
    </row>
    <row r="473" spans="1:13" x14ac:dyDescent="0.25">
      <c r="A473" s="13" t="s">
        <v>29</v>
      </c>
      <c r="B473" s="13" t="s">
        <v>65</v>
      </c>
      <c r="C473" s="13">
        <v>54</v>
      </c>
      <c r="D473" s="13"/>
      <c r="E473" s="12"/>
      <c r="F473" s="28" t="s">
        <v>53</v>
      </c>
      <c r="G473" s="72" t="s">
        <v>2208</v>
      </c>
      <c r="H473" s="72" t="s">
        <v>2208</v>
      </c>
      <c r="I473" s="12"/>
      <c r="J473" s="72" t="s">
        <v>2208</v>
      </c>
      <c r="M473" s="35"/>
    </row>
    <row r="474" spans="1:13" x14ac:dyDescent="0.25">
      <c r="A474" s="13" t="s">
        <v>29</v>
      </c>
      <c r="B474" s="13" t="s">
        <v>65</v>
      </c>
      <c r="C474" s="13">
        <v>55</v>
      </c>
      <c r="D474" s="13"/>
      <c r="E474" s="12"/>
      <c r="F474" s="28" t="s">
        <v>53</v>
      </c>
      <c r="G474" s="72" t="s">
        <v>2208</v>
      </c>
      <c r="H474" s="72" t="s">
        <v>2208</v>
      </c>
      <c r="I474" s="12"/>
      <c r="J474" s="72" t="s">
        <v>2208</v>
      </c>
      <c r="M474" s="35"/>
    </row>
    <row r="475" spans="1:13" x14ac:dyDescent="0.25">
      <c r="A475" s="13" t="s">
        <v>29</v>
      </c>
      <c r="B475" s="13" t="s">
        <v>65</v>
      </c>
      <c r="C475" s="13">
        <v>56</v>
      </c>
      <c r="D475" s="13"/>
      <c r="E475" s="12"/>
      <c r="F475" s="28" t="s">
        <v>53</v>
      </c>
      <c r="G475" s="72" t="s">
        <v>2208</v>
      </c>
      <c r="H475" s="72" t="s">
        <v>2208</v>
      </c>
      <c r="I475" s="12"/>
      <c r="J475" s="72" t="s">
        <v>2208</v>
      </c>
      <c r="M475" s="35"/>
    </row>
    <row r="476" spans="1:13" x14ac:dyDescent="0.25">
      <c r="A476" s="13" t="s">
        <v>29</v>
      </c>
      <c r="B476" s="13" t="s">
        <v>65</v>
      </c>
      <c r="C476" s="13">
        <v>57</v>
      </c>
      <c r="D476" s="13"/>
      <c r="E476" s="12"/>
      <c r="F476" s="28" t="s">
        <v>53</v>
      </c>
      <c r="G476" s="72" t="s">
        <v>2208</v>
      </c>
      <c r="H476" s="72" t="s">
        <v>2208</v>
      </c>
      <c r="I476" s="12"/>
      <c r="J476" s="72" t="s">
        <v>2208</v>
      </c>
      <c r="M476" s="35"/>
    </row>
    <row r="477" spans="1:13" x14ac:dyDescent="0.25">
      <c r="A477" s="13" t="s">
        <v>29</v>
      </c>
      <c r="B477" s="13" t="s">
        <v>65</v>
      </c>
      <c r="C477" s="13">
        <v>58</v>
      </c>
      <c r="D477" s="13"/>
      <c r="E477" s="12"/>
      <c r="F477" s="28" t="s">
        <v>53</v>
      </c>
      <c r="G477" s="72" t="s">
        <v>2208</v>
      </c>
      <c r="H477" s="72" t="s">
        <v>2208</v>
      </c>
      <c r="I477" s="12"/>
      <c r="J477" s="72" t="s">
        <v>2208</v>
      </c>
      <c r="M477" s="35"/>
    </row>
    <row r="478" spans="1:13" x14ac:dyDescent="0.25">
      <c r="A478" s="13" t="s">
        <v>29</v>
      </c>
      <c r="B478" s="13" t="s">
        <v>65</v>
      </c>
      <c r="C478" s="13">
        <v>59</v>
      </c>
      <c r="D478" s="13"/>
      <c r="E478" s="12"/>
      <c r="F478" s="28" t="s">
        <v>53</v>
      </c>
      <c r="G478" s="72" t="s">
        <v>2208</v>
      </c>
      <c r="H478" s="72" t="s">
        <v>2208</v>
      </c>
      <c r="I478" s="12"/>
      <c r="J478" s="72" t="s">
        <v>2208</v>
      </c>
      <c r="M478" s="35"/>
    </row>
    <row r="479" spans="1:13" x14ac:dyDescent="0.25">
      <c r="A479" s="13" t="s">
        <v>29</v>
      </c>
      <c r="B479" s="13" t="s">
        <v>65</v>
      </c>
      <c r="C479" s="13">
        <v>60</v>
      </c>
      <c r="D479" s="13"/>
      <c r="E479" s="12"/>
      <c r="F479" s="28" t="s">
        <v>53</v>
      </c>
      <c r="G479" s="72" t="s">
        <v>2208</v>
      </c>
      <c r="H479" s="72" t="s">
        <v>2208</v>
      </c>
      <c r="I479" s="12"/>
      <c r="J479" s="72" t="s">
        <v>2208</v>
      </c>
      <c r="M479" s="35"/>
    </row>
    <row r="480" spans="1:13" x14ac:dyDescent="0.25">
      <c r="A480" s="13" t="s">
        <v>29</v>
      </c>
      <c r="B480" s="13" t="s">
        <v>65</v>
      </c>
      <c r="C480" s="13">
        <v>62</v>
      </c>
      <c r="D480" s="13"/>
      <c r="E480" s="12"/>
      <c r="F480" s="28" t="s">
        <v>53</v>
      </c>
      <c r="G480" s="72" t="s">
        <v>2208</v>
      </c>
      <c r="H480" s="72" t="s">
        <v>2208</v>
      </c>
      <c r="I480" s="12"/>
      <c r="J480" s="72" t="s">
        <v>2208</v>
      </c>
      <c r="M480" s="35"/>
    </row>
    <row r="481" spans="1:13" x14ac:dyDescent="0.25">
      <c r="A481" s="13" t="s">
        <v>29</v>
      </c>
      <c r="B481" s="13" t="s">
        <v>65</v>
      </c>
      <c r="C481" s="13">
        <v>63</v>
      </c>
      <c r="D481" s="13"/>
      <c r="E481" s="12"/>
      <c r="F481" s="28" t="s">
        <v>53</v>
      </c>
      <c r="G481" s="72" t="s">
        <v>2208</v>
      </c>
      <c r="H481" s="72" t="s">
        <v>2208</v>
      </c>
      <c r="I481" s="12"/>
      <c r="J481" s="72" t="s">
        <v>2208</v>
      </c>
      <c r="M481" s="35"/>
    </row>
    <row r="482" spans="1:13" x14ac:dyDescent="0.25">
      <c r="A482" s="13" t="s">
        <v>29</v>
      </c>
      <c r="B482" s="13" t="s">
        <v>65</v>
      </c>
      <c r="C482" s="13">
        <v>64</v>
      </c>
      <c r="D482" s="13"/>
      <c r="E482" s="12"/>
      <c r="F482" s="28" t="s">
        <v>53</v>
      </c>
      <c r="G482" s="72" t="s">
        <v>2208</v>
      </c>
      <c r="H482" s="72" t="s">
        <v>2208</v>
      </c>
      <c r="I482" s="12"/>
      <c r="J482" s="72" t="s">
        <v>2208</v>
      </c>
      <c r="M482" s="35"/>
    </row>
    <row r="483" spans="1:13" x14ac:dyDescent="0.25">
      <c r="A483" s="13" t="s">
        <v>29</v>
      </c>
      <c r="B483" s="13" t="s">
        <v>65</v>
      </c>
      <c r="C483" s="13">
        <v>65</v>
      </c>
      <c r="D483" s="13"/>
      <c r="E483" s="12"/>
      <c r="F483" s="28" t="s">
        <v>53</v>
      </c>
      <c r="G483" s="72" t="s">
        <v>2208</v>
      </c>
      <c r="H483" s="72" t="s">
        <v>2208</v>
      </c>
      <c r="I483" s="12"/>
      <c r="J483" s="72" t="s">
        <v>2208</v>
      </c>
      <c r="M483" s="35"/>
    </row>
    <row r="484" spans="1:13" x14ac:dyDescent="0.25">
      <c r="A484" s="13" t="s">
        <v>29</v>
      </c>
      <c r="B484" s="13" t="s">
        <v>65</v>
      </c>
      <c r="C484" s="13">
        <v>66</v>
      </c>
      <c r="D484" s="13"/>
      <c r="E484" s="12"/>
      <c r="F484" s="28" t="s">
        <v>53</v>
      </c>
      <c r="G484" s="72" t="s">
        <v>2208</v>
      </c>
      <c r="H484" s="72" t="s">
        <v>2208</v>
      </c>
      <c r="I484" s="12"/>
      <c r="J484" s="72" t="s">
        <v>2208</v>
      </c>
      <c r="M484" s="35"/>
    </row>
    <row r="485" spans="1:13" x14ac:dyDescent="0.25">
      <c r="A485" s="13" t="s">
        <v>29</v>
      </c>
      <c r="B485" s="13" t="s">
        <v>65</v>
      </c>
      <c r="C485" s="13">
        <v>67</v>
      </c>
      <c r="D485" s="13"/>
      <c r="E485" s="12"/>
      <c r="F485" s="28" t="s">
        <v>53</v>
      </c>
      <c r="G485" s="72" t="s">
        <v>2208</v>
      </c>
      <c r="H485" s="72" t="s">
        <v>2208</v>
      </c>
      <c r="I485" s="12"/>
      <c r="J485" s="72" t="s">
        <v>2208</v>
      </c>
      <c r="M485" s="35"/>
    </row>
    <row r="486" spans="1:13" x14ac:dyDescent="0.25">
      <c r="A486" s="13" t="s">
        <v>29</v>
      </c>
      <c r="B486" s="13" t="s">
        <v>65</v>
      </c>
      <c r="C486" s="13">
        <v>68</v>
      </c>
      <c r="D486" s="13"/>
      <c r="E486" s="12"/>
      <c r="F486" s="28" t="s">
        <v>53</v>
      </c>
      <c r="G486" s="72" t="s">
        <v>2208</v>
      </c>
      <c r="H486" s="72" t="s">
        <v>2208</v>
      </c>
      <c r="I486" s="12"/>
      <c r="J486" s="72" t="s">
        <v>2208</v>
      </c>
      <c r="M486" s="35"/>
    </row>
    <row r="487" spans="1:13" x14ac:dyDescent="0.25">
      <c r="A487" s="13" t="s">
        <v>29</v>
      </c>
      <c r="B487" s="13" t="s">
        <v>65</v>
      </c>
      <c r="C487" s="13">
        <v>69</v>
      </c>
      <c r="D487" s="13"/>
      <c r="E487" s="12"/>
      <c r="F487" s="28" t="s">
        <v>53</v>
      </c>
      <c r="G487" s="72" t="s">
        <v>2208</v>
      </c>
      <c r="H487" s="72" t="s">
        <v>2208</v>
      </c>
      <c r="I487" s="12"/>
      <c r="J487" s="72" t="s">
        <v>2208</v>
      </c>
      <c r="M487" s="35"/>
    </row>
    <row r="488" spans="1:13" x14ac:dyDescent="0.25">
      <c r="A488" s="13" t="s">
        <v>29</v>
      </c>
      <c r="B488" s="13" t="s">
        <v>65</v>
      </c>
      <c r="C488" s="13">
        <v>70</v>
      </c>
      <c r="D488" s="13"/>
      <c r="E488" s="12"/>
      <c r="F488" s="28" t="s">
        <v>53</v>
      </c>
      <c r="G488" s="72" t="s">
        <v>2208</v>
      </c>
      <c r="H488" s="72" t="s">
        <v>2208</v>
      </c>
      <c r="I488" s="12"/>
      <c r="J488" s="72" t="s">
        <v>2208</v>
      </c>
      <c r="M488" s="35"/>
    </row>
    <row r="489" spans="1:13" x14ac:dyDescent="0.25">
      <c r="A489" s="13" t="s">
        <v>29</v>
      </c>
      <c r="B489" s="13" t="s">
        <v>65</v>
      </c>
      <c r="C489" s="13">
        <v>71</v>
      </c>
      <c r="D489" s="13"/>
      <c r="E489" s="12"/>
      <c r="F489" s="28" t="s">
        <v>53</v>
      </c>
      <c r="G489" s="72" t="s">
        <v>2208</v>
      </c>
      <c r="H489" s="72" t="s">
        <v>2208</v>
      </c>
      <c r="I489" s="12"/>
      <c r="J489" s="72" t="s">
        <v>2208</v>
      </c>
      <c r="M489" s="35"/>
    </row>
    <row r="490" spans="1:13" x14ac:dyDescent="0.25">
      <c r="A490" s="13" t="s">
        <v>29</v>
      </c>
      <c r="B490" s="13" t="s">
        <v>65</v>
      </c>
      <c r="C490" s="13">
        <v>72</v>
      </c>
      <c r="D490" s="13"/>
      <c r="E490" s="12"/>
      <c r="F490" s="28" t="s">
        <v>53</v>
      </c>
      <c r="G490" s="72" t="s">
        <v>2208</v>
      </c>
      <c r="H490" s="72" t="s">
        <v>2208</v>
      </c>
      <c r="I490" s="12"/>
      <c r="J490" s="72" t="s">
        <v>2208</v>
      </c>
      <c r="M490" s="35"/>
    </row>
    <row r="491" spans="1:13" x14ac:dyDescent="0.25">
      <c r="A491" s="13" t="s">
        <v>29</v>
      </c>
      <c r="B491" s="13" t="s">
        <v>65</v>
      </c>
      <c r="C491" s="13">
        <v>74</v>
      </c>
      <c r="D491" s="13"/>
      <c r="E491" s="12"/>
      <c r="F491" s="28" t="s">
        <v>53</v>
      </c>
      <c r="G491" s="72" t="s">
        <v>2208</v>
      </c>
      <c r="H491" s="72" t="s">
        <v>2208</v>
      </c>
      <c r="I491" s="12"/>
      <c r="J491" s="72" t="s">
        <v>2208</v>
      </c>
      <c r="M491" s="35"/>
    </row>
    <row r="492" spans="1:13" x14ac:dyDescent="0.25">
      <c r="A492" s="13" t="s">
        <v>29</v>
      </c>
      <c r="B492" s="13" t="s">
        <v>65</v>
      </c>
      <c r="C492" s="13">
        <v>75</v>
      </c>
      <c r="D492" s="13"/>
      <c r="E492" s="12"/>
      <c r="F492" s="28" t="s">
        <v>53</v>
      </c>
      <c r="G492" s="72" t="s">
        <v>2208</v>
      </c>
      <c r="H492" s="72" t="s">
        <v>2208</v>
      </c>
      <c r="I492" s="12"/>
      <c r="J492" s="72" t="s">
        <v>2208</v>
      </c>
      <c r="M492" s="35"/>
    </row>
    <row r="493" spans="1:13" x14ac:dyDescent="0.25">
      <c r="A493" s="13" t="s">
        <v>29</v>
      </c>
      <c r="B493" s="13" t="s">
        <v>65</v>
      </c>
      <c r="C493" s="13">
        <v>76</v>
      </c>
      <c r="D493" s="13"/>
      <c r="E493" s="12"/>
      <c r="F493" s="28" t="s">
        <v>53</v>
      </c>
      <c r="G493" s="72" t="s">
        <v>2208</v>
      </c>
      <c r="H493" s="72" t="s">
        <v>2208</v>
      </c>
      <c r="I493" s="12"/>
      <c r="J493" s="72" t="s">
        <v>2208</v>
      </c>
      <c r="M493" s="35"/>
    </row>
    <row r="494" spans="1:13" x14ac:dyDescent="0.25">
      <c r="A494" s="13" t="s">
        <v>29</v>
      </c>
      <c r="B494" s="13" t="s">
        <v>65</v>
      </c>
      <c r="C494" s="13">
        <v>78</v>
      </c>
      <c r="D494" s="13"/>
      <c r="E494" s="12"/>
      <c r="F494" s="28" t="s">
        <v>53</v>
      </c>
      <c r="G494" s="72" t="s">
        <v>2208</v>
      </c>
      <c r="H494" s="72" t="s">
        <v>2208</v>
      </c>
      <c r="I494" s="12"/>
      <c r="J494" s="72" t="s">
        <v>2208</v>
      </c>
      <c r="M494" s="35"/>
    </row>
    <row r="495" spans="1:13" x14ac:dyDescent="0.25">
      <c r="A495" s="13" t="s">
        <v>29</v>
      </c>
      <c r="B495" s="13" t="s">
        <v>65</v>
      </c>
      <c r="C495" s="13">
        <v>80</v>
      </c>
      <c r="D495" s="13"/>
      <c r="E495" s="12"/>
      <c r="F495" s="28" t="s">
        <v>53</v>
      </c>
      <c r="G495" s="72" t="s">
        <v>2208</v>
      </c>
      <c r="H495" s="72" t="s">
        <v>2208</v>
      </c>
      <c r="I495" s="12"/>
      <c r="J495" s="72" t="s">
        <v>2208</v>
      </c>
      <c r="M495" s="35"/>
    </row>
    <row r="496" spans="1:13" x14ac:dyDescent="0.25">
      <c r="A496" s="13" t="s">
        <v>29</v>
      </c>
      <c r="B496" s="13" t="s">
        <v>65</v>
      </c>
      <c r="C496" s="13">
        <v>82</v>
      </c>
      <c r="D496" s="13"/>
      <c r="E496" s="12"/>
      <c r="F496" s="28" t="s">
        <v>53</v>
      </c>
      <c r="G496" s="72" t="s">
        <v>2208</v>
      </c>
      <c r="H496" s="72" t="s">
        <v>2208</v>
      </c>
      <c r="I496" s="12"/>
      <c r="J496" s="72" t="s">
        <v>2208</v>
      </c>
      <c r="M496" s="35"/>
    </row>
    <row r="497" spans="1:13" x14ac:dyDescent="0.25">
      <c r="A497" s="13" t="s">
        <v>29</v>
      </c>
      <c r="B497" s="13" t="s">
        <v>65</v>
      </c>
      <c r="C497" s="13">
        <v>84</v>
      </c>
      <c r="D497" s="13"/>
      <c r="E497" s="12"/>
      <c r="F497" s="28" t="s">
        <v>53</v>
      </c>
      <c r="G497" s="72" t="s">
        <v>2208</v>
      </c>
      <c r="H497" s="72" t="s">
        <v>2208</v>
      </c>
      <c r="I497" s="12"/>
      <c r="J497" s="72" t="s">
        <v>2208</v>
      </c>
      <c r="M497" s="35"/>
    </row>
    <row r="498" spans="1:13" x14ac:dyDescent="0.25">
      <c r="A498" s="13" t="s">
        <v>29</v>
      </c>
      <c r="B498" s="13" t="s">
        <v>65</v>
      </c>
      <c r="C498" s="13">
        <v>86</v>
      </c>
      <c r="D498" s="13"/>
      <c r="E498" s="12"/>
      <c r="F498" s="28" t="s">
        <v>53</v>
      </c>
      <c r="G498" s="72" t="s">
        <v>2208</v>
      </c>
      <c r="H498" s="72" t="s">
        <v>2208</v>
      </c>
      <c r="I498" s="12"/>
      <c r="J498" s="72" t="s">
        <v>2208</v>
      </c>
      <c r="M498" s="35"/>
    </row>
    <row r="499" spans="1:13" x14ac:dyDescent="0.25">
      <c r="A499" s="13" t="s">
        <v>29</v>
      </c>
      <c r="B499" s="13" t="s">
        <v>65</v>
      </c>
      <c r="C499" s="13">
        <v>88</v>
      </c>
      <c r="D499" s="13"/>
      <c r="E499" s="12"/>
      <c r="F499" s="28" t="s">
        <v>53</v>
      </c>
      <c r="G499" s="72" t="s">
        <v>2208</v>
      </c>
      <c r="H499" s="72" t="s">
        <v>2208</v>
      </c>
      <c r="I499" s="12"/>
      <c r="J499" s="72" t="s">
        <v>2208</v>
      </c>
      <c r="M499" s="35"/>
    </row>
    <row r="500" spans="1:13" x14ac:dyDescent="0.25">
      <c r="A500" s="13" t="s">
        <v>29</v>
      </c>
      <c r="B500" s="13" t="s">
        <v>65</v>
      </c>
      <c r="C500" s="13">
        <v>89</v>
      </c>
      <c r="D500" s="13"/>
      <c r="E500" s="12"/>
      <c r="F500" s="28" t="s">
        <v>53</v>
      </c>
      <c r="G500" s="72" t="s">
        <v>2208</v>
      </c>
      <c r="H500" s="72" t="s">
        <v>2208</v>
      </c>
      <c r="I500" s="12"/>
      <c r="J500" s="72" t="s">
        <v>2208</v>
      </c>
      <c r="M500" s="35"/>
    </row>
    <row r="501" spans="1:13" x14ac:dyDescent="0.25">
      <c r="A501" s="13" t="s">
        <v>29</v>
      </c>
      <c r="B501" s="13" t="s">
        <v>65</v>
      </c>
      <c r="C501" s="13">
        <v>90</v>
      </c>
      <c r="D501" s="13"/>
      <c r="E501" s="12"/>
      <c r="F501" s="28" t="s">
        <v>53</v>
      </c>
      <c r="G501" s="72" t="s">
        <v>2208</v>
      </c>
      <c r="H501" s="72" t="s">
        <v>2208</v>
      </c>
      <c r="I501" s="12"/>
      <c r="J501" s="72" t="s">
        <v>2208</v>
      </c>
      <c r="M501" s="35"/>
    </row>
    <row r="502" spans="1:13" x14ac:dyDescent="0.25">
      <c r="A502" s="13" t="s">
        <v>29</v>
      </c>
      <c r="B502" s="13" t="s">
        <v>65</v>
      </c>
      <c r="C502" s="13">
        <v>91</v>
      </c>
      <c r="D502" s="13"/>
      <c r="E502" s="12"/>
      <c r="F502" s="28" t="s">
        <v>53</v>
      </c>
      <c r="G502" s="72" t="s">
        <v>2208</v>
      </c>
      <c r="H502" s="72" t="s">
        <v>2208</v>
      </c>
      <c r="I502" s="12"/>
      <c r="J502" s="72" t="s">
        <v>2208</v>
      </c>
      <c r="M502" s="35"/>
    </row>
    <row r="503" spans="1:13" x14ac:dyDescent="0.25">
      <c r="A503" s="13" t="s">
        <v>29</v>
      </c>
      <c r="B503" s="13" t="s">
        <v>65</v>
      </c>
      <c r="C503" s="13">
        <v>92</v>
      </c>
      <c r="D503" s="13"/>
      <c r="E503" s="12"/>
      <c r="F503" s="28" t="s">
        <v>53</v>
      </c>
      <c r="G503" s="72" t="s">
        <v>2208</v>
      </c>
      <c r="H503" s="72" t="s">
        <v>2208</v>
      </c>
      <c r="I503" s="12"/>
      <c r="J503" s="72" t="s">
        <v>2208</v>
      </c>
      <c r="M503" s="35"/>
    </row>
    <row r="504" spans="1:13" x14ac:dyDescent="0.25">
      <c r="A504" s="13" t="s">
        <v>29</v>
      </c>
      <c r="B504" s="13" t="s">
        <v>65</v>
      </c>
      <c r="C504" s="13">
        <v>93</v>
      </c>
      <c r="D504" s="13"/>
      <c r="E504" s="12"/>
      <c r="F504" s="28" t="s">
        <v>53</v>
      </c>
      <c r="G504" s="72" t="s">
        <v>2208</v>
      </c>
      <c r="H504" s="72" t="s">
        <v>2208</v>
      </c>
      <c r="I504" s="12"/>
      <c r="J504" s="72" t="s">
        <v>2208</v>
      </c>
      <c r="M504" s="35"/>
    </row>
    <row r="505" spans="1:13" x14ac:dyDescent="0.25">
      <c r="A505" s="13" t="s">
        <v>29</v>
      </c>
      <c r="B505" s="13" t="s">
        <v>65</v>
      </c>
      <c r="C505" s="13">
        <v>94</v>
      </c>
      <c r="D505" s="13"/>
      <c r="E505" s="12"/>
      <c r="F505" s="28" t="s">
        <v>53</v>
      </c>
      <c r="G505" s="72" t="s">
        <v>2208</v>
      </c>
      <c r="H505" s="72" t="s">
        <v>2208</v>
      </c>
      <c r="I505" s="12"/>
      <c r="J505" s="72" t="s">
        <v>2208</v>
      </c>
      <c r="M505" s="35"/>
    </row>
    <row r="506" spans="1:13" x14ac:dyDescent="0.25">
      <c r="A506" s="13" t="s">
        <v>29</v>
      </c>
      <c r="B506" s="13" t="s">
        <v>65</v>
      </c>
      <c r="C506" s="13">
        <v>95</v>
      </c>
      <c r="D506" s="13"/>
      <c r="E506" s="12"/>
      <c r="F506" s="28" t="s">
        <v>53</v>
      </c>
      <c r="G506" s="72" t="s">
        <v>2208</v>
      </c>
      <c r="H506" s="72" t="s">
        <v>2208</v>
      </c>
      <c r="I506" s="12"/>
      <c r="J506" s="72" t="s">
        <v>2208</v>
      </c>
      <c r="M506" s="35"/>
    </row>
    <row r="507" spans="1:13" x14ac:dyDescent="0.25">
      <c r="A507" s="13" t="s">
        <v>29</v>
      </c>
      <c r="B507" s="13" t="s">
        <v>65</v>
      </c>
      <c r="C507" s="13">
        <v>96</v>
      </c>
      <c r="D507" s="13"/>
      <c r="E507" s="12"/>
      <c r="F507" s="28" t="s">
        <v>53</v>
      </c>
      <c r="G507" s="72" t="s">
        <v>2208</v>
      </c>
      <c r="H507" s="72" t="s">
        <v>2208</v>
      </c>
      <c r="I507" s="12"/>
      <c r="J507" s="72" t="s">
        <v>2208</v>
      </c>
      <c r="M507" s="35"/>
    </row>
    <row r="508" spans="1:13" x14ac:dyDescent="0.25">
      <c r="A508" s="13" t="s">
        <v>29</v>
      </c>
      <c r="B508" s="13" t="s">
        <v>65</v>
      </c>
      <c r="C508" s="13">
        <v>97</v>
      </c>
      <c r="D508" s="13"/>
      <c r="E508" s="12"/>
      <c r="F508" s="28" t="s">
        <v>53</v>
      </c>
      <c r="G508" s="72" t="s">
        <v>2208</v>
      </c>
      <c r="H508" s="72" t="s">
        <v>2208</v>
      </c>
      <c r="I508" s="12"/>
      <c r="J508" s="72" t="s">
        <v>2208</v>
      </c>
      <c r="M508" s="35"/>
    </row>
    <row r="509" spans="1:13" x14ac:dyDescent="0.25">
      <c r="A509" s="13" t="s">
        <v>29</v>
      </c>
      <c r="B509" s="13" t="s">
        <v>65</v>
      </c>
      <c r="C509" s="13" t="s">
        <v>199</v>
      </c>
      <c r="D509" s="13"/>
      <c r="E509" s="12"/>
      <c r="F509" s="28" t="s">
        <v>53</v>
      </c>
      <c r="G509" s="72" t="s">
        <v>2208</v>
      </c>
      <c r="H509" s="72" t="s">
        <v>2208</v>
      </c>
      <c r="I509" s="12"/>
      <c r="J509" s="72" t="s">
        <v>2208</v>
      </c>
      <c r="M509" s="35"/>
    </row>
    <row r="510" spans="1:13" x14ac:dyDescent="0.25">
      <c r="A510" s="13" t="s">
        <v>29</v>
      </c>
      <c r="B510" s="13" t="s">
        <v>65</v>
      </c>
      <c r="C510" s="13" t="s">
        <v>200</v>
      </c>
      <c r="D510" s="13"/>
      <c r="E510" s="12"/>
      <c r="F510" s="28" t="s">
        <v>53</v>
      </c>
      <c r="G510" s="72" t="s">
        <v>2208</v>
      </c>
      <c r="H510" s="72" t="s">
        <v>2208</v>
      </c>
      <c r="I510" s="12"/>
      <c r="J510" s="72" t="s">
        <v>2208</v>
      </c>
      <c r="M510" s="35"/>
    </row>
    <row r="511" spans="1:13" x14ac:dyDescent="0.25">
      <c r="A511" s="13" t="s">
        <v>29</v>
      </c>
      <c r="B511" s="13" t="s">
        <v>65</v>
      </c>
      <c r="C511" s="13" t="s">
        <v>201</v>
      </c>
      <c r="D511" s="13"/>
      <c r="E511" s="12"/>
      <c r="F511" s="28" t="s">
        <v>53</v>
      </c>
      <c r="G511" s="72" t="s">
        <v>2208</v>
      </c>
      <c r="H511" s="72" t="s">
        <v>2208</v>
      </c>
      <c r="I511" s="12"/>
      <c r="J511" s="72" t="s">
        <v>2208</v>
      </c>
      <c r="M511" s="35"/>
    </row>
    <row r="512" spans="1:13" x14ac:dyDescent="0.25">
      <c r="A512" s="13" t="s">
        <v>29</v>
      </c>
      <c r="B512" s="13" t="s">
        <v>65</v>
      </c>
      <c r="C512" s="13" t="s">
        <v>202</v>
      </c>
      <c r="D512" s="13"/>
      <c r="E512" s="12"/>
      <c r="F512" s="28" t="s">
        <v>53</v>
      </c>
      <c r="G512" s="72" t="s">
        <v>2208</v>
      </c>
      <c r="H512" s="72" t="s">
        <v>2208</v>
      </c>
      <c r="I512" s="12"/>
      <c r="J512" s="72" t="s">
        <v>2208</v>
      </c>
      <c r="M512" s="35"/>
    </row>
    <row r="513" spans="1:13" x14ac:dyDescent="0.25">
      <c r="A513" s="13" t="s">
        <v>29</v>
      </c>
      <c r="B513" s="13" t="s">
        <v>65</v>
      </c>
      <c r="C513" s="13">
        <v>81</v>
      </c>
      <c r="D513" s="13"/>
      <c r="E513" s="12"/>
      <c r="F513" s="28" t="s">
        <v>53</v>
      </c>
      <c r="G513" s="72" t="s">
        <v>2208</v>
      </c>
      <c r="H513" s="72" t="s">
        <v>2208</v>
      </c>
      <c r="I513" s="12"/>
      <c r="J513" s="72" t="s">
        <v>2208</v>
      </c>
      <c r="M513" s="35"/>
    </row>
    <row r="514" spans="1:13" x14ac:dyDescent="0.25">
      <c r="A514" s="13" t="s">
        <v>29</v>
      </c>
      <c r="B514" s="13" t="s">
        <v>65</v>
      </c>
      <c r="C514" s="13">
        <v>85</v>
      </c>
      <c r="D514" s="13"/>
      <c r="E514" s="12"/>
      <c r="F514" s="28" t="s">
        <v>53</v>
      </c>
      <c r="G514" s="72" t="s">
        <v>2208</v>
      </c>
      <c r="H514" s="72" t="s">
        <v>2208</v>
      </c>
      <c r="I514" s="12"/>
      <c r="J514" s="72" t="s">
        <v>2208</v>
      </c>
      <c r="M514" s="35"/>
    </row>
    <row r="515" spans="1:13" x14ac:dyDescent="0.25">
      <c r="A515" s="13" t="s">
        <v>29</v>
      </c>
      <c r="B515" s="13" t="s">
        <v>65</v>
      </c>
      <c r="C515" s="13" t="s">
        <v>203</v>
      </c>
      <c r="D515" s="13"/>
      <c r="E515" s="12"/>
      <c r="F515" s="28" t="s">
        <v>53</v>
      </c>
      <c r="G515" s="72" t="s">
        <v>2208</v>
      </c>
      <c r="H515" s="72" t="s">
        <v>2208</v>
      </c>
      <c r="I515" s="12"/>
      <c r="J515" s="72" t="s">
        <v>2208</v>
      </c>
      <c r="M515" s="35"/>
    </row>
    <row r="516" spans="1:13" x14ac:dyDescent="0.25">
      <c r="A516" s="13" t="s">
        <v>29</v>
      </c>
      <c r="B516" s="13" t="s">
        <v>65</v>
      </c>
      <c r="C516" s="13" t="s">
        <v>204</v>
      </c>
      <c r="D516" s="13"/>
      <c r="E516" s="12"/>
      <c r="F516" s="28" t="s">
        <v>53</v>
      </c>
      <c r="G516" s="72" t="s">
        <v>2208</v>
      </c>
      <c r="H516" s="72" t="s">
        <v>2208</v>
      </c>
      <c r="I516" s="12"/>
      <c r="J516" s="72" t="s">
        <v>2208</v>
      </c>
      <c r="M516" s="35"/>
    </row>
    <row r="517" spans="1:13" x14ac:dyDescent="0.25">
      <c r="A517" s="13" t="s">
        <v>29</v>
      </c>
      <c r="B517" s="13" t="s">
        <v>65</v>
      </c>
      <c r="C517" s="13">
        <v>31</v>
      </c>
      <c r="D517" s="13"/>
      <c r="E517" s="12"/>
      <c r="F517" s="28" t="s">
        <v>53</v>
      </c>
      <c r="G517" s="72" t="s">
        <v>2208</v>
      </c>
      <c r="H517" s="72" t="s">
        <v>2208</v>
      </c>
      <c r="I517" s="12"/>
      <c r="J517" s="72" t="s">
        <v>2208</v>
      </c>
      <c r="M517" s="35"/>
    </row>
    <row r="518" spans="1:13" x14ac:dyDescent="0.25">
      <c r="A518" s="13" t="s">
        <v>29</v>
      </c>
      <c r="B518" s="13" t="s">
        <v>65</v>
      </c>
      <c r="C518" s="13">
        <v>33</v>
      </c>
      <c r="D518" s="13"/>
      <c r="E518" s="12"/>
      <c r="F518" s="28" t="s">
        <v>53</v>
      </c>
      <c r="G518" s="72" t="s">
        <v>2208</v>
      </c>
      <c r="H518" s="72" t="s">
        <v>2208</v>
      </c>
      <c r="I518" s="12"/>
      <c r="J518" s="72" t="s">
        <v>2208</v>
      </c>
      <c r="M518" s="35"/>
    </row>
    <row r="519" spans="1:13" x14ac:dyDescent="0.25">
      <c r="A519" s="13" t="s">
        <v>29</v>
      </c>
      <c r="B519" s="13" t="s">
        <v>65</v>
      </c>
      <c r="C519" s="13">
        <v>34</v>
      </c>
      <c r="D519" s="13"/>
      <c r="E519" s="12"/>
      <c r="F519" s="28" t="s">
        <v>53</v>
      </c>
      <c r="G519" s="72" t="s">
        <v>2208</v>
      </c>
      <c r="H519" s="72" t="s">
        <v>2208</v>
      </c>
      <c r="I519" s="12"/>
      <c r="J519" s="72" t="s">
        <v>2208</v>
      </c>
      <c r="M519" s="35"/>
    </row>
    <row r="520" spans="1:13" x14ac:dyDescent="0.25">
      <c r="A520" s="13" t="s">
        <v>29</v>
      </c>
      <c r="B520" s="13" t="s">
        <v>65</v>
      </c>
      <c r="C520" s="13">
        <v>36</v>
      </c>
      <c r="D520" s="13"/>
      <c r="E520" s="12"/>
      <c r="F520" s="28" t="s">
        <v>53</v>
      </c>
      <c r="G520" s="72" t="s">
        <v>2208</v>
      </c>
      <c r="H520" s="72" t="s">
        <v>2208</v>
      </c>
      <c r="I520" s="12"/>
      <c r="J520" s="72" t="s">
        <v>2208</v>
      </c>
      <c r="M520" s="35"/>
    </row>
    <row r="521" spans="1:13" x14ac:dyDescent="0.25">
      <c r="A521" s="13" t="s">
        <v>29</v>
      </c>
      <c r="B521" s="13" t="s">
        <v>65</v>
      </c>
      <c r="C521" s="13">
        <v>37</v>
      </c>
      <c r="D521" s="13"/>
      <c r="E521" s="12"/>
      <c r="F521" s="28" t="s">
        <v>53</v>
      </c>
      <c r="G521" s="72" t="s">
        <v>2208</v>
      </c>
      <c r="H521" s="72" t="s">
        <v>2208</v>
      </c>
      <c r="I521" s="12"/>
      <c r="J521" s="72" t="s">
        <v>2208</v>
      </c>
      <c r="M521" s="35"/>
    </row>
    <row r="522" spans="1:13" x14ac:dyDescent="0.25">
      <c r="A522" s="13" t="s">
        <v>29</v>
      </c>
      <c r="B522" s="13" t="s">
        <v>65</v>
      </c>
      <c r="C522" s="13">
        <v>39</v>
      </c>
      <c r="D522" s="13"/>
      <c r="E522" s="12"/>
      <c r="F522" s="28" t="s">
        <v>53</v>
      </c>
      <c r="G522" s="72" t="s">
        <v>2208</v>
      </c>
      <c r="H522" s="72" t="s">
        <v>2208</v>
      </c>
      <c r="I522" s="12"/>
      <c r="J522" s="72" t="s">
        <v>2208</v>
      </c>
      <c r="M522" s="35"/>
    </row>
    <row r="523" spans="1:13" x14ac:dyDescent="0.25">
      <c r="A523" s="13" t="s">
        <v>29</v>
      </c>
      <c r="B523" s="13" t="s">
        <v>65</v>
      </c>
      <c r="C523" s="13">
        <v>40</v>
      </c>
      <c r="D523" s="13"/>
      <c r="E523" s="12"/>
      <c r="F523" s="28" t="s">
        <v>53</v>
      </c>
      <c r="G523" s="72" t="s">
        <v>2208</v>
      </c>
      <c r="H523" s="72" t="s">
        <v>2208</v>
      </c>
      <c r="I523" s="12"/>
      <c r="J523" s="72" t="s">
        <v>2208</v>
      </c>
      <c r="M523" s="35"/>
    </row>
    <row r="524" spans="1:13" x14ac:dyDescent="0.25">
      <c r="A524" s="13" t="s">
        <v>29</v>
      </c>
      <c r="B524" s="13" t="s">
        <v>65</v>
      </c>
      <c r="C524" s="13">
        <v>42</v>
      </c>
      <c r="D524" s="13"/>
      <c r="E524" s="12"/>
      <c r="F524" s="28" t="s">
        <v>53</v>
      </c>
      <c r="G524" s="72" t="s">
        <v>2208</v>
      </c>
      <c r="H524" s="72" t="s">
        <v>2208</v>
      </c>
      <c r="I524" s="12"/>
      <c r="J524" s="72" t="s">
        <v>2208</v>
      </c>
      <c r="M524" s="35"/>
    </row>
    <row r="525" spans="1:13" x14ac:dyDescent="0.25">
      <c r="A525" s="13" t="s">
        <v>29</v>
      </c>
      <c r="B525" s="13" t="s">
        <v>65</v>
      </c>
      <c r="C525" s="13">
        <v>43</v>
      </c>
      <c r="D525" s="13"/>
      <c r="E525" s="12"/>
      <c r="F525" s="28" t="s">
        <v>53</v>
      </c>
      <c r="G525" s="72" t="s">
        <v>2208</v>
      </c>
      <c r="H525" s="72" t="s">
        <v>2208</v>
      </c>
      <c r="I525" s="12"/>
      <c r="J525" s="72" t="s">
        <v>2208</v>
      </c>
      <c r="M525" s="35"/>
    </row>
    <row r="526" spans="1:13" x14ac:dyDescent="0.25">
      <c r="A526" s="13" t="s">
        <v>29</v>
      </c>
      <c r="B526" s="13" t="s">
        <v>65</v>
      </c>
      <c r="C526" s="13" t="s">
        <v>205</v>
      </c>
      <c r="D526" s="13"/>
      <c r="E526" s="12"/>
      <c r="F526" s="28" t="s">
        <v>53</v>
      </c>
      <c r="G526" s="72" t="s">
        <v>2208</v>
      </c>
      <c r="H526" s="72" t="s">
        <v>2208</v>
      </c>
      <c r="I526" s="12"/>
      <c r="J526" s="72" t="s">
        <v>2208</v>
      </c>
      <c r="M526" s="35"/>
    </row>
    <row r="527" spans="1:13" x14ac:dyDescent="0.25">
      <c r="A527" s="13" t="s">
        <v>29</v>
      </c>
      <c r="B527" s="13" t="s">
        <v>65</v>
      </c>
      <c r="C527" s="13">
        <v>44</v>
      </c>
      <c r="D527" s="13"/>
      <c r="E527" s="12"/>
      <c r="F527" s="28" t="s">
        <v>53</v>
      </c>
      <c r="G527" s="72" t="s">
        <v>2208</v>
      </c>
      <c r="H527" s="72" t="s">
        <v>2208</v>
      </c>
      <c r="I527" s="12"/>
      <c r="J527" s="72" t="s">
        <v>2208</v>
      </c>
      <c r="M527" s="35"/>
    </row>
    <row r="528" spans="1:13" x14ac:dyDescent="0.25">
      <c r="A528" s="13" t="s">
        <v>29</v>
      </c>
      <c r="B528" s="13" t="s">
        <v>65</v>
      </c>
      <c r="C528" s="13">
        <v>46</v>
      </c>
      <c r="D528" s="13"/>
      <c r="E528" s="12"/>
      <c r="F528" s="28" t="s">
        <v>53</v>
      </c>
      <c r="G528" s="72" t="s">
        <v>2208</v>
      </c>
      <c r="H528" s="72" t="s">
        <v>2208</v>
      </c>
      <c r="I528" s="12"/>
      <c r="J528" s="72" t="s">
        <v>2208</v>
      </c>
      <c r="M528" s="35"/>
    </row>
    <row r="529" spans="1:13" x14ac:dyDescent="0.25">
      <c r="A529" s="13" t="s">
        <v>29</v>
      </c>
      <c r="B529" s="13" t="s">
        <v>65</v>
      </c>
      <c r="C529" s="13">
        <v>47</v>
      </c>
      <c r="D529" s="13"/>
      <c r="E529" s="12"/>
      <c r="F529" s="28" t="s">
        <v>53</v>
      </c>
      <c r="G529" s="72" t="s">
        <v>2208</v>
      </c>
      <c r="H529" s="72" t="s">
        <v>2208</v>
      </c>
      <c r="I529" s="12"/>
      <c r="J529" s="72" t="s">
        <v>2208</v>
      </c>
      <c r="M529" s="35"/>
    </row>
    <row r="530" spans="1:13" x14ac:dyDescent="0.25">
      <c r="A530" s="13" t="s">
        <v>29</v>
      </c>
      <c r="B530" s="13" t="s">
        <v>65</v>
      </c>
      <c r="C530" s="13">
        <v>48</v>
      </c>
      <c r="D530" s="13"/>
      <c r="E530" s="12"/>
      <c r="F530" s="28" t="s">
        <v>53</v>
      </c>
      <c r="G530" s="72" t="s">
        <v>2208</v>
      </c>
      <c r="H530" s="72" t="s">
        <v>2208</v>
      </c>
      <c r="I530" s="12"/>
      <c r="J530" s="72" t="s">
        <v>2208</v>
      </c>
      <c r="M530" s="35"/>
    </row>
    <row r="531" spans="1:13" x14ac:dyDescent="0.25">
      <c r="A531" s="13" t="s">
        <v>29</v>
      </c>
      <c r="B531" s="13" t="s">
        <v>65</v>
      </c>
      <c r="C531" s="13">
        <v>49</v>
      </c>
      <c r="D531" s="13"/>
      <c r="E531" s="12"/>
      <c r="F531" s="28" t="s">
        <v>53</v>
      </c>
      <c r="G531" s="72" t="s">
        <v>2208</v>
      </c>
      <c r="H531" s="72" t="s">
        <v>2208</v>
      </c>
      <c r="I531" s="12"/>
      <c r="J531" s="72" t="s">
        <v>2208</v>
      </c>
      <c r="M531" s="35"/>
    </row>
    <row r="532" spans="1:13" x14ac:dyDescent="0.25">
      <c r="A532" s="13" t="s">
        <v>29</v>
      </c>
      <c r="B532" s="13" t="s">
        <v>65</v>
      </c>
      <c r="C532" s="13" t="s">
        <v>206</v>
      </c>
      <c r="D532" s="13"/>
      <c r="E532" s="12"/>
      <c r="F532" s="28" t="s">
        <v>54</v>
      </c>
      <c r="G532" s="72" t="s">
        <v>2208</v>
      </c>
      <c r="H532" s="72" t="s">
        <v>2208</v>
      </c>
      <c r="I532" s="12"/>
      <c r="J532" s="72" t="s">
        <v>2208</v>
      </c>
      <c r="M532" s="35"/>
    </row>
    <row r="533" spans="1:13" x14ac:dyDescent="0.25">
      <c r="A533" s="13" t="s">
        <v>29</v>
      </c>
      <c r="B533" s="13" t="s">
        <v>65</v>
      </c>
      <c r="C533" s="13" t="s">
        <v>44</v>
      </c>
      <c r="D533" s="13"/>
      <c r="E533" s="12"/>
      <c r="F533" s="28" t="s">
        <v>54</v>
      </c>
      <c r="G533" s="72" t="s">
        <v>2208</v>
      </c>
      <c r="H533" s="72" t="s">
        <v>2208</v>
      </c>
      <c r="I533" s="12"/>
      <c r="J533" s="72" t="s">
        <v>2208</v>
      </c>
      <c r="M533" s="35"/>
    </row>
    <row r="534" spans="1:13" x14ac:dyDescent="0.25">
      <c r="A534" s="13" t="s">
        <v>29</v>
      </c>
      <c r="B534" s="13" t="s">
        <v>65</v>
      </c>
      <c r="C534" s="13" t="s">
        <v>207</v>
      </c>
      <c r="D534" s="13"/>
      <c r="E534" s="12"/>
      <c r="F534" s="28" t="s">
        <v>54</v>
      </c>
      <c r="G534" s="72" t="s">
        <v>2208</v>
      </c>
      <c r="H534" s="72" t="s">
        <v>2208</v>
      </c>
      <c r="I534" s="12"/>
      <c r="J534" s="72" t="s">
        <v>2208</v>
      </c>
      <c r="M534" s="35"/>
    </row>
    <row r="535" spans="1:13" x14ac:dyDescent="0.25">
      <c r="A535" s="13" t="s">
        <v>29</v>
      </c>
      <c r="B535" s="13" t="s">
        <v>65</v>
      </c>
      <c r="C535" s="13" t="s">
        <v>208</v>
      </c>
      <c r="D535" s="13"/>
      <c r="E535" s="12"/>
      <c r="F535" s="28" t="s">
        <v>54</v>
      </c>
      <c r="G535" s="72" t="s">
        <v>2208</v>
      </c>
      <c r="H535" s="72" t="s">
        <v>2208</v>
      </c>
      <c r="I535" s="12"/>
      <c r="J535" s="72" t="s">
        <v>2208</v>
      </c>
      <c r="M535" s="35"/>
    </row>
    <row r="536" spans="1:13" x14ac:dyDescent="0.25">
      <c r="A536" s="13" t="s">
        <v>29</v>
      </c>
      <c r="B536" s="13" t="s">
        <v>65</v>
      </c>
      <c r="C536" s="13" t="s">
        <v>209</v>
      </c>
      <c r="D536" s="13"/>
      <c r="E536" s="12"/>
      <c r="F536" s="28" t="s">
        <v>53</v>
      </c>
      <c r="G536" s="72" t="s">
        <v>2208</v>
      </c>
      <c r="H536" s="72" t="s">
        <v>2208</v>
      </c>
      <c r="I536" s="12"/>
      <c r="J536" s="72" t="s">
        <v>2208</v>
      </c>
      <c r="M536" s="35"/>
    </row>
    <row r="537" spans="1:13" x14ac:dyDescent="0.25">
      <c r="A537" s="13" t="s">
        <v>29</v>
      </c>
      <c r="B537" s="13" t="s">
        <v>65</v>
      </c>
      <c r="C537" s="13" t="s">
        <v>210</v>
      </c>
      <c r="D537" s="13"/>
      <c r="E537" s="12"/>
      <c r="F537" s="28" t="s">
        <v>53</v>
      </c>
      <c r="G537" s="72" t="s">
        <v>2208</v>
      </c>
      <c r="H537" s="72" t="s">
        <v>2208</v>
      </c>
      <c r="I537" s="12"/>
      <c r="J537" s="72" t="s">
        <v>2208</v>
      </c>
      <c r="M537" s="35"/>
    </row>
    <row r="538" spans="1:13" x14ac:dyDescent="0.25">
      <c r="A538" s="13" t="s">
        <v>29</v>
      </c>
      <c r="B538" s="13" t="s">
        <v>65</v>
      </c>
      <c r="C538" s="13" t="s">
        <v>211</v>
      </c>
      <c r="D538" s="13"/>
      <c r="E538" s="12"/>
      <c r="F538" s="28" t="s">
        <v>53</v>
      </c>
      <c r="G538" s="72" t="s">
        <v>2208</v>
      </c>
      <c r="H538" s="72" t="s">
        <v>2208</v>
      </c>
      <c r="I538" s="12"/>
      <c r="J538" s="72" t="s">
        <v>2208</v>
      </c>
      <c r="M538" s="35"/>
    </row>
    <row r="539" spans="1:13" x14ac:dyDescent="0.25">
      <c r="A539" s="13" t="s">
        <v>29</v>
      </c>
      <c r="B539" s="13" t="s">
        <v>65</v>
      </c>
      <c r="C539" s="13" t="s">
        <v>212</v>
      </c>
      <c r="D539" s="13"/>
      <c r="E539" s="12"/>
      <c r="F539" s="28" t="s">
        <v>53</v>
      </c>
      <c r="G539" s="72" t="s">
        <v>2208</v>
      </c>
      <c r="H539" s="72" t="s">
        <v>2208</v>
      </c>
      <c r="I539" s="12"/>
      <c r="J539" s="72" t="s">
        <v>2208</v>
      </c>
      <c r="M539" s="35"/>
    </row>
    <row r="540" spans="1:13" x14ac:dyDescent="0.25">
      <c r="A540" s="13" t="s">
        <v>29</v>
      </c>
      <c r="B540" s="13" t="s">
        <v>65</v>
      </c>
      <c r="C540" s="13" t="s">
        <v>213</v>
      </c>
      <c r="D540" s="13"/>
      <c r="E540" s="12"/>
      <c r="F540" s="28" t="s">
        <v>53</v>
      </c>
      <c r="G540" s="72" t="s">
        <v>2208</v>
      </c>
      <c r="H540" s="72" t="s">
        <v>2208</v>
      </c>
      <c r="I540" s="12"/>
      <c r="J540" s="72" t="s">
        <v>2208</v>
      </c>
      <c r="M540" s="35"/>
    </row>
    <row r="541" spans="1:13" x14ac:dyDescent="0.25">
      <c r="A541" s="13" t="s">
        <v>29</v>
      </c>
      <c r="B541" s="13" t="s">
        <v>65</v>
      </c>
      <c r="C541" s="13" t="s">
        <v>214</v>
      </c>
      <c r="D541" s="13"/>
      <c r="E541" s="12"/>
      <c r="F541" s="28" t="s">
        <v>53</v>
      </c>
      <c r="G541" s="72" t="s">
        <v>2208</v>
      </c>
      <c r="H541" s="72" t="s">
        <v>2208</v>
      </c>
      <c r="I541" s="12"/>
      <c r="J541" s="72" t="s">
        <v>2208</v>
      </c>
      <c r="M541" s="35"/>
    </row>
    <row r="542" spans="1:13" x14ac:dyDescent="0.25">
      <c r="A542" s="13" t="s">
        <v>29</v>
      </c>
      <c r="B542" s="13" t="s">
        <v>65</v>
      </c>
      <c r="C542" s="13" t="s">
        <v>215</v>
      </c>
      <c r="D542" s="13"/>
      <c r="E542" s="12"/>
      <c r="F542" s="28" t="s">
        <v>53</v>
      </c>
      <c r="G542" s="72" t="s">
        <v>2208</v>
      </c>
      <c r="H542" s="72" t="s">
        <v>2208</v>
      </c>
      <c r="I542" s="12"/>
      <c r="J542" s="72" t="s">
        <v>2208</v>
      </c>
      <c r="M542" s="35"/>
    </row>
    <row r="543" spans="1:13" x14ac:dyDescent="0.25">
      <c r="A543" s="13" t="s">
        <v>29</v>
      </c>
      <c r="B543" s="13" t="s">
        <v>65</v>
      </c>
      <c r="C543" s="13" t="s">
        <v>216</v>
      </c>
      <c r="D543" s="13"/>
      <c r="E543" s="12"/>
      <c r="F543" s="28" t="s">
        <v>53</v>
      </c>
      <c r="G543" s="72" t="s">
        <v>2208</v>
      </c>
      <c r="H543" s="72" t="s">
        <v>2208</v>
      </c>
      <c r="I543" s="12"/>
      <c r="J543" s="72" t="s">
        <v>2208</v>
      </c>
      <c r="M543" s="35"/>
    </row>
    <row r="544" spans="1:13" x14ac:dyDescent="0.25">
      <c r="A544" s="13" t="s">
        <v>29</v>
      </c>
      <c r="B544" s="13" t="s">
        <v>65</v>
      </c>
      <c r="C544" s="13" t="s">
        <v>217</v>
      </c>
      <c r="D544" s="13"/>
      <c r="E544" s="12"/>
      <c r="F544" s="28" t="s">
        <v>53</v>
      </c>
      <c r="G544" s="72" t="s">
        <v>2208</v>
      </c>
      <c r="H544" s="72" t="s">
        <v>2208</v>
      </c>
      <c r="I544" s="12"/>
      <c r="J544" s="72" t="s">
        <v>2208</v>
      </c>
      <c r="M544" s="35"/>
    </row>
    <row r="545" spans="1:13" x14ac:dyDescent="0.25">
      <c r="A545" s="13" t="s">
        <v>29</v>
      </c>
      <c r="B545" s="13" t="s">
        <v>65</v>
      </c>
      <c r="C545" s="13" t="s">
        <v>218</v>
      </c>
      <c r="D545" s="13"/>
      <c r="E545" s="12"/>
      <c r="F545" s="28" t="s">
        <v>53</v>
      </c>
      <c r="G545" s="72" t="s">
        <v>2208</v>
      </c>
      <c r="H545" s="72" t="s">
        <v>2208</v>
      </c>
      <c r="I545" s="12"/>
      <c r="J545" s="72" t="s">
        <v>2208</v>
      </c>
      <c r="M545" s="35"/>
    </row>
    <row r="546" spans="1:13" x14ac:dyDescent="0.25">
      <c r="A546" s="13" t="s">
        <v>29</v>
      </c>
      <c r="B546" s="13" t="s">
        <v>65</v>
      </c>
      <c r="C546" s="13" t="s">
        <v>219</v>
      </c>
      <c r="D546" s="13"/>
      <c r="E546" s="12"/>
      <c r="F546" s="28" t="s">
        <v>53</v>
      </c>
      <c r="G546" s="72" t="s">
        <v>2208</v>
      </c>
      <c r="H546" s="72" t="s">
        <v>2208</v>
      </c>
      <c r="I546" s="12"/>
      <c r="J546" s="72" t="s">
        <v>2208</v>
      </c>
      <c r="M546" s="35"/>
    </row>
    <row r="547" spans="1:13" x14ac:dyDescent="0.25">
      <c r="A547" s="13" t="s">
        <v>29</v>
      </c>
      <c r="B547" s="13" t="s">
        <v>65</v>
      </c>
      <c r="C547" s="13" t="s">
        <v>220</v>
      </c>
      <c r="D547" s="13"/>
      <c r="E547" s="12"/>
      <c r="F547" s="28" t="s">
        <v>54</v>
      </c>
      <c r="G547" s="72" t="s">
        <v>2208</v>
      </c>
      <c r="H547" s="72" t="s">
        <v>2208</v>
      </c>
      <c r="I547" s="12"/>
      <c r="J547" s="72" t="s">
        <v>2208</v>
      </c>
      <c r="M547" s="35"/>
    </row>
    <row r="548" spans="1:13" x14ac:dyDescent="0.25">
      <c r="A548" s="13" t="s">
        <v>29</v>
      </c>
      <c r="B548" s="13" t="s">
        <v>65</v>
      </c>
      <c r="C548" s="13" t="s">
        <v>221</v>
      </c>
      <c r="D548" s="13"/>
      <c r="E548" s="12"/>
      <c r="F548" s="28" t="s">
        <v>53</v>
      </c>
      <c r="G548" s="72" t="s">
        <v>2208</v>
      </c>
      <c r="H548" s="72" t="s">
        <v>2208</v>
      </c>
      <c r="I548" s="12"/>
      <c r="J548" s="72" t="s">
        <v>2208</v>
      </c>
      <c r="M548" s="35"/>
    </row>
    <row r="549" spans="1:13" x14ac:dyDescent="0.25">
      <c r="A549" s="13" t="s">
        <v>29</v>
      </c>
      <c r="B549" s="13" t="s">
        <v>65</v>
      </c>
      <c r="C549" s="13" t="s">
        <v>222</v>
      </c>
      <c r="D549" s="13"/>
      <c r="E549" s="12"/>
      <c r="F549" s="28" t="s">
        <v>53</v>
      </c>
      <c r="G549" s="72" t="s">
        <v>2208</v>
      </c>
      <c r="H549" s="72" t="s">
        <v>2208</v>
      </c>
      <c r="I549" s="12"/>
      <c r="J549" s="72" t="s">
        <v>2208</v>
      </c>
      <c r="M549" s="35"/>
    </row>
    <row r="550" spans="1:13" x14ac:dyDescent="0.25">
      <c r="A550" s="13" t="s">
        <v>29</v>
      </c>
      <c r="B550" s="13" t="s">
        <v>65</v>
      </c>
      <c r="C550" s="13" t="s">
        <v>223</v>
      </c>
      <c r="D550" s="13"/>
      <c r="E550" s="12"/>
      <c r="F550" s="28" t="s">
        <v>53</v>
      </c>
      <c r="G550" s="72" t="s">
        <v>2208</v>
      </c>
      <c r="H550" s="72" t="s">
        <v>2208</v>
      </c>
      <c r="I550" s="12"/>
      <c r="J550" s="72" t="s">
        <v>2208</v>
      </c>
      <c r="M550" s="35"/>
    </row>
    <row r="551" spans="1:13" x14ac:dyDescent="0.25">
      <c r="A551" s="13" t="s">
        <v>29</v>
      </c>
      <c r="B551" s="13" t="s">
        <v>65</v>
      </c>
      <c r="C551" s="13" t="s">
        <v>224</v>
      </c>
      <c r="D551" s="13"/>
      <c r="E551" s="12"/>
      <c r="F551" s="28" t="s">
        <v>53</v>
      </c>
      <c r="G551" s="72" t="s">
        <v>2208</v>
      </c>
      <c r="H551" s="72" t="s">
        <v>2208</v>
      </c>
      <c r="I551" s="12"/>
      <c r="J551" s="72" t="s">
        <v>2208</v>
      </c>
      <c r="M551" s="35"/>
    </row>
    <row r="552" spans="1:13" x14ac:dyDescent="0.25">
      <c r="A552" s="13" t="s">
        <v>29</v>
      </c>
      <c r="B552" s="13" t="s">
        <v>65</v>
      </c>
      <c r="C552" s="13" t="s">
        <v>225</v>
      </c>
      <c r="D552" s="13"/>
      <c r="E552" s="12"/>
      <c r="F552" s="28" t="s">
        <v>53</v>
      </c>
      <c r="G552" s="72" t="s">
        <v>2208</v>
      </c>
      <c r="H552" s="72" t="s">
        <v>2208</v>
      </c>
      <c r="I552" s="12"/>
      <c r="J552" s="72" t="s">
        <v>2208</v>
      </c>
      <c r="M552" s="35"/>
    </row>
    <row r="553" spans="1:13" x14ac:dyDescent="0.25">
      <c r="A553" s="13" t="s">
        <v>29</v>
      </c>
      <c r="B553" s="13" t="s">
        <v>65</v>
      </c>
      <c r="C553" s="13" t="s">
        <v>226</v>
      </c>
      <c r="D553" s="13"/>
      <c r="E553" s="12"/>
      <c r="F553" s="28" t="s">
        <v>53</v>
      </c>
      <c r="G553" s="72" t="s">
        <v>2208</v>
      </c>
      <c r="H553" s="72" t="s">
        <v>2208</v>
      </c>
      <c r="I553" s="12"/>
      <c r="J553" s="72" t="s">
        <v>2208</v>
      </c>
      <c r="M553" s="35"/>
    </row>
    <row r="554" spans="1:13" x14ac:dyDescent="0.25">
      <c r="A554" s="13" t="s">
        <v>29</v>
      </c>
      <c r="B554" s="13" t="s">
        <v>65</v>
      </c>
      <c r="C554" s="13" t="s">
        <v>227</v>
      </c>
      <c r="D554" s="13"/>
      <c r="E554" s="12"/>
      <c r="F554" s="28" t="s">
        <v>53</v>
      </c>
      <c r="G554" s="72" t="s">
        <v>2208</v>
      </c>
      <c r="H554" s="72" t="s">
        <v>2208</v>
      </c>
      <c r="I554" s="12"/>
      <c r="J554" s="72" t="s">
        <v>2208</v>
      </c>
      <c r="M554" s="35"/>
    </row>
    <row r="555" spans="1:13" x14ac:dyDescent="0.25">
      <c r="A555" s="13" t="s">
        <v>29</v>
      </c>
      <c r="B555" s="13" t="s">
        <v>65</v>
      </c>
      <c r="C555" s="13" t="s">
        <v>228</v>
      </c>
      <c r="D555" s="13"/>
      <c r="E555" s="12"/>
      <c r="F555" s="28" t="s">
        <v>53</v>
      </c>
      <c r="G555" s="72" t="s">
        <v>2208</v>
      </c>
      <c r="H555" s="72" t="s">
        <v>2208</v>
      </c>
      <c r="I555" s="12"/>
      <c r="J555" s="72" t="s">
        <v>2208</v>
      </c>
      <c r="M555" s="35"/>
    </row>
    <row r="556" spans="1:13" x14ac:dyDescent="0.25">
      <c r="A556" s="13" t="s">
        <v>29</v>
      </c>
      <c r="B556" s="13" t="s">
        <v>65</v>
      </c>
      <c r="C556" s="13" t="s">
        <v>229</v>
      </c>
      <c r="D556" s="13"/>
      <c r="E556" s="12"/>
      <c r="F556" s="28" t="s">
        <v>53</v>
      </c>
      <c r="G556" s="72" t="s">
        <v>2208</v>
      </c>
      <c r="H556" s="72" t="s">
        <v>2208</v>
      </c>
      <c r="I556" s="12"/>
      <c r="J556" s="72" t="s">
        <v>2208</v>
      </c>
      <c r="M556" s="35"/>
    </row>
    <row r="557" spans="1:13" x14ac:dyDescent="0.25">
      <c r="A557" s="13" t="s">
        <v>29</v>
      </c>
      <c r="B557" s="13" t="s">
        <v>65</v>
      </c>
      <c r="C557" s="13" t="s">
        <v>230</v>
      </c>
      <c r="D557" s="13"/>
      <c r="E557" s="12"/>
      <c r="F557" s="28" t="s">
        <v>53</v>
      </c>
      <c r="G557" s="72" t="s">
        <v>2208</v>
      </c>
      <c r="H557" s="72" t="s">
        <v>2208</v>
      </c>
      <c r="I557" s="12"/>
      <c r="J557" s="72" t="s">
        <v>2208</v>
      </c>
      <c r="M557" s="35"/>
    </row>
    <row r="558" spans="1:13" x14ac:dyDescent="0.25">
      <c r="A558" s="13" t="s">
        <v>29</v>
      </c>
      <c r="B558" s="13" t="s">
        <v>65</v>
      </c>
      <c r="C558" s="13" t="s">
        <v>231</v>
      </c>
      <c r="D558" s="13"/>
      <c r="E558" s="12"/>
      <c r="F558" s="28" t="s">
        <v>53</v>
      </c>
      <c r="G558" s="72" t="s">
        <v>2208</v>
      </c>
      <c r="H558" s="72" t="s">
        <v>2208</v>
      </c>
      <c r="I558" s="12"/>
      <c r="J558" s="72" t="s">
        <v>2208</v>
      </c>
      <c r="M558" s="35"/>
    </row>
    <row r="559" spans="1:13" x14ac:dyDescent="0.25">
      <c r="A559" s="13" t="s">
        <v>29</v>
      </c>
      <c r="B559" s="13" t="s">
        <v>65</v>
      </c>
      <c r="C559" s="13" t="s">
        <v>232</v>
      </c>
      <c r="D559" s="13"/>
      <c r="E559" s="12"/>
      <c r="F559" s="28" t="s">
        <v>53</v>
      </c>
      <c r="G559" s="72" t="s">
        <v>2208</v>
      </c>
      <c r="H559" s="72" t="s">
        <v>2208</v>
      </c>
      <c r="I559" s="12"/>
      <c r="J559" s="72" t="s">
        <v>2208</v>
      </c>
      <c r="M559" s="35"/>
    </row>
    <row r="560" spans="1:13" x14ac:dyDescent="0.25">
      <c r="A560" s="13" t="s">
        <v>29</v>
      </c>
      <c r="B560" s="13" t="s">
        <v>65</v>
      </c>
      <c r="C560" s="13" t="s">
        <v>233</v>
      </c>
      <c r="D560" s="13"/>
      <c r="E560" s="12"/>
      <c r="F560" s="28" t="s">
        <v>53</v>
      </c>
      <c r="G560" s="72" t="s">
        <v>2208</v>
      </c>
      <c r="H560" s="72" t="s">
        <v>2208</v>
      </c>
      <c r="I560" s="12"/>
      <c r="J560" s="72" t="s">
        <v>2208</v>
      </c>
      <c r="M560" s="35"/>
    </row>
    <row r="561" spans="1:13" x14ac:dyDescent="0.25">
      <c r="A561" s="13" t="s">
        <v>29</v>
      </c>
      <c r="B561" s="13" t="s">
        <v>65</v>
      </c>
      <c r="C561" s="13" t="s">
        <v>234</v>
      </c>
      <c r="D561" s="13"/>
      <c r="E561" s="12"/>
      <c r="F561" s="28" t="s">
        <v>53</v>
      </c>
      <c r="G561" s="72" t="s">
        <v>2208</v>
      </c>
      <c r="H561" s="72" t="s">
        <v>2208</v>
      </c>
      <c r="I561" s="12"/>
      <c r="J561" s="72" t="s">
        <v>2208</v>
      </c>
      <c r="M561" s="35"/>
    </row>
    <row r="562" spans="1:13" x14ac:dyDescent="0.25">
      <c r="A562" s="13" t="s">
        <v>29</v>
      </c>
      <c r="B562" s="13" t="s">
        <v>65</v>
      </c>
      <c r="C562" s="13" t="s">
        <v>235</v>
      </c>
      <c r="D562" s="13"/>
      <c r="E562" s="12"/>
      <c r="F562" s="28" t="s">
        <v>53</v>
      </c>
      <c r="G562" s="72" t="s">
        <v>2208</v>
      </c>
      <c r="H562" s="72" t="s">
        <v>2208</v>
      </c>
      <c r="I562" s="12"/>
      <c r="J562" s="72" t="s">
        <v>2208</v>
      </c>
      <c r="M562" s="35"/>
    </row>
    <row r="563" spans="1:13" x14ac:dyDescent="0.25">
      <c r="A563" s="13" t="s">
        <v>29</v>
      </c>
      <c r="B563" s="13" t="s">
        <v>65</v>
      </c>
      <c r="C563" s="13" t="s">
        <v>236</v>
      </c>
      <c r="D563" s="13"/>
      <c r="E563" s="12"/>
      <c r="F563" s="28" t="s">
        <v>53</v>
      </c>
      <c r="G563" s="72" t="s">
        <v>2208</v>
      </c>
      <c r="H563" s="72" t="s">
        <v>2208</v>
      </c>
      <c r="I563" s="12"/>
      <c r="J563" s="72" t="s">
        <v>2208</v>
      </c>
      <c r="M563" s="35"/>
    </row>
    <row r="564" spans="1:13" x14ac:dyDescent="0.25">
      <c r="A564" s="13" t="s">
        <v>29</v>
      </c>
      <c r="B564" s="13" t="s">
        <v>65</v>
      </c>
      <c r="C564" s="13" t="s">
        <v>237</v>
      </c>
      <c r="D564" s="13"/>
      <c r="E564" s="12"/>
      <c r="F564" s="28" t="s">
        <v>53</v>
      </c>
      <c r="G564" s="72" t="s">
        <v>2208</v>
      </c>
      <c r="H564" s="72" t="s">
        <v>2208</v>
      </c>
      <c r="I564" s="12"/>
      <c r="J564" s="72" t="s">
        <v>2208</v>
      </c>
      <c r="M564" s="35"/>
    </row>
    <row r="565" spans="1:13" x14ac:dyDescent="0.25">
      <c r="A565" s="13" t="s">
        <v>29</v>
      </c>
      <c r="B565" s="13" t="s">
        <v>65</v>
      </c>
      <c r="C565" s="13" t="s">
        <v>238</v>
      </c>
      <c r="D565" s="13"/>
      <c r="E565" s="12"/>
      <c r="F565" s="28" t="s">
        <v>53</v>
      </c>
      <c r="G565" s="72" t="s">
        <v>2208</v>
      </c>
      <c r="H565" s="72" t="s">
        <v>2208</v>
      </c>
      <c r="I565" s="12"/>
      <c r="J565" s="72" t="s">
        <v>2208</v>
      </c>
      <c r="M565" s="35"/>
    </row>
    <row r="566" spans="1:13" x14ac:dyDescent="0.25">
      <c r="A566" s="13" t="s">
        <v>29</v>
      </c>
      <c r="B566" s="13" t="s">
        <v>65</v>
      </c>
      <c r="C566" s="13" t="s">
        <v>239</v>
      </c>
      <c r="D566" s="13"/>
      <c r="E566" s="12"/>
      <c r="F566" s="28" t="s">
        <v>53</v>
      </c>
      <c r="G566" s="72" t="s">
        <v>2208</v>
      </c>
      <c r="H566" s="72" t="s">
        <v>2208</v>
      </c>
      <c r="I566" s="12"/>
      <c r="J566" s="72" t="s">
        <v>2208</v>
      </c>
      <c r="M566" s="35"/>
    </row>
    <row r="567" spans="1:13" x14ac:dyDescent="0.25">
      <c r="A567" s="13" t="s">
        <v>29</v>
      </c>
      <c r="B567" s="13" t="s">
        <v>65</v>
      </c>
      <c r="C567" s="13" t="s">
        <v>240</v>
      </c>
      <c r="D567" s="13"/>
      <c r="E567" s="12"/>
      <c r="F567" s="28" t="s">
        <v>53</v>
      </c>
      <c r="G567" s="72" t="s">
        <v>2208</v>
      </c>
      <c r="H567" s="72" t="s">
        <v>2208</v>
      </c>
      <c r="I567" s="12"/>
      <c r="J567" s="72" t="s">
        <v>2208</v>
      </c>
      <c r="M567" s="35"/>
    </row>
    <row r="568" spans="1:13" x14ac:dyDescent="0.25">
      <c r="A568" s="13" t="s">
        <v>29</v>
      </c>
      <c r="B568" s="13" t="s">
        <v>65</v>
      </c>
      <c r="C568" s="13" t="s">
        <v>241</v>
      </c>
      <c r="D568" s="13"/>
      <c r="E568" s="12"/>
      <c r="F568" s="28" t="s">
        <v>53</v>
      </c>
      <c r="G568" s="72" t="s">
        <v>2208</v>
      </c>
      <c r="H568" s="72" t="s">
        <v>2208</v>
      </c>
      <c r="I568" s="12"/>
      <c r="J568" s="72" t="s">
        <v>2208</v>
      </c>
      <c r="M568" s="35"/>
    </row>
    <row r="569" spans="1:13" x14ac:dyDescent="0.25">
      <c r="A569" s="13" t="s">
        <v>29</v>
      </c>
      <c r="B569" s="13" t="s">
        <v>65</v>
      </c>
      <c r="C569" s="13" t="s">
        <v>55</v>
      </c>
      <c r="D569" s="13"/>
      <c r="E569" s="12"/>
      <c r="F569" s="28" t="s">
        <v>53</v>
      </c>
      <c r="G569" s="72" t="s">
        <v>2208</v>
      </c>
      <c r="H569" s="72" t="s">
        <v>2208</v>
      </c>
      <c r="I569" s="12"/>
      <c r="J569" s="72" t="s">
        <v>2208</v>
      </c>
      <c r="M569" s="35"/>
    </row>
    <row r="570" spans="1:13" x14ac:dyDescent="0.25">
      <c r="A570" s="13" t="s">
        <v>29</v>
      </c>
      <c r="B570" s="13" t="s">
        <v>65</v>
      </c>
      <c r="C570" s="13" t="s">
        <v>56</v>
      </c>
      <c r="D570" s="13"/>
      <c r="E570" s="12"/>
      <c r="F570" s="28" t="s">
        <v>53</v>
      </c>
      <c r="G570" s="72" t="s">
        <v>2208</v>
      </c>
      <c r="H570" s="72" t="s">
        <v>2208</v>
      </c>
      <c r="I570" s="12"/>
      <c r="J570" s="72" t="s">
        <v>2208</v>
      </c>
      <c r="M570" s="35"/>
    </row>
    <row r="571" spans="1:13" x14ac:dyDescent="0.25">
      <c r="A571" s="13" t="s">
        <v>29</v>
      </c>
      <c r="B571" s="13" t="s">
        <v>65</v>
      </c>
      <c r="C571" s="13" t="s">
        <v>242</v>
      </c>
      <c r="D571" s="13"/>
      <c r="E571" s="12"/>
      <c r="F571" s="28" t="s">
        <v>53</v>
      </c>
      <c r="G571" s="72" t="s">
        <v>2208</v>
      </c>
      <c r="H571" s="72" t="s">
        <v>2208</v>
      </c>
      <c r="I571" s="12"/>
      <c r="J571" s="72" t="s">
        <v>2208</v>
      </c>
      <c r="M571" s="35"/>
    </row>
    <row r="572" spans="1:13" x14ac:dyDescent="0.25">
      <c r="A572" s="13" t="s">
        <v>29</v>
      </c>
      <c r="B572" s="13" t="s">
        <v>65</v>
      </c>
      <c r="C572" s="13" t="s">
        <v>243</v>
      </c>
      <c r="D572" s="13"/>
      <c r="E572" s="12"/>
      <c r="F572" s="28" t="s">
        <v>53</v>
      </c>
      <c r="G572" s="72" t="s">
        <v>2208</v>
      </c>
      <c r="H572" s="72" t="s">
        <v>2208</v>
      </c>
      <c r="I572" s="12"/>
      <c r="J572" s="72" t="s">
        <v>2208</v>
      </c>
      <c r="M572" s="35"/>
    </row>
    <row r="573" spans="1:13" x14ac:dyDescent="0.25">
      <c r="A573" s="13" t="s">
        <v>29</v>
      </c>
      <c r="B573" s="13" t="s">
        <v>65</v>
      </c>
      <c r="C573" s="13" t="s">
        <v>244</v>
      </c>
      <c r="D573" s="13"/>
      <c r="E573" s="12"/>
      <c r="F573" s="28" t="s">
        <v>53</v>
      </c>
      <c r="G573" s="72" t="s">
        <v>2208</v>
      </c>
      <c r="H573" s="72" t="s">
        <v>2208</v>
      </c>
      <c r="I573" s="12"/>
      <c r="J573" s="72" t="s">
        <v>2208</v>
      </c>
      <c r="M573" s="35"/>
    </row>
    <row r="574" spans="1:13" x14ac:dyDescent="0.25">
      <c r="A574" s="13" t="s">
        <v>29</v>
      </c>
      <c r="B574" s="13" t="s">
        <v>65</v>
      </c>
      <c r="C574" s="13" t="s">
        <v>245</v>
      </c>
      <c r="D574" s="13"/>
      <c r="E574" s="12"/>
      <c r="F574" s="28" t="s">
        <v>53</v>
      </c>
      <c r="G574" s="72" t="s">
        <v>2208</v>
      </c>
      <c r="H574" s="72" t="s">
        <v>2208</v>
      </c>
      <c r="I574" s="12"/>
      <c r="J574" s="72" t="s">
        <v>2208</v>
      </c>
      <c r="M574" s="35"/>
    </row>
    <row r="575" spans="1:13" x14ac:dyDescent="0.25">
      <c r="A575" s="13" t="s">
        <v>29</v>
      </c>
      <c r="B575" s="13" t="s">
        <v>65</v>
      </c>
      <c r="C575" s="13" t="s">
        <v>246</v>
      </c>
      <c r="D575" s="13"/>
      <c r="E575" s="12"/>
      <c r="F575" s="28" t="s">
        <v>53</v>
      </c>
      <c r="G575" s="72" t="s">
        <v>2208</v>
      </c>
      <c r="H575" s="72" t="s">
        <v>2208</v>
      </c>
      <c r="I575" s="12"/>
      <c r="J575" s="72" t="s">
        <v>2208</v>
      </c>
      <c r="M575" s="35"/>
    </row>
    <row r="576" spans="1:13" x14ac:dyDescent="0.25">
      <c r="A576" s="13" t="s">
        <v>29</v>
      </c>
      <c r="B576" s="13" t="s">
        <v>65</v>
      </c>
      <c r="C576" s="13" t="s">
        <v>247</v>
      </c>
      <c r="D576" s="13"/>
      <c r="E576" s="12"/>
      <c r="F576" s="28" t="s">
        <v>53</v>
      </c>
      <c r="G576" s="72" t="s">
        <v>2208</v>
      </c>
      <c r="H576" s="72" t="s">
        <v>2208</v>
      </c>
      <c r="I576" s="12"/>
      <c r="J576" s="72" t="s">
        <v>2208</v>
      </c>
      <c r="M576" s="35"/>
    </row>
    <row r="577" spans="1:13" x14ac:dyDescent="0.25">
      <c r="A577" s="13" t="s">
        <v>29</v>
      </c>
      <c r="B577" s="13" t="s">
        <v>65</v>
      </c>
      <c r="C577" s="13" t="s">
        <v>248</v>
      </c>
      <c r="D577" s="13"/>
      <c r="E577" s="12"/>
      <c r="F577" s="28" t="s">
        <v>53</v>
      </c>
      <c r="G577" s="72" t="s">
        <v>2208</v>
      </c>
      <c r="H577" s="72" t="s">
        <v>2208</v>
      </c>
      <c r="I577" s="12"/>
      <c r="J577" s="72" t="s">
        <v>2208</v>
      </c>
      <c r="M577" s="35"/>
    </row>
    <row r="578" spans="1:13" x14ac:dyDescent="0.25">
      <c r="A578" s="13" t="s">
        <v>29</v>
      </c>
      <c r="B578" s="13" t="s">
        <v>65</v>
      </c>
      <c r="C578" s="13" t="s">
        <v>249</v>
      </c>
      <c r="D578" s="13"/>
      <c r="E578" s="12"/>
      <c r="F578" s="28" t="s">
        <v>53</v>
      </c>
      <c r="G578" s="72" t="s">
        <v>2208</v>
      </c>
      <c r="H578" s="72" t="s">
        <v>2208</v>
      </c>
      <c r="I578" s="12"/>
      <c r="J578" s="72" t="s">
        <v>2208</v>
      </c>
      <c r="M578" s="35"/>
    </row>
    <row r="579" spans="1:13" x14ac:dyDescent="0.25">
      <c r="A579" s="13" t="s">
        <v>29</v>
      </c>
      <c r="B579" s="13" t="s">
        <v>65</v>
      </c>
      <c r="C579" s="13" t="s">
        <v>250</v>
      </c>
      <c r="D579" s="13"/>
      <c r="E579" s="12"/>
      <c r="F579" s="28" t="s">
        <v>53</v>
      </c>
      <c r="G579" s="72" t="s">
        <v>2208</v>
      </c>
      <c r="H579" s="72" t="s">
        <v>2208</v>
      </c>
      <c r="I579" s="12"/>
      <c r="J579" s="72" t="s">
        <v>2208</v>
      </c>
      <c r="M579" s="35"/>
    </row>
    <row r="580" spans="1:13" x14ac:dyDescent="0.25">
      <c r="A580" s="13" t="s">
        <v>29</v>
      </c>
      <c r="B580" s="13" t="s">
        <v>65</v>
      </c>
      <c r="C580" s="13" t="s">
        <v>251</v>
      </c>
      <c r="D580" s="13"/>
      <c r="E580" s="12"/>
      <c r="F580" s="28" t="s">
        <v>53</v>
      </c>
      <c r="G580" s="72" t="s">
        <v>2208</v>
      </c>
      <c r="H580" s="72" t="s">
        <v>2208</v>
      </c>
      <c r="I580" s="12"/>
      <c r="J580" s="72" t="s">
        <v>2208</v>
      </c>
      <c r="M580" s="35"/>
    </row>
    <row r="581" spans="1:13" x14ac:dyDescent="0.25">
      <c r="A581" s="13" t="s">
        <v>29</v>
      </c>
      <c r="B581" s="13" t="s">
        <v>65</v>
      </c>
      <c r="C581" s="13" t="s">
        <v>252</v>
      </c>
      <c r="D581" s="13"/>
      <c r="E581" s="12"/>
      <c r="F581" s="28" t="s">
        <v>53</v>
      </c>
      <c r="G581" s="72" t="s">
        <v>2208</v>
      </c>
      <c r="H581" s="72" t="s">
        <v>2208</v>
      </c>
      <c r="I581" s="12"/>
      <c r="J581" s="72" t="s">
        <v>2208</v>
      </c>
      <c r="M581" s="35"/>
    </row>
    <row r="582" spans="1:13" x14ac:dyDescent="0.25">
      <c r="A582" s="13" t="s">
        <v>29</v>
      </c>
      <c r="B582" s="13" t="s">
        <v>65</v>
      </c>
      <c r="C582" s="13" t="s">
        <v>253</v>
      </c>
      <c r="D582" s="13"/>
      <c r="E582" s="12"/>
      <c r="F582" s="28" t="s">
        <v>53</v>
      </c>
      <c r="G582" s="72" t="s">
        <v>2208</v>
      </c>
      <c r="H582" s="72" t="s">
        <v>2208</v>
      </c>
      <c r="I582" s="12"/>
      <c r="J582" s="72" t="s">
        <v>2208</v>
      </c>
      <c r="M582" s="35"/>
    </row>
    <row r="583" spans="1:13" x14ac:dyDescent="0.25">
      <c r="A583" s="13" t="s">
        <v>29</v>
      </c>
      <c r="B583" s="13" t="s">
        <v>65</v>
      </c>
      <c r="C583" s="13" t="s">
        <v>254</v>
      </c>
      <c r="D583" s="13"/>
      <c r="E583" s="12"/>
      <c r="F583" s="28" t="s">
        <v>53</v>
      </c>
      <c r="G583" s="72" t="s">
        <v>2208</v>
      </c>
      <c r="H583" s="72" t="s">
        <v>2208</v>
      </c>
      <c r="I583" s="12"/>
      <c r="J583" s="72" t="s">
        <v>2208</v>
      </c>
      <c r="M583" s="35"/>
    </row>
    <row r="584" spans="1:13" x14ac:dyDescent="0.25">
      <c r="A584" s="13" t="s">
        <v>29</v>
      </c>
      <c r="B584" s="13" t="s">
        <v>65</v>
      </c>
      <c r="C584" s="13" t="s">
        <v>255</v>
      </c>
      <c r="D584" s="13"/>
      <c r="E584" s="12"/>
      <c r="F584" s="28" t="s">
        <v>53</v>
      </c>
      <c r="G584" s="72" t="s">
        <v>2208</v>
      </c>
      <c r="H584" s="72" t="s">
        <v>2208</v>
      </c>
      <c r="I584" s="12"/>
      <c r="J584" s="72" t="s">
        <v>2208</v>
      </c>
      <c r="M584" s="35"/>
    </row>
    <row r="585" spans="1:13" x14ac:dyDescent="0.25">
      <c r="A585" s="13" t="s">
        <v>29</v>
      </c>
      <c r="B585" s="13" t="s">
        <v>65</v>
      </c>
      <c r="C585" s="13" t="s">
        <v>256</v>
      </c>
      <c r="D585" s="13"/>
      <c r="E585" s="12"/>
      <c r="F585" s="28" t="s">
        <v>53</v>
      </c>
      <c r="G585" s="72" t="s">
        <v>2208</v>
      </c>
      <c r="H585" s="72" t="s">
        <v>2208</v>
      </c>
      <c r="I585" s="12"/>
      <c r="J585" s="72" t="s">
        <v>2208</v>
      </c>
      <c r="M585" s="35"/>
    </row>
    <row r="586" spans="1:13" x14ac:dyDescent="0.25">
      <c r="A586" s="13" t="s">
        <v>29</v>
      </c>
      <c r="B586" s="13" t="s">
        <v>65</v>
      </c>
      <c r="C586" s="13" t="s">
        <v>257</v>
      </c>
      <c r="D586" s="13"/>
      <c r="E586" s="12"/>
      <c r="F586" s="28" t="s">
        <v>53</v>
      </c>
      <c r="G586" s="72" t="s">
        <v>2208</v>
      </c>
      <c r="H586" s="72" t="s">
        <v>2208</v>
      </c>
      <c r="I586" s="12"/>
      <c r="J586" s="72" t="s">
        <v>2208</v>
      </c>
      <c r="M586" s="35"/>
    </row>
    <row r="587" spans="1:13" x14ac:dyDescent="0.25">
      <c r="A587" s="13" t="s">
        <v>29</v>
      </c>
      <c r="B587" s="13" t="s">
        <v>65</v>
      </c>
      <c r="C587" s="13" t="s">
        <v>258</v>
      </c>
      <c r="D587" s="13"/>
      <c r="E587" s="12"/>
      <c r="F587" s="28" t="s">
        <v>53</v>
      </c>
      <c r="G587" s="72" t="s">
        <v>2208</v>
      </c>
      <c r="H587" s="72" t="s">
        <v>2208</v>
      </c>
      <c r="I587" s="12"/>
      <c r="J587" s="72" t="s">
        <v>2208</v>
      </c>
      <c r="M587" s="35"/>
    </row>
    <row r="588" spans="1:13" x14ac:dyDescent="0.25">
      <c r="A588" s="13" t="s">
        <v>29</v>
      </c>
      <c r="B588" s="13" t="s">
        <v>65</v>
      </c>
      <c r="C588" s="13" t="s">
        <v>259</v>
      </c>
      <c r="D588" s="13"/>
      <c r="E588" s="12"/>
      <c r="F588" s="28" t="s">
        <v>53</v>
      </c>
      <c r="G588" s="72" t="s">
        <v>2208</v>
      </c>
      <c r="H588" s="72" t="s">
        <v>2208</v>
      </c>
      <c r="I588" s="12"/>
      <c r="J588" s="72" t="s">
        <v>2208</v>
      </c>
      <c r="M588" s="35"/>
    </row>
    <row r="589" spans="1:13" x14ac:dyDescent="0.25">
      <c r="A589" s="13" t="s">
        <v>29</v>
      </c>
      <c r="B589" s="13" t="s">
        <v>65</v>
      </c>
      <c r="C589" s="13" t="s">
        <v>260</v>
      </c>
      <c r="D589" s="13"/>
      <c r="E589" s="12"/>
      <c r="F589" s="28" t="s">
        <v>53</v>
      </c>
      <c r="G589" s="72" t="s">
        <v>2208</v>
      </c>
      <c r="H589" s="72" t="s">
        <v>2208</v>
      </c>
      <c r="I589" s="12"/>
      <c r="J589" s="72" t="s">
        <v>2208</v>
      </c>
      <c r="M589" s="35"/>
    </row>
    <row r="590" spans="1:13" x14ac:dyDescent="0.25">
      <c r="A590" s="13" t="s">
        <v>29</v>
      </c>
      <c r="B590" s="13" t="s">
        <v>65</v>
      </c>
      <c r="C590" s="13" t="s">
        <v>261</v>
      </c>
      <c r="D590" s="13"/>
      <c r="E590" s="12"/>
      <c r="F590" s="28" t="s">
        <v>53</v>
      </c>
      <c r="G590" s="72" t="s">
        <v>2208</v>
      </c>
      <c r="H590" s="72" t="s">
        <v>2208</v>
      </c>
      <c r="I590" s="12"/>
      <c r="J590" s="72" t="s">
        <v>2208</v>
      </c>
      <c r="M590" s="35"/>
    </row>
    <row r="591" spans="1:13" x14ac:dyDescent="0.25">
      <c r="A591" s="13" t="s">
        <v>29</v>
      </c>
      <c r="B591" s="13" t="s">
        <v>65</v>
      </c>
      <c r="C591" s="13" t="s">
        <v>262</v>
      </c>
      <c r="D591" s="13"/>
      <c r="E591" s="12"/>
      <c r="F591" s="28" t="s">
        <v>53</v>
      </c>
      <c r="G591" s="72" t="s">
        <v>2208</v>
      </c>
      <c r="H591" s="72" t="s">
        <v>2208</v>
      </c>
      <c r="I591" s="12"/>
      <c r="J591" s="72" t="s">
        <v>2208</v>
      </c>
      <c r="M591" s="35"/>
    </row>
    <row r="592" spans="1:13" x14ac:dyDescent="0.25">
      <c r="A592" s="13" t="s">
        <v>29</v>
      </c>
      <c r="B592" s="13" t="s">
        <v>65</v>
      </c>
      <c r="C592" s="13" t="s">
        <v>263</v>
      </c>
      <c r="D592" s="13"/>
      <c r="E592" s="12"/>
      <c r="F592" s="28" t="s">
        <v>53</v>
      </c>
      <c r="G592" s="72" t="s">
        <v>2208</v>
      </c>
      <c r="H592" s="72" t="s">
        <v>2208</v>
      </c>
      <c r="I592" s="12"/>
      <c r="J592" s="72" t="s">
        <v>2208</v>
      </c>
      <c r="M592" s="35"/>
    </row>
    <row r="593" spans="1:13" x14ac:dyDescent="0.25">
      <c r="A593" s="13" t="s">
        <v>29</v>
      </c>
      <c r="B593" s="13" t="s">
        <v>65</v>
      </c>
      <c r="C593" s="13" t="s">
        <v>264</v>
      </c>
      <c r="D593" s="13"/>
      <c r="E593" s="12"/>
      <c r="F593" s="28" t="s">
        <v>53</v>
      </c>
      <c r="G593" s="72" t="s">
        <v>2208</v>
      </c>
      <c r="H593" s="72" t="s">
        <v>2208</v>
      </c>
      <c r="I593" s="12"/>
      <c r="J593" s="72" t="s">
        <v>2208</v>
      </c>
      <c r="M593" s="35"/>
    </row>
    <row r="594" spans="1:13" x14ac:dyDescent="0.25">
      <c r="A594" s="13" t="s">
        <v>29</v>
      </c>
      <c r="B594" s="13" t="s">
        <v>65</v>
      </c>
      <c r="C594" s="13" t="s">
        <v>265</v>
      </c>
      <c r="D594" s="13"/>
      <c r="E594" s="12"/>
      <c r="F594" s="28" t="s">
        <v>53</v>
      </c>
      <c r="G594" s="72" t="s">
        <v>2208</v>
      </c>
      <c r="H594" s="72" t="s">
        <v>2208</v>
      </c>
      <c r="I594" s="12"/>
      <c r="J594" s="72" t="s">
        <v>2208</v>
      </c>
      <c r="M594" s="35"/>
    </row>
    <row r="595" spans="1:13" x14ac:dyDescent="0.25">
      <c r="A595" s="13" t="s">
        <v>29</v>
      </c>
      <c r="B595" s="13" t="s">
        <v>65</v>
      </c>
      <c r="C595" s="13" t="s">
        <v>266</v>
      </c>
      <c r="D595" s="13"/>
      <c r="E595" s="12"/>
      <c r="F595" s="28" t="s">
        <v>53</v>
      </c>
      <c r="G595" s="72" t="s">
        <v>2208</v>
      </c>
      <c r="H595" s="72" t="s">
        <v>2208</v>
      </c>
      <c r="I595" s="12"/>
      <c r="J595" s="72" t="s">
        <v>2208</v>
      </c>
      <c r="M595" s="35"/>
    </row>
    <row r="596" spans="1:13" x14ac:dyDescent="0.25">
      <c r="A596" s="13" t="s">
        <v>29</v>
      </c>
      <c r="B596" s="13" t="s">
        <v>65</v>
      </c>
      <c r="C596" s="13" t="s">
        <v>267</v>
      </c>
      <c r="D596" s="13"/>
      <c r="E596" s="12"/>
      <c r="F596" s="28" t="s">
        <v>53</v>
      </c>
      <c r="G596" s="72" t="s">
        <v>2208</v>
      </c>
      <c r="H596" s="72" t="s">
        <v>2208</v>
      </c>
      <c r="I596" s="12"/>
      <c r="J596" s="72" t="s">
        <v>2208</v>
      </c>
      <c r="M596" s="35"/>
    </row>
    <row r="597" spans="1:13" x14ac:dyDescent="0.25">
      <c r="A597" s="13" t="s">
        <v>29</v>
      </c>
      <c r="B597" s="13" t="s">
        <v>65</v>
      </c>
      <c r="C597" s="13" t="s">
        <v>268</v>
      </c>
      <c r="D597" s="13"/>
      <c r="E597" s="12"/>
      <c r="F597" s="28" t="s">
        <v>53</v>
      </c>
      <c r="G597" s="72" t="s">
        <v>2208</v>
      </c>
      <c r="H597" s="72" t="s">
        <v>2208</v>
      </c>
      <c r="I597" s="12"/>
      <c r="J597" s="72" t="s">
        <v>2208</v>
      </c>
      <c r="M597" s="35"/>
    </row>
    <row r="598" spans="1:13" x14ac:dyDescent="0.25">
      <c r="A598" s="13" t="s">
        <v>29</v>
      </c>
      <c r="B598" s="13" t="s">
        <v>65</v>
      </c>
      <c r="C598" s="13" t="s">
        <v>269</v>
      </c>
      <c r="D598" s="13"/>
      <c r="E598" s="12"/>
      <c r="F598" s="28" t="s">
        <v>53</v>
      </c>
      <c r="G598" s="72" t="s">
        <v>2208</v>
      </c>
      <c r="H598" s="72" t="s">
        <v>2208</v>
      </c>
      <c r="I598" s="12"/>
      <c r="J598" s="72" t="s">
        <v>2208</v>
      </c>
      <c r="M598" s="35"/>
    </row>
    <row r="599" spans="1:13" x14ac:dyDescent="0.25">
      <c r="A599" s="13" t="s">
        <v>29</v>
      </c>
      <c r="B599" s="13" t="s">
        <v>65</v>
      </c>
      <c r="C599" s="13" t="s">
        <v>270</v>
      </c>
      <c r="D599" s="13"/>
      <c r="E599" s="12"/>
      <c r="F599" s="28" t="s">
        <v>53</v>
      </c>
      <c r="G599" s="72" t="s">
        <v>2208</v>
      </c>
      <c r="H599" s="72" t="s">
        <v>2208</v>
      </c>
      <c r="I599" s="12"/>
      <c r="J599" s="72" t="s">
        <v>2208</v>
      </c>
      <c r="M599" s="35"/>
    </row>
    <row r="600" spans="1:13" x14ac:dyDescent="0.25">
      <c r="A600" s="13" t="s">
        <v>29</v>
      </c>
      <c r="B600" s="13" t="s">
        <v>65</v>
      </c>
      <c r="C600" s="13" t="s">
        <v>271</v>
      </c>
      <c r="D600" s="13"/>
      <c r="E600" s="12"/>
      <c r="F600" s="28" t="s">
        <v>53</v>
      </c>
      <c r="G600" s="72" t="s">
        <v>2208</v>
      </c>
      <c r="H600" s="72" t="s">
        <v>2208</v>
      </c>
      <c r="I600" s="12"/>
      <c r="J600" s="72" t="s">
        <v>2208</v>
      </c>
      <c r="M600" s="35"/>
    </row>
    <row r="601" spans="1:13" x14ac:dyDescent="0.25">
      <c r="A601" s="13" t="s">
        <v>29</v>
      </c>
      <c r="B601" s="13" t="s">
        <v>65</v>
      </c>
      <c r="C601" s="13" t="s">
        <v>272</v>
      </c>
      <c r="D601" s="13"/>
      <c r="E601" s="12"/>
      <c r="F601" s="28" t="s">
        <v>53</v>
      </c>
      <c r="G601" s="72" t="s">
        <v>2208</v>
      </c>
      <c r="H601" s="72" t="s">
        <v>2208</v>
      </c>
      <c r="I601" s="12"/>
      <c r="J601" s="72" t="s">
        <v>2208</v>
      </c>
      <c r="M601" s="35"/>
    </row>
    <row r="602" spans="1:13" x14ac:dyDescent="0.25">
      <c r="A602" s="13" t="s">
        <v>29</v>
      </c>
      <c r="B602" s="13" t="s">
        <v>65</v>
      </c>
      <c r="C602" s="13" t="s">
        <v>273</v>
      </c>
      <c r="D602" s="13"/>
      <c r="E602" s="12"/>
      <c r="F602" s="28" t="s">
        <v>53</v>
      </c>
      <c r="G602" s="72" t="s">
        <v>2208</v>
      </c>
      <c r="H602" s="72" t="s">
        <v>2208</v>
      </c>
      <c r="I602" s="12"/>
      <c r="J602" s="72" t="s">
        <v>2208</v>
      </c>
      <c r="M602" s="35"/>
    </row>
    <row r="603" spans="1:13" x14ac:dyDescent="0.25">
      <c r="A603" s="13" t="s">
        <v>29</v>
      </c>
      <c r="B603" s="13" t="s">
        <v>65</v>
      </c>
      <c r="C603" s="13" t="s">
        <v>274</v>
      </c>
      <c r="D603" s="13"/>
      <c r="E603" s="12"/>
      <c r="F603" s="28" t="s">
        <v>53</v>
      </c>
      <c r="G603" s="72" t="s">
        <v>2208</v>
      </c>
      <c r="H603" s="72" t="s">
        <v>2208</v>
      </c>
      <c r="I603" s="12"/>
      <c r="J603" s="72" t="s">
        <v>2208</v>
      </c>
      <c r="M603" s="35"/>
    </row>
    <row r="604" spans="1:13" x14ac:dyDescent="0.25">
      <c r="A604" s="13" t="s">
        <v>29</v>
      </c>
      <c r="B604" s="13" t="s">
        <v>65</v>
      </c>
      <c r="C604" s="13" t="s">
        <v>275</v>
      </c>
      <c r="D604" s="13"/>
      <c r="E604" s="12"/>
      <c r="F604" s="28" t="s">
        <v>53</v>
      </c>
      <c r="G604" s="72" t="s">
        <v>2208</v>
      </c>
      <c r="H604" s="72" t="s">
        <v>2208</v>
      </c>
      <c r="I604" s="12"/>
      <c r="J604" s="72" t="s">
        <v>2208</v>
      </c>
      <c r="M604" s="35"/>
    </row>
    <row r="605" spans="1:13" x14ac:dyDescent="0.25">
      <c r="A605" s="13" t="s">
        <v>29</v>
      </c>
      <c r="B605" s="13" t="s">
        <v>65</v>
      </c>
      <c r="C605" s="13" t="s">
        <v>276</v>
      </c>
      <c r="D605" s="13"/>
      <c r="E605" s="12"/>
      <c r="F605" s="28" t="s">
        <v>53</v>
      </c>
      <c r="G605" s="72" t="s">
        <v>2208</v>
      </c>
      <c r="H605" s="72" t="s">
        <v>2208</v>
      </c>
      <c r="I605" s="12"/>
      <c r="J605" s="72" t="s">
        <v>2208</v>
      </c>
      <c r="M605" s="35"/>
    </row>
    <row r="606" spans="1:13" x14ac:dyDescent="0.25">
      <c r="A606" s="13" t="s">
        <v>29</v>
      </c>
      <c r="B606" s="13" t="s">
        <v>65</v>
      </c>
      <c r="C606" s="13" t="s">
        <v>277</v>
      </c>
      <c r="D606" s="13"/>
      <c r="E606" s="12"/>
      <c r="F606" s="28" t="s">
        <v>53</v>
      </c>
      <c r="G606" s="72" t="s">
        <v>2208</v>
      </c>
      <c r="H606" s="72" t="s">
        <v>2208</v>
      </c>
      <c r="I606" s="12"/>
      <c r="J606" s="72" t="s">
        <v>2208</v>
      </c>
      <c r="M606" s="35"/>
    </row>
    <row r="607" spans="1:13" x14ac:dyDescent="0.25">
      <c r="A607" s="13" t="s">
        <v>29</v>
      </c>
      <c r="B607" s="13" t="s">
        <v>65</v>
      </c>
      <c r="C607" s="13" t="s">
        <v>278</v>
      </c>
      <c r="D607" s="13"/>
      <c r="E607" s="12"/>
      <c r="F607" s="28" t="s">
        <v>53</v>
      </c>
      <c r="G607" s="72" t="s">
        <v>2208</v>
      </c>
      <c r="H607" s="72" t="s">
        <v>2208</v>
      </c>
      <c r="I607" s="12"/>
      <c r="J607" s="72" t="s">
        <v>2208</v>
      </c>
      <c r="M607" s="35"/>
    </row>
    <row r="608" spans="1:13" x14ac:dyDescent="0.25">
      <c r="A608" s="13" t="s">
        <v>29</v>
      </c>
      <c r="B608" s="13" t="s">
        <v>65</v>
      </c>
      <c r="C608" s="13" t="s">
        <v>279</v>
      </c>
      <c r="D608" s="13"/>
      <c r="E608" s="12"/>
      <c r="F608" s="28" t="s">
        <v>53</v>
      </c>
      <c r="G608" s="72" t="s">
        <v>2208</v>
      </c>
      <c r="H608" s="72" t="s">
        <v>2208</v>
      </c>
      <c r="I608" s="12"/>
      <c r="J608" s="72" t="s">
        <v>2208</v>
      </c>
      <c r="M608" s="35"/>
    </row>
    <row r="609" spans="1:13" x14ac:dyDescent="0.25">
      <c r="A609" s="13" t="s">
        <v>29</v>
      </c>
      <c r="B609" s="13" t="s">
        <v>65</v>
      </c>
      <c r="C609" s="13" t="s">
        <v>280</v>
      </c>
      <c r="D609" s="13"/>
      <c r="E609" s="12"/>
      <c r="F609" s="28" t="s">
        <v>53</v>
      </c>
      <c r="G609" s="72" t="s">
        <v>2208</v>
      </c>
      <c r="H609" s="72" t="s">
        <v>2208</v>
      </c>
      <c r="I609" s="12"/>
      <c r="J609" s="72" t="s">
        <v>2208</v>
      </c>
      <c r="M609" s="35"/>
    </row>
    <row r="610" spans="1:13" x14ac:dyDescent="0.25">
      <c r="A610" s="13" t="s">
        <v>29</v>
      </c>
      <c r="B610" s="13" t="s">
        <v>65</v>
      </c>
      <c r="C610" s="13" t="s">
        <v>281</v>
      </c>
      <c r="D610" s="13"/>
      <c r="E610" s="12"/>
      <c r="F610" s="28" t="s">
        <v>53</v>
      </c>
      <c r="G610" s="72" t="s">
        <v>2208</v>
      </c>
      <c r="H610" s="72" t="s">
        <v>2208</v>
      </c>
      <c r="I610" s="12"/>
      <c r="J610" s="72" t="s">
        <v>2208</v>
      </c>
      <c r="M610" s="35"/>
    </row>
    <row r="611" spans="1:13" x14ac:dyDescent="0.25">
      <c r="A611" s="13" t="s">
        <v>29</v>
      </c>
      <c r="B611" s="13" t="s">
        <v>65</v>
      </c>
      <c r="C611" s="13" t="s">
        <v>282</v>
      </c>
      <c r="D611" s="13"/>
      <c r="E611" s="12"/>
      <c r="F611" s="28" t="s">
        <v>53</v>
      </c>
      <c r="G611" s="72" t="s">
        <v>2208</v>
      </c>
      <c r="H611" s="72" t="s">
        <v>2208</v>
      </c>
      <c r="I611" s="12"/>
      <c r="J611" s="72" t="s">
        <v>2208</v>
      </c>
      <c r="M611" s="35"/>
    </row>
    <row r="612" spans="1:13" x14ac:dyDescent="0.25">
      <c r="A612" s="13" t="s">
        <v>29</v>
      </c>
      <c r="B612" s="13" t="s">
        <v>65</v>
      </c>
      <c r="C612" s="13" t="s">
        <v>283</v>
      </c>
      <c r="D612" s="13"/>
      <c r="E612" s="12"/>
      <c r="F612" s="28" t="s">
        <v>53</v>
      </c>
      <c r="G612" s="72" t="s">
        <v>2208</v>
      </c>
      <c r="H612" s="72" t="s">
        <v>2208</v>
      </c>
      <c r="I612" s="12"/>
      <c r="J612" s="72" t="s">
        <v>2208</v>
      </c>
      <c r="M612" s="35"/>
    </row>
    <row r="613" spans="1:13" x14ac:dyDescent="0.25">
      <c r="A613" s="13" t="s">
        <v>29</v>
      </c>
      <c r="B613" s="13" t="s">
        <v>65</v>
      </c>
      <c r="C613" s="13" t="s">
        <v>284</v>
      </c>
      <c r="D613" s="13"/>
      <c r="E613" s="12"/>
      <c r="F613" s="28" t="s">
        <v>53</v>
      </c>
      <c r="G613" s="72" t="s">
        <v>2208</v>
      </c>
      <c r="H613" s="72" t="s">
        <v>2208</v>
      </c>
      <c r="I613" s="12"/>
      <c r="J613" s="72" t="s">
        <v>2208</v>
      </c>
      <c r="M613" s="35"/>
    </row>
    <row r="614" spans="1:13" x14ac:dyDescent="0.25">
      <c r="A614" s="13" t="s">
        <v>29</v>
      </c>
      <c r="B614" s="13" t="s">
        <v>65</v>
      </c>
      <c r="C614" s="13" t="s">
        <v>285</v>
      </c>
      <c r="D614" s="13"/>
      <c r="E614" s="12"/>
      <c r="F614" s="28" t="s">
        <v>53</v>
      </c>
      <c r="G614" s="72" t="s">
        <v>2208</v>
      </c>
      <c r="H614" s="72" t="s">
        <v>2208</v>
      </c>
      <c r="I614" s="12"/>
      <c r="J614" s="72" t="s">
        <v>2208</v>
      </c>
      <c r="M614" s="35"/>
    </row>
    <row r="615" spans="1:13" x14ac:dyDescent="0.25">
      <c r="A615" s="13" t="s">
        <v>29</v>
      </c>
      <c r="B615" s="13" t="s">
        <v>65</v>
      </c>
      <c r="C615" s="13" t="s">
        <v>286</v>
      </c>
      <c r="D615" s="13"/>
      <c r="E615" s="12"/>
      <c r="F615" s="28" t="s">
        <v>53</v>
      </c>
      <c r="G615" s="72" t="s">
        <v>2208</v>
      </c>
      <c r="H615" s="72" t="s">
        <v>2208</v>
      </c>
      <c r="I615" s="12"/>
      <c r="J615" s="72" t="s">
        <v>2208</v>
      </c>
      <c r="M615" s="35"/>
    </row>
    <row r="616" spans="1:13" x14ac:dyDescent="0.25">
      <c r="A616" s="13" t="s">
        <v>29</v>
      </c>
      <c r="B616" s="13" t="s">
        <v>65</v>
      </c>
      <c r="C616" s="13" t="s">
        <v>287</v>
      </c>
      <c r="D616" s="13"/>
      <c r="E616" s="12"/>
      <c r="F616" s="28" t="s">
        <v>53</v>
      </c>
      <c r="G616" s="72" t="s">
        <v>2208</v>
      </c>
      <c r="H616" s="72" t="s">
        <v>2208</v>
      </c>
      <c r="I616" s="12"/>
      <c r="J616" s="72" t="s">
        <v>2208</v>
      </c>
      <c r="M616" s="35"/>
    </row>
    <row r="617" spans="1:13" x14ac:dyDescent="0.25">
      <c r="A617" s="13" t="s">
        <v>29</v>
      </c>
      <c r="B617" s="13" t="s">
        <v>65</v>
      </c>
      <c r="C617" s="13" t="s">
        <v>288</v>
      </c>
      <c r="D617" s="13"/>
      <c r="E617" s="12"/>
      <c r="F617" s="28" t="s">
        <v>53</v>
      </c>
      <c r="G617" s="72" t="s">
        <v>2208</v>
      </c>
      <c r="H617" s="72" t="s">
        <v>2208</v>
      </c>
      <c r="I617" s="12"/>
      <c r="J617" s="72" t="s">
        <v>2208</v>
      </c>
      <c r="M617" s="35"/>
    </row>
    <row r="618" spans="1:13" x14ac:dyDescent="0.25">
      <c r="A618" s="13" t="s">
        <v>29</v>
      </c>
      <c r="B618" s="13" t="s">
        <v>65</v>
      </c>
      <c r="C618" s="13" t="s">
        <v>289</v>
      </c>
      <c r="D618" s="13"/>
      <c r="E618" s="12"/>
      <c r="F618" s="28" t="s">
        <v>53</v>
      </c>
      <c r="G618" s="72" t="s">
        <v>2208</v>
      </c>
      <c r="H618" s="72" t="s">
        <v>2208</v>
      </c>
      <c r="I618" s="12"/>
      <c r="J618" s="72" t="s">
        <v>2208</v>
      </c>
      <c r="M618" s="35"/>
    </row>
    <row r="619" spans="1:13" x14ac:dyDescent="0.25">
      <c r="A619" s="13" t="s">
        <v>29</v>
      </c>
      <c r="B619" s="13" t="s">
        <v>65</v>
      </c>
      <c r="C619" s="13" t="s">
        <v>290</v>
      </c>
      <c r="D619" s="13"/>
      <c r="E619" s="12"/>
      <c r="F619" s="28" t="s">
        <v>53</v>
      </c>
      <c r="G619" s="72" t="s">
        <v>2208</v>
      </c>
      <c r="H619" s="72" t="s">
        <v>2208</v>
      </c>
      <c r="I619" s="12"/>
      <c r="J619" s="72" t="s">
        <v>2208</v>
      </c>
      <c r="M619" s="35"/>
    </row>
    <row r="620" spans="1:13" x14ac:dyDescent="0.25">
      <c r="A620" s="13" t="s">
        <v>29</v>
      </c>
      <c r="B620" s="13" t="s">
        <v>65</v>
      </c>
      <c r="C620" s="13" t="s">
        <v>291</v>
      </c>
      <c r="D620" s="13"/>
      <c r="E620" s="12"/>
      <c r="F620" s="28" t="s">
        <v>53</v>
      </c>
      <c r="G620" s="72" t="s">
        <v>2208</v>
      </c>
      <c r="H620" s="72" t="s">
        <v>2208</v>
      </c>
      <c r="I620" s="12"/>
      <c r="J620" s="72" t="s">
        <v>2208</v>
      </c>
      <c r="M620" s="35"/>
    </row>
    <row r="621" spans="1:13" x14ac:dyDescent="0.25">
      <c r="A621" s="13" t="s">
        <v>29</v>
      </c>
      <c r="B621" s="13" t="s">
        <v>65</v>
      </c>
      <c r="C621" s="13" t="s">
        <v>292</v>
      </c>
      <c r="D621" s="13"/>
      <c r="E621" s="12"/>
      <c r="F621" s="28" t="s">
        <v>53</v>
      </c>
      <c r="G621" s="72" t="s">
        <v>2208</v>
      </c>
      <c r="H621" s="72" t="s">
        <v>2208</v>
      </c>
      <c r="I621" s="12"/>
      <c r="J621" s="72" t="s">
        <v>2208</v>
      </c>
      <c r="M621" s="35"/>
    </row>
    <row r="622" spans="1:13" x14ac:dyDescent="0.25">
      <c r="A622" s="13" t="s">
        <v>29</v>
      </c>
      <c r="B622" s="13" t="s">
        <v>65</v>
      </c>
      <c r="C622" s="13" t="s">
        <v>293</v>
      </c>
      <c r="D622" s="13"/>
      <c r="E622" s="12"/>
      <c r="F622" s="28" t="s">
        <v>53</v>
      </c>
      <c r="G622" s="72" t="s">
        <v>2208</v>
      </c>
      <c r="H622" s="72" t="s">
        <v>2208</v>
      </c>
      <c r="I622" s="12"/>
      <c r="J622" s="72" t="s">
        <v>2208</v>
      </c>
      <c r="M622" s="35"/>
    </row>
    <row r="623" spans="1:13" x14ac:dyDescent="0.25">
      <c r="A623" s="13" t="s">
        <v>29</v>
      </c>
      <c r="B623" s="13" t="s">
        <v>65</v>
      </c>
      <c r="C623" s="13" t="s">
        <v>294</v>
      </c>
      <c r="D623" s="13"/>
      <c r="E623" s="12"/>
      <c r="F623" s="28" t="s">
        <v>53</v>
      </c>
      <c r="G623" s="72" t="s">
        <v>2208</v>
      </c>
      <c r="H623" s="72" t="s">
        <v>2208</v>
      </c>
      <c r="I623" s="12"/>
      <c r="J623" s="72" t="s">
        <v>2208</v>
      </c>
      <c r="M623" s="35"/>
    </row>
    <row r="624" spans="1:13" x14ac:dyDescent="0.25">
      <c r="A624" s="13" t="s">
        <v>29</v>
      </c>
      <c r="B624" s="13" t="s">
        <v>65</v>
      </c>
      <c r="C624" s="13" t="s">
        <v>295</v>
      </c>
      <c r="D624" s="13"/>
      <c r="E624" s="12"/>
      <c r="F624" s="28" t="s">
        <v>53</v>
      </c>
      <c r="G624" s="72" t="s">
        <v>2208</v>
      </c>
      <c r="H624" s="72" t="s">
        <v>2208</v>
      </c>
      <c r="I624" s="12"/>
      <c r="J624" s="72" t="s">
        <v>2208</v>
      </c>
      <c r="M624" s="35"/>
    </row>
    <row r="625" spans="1:13" x14ac:dyDescent="0.25">
      <c r="A625" s="13" t="s">
        <v>29</v>
      </c>
      <c r="B625" s="13" t="s">
        <v>65</v>
      </c>
      <c r="C625" s="13" t="s">
        <v>296</v>
      </c>
      <c r="D625" s="13"/>
      <c r="E625" s="12"/>
      <c r="F625" s="28" t="s">
        <v>53</v>
      </c>
      <c r="G625" s="72" t="s">
        <v>2208</v>
      </c>
      <c r="H625" s="72" t="s">
        <v>2208</v>
      </c>
      <c r="I625" s="12"/>
      <c r="J625" s="72" t="s">
        <v>2208</v>
      </c>
      <c r="M625" s="35"/>
    </row>
    <row r="626" spans="1:13" x14ac:dyDescent="0.25">
      <c r="A626" s="13" t="s">
        <v>29</v>
      </c>
      <c r="B626" s="13" t="s">
        <v>65</v>
      </c>
      <c r="C626" s="13" t="s">
        <v>297</v>
      </c>
      <c r="D626" s="13"/>
      <c r="E626" s="12"/>
      <c r="F626" s="28" t="s">
        <v>53</v>
      </c>
      <c r="G626" s="72" t="s">
        <v>2208</v>
      </c>
      <c r="H626" s="72" t="s">
        <v>2208</v>
      </c>
      <c r="I626" s="12"/>
      <c r="J626" s="72" t="s">
        <v>2208</v>
      </c>
      <c r="M626" s="35"/>
    </row>
    <row r="627" spans="1:13" x14ac:dyDescent="0.25">
      <c r="A627" s="13" t="s">
        <v>29</v>
      </c>
      <c r="B627" s="13" t="s">
        <v>65</v>
      </c>
      <c r="C627" s="13" t="s">
        <v>298</v>
      </c>
      <c r="D627" s="13"/>
      <c r="E627" s="12"/>
      <c r="F627" s="28" t="s">
        <v>53</v>
      </c>
      <c r="G627" s="72" t="s">
        <v>2208</v>
      </c>
      <c r="H627" s="72" t="s">
        <v>2208</v>
      </c>
      <c r="I627" s="12"/>
      <c r="J627" s="72" t="s">
        <v>2208</v>
      </c>
      <c r="M627" s="35"/>
    </row>
    <row r="628" spans="1:13" x14ac:dyDescent="0.25">
      <c r="A628" s="13" t="s">
        <v>29</v>
      </c>
      <c r="B628" s="13" t="s">
        <v>65</v>
      </c>
      <c r="C628" s="13" t="s">
        <v>299</v>
      </c>
      <c r="D628" s="13"/>
      <c r="E628" s="12"/>
      <c r="F628" s="28" t="s">
        <v>53</v>
      </c>
      <c r="G628" s="72" t="s">
        <v>2208</v>
      </c>
      <c r="H628" s="72" t="s">
        <v>2208</v>
      </c>
      <c r="I628" s="12"/>
      <c r="J628" s="72" t="s">
        <v>2208</v>
      </c>
      <c r="M628" s="35"/>
    </row>
    <row r="629" spans="1:13" x14ac:dyDescent="0.25">
      <c r="A629" s="13" t="s">
        <v>300</v>
      </c>
      <c r="B629" s="13" t="s">
        <v>65</v>
      </c>
      <c r="C629" s="13" t="s">
        <v>301</v>
      </c>
      <c r="D629" s="13"/>
      <c r="E629" s="12"/>
      <c r="F629" s="28" t="s">
        <v>54</v>
      </c>
      <c r="G629" s="72" t="s">
        <v>2208</v>
      </c>
      <c r="H629" s="72" t="s">
        <v>2208</v>
      </c>
      <c r="I629" s="12"/>
      <c r="J629" s="72" t="s">
        <v>2208</v>
      </c>
      <c r="M629" s="35"/>
    </row>
    <row r="630" spans="1:13" x14ac:dyDescent="0.25">
      <c r="A630" s="13" t="s">
        <v>300</v>
      </c>
      <c r="B630" s="13" t="s">
        <v>65</v>
      </c>
      <c r="C630" s="13" t="s">
        <v>302</v>
      </c>
      <c r="D630" s="13"/>
      <c r="E630" s="12"/>
      <c r="F630" s="28" t="s">
        <v>54</v>
      </c>
      <c r="G630" s="72" t="s">
        <v>2208</v>
      </c>
      <c r="H630" s="72" t="s">
        <v>2208</v>
      </c>
      <c r="I630" s="12"/>
      <c r="J630" s="72" t="s">
        <v>2208</v>
      </c>
      <c r="M630" s="35"/>
    </row>
    <row r="631" spans="1:13" x14ac:dyDescent="0.25">
      <c r="A631" s="13" t="s">
        <v>300</v>
      </c>
      <c r="B631" s="13" t="s">
        <v>65</v>
      </c>
      <c r="C631" s="13" t="s">
        <v>303</v>
      </c>
      <c r="D631" s="13"/>
      <c r="E631" s="12"/>
      <c r="F631" s="28" t="s">
        <v>53</v>
      </c>
      <c r="G631" s="72" t="s">
        <v>2208</v>
      </c>
      <c r="H631" s="72" t="s">
        <v>2208</v>
      </c>
      <c r="I631" s="12"/>
      <c r="J631" s="72" t="s">
        <v>2208</v>
      </c>
      <c r="M631" s="35"/>
    </row>
    <row r="632" spans="1:13" x14ac:dyDescent="0.25">
      <c r="A632" s="13" t="s">
        <v>300</v>
      </c>
      <c r="B632" s="13" t="s">
        <v>65</v>
      </c>
      <c r="C632" s="13" t="s">
        <v>304</v>
      </c>
      <c r="D632" s="13"/>
      <c r="E632" s="12"/>
      <c r="F632" s="28" t="s">
        <v>53</v>
      </c>
      <c r="G632" s="72" t="s">
        <v>2208</v>
      </c>
      <c r="H632" s="72" t="s">
        <v>2208</v>
      </c>
      <c r="I632" s="12"/>
      <c r="J632" s="72" t="s">
        <v>2208</v>
      </c>
      <c r="M632" s="35"/>
    </row>
    <row r="633" spans="1:13" x14ac:dyDescent="0.25">
      <c r="A633" s="13" t="s">
        <v>300</v>
      </c>
      <c r="B633" s="13" t="s">
        <v>65</v>
      </c>
      <c r="C633" s="13" t="s">
        <v>305</v>
      </c>
      <c r="D633" s="13"/>
      <c r="E633" s="12"/>
      <c r="F633" s="28" t="s">
        <v>53</v>
      </c>
      <c r="G633" s="72" t="s">
        <v>2208</v>
      </c>
      <c r="H633" s="72" t="s">
        <v>2208</v>
      </c>
      <c r="I633" s="12"/>
      <c r="J633" s="72" t="s">
        <v>2208</v>
      </c>
      <c r="M633" s="35"/>
    </row>
    <row r="634" spans="1:13" x14ac:dyDescent="0.25">
      <c r="A634" s="13" t="s">
        <v>300</v>
      </c>
      <c r="B634" s="13" t="s">
        <v>65</v>
      </c>
      <c r="C634" s="13" t="s">
        <v>306</v>
      </c>
      <c r="D634" s="13"/>
      <c r="E634" s="12"/>
      <c r="F634" s="28" t="s">
        <v>53</v>
      </c>
      <c r="G634" s="72" t="s">
        <v>2208</v>
      </c>
      <c r="H634" s="72" t="s">
        <v>2208</v>
      </c>
      <c r="I634" s="12"/>
      <c r="J634" s="72" t="s">
        <v>2208</v>
      </c>
      <c r="M634" s="35"/>
    </row>
    <row r="635" spans="1:13" x14ac:dyDescent="0.25">
      <c r="A635" s="13" t="s">
        <v>300</v>
      </c>
      <c r="B635" s="13" t="s">
        <v>65</v>
      </c>
      <c r="C635" s="13" t="s">
        <v>307</v>
      </c>
      <c r="D635" s="13"/>
      <c r="E635" s="12"/>
      <c r="F635" s="28" t="s">
        <v>53</v>
      </c>
      <c r="G635" s="72" t="s">
        <v>2208</v>
      </c>
      <c r="H635" s="72" t="s">
        <v>2208</v>
      </c>
      <c r="I635" s="12"/>
      <c r="J635" s="72" t="s">
        <v>2208</v>
      </c>
      <c r="M635" s="35"/>
    </row>
    <row r="636" spans="1:13" x14ac:dyDescent="0.25">
      <c r="A636" s="13" t="s">
        <v>300</v>
      </c>
      <c r="B636" s="13" t="s">
        <v>65</v>
      </c>
      <c r="C636" s="13" t="s">
        <v>308</v>
      </c>
      <c r="D636" s="13"/>
      <c r="E636" s="12"/>
      <c r="F636" s="28" t="s">
        <v>53</v>
      </c>
      <c r="G636" s="72" t="s">
        <v>2208</v>
      </c>
      <c r="H636" s="72" t="s">
        <v>2208</v>
      </c>
      <c r="I636" s="12"/>
      <c r="J636" s="72" t="s">
        <v>2208</v>
      </c>
      <c r="M636" s="35"/>
    </row>
    <row r="637" spans="1:13" x14ac:dyDescent="0.25">
      <c r="A637" s="13" t="s">
        <v>300</v>
      </c>
      <c r="B637" s="13" t="s">
        <v>65</v>
      </c>
      <c r="C637" s="13" t="s">
        <v>309</v>
      </c>
      <c r="D637" s="13"/>
      <c r="E637" s="12"/>
      <c r="F637" s="28" t="s">
        <v>53</v>
      </c>
      <c r="G637" s="72" t="s">
        <v>2208</v>
      </c>
      <c r="H637" s="72" t="s">
        <v>2208</v>
      </c>
      <c r="I637" s="12"/>
      <c r="J637" s="72" t="s">
        <v>2208</v>
      </c>
      <c r="M637" s="35"/>
    </row>
    <row r="638" spans="1:13" x14ac:dyDescent="0.25">
      <c r="A638" s="13" t="s">
        <v>300</v>
      </c>
      <c r="B638" s="13" t="s">
        <v>65</v>
      </c>
      <c r="C638" s="13" t="s">
        <v>310</v>
      </c>
      <c r="D638" s="13"/>
      <c r="E638" s="12"/>
      <c r="F638" s="28" t="s">
        <v>53</v>
      </c>
      <c r="G638" s="72" t="s">
        <v>2208</v>
      </c>
      <c r="H638" s="72" t="s">
        <v>2208</v>
      </c>
      <c r="I638" s="12"/>
      <c r="J638" s="72" t="s">
        <v>2208</v>
      </c>
      <c r="M638" s="35"/>
    </row>
    <row r="639" spans="1:13" x14ac:dyDescent="0.25">
      <c r="A639" s="13" t="s">
        <v>300</v>
      </c>
      <c r="B639" s="13" t="s">
        <v>65</v>
      </c>
      <c r="C639" s="13" t="s">
        <v>311</v>
      </c>
      <c r="D639" s="13"/>
      <c r="E639" s="12"/>
      <c r="F639" s="28" t="s">
        <v>53</v>
      </c>
      <c r="G639" s="72" t="s">
        <v>2208</v>
      </c>
      <c r="H639" s="72" t="s">
        <v>2208</v>
      </c>
      <c r="I639" s="12"/>
      <c r="J639" s="72" t="s">
        <v>2208</v>
      </c>
      <c r="M639" s="35"/>
    </row>
    <row r="640" spans="1:13" x14ac:dyDescent="0.25">
      <c r="A640" s="13" t="s">
        <v>300</v>
      </c>
      <c r="B640" s="13" t="s">
        <v>65</v>
      </c>
      <c r="C640" s="13" t="s">
        <v>312</v>
      </c>
      <c r="D640" s="13"/>
      <c r="E640" s="12"/>
      <c r="F640" s="28" t="s">
        <v>53</v>
      </c>
      <c r="G640" s="72" t="s">
        <v>2208</v>
      </c>
      <c r="H640" s="72" t="s">
        <v>2208</v>
      </c>
      <c r="I640" s="12"/>
      <c r="J640" s="72" t="s">
        <v>2208</v>
      </c>
      <c r="M640" s="35"/>
    </row>
    <row r="641" spans="1:13" x14ac:dyDescent="0.25">
      <c r="A641" s="13" t="s">
        <v>300</v>
      </c>
      <c r="B641" s="13" t="s">
        <v>65</v>
      </c>
      <c r="C641" s="13" t="s">
        <v>313</v>
      </c>
      <c r="D641" s="13"/>
      <c r="E641" s="12"/>
      <c r="F641" s="28" t="s">
        <v>53</v>
      </c>
      <c r="G641" s="72" t="s">
        <v>2208</v>
      </c>
      <c r="H641" s="72" t="s">
        <v>2208</v>
      </c>
      <c r="I641" s="12"/>
      <c r="J641" s="72" t="s">
        <v>2208</v>
      </c>
      <c r="M641" s="35"/>
    </row>
    <row r="642" spans="1:13" x14ac:dyDescent="0.25">
      <c r="A642" s="13" t="s">
        <v>300</v>
      </c>
      <c r="B642" s="13" t="s">
        <v>65</v>
      </c>
      <c r="C642" s="13" t="s">
        <v>314</v>
      </c>
      <c r="D642" s="13"/>
      <c r="E642" s="12"/>
      <c r="F642" s="28" t="s">
        <v>53</v>
      </c>
      <c r="G642" s="72" t="s">
        <v>2208</v>
      </c>
      <c r="H642" s="72" t="s">
        <v>2208</v>
      </c>
      <c r="I642" s="12"/>
      <c r="J642" s="72" t="s">
        <v>2208</v>
      </c>
      <c r="M642" s="35"/>
    </row>
    <row r="643" spans="1:13" x14ac:dyDescent="0.25">
      <c r="A643" s="13" t="s">
        <v>300</v>
      </c>
      <c r="B643" s="13" t="s">
        <v>65</v>
      </c>
      <c r="C643" s="13" t="s">
        <v>315</v>
      </c>
      <c r="D643" s="13"/>
      <c r="E643" s="12"/>
      <c r="F643" s="28" t="s">
        <v>53</v>
      </c>
      <c r="G643" s="72" t="s">
        <v>2208</v>
      </c>
      <c r="H643" s="72" t="s">
        <v>2208</v>
      </c>
      <c r="I643" s="12"/>
      <c r="J643" s="72" t="s">
        <v>2208</v>
      </c>
      <c r="M643" s="35"/>
    </row>
    <row r="644" spans="1:13" x14ac:dyDescent="0.25">
      <c r="A644" s="13" t="s">
        <v>300</v>
      </c>
      <c r="B644" s="13" t="s">
        <v>65</v>
      </c>
      <c r="C644" s="13" t="s">
        <v>316</v>
      </c>
      <c r="D644" s="13"/>
      <c r="E644" s="12"/>
      <c r="F644" s="28" t="s">
        <v>53</v>
      </c>
      <c r="G644" s="72" t="s">
        <v>2208</v>
      </c>
      <c r="H644" s="72" t="s">
        <v>2208</v>
      </c>
      <c r="I644" s="12"/>
      <c r="J644" s="72" t="s">
        <v>2208</v>
      </c>
      <c r="M644" s="35"/>
    </row>
    <row r="645" spans="1:13" x14ac:dyDescent="0.25">
      <c r="A645" s="13" t="s">
        <v>300</v>
      </c>
      <c r="B645" s="13" t="s">
        <v>65</v>
      </c>
      <c r="C645" s="13" t="s">
        <v>317</v>
      </c>
      <c r="D645" s="13"/>
      <c r="E645" s="12"/>
      <c r="F645" s="28" t="s">
        <v>53</v>
      </c>
      <c r="G645" s="72" t="s">
        <v>2208</v>
      </c>
      <c r="H645" s="72" t="s">
        <v>2208</v>
      </c>
      <c r="I645" s="12"/>
      <c r="J645" s="72" t="s">
        <v>2208</v>
      </c>
      <c r="M645" s="35"/>
    </row>
    <row r="646" spans="1:13" x14ac:dyDescent="0.25">
      <c r="A646" s="13" t="s">
        <v>300</v>
      </c>
      <c r="B646" s="13" t="s">
        <v>65</v>
      </c>
      <c r="C646" s="13" t="s">
        <v>318</v>
      </c>
      <c r="D646" s="13"/>
      <c r="E646" s="12"/>
      <c r="F646" s="28" t="s">
        <v>53</v>
      </c>
      <c r="G646" s="72" t="s">
        <v>2208</v>
      </c>
      <c r="H646" s="72" t="s">
        <v>2208</v>
      </c>
      <c r="I646" s="12"/>
      <c r="J646" s="72" t="s">
        <v>2208</v>
      </c>
      <c r="M646" s="35"/>
    </row>
    <row r="647" spans="1:13" x14ac:dyDescent="0.25">
      <c r="A647" s="13" t="s">
        <v>300</v>
      </c>
      <c r="B647" s="13" t="s">
        <v>65</v>
      </c>
      <c r="C647" s="13" t="s">
        <v>319</v>
      </c>
      <c r="D647" s="13"/>
      <c r="E647" s="12"/>
      <c r="F647" s="28" t="s">
        <v>53</v>
      </c>
      <c r="G647" s="72" t="s">
        <v>2208</v>
      </c>
      <c r="H647" s="72" t="s">
        <v>2208</v>
      </c>
      <c r="I647" s="12"/>
      <c r="J647" s="72" t="s">
        <v>2208</v>
      </c>
      <c r="M647" s="35"/>
    </row>
    <row r="648" spans="1:13" x14ac:dyDescent="0.25">
      <c r="A648" s="13" t="s">
        <v>300</v>
      </c>
      <c r="B648" s="13" t="s">
        <v>65</v>
      </c>
      <c r="C648" s="13" t="s">
        <v>320</v>
      </c>
      <c r="D648" s="13"/>
      <c r="E648" s="12"/>
      <c r="F648" s="28" t="s">
        <v>53</v>
      </c>
      <c r="G648" s="72" t="s">
        <v>2208</v>
      </c>
      <c r="H648" s="72" t="s">
        <v>2208</v>
      </c>
      <c r="I648" s="12"/>
      <c r="J648" s="72" t="s">
        <v>2208</v>
      </c>
      <c r="M648" s="35"/>
    </row>
    <row r="649" spans="1:13" x14ac:dyDescent="0.25">
      <c r="A649" s="13" t="s">
        <v>300</v>
      </c>
      <c r="B649" s="13" t="s">
        <v>65</v>
      </c>
      <c r="C649" s="13" t="s">
        <v>321</v>
      </c>
      <c r="D649" s="13"/>
      <c r="E649" s="12"/>
      <c r="F649" s="28" t="s">
        <v>53</v>
      </c>
      <c r="G649" s="72" t="s">
        <v>2208</v>
      </c>
      <c r="H649" s="72" t="s">
        <v>2208</v>
      </c>
      <c r="I649" s="12"/>
      <c r="J649" s="72" t="s">
        <v>2208</v>
      </c>
      <c r="M649" s="35"/>
    </row>
    <row r="650" spans="1:13" x14ac:dyDescent="0.25">
      <c r="A650" s="13" t="s">
        <v>300</v>
      </c>
      <c r="B650" s="13" t="s">
        <v>65</v>
      </c>
      <c r="C650" s="13" t="s">
        <v>322</v>
      </c>
      <c r="D650" s="13"/>
      <c r="E650" s="12"/>
      <c r="F650" s="28" t="s">
        <v>53</v>
      </c>
      <c r="G650" s="72" t="s">
        <v>2208</v>
      </c>
      <c r="H650" s="72" t="s">
        <v>2208</v>
      </c>
      <c r="I650" s="12"/>
      <c r="J650" s="72" t="s">
        <v>2208</v>
      </c>
      <c r="M650" s="35"/>
    </row>
    <row r="651" spans="1:13" x14ac:dyDescent="0.25">
      <c r="A651" s="13" t="s">
        <v>300</v>
      </c>
      <c r="B651" s="13" t="s">
        <v>65</v>
      </c>
      <c r="C651" s="13" t="s">
        <v>323</v>
      </c>
      <c r="D651" s="13"/>
      <c r="E651" s="12"/>
      <c r="F651" s="28" t="s">
        <v>53</v>
      </c>
      <c r="G651" s="72" t="s">
        <v>2208</v>
      </c>
      <c r="H651" s="72" t="s">
        <v>2208</v>
      </c>
      <c r="I651" s="12"/>
      <c r="J651" s="72" t="s">
        <v>2208</v>
      </c>
      <c r="M651" s="35"/>
    </row>
    <row r="652" spans="1:13" x14ac:dyDescent="0.25">
      <c r="A652" s="13" t="s">
        <v>300</v>
      </c>
      <c r="B652" s="13" t="s">
        <v>65</v>
      </c>
      <c r="C652" s="13" t="s">
        <v>324</v>
      </c>
      <c r="D652" s="13"/>
      <c r="E652" s="12"/>
      <c r="F652" s="28" t="s">
        <v>53</v>
      </c>
      <c r="G652" s="72" t="s">
        <v>2208</v>
      </c>
      <c r="H652" s="72" t="s">
        <v>2208</v>
      </c>
      <c r="I652" s="12"/>
      <c r="J652" s="72" t="s">
        <v>2208</v>
      </c>
      <c r="M652" s="35"/>
    </row>
    <row r="653" spans="1:13" x14ac:dyDescent="0.25">
      <c r="A653" s="13" t="s">
        <v>300</v>
      </c>
      <c r="B653" s="13" t="s">
        <v>65</v>
      </c>
      <c r="C653" s="13" t="s">
        <v>325</v>
      </c>
      <c r="D653" s="13"/>
      <c r="E653" s="12"/>
      <c r="F653" s="28" t="s">
        <v>53</v>
      </c>
      <c r="G653" s="72" t="s">
        <v>2208</v>
      </c>
      <c r="H653" s="72" t="s">
        <v>2208</v>
      </c>
      <c r="I653" s="12"/>
      <c r="J653" s="72" t="s">
        <v>2208</v>
      </c>
      <c r="M653" s="35"/>
    </row>
    <row r="654" spans="1:13" x14ac:dyDescent="0.25">
      <c r="A654" s="13" t="s">
        <v>300</v>
      </c>
      <c r="B654" s="13" t="s">
        <v>65</v>
      </c>
      <c r="C654" s="13" t="s">
        <v>326</v>
      </c>
      <c r="D654" s="13"/>
      <c r="E654" s="12"/>
      <c r="F654" s="28" t="s">
        <v>53</v>
      </c>
      <c r="G654" s="72" t="s">
        <v>2208</v>
      </c>
      <c r="H654" s="72" t="s">
        <v>2208</v>
      </c>
      <c r="I654" s="12"/>
      <c r="J654" s="72" t="s">
        <v>2208</v>
      </c>
      <c r="M654" s="35"/>
    </row>
    <row r="655" spans="1:13" x14ac:dyDescent="0.25">
      <c r="A655" s="13" t="s">
        <v>300</v>
      </c>
      <c r="B655" s="13" t="s">
        <v>65</v>
      </c>
      <c r="C655" s="13" t="s">
        <v>327</v>
      </c>
      <c r="D655" s="13"/>
      <c r="E655" s="12"/>
      <c r="F655" s="28" t="s">
        <v>53</v>
      </c>
      <c r="G655" s="72" t="s">
        <v>2208</v>
      </c>
      <c r="H655" s="72" t="s">
        <v>2208</v>
      </c>
      <c r="I655" s="12"/>
      <c r="J655" s="72" t="s">
        <v>2208</v>
      </c>
      <c r="M655" s="35"/>
    </row>
    <row r="656" spans="1:13" x14ac:dyDescent="0.25">
      <c r="A656" s="13" t="s">
        <v>300</v>
      </c>
      <c r="B656" s="13" t="s">
        <v>65</v>
      </c>
      <c r="C656" s="13" t="s">
        <v>328</v>
      </c>
      <c r="D656" s="13"/>
      <c r="E656" s="12"/>
      <c r="F656" s="28" t="s">
        <v>53</v>
      </c>
      <c r="G656" s="72" t="s">
        <v>2208</v>
      </c>
      <c r="H656" s="72" t="s">
        <v>2208</v>
      </c>
      <c r="I656" s="12"/>
      <c r="J656" s="72" t="s">
        <v>2208</v>
      </c>
      <c r="M656" s="35"/>
    </row>
    <row r="657" spans="1:13" x14ac:dyDescent="0.25">
      <c r="A657" s="13" t="s">
        <v>300</v>
      </c>
      <c r="B657" s="13" t="s">
        <v>65</v>
      </c>
      <c r="C657" s="13" t="s">
        <v>329</v>
      </c>
      <c r="D657" s="13"/>
      <c r="E657" s="12"/>
      <c r="F657" s="28" t="s">
        <v>53</v>
      </c>
      <c r="G657" s="72" t="s">
        <v>2208</v>
      </c>
      <c r="H657" s="72" t="s">
        <v>2208</v>
      </c>
      <c r="I657" s="12"/>
      <c r="J657" s="72" t="s">
        <v>2208</v>
      </c>
      <c r="M657" s="35"/>
    </row>
    <row r="658" spans="1:13" x14ac:dyDescent="0.25">
      <c r="A658" s="13" t="s">
        <v>300</v>
      </c>
      <c r="B658" s="13" t="s">
        <v>65</v>
      </c>
      <c r="C658" s="13" t="s">
        <v>330</v>
      </c>
      <c r="D658" s="13"/>
      <c r="E658" s="12"/>
      <c r="F658" s="28" t="s">
        <v>53</v>
      </c>
      <c r="G658" s="72" t="s">
        <v>2208</v>
      </c>
      <c r="H658" s="72" t="s">
        <v>2208</v>
      </c>
      <c r="I658" s="12"/>
      <c r="J658" s="72" t="s">
        <v>2208</v>
      </c>
      <c r="M658" s="35"/>
    </row>
    <row r="659" spans="1:13" x14ac:dyDescent="0.25">
      <c r="A659" s="13" t="s">
        <v>300</v>
      </c>
      <c r="B659" s="13" t="s">
        <v>65</v>
      </c>
      <c r="C659" s="13" t="s">
        <v>331</v>
      </c>
      <c r="D659" s="13"/>
      <c r="E659" s="12"/>
      <c r="F659" s="28" t="s">
        <v>53</v>
      </c>
      <c r="G659" s="72" t="s">
        <v>2208</v>
      </c>
      <c r="H659" s="72" t="s">
        <v>2208</v>
      </c>
      <c r="I659" s="12"/>
      <c r="J659" s="72" t="s">
        <v>2208</v>
      </c>
      <c r="M659" s="35"/>
    </row>
    <row r="660" spans="1:13" x14ac:dyDescent="0.25">
      <c r="A660" s="13" t="s">
        <v>300</v>
      </c>
      <c r="B660" s="13" t="s">
        <v>65</v>
      </c>
      <c r="C660" s="13" t="s">
        <v>332</v>
      </c>
      <c r="D660" s="13"/>
      <c r="E660" s="12"/>
      <c r="F660" s="28" t="s">
        <v>53</v>
      </c>
      <c r="G660" s="72" t="s">
        <v>2208</v>
      </c>
      <c r="H660" s="72" t="s">
        <v>2208</v>
      </c>
      <c r="I660" s="12"/>
      <c r="J660" s="72" t="s">
        <v>2208</v>
      </c>
      <c r="M660" s="35"/>
    </row>
    <row r="661" spans="1:13" x14ac:dyDescent="0.25">
      <c r="A661" s="13" t="s">
        <v>300</v>
      </c>
      <c r="B661" s="13" t="s">
        <v>65</v>
      </c>
      <c r="C661" s="13" t="s">
        <v>333</v>
      </c>
      <c r="D661" s="13"/>
      <c r="E661" s="12"/>
      <c r="F661" s="28" t="s">
        <v>53</v>
      </c>
      <c r="G661" s="72" t="s">
        <v>2208</v>
      </c>
      <c r="H661" s="72" t="s">
        <v>2208</v>
      </c>
      <c r="I661" s="12"/>
      <c r="J661" s="72" t="s">
        <v>2208</v>
      </c>
      <c r="M661" s="35"/>
    </row>
    <row r="662" spans="1:13" x14ac:dyDescent="0.25">
      <c r="A662" s="13" t="s">
        <v>300</v>
      </c>
      <c r="B662" s="13" t="s">
        <v>65</v>
      </c>
      <c r="C662" s="13" t="s">
        <v>334</v>
      </c>
      <c r="D662" s="13"/>
      <c r="E662" s="12"/>
      <c r="F662" s="28" t="s">
        <v>53</v>
      </c>
      <c r="G662" s="72" t="s">
        <v>2208</v>
      </c>
      <c r="H662" s="72" t="s">
        <v>2208</v>
      </c>
      <c r="I662" s="12"/>
      <c r="J662" s="72" t="s">
        <v>2208</v>
      </c>
      <c r="M662" s="35"/>
    </row>
    <row r="663" spans="1:13" x14ac:dyDescent="0.25">
      <c r="A663" s="13" t="s">
        <v>300</v>
      </c>
      <c r="B663" s="13" t="s">
        <v>65</v>
      </c>
      <c r="C663" s="13" t="s">
        <v>335</v>
      </c>
      <c r="D663" s="13"/>
      <c r="E663" s="12"/>
      <c r="F663" s="28" t="s">
        <v>53</v>
      </c>
      <c r="G663" s="72" t="s">
        <v>2208</v>
      </c>
      <c r="H663" s="72" t="s">
        <v>2208</v>
      </c>
      <c r="I663" s="12"/>
      <c r="J663" s="72" t="s">
        <v>2208</v>
      </c>
      <c r="M663" s="35"/>
    </row>
    <row r="664" spans="1:13" x14ac:dyDescent="0.25">
      <c r="A664" s="13" t="s">
        <v>300</v>
      </c>
      <c r="B664" s="13" t="s">
        <v>65</v>
      </c>
      <c r="C664" s="13" t="s">
        <v>336</v>
      </c>
      <c r="D664" s="13"/>
      <c r="E664" s="12"/>
      <c r="F664" s="28" t="s">
        <v>53</v>
      </c>
      <c r="G664" s="72" t="s">
        <v>2208</v>
      </c>
      <c r="H664" s="72" t="s">
        <v>2208</v>
      </c>
      <c r="I664" s="12"/>
      <c r="J664" s="72" t="s">
        <v>2208</v>
      </c>
      <c r="M664" s="35"/>
    </row>
    <row r="665" spans="1:13" x14ac:dyDescent="0.25">
      <c r="A665" s="13" t="s">
        <v>300</v>
      </c>
      <c r="B665" s="13" t="s">
        <v>65</v>
      </c>
      <c r="C665" s="13" t="s">
        <v>337</v>
      </c>
      <c r="D665" s="13"/>
      <c r="E665" s="12"/>
      <c r="F665" s="28" t="s">
        <v>53</v>
      </c>
      <c r="G665" s="72" t="s">
        <v>2208</v>
      </c>
      <c r="H665" s="72" t="s">
        <v>2208</v>
      </c>
      <c r="I665" s="12"/>
      <c r="J665" s="72" t="s">
        <v>2208</v>
      </c>
      <c r="M665" s="35"/>
    </row>
    <row r="666" spans="1:13" x14ac:dyDescent="0.25">
      <c r="A666" s="13" t="s">
        <v>300</v>
      </c>
      <c r="B666" s="13" t="s">
        <v>65</v>
      </c>
      <c r="C666" s="13" t="s">
        <v>338</v>
      </c>
      <c r="D666" s="13"/>
      <c r="E666" s="12"/>
      <c r="F666" s="28" t="s">
        <v>53</v>
      </c>
      <c r="G666" s="72" t="s">
        <v>2208</v>
      </c>
      <c r="H666" s="72" t="s">
        <v>2208</v>
      </c>
      <c r="I666" s="12"/>
      <c r="J666" s="72" t="s">
        <v>2208</v>
      </c>
      <c r="M666" s="35"/>
    </row>
    <row r="667" spans="1:13" x14ac:dyDescent="0.25">
      <c r="A667" s="13" t="s">
        <v>300</v>
      </c>
      <c r="B667" s="13" t="s">
        <v>65</v>
      </c>
      <c r="C667" s="13" t="s">
        <v>339</v>
      </c>
      <c r="D667" s="13"/>
      <c r="E667" s="12"/>
      <c r="F667" s="28" t="s">
        <v>53</v>
      </c>
      <c r="G667" s="72" t="s">
        <v>2208</v>
      </c>
      <c r="H667" s="72" t="s">
        <v>2208</v>
      </c>
      <c r="I667" s="12"/>
      <c r="J667" s="72" t="s">
        <v>2208</v>
      </c>
      <c r="M667" s="35"/>
    </row>
    <row r="668" spans="1:13" x14ac:dyDescent="0.25">
      <c r="A668" s="13" t="s">
        <v>300</v>
      </c>
      <c r="B668" s="13" t="s">
        <v>65</v>
      </c>
      <c r="C668" s="13" t="s">
        <v>340</v>
      </c>
      <c r="D668" s="13"/>
      <c r="E668" s="12"/>
      <c r="F668" s="28" t="s">
        <v>53</v>
      </c>
      <c r="G668" s="72" t="s">
        <v>2208</v>
      </c>
      <c r="H668" s="72" t="s">
        <v>2208</v>
      </c>
      <c r="I668" s="12"/>
      <c r="J668" s="72" t="s">
        <v>2208</v>
      </c>
      <c r="M668" s="35"/>
    </row>
    <row r="669" spans="1:13" x14ac:dyDescent="0.25">
      <c r="A669" s="13" t="s">
        <v>300</v>
      </c>
      <c r="B669" s="13" t="s">
        <v>65</v>
      </c>
      <c r="C669" s="13" t="s">
        <v>341</v>
      </c>
      <c r="D669" s="13"/>
      <c r="E669" s="12"/>
      <c r="F669" s="28" t="s">
        <v>53</v>
      </c>
      <c r="G669" s="72" t="s">
        <v>2208</v>
      </c>
      <c r="H669" s="72" t="s">
        <v>2208</v>
      </c>
      <c r="I669" s="12"/>
      <c r="J669" s="72" t="s">
        <v>2208</v>
      </c>
      <c r="M669" s="35"/>
    </row>
    <row r="670" spans="1:13" x14ac:dyDescent="0.25">
      <c r="A670" s="13" t="s">
        <v>300</v>
      </c>
      <c r="B670" s="13" t="s">
        <v>65</v>
      </c>
      <c r="C670" s="13" t="s">
        <v>342</v>
      </c>
      <c r="D670" s="13"/>
      <c r="E670" s="12"/>
      <c r="F670" s="28" t="s">
        <v>53</v>
      </c>
      <c r="G670" s="72" t="s">
        <v>2208</v>
      </c>
      <c r="H670" s="72" t="s">
        <v>2208</v>
      </c>
      <c r="I670" s="12"/>
      <c r="J670" s="72" t="s">
        <v>2208</v>
      </c>
      <c r="M670" s="35"/>
    </row>
    <row r="671" spans="1:13" x14ac:dyDescent="0.25">
      <c r="A671" s="13" t="s">
        <v>300</v>
      </c>
      <c r="B671" s="13" t="s">
        <v>65</v>
      </c>
      <c r="C671" s="13" t="s">
        <v>343</v>
      </c>
      <c r="D671" s="13"/>
      <c r="E671" s="12"/>
      <c r="F671" s="28" t="s">
        <v>53</v>
      </c>
      <c r="G671" s="72" t="s">
        <v>2208</v>
      </c>
      <c r="H671" s="72" t="s">
        <v>2208</v>
      </c>
      <c r="I671" s="12"/>
      <c r="J671" s="72" t="s">
        <v>2208</v>
      </c>
      <c r="M671" s="35"/>
    </row>
    <row r="672" spans="1:13" x14ac:dyDescent="0.25">
      <c r="A672" s="13" t="s">
        <v>300</v>
      </c>
      <c r="B672" s="13" t="s">
        <v>65</v>
      </c>
      <c r="C672" s="13" t="s">
        <v>344</v>
      </c>
      <c r="D672" s="13"/>
      <c r="E672" s="12"/>
      <c r="F672" s="28" t="s">
        <v>53</v>
      </c>
      <c r="G672" s="72" t="s">
        <v>2208</v>
      </c>
      <c r="H672" s="72" t="s">
        <v>2208</v>
      </c>
      <c r="I672" s="12"/>
      <c r="J672" s="72" t="s">
        <v>2208</v>
      </c>
      <c r="M672" s="35"/>
    </row>
    <row r="673" spans="1:14" x14ac:dyDescent="0.25">
      <c r="A673" s="13" t="s">
        <v>300</v>
      </c>
      <c r="B673" s="13" t="s">
        <v>65</v>
      </c>
      <c r="C673" s="13" t="s">
        <v>345</v>
      </c>
      <c r="D673" s="13"/>
      <c r="E673" s="12"/>
      <c r="F673" s="28" t="s">
        <v>53</v>
      </c>
      <c r="G673" s="72" t="s">
        <v>2208</v>
      </c>
      <c r="H673" s="72" t="s">
        <v>2208</v>
      </c>
      <c r="I673" s="12"/>
      <c r="J673" s="72" t="s">
        <v>2208</v>
      </c>
      <c r="M673" s="35"/>
    </row>
    <row r="674" spans="1:14" x14ac:dyDescent="0.25">
      <c r="A674" s="13" t="s">
        <v>300</v>
      </c>
      <c r="B674" s="13" t="s">
        <v>65</v>
      </c>
      <c r="C674" s="13" t="s">
        <v>346</v>
      </c>
      <c r="D674" s="13"/>
      <c r="E674" s="12"/>
      <c r="F674" s="28" t="s">
        <v>53</v>
      </c>
      <c r="G674" s="72" t="s">
        <v>2208</v>
      </c>
      <c r="H674" s="72" t="s">
        <v>2208</v>
      </c>
      <c r="I674" s="12"/>
      <c r="J674" s="72" t="s">
        <v>2208</v>
      </c>
      <c r="M674" s="35"/>
    </row>
    <row r="675" spans="1:14" x14ac:dyDescent="0.25">
      <c r="A675" s="13" t="s">
        <v>300</v>
      </c>
      <c r="B675" s="13" t="s">
        <v>65</v>
      </c>
      <c r="C675" s="13" t="s">
        <v>347</v>
      </c>
      <c r="D675" s="13"/>
      <c r="E675" s="12"/>
      <c r="F675" s="28" t="s">
        <v>53</v>
      </c>
      <c r="G675" s="72" t="s">
        <v>2208</v>
      </c>
      <c r="H675" s="72" t="s">
        <v>2208</v>
      </c>
      <c r="I675" s="12"/>
      <c r="J675" s="72" t="s">
        <v>2208</v>
      </c>
      <c r="M675" s="35"/>
    </row>
    <row r="676" spans="1:14" x14ac:dyDescent="0.25">
      <c r="A676" s="13" t="s">
        <v>8</v>
      </c>
      <c r="B676" s="13" t="s">
        <v>65</v>
      </c>
      <c r="C676" s="13" t="s">
        <v>348</v>
      </c>
      <c r="D676" s="8"/>
      <c r="E676" s="12"/>
      <c r="F676" s="28" t="s">
        <v>54</v>
      </c>
      <c r="G676" s="72" t="s">
        <v>128</v>
      </c>
      <c r="H676" s="72" t="s">
        <v>128</v>
      </c>
      <c r="I676" s="72" t="s">
        <v>2208</v>
      </c>
      <c r="J676" s="72" t="s">
        <v>128</v>
      </c>
      <c r="K676" s="72">
        <v>1.5</v>
      </c>
      <c r="M676" s="35">
        <v>40192</v>
      </c>
      <c r="N676" s="2">
        <v>40259</v>
      </c>
    </row>
    <row r="677" spans="1:14" x14ac:dyDescent="0.25">
      <c r="A677" s="13" t="s">
        <v>8</v>
      </c>
      <c r="B677" s="13" t="s">
        <v>65</v>
      </c>
      <c r="C677" s="13" t="s">
        <v>349</v>
      </c>
      <c r="D677" s="8"/>
      <c r="E677" s="12"/>
      <c r="F677" s="28" t="s">
        <v>53</v>
      </c>
      <c r="G677" s="72" t="s">
        <v>128</v>
      </c>
      <c r="H677" s="72" t="s">
        <v>128</v>
      </c>
      <c r="I677" s="72" t="s">
        <v>2208</v>
      </c>
      <c r="J677" s="72" t="s">
        <v>128</v>
      </c>
      <c r="M677" s="35"/>
    </row>
    <row r="678" spans="1:14" x14ac:dyDescent="0.25">
      <c r="A678" s="13" t="s">
        <v>8</v>
      </c>
      <c r="B678" s="13" t="s">
        <v>65</v>
      </c>
      <c r="C678" s="13" t="s">
        <v>350</v>
      </c>
      <c r="D678" s="8"/>
      <c r="E678" s="12"/>
      <c r="F678" s="28" t="s">
        <v>53</v>
      </c>
      <c r="G678" s="72" t="s">
        <v>128</v>
      </c>
      <c r="H678" s="72" t="s">
        <v>128</v>
      </c>
      <c r="I678" s="72" t="s">
        <v>2208</v>
      </c>
      <c r="J678" s="72" t="s">
        <v>128</v>
      </c>
      <c r="M678" s="35"/>
    </row>
    <row r="679" spans="1:14" x14ac:dyDescent="0.25">
      <c r="A679" s="13" t="s">
        <v>8</v>
      </c>
      <c r="B679" s="13" t="s">
        <v>65</v>
      </c>
      <c r="C679" s="13" t="s">
        <v>351</v>
      </c>
      <c r="D679" s="8"/>
      <c r="E679" s="12"/>
      <c r="F679" s="28" t="s">
        <v>53</v>
      </c>
      <c r="G679" s="72" t="s">
        <v>128</v>
      </c>
      <c r="H679" s="72" t="s">
        <v>128</v>
      </c>
      <c r="I679" s="72" t="s">
        <v>2208</v>
      </c>
      <c r="J679" s="72" t="s">
        <v>128</v>
      </c>
      <c r="M679" s="35"/>
    </row>
    <row r="680" spans="1:14" x14ac:dyDescent="0.25">
      <c r="A680" s="13" t="s">
        <v>8</v>
      </c>
      <c r="B680" s="13" t="s">
        <v>65</v>
      </c>
      <c r="C680" s="13" t="s">
        <v>352</v>
      </c>
      <c r="D680" s="8"/>
      <c r="E680" s="12"/>
      <c r="F680" s="28" t="s">
        <v>53</v>
      </c>
      <c r="G680" s="72" t="s">
        <v>128</v>
      </c>
      <c r="H680" s="72" t="s">
        <v>128</v>
      </c>
      <c r="I680" s="72" t="s">
        <v>2208</v>
      </c>
      <c r="J680" s="72" t="s">
        <v>128</v>
      </c>
      <c r="M680" s="35"/>
    </row>
    <row r="681" spans="1:14" x14ac:dyDescent="0.25">
      <c r="A681" s="13" t="s">
        <v>8</v>
      </c>
      <c r="B681" s="13" t="s">
        <v>65</v>
      </c>
      <c r="C681" s="13" t="s">
        <v>353</v>
      </c>
      <c r="D681" s="8"/>
      <c r="E681" s="12"/>
      <c r="F681" s="28" t="s">
        <v>53</v>
      </c>
      <c r="G681" s="72" t="s">
        <v>128</v>
      </c>
      <c r="H681" s="72" t="s">
        <v>128</v>
      </c>
      <c r="I681" s="72" t="s">
        <v>2208</v>
      </c>
      <c r="J681" s="72" t="s">
        <v>128</v>
      </c>
      <c r="M681" s="35"/>
    </row>
    <row r="682" spans="1:14" x14ac:dyDescent="0.25">
      <c r="A682" s="13" t="s">
        <v>8</v>
      </c>
      <c r="B682" s="13" t="s">
        <v>65</v>
      </c>
      <c r="C682" s="13" t="s">
        <v>354</v>
      </c>
      <c r="D682" s="8"/>
      <c r="E682" s="12"/>
      <c r="F682" s="28" t="s">
        <v>53</v>
      </c>
      <c r="G682" s="72" t="s">
        <v>128</v>
      </c>
      <c r="H682" s="72" t="s">
        <v>128</v>
      </c>
      <c r="I682" s="72" t="s">
        <v>2208</v>
      </c>
      <c r="J682" s="72" t="s">
        <v>128</v>
      </c>
      <c r="M682" s="35"/>
    </row>
    <row r="683" spans="1:14" x14ac:dyDescent="0.25">
      <c r="A683" s="13" t="s">
        <v>8</v>
      </c>
      <c r="B683" s="13" t="s">
        <v>65</v>
      </c>
      <c r="C683" s="13" t="s">
        <v>355</v>
      </c>
      <c r="D683" s="8"/>
      <c r="E683" s="12"/>
      <c r="F683" s="28" t="s">
        <v>53</v>
      </c>
      <c r="G683" s="72" t="s">
        <v>128</v>
      </c>
      <c r="H683" s="72" t="s">
        <v>128</v>
      </c>
      <c r="I683" s="72" t="s">
        <v>2208</v>
      </c>
      <c r="J683" s="72" t="s">
        <v>128</v>
      </c>
      <c r="M683" s="35"/>
    </row>
    <row r="684" spans="1:14" x14ac:dyDescent="0.25">
      <c r="A684" s="13" t="s">
        <v>356</v>
      </c>
      <c r="B684" s="13" t="s">
        <v>65</v>
      </c>
      <c r="C684" s="13" t="s">
        <v>357</v>
      </c>
      <c r="D684" s="13"/>
      <c r="E684" s="12"/>
      <c r="F684" s="28" t="s">
        <v>53</v>
      </c>
      <c r="G684" s="72" t="s">
        <v>128</v>
      </c>
      <c r="H684" s="72" t="s">
        <v>128</v>
      </c>
      <c r="J684" s="72" t="s">
        <v>128</v>
      </c>
      <c r="M684" s="35"/>
    </row>
    <row r="685" spans="1:14" x14ac:dyDescent="0.25">
      <c r="A685" s="13" t="s">
        <v>356</v>
      </c>
      <c r="B685" s="13" t="s">
        <v>65</v>
      </c>
      <c r="C685" s="13" t="s">
        <v>358</v>
      </c>
      <c r="D685" s="13"/>
      <c r="E685" s="12"/>
      <c r="F685" s="28" t="s">
        <v>53</v>
      </c>
      <c r="G685" s="72" t="s">
        <v>128</v>
      </c>
      <c r="H685" s="72" t="s">
        <v>128</v>
      </c>
      <c r="J685" s="72" t="s">
        <v>128</v>
      </c>
      <c r="M685" s="35"/>
    </row>
    <row r="686" spans="1:14" x14ac:dyDescent="0.25">
      <c r="A686" s="13" t="s">
        <v>356</v>
      </c>
      <c r="B686" s="13" t="s">
        <v>65</v>
      </c>
      <c r="C686" s="13" t="s">
        <v>359</v>
      </c>
      <c r="D686" s="13"/>
      <c r="E686" s="12"/>
      <c r="F686" s="28" t="s">
        <v>53</v>
      </c>
      <c r="G686" s="72" t="s">
        <v>128</v>
      </c>
      <c r="H686" s="72" t="s">
        <v>128</v>
      </c>
      <c r="J686" s="72" t="s">
        <v>128</v>
      </c>
      <c r="M686" s="35"/>
    </row>
    <row r="687" spans="1:14" x14ac:dyDescent="0.25">
      <c r="A687" s="13" t="s">
        <v>356</v>
      </c>
      <c r="B687" s="13" t="s">
        <v>65</v>
      </c>
      <c r="C687" s="13" t="s">
        <v>360</v>
      </c>
      <c r="D687" s="13"/>
      <c r="E687" s="12"/>
      <c r="F687" s="28" t="s">
        <v>53</v>
      </c>
      <c r="G687" s="72" t="s">
        <v>128</v>
      </c>
      <c r="H687" s="72" t="s">
        <v>128</v>
      </c>
      <c r="J687" s="72" t="s">
        <v>128</v>
      </c>
      <c r="M687" s="35"/>
    </row>
    <row r="688" spans="1:14" x14ac:dyDescent="0.25">
      <c r="A688" s="13" t="s">
        <v>356</v>
      </c>
      <c r="B688" s="13" t="s">
        <v>65</v>
      </c>
      <c r="C688" s="13" t="s">
        <v>361</v>
      </c>
      <c r="D688" s="13"/>
      <c r="E688" s="12"/>
      <c r="F688" s="28" t="s">
        <v>53</v>
      </c>
      <c r="G688" s="72" t="s">
        <v>128</v>
      </c>
      <c r="H688" s="72" t="s">
        <v>128</v>
      </c>
      <c r="J688" s="72" t="s">
        <v>128</v>
      </c>
      <c r="M688" s="35"/>
    </row>
    <row r="689" spans="1:13" x14ac:dyDescent="0.25">
      <c r="A689" s="13" t="s">
        <v>356</v>
      </c>
      <c r="B689" s="13" t="s">
        <v>65</v>
      </c>
      <c r="C689" s="13" t="s">
        <v>362</v>
      </c>
      <c r="D689" s="13"/>
      <c r="E689" s="12"/>
      <c r="F689" s="28" t="s">
        <v>53</v>
      </c>
      <c r="G689" s="72" t="s">
        <v>128</v>
      </c>
      <c r="H689" s="72" t="s">
        <v>128</v>
      </c>
      <c r="J689" s="72" t="s">
        <v>128</v>
      </c>
      <c r="M689" s="35"/>
    </row>
    <row r="690" spans="1:13" x14ac:dyDescent="0.25">
      <c r="A690" s="13" t="s">
        <v>356</v>
      </c>
      <c r="B690" s="13" t="s">
        <v>65</v>
      </c>
      <c r="C690" s="13" t="s">
        <v>363</v>
      </c>
      <c r="D690" s="13"/>
      <c r="E690" s="12"/>
      <c r="F690" s="28" t="s">
        <v>53</v>
      </c>
      <c r="G690" s="72" t="s">
        <v>128</v>
      </c>
      <c r="H690" s="72" t="s">
        <v>128</v>
      </c>
      <c r="J690" s="72" t="s">
        <v>128</v>
      </c>
      <c r="M690" s="35"/>
    </row>
    <row r="691" spans="1:13" x14ac:dyDescent="0.25">
      <c r="A691" s="13" t="s">
        <v>356</v>
      </c>
      <c r="B691" s="13" t="s">
        <v>65</v>
      </c>
      <c r="C691" s="13" t="s">
        <v>364</v>
      </c>
      <c r="D691" s="13"/>
      <c r="E691" s="12"/>
      <c r="F691" s="28" t="s">
        <v>53</v>
      </c>
      <c r="G691" s="72" t="s">
        <v>128</v>
      </c>
      <c r="H691" s="72" t="s">
        <v>128</v>
      </c>
      <c r="J691" s="72" t="s">
        <v>128</v>
      </c>
      <c r="M691" s="35"/>
    </row>
    <row r="692" spans="1:13" x14ac:dyDescent="0.25">
      <c r="A692" s="13" t="s">
        <v>356</v>
      </c>
      <c r="B692" s="13" t="s">
        <v>65</v>
      </c>
      <c r="C692" s="13" t="s">
        <v>365</v>
      </c>
      <c r="D692" s="13"/>
      <c r="E692" s="12"/>
      <c r="F692" s="28" t="s">
        <v>53</v>
      </c>
      <c r="G692" s="72" t="s">
        <v>128</v>
      </c>
      <c r="H692" s="72" t="s">
        <v>128</v>
      </c>
      <c r="J692" s="72" t="s">
        <v>128</v>
      </c>
      <c r="M692" s="35"/>
    </row>
    <row r="693" spans="1:13" x14ac:dyDescent="0.25">
      <c r="A693" s="13" t="s">
        <v>356</v>
      </c>
      <c r="B693" s="13" t="s">
        <v>65</v>
      </c>
      <c r="C693" s="13" t="s">
        <v>366</v>
      </c>
      <c r="D693" s="13"/>
      <c r="E693" s="12"/>
      <c r="F693" s="28" t="s">
        <v>53</v>
      </c>
      <c r="G693" s="72" t="s">
        <v>128</v>
      </c>
      <c r="H693" s="72" t="s">
        <v>128</v>
      </c>
      <c r="J693" s="72" t="s">
        <v>128</v>
      </c>
      <c r="M693" s="35"/>
    </row>
    <row r="694" spans="1:13" x14ac:dyDescent="0.25">
      <c r="A694" s="13" t="s">
        <v>356</v>
      </c>
      <c r="B694" s="13" t="s">
        <v>65</v>
      </c>
      <c r="C694" s="13" t="s">
        <v>367</v>
      </c>
      <c r="D694" s="13"/>
      <c r="E694" s="12"/>
      <c r="F694" s="28" t="s">
        <v>53</v>
      </c>
      <c r="G694" s="72" t="s">
        <v>128</v>
      </c>
      <c r="H694" s="72" t="s">
        <v>128</v>
      </c>
      <c r="J694" s="72" t="s">
        <v>128</v>
      </c>
      <c r="M694" s="35"/>
    </row>
    <row r="695" spans="1:13" x14ac:dyDescent="0.25">
      <c r="A695" s="13" t="s">
        <v>356</v>
      </c>
      <c r="B695" s="13" t="s">
        <v>65</v>
      </c>
      <c r="C695" s="13" t="s">
        <v>368</v>
      </c>
      <c r="D695" s="13"/>
      <c r="E695" s="12"/>
      <c r="F695" s="28" t="s">
        <v>53</v>
      </c>
      <c r="G695" s="72" t="s">
        <v>128</v>
      </c>
      <c r="H695" s="72" t="s">
        <v>128</v>
      </c>
      <c r="J695" s="72" t="s">
        <v>128</v>
      </c>
      <c r="M695" s="35"/>
    </row>
    <row r="696" spans="1:13" x14ac:dyDescent="0.25">
      <c r="A696" s="13" t="s">
        <v>356</v>
      </c>
      <c r="B696" s="13" t="s">
        <v>65</v>
      </c>
      <c r="C696" s="13" t="s">
        <v>369</v>
      </c>
      <c r="D696" s="13"/>
      <c r="E696" s="12"/>
      <c r="F696" s="28" t="s">
        <v>53</v>
      </c>
      <c r="G696" s="72" t="s">
        <v>128</v>
      </c>
      <c r="H696" s="72" t="s">
        <v>128</v>
      </c>
      <c r="J696" s="72" t="s">
        <v>128</v>
      </c>
      <c r="M696" s="35"/>
    </row>
    <row r="697" spans="1:13" x14ac:dyDescent="0.25">
      <c r="A697" s="13" t="s">
        <v>356</v>
      </c>
      <c r="B697" s="13" t="s">
        <v>65</v>
      </c>
      <c r="C697" s="13" t="s">
        <v>370</v>
      </c>
      <c r="D697" s="13"/>
      <c r="E697" s="12"/>
      <c r="F697" s="28" t="s">
        <v>53</v>
      </c>
      <c r="G697" s="72" t="s">
        <v>128</v>
      </c>
      <c r="H697" s="72" t="s">
        <v>128</v>
      </c>
      <c r="J697" s="72" t="s">
        <v>128</v>
      </c>
      <c r="M697" s="35"/>
    </row>
    <row r="698" spans="1:13" x14ac:dyDescent="0.25">
      <c r="A698" s="13" t="s">
        <v>356</v>
      </c>
      <c r="B698" s="13" t="s">
        <v>65</v>
      </c>
      <c r="C698" s="13" t="s">
        <v>371</v>
      </c>
      <c r="D698" s="13"/>
      <c r="E698" s="12"/>
      <c r="F698" s="28" t="s">
        <v>53</v>
      </c>
      <c r="G698" s="72" t="s">
        <v>128</v>
      </c>
      <c r="H698" s="72" t="s">
        <v>128</v>
      </c>
      <c r="J698" s="72" t="s">
        <v>128</v>
      </c>
      <c r="M698" s="35"/>
    </row>
    <row r="699" spans="1:13" x14ac:dyDescent="0.25">
      <c r="A699" s="13" t="s">
        <v>356</v>
      </c>
      <c r="B699" s="13" t="s">
        <v>65</v>
      </c>
      <c r="C699" s="13" t="s">
        <v>372</v>
      </c>
      <c r="D699" s="13"/>
      <c r="E699" s="12"/>
      <c r="F699" s="28" t="s">
        <v>53</v>
      </c>
      <c r="G699" s="72" t="s">
        <v>128</v>
      </c>
      <c r="H699" s="72" t="s">
        <v>128</v>
      </c>
      <c r="J699" s="72" t="s">
        <v>128</v>
      </c>
      <c r="M699" s="35"/>
    </row>
    <row r="700" spans="1:13" x14ac:dyDescent="0.25">
      <c r="A700" s="13" t="s">
        <v>356</v>
      </c>
      <c r="B700" s="13" t="s">
        <v>65</v>
      </c>
      <c r="C700" s="13" t="s">
        <v>373</v>
      </c>
      <c r="D700" s="13"/>
      <c r="E700" s="12"/>
      <c r="F700" s="28" t="s">
        <v>53</v>
      </c>
      <c r="G700" s="72" t="s">
        <v>128</v>
      </c>
      <c r="H700" s="72" t="s">
        <v>128</v>
      </c>
      <c r="J700" s="72" t="s">
        <v>128</v>
      </c>
      <c r="M700" s="35"/>
    </row>
    <row r="701" spans="1:13" x14ac:dyDescent="0.25">
      <c r="A701" s="13" t="s">
        <v>356</v>
      </c>
      <c r="B701" s="13" t="s">
        <v>65</v>
      </c>
      <c r="C701" s="13" t="s">
        <v>374</v>
      </c>
      <c r="D701" s="13"/>
      <c r="E701" s="12"/>
      <c r="F701" s="28" t="s">
        <v>53</v>
      </c>
      <c r="G701" s="72" t="s">
        <v>128</v>
      </c>
      <c r="H701" s="72" t="s">
        <v>128</v>
      </c>
      <c r="J701" s="72" t="s">
        <v>128</v>
      </c>
      <c r="M701" s="35"/>
    </row>
    <row r="702" spans="1:13" x14ac:dyDescent="0.25">
      <c r="A702" s="13" t="s">
        <v>356</v>
      </c>
      <c r="B702" s="13" t="s">
        <v>65</v>
      </c>
      <c r="C702" s="13" t="s">
        <v>375</v>
      </c>
      <c r="D702" s="13"/>
      <c r="E702" s="12"/>
      <c r="F702" s="28" t="s">
        <v>53</v>
      </c>
      <c r="G702" s="72" t="s">
        <v>128</v>
      </c>
      <c r="H702" s="72" t="s">
        <v>128</v>
      </c>
      <c r="J702" s="72" t="s">
        <v>128</v>
      </c>
      <c r="M702" s="35"/>
    </row>
    <row r="703" spans="1:13" x14ac:dyDescent="0.25">
      <c r="A703" s="13" t="s">
        <v>356</v>
      </c>
      <c r="B703" s="13" t="s">
        <v>65</v>
      </c>
      <c r="C703" s="13" t="s">
        <v>376</v>
      </c>
      <c r="D703" s="13"/>
      <c r="E703" s="12"/>
      <c r="F703" s="28" t="s">
        <v>53</v>
      </c>
      <c r="G703" s="72" t="s">
        <v>128</v>
      </c>
      <c r="H703" s="72" t="s">
        <v>128</v>
      </c>
      <c r="J703" s="72" t="s">
        <v>128</v>
      </c>
      <c r="M703" s="35"/>
    </row>
    <row r="704" spans="1:13" x14ac:dyDescent="0.25">
      <c r="A704" s="13" t="s">
        <v>356</v>
      </c>
      <c r="B704" s="13" t="s">
        <v>65</v>
      </c>
      <c r="C704" s="13" t="s">
        <v>377</v>
      </c>
      <c r="D704" s="13"/>
      <c r="E704" s="12"/>
      <c r="F704" s="28" t="s">
        <v>53</v>
      </c>
      <c r="G704" s="72" t="s">
        <v>128</v>
      </c>
      <c r="H704" s="72" t="s">
        <v>128</v>
      </c>
      <c r="J704" s="72" t="s">
        <v>128</v>
      </c>
      <c r="M704" s="35"/>
    </row>
    <row r="705" spans="1:13" x14ac:dyDescent="0.25">
      <c r="A705" s="13" t="s">
        <v>356</v>
      </c>
      <c r="B705" s="13" t="s">
        <v>65</v>
      </c>
      <c r="C705" s="13" t="s">
        <v>378</v>
      </c>
      <c r="D705" s="13"/>
      <c r="E705" s="12"/>
      <c r="F705" s="28" t="s">
        <v>53</v>
      </c>
      <c r="G705" s="72" t="s">
        <v>128</v>
      </c>
      <c r="H705" s="72" t="s">
        <v>128</v>
      </c>
      <c r="J705" s="72" t="s">
        <v>128</v>
      </c>
      <c r="M705" s="35"/>
    </row>
    <row r="706" spans="1:13" x14ac:dyDescent="0.25">
      <c r="A706" s="13" t="s">
        <v>356</v>
      </c>
      <c r="B706" s="13" t="s">
        <v>65</v>
      </c>
      <c r="C706" s="13" t="s">
        <v>379</v>
      </c>
      <c r="D706" s="13"/>
      <c r="E706" s="12"/>
      <c r="F706" s="28" t="s">
        <v>53</v>
      </c>
      <c r="G706" s="72" t="s">
        <v>128</v>
      </c>
      <c r="H706" s="72" t="s">
        <v>128</v>
      </c>
      <c r="J706" s="72" t="s">
        <v>128</v>
      </c>
      <c r="M706" s="35"/>
    </row>
    <row r="707" spans="1:13" x14ac:dyDescent="0.25">
      <c r="A707" s="13" t="s">
        <v>356</v>
      </c>
      <c r="B707" s="13" t="s">
        <v>65</v>
      </c>
      <c r="C707" s="13" t="s">
        <v>380</v>
      </c>
      <c r="D707" s="13"/>
      <c r="E707" s="12"/>
      <c r="F707" s="28" t="s">
        <v>53</v>
      </c>
      <c r="G707" s="72" t="s">
        <v>128</v>
      </c>
      <c r="H707" s="72" t="s">
        <v>128</v>
      </c>
      <c r="J707" s="72" t="s">
        <v>128</v>
      </c>
      <c r="M707" s="35"/>
    </row>
    <row r="708" spans="1:13" x14ac:dyDescent="0.25">
      <c r="A708" s="13" t="s">
        <v>356</v>
      </c>
      <c r="B708" s="13" t="s">
        <v>65</v>
      </c>
      <c r="C708" s="13" t="s">
        <v>381</v>
      </c>
      <c r="D708" s="13"/>
      <c r="E708" s="12"/>
      <c r="F708" s="28" t="s">
        <v>53</v>
      </c>
      <c r="G708" s="72" t="s">
        <v>128</v>
      </c>
      <c r="H708" s="72" t="s">
        <v>128</v>
      </c>
      <c r="J708" s="72" t="s">
        <v>128</v>
      </c>
      <c r="M708" s="35"/>
    </row>
    <row r="709" spans="1:13" x14ac:dyDescent="0.25">
      <c r="A709" s="13" t="s">
        <v>356</v>
      </c>
      <c r="B709" s="13" t="s">
        <v>65</v>
      </c>
      <c r="C709" s="13" t="s">
        <v>382</v>
      </c>
      <c r="D709" s="13"/>
      <c r="E709" s="12"/>
      <c r="F709" s="28" t="s">
        <v>53</v>
      </c>
      <c r="G709" s="72" t="s">
        <v>128</v>
      </c>
      <c r="H709" s="72" t="s">
        <v>128</v>
      </c>
      <c r="J709" s="72" t="s">
        <v>128</v>
      </c>
      <c r="M709" s="35"/>
    </row>
    <row r="710" spans="1:13" x14ac:dyDescent="0.25">
      <c r="A710" s="13" t="s">
        <v>356</v>
      </c>
      <c r="B710" s="13" t="s">
        <v>65</v>
      </c>
      <c r="C710" s="13" t="s">
        <v>383</v>
      </c>
      <c r="D710" s="13"/>
      <c r="E710" s="12"/>
      <c r="F710" s="28" t="s">
        <v>53</v>
      </c>
      <c r="G710" s="72" t="s">
        <v>128</v>
      </c>
      <c r="H710" s="72" t="s">
        <v>128</v>
      </c>
      <c r="J710" s="72" t="s">
        <v>128</v>
      </c>
      <c r="M710" s="35"/>
    </row>
    <row r="711" spans="1:13" x14ac:dyDescent="0.25">
      <c r="A711" s="13" t="s">
        <v>356</v>
      </c>
      <c r="B711" s="13" t="s">
        <v>65</v>
      </c>
      <c r="C711" s="13" t="s">
        <v>384</v>
      </c>
      <c r="D711" s="13"/>
      <c r="E711" s="12"/>
      <c r="F711" s="28" t="s">
        <v>53</v>
      </c>
      <c r="G711" s="72" t="s">
        <v>128</v>
      </c>
      <c r="H711" s="72" t="s">
        <v>128</v>
      </c>
      <c r="J711" s="72" t="s">
        <v>128</v>
      </c>
      <c r="M711" s="35"/>
    </row>
    <row r="712" spans="1:13" x14ac:dyDescent="0.25">
      <c r="A712" s="13" t="s">
        <v>356</v>
      </c>
      <c r="B712" s="13" t="s">
        <v>65</v>
      </c>
      <c r="C712" s="13" t="s">
        <v>385</v>
      </c>
      <c r="D712" s="13"/>
      <c r="E712" s="12"/>
      <c r="F712" s="28" t="s">
        <v>53</v>
      </c>
      <c r="G712" s="72" t="s">
        <v>128</v>
      </c>
      <c r="H712" s="72" t="s">
        <v>128</v>
      </c>
      <c r="J712" s="72" t="s">
        <v>128</v>
      </c>
      <c r="M712" s="35"/>
    </row>
    <row r="713" spans="1:13" x14ac:dyDescent="0.25">
      <c r="A713" s="13" t="s">
        <v>356</v>
      </c>
      <c r="B713" s="13" t="s">
        <v>65</v>
      </c>
      <c r="C713" s="13" t="s">
        <v>386</v>
      </c>
      <c r="D713" s="13"/>
      <c r="E713" s="12"/>
      <c r="F713" s="28" t="s">
        <v>53</v>
      </c>
      <c r="G713" s="72" t="s">
        <v>128</v>
      </c>
      <c r="H713" s="72" t="s">
        <v>128</v>
      </c>
      <c r="J713" s="72" t="s">
        <v>128</v>
      </c>
      <c r="M713" s="35"/>
    </row>
    <row r="714" spans="1:13" x14ac:dyDescent="0.25">
      <c r="A714" s="13" t="s">
        <v>356</v>
      </c>
      <c r="B714" s="13" t="s">
        <v>65</v>
      </c>
      <c r="C714" s="13" t="s">
        <v>387</v>
      </c>
      <c r="D714" s="13"/>
      <c r="E714" s="12"/>
      <c r="F714" s="28" t="s">
        <v>53</v>
      </c>
      <c r="G714" s="72" t="s">
        <v>128</v>
      </c>
      <c r="H714" s="72" t="s">
        <v>128</v>
      </c>
      <c r="J714" s="72" t="s">
        <v>128</v>
      </c>
      <c r="M714" s="35"/>
    </row>
    <row r="715" spans="1:13" x14ac:dyDescent="0.25">
      <c r="A715" s="13" t="s">
        <v>356</v>
      </c>
      <c r="B715" s="13" t="s">
        <v>65</v>
      </c>
      <c r="C715" s="13" t="s">
        <v>388</v>
      </c>
      <c r="D715" s="13"/>
      <c r="E715" s="12"/>
      <c r="F715" s="28" t="s">
        <v>53</v>
      </c>
      <c r="G715" s="72" t="s">
        <v>128</v>
      </c>
      <c r="H715" s="72" t="s">
        <v>128</v>
      </c>
      <c r="J715" s="72" t="s">
        <v>128</v>
      </c>
      <c r="M715" s="35"/>
    </row>
    <row r="716" spans="1:13" x14ac:dyDescent="0.25">
      <c r="A716" s="13" t="s">
        <v>356</v>
      </c>
      <c r="B716" s="13" t="s">
        <v>65</v>
      </c>
      <c r="C716" s="13" t="s">
        <v>389</v>
      </c>
      <c r="D716" s="13"/>
      <c r="E716" s="12"/>
      <c r="F716" s="28" t="s">
        <v>53</v>
      </c>
      <c r="G716" s="72" t="s">
        <v>128</v>
      </c>
      <c r="H716" s="72" t="s">
        <v>128</v>
      </c>
      <c r="J716" s="72" t="s">
        <v>128</v>
      </c>
      <c r="M716" s="35"/>
    </row>
    <row r="717" spans="1:13" x14ac:dyDescent="0.25">
      <c r="A717" s="13" t="s">
        <v>356</v>
      </c>
      <c r="B717" s="13" t="s">
        <v>65</v>
      </c>
      <c r="C717" s="13" t="s">
        <v>390</v>
      </c>
      <c r="D717" s="13"/>
      <c r="E717" s="12"/>
      <c r="F717" s="28" t="s">
        <v>53</v>
      </c>
      <c r="G717" s="72" t="s">
        <v>128</v>
      </c>
      <c r="H717" s="72" t="s">
        <v>128</v>
      </c>
      <c r="J717" s="72" t="s">
        <v>128</v>
      </c>
      <c r="M717" s="35"/>
    </row>
    <row r="718" spans="1:13" x14ac:dyDescent="0.25">
      <c r="A718" s="13" t="s">
        <v>356</v>
      </c>
      <c r="B718" s="13" t="s">
        <v>65</v>
      </c>
      <c r="C718" s="13" t="s">
        <v>391</v>
      </c>
      <c r="D718" s="13"/>
      <c r="E718" s="12"/>
      <c r="F718" s="28" t="s">
        <v>53</v>
      </c>
      <c r="G718" s="72" t="s">
        <v>128</v>
      </c>
      <c r="H718" s="72" t="s">
        <v>128</v>
      </c>
      <c r="J718" s="72" t="s">
        <v>128</v>
      </c>
      <c r="M718" s="35"/>
    </row>
    <row r="719" spans="1:13" x14ac:dyDescent="0.25">
      <c r="A719" s="13" t="s">
        <v>356</v>
      </c>
      <c r="B719" s="13" t="s">
        <v>65</v>
      </c>
      <c r="C719" s="13" t="s">
        <v>392</v>
      </c>
      <c r="D719" s="13"/>
      <c r="E719" s="12"/>
      <c r="F719" s="28" t="s">
        <v>53</v>
      </c>
      <c r="G719" s="72" t="s">
        <v>128</v>
      </c>
      <c r="H719" s="72" t="s">
        <v>128</v>
      </c>
      <c r="J719" s="72" t="s">
        <v>128</v>
      </c>
      <c r="M719" s="35"/>
    </row>
    <row r="720" spans="1:13" x14ac:dyDescent="0.25">
      <c r="A720" s="13" t="s">
        <v>356</v>
      </c>
      <c r="B720" s="13" t="s">
        <v>65</v>
      </c>
      <c r="C720" s="13" t="s">
        <v>393</v>
      </c>
      <c r="D720" s="13"/>
      <c r="E720" s="12"/>
      <c r="F720" s="28" t="s">
        <v>53</v>
      </c>
      <c r="G720" s="72" t="s">
        <v>128</v>
      </c>
      <c r="H720" s="72" t="s">
        <v>128</v>
      </c>
      <c r="J720" s="72" t="s">
        <v>128</v>
      </c>
      <c r="M720" s="35"/>
    </row>
    <row r="721" spans="1:13" x14ac:dyDescent="0.25">
      <c r="A721" s="13" t="s">
        <v>356</v>
      </c>
      <c r="B721" s="13" t="s">
        <v>65</v>
      </c>
      <c r="C721" s="13" t="s">
        <v>394</v>
      </c>
      <c r="D721" s="13"/>
      <c r="E721" s="12"/>
      <c r="F721" s="28" t="s">
        <v>53</v>
      </c>
      <c r="G721" s="72" t="s">
        <v>128</v>
      </c>
      <c r="H721" s="72" t="s">
        <v>128</v>
      </c>
      <c r="J721" s="72" t="s">
        <v>128</v>
      </c>
      <c r="M721" s="35"/>
    </row>
    <row r="722" spans="1:13" x14ac:dyDescent="0.25">
      <c r="A722" s="13" t="s">
        <v>356</v>
      </c>
      <c r="B722" s="13" t="s">
        <v>65</v>
      </c>
      <c r="C722" s="13" t="s">
        <v>395</v>
      </c>
      <c r="D722" s="13"/>
      <c r="E722" s="12"/>
      <c r="F722" s="28" t="s">
        <v>53</v>
      </c>
      <c r="G722" s="72" t="s">
        <v>128</v>
      </c>
      <c r="H722" s="72" t="s">
        <v>128</v>
      </c>
      <c r="J722" s="72" t="s">
        <v>128</v>
      </c>
      <c r="M722" s="35"/>
    </row>
    <row r="723" spans="1:13" x14ac:dyDescent="0.25">
      <c r="A723" s="13" t="s">
        <v>356</v>
      </c>
      <c r="B723" s="13" t="s">
        <v>65</v>
      </c>
      <c r="C723" s="13" t="s">
        <v>396</v>
      </c>
      <c r="D723" s="13"/>
      <c r="E723" s="12"/>
      <c r="F723" s="28" t="s">
        <v>53</v>
      </c>
      <c r="G723" s="72" t="s">
        <v>128</v>
      </c>
      <c r="H723" s="72" t="s">
        <v>128</v>
      </c>
      <c r="J723" s="72" t="s">
        <v>128</v>
      </c>
      <c r="M723" s="35"/>
    </row>
    <row r="724" spans="1:13" x14ac:dyDescent="0.25">
      <c r="A724" s="13" t="s">
        <v>356</v>
      </c>
      <c r="B724" s="13" t="s">
        <v>65</v>
      </c>
      <c r="C724" s="13" t="s">
        <v>397</v>
      </c>
      <c r="D724" s="13"/>
      <c r="E724" s="12"/>
      <c r="F724" s="28" t="s">
        <v>53</v>
      </c>
      <c r="G724" s="72" t="s">
        <v>128</v>
      </c>
      <c r="H724" s="72" t="s">
        <v>128</v>
      </c>
      <c r="J724" s="72" t="s">
        <v>128</v>
      </c>
      <c r="M724" s="35"/>
    </row>
    <row r="725" spans="1:13" x14ac:dyDescent="0.25">
      <c r="A725" s="13" t="s">
        <v>356</v>
      </c>
      <c r="B725" s="13" t="s">
        <v>65</v>
      </c>
      <c r="C725" s="13" t="s">
        <v>398</v>
      </c>
      <c r="D725" s="13"/>
      <c r="E725" s="12"/>
      <c r="F725" s="28" t="s">
        <v>54</v>
      </c>
      <c r="G725" s="72" t="s">
        <v>128</v>
      </c>
      <c r="H725" s="72" t="s">
        <v>128</v>
      </c>
      <c r="J725" s="72" t="s">
        <v>128</v>
      </c>
      <c r="M725" s="35"/>
    </row>
    <row r="726" spans="1:13" x14ac:dyDescent="0.25">
      <c r="A726" s="13" t="s">
        <v>356</v>
      </c>
      <c r="B726" s="13" t="s">
        <v>65</v>
      </c>
      <c r="C726" s="13" t="s">
        <v>399</v>
      </c>
      <c r="D726" s="13"/>
      <c r="E726" s="12"/>
      <c r="F726" s="28" t="s">
        <v>54</v>
      </c>
      <c r="G726" s="72" t="s">
        <v>128</v>
      </c>
      <c r="H726" s="72" t="s">
        <v>128</v>
      </c>
      <c r="J726" s="72" t="s">
        <v>128</v>
      </c>
      <c r="M726" s="35"/>
    </row>
    <row r="727" spans="1:13" x14ac:dyDescent="0.25">
      <c r="A727" s="13" t="s">
        <v>356</v>
      </c>
      <c r="B727" s="13" t="s">
        <v>65</v>
      </c>
      <c r="C727" s="13" t="s">
        <v>400</v>
      </c>
      <c r="D727" s="13"/>
      <c r="E727" s="12"/>
      <c r="F727" s="28" t="s">
        <v>54</v>
      </c>
      <c r="G727" s="72" t="s">
        <v>128</v>
      </c>
      <c r="H727" s="72" t="s">
        <v>128</v>
      </c>
      <c r="J727" s="72" t="s">
        <v>128</v>
      </c>
      <c r="M727" s="35"/>
    </row>
    <row r="728" spans="1:13" x14ac:dyDescent="0.25">
      <c r="A728" s="13" t="s">
        <v>356</v>
      </c>
      <c r="B728" s="13" t="s">
        <v>65</v>
      </c>
      <c r="C728" s="13" t="s">
        <v>401</v>
      </c>
      <c r="D728" s="13"/>
      <c r="E728" s="12"/>
      <c r="F728" s="28" t="s">
        <v>54</v>
      </c>
      <c r="G728" s="72" t="s">
        <v>128</v>
      </c>
      <c r="H728" s="72" t="s">
        <v>128</v>
      </c>
      <c r="J728" s="72" t="s">
        <v>128</v>
      </c>
      <c r="M728" s="35"/>
    </row>
    <row r="729" spans="1:13" x14ac:dyDescent="0.25">
      <c r="A729" s="13" t="s">
        <v>356</v>
      </c>
      <c r="B729" s="13" t="s">
        <v>65</v>
      </c>
      <c r="C729" s="13" t="s">
        <v>402</v>
      </c>
      <c r="D729" s="13"/>
      <c r="E729" s="12"/>
      <c r="F729" s="28" t="s">
        <v>54</v>
      </c>
      <c r="G729" s="72" t="s">
        <v>128</v>
      </c>
      <c r="H729" s="72" t="s">
        <v>128</v>
      </c>
      <c r="J729" s="72" t="s">
        <v>128</v>
      </c>
      <c r="M729" s="35"/>
    </row>
    <row r="730" spans="1:13" x14ac:dyDescent="0.25">
      <c r="A730" s="13" t="s">
        <v>356</v>
      </c>
      <c r="B730" s="13" t="s">
        <v>65</v>
      </c>
      <c r="C730" s="13" t="s">
        <v>403</v>
      </c>
      <c r="D730" s="13"/>
      <c r="E730" s="12"/>
      <c r="F730" s="28" t="s">
        <v>54</v>
      </c>
      <c r="G730" s="72" t="s">
        <v>128</v>
      </c>
      <c r="H730" s="72" t="s">
        <v>128</v>
      </c>
      <c r="J730" s="72" t="s">
        <v>128</v>
      </c>
      <c r="M730" s="35"/>
    </row>
    <row r="731" spans="1:13" x14ac:dyDescent="0.25">
      <c r="A731" s="13" t="s">
        <v>356</v>
      </c>
      <c r="B731" s="13" t="s">
        <v>65</v>
      </c>
      <c r="C731" s="13" t="s">
        <v>404</v>
      </c>
      <c r="D731" s="13"/>
      <c r="E731" s="12"/>
      <c r="F731" s="28" t="s">
        <v>54</v>
      </c>
      <c r="G731" s="72" t="s">
        <v>128</v>
      </c>
      <c r="H731" s="72" t="s">
        <v>128</v>
      </c>
      <c r="J731" s="72" t="s">
        <v>128</v>
      </c>
      <c r="M731" s="35"/>
    </row>
    <row r="732" spans="1:13" x14ac:dyDescent="0.25">
      <c r="A732" s="13" t="s">
        <v>356</v>
      </c>
      <c r="B732" s="13" t="s">
        <v>65</v>
      </c>
      <c r="C732" s="13" t="s">
        <v>405</v>
      </c>
      <c r="D732" s="13"/>
      <c r="E732" s="12"/>
      <c r="F732" s="28" t="s">
        <v>53</v>
      </c>
      <c r="G732" s="72" t="s">
        <v>128</v>
      </c>
      <c r="H732" s="72" t="s">
        <v>128</v>
      </c>
      <c r="J732" s="72" t="s">
        <v>128</v>
      </c>
      <c r="M732" s="35"/>
    </row>
    <row r="733" spans="1:13" x14ac:dyDescent="0.25">
      <c r="A733" s="13" t="s">
        <v>356</v>
      </c>
      <c r="B733" s="13" t="s">
        <v>65</v>
      </c>
      <c r="C733" s="13" t="s">
        <v>406</v>
      </c>
      <c r="D733" s="13"/>
      <c r="E733" s="12"/>
      <c r="F733" s="28" t="s">
        <v>53</v>
      </c>
      <c r="G733" s="72" t="s">
        <v>128</v>
      </c>
      <c r="H733" s="72" t="s">
        <v>128</v>
      </c>
      <c r="J733" s="72" t="s">
        <v>128</v>
      </c>
      <c r="M733" s="35"/>
    </row>
    <row r="734" spans="1:13" x14ac:dyDescent="0.25">
      <c r="A734" s="13" t="s">
        <v>356</v>
      </c>
      <c r="B734" s="13" t="s">
        <v>65</v>
      </c>
      <c r="C734" s="13" t="s">
        <v>407</v>
      </c>
      <c r="D734" s="13"/>
      <c r="E734" s="12"/>
      <c r="F734" s="28" t="s">
        <v>53</v>
      </c>
      <c r="G734" s="72" t="s">
        <v>128</v>
      </c>
      <c r="H734" s="72" t="s">
        <v>128</v>
      </c>
      <c r="J734" s="72" t="s">
        <v>128</v>
      </c>
      <c r="M734" s="35"/>
    </row>
    <row r="735" spans="1:13" x14ac:dyDescent="0.25">
      <c r="A735" s="13" t="s">
        <v>356</v>
      </c>
      <c r="B735" s="13" t="s">
        <v>65</v>
      </c>
      <c r="C735" s="13" t="s">
        <v>408</v>
      </c>
      <c r="D735" s="13"/>
      <c r="E735" s="12"/>
      <c r="F735" s="28" t="s">
        <v>53</v>
      </c>
      <c r="G735" s="72" t="s">
        <v>128</v>
      </c>
      <c r="H735" s="72" t="s">
        <v>128</v>
      </c>
      <c r="J735" s="72" t="s">
        <v>128</v>
      </c>
      <c r="M735" s="35"/>
    </row>
    <row r="736" spans="1:13" x14ac:dyDescent="0.25">
      <c r="A736" s="13" t="s">
        <v>356</v>
      </c>
      <c r="B736" s="13" t="s">
        <v>65</v>
      </c>
      <c r="C736" s="13" t="s">
        <v>409</v>
      </c>
      <c r="D736" s="13"/>
      <c r="E736" s="12"/>
      <c r="F736" s="28" t="s">
        <v>53</v>
      </c>
      <c r="G736" s="72" t="s">
        <v>128</v>
      </c>
      <c r="H736" s="72" t="s">
        <v>128</v>
      </c>
      <c r="J736" s="72" t="s">
        <v>128</v>
      </c>
      <c r="M736" s="35"/>
    </row>
    <row r="737" spans="1:13" x14ac:dyDescent="0.25">
      <c r="A737" s="13" t="s">
        <v>410</v>
      </c>
      <c r="B737" s="13" t="s">
        <v>65</v>
      </c>
      <c r="C737" s="13" t="s">
        <v>268</v>
      </c>
      <c r="D737" s="13"/>
      <c r="E737" s="12"/>
      <c r="F737" s="28" t="s">
        <v>53</v>
      </c>
      <c r="G737" s="72" t="s">
        <v>2208</v>
      </c>
      <c r="H737" s="72" t="s">
        <v>2208</v>
      </c>
      <c r="I737" s="12"/>
      <c r="J737" s="72" t="s">
        <v>2208</v>
      </c>
      <c r="M737" s="35"/>
    </row>
    <row r="738" spans="1:13" x14ac:dyDescent="0.25">
      <c r="A738" s="13" t="s">
        <v>410</v>
      </c>
      <c r="B738" s="13" t="s">
        <v>65</v>
      </c>
      <c r="C738" s="13" t="s">
        <v>273</v>
      </c>
      <c r="D738" s="13"/>
      <c r="E738" s="12"/>
      <c r="F738" s="28" t="s">
        <v>53</v>
      </c>
      <c r="G738" s="72" t="s">
        <v>2208</v>
      </c>
      <c r="H738" s="72" t="s">
        <v>2208</v>
      </c>
      <c r="I738" s="12"/>
      <c r="J738" s="72" t="s">
        <v>2208</v>
      </c>
      <c r="M738" s="35"/>
    </row>
    <row r="739" spans="1:13" x14ac:dyDescent="0.25">
      <c r="A739" s="13" t="s">
        <v>410</v>
      </c>
      <c r="B739" s="13" t="s">
        <v>65</v>
      </c>
      <c r="C739" s="13" t="s">
        <v>298</v>
      </c>
      <c r="D739" s="13"/>
      <c r="E739" s="12"/>
      <c r="F739" s="28" t="s">
        <v>53</v>
      </c>
      <c r="G739" s="72" t="s">
        <v>2208</v>
      </c>
      <c r="H739" s="72" t="s">
        <v>2208</v>
      </c>
      <c r="I739" s="12"/>
      <c r="J739" s="72" t="s">
        <v>2208</v>
      </c>
      <c r="M739" s="35"/>
    </row>
    <row r="740" spans="1:13" x14ac:dyDescent="0.25">
      <c r="A740" s="13" t="s">
        <v>410</v>
      </c>
      <c r="B740" s="13" t="s">
        <v>65</v>
      </c>
      <c r="C740" s="13" t="s">
        <v>186</v>
      </c>
      <c r="D740" s="13"/>
      <c r="E740" s="12"/>
      <c r="F740" s="28" t="s">
        <v>53</v>
      </c>
      <c r="G740" s="72" t="s">
        <v>2208</v>
      </c>
      <c r="H740" s="72" t="s">
        <v>2208</v>
      </c>
      <c r="I740" s="12"/>
      <c r="J740" s="72" t="s">
        <v>2208</v>
      </c>
      <c r="M740" s="35"/>
    </row>
    <row r="741" spans="1:13" x14ac:dyDescent="0.25">
      <c r="A741" s="13" t="s">
        <v>410</v>
      </c>
      <c r="B741" s="13" t="s">
        <v>65</v>
      </c>
      <c r="C741" s="13">
        <v>24</v>
      </c>
      <c r="D741" s="13"/>
      <c r="E741" s="12"/>
      <c r="F741" s="28" t="s">
        <v>53</v>
      </c>
      <c r="G741" s="72" t="s">
        <v>2208</v>
      </c>
      <c r="H741" s="72" t="s">
        <v>2208</v>
      </c>
      <c r="I741" s="12"/>
      <c r="J741" s="72" t="s">
        <v>2208</v>
      </c>
      <c r="M741" s="35"/>
    </row>
    <row r="742" spans="1:13" x14ac:dyDescent="0.25">
      <c r="A742" s="13" t="s">
        <v>410</v>
      </c>
      <c r="B742" s="13" t="s">
        <v>65</v>
      </c>
      <c r="C742" s="13" t="s">
        <v>228</v>
      </c>
      <c r="D742" s="13"/>
      <c r="E742" s="12"/>
      <c r="F742" s="28" t="s">
        <v>53</v>
      </c>
      <c r="G742" s="72" t="s">
        <v>2208</v>
      </c>
      <c r="H742" s="72" t="s">
        <v>2208</v>
      </c>
      <c r="I742" s="12"/>
      <c r="J742" s="72" t="s">
        <v>2208</v>
      </c>
      <c r="M742" s="35"/>
    </row>
    <row r="743" spans="1:13" x14ac:dyDescent="0.25">
      <c r="A743" s="13" t="s">
        <v>410</v>
      </c>
      <c r="B743" s="13" t="s">
        <v>65</v>
      </c>
      <c r="C743" s="13" t="s">
        <v>235</v>
      </c>
      <c r="D743" s="13"/>
      <c r="E743" s="12"/>
      <c r="F743" s="28" t="s">
        <v>53</v>
      </c>
      <c r="G743" s="72" t="s">
        <v>2208</v>
      </c>
      <c r="H743" s="72" t="s">
        <v>2208</v>
      </c>
      <c r="I743" s="12"/>
      <c r="J743" s="72" t="s">
        <v>2208</v>
      </c>
      <c r="M743" s="35"/>
    </row>
    <row r="744" spans="1:13" x14ac:dyDescent="0.25">
      <c r="A744" s="13" t="s">
        <v>410</v>
      </c>
      <c r="B744" s="13" t="s">
        <v>65</v>
      </c>
      <c r="C744" s="13" t="s">
        <v>55</v>
      </c>
      <c r="D744" s="13"/>
      <c r="E744" s="12"/>
      <c r="F744" s="28" t="s">
        <v>54</v>
      </c>
      <c r="G744" s="72" t="s">
        <v>2208</v>
      </c>
      <c r="H744" s="72" t="s">
        <v>2208</v>
      </c>
      <c r="I744" s="12"/>
      <c r="J744" s="72" t="s">
        <v>2208</v>
      </c>
      <c r="M744" s="35"/>
    </row>
    <row r="745" spans="1:13" x14ac:dyDescent="0.25">
      <c r="A745" s="13" t="s">
        <v>410</v>
      </c>
      <c r="B745" s="13" t="s">
        <v>65</v>
      </c>
      <c r="C745" s="13" t="s">
        <v>56</v>
      </c>
      <c r="D745" s="13"/>
      <c r="E745" s="12"/>
      <c r="F745" s="28" t="s">
        <v>54</v>
      </c>
      <c r="G745" s="72" t="s">
        <v>2208</v>
      </c>
      <c r="H745" s="72" t="s">
        <v>2208</v>
      </c>
      <c r="I745" s="12"/>
      <c r="J745" s="72" t="s">
        <v>2208</v>
      </c>
      <c r="M745" s="35"/>
    </row>
    <row r="746" spans="1:13" x14ac:dyDescent="0.25">
      <c r="A746" s="13" t="s">
        <v>410</v>
      </c>
      <c r="B746" s="13" t="s">
        <v>65</v>
      </c>
      <c r="C746" s="13" t="s">
        <v>242</v>
      </c>
      <c r="D746" s="13"/>
      <c r="E746" s="12"/>
      <c r="F746" s="28" t="s">
        <v>54</v>
      </c>
      <c r="G746" s="72" t="s">
        <v>2208</v>
      </c>
      <c r="H746" s="72" t="s">
        <v>2208</v>
      </c>
      <c r="I746" s="12"/>
      <c r="J746" s="72" t="s">
        <v>2208</v>
      </c>
      <c r="M746" s="35"/>
    </row>
    <row r="747" spans="1:13" x14ac:dyDescent="0.25">
      <c r="A747" s="13" t="s">
        <v>410</v>
      </c>
      <c r="B747" s="13" t="s">
        <v>65</v>
      </c>
      <c r="C747" s="13" t="s">
        <v>243</v>
      </c>
      <c r="D747" s="13"/>
      <c r="E747" s="12"/>
      <c r="F747" s="28" t="s">
        <v>54</v>
      </c>
      <c r="G747" s="72" t="s">
        <v>2208</v>
      </c>
      <c r="H747" s="72" t="s">
        <v>2208</v>
      </c>
      <c r="I747" s="12"/>
      <c r="J747" s="72" t="s">
        <v>2208</v>
      </c>
      <c r="M747" s="35"/>
    </row>
    <row r="748" spans="1:13" x14ac:dyDescent="0.25">
      <c r="A748" s="13" t="s">
        <v>410</v>
      </c>
      <c r="B748" s="13" t="s">
        <v>65</v>
      </c>
      <c r="C748" s="13" t="s">
        <v>245</v>
      </c>
      <c r="D748" s="13"/>
      <c r="E748" s="12"/>
      <c r="F748" s="28" t="s">
        <v>54</v>
      </c>
      <c r="G748" s="72" t="s">
        <v>2208</v>
      </c>
      <c r="H748" s="72" t="s">
        <v>2208</v>
      </c>
      <c r="I748" s="12"/>
      <c r="J748" s="72" t="s">
        <v>2208</v>
      </c>
      <c r="M748" s="35"/>
    </row>
    <row r="749" spans="1:13" x14ac:dyDescent="0.25">
      <c r="A749" s="13" t="s">
        <v>410</v>
      </c>
      <c r="B749" s="13" t="s">
        <v>65</v>
      </c>
      <c r="C749" s="13" t="s">
        <v>246</v>
      </c>
      <c r="D749" s="13"/>
      <c r="E749" s="12"/>
      <c r="F749" s="28" t="s">
        <v>54</v>
      </c>
      <c r="G749" s="72" t="s">
        <v>2208</v>
      </c>
      <c r="H749" s="72" t="s">
        <v>2208</v>
      </c>
      <c r="I749" s="12"/>
      <c r="J749" s="72" t="s">
        <v>2208</v>
      </c>
      <c r="M749" s="35"/>
    </row>
    <row r="750" spans="1:13" x14ac:dyDescent="0.25">
      <c r="A750" s="13" t="s">
        <v>410</v>
      </c>
      <c r="B750" s="13" t="s">
        <v>65</v>
      </c>
      <c r="C750" s="13" t="s">
        <v>247</v>
      </c>
      <c r="D750" s="13"/>
      <c r="E750" s="12"/>
      <c r="F750" s="28" t="s">
        <v>54</v>
      </c>
      <c r="G750" s="72" t="s">
        <v>2208</v>
      </c>
      <c r="H750" s="72" t="s">
        <v>2208</v>
      </c>
      <c r="I750" s="12"/>
      <c r="J750" s="72" t="s">
        <v>2208</v>
      </c>
      <c r="M750" s="35"/>
    </row>
    <row r="751" spans="1:13" x14ac:dyDescent="0.25">
      <c r="A751" s="13" t="s">
        <v>410</v>
      </c>
      <c r="B751" s="13" t="s">
        <v>65</v>
      </c>
      <c r="C751" s="13" t="s">
        <v>248</v>
      </c>
      <c r="D751" s="13"/>
      <c r="E751" s="12"/>
      <c r="F751" s="28" t="s">
        <v>54</v>
      </c>
      <c r="G751" s="72" t="s">
        <v>2208</v>
      </c>
      <c r="H751" s="72" t="s">
        <v>2208</v>
      </c>
      <c r="I751" s="12"/>
      <c r="J751" s="72" t="s">
        <v>2208</v>
      </c>
      <c r="M751" s="35"/>
    </row>
    <row r="752" spans="1:13" x14ac:dyDescent="0.25">
      <c r="A752" s="13" t="s">
        <v>410</v>
      </c>
      <c r="B752" s="13" t="s">
        <v>65</v>
      </c>
      <c r="C752" s="13" t="s">
        <v>237</v>
      </c>
      <c r="D752" s="13"/>
      <c r="E752" s="12"/>
      <c r="F752" s="28" t="s">
        <v>53</v>
      </c>
      <c r="G752" s="72" t="s">
        <v>2208</v>
      </c>
      <c r="H752" s="72" t="s">
        <v>2208</v>
      </c>
      <c r="I752" s="12"/>
      <c r="J752" s="72" t="s">
        <v>2208</v>
      </c>
      <c r="M752" s="35"/>
    </row>
    <row r="753" spans="1:13" x14ac:dyDescent="0.25">
      <c r="A753" s="13" t="s">
        <v>410</v>
      </c>
      <c r="B753" s="13" t="s">
        <v>65</v>
      </c>
      <c r="C753" s="13" t="s">
        <v>411</v>
      </c>
      <c r="D753" s="13"/>
      <c r="E753" s="12"/>
      <c r="F753" s="28" t="s">
        <v>53</v>
      </c>
      <c r="G753" s="72" t="s">
        <v>2208</v>
      </c>
      <c r="H753" s="72" t="s">
        <v>2208</v>
      </c>
      <c r="I753" s="12"/>
      <c r="J753" s="72" t="s">
        <v>2208</v>
      </c>
      <c r="M753" s="35"/>
    </row>
    <row r="754" spans="1:13" x14ac:dyDescent="0.25">
      <c r="A754" s="13" t="s">
        <v>410</v>
      </c>
      <c r="B754" s="13" t="s">
        <v>65</v>
      </c>
      <c r="C754" s="13" t="s">
        <v>412</v>
      </c>
      <c r="D754" s="13"/>
      <c r="E754" s="12"/>
      <c r="F754" s="28" t="s">
        <v>53</v>
      </c>
      <c r="G754" s="72" t="s">
        <v>2208</v>
      </c>
      <c r="H754" s="72" t="s">
        <v>2208</v>
      </c>
      <c r="I754" s="12"/>
      <c r="J754" s="72" t="s">
        <v>2208</v>
      </c>
      <c r="M754" s="35"/>
    </row>
    <row r="755" spans="1:13" x14ac:dyDescent="0.25">
      <c r="A755" s="13" t="s">
        <v>20</v>
      </c>
      <c r="B755" s="13" t="s">
        <v>65</v>
      </c>
      <c r="C755" s="13" t="s">
        <v>413</v>
      </c>
      <c r="D755" s="8"/>
      <c r="E755" s="12"/>
      <c r="F755" s="28" t="s">
        <v>54</v>
      </c>
      <c r="G755" s="72" t="s">
        <v>128</v>
      </c>
      <c r="H755" s="72" t="s">
        <v>128</v>
      </c>
      <c r="I755" s="72" t="s">
        <v>2208</v>
      </c>
      <c r="J755" s="72" t="s">
        <v>128</v>
      </c>
      <c r="K755" s="72">
        <v>0.41</v>
      </c>
      <c r="L755" s="72"/>
      <c r="M755" s="36">
        <v>41519</v>
      </c>
    </row>
    <row r="756" spans="1:13" x14ac:dyDescent="0.25">
      <c r="A756" s="13" t="s">
        <v>20</v>
      </c>
      <c r="B756" s="13" t="s">
        <v>65</v>
      </c>
      <c r="C756" s="13" t="s">
        <v>414</v>
      </c>
      <c r="D756" s="8"/>
      <c r="E756" s="12"/>
      <c r="F756" s="28" t="s">
        <v>54</v>
      </c>
      <c r="G756" s="72" t="s">
        <v>128</v>
      </c>
      <c r="H756" s="72" t="s">
        <v>128</v>
      </c>
      <c r="I756" s="72" t="s">
        <v>2208</v>
      </c>
      <c r="J756" s="72" t="s">
        <v>128</v>
      </c>
      <c r="K756" s="72">
        <v>0.41</v>
      </c>
      <c r="L756" s="72"/>
      <c r="M756" s="36">
        <v>41519</v>
      </c>
    </row>
    <row r="757" spans="1:13" x14ac:dyDescent="0.25">
      <c r="A757" s="13" t="s">
        <v>20</v>
      </c>
      <c r="B757" s="13" t="s">
        <v>65</v>
      </c>
      <c r="C757" s="13" t="s">
        <v>415</v>
      </c>
      <c r="D757" s="8"/>
      <c r="E757" s="12"/>
      <c r="F757" s="28" t="s">
        <v>54</v>
      </c>
      <c r="G757" s="72" t="s">
        <v>128</v>
      </c>
      <c r="H757" s="72" t="s">
        <v>128</v>
      </c>
      <c r="I757" s="72" t="s">
        <v>2208</v>
      </c>
      <c r="J757" s="72" t="s">
        <v>128</v>
      </c>
      <c r="K757" s="72">
        <v>0.41</v>
      </c>
      <c r="L757" s="72"/>
      <c r="M757" s="36">
        <v>41519</v>
      </c>
    </row>
    <row r="758" spans="1:13" x14ac:dyDescent="0.25">
      <c r="A758" s="13" t="s">
        <v>20</v>
      </c>
      <c r="B758" s="13" t="s">
        <v>65</v>
      </c>
      <c r="C758" s="13" t="s">
        <v>416</v>
      </c>
      <c r="D758" s="8"/>
      <c r="E758" s="12"/>
      <c r="F758" s="28" t="s">
        <v>54</v>
      </c>
      <c r="G758" s="72" t="s">
        <v>128</v>
      </c>
      <c r="H758" s="72" t="s">
        <v>128</v>
      </c>
      <c r="I758" s="72" t="s">
        <v>2208</v>
      </c>
      <c r="J758" s="72" t="s">
        <v>128</v>
      </c>
      <c r="K758" s="72">
        <v>0.41</v>
      </c>
      <c r="L758" s="72"/>
      <c r="M758" s="36">
        <v>41519</v>
      </c>
    </row>
    <row r="759" spans="1:13" x14ac:dyDescent="0.25">
      <c r="A759" s="13" t="s">
        <v>20</v>
      </c>
      <c r="B759" s="13" t="s">
        <v>65</v>
      </c>
      <c r="C759" s="13" t="s">
        <v>417</v>
      </c>
      <c r="D759" s="8"/>
      <c r="E759" s="12"/>
      <c r="F759" s="28" t="s">
        <v>53</v>
      </c>
      <c r="G759" s="72" t="s">
        <v>128</v>
      </c>
      <c r="H759" s="72" t="s">
        <v>128</v>
      </c>
      <c r="I759" s="72" t="s">
        <v>2208</v>
      </c>
      <c r="J759" s="72" t="s">
        <v>128</v>
      </c>
      <c r="K759" s="72">
        <v>0.41</v>
      </c>
      <c r="L759" s="72"/>
      <c r="M759" s="36">
        <v>41519</v>
      </c>
    </row>
    <row r="760" spans="1:13" x14ac:dyDescent="0.25">
      <c r="A760" s="13" t="s">
        <v>20</v>
      </c>
      <c r="B760" s="13" t="s">
        <v>65</v>
      </c>
      <c r="C760" s="13" t="s">
        <v>418</v>
      </c>
      <c r="D760" s="8"/>
      <c r="E760" s="12"/>
      <c r="F760" s="28" t="s">
        <v>53</v>
      </c>
      <c r="G760" s="72" t="s">
        <v>128</v>
      </c>
      <c r="H760" s="72" t="s">
        <v>128</v>
      </c>
      <c r="I760" s="72" t="s">
        <v>2208</v>
      </c>
      <c r="J760" s="72" t="s">
        <v>128</v>
      </c>
      <c r="K760" s="72">
        <v>0.41</v>
      </c>
      <c r="L760" s="72"/>
      <c r="M760" s="36">
        <v>41519</v>
      </c>
    </row>
    <row r="761" spans="1:13" x14ac:dyDescent="0.25">
      <c r="A761" s="13" t="s">
        <v>20</v>
      </c>
      <c r="B761" s="13" t="s">
        <v>65</v>
      </c>
      <c r="C761" s="13" t="s">
        <v>419</v>
      </c>
      <c r="D761" s="8"/>
      <c r="E761" s="12"/>
      <c r="F761" s="28" t="s">
        <v>53</v>
      </c>
      <c r="G761" s="72" t="s">
        <v>128</v>
      </c>
      <c r="H761" s="72" t="s">
        <v>128</v>
      </c>
      <c r="I761" s="72" t="s">
        <v>2208</v>
      </c>
      <c r="J761" s="72" t="s">
        <v>128</v>
      </c>
      <c r="K761" s="72">
        <v>0.41</v>
      </c>
      <c r="L761" s="72"/>
      <c r="M761" s="36">
        <v>41519</v>
      </c>
    </row>
    <row r="762" spans="1:13" x14ac:dyDescent="0.25">
      <c r="A762" s="13" t="s">
        <v>20</v>
      </c>
      <c r="B762" s="13" t="s">
        <v>65</v>
      </c>
      <c r="C762" s="13" t="s">
        <v>420</v>
      </c>
      <c r="D762" s="8"/>
      <c r="E762" s="12"/>
      <c r="F762" s="28" t="s">
        <v>53</v>
      </c>
      <c r="G762" s="72" t="s">
        <v>128</v>
      </c>
      <c r="H762" s="72" t="s">
        <v>128</v>
      </c>
      <c r="I762" s="72" t="s">
        <v>2208</v>
      </c>
      <c r="J762" s="72" t="s">
        <v>128</v>
      </c>
      <c r="K762" s="72">
        <v>0.41</v>
      </c>
      <c r="L762" s="72"/>
      <c r="M762" s="36">
        <v>41519</v>
      </c>
    </row>
    <row r="763" spans="1:13" x14ac:dyDescent="0.25">
      <c r="A763" s="13" t="s">
        <v>20</v>
      </c>
      <c r="B763" s="13" t="s">
        <v>65</v>
      </c>
      <c r="C763" s="13" t="s">
        <v>421</v>
      </c>
      <c r="D763" s="8"/>
      <c r="E763" s="12"/>
      <c r="F763" s="28" t="s">
        <v>53</v>
      </c>
      <c r="G763" s="72" t="s">
        <v>128</v>
      </c>
      <c r="H763" s="72" t="s">
        <v>128</v>
      </c>
      <c r="I763" s="72" t="s">
        <v>2208</v>
      </c>
      <c r="J763" s="72" t="s">
        <v>128</v>
      </c>
      <c r="K763" s="72">
        <v>0.41</v>
      </c>
      <c r="L763" s="72"/>
      <c r="M763" s="36">
        <v>41519</v>
      </c>
    </row>
    <row r="764" spans="1:13" x14ac:dyDescent="0.25">
      <c r="A764" s="13" t="s">
        <v>20</v>
      </c>
      <c r="B764" s="13" t="s">
        <v>65</v>
      </c>
      <c r="C764" s="13" t="s">
        <v>422</v>
      </c>
      <c r="D764" s="8"/>
      <c r="E764" s="12"/>
      <c r="F764" s="28" t="s">
        <v>53</v>
      </c>
      <c r="G764" s="72" t="s">
        <v>128</v>
      </c>
      <c r="H764" s="72" t="s">
        <v>128</v>
      </c>
      <c r="I764" s="72" t="s">
        <v>2208</v>
      </c>
      <c r="J764" s="72" t="s">
        <v>128</v>
      </c>
      <c r="K764" s="72">
        <v>0.41</v>
      </c>
      <c r="L764" s="72"/>
      <c r="M764" s="36">
        <v>41519</v>
      </c>
    </row>
    <row r="765" spans="1:13" x14ac:dyDescent="0.25">
      <c r="A765" s="13" t="s">
        <v>20</v>
      </c>
      <c r="B765" s="13" t="s">
        <v>65</v>
      </c>
      <c r="C765" s="13" t="s">
        <v>423</v>
      </c>
      <c r="D765" s="8"/>
      <c r="E765" s="12"/>
      <c r="F765" s="28" t="s">
        <v>53</v>
      </c>
      <c r="G765" s="72" t="s">
        <v>128</v>
      </c>
      <c r="H765" s="72" t="s">
        <v>128</v>
      </c>
      <c r="I765" s="72" t="s">
        <v>2208</v>
      </c>
      <c r="J765" s="72" t="s">
        <v>128</v>
      </c>
      <c r="K765" s="72">
        <v>0.41</v>
      </c>
      <c r="L765" s="72"/>
      <c r="M765" s="36">
        <v>41519</v>
      </c>
    </row>
    <row r="766" spans="1:13" x14ac:dyDescent="0.25">
      <c r="A766" s="13" t="s">
        <v>20</v>
      </c>
      <c r="B766" s="13" t="s">
        <v>65</v>
      </c>
      <c r="C766" s="13" t="s">
        <v>424</v>
      </c>
      <c r="D766" s="8"/>
      <c r="E766" s="12"/>
      <c r="F766" s="28" t="s">
        <v>53</v>
      </c>
      <c r="G766" s="72" t="s">
        <v>128</v>
      </c>
      <c r="H766" s="72" t="s">
        <v>128</v>
      </c>
      <c r="I766" s="72" t="s">
        <v>2208</v>
      </c>
      <c r="J766" s="72" t="s">
        <v>128</v>
      </c>
      <c r="K766" s="72">
        <v>0.41</v>
      </c>
      <c r="L766" s="72"/>
      <c r="M766" s="36">
        <v>41519</v>
      </c>
    </row>
    <row r="767" spans="1:13" x14ac:dyDescent="0.25">
      <c r="A767" s="13" t="s">
        <v>20</v>
      </c>
      <c r="B767" s="13" t="s">
        <v>65</v>
      </c>
      <c r="C767" s="13" t="s">
        <v>425</v>
      </c>
      <c r="D767" s="8"/>
      <c r="E767" s="12"/>
      <c r="F767" s="28" t="s">
        <v>53</v>
      </c>
      <c r="G767" s="72" t="s">
        <v>128</v>
      </c>
      <c r="H767" s="72" t="s">
        <v>128</v>
      </c>
      <c r="I767" s="72" t="s">
        <v>2208</v>
      </c>
      <c r="J767" s="72" t="s">
        <v>128</v>
      </c>
      <c r="K767" s="72">
        <v>0.41</v>
      </c>
      <c r="L767" s="72"/>
      <c r="M767" s="36">
        <v>41519</v>
      </c>
    </row>
    <row r="768" spans="1:13" x14ac:dyDescent="0.25">
      <c r="A768" s="13" t="s">
        <v>20</v>
      </c>
      <c r="B768" s="13" t="s">
        <v>65</v>
      </c>
      <c r="C768" s="13" t="s">
        <v>426</v>
      </c>
      <c r="D768" s="8"/>
      <c r="E768" s="12"/>
      <c r="F768" s="28" t="s">
        <v>53</v>
      </c>
      <c r="G768" s="72" t="s">
        <v>128</v>
      </c>
      <c r="H768" s="72" t="s">
        <v>128</v>
      </c>
      <c r="I768" s="72" t="s">
        <v>2208</v>
      </c>
      <c r="J768" s="72" t="s">
        <v>128</v>
      </c>
      <c r="K768" s="72">
        <v>0.41</v>
      </c>
      <c r="L768" s="72"/>
      <c r="M768" s="36">
        <v>41519</v>
      </c>
    </row>
    <row r="769" spans="1:13" x14ac:dyDescent="0.25">
      <c r="A769" s="13" t="s">
        <v>20</v>
      </c>
      <c r="B769" s="13" t="s">
        <v>65</v>
      </c>
      <c r="C769" s="13" t="s">
        <v>427</v>
      </c>
      <c r="D769" s="8"/>
      <c r="E769" s="12"/>
      <c r="F769" s="28" t="s">
        <v>53</v>
      </c>
      <c r="G769" s="72" t="s">
        <v>128</v>
      </c>
      <c r="H769" s="72" t="s">
        <v>128</v>
      </c>
      <c r="I769" s="72" t="s">
        <v>2208</v>
      </c>
      <c r="J769" s="72" t="s">
        <v>128</v>
      </c>
      <c r="K769" s="72">
        <v>0.41</v>
      </c>
      <c r="L769" s="72"/>
      <c r="M769" s="36">
        <v>41519</v>
      </c>
    </row>
    <row r="770" spans="1:13" x14ac:dyDescent="0.25">
      <c r="A770" s="13" t="s">
        <v>20</v>
      </c>
      <c r="B770" s="13" t="s">
        <v>65</v>
      </c>
      <c r="C770" s="13" t="s">
        <v>428</v>
      </c>
      <c r="D770" s="8"/>
      <c r="E770" s="12"/>
      <c r="F770" s="28" t="s">
        <v>53</v>
      </c>
      <c r="G770" s="72" t="s">
        <v>128</v>
      </c>
      <c r="H770" s="72" t="s">
        <v>128</v>
      </c>
      <c r="I770" s="72" t="s">
        <v>2208</v>
      </c>
      <c r="J770" s="72" t="s">
        <v>128</v>
      </c>
      <c r="K770" s="72">
        <v>0.41</v>
      </c>
      <c r="L770" s="72"/>
      <c r="M770" s="36">
        <v>41519</v>
      </c>
    </row>
    <row r="771" spans="1:13" x14ac:dyDescent="0.25">
      <c r="A771" s="13" t="s">
        <v>20</v>
      </c>
      <c r="B771" s="13" t="s">
        <v>65</v>
      </c>
      <c r="C771" s="13" t="s">
        <v>429</v>
      </c>
      <c r="D771" s="8"/>
      <c r="E771" s="12"/>
      <c r="F771" s="28" t="s">
        <v>53</v>
      </c>
      <c r="G771" s="72" t="s">
        <v>128</v>
      </c>
      <c r="H771" s="72" t="s">
        <v>128</v>
      </c>
      <c r="I771" s="72" t="s">
        <v>2208</v>
      </c>
      <c r="J771" s="72" t="s">
        <v>128</v>
      </c>
      <c r="K771" s="72">
        <v>0.41</v>
      </c>
      <c r="L771" s="72"/>
      <c r="M771" s="36">
        <v>41519</v>
      </c>
    </row>
    <row r="772" spans="1:13" x14ac:dyDescent="0.25">
      <c r="A772" s="13" t="s">
        <v>20</v>
      </c>
      <c r="B772" s="13" t="s">
        <v>65</v>
      </c>
      <c r="C772" s="13" t="s">
        <v>430</v>
      </c>
      <c r="D772" s="8"/>
      <c r="E772" s="12"/>
      <c r="F772" s="28" t="s">
        <v>53</v>
      </c>
      <c r="G772" s="72" t="s">
        <v>128</v>
      </c>
      <c r="H772" s="72" t="s">
        <v>128</v>
      </c>
      <c r="I772" s="72" t="s">
        <v>2208</v>
      </c>
      <c r="J772" s="72" t="s">
        <v>128</v>
      </c>
      <c r="K772" s="72">
        <v>0.41</v>
      </c>
      <c r="L772" s="72"/>
      <c r="M772" s="36">
        <v>41519</v>
      </c>
    </row>
    <row r="773" spans="1:13" x14ac:dyDescent="0.25">
      <c r="A773" s="13" t="s">
        <v>20</v>
      </c>
      <c r="B773" s="13" t="s">
        <v>65</v>
      </c>
      <c r="C773" s="13" t="s">
        <v>431</v>
      </c>
      <c r="D773" s="8"/>
      <c r="E773" s="12"/>
      <c r="F773" s="28" t="s">
        <v>53</v>
      </c>
      <c r="G773" s="72" t="s">
        <v>128</v>
      </c>
      <c r="H773" s="72" t="s">
        <v>128</v>
      </c>
      <c r="I773" s="72" t="s">
        <v>2208</v>
      </c>
      <c r="J773" s="72" t="s">
        <v>128</v>
      </c>
      <c r="K773" s="72">
        <v>0.41</v>
      </c>
      <c r="L773" s="72"/>
      <c r="M773" s="36">
        <v>41519</v>
      </c>
    </row>
    <row r="774" spans="1:13" x14ac:dyDescent="0.25">
      <c r="A774" s="13" t="s">
        <v>20</v>
      </c>
      <c r="B774" s="13" t="s">
        <v>65</v>
      </c>
      <c r="C774" s="13" t="s">
        <v>432</v>
      </c>
      <c r="D774" s="8"/>
      <c r="E774" s="12"/>
      <c r="F774" s="28" t="s">
        <v>53</v>
      </c>
      <c r="G774" s="72" t="s">
        <v>128</v>
      </c>
      <c r="H774" s="72" t="s">
        <v>128</v>
      </c>
      <c r="I774" s="72" t="s">
        <v>2208</v>
      </c>
      <c r="J774" s="72" t="s">
        <v>128</v>
      </c>
      <c r="K774" s="72">
        <v>0.41</v>
      </c>
      <c r="L774" s="72"/>
      <c r="M774" s="36">
        <v>41519</v>
      </c>
    </row>
    <row r="775" spans="1:13" x14ac:dyDescent="0.25">
      <c r="A775" s="13" t="s">
        <v>20</v>
      </c>
      <c r="B775" s="13" t="s">
        <v>65</v>
      </c>
      <c r="C775" s="13" t="s">
        <v>238</v>
      </c>
      <c r="D775" s="8"/>
      <c r="E775" s="12"/>
      <c r="F775" s="28" t="s">
        <v>53</v>
      </c>
      <c r="G775" s="72" t="s">
        <v>128</v>
      </c>
      <c r="H775" s="72" t="s">
        <v>128</v>
      </c>
      <c r="I775" s="72" t="s">
        <v>2208</v>
      </c>
      <c r="J775" s="72" t="s">
        <v>128</v>
      </c>
      <c r="K775" s="72">
        <v>0.41</v>
      </c>
      <c r="L775" s="72"/>
      <c r="M775" s="36">
        <v>41519</v>
      </c>
    </row>
    <row r="776" spans="1:13" x14ac:dyDescent="0.25">
      <c r="A776" s="13" t="s">
        <v>28</v>
      </c>
      <c r="B776" s="13" t="s">
        <v>65</v>
      </c>
      <c r="C776" s="13" t="s">
        <v>433</v>
      </c>
      <c r="D776" s="8"/>
      <c r="E776" s="12"/>
      <c r="F776" s="28" t="s">
        <v>54</v>
      </c>
      <c r="G776" s="72" t="s">
        <v>2208</v>
      </c>
      <c r="H776" s="72" t="s">
        <v>2208</v>
      </c>
      <c r="J776" s="72" t="s">
        <v>2208</v>
      </c>
      <c r="M776" s="35"/>
    </row>
    <row r="777" spans="1:13" x14ac:dyDescent="0.25">
      <c r="A777" s="13" t="s">
        <v>28</v>
      </c>
      <c r="B777" s="13" t="s">
        <v>65</v>
      </c>
      <c r="C777" s="13" t="s">
        <v>434</v>
      </c>
      <c r="D777" s="8"/>
      <c r="E777" s="12"/>
      <c r="F777" s="28" t="s">
        <v>54</v>
      </c>
      <c r="G777" s="72" t="s">
        <v>2208</v>
      </c>
      <c r="H777" s="72" t="s">
        <v>2208</v>
      </c>
      <c r="J777" s="72" t="s">
        <v>2208</v>
      </c>
      <c r="M777" s="35"/>
    </row>
    <row r="778" spans="1:13" x14ac:dyDescent="0.25">
      <c r="A778" s="13" t="s">
        <v>28</v>
      </c>
      <c r="B778" s="13" t="s">
        <v>65</v>
      </c>
      <c r="C778" s="13" t="s">
        <v>435</v>
      </c>
      <c r="D778" s="8"/>
      <c r="E778" s="12"/>
      <c r="F778" s="28" t="s">
        <v>54</v>
      </c>
      <c r="G778" s="72" t="s">
        <v>2208</v>
      </c>
      <c r="H778" s="72" t="s">
        <v>2208</v>
      </c>
      <c r="J778" s="72" t="s">
        <v>2208</v>
      </c>
      <c r="M778" s="35"/>
    </row>
    <row r="779" spans="1:13" x14ac:dyDescent="0.25">
      <c r="A779" s="13" t="s">
        <v>28</v>
      </c>
      <c r="B779" s="13" t="s">
        <v>65</v>
      </c>
      <c r="C779" s="13" t="s">
        <v>436</v>
      </c>
      <c r="D779" s="8"/>
      <c r="E779" s="12"/>
      <c r="F779" s="28" t="s">
        <v>54</v>
      </c>
      <c r="G779" s="72" t="s">
        <v>2208</v>
      </c>
      <c r="H779" s="72" t="s">
        <v>2208</v>
      </c>
      <c r="J779" s="72" t="s">
        <v>2208</v>
      </c>
      <c r="M779" s="35"/>
    </row>
    <row r="780" spans="1:13" x14ac:dyDescent="0.25">
      <c r="A780" s="13" t="s">
        <v>28</v>
      </c>
      <c r="B780" s="13" t="s">
        <v>65</v>
      </c>
      <c r="C780" s="13" t="s">
        <v>437</v>
      </c>
      <c r="D780" s="8"/>
      <c r="E780" s="12"/>
      <c r="F780" s="28" t="s">
        <v>53</v>
      </c>
      <c r="G780" s="72" t="s">
        <v>2208</v>
      </c>
      <c r="H780" s="72" t="s">
        <v>2208</v>
      </c>
      <c r="J780" s="72" t="s">
        <v>2208</v>
      </c>
      <c r="M780" s="35"/>
    </row>
    <row r="781" spans="1:13" x14ac:dyDescent="0.25">
      <c r="A781" s="13" t="s">
        <v>28</v>
      </c>
      <c r="B781" s="13" t="s">
        <v>65</v>
      </c>
      <c r="C781" s="13" t="s">
        <v>438</v>
      </c>
      <c r="D781" s="8"/>
      <c r="E781" s="12"/>
      <c r="F781" s="28" t="s">
        <v>53</v>
      </c>
      <c r="G781" s="72" t="s">
        <v>2208</v>
      </c>
      <c r="H781" s="72" t="s">
        <v>2208</v>
      </c>
      <c r="J781" s="72" t="s">
        <v>2208</v>
      </c>
      <c r="M781" s="35"/>
    </row>
    <row r="782" spans="1:13" x14ac:dyDescent="0.25">
      <c r="A782" s="13" t="s">
        <v>28</v>
      </c>
      <c r="B782" s="13" t="s">
        <v>65</v>
      </c>
      <c r="C782" s="13" t="s">
        <v>439</v>
      </c>
      <c r="D782" s="8"/>
      <c r="E782" s="12"/>
      <c r="F782" s="28" t="s">
        <v>53</v>
      </c>
      <c r="G782" s="72" t="s">
        <v>2208</v>
      </c>
      <c r="H782" s="72" t="s">
        <v>2208</v>
      </c>
      <c r="J782" s="72" t="s">
        <v>2208</v>
      </c>
      <c r="M782" s="35"/>
    </row>
    <row r="783" spans="1:13" x14ac:dyDescent="0.25">
      <c r="A783" s="13" t="s">
        <v>28</v>
      </c>
      <c r="B783" s="13" t="s">
        <v>65</v>
      </c>
      <c r="C783" s="13" t="s">
        <v>440</v>
      </c>
      <c r="D783" s="8"/>
      <c r="E783" s="12"/>
      <c r="F783" s="28" t="s">
        <v>53</v>
      </c>
      <c r="G783" s="72" t="s">
        <v>2208</v>
      </c>
      <c r="H783" s="72" t="s">
        <v>2208</v>
      </c>
      <c r="J783" s="72" t="s">
        <v>2208</v>
      </c>
      <c r="M783" s="35"/>
    </row>
    <row r="784" spans="1:13" x14ac:dyDescent="0.25">
      <c r="A784" s="13" t="s">
        <v>28</v>
      </c>
      <c r="B784" s="13" t="s">
        <v>65</v>
      </c>
      <c r="C784" s="13" t="s">
        <v>441</v>
      </c>
      <c r="D784" s="8"/>
      <c r="E784" s="12"/>
      <c r="F784" s="28" t="s">
        <v>53</v>
      </c>
      <c r="G784" s="72" t="s">
        <v>2208</v>
      </c>
      <c r="H784" s="72" t="s">
        <v>2208</v>
      </c>
      <c r="J784" s="72" t="s">
        <v>2208</v>
      </c>
      <c r="M784" s="35"/>
    </row>
    <row r="785" spans="1:13" x14ac:dyDescent="0.25">
      <c r="A785" s="13" t="s">
        <v>28</v>
      </c>
      <c r="B785" s="13" t="s">
        <v>65</v>
      </c>
      <c r="C785" s="13" t="s">
        <v>442</v>
      </c>
      <c r="D785" s="8"/>
      <c r="E785" s="12"/>
      <c r="F785" s="28" t="s">
        <v>53</v>
      </c>
      <c r="G785" s="72" t="s">
        <v>2208</v>
      </c>
      <c r="H785" s="72" t="s">
        <v>2208</v>
      </c>
      <c r="J785" s="72" t="s">
        <v>2208</v>
      </c>
      <c r="M785" s="35"/>
    </row>
    <row r="786" spans="1:13" x14ac:dyDescent="0.25">
      <c r="A786" s="13" t="s">
        <v>28</v>
      </c>
      <c r="B786" s="13" t="s">
        <v>65</v>
      </c>
      <c r="C786" s="13" t="s">
        <v>443</v>
      </c>
      <c r="D786" s="8"/>
      <c r="E786" s="12"/>
      <c r="F786" s="28" t="s">
        <v>53</v>
      </c>
      <c r="G786" s="72" t="s">
        <v>2208</v>
      </c>
      <c r="H786" s="72" t="s">
        <v>2208</v>
      </c>
      <c r="J786" s="72" t="s">
        <v>2208</v>
      </c>
      <c r="M786" s="35"/>
    </row>
    <row r="787" spans="1:13" x14ac:dyDescent="0.25">
      <c r="A787" s="13" t="s">
        <v>28</v>
      </c>
      <c r="B787" s="13" t="s">
        <v>65</v>
      </c>
      <c r="C787" s="13" t="s">
        <v>444</v>
      </c>
      <c r="D787" s="8"/>
      <c r="E787" s="12"/>
      <c r="F787" s="28" t="s">
        <v>53</v>
      </c>
      <c r="G787" s="72" t="s">
        <v>2208</v>
      </c>
      <c r="H787" s="72" t="s">
        <v>2208</v>
      </c>
      <c r="J787" s="72" t="s">
        <v>2208</v>
      </c>
      <c r="M787" s="35"/>
    </row>
    <row r="788" spans="1:13" x14ac:dyDescent="0.25">
      <c r="A788" s="13" t="s">
        <v>28</v>
      </c>
      <c r="B788" s="13" t="s">
        <v>65</v>
      </c>
      <c r="C788" s="13" t="s">
        <v>445</v>
      </c>
      <c r="D788" s="8"/>
      <c r="E788" s="12"/>
      <c r="F788" s="28" t="s">
        <v>53</v>
      </c>
      <c r="G788" s="72" t="s">
        <v>2208</v>
      </c>
      <c r="H788" s="72" t="s">
        <v>2208</v>
      </c>
      <c r="J788" s="72" t="s">
        <v>2208</v>
      </c>
      <c r="M788" s="35"/>
    </row>
    <row r="789" spans="1:13" x14ac:dyDescent="0.25">
      <c r="A789" s="13" t="s">
        <v>28</v>
      </c>
      <c r="B789" s="13" t="s">
        <v>65</v>
      </c>
      <c r="C789" s="13" t="s">
        <v>446</v>
      </c>
      <c r="D789" s="8"/>
      <c r="E789" s="12"/>
      <c r="F789" s="28" t="s">
        <v>53</v>
      </c>
      <c r="G789" s="72" t="s">
        <v>2208</v>
      </c>
      <c r="H789" s="72" t="s">
        <v>2208</v>
      </c>
      <c r="J789" s="72" t="s">
        <v>2208</v>
      </c>
      <c r="M789" s="35"/>
    </row>
    <row r="790" spans="1:13" x14ac:dyDescent="0.25">
      <c r="A790" s="13" t="s">
        <v>28</v>
      </c>
      <c r="B790" s="13" t="s">
        <v>65</v>
      </c>
      <c r="C790" s="13" t="s">
        <v>447</v>
      </c>
      <c r="D790" s="8"/>
      <c r="E790" s="12"/>
      <c r="F790" s="28" t="s">
        <v>53</v>
      </c>
      <c r="G790" s="72" t="s">
        <v>2208</v>
      </c>
      <c r="H790" s="72" t="s">
        <v>2208</v>
      </c>
      <c r="J790" s="72" t="s">
        <v>2208</v>
      </c>
      <c r="M790" s="35"/>
    </row>
    <row r="791" spans="1:13" x14ac:dyDescent="0.25">
      <c r="A791" s="13" t="s">
        <v>28</v>
      </c>
      <c r="B791" s="13" t="s">
        <v>65</v>
      </c>
      <c r="C791" s="13" t="s">
        <v>448</v>
      </c>
      <c r="D791" s="8"/>
      <c r="E791" s="12"/>
      <c r="F791" s="28" t="s">
        <v>53</v>
      </c>
      <c r="G791" s="72" t="s">
        <v>2208</v>
      </c>
      <c r="H791" s="72" t="s">
        <v>2208</v>
      </c>
      <c r="J791" s="72" t="s">
        <v>2208</v>
      </c>
      <c r="M791" s="35"/>
    </row>
    <row r="792" spans="1:13" x14ac:dyDescent="0.25">
      <c r="A792" s="13" t="s">
        <v>28</v>
      </c>
      <c r="B792" s="13" t="s">
        <v>65</v>
      </c>
      <c r="C792" s="13" t="s">
        <v>449</v>
      </c>
      <c r="D792" s="8"/>
      <c r="E792" s="12"/>
      <c r="F792" s="28" t="s">
        <v>53</v>
      </c>
      <c r="G792" s="72" t="s">
        <v>2208</v>
      </c>
      <c r="H792" s="72" t="s">
        <v>2208</v>
      </c>
      <c r="J792" s="72" t="s">
        <v>2208</v>
      </c>
      <c r="M792" s="35"/>
    </row>
    <row r="793" spans="1:13" x14ac:dyDescent="0.25">
      <c r="A793" s="13" t="s">
        <v>28</v>
      </c>
      <c r="B793" s="13" t="s">
        <v>65</v>
      </c>
      <c r="C793" s="13" t="s">
        <v>450</v>
      </c>
      <c r="D793" s="8"/>
      <c r="E793" s="12"/>
      <c r="F793" s="28" t="s">
        <v>53</v>
      </c>
      <c r="G793" s="72" t="s">
        <v>2208</v>
      </c>
      <c r="H793" s="72" t="s">
        <v>2208</v>
      </c>
      <c r="J793" s="72" t="s">
        <v>2208</v>
      </c>
      <c r="M793" s="35"/>
    </row>
    <row r="794" spans="1:13" x14ac:dyDescent="0.25">
      <c r="A794" s="13" t="s">
        <v>28</v>
      </c>
      <c r="B794" s="13" t="s">
        <v>65</v>
      </c>
      <c r="C794" s="13" t="s">
        <v>451</v>
      </c>
      <c r="D794" s="8"/>
      <c r="E794" s="12"/>
      <c r="F794" s="28" t="s">
        <v>53</v>
      </c>
      <c r="G794" s="72" t="s">
        <v>2208</v>
      </c>
      <c r="H794" s="72" t="s">
        <v>2208</v>
      </c>
      <c r="J794" s="72" t="s">
        <v>2208</v>
      </c>
      <c r="M794" s="35"/>
    </row>
    <row r="795" spans="1:13" x14ac:dyDescent="0.25">
      <c r="A795" s="13" t="s">
        <v>28</v>
      </c>
      <c r="B795" s="13" t="s">
        <v>65</v>
      </c>
      <c r="C795" s="13" t="s">
        <v>452</v>
      </c>
      <c r="D795" s="8"/>
      <c r="E795" s="12"/>
      <c r="F795" s="28" t="s">
        <v>53</v>
      </c>
      <c r="G795" s="72" t="s">
        <v>2208</v>
      </c>
      <c r="H795" s="72" t="s">
        <v>2208</v>
      </c>
      <c r="J795" s="72" t="s">
        <v>2208</v>
      </c>
      <c r="M795" s="35"/>
    </row>
    <row r="796" spans="1:13" x14ac:dyDescent="0.25">
      <c r="A796" s="13" t="s">
        <v>28</v>
      </c>
      <c r="B796" s="13" t="s">
        <v>65</v>
      </c>
      <c r="C796" s="13" t="s">
        <v>453</v>
      </c>
      <c r="D796" s="8"/>
      <c r="E796" s="12"/>
      <c r="F796" s="28" t="s">
        <v>53</v>
      </c>
      <c r="G796" s="72" t="s">
        <v>2208</v>
      </c>
      <c r="H796" s="72" t="s">
        <v>2208</v>
      </c>
      <c r="J796" s="72" t="s">
        <v>2208</v>
      </c>
      <c r="M796" s="35"/>
    </row>
    <row r="797" spans="1:13" x14ac:dyDescent="0.25">
      <c r="A797" s="13" t="s">
        <v>28</v>
      </c>
      <c r="B797" s="13" t="s">
        <v>65</v>
      </c>
      <c r="C797" s="13" t="s">
        <v>454</v>
      </c>
      <c r="D797" s="8"/>
      <c r="E797" s="12"/>
      <c r="F797" s="28" t="s">
        <v>53</v>
      </c>
      <c r="G797" s="72" t="s">
        <v>2208</v>
      </c>
      <c r="H797" s="72" t="s">
        <v>2208</v>
      </c>
      <c r="J797" s="72" t="s">
        <v>2208</v>
      </c>
      <c r="M797" s="35"/>
    </row>
    <row r="798" spans="1:13" x14ac:dyDescent="0.25">
      <c r="A798" s="13" t="s">
        <v>28</v>
      </c>
      <c r="B798" s="13" t="s">
        <v>65</v>
      </c>
      <c r="C798" s="13" t="s">
        <v>455</v>
      </c>
      <c r="D798" s="8"/>
      <c r="E798" s="12"/>
      <c r="F798" s="28" t="s">
        <v>53</v>
      </c>
      <c r="G798" s="72" t="s">
        <v>2208</v>
      </c>
      <c r="H798" s="72" t="s">
        <v>2208</v>
      </c>
      <c r="J798" s="72" t="s">
        <v>2208</v>
      </c>
      <c r="M798" s="35"/>
    </row>
    <row r="799" spans="1:13" x14ac:dyDescent="0.25">
      <c r="A799" s="13" t="s">
        <v>28</v>
      </c>
      <c r="B799" s="13" t="s">
        <v>65</v>
      </c>
      <c r="C799" s="13" t="s">
        <v>456</v>
      </c>
      <c r="D799" s="8"/>
      <c r="E799" s="12"/>
      <c r="F799" s="28" t="s">
        <v>53</v>
      </c>
      <c r="G799" s="72" t="s">
        <v>2208</v>
      </c>
      <c r="H799" s="72" t="s">
        <v>2208</v>
      </c>
      <c r="J799" s="72" t="s">
        <v>2208</v>
      </c>
      <c r="M799" s="35"/>
    </row>
    <row r="800" spans="1:13" x14ac:dyDescent="0.25">
      <c r="A800" s="13" t="s">
        <v>28</v>
      </c>
      <c r="B800" s="13" t="s">
        <v>65</v>
      </c>
      <c r="C800" s="13" t="s">
        <v>457</v>
      </c>
      <c r="D800" s="8"/>
      <c r="E800" s="12"/>
      <c r="F800" s="28" t="s">
        <v>53</v>
      </c>
      <c r="G800" s="72" t="s">
        <v>2208</v>
      </c>
      <c r="H800" s="72" t="s">
        <v>2208</v>
      </c>
      <c r="J800" s="72" t="s">
        <v>2208</v>
      </c>
      <c r="M800" s="35"/>
    </row>
    <row r="801" spans="1:13" x14ac:dyDescent="0.25">
      <c r="A801" s="13" t="s">
        <v>28</v>
      </c>
      <c r="B801" s="13" t="s">
        <v>65</v>
      </c>
      <c r="C801" s="13" t="s">
        <v>458</v>
      </c>
      <c r="D801" s="8"/>
      <c r="E801" s="12"/>
      <c r="F801" s="28" t="s">
        <v>53</v>
      </c>
      <c r="G801" s="72" t="s">
        <v>2208</v>
      </c>
      <c r="H801" s="72" t="s">
        <v>2208</v>
      </c>
      <c r="J801" s="72" t="s">
        <v>2208</v>
      </c>
      <c r="M801" s="35"/>
    </row>
    <row r="802" spans="1:13" x14ac:dyDescent="0.25">
      <c r="A802" s="13" t="s">
        <v>28</v>
      </c>
      <c r="B802" s="13" t="s">
        <v>65</v>
      </c>
      <c r="C802" s="13" t="s">
        <v>459</v>
      </c>
      <c r="D802" s="8"/>
      <c r="E802" s="12"/>
      <c r="F802" s="28" t="s">
        <v>54</v>
      </c>
      <c r="G802" s="72" t="s">
        <v>2208</v>
      </c>
      <c r="H802" s="72" t="s">
        <v>2208</v>
      </c>
      <c r="J802" s="72" t="s">
        <v>2208</v>
      </c>
      <c r="M802" s="35"/>
    </row>
    <row r="803" spans="1:13" x14ac:dyDescent="0.25">
      <c r="A803" s="13" t="s">
        <v>28</v>
      </c>
      <c r="B803" s="13" t="s">
        <v>65</v>
      </c>
      <c r="C803" s="13" t="s">
        <v>460</v>
      </c>
      <c r="D803" s="8"/>
      <c r="E803" s="12"/>
      <c r="F803" s="28" t="s">
        <v>54</v>
      </c>
      <c r="G803" s="72" t="s">
        <v>2208</v>
      </c>
      <c r="H803" s="72" t="s">
        <v>2208</v>
      </c>
      <c r="J803" s="72" t="s">
        <v>2208</v>
      </c>
      <c r="M803" s="35"/>
    </row>
    <row r="804" spans="1:13" x14ac:dyDescent="0.25">
      <c r="A804" s="13" t="s">
        <v>28</v>
      </c>
      <c r="B804" s="13" t="s">
        <v>65</v>
      </c>
      <c r="C804" s="13" t="s">
        <v>461</v>
      </c>
      <c r="D804" s="8"/>
      <c r="E804" s="12"/>
      <c r="F804" s="28" t="s">
        <v>54</v>
      </c>
      <c r="G804" s="72" t="s">
        <v>2208</v>
      </c>
      <c r="H804" s="72" t="s">
        <v>2208</v>
      </c>
      <c r="J804" s="72" t="s">
        <v>2208</v>
      </c>
      <c r="M804" s="35"/>
    </row>
    <row r="805" spans="1:13" x14ac:dyDescent="0.25">
      <c r="A805" s="13" t="s">
        <v>28</v>
      </c>
      <c r="B805" s="13" t="s">
        <v>65</v>
      </c>
      <c r="C805" s="13" t="s">
        <v>462</v>
      </c>
      <c r="D805" s="8"/>
      <c r="E805" s="12"/>
      <c r="F805" s="28" t="s">
        <v>54</v>
      </c>
      <c r="G805" s="72" t="s">
        <v>2208</v>
      </c>
      <c r="H805" s="72" t="s">
        <v>2208</v>
      </c>
      <c r="J805" s="72" t="s">
        <v>2208</v>
      </c>
      <c r="M805" s="35"/>
    </row>
    <row r="806" spans="1:13" x14ac:dyDescent="0.25">
      <c r="A806" s="13" t="s">
        <v>28</v>
      </c>
      <c r="B806" s="13" t="s">
        <v>65</v>
      </c>
      <c r="C806" s="13" t="s">
        <v>463</v>
      </c>
      <c r="D806" s="8"/>
      <c r="E806" s="12"/>
      <c r="F806" s="28" t="s">
        <v>53</v>
      </c>
      <c r="G806" s="72" t="s">
        <v>2208</v>
      </c>
      <c r="H806" s="72" t="s">
        <v>2208</v>
      </c>
      <c r="J806" s="72" t="s">
        <v>2208</v>
      </c>
      <c r="M806" s="35"/>
    </row>
    <row r="807" spans="1:13" x14ac:dyDescent="0.25">
      <c r="A807" s="13" t="s">
        <v>28</v>
      </c>
      <c r="B807" s="13" t="s">
        <v>65</v>
      </c>
      <c r="C807" s="13" t="s">
        <v>464</v>
      </c>
      <c r="D807" s="8"/>
      <c r="E807" s="12"/>
      <c r="F807" s="28" t="s">
        <v>53</v>
      </c>
      <c r="G807" s="72" t="s">
        <v>2208</v>
      </c>
      <c r="H807" s="72" t="s">
        <v>2208</v>
      </c>
      <c r="J807" s="72" t="s">
        <v>2208</v>
      </c>
      <c r="M807" s="35"/>
    </row>
    <row r="808" spans="1:13" x14ac:dyDescent="0.25">
      <c r="A808" s="13" t="s">
        <v>28</v>
      </c>
      <c r="B808" s="13" t="s">
        <v>65</v>
      </c>
      <c r="C808" s="13" t="s">
        <v>465</v>
      </c>
      <c r="D808" s="8"/>
      <c r="E808" s="12"/>
      <c r="F808" s="28" t="s">
        <v>53</v>
      </c>
      <c r="G808" s="72" t="s">
        <v>2208</v>
      </c>
      <c r="H808" s="72" t="s">
        <v>2208</v>
      </c>
      <c r="J808" s="72" t="s">
        <v>2208</v>
      </c>
      <c r="M808" s="35"/>
    </row>
    <row r="809" spans="1:13" x14ac:dyDescent="0.25">
      <c r="A809" s="13" t="s">
        <v>28</v>
      </c>
      <c r="B809" s="13" t="s">
        <v>65</v>
      </c>
      <c r="C809" s="13" t="s">
        <v>466</v>
      </c>
      <c r="D809" s="8"/>
      <c r="E809" s="12"/>
      <c r="F809" s="28" t="s">
        <v>53</v>
      </c>
      <c r="G809" s="72" t="s">
        <v>2208</v>
      </c>
      <c r="H809" s="72" t="s">
        <v>2208</v>
      </c>
      <c r="J809" s="72" t="s">
        <v>2208</v>
      </c>
      <c r="M809" s="35"/>
    </row>
    <row r="810" spans="1:13" x14ac:dyDescent="0.25">
      <c r="A810" s="13" t="s">
        <v>28</v>
      </c>
      <c r="B810" s="13" t="s">
        <v>65</v>
      </c>
      <c r="C810" s="13" t="s">
        <v>467</v>
      </c>
      <c r="D810" s="8"/>
      <c r="E810" s="12"/>
      <c r="F810" s="28" t="s">
        <v>53</v>
      </c>
      <c r="G810" s="72" t="s">
        <v>2208</v>
      </c>
      <c r="H810" s="72" t="s">
        <v>2208</v>
      </c>
      <c r="J810" s="72" t="s">
        <v>2208</v>
      </c>
      <c r="M810" s="35"/>
    </row>
    <row r="811" spans="1:13" x14ac:dyDescent="0.25">
      <c r="A811" s="13" t="s">
        <v>28</v>
      </c>
      <c r="B811" s="13" t="s">
        <v>65</v>
      </c>
      <c r="C811" s="13" t="s">
        <v>468</v>
      </c>
      <c r="D811" s="8"/>
      <c r="E811" s="12"/>
      <c r="F811" s="28" t="s">
        <v>53</v>
      </c>
      <c r="G811" s="72" t="s">
        <v>2208</v>
      </c>
      <c r="H811" s="72" t="s">
        <v>2208</v>
      </c>
      <c r="J811" s="72" t="s">
        <v>2208</v>
      </c>
      <c r="M811" s="35"/>
    </row>
    <row r="812" spans="1:13" x14ac:dyDescent="0.25">
      <c r="A812" s="13" t="s">
        <v>28</v>
      </c>
      <c r="B812" s="13" t="s">
        <v>65</v>
      </c>
      <c r="C812" s="13" t="s">
        <v>469</v>
      </c>
      <c r="D812" s="8"/>
      <c r="E812" s="12"/>
      <c r="F812" s="28" t="s">
        <v>53</v>
      </c>
      <c r="G812" s="72" t="s">
        <v>2208</v>
      </c>
      <c r="H812" s="72" t="s">
        <v>2208</v>
      </c>
      <c r="J812" s="72" t="s">
        <v>2208</v>
      </c>
      <c r="M812" s="35"/>
    </row>
    <row r="813" spans="1:13" x14ac:dyDescent="0.25">
      <c r="A813" s="13" t="s">
        <v>28</v>
      </c>
      <c r="B813" s="13" t="s">
        <v>65</v>
      </c>
      <c r="C813" s="13" t="s">
        <v>470</v>
      </c>
      <c r="D813" s="8"/>
      <c r="E813" s="12"/>
      <c r="F813" s="28" t="s">
        <v>53</v>
      </c>
      <c r="G813" s="72" t="s">
        <v>2208</v>
      </c>
      <c r="H813" s="72" t="s">
        <v>2208</v>
      </c>
      <c r="J813" s="72" t="s">
        <v>2208</v>
      </c>
      <c r="M813" s="35"/>
    </row>
    <row r="814" spans="1:13" x14ac:dyDescent="0.25">
      <c r="A814" s="13" t="s">
        <v>28</v>
      </c>
      <c r="B814" s="13" t="s">
        <v>65</v>
      </c>
      <c r="C814" s="13" t="s">
        <v>471</v>
      </c>
      <c r="D814" s="8"/>
      <c r="E814" s="12"/>
      <c r="F814" s="28" t="s">
        <v>53</v>
      </c>
      <c r="G814" s="72" t="s">
        <v>2208</v>
      </c>
      <c r="H814" s="72" t="s">
        <v>2208</v>
      </c>
      <c r="J814" s="72" t="s">
        <v>2208</v>
      </c>
      <c r="M814" s="35"/>
    </row>
    <row r="815" spans="1:13" x14ac:dyDescent="0.25">
      <c r="A815" s="13" t="s">
        <v>28</v>
      </c>
      <c r="B815" s="13" t="s">
        <v>65</v>
      </c>
      <c r="C815" s="13" t="s">
        <v>472</v>
      </c>
      <c r="D815" s="8"/>
      <c r="E815" s="12"/>
      <c r="F815" s="28" t="s">
        <v>53</v>
      </c>
      <c r="G815" s="72" t="s">
        <v>2208</v>
      </c>
      <c r="H815" s="72" t="s">
        <v>2208</v>
      </c>
      <c r="J815" s="72" t="s">
        <v>2208</v>
      </c>
      <c r="M815" s="35"/>
    </row>
    <row r="816" spans="1:13" x14ac:dyDescent="0.25">
      <c r="A816" s="13" t="s">
        <v>28</v>
      </c>
      <c r="B816" s="13" t="s">
        <v>65</v>
      </c>
      <c r="C816" s="13" t="s">
        <v>473</v>
      </c>
      <c r="D816" s="8"/>
      <c r="E816" s="12"/>
      <c r="F816" s="28" t="s">
        <v>53</v>
      </c>
      <c r="G816" s="72" t="s">
        <v>2208</v>
      </c>
      <c r="H816" s="72" t="s">
        <v>2208</v>
      </c>
      <c r="J816" s="72" t="s">
        <v>2208</v>
      </c>
      <c r="M816" s="35"/>
    </row>
    <row r="817" spans="1:13" x14ac:dyDescent="0.25">
      <c r="A817" s="13" t="s">
        <v>28</v>
      </c>
      <c r="B817" s="13" t="s">
        <v>65</v>
      </c>
      <c r="C817" s="13" t="s">
        <v>474</v>
      </c>
      <c r="D817" s="8"/>
      <c r="E817" s="12"/>
      <c r="F817" s="28" t="s">
        <v>53</v>
      </c>
      <c r="G817" s="72" t="s">
        <v>2208</v>
      </c>
      <c r="H817" s="72" t="s">
        <v>2208</v>
      </c>
      <c r="J817" s="72" t="s">
        <v>2208</v>
      </c>
      <c r="M817" s="35"/>
    </row>
    <row r="818" spans="1:13" x14ac:dyDescent="0.25">
      <c r="A818" s="13" t="s">
        <v>28</v>
      </c>
      <c r="B818" s="13" t="s">
        <v>65</v>
      </c>
      <c r="C818" s="13" t="s">
        <v>475</v>
      </c>
      <c r="D818" s="8"/>
      <c r="E818" s="12"/>
      <c r="F818" s="28" t="s">
        <v>53</v>
      </c>
      <c r="G818" s="72" t="s">
        <v>2208</v>
      </c>
      <c r="H818" s="72" t="s">
        <v>2208</v>
      </c>
      <c r="J818" s="72" t="s">
        <v>2208</v>
      </c>
      <c r="M818" s="35"/>
    </row>
    <row r="819" spans="1:13" x14ac:dyDescent="0.25">
      <c r="A819" s="13" t="s">
        <v>28</v>
      </c>
      <c r="B819" s="13" t="s">
        <v>65</v>
      </c>
      <c r="C819" s="13" t="s">
        <v>476</v>
      </c>
      <c r="D819" s="8"/>
      <c r="E819" s="12"/>
      <c r="F819" s="28" t="s">
        <v>53</v>
      </c>
      <c r="G819" s="72" t="s">
        <v>2208</v>
      </c>
      <c r="H819" s="72" t="s">
        <v>2208</v>
      </c>
      <c r="J819" s="72" t="s">
        <v>2208</v>
      </c>
      <c r="M819" s="35"/>
    </row>
    <row r="820" spans="1:13" x14ac:dyDescent="0.25">
      <c r="A820" s="13" t="s">
        <v>28</v>
      </c>
      <c r="B820" s="13" t="s">
        <v>65</v>
      </c>
      <c r="C820" s="13" t="s">
        <v>477</v>
      </c>
      <c r="D820" s="8"/>
      <c r="E820" s="12"/>
      <c r="F820" s="28" t="s">
        <v>53</v>
      </c>
      <c r="G820" s="72" t="s">
        <v>2208</v>
      </c>
      <c r="H820" s="72" t="s">
        <v>2208</v>
      </c>
      <c r="J820" s="72" t="s">
        <v>2208</v>
      </c>
      <c r="M820" s="35"/>
    </row>
    <row r="821" spans="1:13" x14ac:dyDescent="0.25">
      <c r="A821" s="13" t="s">
        <v>28</v>
      </c>
      <c r="B821" s="13" t="s">
        <v>65</v>
      </c>
      <c r="C821" s="13" t="s">
        <v>478</v>
      </c>
      <c r="D821" s="8"/>
      <c r="E821" s="12"/>
      <c r="F821" s="28" t="s">
        <v>53</v>
      </c>
      <c r="G821" s="72" t="s">
        <v>2208</v>
      </c>
      <c r="H821" s="72" t="s">
        <v>2208</v>
      </c>
      <c r="J821" s="72" t="s">
        <v>2208</v>
      </c>
      <c r="M821" s="35"/>
    </row>
    <row r="822" spans="1:13" x14ac:dyDescent="0.25">
      <c r="A822" s="13" t="s">
        <v>28</v>
      </c>
      <c r="B822" s="13" t="s">
        <v>65</v>
      </c>
      <c r="C822" s="13" t="s">
        <v>479</v>
      </c>
      <c r="D822" s="8"/>
      <c r="E822" s="12"/>
      <c r="F822" s="28" t="s">
        <v>53</v>
      </c>
      <c r="G822" s="72" t="s">
        <v>2208</v>
      </c>
      <c r="H822" s="72" t="s">
        <v>2208</v>
      </c>
      <c r="J822" s="72" t="s">
        <v>2208</v>
      </c>
      <c r="M822" s="35"/>
    </row>
    <row r="823" spans="1:13" x14ac:dyDescent="0.25">
      <c r="A823" s="13" t="s">
        <v>28</v>
      </c>
      <c r="B823" s="13" t="s">
        <v>65</v>
      </c>
      <c r="C823" s="13" t="s">
        <v>480</v>
      </c>
      <c r="D823" s="8"/>
      <c r="E823" s="12"/>
      <c r="F823" s="28" t="s">
        <v>53</v>
      </c>
      <c r="G823" s="72" t="s">
        <v>2208</v>
      </c>
      <c r="H823" s="72" t="s">
        <v>2208</v>
      </c>
      <c r="J823" s="72" t="s">
        <v>2208</v>
      </c>
      <c r="M823" s="35"/>
    </row>
    <row r="824" spans="1:13" x14ac:dyDescent="0.25">
      <c r="A824" s="13" t="s">
        <v>28</v>
      </c>
      <c r="B824" s="13" t="s">
        <v>65</v>
      </c>
      <c r="C824" s="13" t="s">
        <v>481</v>
      </c>
      <c r="D824" s="8"/>
      <c r="E824" s="12"/>
      <c r="F824" s="28" t="s">
        <v>53</v>
      </c>
      <c r="G824" s="72" t="s">
        <v>2208</v>
      </c>
      <c r="H824" s="72" t="s">
        <v>2208</v>
      </c>
      <c r="J824" s="72" t="s">
        <v>2208</v>
      </c>
      <c r="M824" s="35"/>
    </row>
    <row r="825" spans="1:13" x14ac:dyDescent="0.25">
      <c r="A825" s="13" t="s">
        <v>28</v>
      </c>
      <c r="B825" s="13" t="s">
        <v>65</v>
      </c>
      <c r="C825" s="13" t="s">
        <v>482</v>
      </c>
      <c r="D825" s="8"/>
      <c r="E825" s="12"/>
      <c r="F825" s="28" t="s">
        <v>53</v>
      </c>
      <c r="G825" s="72" t="s">
        <v>2208</v>
      </c>
      <c r="H825" s="72" t="s">
        <v>2208</v>
      </c>
      <c r="J825" s="72" t="s">
        <v>2208</v>
      </c>
      <c r="M825" s="35"/>
    </row>
    <row r="826" spans="1:13" x14ac:dyDescent="0.25">
      <c r="A826" s="13" t="s">
        <v>28</v>
      </c>
      <c r="B826" s="13" t="s">
        <v>65</v>
      </c>
      <c r="C826" s="13" t="s">
        <v>483</v>
      </c>
      <c r="D826" s="8"/>
      <c r="E826" s="12"/>
      <c r="F826" s="28" t="s">
        <v>53</v>
      </c>
      <c r="G826" s="72" t="s">
        <v>2208</v>
      </c>
      <c r="H826" s="72" t="s">
        <v>2208</v>
      </c>
      <c r="J826" s="72" t="s">
        <v>2208</v>
      </c>
      <c r="M826" s="35"/>
    </row>
    <row r="827" spans="1:13" x14ac:dyDescent="0.25">
      <c r="A827" s="13" t="s">
        <v>28</v>
      </c>
      <c r="B827" s="13" t="s">
        <v>65</v>
      </c>
      <c r="C827" s="13" t="s">
        <v>484</v>
      </c>
      <c r="D827" s="8"/>
      <c r="E827" s="12"/>
      <c r="F827" s="28" t="s">
        <v>53</v>
      </c>
      <c r="G827" s="72" t="s">
        <v>2208</v>
      </c>
      <c r="H827" s="72" t="s">
        <v>2208</v>
      </c>
      <c r="J827" s="72" t="s">
        <v>2208</v>
      </c>
      <c r="M827" s="35"/>
    </row>
    <row r="828" spans="1:13" x14ac:dyDescent="0.25">
      <c r="A828" s="13" t="s">
        <v>28</v>
      </c>
      <c r="B828" s="13" t="s">
        <v>65</v>
      </c>
      <c r="C828" s="13" t="s">
        <v>485</v>
      </c>
      <c r="D828" s="8"/>
      <c r="E828" s="12"/>
      <c r="F828" s="28" t="s">
        <v>54</v>
      </c>
      <c r="G828" s="72" t="s">
        <v>2208</v>
      </c>
      <c r="H828" s="72" t="s">
        <v>2208</v>
      </c>
      <c r="J828" s="72" t="s">
        <v>2208</v>
      </c>
      <c r="M828" s="35"/>
    </row>
    <row r="829" spans="1:13" x14ac:dyDescent="0.25">
      <c r="A829" s="13" t="s">
        <v>28</v>
      </c>
      <c r="B829" s="13" t="s">
        <v>65</v>
      </c>
      <c r="C829" s="13" t="s">
        <v>486</v>
      </c>
      <c r="D829" s="8"/>
      <c r="E829" s="12"/>
      <c r="F829" s="28" t="s">
        <v>54</v>
      </c>
      <c r="G829" s="72" t="s">
        <v>2208</v>
      </c>
      <c r="H829" s="72" t="s">
        <v>2208</v>
      </c>
      <c r="J829" s="72" t="s">
        <v>2208</v>
      </c>
      <c r="M829" s="35"/>
    </row>
    <row r="830" spans="1:13" x14ac:dyDescent="0.25">
      <c r="A830" s="13" t="s">
        <v>28</v>
      </c>
      <c r="B830" s="13" t="s">
        <v>65</v>
      </c>
      <c r="C830" s="13" t="s">
        <v>487</v>
      </c>
      <c r="D830" s="8"/>
      <c r="E830" s="12"/>
      <c r="F830" s="28" t="s">
        <v>54</v>
      </c>
      <c r="G830" s="72" t="s">
        <v>2208</v>
      </c>
      <c r="H830" s="72" t="s">
        <v>2208</v>
      </c>
      <c r="J830" s="72" t="s">
        <v>2208</v>
      </c>
      <c r="M830" s="35"/>
    </row>
    <row r="831" spans="1:13" x14ac:dyDescent="0.25">
      <c r="A831" s="13" t="s">
        <v>28</v>
      </c>
      <c r="B831" s="13" t="s">
        <v>65</v>
      </c>
      <c r="C831" s="13" t="s">
        <v>488</v>
      </c>
      <c r="D831" s="8"/>
      <c r="E831" s="12"/>
      <c r="F831" s="28" t="s">
        <v>54</v>
      </c>
      <c r="G831" s="72" t="s">
        <v>2208</v>
      </c>
      <c r="H831" s="72" t="s">
        <v>2208</v>
      </c>
      <c r="J831" s="72" t="s">
        <v>2208</v>
      </c>
      <c r="M831" s="35"/>
    </row>
    <row r="832" spans="1:13" x14ac:dyDescent="0.25">
      <c r="A832" s="13" t="s">
        <v>28</v>
      </c>
      <c r="B832" s="13" t="s">
        <v>65</v>
      </c>
      <c r="C832" s="13" t="s">
        <v>489</v>
      </c>
      <c r="D832" s="8"/>
      <c r="E832" s="12"/>
      <c r="F832" s="28" t="s">
        <v>53</v>
      </c>
      <c r="G832" s="72" t="s">
        <v>2208</v>
      </c>
      <c r="H832" s="72" t="s">
        <v>2208</v>
      </c>
      <c r="J832" s="72" t="s">
        <v>2208</v>
      </c>
      <c r="M832" s="35"/>
    </row>
    <row r="833" spans="1:13" x14ac:dyDescent="0.25">
      <c r="A833" s="13" t="s">
        <v>28</v>
      </c>
      <c r="B833" s="13" t="s">
        <v>65</v>
      </c>
      <c r="C833" s="13" t="s">
        <v>490</v>
      </c>
      <c r="D833" s="8"/>
      <c r="E833" s="12"/>
      <c r="F833" s="28" t="s">
        <v>53</v>
      </c>
      <c r="G833" s="72" t="s">
        <v>2208</v>
      </c>
      <c r="H833" s="72" t="s">
        <v>2208</v>
      </c>
      <c r="J833" s="72" t="s">
        <v>2208</v>
      </c>
      <c r="M833" s="35"/>
    </row>
    <row r="834" spans="1:13" x14ac:dyDescent="0.25">
      <c r="A834" s="13" t="s">
        <v>28</v>
      </c>
      <c r="B834" s="13" t="s">
        <v>65</v>
      </c>
      <c r="C834" s="13" t="s">
        <v>491</v>
      </c>
      <c r="D834" s="8"/>
      <c r="E834" s="12"/>
      <c r="F834" s="28" t="s">
        <v>53</v>
      </c>
      <c r="G834" s="72" t="s">
        <v>2208</v>
      </c>
      <c r="H834" s="72" t="s">
        <v>2208</v>
      </c>
      <c r="J834" s="72" t="s">
        <v>2208</v>
      </c>
      <c r="M834" s="35"/>
    </row>
    <row r="835" spans="1:13" x14ac:dyDescent="0.25">
      <c r="A835" s="13" t="s">
        <v>28</v>
      </c>
      <c r="B835" s="13" t="s">
        <v>65</v>
      </c>
      <c r="C835" s="13" t="s">
        <v>492</v>
      </c>
      <c r="D835" s="8"/>
      <c r="E835" s="12"/>
      <c r="F835" s="28" t="s">
        <v>53</v>
      </c>
      <c r="G835" s="72" t="s">
        <v>2208</v>
      </c>
      <c r="H835" s="72" t="s">
        <v>2208</v>
      </c>
      <c r="J835" s="72" t="s">
        <v>2208</v>
      </c>
      <c r="M835" s="35"/>
    </row>
    <row r="836" spans="1:13" x14ac:dyDescent="0.25">
      <c r="A836" s="13" t="s">
        <v>28</v>
      </c>
      <c r="B836" s="13" t="s">
        <v>65</v>
      </c>
      <c r="C836" s="13" t="s">
        <v>493</v>
      </c>
      <c r="D836" s="8"/>
      <c r="E836" s="12"/>
      <c r="F836" s="28" t="s">
        <v>53</v>
      </c>
      <c r="G836" s="72" t="s">
        <v>2208</v>
      </c>
      <c r="H836" s="72" t="s">
        <v>2208</v>
      </c>
      <c r="J836" s="72" t="s">
        <v>2208</v>
      </c>
      <c r="M836" s="35"/>
    </row>
    <row r="837" spans="1:13" x14ac:dyDescent="0.25">
      <c r="A837" s="13" t="s">
        <v>28</v>
      </c>
      <c r="B837" s="13" t="s">
        <v>65</v>
      </c>
      <c r="C837" s="13" t="s">
        <v>494</v>
      </c>
      <c r="D837" s="8"/>
      <c r="E837" s="12"/>
      <c r="F837" s="28" t="s">
        <v>53</v>
      </c>
      <c r="G837" s="72" t="s">
        <v>2208</v>
      </c>
      <c r="H837" s="72" t="s">
        <v>2208</v>
      </c>
      <c r="J837" s="72" t="s">
        <v>2208</v>
      </c>
      <c r="M837" s="35"/>
    </row>
    <row r="838" spans="1:13" x14ac:dyDescent="0.25">
      <c r="A838" s="13" t="s">
        <v>28</v>
      </c>
      <c r="B838" s="13" t="s">
        <v>65</v>
      </c>
      <c r="C838" s="13" t="s">
        <v>495</v>
      </c>
      <c r="D838" s="8"/>
      <c r="E838" s="12"/>
      <c r="F838" s="28" t="s">
        <v>53</v>
      </c>
      <c r="G838" s="72" t="s">
        <v>2208</v>
      </c>
      <c r="H838" s="72" t="s">
        <v>2208</v>
      </c>
      <c r="J838" s="72" t="s">
        <v>2208</v>
      </c>
      <c r="M838" s="35"/>
    </row>
    <row r="839" spans="1:13" x14ac:dyDescent="0.25">
      <c r="A839" s="13" t="s">
        <v>28</v>
      </c>
      <c r="B839" s="13" t="s">
        <v>65</v>
      </c>
      <c r="C839" s="13" t="s">
        <v>496</v>
      </c>
      <c r="D839" s="8"/>
      <c r="E839" s="12"/>
      <c r="F839" s="28" t="s">
        <v>53</v>
      </c>
      <c r="G839" s="72" t="s">
        <v>2208</v>
      </c>
      <c r="H839" s="72" t="s">
        <v>2208</v>
      </c>
      <c r="J839" s="72" t="s">
        <v>2208</v>
      </c>
      <c r="M839" s="35"/>
    </row>
    <row r="840" spans="1:13" x14ac:dyDescent="0.25">
      <c r="A840" s="13" t="s">
        <v>28</v>
      </c>
      <c r="B840" s="13" t="s">
        <v>65</v>
      </c>
      <c r="C840" s="13" t="s">
        <v>497</v>
      </c>
      <c r="D840" s="8"/>
      <c r="E840" s="12"/>
      <c r="F840" s="28" t="s">
        <v>53</v>
      </c>
      <c r="G840" s="72" t="s">
        <v>2208</v>
      </c>
      <c r="H840" s="72" t="s">
        <v>2208</v>
      </c>
      <c r="J840" s="72" t="s">
        <v>2208</v>
      </c>
      <c r="M840" s="35"/>
    </row>
    <row r="841" spans="1:13" x14ac:dyDescent="0.25">
      <c r="A841" s="13" t="s">
        <v>28</v>
      </c>
      <c r="B841" s="13" t="s">
        <v>65</v>
      </c>
      <c r="C841" s="13" t="s">
        <v>498</v>
      </c>
      <c r="D841" s="8"/>
      <c r="E841" s="12"/>
      <c r="F841" s="28" t="s">
        <v>53</v>
      </c>
      <c r="G841" s="72" t="s">
        <v>2208</v>
      </c>
      <c r="H841" s="72" t="s">
        <v>2208</v>
      </c>
      <c r="J841" s="72" t="s">
        <v>2208</v>
      </c>
      <c r="M841" s="35"/>
    </row>
    <row r="842" spans="1:13" x14ac:dyDescent="0.25">
      <c r="A842" s="13" t="s">
        <v>28</v>
      </c>
      <c r="B842" s="13" t="s">
        <v>65</v>
      </c>
      <c r="C842" s="13" t="s">
        <v>499</v>
      </c>
      <c r="D842" s="8"/>
      <c r="E842" s="12"/>
      <c r="F842" s="28" t="s">
        <v>53</v>
      </c>
      <c r="G842" s="72" t="s">
        <v>2208</v>
      </c>
      <c r="H842" s="72" t="s">
        <v>2208</v>
      </c>
      <c r="J842" s="72" t="s">
        <v>2208</v>
      </c>
      <c r="M842" s="35"/>
    </row>
    <row r="843" spans="1:13" x14ac:dyDescent="0.25">
      <c r="A843" s="13" t="s">
        <v>28</v>
      </c>
      <c r="B843" s="13" t="s">
        <v>65</v>
      </c>
      <c r="C843" s="13" t="s">
        <v>500</v>
      </c>
      <c r="D843" s="8"/>
      <c r="E843" s="12"/>
      <c r="F843" s="28" t="s">
        <v>53</v>
      </c>
      <c r="G843" s="72" t="s">
        <v>2208</v>
      </c>
      <c r="H843" s="72" t="s">
        <v>2208</v>
      </c>
      <c r="J843" s="72" t="s">
        <v>2208</v>
      </c>
      <c r="M843" s="35"/>
    </row>
    <row r="844" spans="1:13" x14ac:dyDescent="0.25">
      <c r="A844" s="13" t="s">
        <v>28</v>
      </c>
      <c r="B844" s="13" t="s">
        <v>65</v>
      </c>
      <c r="C844" s="13" t="s">
        <v>501</v>
      </c>
      <c r="D844" s="8"/>
      <c r="E844" s="12"/>
      <c r="F844" s="28" t="s">
        <v>53</v>
      </c>
      <c r="G844" s="72" t="s">
        <v>2208</v>
      </c>
      <c r="H844" s="72" t="s">
        <v>2208</v>
      </c>
      <c r="J844" s="72" t="s">
        <v>2208</v>
      </c>
      <c r="M844" s="35"/>
    </row>
    <row r="845" spans="1:13" x14ac:dyDescent="0.25">
      <c r="A845" s="13" t="s">
        <v>28</v>
      </c>
      <c r="B845" s="13" t="s">
        <v>65</v>
      </c>
      <c r="C845" s="13" t="s">
        <v>502</v>
      </c>
      <c r="D845" s="8"/>
      <c r="E845" s="12"/>
      <c r="F845" s="28" t="s">
        <v>53</v>
      </c>
      <c r="G845" s="72" t="s">
        <v>2208</v>
      </c>
      <c r="H845" s="72" t="s">
        <v>2208</v>
      </c>
      <c r="J845" s="72" t="s">
        <v>2208</v>
      </c>
      <c r="M845" s="35"/>
    </row>
    <row r="846" spans="1:13" x14ac:dyDescent="0.25">
      <c r="A846" s="13" t="s">
        <v>28</v>
      </c>
      <c r="B846" s="13" t="s">
        <v>65</v>
      </c>
      <c r="C846" s="13" t="s">
        <v>503</v>
      </c>
      <c r="D846" s="8"/>
      <c r="E846" s="12"/>
      <c r="F846" s="28" t="s">
        <v>53</v>
      </c>
      <c r="G846" s="72" t="s">
        <v>2208</v>
      </c>
      <c r="H846" s="72" t="s">
        <v>2208</v>
      </c>
      <c r="J846" s="72" t="s">
        <v>2208</v>
      </c>
      <c r="M846" s="35"/>
    </row>
    <row r="847" spans="1:13" x14ac:dyDescent="0.25">
      <c r="A847" s="13" t="s">
        <v>28</v>
      </c>
      <c r="B847" s="13" t="s">
        <v>65</v>
      </c>
      <c r="C847" s="13" t="s">
        <v>504</v>
      </c>
      <c r="D847" s="8"/>
      <c r="E847" s="12"/>
      <c r="F847" s="28" t="s">
        <v>53</v>
      </c>
      <c r="G847" s="72" t="s">
        <v>2208</v>
      </c>
      <c r="H847" s="72" t="s">
        <v>2208</v>
      </c>
      <c r="J847" s="72" t="s">
        <v>2208</v>
      </c>
      <c r="M847" s="35"/>
    </row>
    <row r="848" spans="1:13" x14ac:dyDescent="0.25">
      <c r="A848" s="13" t="s">
        <v>28</v>
      </c>
      <c r="B848" s="13" t="s">
        <v>65</v>
      </c>
      <c r="C848" s="13" t="s">
        <v>505</v>
      </c>
      <c r="D848" s="8"/>
      <c r="E848" s="12"/>
      <c r="F848" s="28" t="s">
        <v>53</v>
      </c>
      <c r="G848" s="72" t="s">
        <v>2208</v>
      </c>
      <c r="H848" s="72" t="s">
        <v>2208</v>
      </c>
      <c r="J848" s="72" t="s">
        <v>2208</v>
      </c>
      <c r="M848" s="35"/>
    </row>
    <row r="849" spans="1:13" x14ac:dyDescent="0.25">
      <c r="A849" s="13" t="s">
        <v>28</v>
      </c>
      <c r="B849" s="13" t="s">
        <v>65</v>
      </c>
      <c r="C849" s="13" t="s">
        <v>506</v>
      </c>
      <c r="D849" s="8"/>
      <c r="E849" s="12"/>
      <c r="F849" s="28" t="s">
        <v>53</v>
      </c>
      <c r="G849" s="72" t="s">
        <v>2208</v>
      </c>
      <c r="H849" s="72" t="s">
        <v>2208</v>
      </c>
      <c r="J849" s="72" t="s">
        <v>2208</v>
      </c>
      <c r="M849" s="35"/>
    </row>
    <row r="850" spans="1:13" x14ac:dyDescent="0.25">
      <c r="A850" s="13" t="s">
        <v>28</v>
      </c>
      <c r="B850" s="13" t="s">
        <v>65</v>
      </c>
      <c r="C850" s="13" t="s">
        <v>507</v>
      </c>
      <c r="D850" s="8"/>
      <c r="E850" s="12"/>
      <c r="F850" s="28" t="s">
        <v>53</v>
      </c>
      <c r="G850" s="72" t="s">
        <v>2208</v>
      </c>
      <c r="H850" s="72" t="s">
        <v>2208</v>
      </c>
      <c r="J850" s="72" t="s">
        <v>2208</v>
      </c>
      <c r="M850" s="35"/>
    </row>
    <row r="851" spans="1:13" x14ac:dyDescent="0.25">
      <c r="A851" s="13" t="s">
        <v>28</v>
      </c>
      <c r="B851" s="13" t="s">
        <v>65</v>
      </c>
      <c r="C851" s="13" t="s">
        <v>508</v>
      </c>
      <c r="D851" s="8"/>
      <c r="E851" s="12"/>
      <c r="F851" s="28" t="s">
        <v>53</v>
      </c>
      <c r="G851" s="72" t="s">
        <v>2208</v>
      </c>
      <c r="H851" s="72" t="s">
        <v>2208</v>
      </c>
      <c r="J851" s="72" t="s">
        <v>2208</v>
      </c>
      <c r="M851" s="35"/>
    </row>
    <row r="852" spans="1:13" x14ac:dyDescent="0.25">
      <c r="A852" s="13" t="s">
        <v>28</v>
      </c>
      <c r="B852" s="13" t="s">
        <v>65</v>
      </c>
      <c r="C852" s="13" t="s">
        <v>509</v>
      </c>
      <c r="D852" s="8"/>
      <c r="E852" s="12"/>
      <c r="F852" s="28" t="s">
        <v>53</v>
      </c>
      <c r="G852" s="72" t="s">
        <v>2208</v>
      </c>
      <c r="H852" s="72" t="s">
        <v>2208</v>
      </c>
      <c r="J852" s="72" t="s">
        <v>2208</v>
      </c>
      <c r="M852" s="35"/>
    </row>
    <row r="853" spans="1:13" x14ac:dyDescent="0.25">
      <c r="A853" s="13" t="s">
        <v>28</v>
      </c>
      <c r="B853" s="13" t="s">
        <v>65</v>
      </c>
      <c r="C853" s="13" t="s">
        <v>510</v>
      </c>
      <c r="D853" s="8"/>
      <c r="E853" s="12"/>
      <c r="F853" s="28" t="s">
        <v>53</v>
      </c>
      <c r="G853" s="72" t="s">
        <v>2208</v>
      </c>
      <c r="H853" s="72" t="s">
        <v>2208</v>
      </c>
      <c r="J853" s="72" t="s">
        <v>2208</v>
      </c>
      <c r="M853" s="35"/>
    </row>
    <row r="854" spans="1:13" x14ac:dyDescent="0.25">
      <c r="A854" s="13" t="s">
        <v>28</v>
      </c>
      <c r="B854" s="13" t="s">
        <v>65</v>
      </c>
      <c r="C854" s="13" t="s">
        <v>511</v>
      </c>
      <c r="D854" s="8"/>
      <c r="E854" s="12"/>
      <c r="F854" s="28" t="s">
        <v>53</v>
      </c>
      <c r="G854" s="72" t="s">
        <v>2208</v>
      </c>
      <c r="H854" s="72" t="s">
        <v>2208</v>
      </c>
      <c r="J854" s="72" t="s">
        <v>2208</v>
      </c>
      <c r="M854" s="35"/>
    </row>
    <row r="855" spans="1:13" x14ac:dyDescent="0.25">
      <c r="A855" s="13" t="s">
        <v>28</v>
      </c>
      <c r="B855" s="13" t="s">
        <v>65</v>
      </c>
      <c r="C855" s="13" t="s">
        <v>512</v>
      </c>
      <c r="D855" s="8"/>
      <c r="E855" s="12"/>
      <c r="F855" s="28" t="s">
        <v>54</v>
      </c>
      <c r="G855" s="72" t="s">
        <v>2208</v>
      </c>
      <c r="H855" s="72" t="s">
        <v>2208</v>
      </c>
      <c r="J855" s="72" t="s">
        <v>2208</v>
      </c>
      <c r="M855" s="35"/>
    </row>
    <row r="856" spans="1:13" x14ac:dyDescent="0.25">
      <c r="A856" s="13" t="s">
        <v>28</v>
      </c>
      <c r="B856" s="13" t="s">
        <v>65</v>
      </c>
      <c r="C856" s="13" t="s">
        <v>513</v>
      </c>
      <c r="D856" s="8"/>
      <c r="E856" s="12"/>
      <c r="F856" s="28" t="s">
        <v>53</v>
      </c>
      <c r="G856" s="72" t="s">
        <v>2208</v>
      </c>
      <c r="H856" s="72" t="s">
        <v>2208</v>
      </c>
      <c r="J856" s="72" t="s">
        <v>2208</v>
      </c>
      <c r="M856" s="35"/>
    </row>
    <row r="857" spans="1:13" x14ac:dyDescent="0.25">
      <c r="A857" s="13" t="s">
        <v>28</v>
      </c>
      <c r="B857" s="13" t="s">
        <v>65</v>
      </c>
      <c r="C857" s="13" t="s">
        <v>514</v>
      </c>
      <c r="D857" s="8"/>
      <c r="E857" s="12"/>
      <c r="F857" s="28" t="s">
        <v>53</v>
      </c>
      <c r="G857" s="72" t="s">
        <v>2208</v>
      </c>
      <c r="H857" s="72" t="s">
        <v>2208</v>
      </c>
      <c r="J857" s="72" t="s">
        <v>2208</v>
      </c>
      <c r="M857" s="35"/>
    </row>
    <row r="858" spans="1:13" x14ac:dyDescent="0.25">
      <c r="A858" s="13" t="s">
        <v>28</v>
      </c>
      <c r="B858" s="13" t="s">
        <v>65</v>
      </c>
      <c r="C858" s="13" t="s">
        <v>515</v>
      </c>
      <c r="D858" s="8"/>
      <c r="E858" s="12"/>
      <c r="F858" s="28" t="s">
        <v>53</v>
      </c>
      <c r="G858" s="72" t="s">
        <v>2208</v>
      </c>
      <c r="H858" s="72" t="s">
        <v>2208</v>
      </c>
      <c r="J858" s="72" t="s">
        <v>2208</v>
      </c>
      <c r="M858" s="35"/>
    </row>
    <row r="859" spans="1:13" x14ac:dyDescent="0.25">
      <c r="A859" s="13" t="s">
        <v>28</v>
      </c>
      <c r="B859" s="13" t="s">
        <v>65</v>
      </c>
      <c r="C859" s="13" t="s">
        <v>516</v>
      </c>
      <c r="D859" s="8"/>
      <c r="E859" s="12"/>
      <c r="F859" s="28" t="s">
        <v>53</v>
      </c>
      <c r="G859" s="72" t="s">
        <v>2208</v>
      </c>
      <c r="H859" s="72" t="s">
        <v>2208</v>
      </c>
      <c r="J859" s="72" t="s">
        <v>2208</v>
      </c>
      <c r="M859" s="35"/>
    </row>
    <row r="860" spans="1:13" x14ac:dyDescent="0.25">
      <c r="A860" s="13" t="s">
        <v>28</v>
      </c>
      <c r="B860" s="13" t="s">
        <v>65</v>
      </c>
      <c r="C860" s="13" t="s">
        <v>517</v>
      </c>
      <c r="D860" s="8"/>
      <c r="E860" s="12"/>
      <c r="F860" s="28" t="s">
        <v>53</v>
      </c>
      <c r="G860" s="72" t="s">
        <v>2208</v>
      </c>
      <c r="H860" s="72" t="s">
        <v>2208</v>
      </c>
      <c r="J860" s="72" t="s">
        <v>2208</v>
      </c>
      <c r="M860" s="35"/>
    </row>
    <row r="861" spans="1:13" x14ac:dyDescent="0.25">
      <c r="A861" s="13" t="s">
        <v>30</v>
      </c>
      <c r="B861" s="13" t="s">
        <v>65</v>
      </c>
      <c r="C861" s="13" t="s">
        <v>518</v>
      </c>
      <c r="D861" s="13"/>
      <c r="E861" s="12"/>
      <c r="F861" s="28" t="s">
        <v>53</v>
      </c>
      <c r="G861" s="72" t="s">
        <v>2208</v>
      </c>
      <c r="H861" s="72" t="s">
        <v>2208</v>
      </c>
      <c r="I861" s="12"/>
      <c r="J861" s="72" t="s">
        <v>2208</v>
      </c>
      <c r="M861" s="35"/>
    </row>
    <row r="862" spans="1:13" x14ac:dyDescent="0.25">
      <c r="A862" s="13" t="s">
        <v>30</v>
      </c>
      <c r="B862" s="13" t="s">
        <v>65</v>
      </c>
      <c r="C862" s="13" t="s">
        <v>519</v>
      </c>
      <c r="D862" s="13"/>
      <c r="E862" s="12"/>
      <c r="F862" s="28" t="s">
        <v>53</v>
      </c>
      <c r="G862" s="72" t="s">
        <v>2208</v>
      </c>
      <c r="H862" s="72" t="s">
        <v>2208</v>
      </c>
      <c r="I862" s="12"/>
      <c r="J862" s="72" t="s">
        <v>2208</v>
      </c>
      <c r="M862" s="35"/>
    </row>
    <row r="863" spans="1:13" x14ac:dyDescent="0.25">
      <c r="A863" s="13" t="s">
        <v>30</v>
      </c>
      <c r="B863" s="13" t="s">
        <v>65</v>
      </c>
      <c r="C863" s="13" t="s">
        <v>520</v>
      </c>
      <c r="D863" s="13"/>
      <c r="E863" s="12"/>
      <c r="F863" s="28" t="s">
        <v>53</v>
      </c>
      <c r="G863" s="72" t="s">
        <v>2208</v>
      </c>
      <c r="H863" s="72" t="s">
        <v>2208</v>
      </c>
      <c r="I863" s="12"/>
      <c r="J863" s="72" t="s">
        <v>2208</v>
      </c>
      <c r="M863" s="35"/>
    </row>
    <row r="864" spans="1:13" x14ac:dyDescent="0.25">
      <c r="A864" s="13" t="s">
        <v>30</v>
      </c>
      <c r="B864" s="13" t="s">
        <v>65</v>
      </c>
      <c r="C864" s="13" t="s">
        <v>521</v>
      </c>
      <c r="D864" s="13"/>
      <c r="E864" s="12"/>
      <c r="F864" s="28" t="s">
        <v>53</v>
      </c>
      <c r="G864" s="72" t="s">
        <v>2208</v>
      </c>
      <c r="H864" s="72" t="s">
        <v>2208</v>
      </c>
      <c r="I864" s="12"/>
      <c r="J864" s="72" t="s">
        <v>2208</v>
      </c>
      <c r="M864" s="35"/>
    </row>
    <row r="865" spans="1:13" x14ac:dyDescent="0.25">
      <c r="A865" s="13" t="s">
        <v>30</v>
      </c>
      <c r="B865" s="13" t="s">
        <v>65</v>
      </c>
      <c r="C865" s="13" t="s">
        <v>522</v>
      </c>
      <c r="D865" s="13"/>
      <c r="E865" s="12"/>
      <c r="F865" s="28" t="s">
        <v>53</v>
      </c>
      <c r="G865" s="72" t="s">
        <v>2208</v>
      </c>
      <c r="H865" s="72" t="s">
        <v>2208</v>
      </c>
      <c r="I865" s="12"/>
      <c r="J865" s="72" t="s">
        <v>2208</v>
      </c>
      <c r="M865" s="35"/>
    </row>
    <row r="866" spans="1:13" x14ac:dyDescent="0.25">
      <c r="A866" s="13" t="s">
        <v>30</v>
      </c>
      <c r="B866" s="13" t="s">
        <v>65</v>
      </c>
      <c r="C866" s="13" t="s">
        <v>523</v>
      </c>
      <c r="D866" s="13"/>
      <c r="E866" s="12"/>
      <c r="F866" s="28" t="s">
        <v>53</v>
      </c>
      <c r="G866" s="72" t="s">
        <v>2208</v>
      </c>
      <c r="H866" s="72" t="s">
        <v>2208</v>
      </c>
      <c r="I866" s="12"/>
      <c r="J866" s="72" t="s">
        <v>2208</v>
      </c>
      <c r="M866" s="35"/>
    </row>
    <row r="867" spans="1:13" x14ac:dyDescent="0.25">
      <c r="A867" s="13" t="s">
        <v>30</v>
      </c>
      <c r="B867" s="13" t="s">
        <v>65</v>
      </c>
      <c r="C867" s="13" t="s">
        <v>524</v>
      </c>
      <c r="D867" s="13"/>
      <c r="E867" s="12"/>
      <c r="F867" s="28" t="s">
        <v>54</v>
      </c>
      <c r="G867" s="72" t="s">
        <v>2208</v>
      </c>
      <c r="H867" s="72" t="s">
        <v>2208</v>
      </c>
      <c r="I867" s="12"/>
      <c r="J867" s="72" t="s">
        <v>2208</v>
      </c>
      <c r="M867" s="35"/>
    </row>
    <row r="868" spans="1:13" x14ac:dyDescent="0.25">
      <c r="A868" s="13" t="s">
        <v>30</v>
      </c>
      <c r="B868" s="13" t="s">
        <v>65</v>
      </c>
      <c r="C868" s="13" t="s">
        <v>525</v>
      </c>
      <c r="D868" s="13"/>
      <c r="E868" s="12"/>
      <c r="F868" s="28" t="s">
        <v>54</v>
      </c>
      <c r="G868" s="72" t="s">
        <v>2208</v>
      </c>
      <c r="H868" s="72" t="s">
        <v>2208</v>
      </c>
      <c r="I868" s="12"/>
      <c r="J868" s="72" t="s">
        <v>2208</v>
      </c>
      <c r="M868" s="35"/>
    </row>
    <row r="869" spans="1:13" x14ac:dyDescent="0.25">
      <c r="A869" s="13" t="s">
        <v>30</v>
      </c>
      <c r="B869" s="13" t="s">
        <v>65</v>
      </c>
      <c r="C869" s="13" t="s">
        <v>526</v>
      </c>
      <c r="D869" s="13"/>
      <c r="E869" s="12"/>
      <c r="F869" s="28" t="s">
        <v>53</v>
      </c>
      <c r="G869" s="72" t="s">
        <v>2208</v>
      </c>
      <c r="H869" s="72" t="s">
        <v>2208</v>
      </c>
      <c r="I869" s="12"/>
      <c r="J869" s="72" t="s">
        <v>2208</v>
      </c>
      <c r="M869" s="35"/>
    </row>
    <row r="870" spans="1:13" x14ac:dyDescent="0.25">
      <c r="A870" s="13" t="s">
        <v>527</v>
      </c>
      <c r="B870" s="13" t="s">
        <v>65</v>
      </c>
      <c r="C870" s="13" t="s">
        <v>528</v>
      </c>
      <c r="D870" s="13"/>
      <c r="E870" s="12"/>
      <c r="F870" s="28" t="s">
        <v>53</v>
      </c>
      <c r="G870" s="72" t="s">
        <v>2208</v>
      </c>
      <c r="H870" s="72" t="s">
        <v>2208</v>
      </c>
      <c r="I870" s="12"/>
      <c r="J870" s="72" t="s">
        <v>2208</v>
      </c>
      <c r="M870" s="35"/>
    </row>
    <row r="871" spans="1:13" x14ac:dyDescent="0.25">
      <c r="A871" s="13" t="s">
        <v>527</v>
      </c>
      <c r="B871" s="13" t="s">
        <v>65</v>
      </c>
      <c r="C871" s="13" t="s">
        <v>411</v>
      </c>
      <c r="D871" s="13"/>
      <c r="E871" s="12"/>
      <c r="F871" s="28" t="s">
        <v>53</v>
      </c>
      <c r="G871" s="72" t="s">
        <v>2208</v>
      </c>
      <c r="H871" s="72" t="s">
        <v>2208</v>
      </c>
      <c r="I871" s="12"/>
      <c r="J871" s="72" t="s">
        <v>2208</v>
      </c>
      <c r="M871" s="35"/>
    </row>
    <row r="872" spans="1:13" x14ac:dyDescent="0.25">
      <c r="A872" s="13" t="s">
        <v>527</v>
      </c>
      <c r="B872" s="13" t="s">
        <v>65</v>
      </c>
      <c r="C872" s="13" t="s">
        <v>412</v>
      </c>
      <c r="D872" s="13"/>
      <c r="E872" s="12"/>
      <c r="F872" s="28" t="s">
        <v>53</v>
      </c>
      <c r="G872" s="72" t="s">
        <v>2208</v>
      </c>
      <c r="H872" s="72" t="s">
        <v>2208</v>
      </c>
      <c r="I872" s="12"/>
      <c r="J872" s="72" t="s">
        <v>2208</v>
      </c>
      <c r="M872" s="35"/>
    </row>
    <row r="873" spans="1:13" x14ac:dyDescent="0.25">
      <c r="A873" s="13" t="s">
        <v>527</v>
      </c>
      <c r="B873" s="13" t="s">
        <v>65</v>
      </c>
      <c r="C873" s="13" t="s">
        <v>529</v>
      </c>
      <c r="D873" s="13"/>
      <c r="E873" s="12"/>
      <c r="F873" s="28" t="s">
        <v>53</v>
      </c>
      <c r="G873" s="72" t="s">
        <v>2208</v>
      </c>
      <c r="H873" s="72" t="s">
        <v>2208</v>
      </c>
      <c r="I873" s="12"/>
      <c r="J873" s="72" t="s">
        <v>2208</v>
      </c>
      <c r="M873" s="35"/>
    </row>
    <row r="874" spans="1:13" x14ac:dyDescent="0.25">
      <c r="A874" s="13" t="s">
        <v>527</v>
      </c>
      <c r="B874" s="13" t="s">
        <v>65</v>
      </c>
      <c r="C874" s="13" t="s">
        <v>530</v>
      </c>
      <c r="D874" s="13"/>
      <c r="E874" s="12"/>
      <c r="F874" s="28" t="s">
        <v>53</v>
      </c>
      <c r="G874" s="72" t="s">
        <v>2208</v>
      </c>
      <c r="H874" s="72" t="s">
        <v>2208</v>
      </c>
      <c r="I874" s="12"/>
      <c r="J874" s="72" t="s">
        <v>2208</v>
      </c>
      <c r="M874" s="35"/>
    </row>
    <row r="875" spans="1:13" x14ac:dyDescent="0.25">
      <c r="A875" s="13" t="s">
        <v>527</v>
      </c>
      <c r="B875" s="13" t="s">
        <v>65</v>
      </c>
      <c r="C875" s="13" t="s">
        <v>531</v>
      </c>
      <c r="D875" s="13"/>
      <c r="E875" s="12"/>
      <c r="F875" s="28" t="s">
        <v>53</v>
      </c>
      <c r="G875" s="72" t="s">
        <v>2208</v>
      </c>
      <c r="H875" s="72" t="s">
        <v>2208</v>
      </c>
      <c r="I875" s="12"/>
      <c r="J875" s="72" t="s">
        <v>2208</v>
      </c>
      <c r="M875" s="35"/>
    </row>
    <row r="876" spans="1:13" x14ac:dyDescent="0.25">
      <c r="A876" s="13" t="s">
        <v>527</v>
      </c>
      <c r="B876" s="13" t="s">
        <v>65</v>
      </c>
      <c r="C876" s="13" t="s">
        <v>532</v>
      </c>
      <c r="D876" s="13"/>
      <c r="E876" s="12"/>
      <c r="F876" s="28" t="s">
        <v>53</v>
      </c>
      <c r="G876" s="72" t="s">
        <v>2208</v>
      </c>
      <c r="H876" s="72" t="s">
        <v>2208</v>
      </c>
      <c r="I876" s="12"/>
      <c r="J876" s="72" t="s">
        <v>2208</v>
      </c>
      <c r="M876" s="35"/>
    </row>
    <row r="877" spans="1:13" x14ac:dyDescent="0.25">
      <c r="A877" s="13" t="s">
        <v>527</v>
      </c>
      <c r="B877" s="13" t="s">
        <v>65</v>
      </c>
      <c r="C877" s="13" t="s">
        <v>269</v>
      </c>
      <c r="D877" s="13"/>
      <c r="E877" s="12"/>
      <c r="F877" s="28" t="s">
        <v>53</v>
      </c>
      <c r="G877" s="72" t="s">
        <v>2208</v>
      </c>
      <c r="H877" s="72" t="s">
        <v>2208</v>
      </c>
      <c r="I877" s="12"/>
      <c r="J877" s="72" t="s">
        <v>2208</v>
      </c>
      <c r="M877" s="35"/>
    </row>
    <row r="878" spans="1:13" x14ac:dyDescent="0.25">
      <c r="A878" s="13" t="s">
        <v>527</v>
      </c>
      <c r="B878" s="13" t="s">
        <v>65</v>
      </c>
      <c r="C878" s="13" t="s">
        <v>273</v>
      </c>
      <c r="D878" s="13"/>
      <c r="E878" s="12"/>
      <c r="F878" s="28" t="s">
        <v>53</v>
      </c>
      <c r="G878" s="72" t="s">
        <v>2208</v>
      </c>
      <c r="H878" s="72" t="s">
        <v>2208</v>
      </c>
      <c r="I878" s="12"/>
      <c r="J878" s="72" t="s">
        <v>2208</v>
      </c>
      <c r="M878" s="35"/>
    </row>
    <row r="879" spans="1:13" x14ac:dyDescent="0.25">
      <c r="A879" s="13" t="s">
        <v>527</v>
      </c>
      <c r="B879" s="13" t="s">
        <v>65</v>
      </c>
      <c r="C879" s="13" t="s">
        <v>272</v>
      </c>
      <c r="D879" s="13"/>
      <c r="E879" s="12"/>
      <c r="F879" s="28" t="s">
        <v>53</v>
      </c>
      <c r="G879" s="72" t="s">
        <v>2208</v>
      </c>
      <c r="H879" s="72" t="s">
        <v>2208</v>
      </c>
      <c r="I879" s="12"/>
      <c r="J879" s="72" t="s">
        <v>2208</v>
      </c>
      <c r="M879" s="35"/>
    </row>
    <row r="880" spans="1:13" x14ac:dyDescent="0.25">
      <c r="A880" s="13" t="s">
        <v>527</v>
      </c>
      <c r="B880" s="13" t="s">
        <v>65</v>
      </c>
      <c r="C880" s="13" t="s">
        <v>55</v>
      </c>
      <c r="D880" s="13"/>
      <c r="E880" s="12"/>
      <c r="F880" s="28" t="s">
        <v>54</v>
      </c>
      <c r="G880" s="72" t="s">
        <v>2208</v>
      </c>
      <c r="H880" s="72" t="s">
        <v>2208</v>
      </c>
      <c r="I880" s="12"/>
      <c r="J880" s="72" t="s">
        <v>2208</v>
      </c>
      <c r="M880" s="35"/>
    </row>
    <row r="881" spans="1:13" x14ac:dyDescent="0.25">
      <c r="A881" s="13" t="s">
        <v>527</v>
      </c>
      <c r="B881" s="13" t="s">
        <v>65</v>
      </c>
      <c r="C881" s="13" t="s">
        <v>243</v>
      </c>
      <c r="D881" s="13"/>
      <c r="E881" s="12"/>
      <c r="F881" s="28" t="s">
        <v>54</v>
      </c>
      <c r="G881" s="72" t="s">
        <v>2208</v>
      </c>
      <c r="H881" s="72" t="s">
        <v>2208</v>
      </c>
      <c r="I881" s="12"/>
      <c r="J881" s="72" t="s">
        <v>2208</v>
      </c>
      <c r="M881" s="35"/>
    </row>
    <row r="882" spans="1:13" x14ac:dyDescent="0.25">
      <c r="A882" s="13" t="s">
        <v>527</v>
      </c>
      <c r="B882" s="13" t="s">
        <v>65</v>
      </c>
      <c r="C882" s="13" t="s">
        <v>533</v>
      </c>
      <c r="D882" s="13"/>
      <c r="E882" s="12"/>
      <c r="F882" s="28" t="s">
        <v>53</v>
      </c>
      <c r="G882" s="72" t="s">
        <v>2208</v>
      </c>
      <c r="H882" s="72" t="s">
        <v>2208</v>
      </c>
      <c r="I882" s="12"/>
      <c r="J882" s="72" t="s">
        <v>2208</v>
      </c>
      <c r="M882" s="35"/>
    </row>
    <row r="883" spans="1:13" x14ac:dyDescent="0.25">
      <c r="A883" s="13" t="s">
        <v>527</v>
      </c>
      <c r="B883" s="13" t="s">
        <v>65</v>
      </c>
      <c r="C883" s="13" t="s">
        <v>534</v>
      </c>
      <c r="D883" s="13"/>
      <c r="E883" s="12"/>
      <c r="F883" s="28" t="s">
        <v>53</v>
      </c>
      <c r="G883" s="72" t="s">
        <v>2208</v>
      </c>
      <c r="H883" s="72" t="s">
        <v>2208</v>
      </c>
      <c r="I883" s="12"/>
      <c r="J883" s="72" t="s">
        <v>2208</v>
      </c>
      <c r="M883" s="35"/>
    </row>
    <row r="884" spans="1:13" x14ac:dyDescent="0.25">
      <c r="A884" s="13" t="s">
        <v>527</v>
      </c>
      <c r="B884" s="13" t="s">
        <v>65</v>
      </c>
      <c r="C884" s="13" t="s">
        <v>535</v>
      </c>
      <c r="D884" s="13"/>
      <c r="E884" s="12"/>
      <c r="F884" s="28" t="s">
        <v>53</v>
      </c>
      <c r="G884" s="72" t="s">
        <v>2208</v>
      </c>
      <c r="H884" s="72" t="s">
        <v>2208</v>
      </c>
      <c r="I884" s="12"/>
      <c r="J884" s="72" t="s">
        <v>2208</v>
      </c>
      <c r="M884" s="35"/>
    </row>
    <row r="885" spans="1:13" x14ac:dyDescent="0.25">
      <c r="A885" s="13" t="s">
        <v>527</v>
      </c>
      <c r="B885" s="13" t="s">
        <v>65</v>
      </c>
      <c r="C885" s="13" t="s">
        <v>536</v>
      </c>
      <c r="D885" s="13"/>
      <c r="E885" s="12"/>
      <c r="F885" s="28" t="s">
        <v>53</v>
      </c>
      <c r="G885" s="72" t="s">
        <v>2208</v>
      </c>
      <c r="H885" s="72" t="s">
        <v>2208</v>
      </c>
      <c r="I885" s="12"/>
      <c r="J885" s="72" t="s">
        <v>2208</v>
      </c>
      <c r="M885" s="35"/>
    </row>
    <row r="886" spans="1:13" x14ac:dyDescent="0.25">
      <c r="A886" s="13" t="s">
        <v>527</v>
      </c>
      <c r="B886" s="13" t="s">
        <v>65</v>
      </c>
      <c r="C886" s="13" t="s">
        <v>537</v>
      </c>
      <c r="D886" s="13"/>
      <c r="E886" s="12"/>
      <c r="F886" s="28" t="s">
        <v>53</v>
      </c>
      <c r="G886" s="72" t="s">
        <v>2208</v>
      </c>
      <c r="H886" s="72" t="s">
        <v>2208</v>
      </c>
      <c r="I886" s="12"/>
      <c r="J886" s="72" t="s">
        <v>2208</v>
      </c>
      <c r="M886" s="35"/>
    </row>
    <row r="887" spans="1:13" x14ac:dyDescent="0.25">
      <c r="A887" s="13" t="s">
        <v>527</v>
      </c>
      <c r="B887" s="13" t="s">
        <v>65</v>
      </c>
      <c r="C887" s="13" t="s">
        <v>538</v>
      </c>
      <c r="D887" s="13"/>
      <c r="E887" s="12"/>
      <c r="F887" s="28" t="s">
        <v>53</v>
      </c>
      <c r="G887" s="72" t="s">
        <v>2208</v>
      </c>
      <c r="H887" s="72" t="s">
        <v>2208</v>
      </c>
      <c r="I887" s="12"/>
      <c r="J887" s="72" t="s">
        <v>2208</v>
      </c>
      <c r="M887" s="35"/>
    </row>
    <row r="888" spans="1:13" x14ac:dyDescent="0.25">
      <c r="A888" s="13" t="s">
        <v>527</v>
      </c>
      <c r="B888" s="13" t="s">
        <v>65</v>
      </c>
      <c r="C888" s="13" t="s">
        <v>539</v>
      </c>
      <c r="D888" s="13"/>
      <c r="E888" s="12"/>
      <c r="F888" s="28" t="s">
        <v>53</v>
      </c>
      <c r="G888" s="72" t="s">
        <v>2208</v>
      </c>
      <c r="H888" s="72" t="s">
        <v>2208</v>
      </c>
      <c r="I888" s="12"/>
      <c r="J888" s="72" t="s">
        <v>2208</v>
      </c>
      <c r="M888" s="35"/>
    </row>
    <row r="889" spans="1:13" x14ac:dyDescent="0.25">
      <c r="A889" s="13" t="s">
        <v>527</v>
      </c>
      <c r="B889" s="13" t="s">
        <v>65</v>
      </c>
      <c r="C889" s="13" t="s">
        <v>540</v>
      </c>
      <c r="D889" s="13"/>
      <c r="E889" s="12"/>
      <c r="F889" s="28" t="s">
        <v>53</v>
      </c>
      <c r="G889" s="72" t="s">
        <v>2208</v>
      </c>
      <c r="H889" s="72" t="s">
        <v>2208</v>
      </c>
      <c r="I889" s="12"/>
      <c r="J889" s="72" t="s">
        <v>2208</v>
      </c>
      <c r="M889" s="35"/>
    </row>
    <row r="890" spans="1:13" x14ac:dyDescent="0.25">
      <c r="A890" s="13" t="s">
        <v>527</v>
      </c>
      <c r="B890" s="13" t="s">
        <v>65</v>
      </c>
      <c r="C890" s="13" t="s">
        <v>541</v>
      </c>
      <c r="D890" s="13"/>
      <c r="E890" s="12"/>
      <c r="F890" s="28" t="s">
        <v>53</v>
      </c>
      <c r="G890" s="72" t="s">
        <v>2208</v>
      </c>
      <c r="H890" s="72" t="s">
        <v>2208</v>
      </c>
      <c r="I890" s="12"/>
      <c r="J890" s="72" t="s">
        <v>2208</v>
      </c>
      <c r="M890" s="35"/>
    </row>
    <row r="891" spans="1:13" x14ac:dyDescent="0.25">
      <c r="A891" s="13" t="s">
        <v>527</v>
      </c>
      <c r="B891" s="13" t="s">
        <v>65</v>
      </c>
      <c r="C891" s="13" t="s">
        <v>542</v>
      </c>
      <c r="D891" s="13"/>
      <c r="E891" s="12"/>
      <c r="F891" s="28" t="s">
        <v>53</v>
      </c>
      <c r="G891" s="72" t="s">
        <v>2208</v>
      </c>
      <c r="H891" s="72" t="s">
        <v>2208</v>
      </c>
      <c r="I891" s="12"/>
      <c r="J891" s="72" t="s">
        <v>2208</v>
      </c>
      <c r="M891" s="35"/>
    </row>
    <row r="892" spans="1:13" x14ac:dyDescent="0.25">
      <c r="A892" s="13" t="s">
        <v>527</v>
      </c>
      <c r="B892" s="13" t="s">
        <v>65</v>
      </c>
      <c r="C892" s="13" t="s">
        <v>543</v>
      </c>
      <c r="D892" s="13"/>
      <c r="E892" s="12"/>
      <c r="F892" s="28" t="s">
        <v>53</v>
      </c>
      <c r="G892" s="72" t="s">
        <v>2208</v>
      </c>
      <c r="H892" s="72" t="s">
        <v>2208</v>
      </c>
      <c r="I892" s="12"/>
      <c r="J892" s="72" t="s">
        <v>2208</v>
      </c>
      <c r="M892" s="35"/>
    </row>
    <row r="893" spans="1:13" x14ac:dyDescent="0.25">
      <c r="A893" s="13" t="s">
        <v>527</v>
      </c>
      <c r="B893" s="13" t="s">
        <v>65</v>
      </c>
      <c r="C893" s="13" t="s">
        <v>544</v>
      </c>
      <c r="D893" s="13"/>
      <c r="E893" s="12"/>
      <c r="F893" s="28" t="s">
        <v>53</v>
      </c>
      <c r="G893" s="72" t="s">
        <v>2208</v>
      </c>
      <c r="H893" s="72" t="s">
        <v>2208</v>
      </c>
      <c r="I893" s="12"/>
      <c r="J893" s="72" t="s">
        <v>2208</v>
      </c>
      <c r="M893" s="35"/>
    </row>
    <row r="894" spans="1:13" x14ac:dyDescent="0.25">
      <c r="A894" s="13" t="s">
        <v>527</v>
      </c>
      <c r="B894" s="13" t="s">
        <v>65</v>
      </c>
      <c r="C894" s="13" t="s">
        <v>545</v>
      </c>
      <c r="D894" s="13"/>
      <c r="E894" s="12"/>
      <c r="F894" s="28" t="s">
        <v>54</v>
      </c>
      <c r="G894" s="72" t="s">
        <v>2208</v>
      </c>
      <c r="H894" s="72" t="s">
        <v>2208</v>
      </c>
      <c r="I894" s="12"/>
      <c r="J894" s="72" t="s">
        <v>2208</v>
      </c>
      <c r="M894" s="35"/>
    </row>
    <row r="895" spans="1:13" x14ac:dyDescent="0.25">
      <c r="A895" s="13" t="s">
        <v>527</v>
      </c>
      <c r="B895" s="13" t="s">
        <v>65</v>
      </c>
      <c r="C895" s="13" t="s">
        <v>546</v>
      </c>
      <c r="D895" s="13"/>
      <c r="E895" s="12"/>
      <c r="F895" s="28" t="s">
        <v>54</v>
      </c>
      <c r="G895" s="72" t="s">
        <v>2208</v>
      </c>
      <c r="H895" s="72" t="s">
        <v>2208</v>
      </c>
      <c r="I895" s="12"/>
      <c r="J895" s="72" t="s">
        <v>2208</v>
      </c>
      <c r="M895" s="35"/>
    </row>
    <row r="896" spans="1:13" x14ac:dyDescent="0.25">
      <c r="A896" s="13" t="s">
        <v>21</v>
      </c>
      <c r="B896" s="13" t="s">
        <v>65</v>
      </c>
      <c r="C896" s="13" t="s">
        <v>414</v>
      </c>
      <c r="D896" s="13"/>
      <c r="E896" s="12"/>
      <c r="F896" s="28" t="s">
        <v>54</v>
      </c>
      <c r="G896" s="72" t="s">
        <v>2208</v>
      </c>
      <c r="H896" s="72" t="s">
        <v>2208</v>
      </c>
      <c r="I896" s="12"/>
      <c r="J896" s="72" t="s">
        <v>2208</v>
      </c>
      <c r="M896" s="35"/>
    </row>
    <row r="897" spans="1:13" x14ac:dyDescent="0.25">
      <c r="A897" s="13" t="s">
        <v>21</v>
      </c>
      <c r="B897" s="13" t="s">
        <v>65</v>
      </c>
      <c r="C897" s="13" t="s">
        <v>547</v>
      </c>
      <c r="D897" s="13"/>
      <c r="E897" s="12"/>
      <c r="F897" s="28" t="s">
        <v>54</v>
      </c>
      <c r="G897" s="72" t="s">
        <v>2208</v>
      </c>
      <c r="H897" s="72" t="s">
        <v>2208</v>
      </c>
      <c r="I897" s="12"/>
      <c r="J897" s="72" t="s">
        <v>2208</v>
      </c>
      <c r="M897" s="35"/>
    </row>
    <row r="898" spans="1:13" x14ac:dyDescent="0.25">
      <c r="A898" s="13" t="s">
        <v>21</v>
      </c>
      <c r="B898" s="13" t="s">
        <v>65</v>
      </c>
      <c r="C898" s="13" t="s">
        <v>548</v>
      </c>
      <c r="D898" s="13"/>
      <c r="E898" s="12"/>
      <c r="F898" s="28" t="s">
        <v>54</v>
      </c>
      <c r="G898" s="72" t="s">
        <v>2208</v>
      </c>
      <c r="H898" s="72" t="s">
        <v>2208</v>
      </c>
      <c r="I898" s="12"/>
      <c r="J898" s="72" t="s">
        <v>2208</v>
      </c>
      <c r="M898" s="35"/>
    </row>
    <row r="899" spans="1:13" x14ac:dyDescent="0.25">
      <c r="A899" s="13" t="s">
        <v>21</v>
      </c>
      <c r="B899" s="13" t="s">
        <v>65</v>
      </c>
      <c r="C899" s="13" t="s">
        <v>549</v>
      </c>
      <c r="D899" s="13"/>
      <c r="E899" s="12"/>
      <c r="F899" s="28" t="s">
        <v>54</v>
      </c>
      <c r="G899" s="72" t="s">
        <v>2208</v>
      </c>
      <c r="H899" s="72" t="s">
        <v>2208</v>
      </c>
      <c r="I899" s="12"/>
      <c r="J899" s="72" t="s">
        <v>2208</v>
      </c>
      <c r="M899" s="35"/>
    </row>
    <row r="900" spans="1:13" x14ac:dyDescent="0.25">
      <c r="A900" s="13" t="s">
        <v>21</v>
      </c>
      <c r="B900" s="13" t="s">
        <v>65</v>
      </c>
      <c r="C900" s="13" t="s">
        <v>415</v>
      </c>
      <c r="D900" s="13"/>
      <c r="E900" s="12"/>
      <c r="F900" s="28" t="s">
        <v>54</v>
      </c>
      <c r="G900" s="72" t="s">
        <v>2208</v>
      </c>
      <c r="H900" s="72" t="s">
        <v>2208</v>
      </c>
      <c r="I900" s="12"/>
      <c r="J900" s="72" t="s">
        <v>2208</v>
      </c>
      <c r="M900" s="35"/>
    </row>
    <row r="901" spans="1:13" x14ac:dyDescent="0.25">
      <c r="A901" s="13" t="s">
        <v>21</v>
      </c>
      <c r="B901" s="13" t="s">
        <v>65</v>
      </c>
      <c r="C901" s="13" t="s">
        <v>550</v>
      </c>
      <c r="D901" s="13"/>
      <c r="E901" s="12"/>
      <c r="F901" s="28" t="s">
        <v>54</v>
      </c>
      <c r="G901" s="72" t="s">
        <v>2208</v>
      </c>
      <c r="H901" s="72" t="s">
        <v>2208</v>
      </c>
      <c r="I901" s="12"/>
      <c r="J901" s="72" t="s">
        <v>2208</v>
      </c>
      <c r="M901" s="35"/>
    </row>
    <row r="902" spans="1:13" x14ac:dyDescent="0.25">
      <c r="A902" s="13" t="s">
        <v>21</v>
      </c>
      <c r="B902" s="13" t="s">
        <v>65</v>
      </c>
      <c r="C902" s="13" t="s">
        <v>416</v>
      </c>
      <c r="D902" s="13"/>
      <c r="E902" s="12"/>
      <c r="F902" s="28" t="s">
        <v>54</v>
      </c>
      <c r="G902" s="72" t="s">
        <v>2208</v>
      </c>
      <c r="H902" s="72" t="s">
        <v>2208</v>
      </c>
      <c r="I902" s="12"/>
      <c r="J902" s="72" t="s">
        <v>2208</v>
      </c>
      <c r="M902" s="35"/>
    </row>
    <row r="903" spans="1:13" x14ac:dyDescent="0.25">
      <c r="A903" s="13" t="s">
        <v>21</v>
      </c>
      <c r="B903" s="13" t="s">
        <v>65</v>
      </c>
      <c r="C903" s="13" t="s">
        <v>551</v>
      </c>
      <c r="D903" s="13"/>
      <c r="E903" s="12"/>
      <c r="F903" s="28" t="s">
        <v>54</v>
      </c>
      <c r="G903" s="72" t="s">
        <v>2208</v>
      </c>
      <c r="H903" s="72" t="s">
        <v>2208</v>
      </c>
      <c r="I903" s="12"/>
      <c r="J903" s="72" t="s">
        <v>2208</v>
      </c>
      <c r="M903" s="35"/>
    </row>
    <row r="904" spans="1:13" x14ac:dyDescent="0.25">
      <c r="A904" s="13" t="s">
        <v>21</v>
      </c>
      <c r="B904" s="13" t="s">
        <v>65</v>
      </c>
      <c r="C904" s="13" t="s">
        <v>552</v>
      </c>
      <c r="D904" s="13"/>
      <c r="E904" s="12"/>
      <c r="F904" s="28" t="s">
        <v>54</v>
      </c>
      <c r="G904" s="72" t="s">
        <v>2208</v>
      </c>
      <c r="H904" s="72" t="s">
        <v>2208</v>
      </c>
      <c r="I904" s="12"/>
      <c r="J904" s="72" t="s">
        <v>2208</v>
      </c>
      <c r="M904" s="35"/>
    </row>
    <row r="905" spans="1:13" x14ac:dyDescent="0.25">
      <c r="A905" s="13" t="s">
        <v>21</v>
      </c>
      <c r="B905" s="13" t="s">
        <v>65</v>
      </c>
      <c r="C905" s="13" t="s">
        <v>553</v>
      </c>
      <c r="D905" s="13"/>
      <c r="E905" s="12"/>
      <c r="F905" s="28" t="s">
        <v>54</v>
      </c>
      <c r="G905" s="72" t="s">
        <v>2208</v>
      </c>
      <c r="H905" s="72" t="s">
        <v>2208</v>
      </c>
      <c r="I905" s="12"/>
      <c r="J905" s="72" t="s">
        <v>2208</v>
      </c>
      <c r="M905" s="35"/>
    </row>
    <row r="906" spans="1:13" x14ac:dyDescent="0.25">
      <c r="A906" s="13" t="s">
        <v>21</v>
      </c>
      <c r="B906" s="13" t="s">
        <v>65</v>
      </c>
      <c r="C906" s="13" t="s">
        <v>554</v>
      </c>
      <c r="D906" s="13"/>
      <c r="E906" s="12"/>
      <c r="F906" s="28" t="s">
        <v>54</v>
      </c>
      <c r="G906" s="72" t="s">
        <v>2208</v>
      </c>
      <c r="H906" s="72" t="s">
        <v>2208</v>
      </c>
      <c r="I906" s="12"/>
      <c r="J906" s="72" t="s">
        <v>2208</v>
      </c>
      <c r="M906" s="35"/>
    </row>
    <row r="907" spans="1:13" x14ac:dyDescent="0.25">
      <c r="A907" s="13" t="s">
        <v>21</v>
      </c>
      <c r="B907" s="13" t="s">
        <v>65</v>
      </c>
      <c r="C907" s="13" t="s">
        <v>555</v>
      </c>
      <c r="D907" s="13"/>
      <c r="E907" s="12"/>
      <c r="F907" s="28" t="s">
        <v>54</v>
      </c>
      <c r="G907" s="72" t="s">
        <v>2208</v>
      </c>
      <c r="H907" s="72" t="s">
        <v>2208</v>
      </c>
      <c r="I907" s="12"/>
      <c r="J907" s="72" t="s">
        <v>2208</v>
      </c>
      <c r="M907" s="35"/>
    </row>
    <row r="908" spans="1:13" x14ac:dyDescent="0.25">
      <c r="A908" s="13" t="s">
        <v>21</v>
      </c>
      <c r="B908" s="13" t="s">
        <v>65</v>
      </c>
      <c r="C908" s="13" t="s">
        <v>556</v>
      </c>
      <c r="D908" s="13"/>
      <c r="E908" s="12"/>
      <c r="F908" s="28" t="s">
        <v>54</v>
      </c>
      <c r="G908" s="72" t="s">
        <v>2208</v>
      </c>
      <c r="H908" s="72" t="s">
        <v>2208</v>
      </c>
      <c r="I908" s="12"/>
      <c r="J908" s="72" t="s">
        <v>2208</v>
      </c>
      <c r="M908" s="35"/>
    </row>
    <row r="909" spans="1:13" x14ac:dyDescent="0.25">
      <c r="A909" s="13" t="s">
        <v>21</v>
      </c>
      <c r="B909" s="13" t="s">
        <v>65</v>
      </c>
      <c r="C909" s="13" t="s">
        <v>557</v>
      </c>
      <c r="D909" s="13"/>
      <c r="E909" s="12"/>
      <c r="F909" s="28" t="s">
        <v>54</v>
      </c>
      <c r="G909" s="72" t="s">
        <v>2208</v>
      </c>
      <c r="H909" s="72" t="s">
        <v>2208</v>
      </c>
      <c r="I909" s="12"/>
      <c r="J909" s="72" t="s">
        <v>2208</v>
      </c>
      <c r="M909" s="35"/>
    </row>
    <row r="910" spans="1:13" x14ac:dyDescent="0.25">
      <c r="A910" s="13" t="s">
        <v>21</v>
      </c>
      <c r="B910" s="13" t="s">
        <v>65</v>
      </c>
      <c r="C910" s="13" t="s">
        <v>558</v>
      </c>
      <c r="D910" s="13"/>
      <c r="E910" s="12"/>
      <c r="F910" s="28" t="s">
        <v>54</v>
      </c>
      <c r="G910" s="72" t="s">
        <v>2208</v>
      </c>
      <c r="H910" s="72" t="s">
        <v>2208</v>
      </c>
      <c r="I910" s="12"/>
      <c r="J910" s="72" t="s">
        <v>2208</v>
      </c>
      <c r="M910" s="35"/>
    </row>
    <row r="911" spans="1:13" x14ac:dyDescent="0.25">
      <c r="A911" s="13" t="s">
        <v>21</v>
      </c>
      <c r="B911" s="13" t="s">
        <v>65</v>
      </c>
      <c r="C911" s="13" t="s">
        <v>559</v>
      </c>
      <c r="D911" s="13"/>
      <c r="E911" s="12"/>
      <c r="F911" s="28" t="s">
        <v>54</v>
      </c>
      <c r="G911" s="72" t="s">
        <v>2208</v>
      </c>
      <c r="H911" s="72" t="s">
        <v>2208</v>
      </c>
      <c r="I911" s="12"/>
      <c r="J911" s="72" t="s">
        <v>2208</v>
      </c>
      <c r="M911" s="35"/>
    </row>
    <row r="912" spans="1:13" x14ac:dyDescent="0.25">
      <c r="A912" s="13" t="s">
        <v>21</v>
      </c>
      <c r="B912" s="13" t="s">
        <v>65</v>
      </c>
      <c r="C912" s="13" t="s">
        <v>560</v>
      </c>
      <c r="D912" s="13"/>
      <c r="E912" s="12"/>
      <c r="F912" s="28" t="s">
        <v>54</v>
      </c>
      <c r="G912" s="72" t="s">
        <v>2208</v>
      </c>
      <c r="H912" s="72" t="s">
        <v>2208</v>
      </c>
      <c r="I912" s="12"/>
      <c r="J912" s="72" t="s">
        <v>2208</v>
      </c>
      <c r="M912" s="35"/>
    </row>
    <row r="913" spans="1:13" x14ac:dyDescent="0.25">
      <c r="A913" s="13" t="s">
        <v>21</v>
      </c>
      <c r="B913" s="13" t="s">
        <v>65</v>
      </c>
      <c r="C913" s="13" t="s">
        <v>561</v>
      </c>
      <c r="D913" s="13"/>
      <c r="E913" s="12"/>
      <c r="F913" s="28" t="s">
        <v>54</v>
      </c>
      <c r="G913" s="72" t="s">
        <v>2208</v>
      </c>
      <c r="H913" s="72" t="s">
        <v>2208</v>
      </c>
      <c r="I913" s="12"/>
      <c r="J913" s="72" t="s">
        <v>2208</v>
      </c>
      <c r="M913" s="35"/>
    </row>
    <row r="914" spans="1:13" x14ac:dyDescent="0.25">
      <c r="A914" s="13" t="s">
        <v>21</v>
      </c>
      <c r="B914" s="13" t="s">
        <v>65</v>
      </c>
      <c r="C914" s="13" t="s">
        <v>423</v>
      </c>
      <c r="D914" s="13"/>
      <c r="E914" s="12"/>
      <c r="F914" s="28" t="s">
        <v>54</v>
      </c>
      <c r="G914" s="72" t="s">
        <v>2208</v>
      </c>
      <c r="H914" s="72" t="s">
        <v>2208</v>
      </c>
      <c r="I914" s="12"/>
      <c r="J914" s="72" t="s">
        <v>2208</v>
      </c>
      <c r="M914" s="35"/>
    </row>
    <row r="915" spans="1:13" x14ac:dyDescent="0.25">
      <c r="A915" s="13" t="s">
        <v>21</v>
      </c>
      <c r="B915" s="13" t="s">
        <v>65</v>
      </c>
      <c r="C915" s="13" t="s">
        <v>424</v>
      </c>
      <c r="D915" s="13"/>
      <c r="E915" s="12"/>
      <c r="F915" s="28" t="s">
        <v>54</v>
      </c>
      <c r="G915" s="72" t="s">
        <v>2208</v>
      </c>
      <c r="H915" s="72" t="s">
        <v>2208</v>
      </c>
      <c r="I915" s="12"/>
      <c r="J915" s="72" t="s">
        <v>2208</v>
      </c>
      <c r="M915" s="35"/>
    </row>
    <row r="916" spans="1:13" x14ac:dyDescent="0.25">
      <c r="A916" s="13" t="s">
        <v>21</v>
      </c>
      <c r="B916" s="13" t="s">
        <v>65</v>
      </c>
      <c r="C916" s="13" t="s">
        <v>562</v>
      </c>
      <c r="D916" s="13"/>
      <c r="E916" s="12"/>
      <c r="F916" s="28" t="s">
        <v>54</v>
      </c>
      <c r="G916" s="72" t="s">
        <v>2208</v>
      </c>
      <c r="H916" s="72" t="s">
        <v>2208</v>
      </c>
      <c r="I916" s="12"/>
      <c r="J916" s="72" t="s">
        <v>2208</v>
      </c>
      <c r="M916" s="35"/>
    </row>
    <row r="917" spans="1:13" x14ac:dyDescent="0.25">
      <c r="A917" s="13" t="s">
        <v>21</v>
      </c>
      <c r="B917" s="13" t="s">
        <v>65</v>
      </c>
      <c r="C917" s="13" t="s">
        <v>425</v>
      </c>
      <c r="D917" s="13"/>
      <c r="E917" s="12"/>
      <c r="F917" s="28" t="s">
        <v>54</v>
      </c>
      <c r="G917" s="72" t="s">
        <v>2208</v>
      </c>
      <c r="H917" s="72" t="s">
        <v>2208</v>
      </c>
      <c r="I917" s="12"/>
      <c r="J917" s="72" t="s">
        <v>2208</v>
      </c>
      <c r="M917" s="35"/>
    </row>
    <row r="918" spans="1:13" x14ac:dyDescent="0.25">
      <c r="A918" s="13" t="s">
        <v>21</v>
      </c>
      <c r="B918" s="13" t="s">
        <v>65</v>
      </c>
      <c r="C918" s="13" t="s">
        <v>426</v>
      </c>
      <c r="D918" s="13"/>
      <c r="E918" s="12"/>
      <c r="F918" s="28" t="s">
        <v>54</v>
      </c>
      <c r="G918" s="72" t="s">
        <v>2208</v>
      </c>
      <c r="H918" s="72" t="s">
        <v>2208</v>
      </c>
      <c r="I918" s="12"/>
      <c r="J918" s="72" t="s">
        <v>2208</v>
      </c>
      <c r="M918" s="35"/>
    </row>
    <row r="919" spans="1:13" x14ac:dyDescent="0.25">
      <c r="A919" s="13" t="s">
        <v>21</v>
      </c>
      <c r="B919" s="13" t="s">
        <v>65</v>
      </c>
      <c r="C919" s="13" t="s">
        <v>563</v>
      </c>
      <c r="D919" s="13"/>
      <c r="E919" s="12"/>
      <c r="F919" s="28" t="s">
        <v>54</v>
      </c>
      <c r="G919" s="72" t="s">
        <v>2208</v>
      </c>
      <c r="H919" s="72" t="s">
        <v>2208</v>
      </c>
      <c r="I919" s="12"/>
      <c r="J919" s="72" t="s">
        <v>2208</v>
      </c>
      <c r="M919" s="35"/>
    </row>
    <row r="920" spans="1:13" x14ac:dyDescent="0.25">
      <c r="A920" s="13" t="s">
        <v>21</v>
      </c>
      <c r="B920" s="13" t="s">
        <v>65</v>
      </c>
      <c r="C920" s="13" t="s">
        <v>564</v>
      </c>
      <c r="D920" s="13"/>
      <c r="E920" s="12"/>
      <c r="F920" s="28" t="s">
        <v>54</v>
      </c>
      <c r="G920" s="72" t="s">
        <v>2208</v>
      </c>
      <c r="H920" s="72" t="s">
        <v>2208</v>
      </c>
      <c r="I920" s="12"/>
      <c r="J920" s="72" t="s">
        <v>2208</v>
      </c>
      <c r="M920" s="35"/>
    </row>
    <row r="921" spans="1:13" x14ac:dyDescent="0.25">
      <c r="A921" s="13" t="s">
        <v>21</v>
      </c>
      <c r="B921" s="13" t="s">
        <v>65</v>
      </c>
      <c r="C921" s="13" t="s">
        <v>565</v>
      </c>
      <c r="D921" s="13"/>
      <c r="E921" s="12"/>
      <c r="F921" s="28" t="s">
        <v>54</v>
      </c>
      <c r="G921" s="72" t="s">
        <v>2208</v>
      </c>
      <c r="H921" s="72" t="s">
        <v>2208</v>
      </c>
      <c r="I921" s="12"/>
      <c r="J921" s="72" t="s">
        <v>2208</v>
      </c>
      <c r="M921" s="35"/>
    </row>
    <row r="922" spans="1:13" x14ac:dyDescent="0.25">
      <c r="A922" s="13" t="s">
        <v>21</v>
      </c>
      <c r="B922" s="13" t="s">
        <v>65</v>
      </c>
      <c r="C922" s="13" t="s">
        <v>566</v>
      </c>
      <c r="D922" s="13"/>
      <c r="E922" s="12"/>
      <c r="F922" s="28" t="s">
        <v>54</v>
      </c>
      <c r="G922" s="72" t="s">
        <v>2208</v>
      </c>
      <c r="H922" s="72" t="s">
        <v>2208</v>
      </c>
      <c r="I922" s="12"/>
      <c r="J922" s="72" t="s">
        <v>2208</v>
      </c>
      <c r="M922" s="35"/>
    </row>
    <row r="923" spans="1:13" x14ac:dyDescent="0.25">
      <c r="A923" s="13" t="s">
        <v>21</v>
      </c>
      <c r="B923" s="13" t="s">
        <v>65</v>
      </c>
      <c r="C923" s="13" t="s">
        <v>567</v>
      </c>
      <c r="D923" s="13"/>
      <c r="E923" s="12"/>
      <c r="F923" s="28" t="s">
        <v>54</v>
      </c>
      <c r="G923" s="72" t="s">
        <v>2208</v>
      </c>
      <c r="H923" s="72" t="s">
        <v>2208</v>
      </c>
      <c r="I923" s="12"/>
      <c r="J923" s="72" t="s">
        <v>2208</v>
      </c>
      <c r="M923" s="35"/>
    </row>
    <row r="924" spans="1:13" x14ac:dyDescent="0.25">
      <c r="A924" s="13" t="s">
        <v>21</v>
      </c>
      <c r="B924" s="13" t="s">
        <v>65</v>
      </c>
      <c r="C924" s="13" t="s">
        <v>568</v>
      </c>
      <c r="D924" s="13"/>
      <c r="E924" s="12"/>
      <c r="F924" s="28" t="s">
        <v>54</v>
      </c>
      <c r="G924" s="72" t="s">
        <v>2208</v>
      </c>
      <c r="H924" s="72" t="s">
        <v>2208</v>
      </c>
      <c r="I924" s="12"/>
      <c r="J924" s="72" t="s">
        <v>2208</v>
      </c>
      <c r="M924" s="35"/>
    </row>
    <row r="925" spans="1:13" x14ac:dyDescent="0.25">
      <c r="A925" s="13" t="s">
        <v>21</v>
      </c>
      <c r="B925" s="13" t="s">
        <v>65</v>
      </c>
      <c r="C925" s="13" t="s">
        <v>569</v>
      </c>
      <c r="D925" s="13"/>
      <c r="E925" s="12"/>
      <c r="F925" s="28" t="s">
        <v>54</v>
      </c>
      <c r="G925" s="72" t="s">
        <v>2208</v>
      </c>
      <c r="H925" s="72" t="s">
        <v>2208</v>
      </c>
      <c r="I925" s="12"/>
      <c r="J925" s="72" t="s">
        <v>2208</v>
      </c>
      <c r="M925" s="35"/>
    </row>
    <row r="926" spans="1:13" x14ac:dyDescent="0.25">
      <c r="A926" s="13" t="s">
        <v>21</v>
      </c>
      <c r="B926" s="13" t="s">
        <v>65</v>
      </c>
      <c r="C926" s="13" t="s">
        <v>570</v>
      </c>
      <c r="D926" s="13"/>
      <c r="E926" s="12"/>
      <c r="F926" s="28" t="s">
        <v>54</v>
      </c>
      <c r="G926" s="72" t="s">
        <v>2208</v>
      </c>
      <c r="H926" s="72" t="s">
        <v>2208</v>
      </c>
      <c r="I926" s="12"/>
      <c r="J926" s="72" t="s">
        <v>2208</v>
      </c>
      <c r="M926" s="35"/>
    </row>
    <row r="927" spans="1:13" x14ac:dyDescent="0.25">
      <c r="A927" s="13" t="s">
        <v>21</v>
      </c>
      <c r="B927" s="13" t="s">
        <v>65</v>
      </c>
      <c r="C927" s="13" t="s">
        <v>571</v>
      </c>
      <c r="D927" s="13"/>
      <c r="E927" s="12"/>
      <c r="F927" s="28" t="s">
        <v>54</v>
      </c>
      <c r="G927" s="72" t="s">
        <v>2208</v>
      </c>
      <c r="H927" s="72" t="s">
        <v>2208</v>
      </c>
      <c r="I927" s="12"/>
      <c r="J927" s="72" t="s">
        <v>2208</v>
      </c>
      <c r="M927" s="35"/>
    </row>
    <row r="928" spans="1:13" x14ac:dyDescent="0.25">
      <c r="A928" s="13" t="s">
        <v>21</v>
      </c>
      <c r="B928" s="13" t="s">
        <v>65</v>
      </c>
      <c r="C928" s="13" t="s">
        <v>572</v>
      </c>
      <c r="D928" s="13"/>
      <c r="E928" s="12"/>
      <c r="F928" s="28" t="s">
        <v>54</v>
      </c>
      <c r="G928" s="72" t="s">
        <v>2208</v>
      </c>
      <c r="H928" s="72" t="s">
        <v>2208</v>
      </c>
      <c r="I928" s="12"/>
      <c r="J928" s="72" t="s">
        <v>2208</v>
      </c>
      <c r="M928" s="35"/>
    </row>
    <row r="929" spans="1:13" x14ac:dyDescent="0.25">
      <c r="A929" s="13" t="s">
        <v>21</v>
      </c>
      <c r="B929" s="13" t="s">
        <v>65</v>
      </c>
      <c r="C929" s="13" t="s">
        <v>573</v>
      </c>
      <c r="D929" s="13"/>
      <c r="E929" s="12"/>
      <c r="F929" s="28" t="s">
        <v>54</v>
      </c>
      <c r="G929" s="72" t="s">
        <v>2208</v>
      </c>
      <c r="H929" s="72" t="s">
        <v>2208</v>
      </c>
      <c r="I929" s="12"/>
      <c r="J929" s="72" t="s">
        <v>2208</v>
      </c>
      <c r="M929" s="35"/>
    </row>
    <row r="930" spans="1:13" x14ac:dyDescent="0.25">
      <c r="A930" s="13" t="s">
        <v>21</v>
      </c>
      <c r="B930" s="13" t="s">
        <v>65</v>
      </c>
      <c r="C930" s="13" t="s">
        <v>574</v>
      </c>
      <c r="D930" s="13"/>
      <c r="E930" s="12"/>
      <c r="F930" s="28" t="s">
        <v>54</v>
      </c>
      <c r="G930" s="72" t="s">
        <v>2208</v>
      </c>
      <c r="H930" s="72" t="s">
        <v>2208</v>
      </c>
      <c r="I930" s="12"/>
      <c r="J930" s="72" t="s">
        <v>2208</v>
      </c>
      <c r="M930" s="35"/>
    </row>
    <row r="931" spans="1:13" x14ac:dyDescent="0.25">
      <c r="A931" s="13" t="s">
        <v>21</v>
      </c>
      <c r="B931" s="13" t="s">
        <v>65</v>
      </c>
      <c r="C931" s="13" t="s">
        <v>575</v>
      </c>
      <c r="D931" s="13"/>
      <c r="E931" s="12"/>
      <c r="F931" s="28" t="s">
        <v>54</v>
      </c>
      <c r="G931" s="72" t="s">
        <v>2208</v>
      </c>
      <c r="H931" s="72" t="s">
        <v>2208</v>
      </c>
      <c r="I931" s="12"/>
      <c r="J931" s="72" t="s">
        <v>2208</v>
      </c>
      <c r="M931" s="35"/>
    </row>
    <row r="932" spans="1:13" x14ac:dyDescent="0.25">
      <c r="A932" s="13" t="s">
        <v>21</v>
      </c>
      <c r="B932" s="13" t="s">
        <v>65</v>
      </c>
      <c r="C932" s="13" t="s">
        <v>576</v>
      </c>
      <c r="D932" s="13"/>
      <c r="E932" s="12"/>
      <c r="F932" s="28" t="s">
        <v>54</v>
      </c>
      <c r="G932" s="72" t="s">
        <v>2208</v>
      </c>
      <c r="H932" s="72" t="s">
        <v>2208</v>
      </c>
      <c r="I932" s="12"/>
      <c r="J932" s="72" t="s">
        <v>2208</v>
      </c>
      <c r="M932" s="35"/>
    </row>
    <row r="933" spans="1:13" x14ac:dyDescent="0.25">
      <c r="A933" s="13" t="s">
        <v>21</v>
      </c>
      <c r="B933" s="13" t="s">
        <v>65</v>
      </c>
      <c r="C933" s="13" t="s">
        <v>577</v>
      </c>
      <c r="D933" s="13"/>
      <c r="E933" s="12"/>
      <c r="F933" s="28" t="s">
        <v>54</v>
      </c>
      <c r="G933" s="72" t="s">
        <v>2208</v>
      </c>
      <c r="H933" s="72" t="s">
        <v>2208</v>
      </c>
      <c r="I933" s="12"/>
      <c r="J933" s="72" t="s">
        <v>2208</v>
      </c>
      <c r="M933" s="35"/>
    </row>
    <row r="934" spans="1:13" x14ac:dyDescent="0.25">
      <c r="A934" s="13" t="s">
        <v>21</v>
      </c>
      <c r="B934" s="13" t="s">
        <v>65</v>
      </c>
      <c r="C934" s="13" t="s">
        <v>578</v>
      </c>
      <c r="D934" s="13"/>
      <c r="E934" s="12"/>
      <c r="F934" s="28" t="s">
        <v>54</v>
      </c>
      <c r="G934" s="72" t="s">
        <v>2208</v>
      </c>
      <c r="H934" s="72" t="s">
        <v>2208</v>
      </c>
      <c r="I934" s="12"/>
      <c r="J934" s="72" t="s">
        <v>2208</v>
      </c>
      <c r="M934" s="35"/>
    </row>
    <row r="935" spans="1:13" x14ac:dyDescent="0.25">
      <c r="A935" s="13" t="s">
        <v>21</v>
      </c>
      <c r="B935" s="13" t="s">
        <v>65</v>
      </c>
      <c r="C935" s="13" t="s">
        <v>579</v>
      </c>
      <c r="D935" s="13"/>
      <c r="E935" s="12"/>
      <c r="F935" s="28" t="s">
        <v>54</v>
      </c>
      <c r="G935" s="72" t="s">
        <v>2208</v>
      </c>
      <c r="H935" s="72" t="s">
        <v>2208</v>
      </c>
      <c r="I935" s="12"/>
      <c r="J935" s="72" t="s">
        <v>2208</v>
      </c>
      <c r="M935" s="35"/>
    </row>
    <row r="936" spans="1:13" x14ac:dyDescent="0.25">
      <c r="A936" s="13" t="s">
        <v>21</v>
      </c>
      <c r="B936" s="13" t="s">
        <v>65</v>
      </c>
      <c r="C936" s="13" t="s">
        <v>580</v>
      </c>
      <c r="D936" s="13"/>
      <c r="E936" s="12"/>
      <c r="F936" s="28" t="s">
        <v>54</v>
      </c>
      <c r="G936" s="72" t="s">
        <v>2208</v>
      </c>
      <c r="H936" s="72" t="s">
        <v>2208</v>
      </c>
      <c r="I936" s="12"/>
      <c r="J936" s="72" t="s">
        <v>2208</v>
      </c>
      <c r="M936" s="35"/>
    </row>
    <row r="937" spans="1:13" x14ac:dyDescent="0.25">
      <c r="A937" s="13" t="s">
        <v>21</v>
      </c>
      <c r="B937" s="13" t="s">
        <v>65</v>
      </c>
      <c r="C937" s="13" t="s">
        <v>581</v>
      </c>
      <c r="D937" s="13"/>
      <c r="E937" s="12"/>
      <c r="F937" s="28" t="s">
        <v>54</v>
      </c>
      <c r="G937" s="72" t="s">
        <v>2208</v>
      </c>
      <c r="H937" s="72" t="s">
        <v>2208</v>
      </c>
      <c r="I937" s="12"/>
      <c r="J937" s="72" t="s">
        <v>2208</v>
      </c>
      <c r="M937" s="35"/>
    </row>
    <row r="938" spans="1:13" x14ac:dyDescent="0.25">
      <c r="A938" s="13" t="s">
        <v>21</v>
      </c>
      <c r="B938" s="13" t="s">
        <v>65</v>
      </c>
      <c r="C938" s="13" t="s">
        <v>582</v>
      </c>
      <c r="D938" s="13"/>
      <c r="E938" s="12"/>
      <c r="F938" s="28" t="s">
        <v>54</v>
      </c>
      <c r="G938" s="72" t="s">
        <v>2208</v>
      </c>
      <c r="H938" s="72" t="s">
        <v>2208</v>
      </c>
      <c r="I938" s="12"/>
      <c r="J938" s="72" t="s">
        <v>2208</v>
      </c>
      <c r="M938" s="35"/>
    </row>
    <row r="939" spans="1:13" x14ac:dyDescent="0.25">
      <c r="A939" s="13" t="s">
        <v>21</v>
      </c>
      <c r="B939" s="13" t="s">
        <v>65</v>
      </c>
      <c r="C939" s="13" t="s">
        <v>583</v>
      </c>
      <c r="D939" s="13"/>
      <c r="E939" s="12"/>
      <c r="F939" s="28" t="s">
        <v>54</v>
      </c>
      <c r="G939" s="72" t="s">
        <v>2208</v>
      </c>
      <c r="H939" s="72" t="s">
        <v>2208</v>
      </c>
      <c r="I939" s="12"/>
      <c r="J939" s="72" t="s">
        <v>2208</v>
      </c>
      <c r="M939" s="35"/>
    </row>
    <row r="940" spans="1:13" x14ac:dyDescent="0.25">
      <c r="A940" s="13" t="s">
        <v>21</v>
      </c>
      <c r="B940" s="13" t="s">
        <v>65</v>
      </c>
      <c r="C940" s="13" t="s">
        <v>584</v>
      </c>
      <c r="D940" s="13"/>
      <c r="E940" s="12"/>
      <c r="F940" s="28" t="s">
        <v>53</v>
      </c>
      <c r="G940" s="72" t="s">
        <v>2208</v>
      </c>
      <c r="H940" s="72" t="s">
        <v>2208</v>
      </c>
      <c r="I940" s="12"/>
      <c r="J940" s="72" t="s">
        <v>2208</v>
      </c>
      <c r="M940" s="35"/>
    </row>
    <row r="941" spans="1:13" x14ac:dyDescent="0.25">
      <c r="A941" s="13" t="s">
        <v>21</v>
      </c>
      <c r="B941" s="13" t="s">
        <v>65</v>
      </c>
      <c r="C941" s="13" t="s">
        <v>585</v>
      </c>
      <c r="D941" s="13"/>
      <c r="E941" s="12"/>
      <c r="F941" s="28" t="s">
        <v>53</v>
      </c>
      <c r="G941" s="72" t="s">
        <v>2208</v>
      </c>
      <c r="H941" s="72" t="s">
        <v>2208</v>
      </c>
      <c r="I941" s="12"/>
      <c r="J941" s="72" t="s">
        <v>2208</v>
      </c>
      <c r="M941" s="35"/>
    </row>
    <row r="942" spans="1:13" x14ac:dyDescent="0.25">
      <c r="A942" s="13" t="s">
        <v>21</v>
      </c>
      <c r="B942" s="13" t="s">
        <v>65</v>
      </c>
      <c r="C942" s="13" t="s">
        <v>586</v>
      </c>
      <c r="D942" s="13"/>
      <c r="E942" s="12"/>
      <c r="F942" s="28" t="s">
        <v>53</v>
      </c>
      <c r="G942" s="72" t="s">
        <v>2208</v>
      </c>
      <c r="H942" s="72" t="s">
        <v>2208</v>
      </c>
      <c r="I942" s="12"/>
      <c r="J942" s="72" t="s">
        <v>2208</v>
      </c>
      <c r="M942" s="35"/>
    </row>
    <row r="943" spans="1:13" x14ac:dyDescent="0.25">
      <c r="A943" s="13" t="s">
        <v>21</v>
      </c>
      <c r="B943" s="13" t="s">
        <v>65</v>
      </c>
      <c r="C943" s="13" t="s">
        <v>587</v>
      </c>
      <c r="D943" s="13"/>
      <c r="E943" s="12"/>
      <c r="F943" s="28" t="s">
        <v>53</v>
      </c>
      <c r="G943" s="72" t="s">
        <v>2208</v>
      </c>
      <c r="H943" s="72" t="s">
        <v>2208</v>
      </c>
      <c r="I943" s="12"/>
      <c r="J943" s="72" t="s">
        <v>2208</v>
      </c>
      <c r="M943" s="35"/>
    </row>
    <row r="944" spans="1:13" x14ac:dyDescent="0.25">
      <c r="A944" s="13" t="s">
        <v>21</v>
      </c>
      <c r="B944" s="13" t="s">
        <v>65</v>
      </c>
      <c r="C944" s="13" t="s">
        <v>588</v>
      </c>
      <c r="D944" s="13"/>
      <c r="E944" s="12"/>
      <c r="F944" s="28" t="s">
        <v>53</v>
      </c>
      <c r="G944" s="72" t="s">
        <v>2208</v>
      </c>
      <c r="H944" s="72" t="s">
        <v>2208</v>
      </c>
      <c r="I944" s="12"/>
      <c r="J944" s="72" t="s">
        <v>2208</v>
      </c>
      <c r="M944" s="35"/>
    </row>
    <row r="945" spans="1:13" x14ac:dyDescent="0.25">
      <c r="A945" s="13" t="s">
        <v>21</v>
      </c>
      <c r="B945" s="13" t="s">
        <v>65</v>
      </c>
      <c r="C945" s="13" t="s">
        <v>589</v>
      </c>
      <c r="D945" s="13"/>
      <c r="E945" s="12"/>
      <c r="F945" s="28" t="s">
        <v>53</v>
      </c>
      <c r="G945" s="72" t="s">
        <v>2208</v>
      </c>
      <c r="H945" s="72" t="s">
        <v>2208</v>
      </c>
      <c r="I945" s="12"/>
      <c r="J945" s="72" t="s">
        <v>2208</v>
      </c>
      <c r="M945" s="35"/>
    </row>
    <row r="946" spans="1:13" x14ac:dyDescent="0.25">
      <c r="A946" s="13" t="s">
        <v>21</v>
      </c>
      <c r="B946" s="13" t="s">
        <v>65</v>
      </c>
      <c r="C946" s="13" t="s">
        <v>590</v>
      </c>
      <c r="D946" s="13"/>
      <c r="E946" s="12"/>
      <c r="F946" s="28" t="s">
        <v>53</v>
      </c>
      <c r="G946" s="72" t="s">
        <v>2208</v>
      </c>
      <c r="H946" s="72" t="s">
        <v>2208</v>
      </c>
      <c r="I946" s="12"/>
      <c r="J946" s="72" t="s">
        <v>2208</v>
      </c>
      <c r="M946" s="35"/>
    </row>
    <row r="947" spans="1:13" x14ac:dyDescent="0.25">
      <c r="A947" s="13" t="s">
        <v>21</v>
      </c>
      <c r="B947" s="13" t="s">
        <v>65</v>
      </c>
      <c r="C947" s="13" t="s">
        <v>591</v>
      </c>
      <c r="D947" s="13"/>
      <c r="E947" s="12"/>
      <c r="F947" s="28" t="s">
        <v>53</v>
      </c>
      <c r="G947" s="72" t="s">
        <v>2208</v>
      </c>
      <c r="H947" s="72" t="s">
        <v>2208</v>
      </c>
      <c r="I947" s="12"/>
      <c r="J947" s="72" t="s">
        <v>2208</v>
      </c>
      <c r="M947" s="35"/>
    </row>
    <row r="948" spans="1:13" x14ac:dyDescent="0.25">
      <c r="A948" s="13" t="s">
        <v>21</v>
      </c>
      <c r="B948" s="13" t="s">
        <v>65</v>
      </c>
      <c r="C948" s="13" t="s">
        <v>592</v>
      </c>
      <c r="D948" s="13"/>
      <c r="E948" s="12"/>
      <c r="F948" s="28" t="s">
        <v>53</v>
      </c>
      <c r="G948" s="72" t="s">
        <v>2208</v>
      </c>
      <c r="H948" s="72" t="s">
        <v>2208</v>
      </c>
      <c r="I948" s="12"/>
      <c r="J948" s="72" t="s">
        <v>2208</v>
      </c>
      <c r="M948" s="35"/>
    </row>
    <row r="949" spans="1:13" x14ac:dyDescent="0.25">
      <c r="A949" s="13" t="s">
        <v>21</v>
      </c>
      <c r="B949" s="13" t="s">
        <v>65</v>
      </c>
      <c r="C949" s="13" t="s">
        <v>593</v>
      </c>
      <c r="D949" s="13"/>
      <c r="E949" s="12"/>
      <c r="F949" s="28" t="s">
        <v>53</v>
      </c>
      <c r="G949" s="72" t="s">
        <v>2208</v>
      </c>
      <c r="H949" s="72" t="s">
        <v>2208</v>
      </c>
      <c r="I949" s="12"/>
      <c r="J949" s="72" t="s">
        <v>2208</v>
      </c>
      <c r="M949" s="35"/>
    </row>
    <row r="950" spans="1:13" x14ac:dyDescent="0.25">
      <c r="A950" s="13" t="s">
        <v>21</v>
      </c>
      <c r="B950" s="13" t="s">
        <v>65</v>
      </c>
      <c r="C950" s="13" t="s">
        <v>594</v>
      </c>
      <c r="D950" s="13"/>
      <c r="E950" s="12"/>
      <c r="F950" s="28" t="s">
        <v>53</v>
      </c>
      <c r="G950" s="72" t="s">
        <v>2208</v>
      </c>
      <c r="H950" s="72" t="s">
        <v>2208</v>
      </c>
      <c r="I950" s="12"/>
      <c r="J950" s="72" t="s">
        <v>2208</v>
      </c>
      <c r="M950" s="35"/>
    </row>
    <row r="951" spans="1:13" x14ac:dyDescent="0.25">
      <c r="A951" s="13" t="s">
        <v>21</v>
      </c>
      <c r="B951" s="13" t="s">
        <v>65</v>
      </c>
      <c r="C951" s="13" t="s">
        <v>595</v>
      </c>
      <c r="D951" s="13"/>
      <c r="E951" s="12"/>
      <c r="F951" s="28" t="s">
        <v>53</v>
      </c>
      <c r="G951" s="72" t="s">
        <v>2208</v>
      </c>
      <c r="H951" s="72" t="s">
        <v>2208</v>
      </c>
      <c r="I951" s="12"/>
      <c r="J951" s="72" t="s">
        <v>2208</v>
      </c>
      <c r="M951" s="35"/>
    </row>
    <row r="952" spans="1:13" x14ac:dyDescent="0.25">
      <c r="A952" s="13" t="s">
        <v>21</v>
      </c>
      <c r="B952" s="13" t="s">
        <v>65</v>
      </c>
      <c r="C952" s="13" t="s">
        <v>596</v>
      </c>
      <c r="D952" s="13"/>
      <c r="E952" s="12"/>
      <c r="F952" s="28" t="s">
        <v>53</v>
      </c>
      <c r="G952" s="72" t="s">
        <v>2208</v>
      </c>
      <c r="H952" s="72" t="s">
        <v>2208</v>
      </c>
      <c r="I952" s="12"/>
      <c r="J952" s="72" t="s">
        <v>2208</v>
      </c>
      <c r="M952" s="35"/>
    </row>
    <row r="953" spans="1:13" x14ac:dyDescent="0.25">
      <c r="A953" s="13" t="s">
        <v>21</v>
      </c>
      <c r="B953" s="13" t="s">
        <v>65</v>
      </c>
      <c r="C953" s="13" t="s">
        <v>597</v>
      </c>
      <c r="D953" s="13"/>
      <c r="E953" s="12"/>
      <c r="F953" s="28" t="s">
        <v>53</v>
      </c>
      <c r="G953" s="72" t="s">
        <v>2208</v>
      </c>
      <c r="H953" s="72" t="s">
        <v>2208</v>
      </c>
      <c r="I953" s="12"/>
      <c r="J953" s="72" t="s">
        <v>2208</v>
      </c>
      <c r="M953" s="35"/>
    </row>
    <row r="954" spans="1:13" x14ac:dyDescent="0.25">
      <c r="A954" s="13" t="s">
        <v>21</v>
      </c>
      <c r="B954" s="13" t="s">
        <v>65</v>
      </c>
      <c r="C954" s="13" t="s">
        <v>598</v>
      </c>
      <c r="D954" s="13"/>
      <c r="E954" s="12"/>
      <c r="F954" s="28" t="s">
        <v>53</v>
      </c>
      <c r="G954" s="72" t="s">
        <v>2208</v>
      </c>
      <c r="H954" s="72" t="s">
        <v>2208</v>
      </c>
      <c r="I954" s="12"/>
      <c r="J954" s="72" t="s">
        <v>2208</v>
      </c>
      <c r="M954" s="35"/>
    </row>
    <row r="955" spans="1:13" x14ac:dyDescent="0.25">
      <c r="A955" s="13" t="s">
        <v>21</v>
      </c>
      <c r="B955" s="13" t="s">
        <v>65</v>
      </c>
      <c r="C955" s="13" t="s">
        <v>599</v>
      </c>
      <c r="D955" s="13"/>
      <c r="E955" s="12"/>
      <c r="F955" s="28" t="s">
        <v>53</v>
      </c>
      <c r="G955" s="72" t="s">
        <v>2208</v>
      </c>
      <c r="H955" s="72" t="s">
        <v>2208</v>
      </c>
      <c r="I955" s="12"/>
      <c r="J955" s="72" t="s">
        <v>2208</v>
      </c>
      <c r="M955" s="35"/>
    </row>
    <row r="956" spans="1:13" x14ac:dyDescent="0.25">
      <c r="A956" s="13" t="s">
        <v>21</v>
      </c>
      <c r="B956" s="13" t="s">
        <v>65</v>
      </c>
      <c r="C956" s="13" t="s">
        <v>600</v>
      </c>
      <c r="D956" s="13"/>
      <c r="E956" s="12"/>
      <c r="F956" s="28" t="s">
        <v>53</v>
      </c>
      <c r="G956" s="72" t="s">
        <v>2208</v>
      </c>
      <c r="H956" s="72" t="s">
        <v>2208</v>
      </c>
      <c r="I956" s="12"/>
      <c r="J956" s="72" t="s">
        <v>2208</v>
      </c>
      <c r="M956" s="35"/>
    </row>
    <row r="957" spans="1:13" x14ac:dyDescent="0.25">
      <c r="A957" s="13" t="s">
        <v>21</v>
      </c>
      <c r="B957" s="13" t="s">
        <v>65</v>
      </c>
      <c r="C957" s="13" t="s">
        <v>601</v>
      </c>
      <c r="D957" s="13"/>
      <c r="E957" s="12"/>
      <c r="F957" s="28" t="s">
        <v>53</v>
      </c>
      <c r="G957" s="72" t="s">
        <v>2208</v>
      </c>
      <c r="H957" s="72" t="s">
        <v>2208</v>
      </c>
      <c r="I957" s="12"/>
      <c r="J957" s="72" t="s">
        <v>2208</v>
      </c>
      <c r="M957" s="35"/>
    </row>
    <row r="958" spans="1:13" x14ac:dyDescent="0.25">
      <c r="A958" s="13" t="s">
        <v>21</v>
      </c>
      <c r="B958" s="13" t="s">
        <v>65</v>
      </c>
      <c r="C958" s="13" t="s">
        <v>602</v>
      </c>
      <c r="D958" s="13"/>
      <c r="E958" s="12"/>
      <c r="F958" s="28" t="s">
        <v>53</v>
      </c>
      <c r="G958" s="72" t="s">
        <v>2208</v>
      </c>
      <c r="H958" s="72" t="s">
        <v>2208</v>
      </c>
      <c r="I958" s="12"/>
      <c r="J958" s="72" t="s">
        <v>2208</v>
      </c>
      <c r="M958" s="35"/>
    </row>
    <row r="959" spans="1:13" x14ac:dyDescent="0.25">
      <c r="A959" s="13" t="s">
        <v>21</v>
      </c>
      <c r="B959" s="13" t="s">
        <v>65</v>
      </c>
      <c r="C959" s="13" t="s">
        <v>603</v>
      </c>
      <c r="D959" s="13"/>
      <c r="E959" s="12"/>
      <c r="F959" s="28" t="s">
        <v>53</v>
      </c>
      <c r="G959" s="72" t="s">
        <v>2208</v>
      </c>
      <c r="H959" s="72" t="s">
        <v>2208</v>
      </c>
      <c r="I959" s="12"/>
      <c r="J959" s="72" t="s">
        <v>2208</v>
      </c>
      <c r="M959" s="35"/>
    </row>
    <row r="960" spans="1:13" x14ac:dyDescent="0.25">
      <c r="A960" s="13" t="s">
        <v>21</v>
      </c>
      <c r="B960" s="13" t="s">
        <v>65</v>
      </c>
      <c r="C960" s="13" t="s">
        <v>604</v>
      </c>
      <c r="D960" s="13"/>
      <c r="E960" s="12"/>
      <c r="F960" s="28" t="s">
        <v>53</v>
      </c>
      <c r="G960" s="72" t="s">
        <v>2208</v>
      </c>
      <c r="H960" s="72" t="s">
        <v>2208</v>
      </c>
      <c r="I960" s="12"/>
      <c r="J960" s="72" t="s">
        <v>2208</v>
      </c>
      <c r="M960" s="35"/>
    </row>
    <row r="961" spans="1:13" x14ac:dyDescent="0.25">
      <c r="A961" s="13" t="s">
        <v>21</v>
      </c>
      <c r="B961" s="13" t="s">
        <v>65</v>
      </c>
      <c r="C961" s="13" t="s">
        <v>605</v>
      </c>
      <c r="D961" s="13"/>
      <c r="E961" s="12"/>
      <c r="F961" s="28" t="s">
        <v>53</v>
      </c>
      <c r="G961" s="72" t="s">
        <v>2208</v>
      </c>
      <c r="H961" s="72" t="s">
        <v>2208</v>
      </c>
      <c r="I961" s="12"/>
      <c r="J961" s="72" t="s">
        <v>2208</v>
      </c>
      <c r="M961" s="35"/>
    </row>
    <row r="962" spans="1:13" x14ac:dyDescent="0.25">
      <c r="A962" s="13" t="s">
        <v>21</v>
      </c>
      <c r="B962" s="13" t="s">
        <v>65</v>
      </c>
      <c r="C962" s="13" t="s">
        <v>606</v>
      </c>
      <c r="D962" s="13"/>
      <c r="E962" s="12"/>
      <c r="F962" s="28" t="s">
        <v>53</v>
      </c>
      <c r="G962" s="72" t="s">
        <v>2208</v>
      </c>
      <c r="H962" s="72" t="s">
        <v>2208</v>
      </c>
      <c r="I962" s="12"/>
      <c r="J962" s="72" t="s">
        <v>2208</v>
      </c>
      <c r="M962" s="35"/>
    </row>
    <row r="963" spans="1:13" x14ac:dyDescent="0.25">
      <c r="A963" s="13" t="s">
        <v>21</v>
      </c>
      <c r="B963" s="13" t="s">
        <v>65</v>
      </c>
      <c r="C963" s="13" t="s">
        <v>607</v>
      </c>
      <c r="D963" s="13"/>
      <c r="E963" s="12"/>
      <c r="F963" s="28" t="s">
        <v>53</v>
      </c>
      <c r="G963" s="72" t="s">
        <v>2208</v>
      </c>
      <c r="H963" s="72" t="s">
        <v>2208</v>
      </c>
      <c r="I963" s="12"/>
      <c r="J963" s="72" t="s">
        <v>2208</v>
      </c>
      <c r="M963" s="35"/>
    </row>
    <row r="964" spans="1:13" x14ac:dyDescent="0.25">
      <c r="A964" s="13" t="s">
        <v>21</v>
      </c>
      <c r="B964" s="13" t="s">
        <v>65</v>
      </c>
      <c r="C964" s="13" t="s">
        <v>608</v>
      </c>
      <c r="D964" s="13"/>
      <c r="E964" s="12"/>
      <c r="F964" s="28" t="s">
        <v>53</v>
      </c>
      <c r="G964" s="72" t="s">
        <v>2208</v>
      </c>
      <c r="H964" s="72" t="s">
        <v>2208</v>
      </c>
      <c r="I964" s="12"/>
      <c r="J964" s="72" t="s">
        <v>2208</v>
      </c>
      <c r="M964" s="35"/>
    </row>
    <row r="965" spans="1:13" x14ac:dyDescent="0.25">
      <c r="A965" s="13" t="s">
        <v>21</v>
      </c>
      <c r="B965" s="13" t="s">
        <v>65</v>
      </c>
      <c r="C965" s="13" t="s">
        <v>609</v>
      </c>
      <c r="D965" s="13"/>
      <c r="E965" s="12"/>
      <c r="F965" s="28" t="s">
        <v>53</v>
      </c>
      <c r="G965" s="72" t="s">
        <v>2208</v>
      </c>
      <c r="H965" s="72" t="s">
        <v>2208</v>
      </c>
      <c r="I965" s="12"/>
      <c r="J965" s="72" t="s">
        <v>2208</v>
      </c>
      <c r="M965" s="35"/>
    </row>
    <row r="966" spans="1:13" x14ac:dyDescent="0.25">
      <c r="A966" s="13" t="s">
        <v>21</v>
      </c>
      <c r="B966" s="13" t="s">
        <v>65</v>
      </c>
      <c r="C966" s="13" t="s">
        <v>610</v>
      </c>
      <c r="D966" s="13"/>
      <c r="E966" s="12"/>
      <c r="F966" s="28" t="s">
        <v>53</v>
      </c>
      <c r="G966" s="72" t="s">
        <v>2208</v>
      </c>
      <c r="H966" s="72" t="s">
        <v>2208</v>
      </c>
      <c r="I966" s="12"/>
      <c r="J966" s="72" t="s">
        <v>2208</v>
      </c>
      <c r="M966" s="35"/>
    </row>
    <row r="967" spans="1:13" x14ac:dyDescent="0.25">
      <c r="A967" s="13" t="s">
        <v>21</v>
      </c>
      <c r="B967" s="13" t="s">
        <v>65</v>
      </c>
      <c r="C967" s="13" t="s">
        <v>611</v>
      </c>
      <c r="D967" s="13"/>
      <c r="E967" s="12"/>
      <c r="F967" s="28" t="s">
        <v>53</v>
      </c>
      <c r="G967" s="72" t="s">
        <v>2208</v>
      </c>
      <c r="H967" s="72" t="s">
        <v>2208</v>
      </c>
      <c r="I967" s="12"/>
      <c r="J967" s="72" t="s">
        <v>2208</v>
      </c>
      <c r="M967" s="35"/>
    </row>
    <row r="968" spans="1:13" x14ac:dyDescent="0.25">
      <c r="A968" s="13" t="s">
        <v>21</v>
      </c>
      <c r="B968" s="13" t="s">
        <v>65</v>
      </c>
      <c r="C968" s="13" t="s">
        <v>612</v>
      </c>
      <c r="D968" s="13"/>
      <c r="E968" s="12"/>
      <c r="F968" s="28" t="s">
        <v>53</v>
      </c>
      <c r="G968" s="72" t="s">
        <v>2208</v>
      </c>
      <c r="H968" s="72" t="s">
        <v>2208</v>
      </c>
      <c r="I968" s="12"/>
      <c r="J968" s="72" t="s">
        <v>2208</v>
      </c>
      <c r="M968" s="35"/>
    </row>
    <row r="969" spans="1:13" x14ac:dyDescent="0.25">
      <c r="A969" s="13" t="s">
        <v>21</v>
      </c>
      <c r="B969" s="13" t="s">
        <v>65</v>
      </c>
      <c r="C969" s="13" t="s">
        <v>613</v>
      </c>
      <c r="D969" s="13"/>
      <c r="E969" s="12"/>
      <c r="F969" s="28" t="s">
        <v>53</v>
      </c>
      <c r="G969" s="72" t="s">
        <v>2208</v>
      </c>
      <c r="H969" s="72" t="s">
        <v>2208</v>
      </c>
      <c r="I969" s="12"/>
      <c r="J969" s="72" t="s">
        <v>2208</v>
      </c>
      <c r="M969" s="35"/>
    </row>
    <row r="970" spans="1:13" x14ac:dyDescent="0.25">
      <c r="A970" s="13" t="s">
        <v>21</v>
      </c>
      <c r="B970" s="13" t="s">
        <v>65</v>
      </c>
      <c r="C970" s="13" t="s">
        <v>614</v>
      </c>
      <c r="D970" s="13"/>
      <c r="E970" s="12"/>
      <c r="F970" s="28" t="s">
        <v>53</v>
      </c>
      <c r="G970" s="72" t="s">
        <v>2208</v>
      </c>
      <c r="H970" s="72" t="s">
        <v>2208</v>
      </c>
      <c r="I970" s="12"/>
      <c r="J970" s="72" t="s">
        <v>2208</v>
      </c>
      <c r="M970" s="35"/>
    </row>
    <row r="971" spans="1:13" x14ac:dyDescent="0.25">
      <c r="A971" s="13" t="s">
        <v>21</v>
      </c>
      <c r="B971" s="13" t="s">
        <v>65</v>
      </c>
      <c r="C971" s="13" t="s">
        <v>615</v>
      </c>
      <c r="D971" s="13"/>
      <c r="E971" s="12"/>
      <c r="F971" s="28" t="s">
        <v>53</v>
      </c>
      <c r="G971" s="72" t="s">
        <v>2208</v>
      </c>
      <c r="H971" s="72" t="s">
        <v>2208</v>
      </c>
      <c r="I971" s="12"/>
      <c r="J971" s="72" t="s">
        <v>2208</v>
      </c>
      <c r="M971" s="35"/>
    </row>
    <row r="972" spans="1:13" x14ac:dyDescent="0.25">
      <c r="A972" s="13" t="s">
        <v>21</v>
      </c>
      <c r="B972" s="13" t="s">
        <v>65</v>
      </c>
      <c r="C972" s="13" t="s">
        <v>616</v>
      </c>
      <c r="D972" s="13"/>
      <c r="E972" s="12"/>
      <c r="F972" s="28" t="s">
        <v>53</v>
      </c>
      <c r="G972" s="72" t="s">
        <v>2208</v>
      </c>
      <c r="H972" s="72" t="s">
        <v>2208</v>
      </c>
      <c r="I972" s="12"/>
      <c r="J972" s="72" t="s">
        <v>2208</v>
      </c>
      <c r="M972" s="35"/>
    </row>
    <row r="973" spans="1:13" x14ac:dyDescent="0.25">
      <c r="A973" s="13" t="s">
        <v>21</v>
      </c>
      <c r="B973" s="13" t="s">
        <v>65</v>
      </c>
      <c r="C973" s="13" t="s">
        <v>617</v>
      </c>
      <c r="D973" s="13"/>
      <c r="E973" s="12"/>
      <c r="F973" s="28" t="s">
        <v>53</v>
      </c>
      <c r="G973" s="72" t="s">
        <v>2208</v>
      </c>
      <c r="H973" s="72" t="s">
        <v>2208</v>
      </c>
      <c r="I973" s="12"/>
      <c r="J973" s="72" t="s">
        <v>2208</v>
      </c>
      <c r="M973" s="35"/>
    </row>
    <row r="974" spans="1:13" x14ac:dyDescent="0.25">
      <c r="A974" s="13" t="s">
        <v>21</v>
      </c>
      <c r="B974" s="13" t="s">
        <v>65</v>
      </c>
      <c r="C974" s="13" t="s">
        <v>618</v>
      </c>
      <c r="D974" s="13"/>
      <c r="E974" s="12"/>
      <c r="F974" s="28" t="s">
        <v>53</v>
      </c>
      <c r="G974" s="72" t="s">
        <v>2208</v>
      </c>
      <c r="H974" s="72" t="s">
        <v>2208</v>
      </c>
      <c r="I974" s="12"/>
      <c r="J974" s="72" t="s">
        <v>2208</v>
      </c>
      <c r="M974" s="35"/>
    </row>
    <row r="975" spans="1:13" x14ac:dyDescent="0.25">
      <c r="A975" s="13" t="s">
        <v>21</v>
      </c>
      <c r="B975" s="13" t="s">
        <v>65</v>
      </c>
      <c r="C975" s="13" t="s">
        <v>619</v>
      </c>
      <c r="D975" s="13"/>
      <c r="E975" s="12"/>
      <c r="F975" s="28" t="s">
        <v>53</v>
      </c>
      <c r="G975" s="72" t="s">
        <v>2208</v>
      </c>
      <c r="H975" s="72" t="s">
        <v>2208</v>
      </c>
      <c r="I975" s="12"/>
      <c r="J975" s="72" t="s">
        <v>2208</v>
      </c>
      <c r="M975" s="35"/>
    </row>
    <row r="976" spans="1:13" x14ac:dyDescent="0.25">
      <c r="A976" s="13" t="s">
        <v>21</v>
      </c>
      <c r="B976" s="13" t="s">
        <v>65</v>
      </c>
      <c r="C976" s="13" t="s">
        <v>620</v>
      </c>
      <c r="D976" s="13"/>
      <c r="E976" s="12"/>
      <c r="F976" s="28" t="s">
        <v>53</v>
      </c>
      <c r="G976" s="72" t="s">
        <v>2208</v>
      </c>
      <c r="H976" s="72" t="s">
        <v>2208</v>
      </c>
      <c r="I976" s="12"/>
      <c r="J976" s="72" t="s">
        <v>2208</v>
      </c>
      <c r="M976" s="35"/>
    </row>
    <row r="977" spans="1:13" x14ac:dyDescent="0.25">
      <c r="A977" s="13" t="s">
        <v>21</v>
      </c>
      <c r="B977" s="13" t="s">
        <v>65</v>
      </c>
      <c r="C977" s="13" t="s">
        <v>621</v>
      </c>
      <c r="D977" s="13"/>
      <c r="E977" s="12"/>
      <c r="F977" s="28" t="s">
        <v>53</v>
      </c>
      <c r="G977" s="72" t="s">
        <v>2208</v>
      </c>
      <c r="H977" s="72" t="s">
        <v>2208</v>
      </c>
      <c r="I977" s="12"/>
      <c r="J977" s="72" t="s">
        <v>2208</v>
      </c>
      <c r="M977" s="35"/>
    </row>
    <row r="978" spans="1:13" x14ac:dyDescent="0.25">
      <c r="A978" s="13" t="s">
        <v>21</v>
      </c>
      <c r="B978" s="13" t="s">
        <v>65</v>
      </c>
      <c r="C978" s="13" t="s">
        <v>622</v>
      </c>
      <c r="D978" s="13"/>
      <c r="E978" s="12"/>
      <c r="F978" s="28" t="s">
        <v>53</v>
      </c>
      <c r="G978" s="72" t="s">
        <v>2208</v>
      </c>
      <c r="H978" s="72" t="s">
        <v>2208</v>
      </c>
      <c r="I978" s="12"/>
      <c r="J978" s="72" t="s">
        <v>2208</v>
      </c>
      <c r="M978" s="35"/>
    </row>
    <row r="979" spans="1:13" x14ac:dyDescent="0.25">
      <c r="A979" s="13" t="s">
        <v>21</v>
      </c>
      <c r="B979" s="13" t="s">
        <v>65</v>
      </c>
      <c r="C979" s="13" t="s">
        <v>623</v>
      </c>
      <c r="D979" s="13"/>
      <c r="E979" s="12"/>
      <c r="F979" s="28" t="s">
        <v>53</v>
      </c>
      <c r="G979" s="72" t="s">
        <v>2208</v>
      </c>
      <c r="H979" s="72" t="s">
        <v>2208</v>
      </c>
      <c r="I979" s="12"/>
      <c r="J979" s="72" t="s">
        <v>2208</v>
      </c>
      <c r="M979" s="35"/>
    </row>
    <row r="980" spans="1:13" x14ac:dyDescent="0.25">
      <c r="A980" s="13" t="s">
        <v>21</v>
      </c>
      <c r="B980" s="13" t="s">
        <v>65</v>
      </c>
      <c r="C980" s="13" t="s">
        <v>624</v>
      </c>
      <c r="D980" s="13"/>
      <c r="E980" s="12"/>
      <c r="F980" s="28" t="s">
        <v>53</v>
      </c>
      <c r="G980" s="72" t="s">
        <v>2208</v>
      </c>
      <c r="H980" s="72" t="s">
        <v>2208</v>
      </c>
      <c r="I980" s="12"/>
      <c r="J980" s="72" t="s">
        <v>2208</v>
      </c>
      <c r="M980" s="35"/>
    </row>
    <row r="981" spans="1:13" x14ac:dyDescent="0.25">
      <c r="A981" s="13" t="s">
        <v>21</v>
      </c>
      <c r="B981" s="13" t="s">
        <v>65</v>
      </c>
      <c r="C981" s="13" t="s">
        <v>625</v>
      </c>
      <c r="D981" s="13"/>
      <c r="E981" s="12"/>
      <c r="F981" s="28" t="s">
        <v>53</v>
      </c>
      <c r="G981" s="72" t="s">
        <v>2208</v>
      </c>
      <c r="H981" s="72" t="s">
        <v>2208</v>
      </c>
      <c r="I981" s="12"/>
      <c r="J981" s="72" t="s">
        <v>2208</v>
      </c>
      <c r="M981" s="35"/>
    </row>
    <row r="982" spans="1:13" x14ac:dyDescent="0.25">
      <c r="A982" s="13" t="s">
        <v>21</v>
      </c>
      <c r="B982" s="13" t="s">
        <v>65</v>
      </c>
      <c r="C982" s="13" t="s">
        <v>626</v>
      </c>
      <c r="D982" s="13"/>
      <c r="E982" s="12"/>
      <c r="F982" s="28" t="s">
        <v>53</v>
      </c>
      <c r="G982" s="72" t="s">
        <v>2208</v>
      </c>
      <c r="H982" s="72" t="s">
        <v>2208</v>
      </c>
      <c r="I982" s="12"/>
      <c r="J982" s="72" t="s">
        <v>2208</v>
      </c>
      <c r="M982" s="35"/>
    </row>
    <row r="983" spans="1:13" x14ac:dyDescent="0.25">
      <c r="A983" s="13" t="s">
        <v>21</v>
      </c>
      <c r="B983" s="13" t="s">
        <v>65</v>
      </c>
      <c r="C983" s="13" t="s">
        <v>627</v>
      </c>
      <c r="D983" s="13"/>
      <c r="E983" s="12"/>
      <c r="F983" s="28" t="s">
        <v>53</v>
      </c>
      <c r="G983" s="72" t="s">
        <v>2208</v>
      </c>
      <c r="H983" s="72" t="s">
        <v>2208</v>
      </c>
      <c r="I983" s="12"/>
      <c r="J983" s="72" t="s">
        <v>2208</v>
      </c>
      <c r="M983" s="35"/>
    </row>
    <row r="984" spans="1:13" x14ac:dyDescent="0.25">
      <c r="A984" s="13" t="s">
        <v>21</v>
      </c>
      <c r="B984" s="13" t="s">
        <v>65</v>
      </c>
      <c r="C984" s="13" t="s">
        <v>628</v>
      </c>
      <c r="D984" s="13"/>
      <c r="E984" s="12"/>
      <c r="F984" s="28" t="s">
        <v>53</v>
      </c>
      <c r="G984" s="72" t="s">
        <v>2208</v>
      </c>
      <c r="H984" s="72" t="s">
        <v>2208</v>
      </c>
      <c r="I984" s="12"/>
      <c r="J984" s="72" t="s">
        <v>2208</v>
      </c>
      <c r="M984" s="35"/>
    </row>
    <row r="985" spans="1:13" x14ac:dyDescent="0.25">
      <c r="A985" s="13" t="s">
        <v>21</v>
      </c>
      <c r="B985" s="13" t="s">
        <v>65</v>
      </c>
      <c r="C985" s="13" t="s">
        <v>629</v>
      </c>
      <c r="D985" s="13"/>
      <c r="E985" s="12"/>
      <c r="F985" s="28" t="s">
        <v>53</v>
      </c>
      <c r="G985" s="72" t="s">
        <v>2208</v>
      </c>
      <c r="H985" s="72" t="s">
        <v>2208</v>
      </c>
      <c r="I985" s="12"/>
      <c r="J985" s="72" t="s">
        <v>2208</v>
      </c>
      <c r="M985" s="35"/>
    </row>
    <row r="986" spans="1:13" x14ac:dyDescent="0.25">
      <c r="A986" s="13" t="s">
        <v>21</v>
      </c>
      <c r="B986" s="13" t="s">
        <v>65</v>
      </c>
      <c r="C986" s="13" t="s">
        <v>630</v>
      </c>
      <c r="D986" s="13"/>
      <c r="E986" s="12"/>
      <c r="F986" s="28" t="s">
        <v>53</v>
      </c>
      <c r="G986" s="72" t="s">
        <v>2208</v>
      </c>
      <c r="H986" s="72" t="s">
        <v>2208</v>
      </c>
      <c r="I986" s="12"/>
      <c r="J986" s="72" t="s">
        <v>2208</v>
      </c>
      <c r="M986" s="35"/>
    </row>
    <row r="987" spans="1:13" x14ac:dyDescent="0.25">
      <c r="A987" s="13" t="s">
        <v>21</v>
      </c>
      <c r="B987" s="13" t="s">
        <v>65</v>
      </c>
      <c r="C987" s="13" t="s">
        <v>631</v>
      </c>
      <c r="D987" s="13"/>
      <c r="E987" s="12"/>
      <c r="F987" s="28" t="s">
        <v>53</v>
      </c>
      <c r="G987" s="72" t="s">
        <v>2208</v>
      </c>
      <c r="H987" s="72" t="s">
        <v>2208</v>
      </c>
      <c r="I987" s="12"/>
      <c r="J987" s="72" t="s">
        <v>2208</v>
      </c>
      <c r="M987" s="35"/>
    </row>
    <row r="988" spans="1:13" x14ac:dyDescent="0.25">
      <c r="A988" s="13" t="s">
        <v>21</v>
      </c>
      <c r="B988" s="13" t="s">
        <v>65</v>
      </c>
      <c r="C988" s="13" t="s">
        <v>632</v>
      </c>
      <c r="D988" s="13"/>
      <c r="E988" s="12"/>
      <c r="F988" s="28" t="s">
        <v>53</v>
      </c>
      <c r="G988" s="72" t="s">
        <v>2208</v>
      </c>
      <c r="H988" s="72" t="s">
        <v>2208</v>
      </c>
      <c r="I988" s="12"/>
      <c r="J988" s="72" t="s">
        <v>2208</v>
      </c>
      <c r="M988" s="35"/>
    </row>
    <row r="989" spans="1:13" x14ac:dyDescent="0.25">
      <c r="A989" s="13" t="s">
        <v>21</v>
      </c>
      <c r="B989" s="13" t="s">
        <v>65</v>
      </c>
      <c r="C989" s="13" t="s">
        <v>633</v>
      </c>
      <c r="D989" s="13"/>
      <c r="E989" s="12"/>
      <c r="F989" s="28" t="s">
        <v>53</v>
      </c>
      <c r="G989" s="72" t="s">
        <v>2208</v>
      </c>
      <c r="H989" s="72" t="s">
        <v>2208</v>
      </c>
      <c r="I989" s="12"/>
      <c r="J989" s="72" t="s">
        <v>2208</v>
      </c>
      <c r="M989" s="35"/>
    </row>
    <row r="990" spans="1:13" x14ac:dyDescent="0.25">
      <c r="A990" s="13" t="s">
        <v>21</v>
      </c>
      <c r="B990" s="13" t="s">
        <v>65</v>
      </c>
      <c r="C990" s="13" t="s">
        <v>634</v>
      </c>
      <c r="D990" s="13"/>
      <c r="E990" s="12"/>
      <c r="F990" s="28" t="s">
        <v>53</v>
      </c>
      <c r="G990" s="72" t="s">
        <v>2208</v>
      </c>
      <c r="H990" s="72" t="s">
        <v>2208</v>
      </c>
      <c r="I990" s="12"/>
      <c r="J990" s="72" t="s">
        <v>2208</v>
      </c>
      <c r="M990" s="35"/>
    </row>
    <row r="991" spans="1:13" x14ac:dyDescent="0.25">
      <c r="A991" s="13" t="s">
        <v>21</v>
      </c>
      <c r="B991" s="13" t="s">
        <v>65</v>
      </c>
      <c r="C991" s="13" t="s">
        <v>635</v>
      </c>
      <c r="D991" s="13"/>
      <c r="E991" s="12"/>
      <c r="F991" s="28" t="s">
        <v>53</v>
      </c>
      <c r="G991" s="72" t="s">
        <v>2208</v>
      </c>
      <c r="H991" s="72" t="s">
        <v>2208</v>
      </c>
      <c r="I991" s="12"/>
      <c r="J991" s="72" t="s">
        <v>2208</v>
      </c>
      <c r="M991" s="35"/>
    </row>
    <row r="992" spans="1:13" x14ac:dyDescent="0.25">
      <c r="A992" s="13" t="s">
        <v>21</v>
      </c>
      <c r="B992" s="13" t="s">
        <v>65</v>
      </c>
      <c r="C992" s="13" t="s">
        <v>636</v>
      </c>
      <c r="D992" s="13"/>
      <c r="E992" s="12"/>
      <c r="F992" s="28" t="s">
        <v>53</v>
      </c>
      <c r="G992" s="72" t="s">
        <v>2208</v>
      </c>
      <c r="H992" s="72" t="s">
        <v>2208</v>
      </c>
      <c r="I992" s="12"/>
      <c r="J992" s="72" t="s">
        <v>2208</v>
      </c>
      <c r="M992" s="35"/>
    </row>
    <row r="993" spans="1:13" x14ac:dyDescent="0.25">
      <c r="A993" s="13" t="s">
        <v>21</v>
      </c>
      <c r="B993" s="13" t="s">
        <v>65</v>
      </c>
      <c r="C993" s="13" t="s">
        <v>637</v>
      </c>
      <c r="D993" s="13"/>
      <c r="E993" s="12"/>
      <c r="F993" s="28" t="s">
        <v>53</v>
      </c>
      <c r="G993" s="72" t="s">
        <v>2208</v>
      </c>
      <c r="H993" s="72" t="s">
        <v>2208</v>
      </c>
      <c r="I993" s="12"/>
      <c r="J993" s="72" t="s">
        <v>2208</v>
      </c>
      <c r="M993" s="35"/>
    </row>
    <row r="994" spans="1:13" x14ac:dyDescent="0.25">
      <c r="A994" s="13" t="s">
        <v>21</v>
      </c>
      <c r="B994" s="13" t="s">
        <v>65</v>
      </c>
      <c r="C994" s="13" t="s">
        <v>638</v>
      </c>
      <c r="D994" s="13"/>
      <c r="E994" s="12"/>
      <c r="F994" s="28" t="s">
        <v>53</v>
      </c>
      <c r="G994" s="72" t="s">
        <v>2208</v>
      </c>
      <c r="H994" s="72" t="s">
        <v>2208</v>
      </c>
      <c r="I994" s="12"/>
      <c r="J994" s="72" t="s">
        <v>2208</v>
      </c>
      <c r="M994" s="35"/>
    </row>
    <row r="995" spans="1:13" x14ac:dyDescent="0.25">
      <c r="A995" s="13" t="s">
        <v>21</v>
      </c>
      <c r="B995" s="13" t="s">
        <v>65</v>
      </c>
      <c r="C995" s="13" t="s">
        <v>639</v>
      </c>
      <c r="D995" s="13"/>
      <c r="E995" s="12"/>
      <c r="F995" s="28" t="s">
        <v>53</v>
      </c>
      <c r="G995" s="72" t="s">
        <v>2208</v>
      </c>
      <c r="H995" s="72" t="s">
        <v>2208</v>
      </c>
      <c r="I995" s="12"/>
      <c r="J995" s="72" t="s">
        <v>2208</v>
      </c>
      <c r="M995" s="35"/>
    </row>
    <row r="996" spans="1:13" x14ac:dyDescent="0.25">
      <c r="A996" s="13" t="s">
        <v>21</v>
      </c>
      <c r="B996" s="13" t="s">
        <v>65</v>
      </c>
      <c r="C996" s="13" t="s">
        <v>640</v>
      </c>
      <c r="D996" s="13"/>
      <c r="E996" s="12"/>
      <c r="F996" s="28" t="s">
        <v>53</v>
      </c>
      <c r="G996" s="72" t="s">
        <v>2208</v>
      </c>
      <c r="H996" s="72" t="s">
        <v>2208</v>
      </c>
      <c r="I996" s="12"/>
      <c r="J996" s="72" t="s">
        <v>2208</v>
      </c>
      <c r="M996" s="35"/>
    </row>
    <row r="997" spans="1:13" x14ac:dyDescent="0.25">
      <c r="A997" s="13" t="s">
        <v>21</v>
      </c>
      <c r="B997" s="13" t="s">
        <v>65</v>
      </c>
      <c r="C997" s="13" t="s">
        <v>641</v>
      </c>
      <c r="D997" s="13"/>
      <c r="E997" s="12"/>
      <c r="F997" s="28" t="s">
        <v>53</v>
      </c>
      <c r="G997" s="72" t="s">
        <v>2208</v>
      </c>
      <c r="H997" s="72" t="s">
        <v>2208</v>
      </c>
      <c r="I997" s="12"/>
      <c r="J997" s="72" t="s">
        <v>2208</v>
      </c>
      <c r="M997" s="35"/>
    </row>
    <row r="998" spans="1:13" x14ac:dyDescent="0.25">
      <c r="A998" s="13" t="s">
        <v>21</v>
      </c>
      <c r="B998" s="13" t="s">
        <v>65</v>
      </c>
      <c r="C998" s="13" t="s">
        <v>642</v>
      </c>
      <c r="D998" s="13"/>
      <c r="E998" s="12"/>
      <c r="F998" s="28" t="s">
        <v>53</v>
      </c>
      <c r="G998" s="72" t="s">
        <v>2208</v>
      </c>
      <c r="H998" s="72" t="s">
        <v>2208</v>
      </c>
      <c r="I998" s="12"/>
      <c r="J998" s="72" t="s">
        <v>2208</v>
      </c>
      <c r="M998" s="35"/>
    </row>
    <row r="999" spans="1:13" x14ac:dyDescent="0.25">
      <c r="A999" s="13" t="s">
        <v>21</v>
      </c>
      <c r="B999" s="13" t="s">
        <v>65</v>
      </c>
      <c r="C999" s="13" t="s">
        <v>643</v>
      </c>
      <c r="D999" s="13"/>
      <c r="E999" s="12"/>
      <c r="F999" s="28" t="s">
        <v>53</v>
      </c>
      <c r="G999" s="72" t="s">
        <v>2208</v>
      </c>
      <c r="H999" s="72" t="s">
        <v>2208</v>
      </c>
      <c r="I999" s="12"/>
      <c r="J999" s="72" t="s">
        <v>2208</v>
      </c>
      <c r="M999" s="35"/>
    </row>
    <row r="1000" spans="1:13" x14ac:dyDescent="0.25">
      <c r="A1000" s="13" t="s">
        <v>21</v>
      </c>
      <c r="B1000" s="13" t="s">
        <v>65</v>
      </c>
      <c r="C1000" s="13" t="s">
        <v>644</v>
      </c>
      <c r="D1000" s="13"/>
      <c r="E1000" s="12"/>
      <c r="F1000" s="28" t="s">
        <v>53</v>
      </c>
      <c r="G1000" s="72" t="s">
        <v>2208</v>
      </c>
      <c r="H1000" s="72" t="s">
        <v>2208</v>
      </c>
      <c r="I1000" s="12"/>
      <c r="J1000" s="72" t="s">
        <v>2208</v>
      </c>
      <c r="M1000" s="35"/>
    </row>
    <row r="1001" spans="1:13" x14ac:dyDescent="0.25">
      <c r="A1001" s="13" t="s">
        <v>21</v>
      </c>
      <c r="B1001" s="13" t="s">
        <v>65</v>
      </c>
      <c r="C1001" s="13" t="s">
        <v>645</v>
      </c>
      <c r="D1001" s="13"/>
      <c r="E1001" s="12"/>
      <c r="F1001" s="28" t="s">
        <v>53</v>
      </c>
      <c r="G1001" s="72" t="s">
        <v>2208</v>
      </c>
      <c r="H1001" s="72" t="s">
        <v>2208</v>
      </c>
      <c r="I1001" s="12"/>
      <c r="J1001" s="72" t="s">
        <v>2208</v>
      </c>
      <c r="M1001" s="35"/>
    </row>
    <row r="1002" spans="1:13" x14ac:dyDescent="0.25">
      <c r="A1002" s="13" t="s">
        <v>21</v>
      </c>
      <c r="B1002" s="13" t="s">
        <v>65</v>
      </c>
      <c r="C1002" s="13" t="s">
        <v>646</v>
      </c>
      <c r="D1002" s="13"/>
      <c r="E1002" s="12"/>
      <c r="F1002" s="28" t="s">
        <v>53</v>
      </c>
      <c r="G1002" s="72" t="s">
        <v>2208</v>
      </c>
      <c r="H1002" s="72" t="s">
        <v>2208</v>
      </c>
      <c r="I1002" s="12"/>
      <c r="J1002" s="72" t="s">
        <v>2208</v>
      </c>
      <c r="M1002" s="35"/>
    </row>
    <row r="1003" spans="1:13" x14ac:dyDescent="0.25">
      <c r="A1003" s="13" t="s">
        <v>21</v>
      </c>
      <c r="B1003" s="13" t="s">
        <v>65</v>
      </c>
      <c r="C1003" s="13" t="s">
        <v>647</v>
      </c>
      <c r="D1003" s="13"/>
      <c r="E1003" s="12"/>
      <c r="F1003" s="28" t="s">
        <v>53</v>
      </c>
      <c r="G1003" s="72" t="s">
        <v>2208</v>
      </c>
      <c r="H1003" s="72" t="s">
        <v>2208</v>
      </c>
      <c r="I1003" s="12"/>
      <c r="J1003" s="72" t="s">
        <v>2208</v>
      </c>
      <c r="M1003" s="35"/>
    </row>
    <row r="1004" spans="1:13" x14ac:dyDescent="0.25">
      <c r="A1004" s="13" t="s">
        <v>21</v>
      </c>
      <c r="B1004" s="13" t="s">
        <v>65</v>
      </c>
      <c r="C1004" s="13" t="s">
        <v>648</v>
      </c>
      <c r="D1004" s="13"/>
      <c r="E1004" s="12"/>
      <c r="F1004" s="28" t="s">
        <v>53</v>
      </c>
      <c r="G1004" s="72" t="s">
        <v>2208</v>
      </c>
      <c r="H1004" s="72" t="s">
        <v>2208</v>
      </c>
      <c r="I1004" s="12"/>
      <c r="J1004" s="72" t="s">
        <v>2208</v>
      </c>
      <c r="M1004" s="35"/>
    </row>
    <row r="1005" spans="1:13" x14ac:dyDescent="0.25">
      <c r="A1005" s="13" t="s">
        <v>21</v>
      </c>
      <c r="B1005" s="13" t="s">
        <v>65</v>
      </c>
      <c r="C1005" s="13" t="s">
        <v>649</v>
      </c>
      <c r="D1005" s="13"/>
      <c r="E1005" s="12"/>
      <c r="F1005" s="28" t="s">
        <v>53</v>
      </c>
      <c r="G1005" s="72" t="s">
        <v>2208</v>
      </c>
      <c r="H1005" s="72" t="s">
        <v>2208</v>
      </c>
      <c r="I1005" s="12"/>
      <c r="J1005" s="72" t="s">
        <v>2208</v>
      </c>
      <c r="M1005" s="35"/>
    </row>
    <row r="1006" spans="1:13" x14ac:dyDescent="0.25">
      <c r="A1006" s="13" t="s">
        <v>21</v>
      </c>
      <c r="B1006" s="13" t="s">
        <v>65</v>
      </c>
      <c r="C1006" s="13" t="s">
        <v>650</v>
      </c>
      <c r="D1006" s="13"/>
      <c r="E1006" s="12"/>
      <c r="F1006" s="28" t="s">
        <v>53</v>
      </c>
      <c r="G1006" s="72" t="s">
        <v>2208</v>
      </c>
      <c r="H1006" s="72" t="s">
        <v>2208</v>
      </c>
      <c r="I1006" s="12"/>
      <c r="J1006" s="72" t="s">
        <v>2208</v>
      </c>
      <c r="M1006" s="35"/>
    </row>
    <row r="1007" spans="1:13" x14ac:dyDescent="0.25">
      <c r="A1007" s="13" t="s">
        <v>21</v>
      </c>
      <c r="B1007" s="13" t="s">
        <v>65</v>
      </c>
      <c r="C1007" s="13" t="s">
        <v>651</v>
      </c>
      <c r="D1007" s="13"/>
      <c r="E1007" s="12"/>
      <c r="F1007" s="28" t="s">
        <v>53</v>
      </c>
      <c r="G1007" s="72" t="s">
        <v>2208</v>
      </c>
      <c r="H1007" s="72" t="s">
        <v>2208</v>
      </c>
      <c r="I1007" s="12"/>
      <c r="J1007" s="72" t="s">
        <v>2208</v>
      </c>
      <c r="M1007" s="35"/>
    </row>
    <row r="1008" spans="1:13" x14ac:dyDescent="0.25">
      <c r="A1008" s="13" t="s">
        <v>21</v>
      </c>
      <c r="B1008" s="13" t="s">
        <v>65</v>
      </c>
      <c r="C1008" s="13" t="s">
        <v>652</v>
      </c>
      <c r="D1008" s="13"/>
      <c r="E1008" s="12"/>
      <c r="F1008" s="28" t="s">
        <v>53</v>
      </c>
      <c r="G1008" s="72" t="s">
        <v>2208</v>
      </c>
      <c r="H1008" s="72" t="s">
        <v>2208</v>
      </c>
      <c r="I1008" s="12"/>
      <c r="J1008" s="72" t="s">
        <v>2208</v>
      </c>
      <c r="M1008" s="35"/>
    </row>
    <row r="1009" spans="1:13" x14ac:dyDescent="0.25">
      <c r="A1009" s="13" t="s">
        <v>21</v>
      </c>
      <c r="B1009" s="13" t="s">
        <v>65</v>
      </c>
      <c r="C1009" s="13" t="s">
        <v>653</v>
      </c>
      <c r="D1009" s="13"/>
      <c r="E1009" s="12"/>
      <c r="F1009" s="28" t="s">
        <v>53</v>
      </c>
      <c r="G1009" s="72" t="s">
        <v>2208</v>
      </c>
      <c r="H1009" s="72" t="s">
        <v>2208</v>
      </c>
      <c r="I1009" s="12"/>
      <c r="J1009" s="72" t="s">
        <v>2208</v>
      </c>
      <c r="M1009" s="35"/>
    </row>
    <row r="1010" spans="1:13" x14ac:dyDescent="0.25">
      <c r="A1010" s="13" t="s">
        <v>21</v>
      </c>
      <c r="B1010" s="13" t="s">
        <v>65</v>
      </c>
      <c r="C1010" s="13" t="s">
        <v>654</v>
      </c>
      <c r="D1010" s="13"/>
      <c r="E1010" s="12"/>
      <c r="F1010" s="28" t="s">
        <v>53</v>
      </c>
      <c r="G1010" s="72" t="s">
        <v>2208</v>
      </c>
      <c r="H1010" s="72" t="s">
        <v>2208</v>
      </c>
      <c r="I1010" s="12"/>
      <c r="J1010" s="72" t="s">
        <v>2208</v>
      </c>
      <c r="M1010" s="35"/>
    </row>
    <row r="1011" spans="1:13" x14ac:dyDescent="0.25">
      <c r="A1011" s="13" t="s">
        <v>21</v>
      </c>
      <c r="B1011" s="13" t="s">
        <v>65</v>
      </c>
      <c r="C1011" s="13" t="s">
        <v>655</v>
      </c>
      <c r="D1011" s="13"/>
      <c r="E1011" s="12"/>
      <c r="F1011" s="28" t="s">
        <v>53</v>
      </c>
      <c r="G1011" s="72" t="s">
        <v>2208</v>
      </c>
      <c r="H1011" s="72" t="s">
        <v>2208</v>
      </c>
      <c r="I1011" s="12"/>
      <c r="J1011" s="72" t="s">
        <v>2208</v>
      </c>
      <c r="M1011" s="35"/>
    </row>
    <row r="1012" spans="1:13" x14ac:dyDescent="0.25">
      <c r="A1012" s="13" t="s">
        <v>21</v>
      </c>
      <c r="B1012" s="13" t="s">
        <v>65</v>
      </c>
      <c r="C1012" s="13" t="s">
        <v>656</v>
      </c>
      <c r="D1012" s="13"/>
      <c r="E1012" s="12"/>
      <c r="F1012" s="28" t="s">
        <v>53</v>
      </c>
      <c r="G1012" s="72" t="s">
        <v>2208</v>
      </c>
      <c r="H1012" s="72" t="s">
        <v>2208</v>
      </c>
      <c r="I1012" s="12"/>
      <c r="J1012" s="72" t="s">
        <v>2208</v>
      </c>
      <c r="M1012" s="35"/>
    </row>
    <row r="1013" spans="1:13" x14ac:dyDescent="0.25">
      <c r="A1013" s="13" t="s">
        <v>21</v>
      </c>
      <c r="B1013" s="13" t="s">
        <v>65</v>
      </c>
      <c r="C1013" s="13" t="s">
        <v>657</v>
      </c>
      <c r="D1013" s="13"/>
      <c r="E1013" s="12"/>
      <c r="F1013" s="28" t="s">
        <v>53</v>
      </c>
      <c r="G1013" s="72" t="s">
        <v>2208</v>
      </c>
      <c r="H1013" s="72" t="s">
        <v>2208</v>
      </c>
      <c r="I1013" s="12"/>
      <c r="J1013" s="72" t="s">
        <v>2208</v>
      </c>
      <c r="M1013" s="35"/>
    </row>
    <row r="1014" spans="1:13" x14ac:dyDescent="0.25">
      <c r="A1014" s="13" t="s">
        <v>21</v>
      </c>
      <c r="B1014" s="13" t="s">
        <v>65</v>
      </c>
      <c r="C1014" s="13" t="s">
        <v>658</v>
      </c>
      <c r="D1014" s="13"/>
      <c r="E1014" s="12"/>
      <c r="F1014" s="28" t="s">
        <v>53</v>
      </c>
      <c r="G1014" s="72" t="s">
        <v>2208</v>
      </c>
      <c r="H1014" s="72" t="s">
        <v>2208</v>
      </c>
      <c r="I1014" s="12"/>
      <c r="J1014" s="72" t="s">
        <v>2208</v>
      </c>
      <c r="M1014" s="35"/>
    </row>
    <row r="1015" spans="1:13" x14ac:dyDescent="0.25">
      <c r="A1015" s="13" t="s">
        <v>21</v>
      </c>
      <c r="B1015" s="13" t="s">
        <v>65</v>
      </c>
      <c r="C1015" s="13" t="s">
        <v>659</v>
      </c>
      <c r="D1015" s="13"/>
      <c r="E1015" s="12"/>
      <c r="F1015" s="28" t="s">
        <v>53</v>
      </c>
      <c r="G1015" s="72" t="s">
        <v>2208</v>
      </c>
      <c r="H1015" s="72" t="s">
        <v>2208</v>
      </c>
      <c r="I1015" s="12"/>
      <c r="J1015" s="72" t="s">
        <v>2208</v>
      </c>
      <c r="M1015" s="35"/>
    </row>
    <row r="1016" spans="1:13" x14ac:dyDescent="0.25">
      <c r="A1016" s="13" t="s">
        <v>21</v>
      </c>
      <c r="B1016" s="13" t="s">
        <v>65</v>
      </c>
      <c r="C1016" s="13" t="s">
        <v>660</v>
      </c>
      <c r="D1016" s="13"/>
      <c r="E1016" s="12"/>
      <c r="F1016" s="28" t="s">
        <v>53</v>
      </c>
      <c r="G1016" s="72" t="s">
        <v>2208</v>
      </c>
      <c r="H1016" s="72" t="s">
        <v>2208</v>
      </c>
      <c r="I1016" s="12"/>
      <c r="J1016" s="72" t="s">
        <v>2208</v>
      </c>
      <c r="M1016" s="35"/>
    </row>
    <row r="1017" spans="1:13" x14ac:dyDescent="0.25">
      <c r="A1017" s="13" t="s">
        <v>21</v>
      </c>
      <c r="B1017" s="13" t="s">
        <v>65</v>
      </c>
      <c r="C1017" s="13" t="s">
        <v>661</v>
      </c>
      <c r="D1017" s="13"/>
      <c r="E1017" s="12"/>
      <c r="F1017" s="28" t="s">
        <v>53</v>
      </c>
      <c r="G1017" s="72" t="s">
        <v>2208</v>
      </c>
      <c r="H1017" s="72" t="s">
        <v>2208</v>
      </c>
      <c r="I1017" s="12"/>
      <c r="J1017" s="72" t="s">
        <v>2208</v>
      </c>
      <c r="M1017" s="35"/>
    </row>
    <row r="1018" spans="1:13" x14ac:dyDescent="0.25">
      <c r="A1018" s="13" t="s">
        <v>21</v>
      </c>
      <c r="B1018" s="13" t="s">
        <v>65</v>
      </c>
      <c r="C1018" s="13" t="s">
        <v>662</v>
      </c>
      <c r="D1018" s="13"/>
      <c r="E1018" s="12"/>
      <c r="F1018" s="28" t="s">
        <v>53</v>
      </c>
      <c r="G1018" s="72" t="s">
        <v>2208</v>
      </c>
      <c r="H1018" s="72" t="s">
        <v>2208</v>
      </c>
      <c r="I1018" s="12"/>
      <c r="J1018" s="72" t="s">
        <v>2208</v>
      </c>
      <c r="M1018" s="35"/>
    </row>
    <row r="1019" spans="1:13" x14ac:dyDescent="0.25">
      <c r="A1019" s="13" t="s">
        <v>21</v>
      </c>
      <c r="B1019" s="13" t="s">
        <v>65</v>
      </c>
      <c r="C1019" s="13" t="s">
        <v>663</v>
      </c>
      <c r="D1019" s="13"/>
      <c r="E1019" s="12"/>
      <c r="F1019" s="28" t="s">
        <v>53</v>
      </c>
      <c r="G1019" s="72" t="s">
        <v>2208</v>
      </c>
      <c r="H1019" s="72" t="s">
        <v>2208</v>
      </c>
      <c r="I1019" s="12"/>
      <c r="J1019" s="72" t="s">
        <v>2208</v>
      </c>
      <c r="M1019" s="35"/>
    </row>
    <row r="1020" spans="1:13" x14ac:dyDescent="0.25">
      <c r="A1020" s="13" t="s">
        <v>21</v>
      </c>
      <c r="B1020" s="13" t="s">
        <v>65</v>
      </c>
      <c r="C1020" s="13" t="s">
        <v>664</v>
      </c>
      <c r="D1020" s="13"/>
      <c r="E1020" s="12"/>
      <c r="F1020" s="28" t="s">
        <v>53</v>
      </c>
      <c r="G1020" s="72" t="s">
        <v>2208</v>
      </c>
      <c r="H1020" s="72" t="s">
        <v>2208</v>
      </c>
      <c r="I1020" s="12"/>
      <c r="J1020" s="72" t="s">
        <v>2208</v>
      </c>
      <c r="M1020" s="35"/>
    </row>
    <row r="1021" spans="1:13" x14ac:dyDescent="0.25">
      <c r="A1021" s="13" t="s">
        <v>21</v>
      </c>
      <c r="B1021" s="13" t="s">
        <v>65</v>
      </c>
      <c r="C1021" s="13" t="s">
        <v>665</v>
      </c>
      <c r="D1021" s="13"/>
      <c r="E1021" s="12"/>
      <c r="F1021" s="28" t="s">
        <v>53</v>
      </c>
      <c r="G1021" s="72" t="s">
        <v>2208</v>
      </c>
      <c r="H1021" s="72" t="s">
        <v>2208</v>
      </c>
      <c r="I1021" s="12"/>
      <c r="J1021" s="72" t="s">
        <v>2208</v>
      </c>
      <c r="M1021" s="35"/>
    </row>
    <row r="1022" spans="1:13" x14ac:dyDescent="0.25">
      <c r="A1022" s="13" t="s">
        <v>21</v>
      </c>
      <c r="B1022" s="13" t="s">
        <v>65</v>
      </c>
      <c r="C1022" s="13" t="s">
        <v>666</v>
      </c>
      <c r="D1022" s="13"/>
      <c r="E1022" s="12"/>
      <c r="F1022" s="28" t="s">
        <v>53</v>
      </c>
      <c r="G1022" s="72" t="s">
        <v>2208</v>
      </c>
      <c r="H1022" s="72" t="s">
        <v>2208</v>
      </c>
      <c r="I1022" s="12"/>
      <c r="J1022" s="72" t="s">
        <v>2208</v>
      </c>
      <c r="M1022" s="35"/>
    </row>
    <row r="1023" spans="1:13" x14ac:dyDescent="0.25">
      <c r="A1023" s="13" t="s">
        <v>21</v>
      </c>
      <c r="B1023" s="13" t="s">
        <v>65</v>
      </c>
      <c r="C1023" s="13" t="s">
        <v>667</v>
      </c>
      <c r="D1023" s="13"/>
      <c r="E1023" s="12"/>
      <c r="F1023" s="28" t="s">
        <v>53</v>
      </c>
      <c r="G1023" s="72" t="s">
        <v>2208</v>
      </c>
      <c r="H1023" s="72" t="s">
        <v>2208</v>
      </c>
      <c r="I1023" s="12"/>
      <c r="J1023" s="72" t="s">
        <v>2208</v>
      </c>
      <c r="M1023" s="35"/>
    </row>
    <row r="1024" spans="1:13" x14ac:dyDescent="0.25">
      <c r="A1024" s="13" t="s">
        <v>21</v>
      </c>
      <c r="B1024" s="13" t="s">
        <v>65</v>
      </c>
      <c r="C1024" s="13" t="s">
        <v>668</v>
      </c>
      <c r="D1024" s="13"/>
      <c r="E1024" s="12"/>
      <c r="F1024" s="28" t="s">
        <v>53</v>
      </c>
      <c r="G1024" s="72" t="s">
        <v>2208</v>
      </c>
      <c r="H1024" s="72" t="s">
        <v>2208</v>
      </c>
      <c r="I1024" s="12"/>
      <c r="J1024" s="72" t="s">
        <v>2208</v>
      </c>
      <c r="M1024" s="35"/>
    </row>
    <row r="1025" spans="1:13" x14ac:dyDescent="0.25">
      <c r="A1025" s="13" t="s">
        <v>21</v>
      </c>
      <c r="B1025" s="13" t="s">
        <v>65</v>
      </c>
      <c r="C1025" s="13" t="s">
        <v>669</v>
      </c>
      <c r="D1025" s="13"/>
      <c r="E1025" s="12"/>
      <c r="F1025" s="28" t="s">
        <v>53</v>
      </c>
      <c r="G1025" s="72" t="s">
        <v>2208</v>
      </c>
      <c r="H1025" s="72" t="s">
        <v>2208</v>
      </c>
      <c r="I1025" s="12"/>
      <c r="J1025" s="72" t="s">
        <v>2208</v>
      </c>
      <c r="M1025" s="35"/>
    </row>
    <row r="1026" spans="1:13" x14ac:dyDescent="0.25">
      <c r="A1026" s="13" t="s">
        <v>21</v>
      </c>
      <c r="B1026" s="13" t="s">
        <v>65</v>
      </c>
      <c r="C1026" s="13" t="s">
        <v>670</v>
      </c>
      <c r="D1026" s="13"/>
      <c r="E1026" s="12"/>
      <c r="F1026" s="28" t="s">
        <v>53</v>
      </c>
      <c r="G1026" s="72" t="s">
        <v>2208</v>
      </c>
      <c r="H1026" s="72" t="s">
        <v>2208</v>
      </c>
      <c r="I1026" s="12"/>
      <c r="J1026" s="72" t="s">
        <v>2208</v>
      </c>
      <c r="M1026" s="35"/>
    </row>
    <row r="1027" spans="1:13" x14ac:dyDescent="0.25">
      <c r="A1027" s="13" t="s">
        <v>21</v>
      </c>
      <c r="B1027" s="13" t="s">
        <v>65</v>
      </c>
      <c r="C1027" s="13" t="s">
        <v>671</v>
      </c>
      <c r="D1027" s="13"/>
      <c r="E1027" s="12"/>
      <c r="F1027" s="28" t="s">
        <v>53</v>
      </c>
      <c r="G1027" s="72" t="s">
        <v>2208</v>
      </c>
      <c r="H1027" s="72" t="s">
        <v>2208</v>
      </c>
      <c r="I1027" s="12"/>
      <c r="J1027" s="72" t="s">
        <v>2208</v>
      </c>
      <c r="M1027" s="35"/>
    </row>
    <row r="1028" spans="1:13" x14ac:dyDescent="0.25">
      <c r="A1028" s="13" t="s">
        <v>21</v>
      </c>
      <c r="B1028" s="13" t="s">
        <v>65</v>
      </c>
      <c r="C1028" s="13" t="s">
        <v>672</v>
      </c>
      <c r="D1028" s="13"/>
      <c r="E1028" s="12"/>
      <c r="F1028" s="28" t="s">
        <v>53</v>
      </c>
      <c r="G1028" s="72" t="s">
        <v>2208</v>
      </c>
      <c r="H1028" s="72" t="s">
        <v>2208</v>
      </c>
      <c r="I1028" s="12"/>
      <c r="J1028" s="72" t="s">
        <v>2208</v>
      </c>
      <c r="M1028" s="35"/>
    </row>
    <row r="1029" spans="1:13" x14ac:dyDescent="0.25">
      <c r="A1029" s="13" t="s">
        <v>21</v>
      </c>
      <c r="B1029" s="13" t="s">
        <v>65</v>
      </c>
      <c r="C1029" s="13" t="s">
        <v>673</v>
      </c>
      <c r="D1029" s="13"/>
      <c r="E1029" s="12"/>
      <c r="F1029" s="28" t="s">
        <v>53</v>
      </c>
      <c r="G1029" s="72" t="s">
        <v>2208</v>
      </c>
      <c r="H1029" s="72" t="s">
        <v>2208</v>
      </c>
      <c r="I1029" s="12"/>
      <c r="J1029" s="72" t="s">
        <v>2208</v>
      </c>
      <c r="M1029" s="35"/>
    </row>
    <row r="1030" spans="1:13" x14ac:dyDescent="0.25">
      <c r="A1030" s="13" t="s">
        <v>21</v>
      </c>
      <c r="B1030" s="13" t="s">
        <v>65</v>
      </c>
      <c r="C1030" s="13" t="s">
        <v>674</v>
      </c>
      <c r="D1030" s="13"/>
      <c r="E1030" s="12"/>
      <c r="F1030" s="28" t="s">
        <v>53</v>
      </c>
      <c r="G1030" s="72" t="s">
        <v>2208</v>
      </c>
      <c r="H1030" s="72" t="s">
        <v>2208</v>
      </c>
      <c r="I1030" s="12"/>
      <c r="J1030" s="72" t="s">
        <v>2208</v>
      </c>
      <c r="M1030" s="35"/>
    </row>
    <row r="1031" spans="1:13" x14ac:dyDescent="0.25">
      <c r="A1031" s="13" t="s">
        <v>21</v>
      </c>
      <c r="B1031" s="13" t="s">
        <v>65</v>
      </c>
      <c r="C1031" s="13" t="s">
        <v>675</v>
      </c>
      <c r="D1031" s="13"/>
      <c r="E1031" s="12"/>
      <c r="F1031" s="28" t="s">
        <v>53</v>
      </c>
      <c r="G1031" s="72" t="s">
        <v>2208</v>
      </c>
      <c r="H1031" s="72" t="s">
        <v>2208</v>
      </c>
      <c r="I1031" s="12"/>
      <c r="J1031" s="72" t="s">
        <v>2208</v>
      </c>
      <c r="M1031" s="35"/>
    </row>
    <row r="1032" spans="1:13" x14ac:dyDescent="0.25">
      <c r="A1032" s="13" t="s">
        <v>21</v>
      </c>
      <c r="B1032" s="13" t="s">
        <v>65</v>
      </c>
      <c r="C1032" s="13" t="s">
        <v>676</v>
      </c>
      <c r="D1032" s="13"/>
      <c r="E1032" s="12"/>
      <c r="F1032" s="28" t="s">
        <v>53</v>
      </c>
      <c r="G1032" s="72" t="s">
        <v>2208</v>
      </c>
      <c r="H1032" s="72" t="s">
        <v>2208</v>
      </c>
      <c r="I1032" s="12"/>
      <c r="J1032" s="72" t="s">
        <v>2208</v>
      </c>
      <c r="M1032" s="35"/>
    </row>
    <row r="1033" spans="1:13" x14ac:dyDescent="0.25">
      <c r="A1033" s="13" t="s">
        <v>21</v>
      </c>
      <c r="B1033" s="13" t="s">
        <v>65</v>
      </c>
      <c r="C1033" s="13" t="s">
        <v>677</v>
      </c>
      <c r="D1033" s="13"/>
      <c r="E1033" s="12"/>
      <c r="F1033" s="28" t="s">
        <v>53</v>
      </c>
      <c r="G1033" s="72" t="s">
        <v>2208</v>
      </c>
      <c r="H1033" s="72" t="s">
        <v>2208</v>
      </c>
      <c r="I1033" s="12"/>
      <c r="J1033" s="72" t="s">
        <v>2208</v>
      </c>
      <c r="M1033" s="35"/>
    </row>
    <row r="1034" spans="1:13" x14ac:dyDescent="0.25">
      <c r="A1034" s="13" t="s">
        <v>21</v>
      </c>
      <c r="B1034" s="13" t="s">
        <v>65</v>
      </c>
      <c r="C1034" s="13" t="s">
        <v>678</v>
      </c>
      <c r="D1034" s="13"/>
      <c r="E1034" s="12"/>
      <c r="F1034" s="28" t="s">
        <v>53</v>
      </c>
      <c r="G1034" s="72" t="s">
        <v>2208</v>
      </c>
      <c r="H1034" s="72" t="s">
        <v>2208</v>
      </c>
      <c r="I1034" s="12"/>
      <c r="J1034" s="72" t="s">
        <v>2208</v>
      </c>
      <c r="M1034" s="35"/>
    </row>
    <row r="1035" spans="1:13" x14ac:dyDescent="0.25">
      <c r="A1035" s="13" t="s">
        <v>21</v>
      </c>
      <c r="B1035" s="13" t="s">
        <v>65</v>
      </c>
      <c r="C1035" s="13" t="s">
        <v>679</v>
      </c>
      <c r="D1035" s="13"/>
      <c r="E1035" s="12"/>
      <c r="F1035" s="28" t="s">
        <v>53</v>
      </c>
      <c r="G1035" s="72" t="s">
        <v>2208</v>
      </c>
      <c r="H1035" s="72" t="s">
        <v>2208</v>
      </c>
      <c r="I1035" s="12"/>
      <c r="J1035" s="72" t="s">
        <v>2208</v>
      </c>
      <c r="M1035" s="35"/>
    </row>
    <row r="1036" spans="1:13" x14ac:dyDescent="0.25">
      <c r="A1036" s="13" t="s">
        <v>21</v>
      </c>
      <c r="B1036" s="13" t="s">
        <v>65</v>
      </c>
      <c r="C1036" s="13" t="s">
        <v>680</v>
      </c>
      <c r="D1036" s="13"/>
      <c r="E1036" s="12"/>
      <c r="F1036" s="28" t="s">
        <v>53</v>
      </c>
      <c r="G1036" s="72" t="s">
        <v>2208</v>
      </c>
      <c r="H1036" s="72" t="s">
        <v>2208</v>
      </c>
      <c r="I1036" s="12"/>
      <c r="J1036" s="72" t="s">
        <v>2208</v>
      </c>
      <c r="M1036" s="35"/>
    </row>
    <row r="1037" spans="1:13" x14ac:dyDescent="0.25">
      <c r="A1037" s="13" t="s">
        <v>21</v>
      </c>
      <c r="B1037" s="13" t="s">
        <v>65</v>
      </c>
      <c r="C1037" s="13" t="s">
        <v>681</v>
      </c>
      <c r="D1037" s="13"/>
      <c r="E1037" s="12"/>
      <c r="F1037" s="28" t="s">
        <v>53</v>
      </c>
      <c r="G1037" s="72" t="s">
        <v>2208</v>
      </c>
      <c r="H1037" s="72" t="s">
        <v>2208</v>
      </c>
      <c r="I1037" s="12"/>
      <c r="J1037" s="72" t="s">
        <v>2208</v>
      </c>
      <c r="M1037" s="35"/>
    </row>
    <row r="1038" spans="1:13" x14ac:dyDescent="0.25">
      <c r="A1038" s="13" t="s">
        <v>21</v>
      </c>
      <c r="B1038" s="13" t="s">
        <v>65</v>
      </c>
      <c r="C1038" s="13" t="s">
        <v>682</v>
      </c>
      <c r="D1038" s="13"/>
      <c r="E1038" s="12"/>
      <c r="F1038" s="28" t="s">
        <v>53</v>
      </c>
      <c r="G1038" s="72" t="s">
        <v>2208</v>
      </c>
      <c r="H1038" s="72" t="s">
        <v>2208</v>
      </c>
      <c r="I1038" s="12"/>
      <c r="J1038" s="72" t="s">
        <v>2208</v>
      </c>
      <c r="M1038" s="35"/>
    </row>
    <row r="1039" spans="1:13" x14ac:dyDescent="0.25">
      <c r="A1039" s="13" t="s">
        <v>21</v>
      </c>
      <c r="B1039" s="13" t="s">
        <v>65</v>
      </c>
      <c r="C1039" s="13" t="s">
        <v>683</v>
      </c>
      <c r="D1039" s="13"/>
      <c r="E1039" s="12"/>
      <c r="F1039" s="28" t="s">
        <v>53</v>
      </c>
      <c r="G1039" s="72" t="s">
        <v>2208</v>
      </c>
      <c r="H1039" s="72" t="s">
        <v>2208</v>
      </c>
      <c r="I1039" s="12"/>
      <c r="J1039" s="72" t="s">
        <v>2208</v>
      </c>
      <c r="M1039" s="35"/>
    </row>
    <row r="1040" spans="1:13" x14ac:dyDescent="0.25">
      <c r="A1040" s="13" t="s">
        <v>21</v>
      </c>
      <c r="B1040" s="13" t="s">
        <v>65</v>
      </c>
      <c r="C1040" s="13" t="s">
        <v>684</v>
      </c>
      <c r="D1040" s="13"/>
      <c r="E1040" s="12"/>
      <c r="F1040" s="28" t="s">
        <v>53</v>
      </c>
      <c r="G1040" s="72" t="s">
        <v>2208</v>
      </c>
      <c r="H1040" s="72" t="s">
        <v>2208</v>
      </c>
      <c r="I1040" s="12"/>
      <c r="J1040" s="72" t="s">
        <v>2208</v>
      </c>
      <c r="M1040" s="35"/>
    </row>
    <row r="1041" spans="1:13" x14ac:dyDescent="0.25">
      <c r="A1041" s="13" t="s">
        <v>21</v>
      </c>
      <c r="B1041" s="13" t="s">
        <v>65</v>
      </c>
      <c r="C1041" s="13" t="s">
        <v>685</v>
      </c>
      <c r="D1041" s="13"/>
      <c r="E1041" s="12"/>
      <c r="F1041" s="28" t="s">
        <v>53</v>
      </c>
      <c r="G1041" s="72" t="s">
        <v>2208</v>
      </c>
      <c r="H1041" s="72" t="s">
        <v>2208</v>
      </c>
      <c r="I1041" s="12"/>
      <c r="J1041" s="72" t="s">
        <v>2208</v>
      </c>
      <c r="M1041" s="35"/>
    </row>
    <row r="1042" spans="1:13" x14ac:dyDescent="0.25">
      <c r="A1042" s="13" t="s">
        <v>21</v>
      </c>
      <c r="B1042" s="13" t="s">
        <v>65</v>
      </c>
      <c r="C1042" s="13" t="s">
        <v>686</v>
      </c>
      <c r="D1042" s="13"/>
      <c r="E1042" s="12"/>
      <c r="F1042" s="28" t="s">
        <v>53</v>
      </c>
      <c r="G1042" s="72" t="s">
        <v>2208</v>
      </c>
      <c r="H1042" s="72" t="s">
        <v>2208</v>
      </c>
      <c r="I1042" s="12"/>
      <c r="J1042" s="72" t="s">
        <v>2208</v>
      </c>
      <c r="M1042" s="35"/>
    </row>
    <row r="1043" spans="1:13" x14ac:dyDescent="0.25">
      <c r="A1043" s="13" t="s">
        <v>21</v>
      </c>
      <c r="B1043" s="13" t="s">
        <v>65</v>
      </c>
      <c r="C1043" s="13" t="s">
        <v>687</v>
      </c>
      <c r="D1043" s="13"/>
      <c r="E1043" s="12"/>
      <c r="F1043" s="28" t="s">
        <v>53</v>
      </c>
      <c r="G1043" s="72" t="s">
        <v>2208</v>
      </c>
      <c r="H1043" s="72" t="s">
        <v>2208</v>
      </c>
      <c r="I1043" s="12"/>
      <c r="J1043" s="72" t="s">
        <v>2208</v>
      </c>
      <c r="M1043" s="35"/>
    </row>
    <row r="1044" spans="1:13" x14ac:dyDescent="0.25">
      <c r="A1044" s="13" t="s">
        <v>21</v>
      </c>
      <c r="B1044" s="13" t="s">
        <v>65</v>
      </c>
      <c r="C1044" s="13" t="s">
        <v>688</v>
      </c>
      <c r="D1044" s="13"/>
      <c r="E1044" s="12"/>
      <c r="F1044" s="28" t="s">
        <v>53</v>
      </c>
      <c r="G1044" s="72" t="s">
        <v>2208</v>
      </c>
      <c r="H1044" s="72" t="s">
        <v>2208</v>
      </c>
      <c r="I1044" s="12"/>
      <c r="J1044" s="72" t="s">
        <v>2208</v>
      </c>
      <c r="M1044" s="35"/>
    </row>
    <row r="1045" spans="1:13" x14ac:dyDescent="0.25">
      <c r="A1045" s="13" t="s">
        <v>21</v>
      </c>
      <c r="B1045" s="13" t="s">
        <v>65</v>
      </c>
      <c r="C1045" s="13" t="s">
        <v>689</v>
      </c>
      <c r="D1045" s="13"/>
      <c r="E1045" s="12"/>
      <c r="F1045" s="28" t="s">
        <v>53</v>
      </c>
      <c r="G1045" s="72" t="s">
        <v>2208</v>
      </c>
      <c r="H1045" s="72" t="s">
        <v>2208</v>
      </c>
      <c r="I1045" s="12"/>
      <c r="J1045" s="72" t="s">
        <v>2208</v>
      </c>
      <c r="M1045" s="35"/>
    </row>
    <row r="1046" spans="1:13" x14ac:dyDescent="0.25">
      <c r="A1046" s="13" t="s">
        <v>21</v>
      </c>
      <c r="B1046" s="13" t="s">
        <v>65</v>
      </c>
      <c r="C1046" s="13" t="s">
        <v>690</v>
      </c>
      <c r="D1046" s="13"/>
      <c r="E1046" s="12"/>
      <c r="F1046" s="28" t="s">
        <v>53</v>
      </c>
      <c r="G1046" s="72" t="s">
        <v>2208</v>
      </c>
      <c r="H1046" s="72" t="s">
        <v>2208</v>
      </c>
      <c r="I1046" s="12"/>
      <c r="J1046" s="72" t="s">
        <v>2208</v>
      </c>
      <c r="M1046" s="35"/>
    </row>
    <row r="1047" spans="1:13" x14ac:dyDescent="0.25">
      <c r="A1047" s="13" t="s">
        <v>21</v>
      </c>
      <c r="B1047" s="13" t="s">
        <v>65</v>
      </c>
      <c r="C1047" s="13" t="s">
        <v>691</v>
      </c>
      <c r="D1047" s="13"/>
      <c r="E1047" s="12"/>
      <c r="F1047" s="28" t="s">
        <v>53</v>
      </c>
      <c r="G1047" s="72" t="s">
        <v>2208</v>
      </c>
      <c r="H1047" s="72" t="s">
        <v>2208</v>
      </c>
      <c r="I1047" s="12"/>
      <c r="J1047" s="72" t="s">
        <v>2208</v>
      </c>
      <c r="M1047" s="35"/>
    </row>
    <row r="1048" spans="1:13" x14ac:dyDescent="0.25">
      <c r="A1048" s="13" t="s">
        <v>21</v>
      </c>
      <c r="B1048" s="13" t="s">
        <v>65</v>
      </c>
      <c r="C1048" s="13" t="s">
        <v>692</v>
      </c>
      <c r="D1048" s="13"/>
      <c r="E1048" s="12"/>
      <c r="F1048" s="28" t="s">
        <v>53</v>
      </c>
      <c r="G1048" s="72" t="s">
        <v>2208</v>
      </c>
      <c r="H1048" s="72" t="s">
        <v>2208</v>
      </c>
      <c r="I1048" s="12"/>
      <c r="J1048" s="72" t="s">
        <v>2208</v>
      </c>
      <c r="M1048" s="35"/>
    </row>
    <row r="1049" spans="1:13" x14ac:dyDescent="0.25">
      <c r="A1049" s="13" t="s">
        <v>21</v>
      </c>
      <c r="B1049" s="13" t="s">
        <v>65</v>
      </c>
      <c r="C1049" s="13" t="s">
        <v>693</v>
      </c>
      <c r="D1049" s="13"/>
      <c r="E1049" s="12"/>
      <c r="F1049" s="28" t="s">
        <v>53</v>
      </c>
      <c r="G1049" s="72" t="s">
        <v>2208</v>
      </c>
      <c r="H1049" s="72" t="s">
        <v>2208</v>
      </c>
      <c r="I1049" s="12"/>
      <c r="J1049" s="72" t="s">
        <v>2208</v>
      </c>
      <c r="M1049" s="35"/>
    </row>
    <row r="1050" spans="1:13" x14ac:dyDescent="0.25">
      <c r="A1050" s="13" t="s">
        <v>21</v>
      </c>
      <c r="B1050" s="13" t="s">
        <v>65</v>
      </c>
      <c r="C1050" s="13" t="s">
        <v>694</v>
      </c>
      <c r="D1050" s="13"/>
      <c r="E1050" s="12"/>
      <c r="F1050" s="28" t="s">
        <v>53</v>
      </c>
      <c r="G1050" s="72" t="s">
        <v>2208</v>
      </c>
      <c r="H1050" s="72" t="s">
        <v>2208</v>
      </c>
      <c r="I1050" s="12"/>
      <c r="J1050" s="72" t="s">
        <v>2208</v>
      </c>
      <c r="M1050" s="35"/>
    </row>
    <row r="1051" spans="1:13" x14ac:dyDescent="0.25">
      <c r="A1051" s="13" t="s">
        <v>21</v>
      </c>
      <c r="B1051" s="13" t="s">
        <v>65</v>
      </c>
      <c r="C1051" s="13" t="s">
        <v>695</v>
      </c>
      <c r="D1051" s="13"/>
      <c r="E1051" s="12"/>
      <c r="F1051" s="28" t="s">
        <v>53</v>
      </c>
      <c r="G1051" s="72" t="s">
        <v>2208</v>
      </c>
      <c r="H1051" s="72" t="s">
        <v>2208</v>
      </c>
      <c r="I1051" s="12"/>
      <c r="J1051" s="72" t="s">
        <v>2208</v>
      </c>
      <c r="M1051" s="35"/>
    </row>
    <row r="1052" spans="1:13" x14ac:dyDescent="0.25">
      <c r="A1052" s="13" t="s">
        <v>21</v>
      </c>
      <c r="B1052" s="13" t="s">
        <v>65</v>
      </c>
      <c r="C1052" s="13" t="s">
        <v>696</v>
      </c>
      <c r="D1052" s="13"/>
      <c r="E1052" s="12"/>
      <c r="F1052" s="28" t="s">
        <v>53</v>
      </c>
      <c r="G1052" s="72" t="s">
        <v>2208</v>
      </c>
      <c r="H1052" s="72" t="s">
        <v>2208</v>
      </c>
      <c r="I1052" s="12"/>
      <c r="J1052" s="72" t="s">
        <v>2208</v>
      </c>
      <c r="M1052" s="35"/>
    </row>
    <row r="1053" spans="1:13" x14ac:dyDescent="0.25">
      <c r="A1053" s="13" t="s">
        <v>21</v>
      </c>
      <c r="B1053" s="13" t="s">
        <v>65</v>
      </c>
      <c r="C1053" s="13" t="s">
        <v>697</v>
      </c>
      <c r="D1053" s="13"/>
      <c r="E1053" s="12"/>
      <c r="F1053" s="28" t="s">
        <v>53</v>
      </c>
      <c r="G1053" s="72" t="s">
        <v>2208</v>
      </c>
      <c r="H1053" s="72" t="s">
        <v>2208</v>
      </c>
      <c r="I1053" s="12"/>
      <c r="J1053" s="72" t="s">
        <v>2208</v>
      </c>
      <c r="M1053" s="35"/>
    </row>
    <row r="1054" spans="1:13" x14ac:dyDescent="0.25">
      <c r="A1054" s="13" t="s">
        <v>21</v>
      </c>
      <c r="B1054" s="13" t="s">
        <v>65</v>
      </c>
      <c r="C1054" s="13" t="s">
        <v>698</v>
      </c>
      <c r="D1054" s="13"/>
      <c r="E1054" s="12"/>
      <c r="F1054" s="28" t="s">
        <v>53</v>
      </c>
      <c r="G1054" s="72" t="s">
        <v>2208</v>
      </c>
      <c r="H1054" s="72" t="s">
        <v>2208</v>
      </c>
      <c r="I1054" s="12"/>
      <c r="J1054" s="72" t="s">
        <v>2208</v>
      </c>
      <c r="M1054" s="35"/>
    </row>
    <row r="1055" spans="1:13" x14ac:dyDescent="0.25">
      <c r="A1055" s="13" t="s">
        <v>21</v>
      </c>
      <c r="B1055" s="13" t="s">
        <v>65</v>
      </c>
      <c r="C1055" s="13" t="s">
        <v>699</v>
      </c>
      <c r="D1055" s="13"/>
      <c r="E1055" s="12"/>
      <c r="F1055" s="28" t="s">
        <v>53</v>
      </c>
      <c r="G1055" s="72" t="s">
        <v>2208</v>
      </c>
      <c r="H1055" s="72" t="s">
        <v>2208</v>
      </c>
      <c r="I1055" s="12"/>
      <c r="J1055" s="72" t="s">
        <v>2208</v>
      </c>
      <c r="M1055" s="35"/>
    </row>
    <row r="1056" spans="1:13" x14ac:dyDescent="0.25">
      <c r="A1056" s="13" t="s">
        <v>21</v>
      </c>
      <c r="B1056" s="13" t="s">
        <v>65</v>
      </c>
      <c r="C1056" s="13" t="s">
        <v>700</v>
      </c>
      <c r="D1056" s="13"/>
      <c r="E1056" s="12"/>
      <c r="F1056" s="28" t="s">
        <v>53</v>
      </c>
      <c r="G1056" s="72" t="s">
        <v>2208</v>
      </c>
      <c r="H1056" s="72" t="s">
        <v>2208</v>
      </c>
      <c r="I1056" s="12"/>
      <c r="J1056" s="72" t="s">
        <v>2208</v>
      </c>
      <c r="M1056" s="35"/>
    </row>
    <row r="1057" spans="1:13" x14ac:dyDescent="0.25">
      <c r="A1057" s="13" t="s">
        <v>21</v>
      </c>
      <c r="B1057" s="13" t="s">
        <v>65</v>
      </c>
      <c r="C1057" s="13" t="s">
        <v>701</v>
      </c>
      <c r="D1057" s="13"/>
      <c r="E1057" s="12"/>
      <c r="F1057" s="28" t="s">
        <v>53</v>
      </c>
      <c r="G1057" s="72" t="s">
        <v>2208</v>
      </c>
      <c r="H1057" s="72" t="s">
        <v>2208</v>
      </c>
      <c r="I1057" s="12"/>
      <c r="J1057" s="72" t="s">
        <v>2208</v>
      </c>
      <c r="M1057" s="35"/>
    </row>
    <row r="1058" spans="1:13" x14ac:dyDescent="0.25">
      <c r="A1058" s="13" t="s">
        <v>21</v>
      </c>
      <c r="B1058" s="13" t="s">
        <v>65</v>
      </c>
      <c r="C1058" s="13" t="s">
        <v>702</v>
      </c>
      <c r="D1058" s="13"/>
      <c r="E1058" s="12"/>
      <c r="F1058" s="28" t="s">
        <v>53</v>
      </c>
      <c r="G1058" s="72" t="s">
        <v>2208</v>
      </c>
      <c r="H1058" s="72" t="s">
        <v>2208</v>
      </c>
      <c r="I1058" s="12"/>
      <c r="J1058" s="72" t="s">
        <v>2208</v>
      </c>
      <c r="M1058" s="35"/>
    </row>
    <row r="1059" spans="1:13" x14ac:dyDescent="0.25">
      <c r="A1059" s="13" t="s">
        <v>21</v>
      </c>
      <c r="B1059" s="13" t="s">
        <v>65</v>
      </c>
      <c r="C1059" s="13" t="s">
        <v>703</v>
      </c>
      <c r="D1059" s="13"/>
      <c r="E1059" s="12"/>
      <c r="F1059" s="28" t="s">
        <v>53</v>
      </c>
      <c r="G1059" s="72" t="s">
        <v>2208</v>
      </c>
      <c r="H1059" s="72" t="s">
        <v>2208</v>
      </c>
      <c r="I1059" s="12"/>
      <c r="J1059" s="72" t="s">
        <v>2208</v>
      </c>
      <c r="M1059" s="35"/>
    </row>
    <row r="1060" spans="1:13" x14ac:dyDescent="0.25">
      <c r="A1060" s="13" t="s">
        <v>21</v>
      </c>
      <c r="B1060" s="13" t="s">
        <v>65</v>
      </c>
      <c r="C1060" s="13" t="s">
        <v>704</v>
      </c>
      <c r="D1060" s="13"/>
      <c r="E1060" s="12"/>
      <c r="F1060" s="28" t="s">
        <v>53</v>
      </c>
      <c r="G1060" s="72" t="s">
        <v>2208</v>
      </c>
      <c r="H1060" s="72" t="s">
        <v>2208</v>
      </c>
      <c r="I1060" s="12"/>
      <c r="J1060" s="72" t="s">
        <v>2208</v>
      </c>
      <c r="M1060" s="35"/>
    </row>
    <row r="1061" spans="1:13" x14ac:dyDescent="0.25">
      <c r="A1061" s="13" t="s">
        <v>21</v>
      </c>
      <c r="B1061" s="13" t="s">
        <v>65</v>
      </c>
      <c r="C1061" s="13" t="s">
        <v>705</v>
      </c>
      <c r="D1061" s="13"/>
      <c r="E1061" s="12"/>
      <c r="F1061" s="28" t="s">
        <v>53</v>
      </c>
      <c r="G1061" s="72" t="s">
        <v>2208</v>
      </c>
      <c r="H1061" s="72" t="s">
        <v>2208</v>
      </c>
      <c r="I1061" s="12"/>
      <c r="J1061" s="72" t="s">
        <v>2208</v>
      </c>
      <c r="M1061" s="35"/>
    </row>
    <row r="1062" spans="1:13" x14ac:dyDescent="0.25">
      <c r="A1062" s="13" t="s">
        <v>21</v>
      </c>
      <c r="B1062" s="13" t="s">
        <v>65</v>
      </c>
      <c r="C1062" s="13" t="s">
        <v>706</v>
      </c>
      <c r="D1062" s="13"/>
      <c r="E1062" s="12"/>
      <c r="F1062" s="28" t="s">
        <v>53</v>
      </c>
      <c r="G1062" s="72" t="s">
        <v>2208</v>
      </c>
      <c r="H1062" s="72" t="s">
        <v>2208</v>
      </c>
      <c r="I1062" s="12"/>
      <c r="J1062" s="72" t="s">
        <v>2208</v>
      </c>
      <c r="M1062" s="35"/>
    </row>
    <row r="1063" spans="1:13" x14ac:dyDescent="0.25">
      <c r="A1063" s="13" t="s">
        <v>21</v>
      </c>
      <c r="B1063" s="13" t="s">
        <v>65</v>
      </c>
      <c r="C1063" s="13" t="s">
        <v>707</v>
      </c>
      <c r="D1063" s="13"/>
      <c r="E1063" s="12"/>
      <c r="F1063" s="28" t="s">
        <v>53</v>
      </c>
      <c r="G1063" s="72" t="s">
        <v>2208</v>
      </c>
      <c r="H1063" s="72" t="s">
        <v>2208</v>
      </c>
      <c r="I1063" s="12"/>
      <c r="J1063" s="72" t="s">
        <v>2208</v>
      </c>
      <c r="M1063" s="35"/>
    </row>
    <row r="1064" spans="1:13" x14ac:dyDescent="0.25">
      <c r="A1064" s="13" t="s">
        <v>21</v>
      </c>
      <c r="B1064" s="13" t="s">
        <v>65</v>
      </c>
      <c r="C1064" s="13" t="s">
        <v>708</v>
      </c>
      <c r="D1064" s="13"/>
      <c r="E1064" s="12"/>
      <c r="F1064" s="28" t="s">
        <v>53</v>
      </c>
      <c r="G1064" s="72" t="s">
        <v>2208</v>
      </c>
      <c r="H1064" s="72" t="s">
        <v>2208</v>
      </c>
      <c r="I1064" s="12"/>
      <c r="J1064" s="72" t="s">
        <v>2208</v>
      </c>
      <c r="M1064" s="35"/>
    </row>
    <row r="1065" spans="1:13" x14ac:dyDescent="0.25">
      <c r="A1065" s="13" t="s">
        <v>21</v>
      </c>
      <c r="B1065" s="13" t="s">
        <v>65</v>
      </c>
      <c r="C1065" s="13" t="s">
        <v>709</v>
      </c>
      <c r="D1065" s="13"/>
      <c r="E1065" s="12"/>
      <c r="F1065" s="28" t="s">
        <v>53</v>
      </c>
      <c r="G1065" s="72" t="s">
        <v>2208</v>
      </c>
      <c r="H1065" s="72" t="s">
        <v>2208</v>
      </c>
      <c r="I1065" s="12"/>
      <c r="J1065" s="72" t="s">
        <v>2208</v>
      </c>
      <c r="M1065" s="35"/>
    </row>
    <row r="1066" spans="1:13" x14ac:dyDescent="0.25">
      <c r="A1066" s="13" t="s">
        <v>21</v>
      </c>
      <c r="B1066" s="13" t="s">
        <v>65</v>
      </c>
      <c r="C1066" s="13" t="s">
        <v>710</v>
      </c>
      <c r="D1066" s="13"/>
      <c r="E1066" s="12"/>
      <c r="F1066" s="28" t="s">
        <v>53</v>
      </c>
      <c r="G1066" s="72" t="s">
        <v>2208</v>
      </c>
      <c r="H1066" s="72" t="s">
        <v>2208</v>
      </c>
      <c r="I1066" s="12"/>
      <c r="J1066" s="72" t="s">
        <v>2208</v>
      </c>
      <c r="M1066" s="35"/>
    </row>
    <row r="1067" spans="1:13" x14ac:dyDescent="0.25">
      <c r="A1067" s="13" t="s">
        <v>21</v>
      </c>
      <c r="B1067" s="13" t="s">
        <v>65</v>
      </c>
      <c r="C1067" s="13" t="s">
        <v>711</v>
      </c>
      <c r="D1067" s="13"/>
      <c r="E1067" s="12"/>
      <c r="F1067" s="28" t="s">
        <v>53</v>
      </c>
      <c r="G1067" s="72" t="s">
        <v>2208</v>
      </c>
      <c r="H1067" s="72" t="s">
        <v>2208</v>
      </c>
      <c r="I1067" s="12"/>
      <c r="J1067" s="72" t="s">
        <v>2208</v>
      </c>
      <c r="M1067" s="35"/>
    </row>
    <row r="1068" spans="1:13" x14ac:dyDescent="0.25">
      <c r="A1068" s="13" t="s">
        <v>21</v>
      </c>
      <c r="B1068" s="13" t="s">
        <v>65</v>
      </c>
      <c r="C1068" s="13" t="s">
        <v>712</v>
      </c>
      <c r="D1068" s="13"/>
      <c r="E1068" s="12"/>
      <c r="F1068" s="28" t="s">
        <v>53</v>
      </c>
      <c r="G1068" s="72" t="s">
        <v>2208</v>
      </c>
      <c r="H1068" s="72" t="s">
        <v>2208</v>
      </c>
      <c r="I1068" s="12"/>
      <c r="J1068" s="72" t="s">
        <v>2208</v>
      </c>
      <c r="M1068" s="35"/>
    </row>
    <row r="1069" spans="1:13" x14ac:dyDescent="0.25">
      <c r="A1069" s="13" t="s">
        <v>21</v>
      </c>
      <c r="B1069" s="13" t="s">
        <v>65</v>
      </c>
      <c r="C1069" s="13" t="s">
        <v>713</v>
      </c>
      <c r="D1069" s="13"/>
      <c r="E1069" s="12"/>
      <c r="F1069" s="28" t="s">
        <v>53</v>
      </c>
      <c r="G1069" s="72" t="s">
        <v>2208</v>
      </c>
      <c r="H1069" s="72" t="s">
        <v>2208</v>
      </c>
      <c r="I1069" s="12"/>
      <c r="J1069" s="72" t="s">
        <v>2208</v>
      </c>
      <c r="M1069" s="35"/>
    </row>
    <row r="1070" spans="1:13" x14ac:dyDescent="0.25">
      <c r="A1070" s="13" t="s">
        <v>21</v>
      </c>
      <c r="B1070" s="13" t="s">
        <v>65</v>
      </c>
      <c r="C1070" s="13" t="s">
        <v>714</v>
      </c>
      <c r="D1070" s="13"/>
      <c r="E1070" s="12"/>
      <c r="F1070" s="28" t="s">
        <v>53</v>
      </c>
      <c r="G1070" s="72" t="s">
        <v>2208</v>
      </c>
      <c r="H1070" s="72" t="s">
        <v>2208</v>
      </c>
      <c r="I1070" s="12"/>
      <c r="J1070" s="72" t="s">
        <v>2208</v>
      </c>
      <c r="M1070" s="35"/>
    </row>
    <row r="1071" spans="1:13" x14ac:dyDescent="0.25">
      <c r="A1071" s="13" t="s">
        <v>21</v>
      </c>
      <c r="B1071" s="13" t="s">
        <v>65</v>
      </c>
      <c r="C1071" s="13" t="s">
        <v>715</v>
      </c>
      <c r="D1071" s="13"/>
      <c r="E1071" s="12"/>
      <c r="F1071" s="28" t="s">
        <v>53</v>
      </c>
      <c r="G1071" s="72" t="s">
        <v>2208</v>
      </c>
      <c r="H1071" s="72" t="s">
        <v>2208</v>
      </c>
      <c r="I1071" s="12"/>
      <c r="J1071" s="72" t="s">
        <v>2208</v>
      </c>
      <c r="M1071" s="35"/>
    </row>
    <row r="1072" spans="1:13" x14ac:dyDescent="0.25">
      <c r="A1072" s="13" t="s">
        <v>21</v>
      </c>
      <c r="B1072" s="13" t="s">
        <v>65</v>
      </c>
      <c r="C1072" s="13" t="s">
        <v>716</v>
      </c>
      <c r="D1072" s="13"/>
      <c r="E1072" s="12"/>
      <c r="F1072" s="28" t="s">
        <v>53</v>
      </c>
      <c r="G1072" s="72" t="s">
        <v>2208</v>
      </c>
      <c r="H1072" s="72" t="s">
        <v>2208</v>
      </c>
      <c r="I1072" s="12"/>
      <c r="J1072" s="72" t="s">
        <v>2208</v>
      </c>
      <c r="M1072" s="35"/>
    </row>
    <row r="1073" spans="1:13" x14ac:dyDescent="0.25">
      <c r="A1073" s="13" t="s">
        <v>21</v>
      </c>
      <c r="B1073" s="13" t="s">
        <v>65</v>
      </c>
      <c r="C1073" s="13" t="s">
        <v>717</v>
      </c>
      <c r="D1073" s="13"/>
      <c r="E1073" s="12"/>
      <c r="F1073" s="28" t="s">
        <v>53</v>
      </c>
      <c r="G1073" s="72" t="s">
        <v>2208</v>
      </c>
      <c r="H1073" s="72" t="s">
        <v>2208</v>
      </c>
      <c r="I1073" s="12"/>
      <c r="J1073" s="72" t="s">
        <v>2208</v>
      </c>
      <c r="M1073" s="35"/>
    </row>
    <row r="1074" spans="1:13" x14ac:dyDescent="0.25">
      <c r="A1074" s="13" t="s">
        <v>21</v>
      </c>
      <c r="B1074" s="13" t="s">
        <v>65</v>
      </c>
      <c r="C1074" s="13" t="s">
        <v>718</v>
      </c>
      <c r="D1074" s="13"/>
      <c r="E1074" s="12"/>
      <c r="F1074" s="28" t="s">
        <v>53</v>
      </c>
      <c r="G1074" s="72" t="s">
        <v>2208</v>
      </c>
      <c r="H1074" s="72" t="s">
        <v>2208</v>
      </c>
      <c r="I1074" s="12"/>
      <c r="J1074" s="72" t="s">
        <v>2208</v>
      </c>
      <c r="M1074" s="35"/>
    </row>
    <row r="1075" spans="1:13" x14ac:dyDescent="0.25">
      <c r="A1075" s="13" t="s">
        <v>21</v>
      </c>
      <c r="B1075" s="13" t="s">
        <v>65</v>
      </c>
      <c r="C1075" s="13" t="s">
        <v>719</v>
      </c>
      <c r="D1075" s="13"/>
      <c r="E1075" s="12"/>
      <c r="F1075" s="28" t="s">
        <v>53</v>
      </c>
      <c r="G1075" s="72" t="s">
        <v>2208</v>
      </c>
      <c r="H1075" s="72" t="s">
        <v>2208</v>
      </c>
      <c r="I1075" s="12"/>
      <c r="J1075" s="72" t="s">
        <v>2208</v>
      </c>
      <c r="M1075" s="35"/>
    </row>
    <row r="1076" spans="1:13" x14ac:dyDescent="0.25">
      <c r="A1076" s="13" t="s">
        <v>21</v>
      </c>
      <c r="B1076" s="13" t="s">
        <v>65</v>
      </c>
      <c r="C1076" s="13" t="s">
        <v>720</v>
      </c>
      <c r="D1076" s="13"/>
      <c r="E1076" s="12"/>
      <c r="F1076" s="28" t="s">
        <v>53</v>
      </c>
      <c r="G1076" s="72" t="s">
        <v>2208</v>
      </c>
      <c r="H1076" s="72" t="s">
        <v>2208</v>
      </c>
      <c r="I1076" s="12"/>
      <c r="J1076" s="72" t="s">
        <v>2208</v>
      </c>
      <c r="M1076" s="35"/>
    </row>
    <row r="1077" spans="1:13" x14ac:dyDescent="0.25">
      <c r="A1077" s="13" t="s">
        <v>21</v>
      </c>
      <c r="B1077" s="13" t="s">
        <v>65</v>
      </c>
      <c r="C1077" s="13" t="s">
        <v>721</v>
      </c>
      <c r="D1077" s="13"/>
      <c r="E1077" s="12"/>
      <c r="F1077" s="28" t="s">
        <v>53</v>
      </c>
      <c r="G1077" s="72" t="s">
        <v>2208</v>
      </c>
      <c r="H1077" s="72" t="s">
        <v>2208</v>
      </c>
      <c r="I1077" s="12"/>
      <c r="J1077" s="72" t="s">
        <v>2208</v>
      </c>
      <c r="M1077" s="35"/>
    </row>
    <row r="1078" spans="1:13" x14ac:dyDescent="0.25">
      <c r="A1078" s="13" t="s">
        <v>21</v>
      </c>
      <c r="B1078" s="13" t="s">
        <v>65</v>
      </c>
      <c r="C1078" s="13" t="s">
        <v>722</v>
      </c>
      <c r="D1078" s="13"/>
      <c r="E1078" s="12"/>
      <c r="F1078" s="28" t="s">
        <v>53</v>
      </c>
      <c r="G1078" s="72" t="s">
        <v>2208</v>
      </c>
      <c r="H1078" s="72" t="s">
        <v>2208</v>
      </c>
      <c r="I1078" s="12"/>
      <c r="J1078" s="72" t="s">
        <v>2208</v>
      </c>
      <c r="M1078" s="35"/>
    </row>
    <row r="1079" spans="1:13" x14ac:dyDescent="0.25">
      <c r="A1079" s="13" t="s">
        <v>21</v>
      </c>
      <c r="B1079" s="13" t="s">
        <v>65</v>
      </c>
      <c r="C1079" s="13" t="s">
        <v>723</v>
      </c>
      <c r="D1079" s="13"/>
      <c r="E1079" s="12"/>
      <c r="F1079" s="28" t="s">
        <v>53</v>
      </c>
      <c r="G1079" s="72" t="s">
        <v>2208</v>
      </c>
      <c r="H1079" s="72" t="s">
        <v>2208</v>
      </c>
      <c r="I1079" s="12"/>
      <c r="J1079" s="72" t="s">
        <v>2208</v>
      </c>
      <c r="M1079" s="35"/>
    </row>
    <row r="1080" spans="1:13" x14ac:dyDescent="0.25">
      <c r="A1080" s="13" t="s">
        <v>21</v>
      </c>
      <c r="B1080" s="13" t="s">
        <v>65</v>
      </c>
      <c r="C1080" s="13" t="s">
        <v>724</v>
      </c>
      <c r="D1080" s="13"/>
      <c r="E1080" s="12"/>
      <c r="F1080" s="28" t="s">
        <v>53</v>
      </c>
      <c r="G1080" s="72" t="s">
        <v>2208</v>
      </c>
      <c r="H1080" s="72" t="s">
        <v>2208</v>
      </c>
      <c r="I1080" s="12"/>
      <c r="J1080" s="72" t="s">
        <v>2208</v>
      </c>
      <c r="M1080" s="35"/>
    </row>
    <row r="1081" spans="1:13" x14ac:dyDescent="0.25">
      <c r="A1081" s="13" t="s">
        <v>21</v>
      </c>
      <c r="B1081" s="13" t="s">
        <v>65</v>
      </c>
      <c r="C1081" s="13" t="s">
        <v>725</v>
      </c>
      <c r="D1081" s="13"/>
      <c r="E1081" s="12"/>
      <c r="F1081" s="28" t="s">
        <v>53</v>
      </c>
      <c r="G1081" s="72" t="s">
        <v>2208</v>
      </c>
      <c r="H1081" s="72" t="s">
        <v>2208</v>
      </c>
      <c r="I1081" s="12"/>
      <c r="J1081" s="72" t="s">
        <v>2208</v>
      </c>
      <c r="M1081" s="35"/>
    </row>
    <row r="1082" spans="1:13" x14ac:dyDescent="0.25">
      <c r="A1082" s="13" t="s">
        <v>21</v>
      </c>
      <c r="B1082" s="13" t="s">
        <v>65</v>
      </c>
      <c r="C1082" s="13" t="s">
        <v>726</v>
      </c>
      <c r="D1082" s="13"/>
      <c r="E1082" s="12"/>
      <c r="F1082" s="28" t="s">
        <v>53</v>
      </c>
      <c r="G1082" s="72" t="s">
        <v>2208</v>
      </c>
      <c r="H1082" s="72" t="s">
        <v>2208</v>
      </c>
      <c r="I1082" s="12"/>
      <c r="J1082" s="72" t="s">
        <v>2208</v>
      </c>
      <c r="M1082" s="35"/>
    </row>
    <row r="1083" spans="1:13" x14ac:dyDescent="0.25">
      <c r="A1083" s="13" t="s">
        <v>21</v>
      </c>
      <c r="B1083" s="13" t="s">
        <v>65</v>
      </c>
      <c r="C1083" s="13" t="s">
        <v>727</v>
      </c>
      <c r="D1083" s="13"/>
      <c r="E1083" s="12"/>
      <c r="F1083" s="28" t="s">
        <v>53</v>
      </c>
      <c r="G1083" s="72" t="s">
        <v>2208</v>
      </c>
      <c r="H1083" s="72" t="s">
        <v>2208</v>
      </c>
      <c r="I1083" s="12"/>
      <c r="J1083" s="72" t="s">
        <v>2208</v>
      </c>
      <c r="M1083" s="35"/>
    </row>
    <row r="1084" spans="1:13" x14ac:dyDescent="0.25">
      <c r="A1084" s="13" t="s">
        <v>21</v>
      </c>
      <c r="B1084" s="13" t="s">
        <v>65</v>
      </c>
      <c r="C1084" s="13" t="s">
        <v>728</v>
      </c>
      <c r="D1084" s="13"/>
      <c r="E1084" s="12"/>
      <c r="F1084" s="28" t="s">
        <v>53</v>
      </c>
      <c r="G1084" s="72" t="s">
        <v>2208</v>
      </c>
      <c r="H1084" s="72" t="s">
        <v>2208</v>
      </c>
      <c r="I1084" s="12"/>
      <c r="J1084" s="72" t="s">
        <v>2208</v>
      </c>
      <c r="M1084" s="35"/>
    </row>
    <row r="1085" spans="1:13" x14ac:dyDescent="0.25">
      <c r="A1085" s="13" t="s">
        <v>21</v>
      </c>
      <c r="B1085" s="13" t="s">
        <v>65</v>
      </c>
      <c r="C1085" s="13" t="s">
        <v>729</v>
      </c>
      <c r="D1085" s="13"/>
      <c r="E1085" s="12"/>
      <c r="F1085" s="28" t="s">
        <v>53</v>
      </c>
      <c r="G1085" s="72" t="s">
        <v>2208</v>
      </c>
      <c r="H1085" s="72" t="s">
        <v>2208</v>
      </c>
      <c r="I1085" s="12"/>
      <c r="J1085" s="72" t="s">
        <v>2208</v>
      </c>
      <c r="M1085" s="35"/>
    </row>
    <row r="1086" spans="1:13" x14ac:dyDescent="0.25">
      <c r="A1086" s="13" t="s">
        <v>21</v>
      </c>
      <c r="B1086" s="13" t="s">
        <v>65</v>
      </c>
      <c r="C1086" s="13" t="s">
        <v>730</v>
      </c>
      <c r="D1086" s="13"/>
      <c r="E1086" s="12"/>
      <c r="F1086" s="28" t="s">
        <v>53</v>
      </c>
      <c r="G1086" s="72" t="s">
        <v>2208</v>
      </c>
      <c r="H1086" s="72" t="s">
        <v>2208</v>
      </c>
      <c r="I1086" s="12"/>
      <c r="J1086" s="72" t="s">
        <v>2208</v>
      </c>
      <c r="M1086" s="35"/>
    </row>
    <row r="1087" spans="1:13" x14ac:dyDescent="0.25">
      <c r="A1087" s="13" t="s">
        <v>21</v>
      </c>
      <c r="B1087" s="13" t="s">
        <v>65</v>
      </c>
      <c r="C1087" s="13" t="s">
        <v>731</v>
      </c>
      <c r="D1087" s="13"/>
      <c r="E1087" s="12"/>
      <c r="F1087" s="28" t="s">
        <v>53</v>
      </c>
      <c r="G1087" s="72" t="s">
        <v>2208</v>
      </c>
      <c r="H1087" s="72" t="s">
        <v>2208</v>
      </c>
      <c r="I1087" s="12"/>
      <c r="J1087" s="72" t="s">
        <v>2208</v>
      </c>
      <c r="M1087" s="35"/>
    </row>
    <row r="1088" spans="1:13" x14ac:dyDescent="0.25">
      <c r="A1088" s="13" t="s">
        <v>21</v>
      </c>
      <c r="B1088" s="13" t="s">
        <v>65</v>
      </c>
      <c r="C1088" s="13" t="s">
        <v>732</v>
      </c>
      <c r="D1088" s="13"/>
      <c r="E1088" s="12"/>
      <c r="F1088" s="28" t="s">
        <v>53</v>
      </c>
      <c r="G1088" s="72" t="s">
        <v>2208</v>
      </c>
      <c r="H1088" s="72" t="s">
        <v>2208</v>
      </c>
      <c r="I1088" s="12"/>
      <c r="J1088" s="72" t="s">
        <v>2208</v>
      </c>
      <c r="M1088" s="35"/>
    </row>
    <row r="1089" spans="1:13" x14ac:dyDescent="0.25">
      <c r="A1089" s="13" t="s">
        <v>21</v>
      </c>
      <c r="B1089" s="13" t="s">
        <v>65</v>
      </c>
      <c r="C1089" s="13" t="s">
        <v>733</v>
      </c>
      <c r="D1089" s="13"/>
      <c r="E1089" s="12"/>
      <c r="F1089" s="28" t="s">
        <v>53</v>
      </c>
      <c r="G1089" s="72" t="s">
        <v>2208</v>
      </c>
      <c r="H1089" s="72" t="s">
        <v>2208</v>
      </c>
      <c r="I1089" s="12"/>
      <c r="J1089" s="72" t="s">
        <v>2208</v>
      </c>
      <c r="M1089" s="35"/>
    </row>
    <row r="1090" spans="1:13" x14ac:dyDescent="0.25">
      <c r="A1090" s="13" t="s">
        <v>21</v>
      </c>
      <c r="B1090" s="13" t="s">
        <v>65</v>
      </c>
      <c r="C1090" s="13" t="s">
        <v>734</v>
      </c>
      <c r="D1090" s="13"/>
      <c r="E1090" s="12"/>
      <c r="F1090" s="28" t="s">
        <v>53</v>
      </c>
      <c r="G1090" s="72" t="s">
        <v>2208</v>
      </c>
      <c r="H1090" s="72" t="s">
        <v>2208</v>
      </c>
      <c r="I1090" s="12"/>
      <c r="J1090" s="72" t="s">
        <v>2208</v>
      </c>
      <c r="M1090" s="35"/>
    </row>
    <row r="1091" spans="1:13" x14ac:dyDescent="0.25">
      <c r="A1091" s="13" t="s">
        <v>21</v>
      </c>
      <c r="B1091" s="13" t="s">
        <v>65</v>
      </c>
      <c r="C1091" s="13" t="s">
        <v>735</v>
      </c>
      <c r="D1091" s="13"/>
      <c r="E1091" s="12"/>
      <c r="F1091" s="28" t="s">
        <v>53</v>
      </c>
      <c r="G1091" s="72" t="s">
        <v>2208</v>
      </c>
      <c r="H1091" s="72" t="s">
        <v>2208</v>
      </c>
      <c r="I1091" s="12"/>
      <c r="J1091" s="72" t="s">
        <v>2208</v>
      </c>
      <c r="M1091" s="35"/>
    </row>
    <row r="1092" spans="1:13" x14ac:dyDescent="0.25">
      <c r="A1092" s="13" t="s">
        <v>21</v>
      </c>
      <c r="B1092" s="13" t="s">
        <v>65</v>
      </c>
      <c r="C1092" s="13" t="s">
        <v>736</v>
      </c>
      <c r="D1092" s="13"/>
      <c r="E1092" s="12"/>
      <c r="F1092" s="28" t="s">
        <v>53</v>
      </c>
      <c r="G1092" s="72" t="s">
        <v>2208</v>
      </c>
      <c r="H1092" s="72" t="s">
        <v>2208</v>
      </c>
      <c r="I1092" s="12"/>
      <c r="J1092" s="72" t="s">
        <v>2208</v>
      </c>
      <c r="M1092" s="35"/>
    </row>
    <row r="1093" spans="1:13" x14ac:dyDescent="0.25">
      <c r="A1093" s="13" t="s">
        <v>21</v>
      </c>
      <c r="B1093" s="13" t="s">
        <v>65</v>
      </c>
      <c r="C1093" s="13" t="s">
        <v>737</v>
      </c>
      <c r="D1093" s="13"/>
      <c r="E1093" s="12"/>
      <c r="F1093" s="28" t="s">
        <v>53</v>
      </c>
      <c r="G1093" s="72" t="s">
        <v>2208</v>
      </c>
      <c r="H1093" s="72" t="s">
        <v>2208</v>
      </c>
      <c r="I1093" s="12"/>
      <c r="J1093" s="72" t="s">
        <v>2208</v>
      </c>
      <c r="M1093" s="35"/>
    </row>
    <row r="1094" spans="1:13" x14ac:dyDescent="0.25">
      <c r="A1094" s="13" t="s">
        <v>21</v>
      </c>
      <c r="B1094" s="13" t="s">
        <v>65</v>
      </c>
      <c r="C1094" s="13" t="s">
        <v>738</v>
      </c>
      <c r="D1094" s="13"/>
      <c r="E1094" s="12"/>
      <c r="F1094" s="28" t="s">
        <v>53</v>
      </c>
      <c r="G1094" s="72" t="s">
        <v>2208</v>
      </c>
      <c r="H1094" s="72" t="s">
        <v>2208</v>
      </c>
      <c r="I1094" s="12"/>
      <c r="J1094" s="72" t="s">
        <v>2208</v>
      </c>
      <c r="M1094" s="35"/>
    </row>
    <row r="1095" spans="1:13" x14ac:dyDescent="0.25">
      <c r="A1095" s="13" t="s">
        <v>21</v>
      </c>
      <c r="B1095" s="13" t="s">
        <v>65</v>
      </c>
      <c r="C1095" s="13" t="s">
        <v>739</v>
      </c>
      <c r="D1095" s="13"/>
      <c r="E1095" s="12"/>
      <c r="F1095" s="28" t="s">
        <v>53</v>
      </c>
      <c r="G1095" s="72" t="s">
        <v>2208</v>
      </c>
      <c r="H1095" s="72" t="s">
        <v>2208</v>
      </c>
      <c r="I1095" s="12"/>
      <c r="J1095" s="72" t="s">
        <v>2208</v>
      </c>
      <c r="M1095" s="35"/>
    </row>
    <row r="1096" spans="1:13" x14ac:dyDescent="0.25">
      <c r="A1096" s="13" t="s">
        <v>21</v>
      </c>
      <c r="B1096" s="13" t="s">
        <v>65</v>
      </c>
      <c r="C1096" s="13" t="s">
        <v>740</v>
      </c>
      <c r="D1096" s="13"/>
      <c r="E1096" s="12"/>
      <c r="F1096" s="28" t="s">
        <v>53</v>
      </c>
      <c r="G1096" s="72" t="s">
        <v>2208</v>
      </c>
      <c r="H1096" s="72" t="s">
        <v>2208</v>
      </c>
      <c r="I1096" s="12"/>
      <c r="J1096" s="72" t="s">
        <v>2208</v>
      </c>
      <c r="M1096" s="35"/>
    </row>
    <row r="1097" spans="1:13" x14ac:dyDescent="0.25">
      <c r="A1097" s="13" t="s">
        <v>21</v>
      </c>
      <c r="B1097" s="13" t="s">
        <v>65</v>
      </c>
      <c r="C1097" s="13" t="s">
        <v>741</v>
      </c>
      <c r="D1097" s="13"/>
      <c r="E1097" s="12"/>
      <c r="F1097" s="28" t="s">
        <v>53</v>
      </c>
      <c r="G1097" s="72" t="s">
        <v>2208</v>
      </c>
      <c r="H1097" s="72" t="s">
        <v>2208</v>
      </c>
      <c r="I1097" s="12"/>
      <c r="J1097" s="72" t="s">
        <v>2208</v>
      </c>
      <c r="M1097" s="35"/>
    </row>
    <row r="1098" spans="1:13" x14ac:dyDescent="0.25">
      <c r="A1098" s="13" t="s">
        <v>21</v>
      </c>
      <c r="B1098" s="13" t="s">
        <v>65</v>
      </c>
      <c r="C1098" s="13" t="s">
        <v>742</v>
      </c>
      <c r="D1098" s="13"/>
      <c r="E1098" s="12"/>
      <c r="F1098" s="28" t="s">
        <v>53</v>
      </c>
      <c r="G1098" s="72" t="s">
        <v>2208</v>
      </c>
      <c r="H1098" s="72" t="s">
        <v>2208</v>
      </c>
      <c r="I1098" s="12"/>
      <c r="J1098" s="72" t="s">
        <v>2208</v>
      </c>
      <c r="M1098" s="35"/>
    </row>
    <row r="1099" spans="1:13" x14ac:dyDescent="0.25">
      <c r="A1099" s="13" t="s">
        <v>21</v>
      </c>
      <c r="B1099" s="13" t="s">
        <v>65</v>
      </c>
      <c r="C1099" s="13" t="s">
        <v>743</v>
      </c>
      <c r="D1099" s="13"/>
      <c r="E1099" s="12"/>
      <c r="F1099" s="28" t="s">
        <v>53</v>
      </c>
      <c r="G1099" s="72" t="s">
        <v>2208</v>
      </c>
      <c r="H1099" s="72" t="s">
        <v>2208</v>
      </c>
      <c r="I1099" s="12"/>
      <c r="J1099" s="72" t="s">
        <v>2208</v>
      </c>
      <c r="M1099" s="35"/>
    </row>
    <row r="1100" spans="1:13" x14ac:dyDescent="0.25">
      <c r="A1100" s="13" t="s">
        <v>21</v>
      </c>
      <c r="B1100" s="13" t="s">
        <v>65</v>
      </c>
      <c r="C1100" s="13" t="s">
        <v>744</v>
      </c>
      <c r="D1100" s="13"/>
      <c r="E1100" s="12"/>
      <c r="F1100" s="28" t="s">
        <v>53</v>
      </c>
      <c r="G1100" s="72" t="s">
        <v>2208</v>
      </c>
      <c r="H1100" s="72" t="s">
        <v>2208</v>
      </c>
      <c r="I1100" s="12"/>
      <c r="J1100" s="72" t="s">
        <v>2208</v>
      </c>
      <c r="M1100" s="35"/>
    </row>
    <row r="1101" spans="1:13" x14ac:dyDescent="0.25">
      <c r="A1101" s="13" t="s">
        <v>21</v>
      </c>
      <c r="B1101" s="13" t="s">
        <v>65</v>
      </c>
      <c r="C1101" s="13" t="s">
        <v>745</v>
      </c>
      <c r="D1101" s="13"/>
      <c r="E1101" s="12"/>
      <c r="F1101" s="28" t="s">
        <v>53</v>
      </c>
      <c r="G1101" s="72" t="s">
        <v>2208</v>
      </c>
      <c r="H1101" s="72" t="s">
        <v>2208</v>
      </c>
      <c r="I1101" s="12"/>
      <c r="J1101" s="72" t="s">
        <v>2208</v>
      </c>
      <c r="M1101" s="35"/>
    </row>
    <row r="1102" spans="1:13" x14ac:dyDescent="0.25">
      <c r="A1102" s="13" t="s">
        <v>21</v>
      </c>
      <c r="B1102" s="13" t="s">
        <v>65</v>
      </c>
      <c r="C1102" s="13" t="s">
        <v>746</v>
      </c>
      <c r="D1102" s="13"/>
      <c r="E1102" s="12"/>
      <c r="F1102" s="28" t="s">
        <v>53</v>
      </c>
      <c r="G1102" s="72" t="s">
        <v>2208</v>
      </c>
      <c r="H1102" s="72" t="s">
        <v>2208</v>
      </c>
      <c r="I1102" s="12"/>
      <c r="J1102" s="72" t="s">
        <v>2208</v>
      </c>
      <c r="M1102" s="35"/>
    </row>
    <row r="1103" spans="1:13" x14ac:dyDescent="0.25">
      <c r="A1103" s="13" t="s">
        <v>21</v>
      </c>
      <c r="B1103" s="13" t="s">
        <v>65</v>
      </c>
      <c r="C1103" s="13" t="s">
        <v>747</v>
      </c>
      <c r="D1103" s="13"/>
      <c r="E1103" s="12"/>
      <c r="F1103" s="28" t="s">
        <v>53</v>
      </c>
      <c r="G1103" s="72" t="s">
        <v>2208</v>
      </c>
      <c r="H1103" s="72" t="s">
        <v>2208</v>
      </c>
      <c r="I1103" s="12"/>
      <c r="J1103" s="72" t="s">
        <v>2208</v>
      </c>
      <c r="M1103" s="35"/>
    </row>
    <row r="1104" spans="1:13" x14ac:dyDescent="0.25">
      <c r="A1104" s="13" t="s">
        <v>21</v>
      </c>
      <c r="B1104" s="13" t="s">
        <v>65</v>
      </c>
      <c r="C1104" s="13" t="s">
        <v>748</v>
      </c>
      <c r="D1104" s="13"/>
      <c r="E1104" s="12"/>
      <c r="F1104" s="28" t="s">
        <v>53</v>
      </c>
      <c r="G1104" s="72" t="s">
        <v>2208</v>
      </c>
      <c r="H1104" s="72" t="s">
        <v>2208</v>
      </c>
      <c r="I1104" s="12"/>
      <c r="J1104" s="72" t="s">
        <v>2208</v>
      </c>
      <c r="M1104" s="35"/>
    </row>
    <row r="1105" spans="1:13" x14ac:dyDescent="0.25">
      <c r="A1105" s="13" t="s">
        <v>21</v>
      </c>
      <c r="B1105" s="13" t="s">
        <v>65</v>
      </c>
      <c r="C1105" s="13" t="s">
        <v>749</v>
      </c>
      <c r="D1105" s="13"/>
      <c r="E1105" s="12"/>
      <c r="F1105" s="28" t="s">
        <v>53</v>
      </c>
      <c r="G1105" s="72" t="s">
        <v>2208</v>
      </c>
      <c r="H1105" s="72" t="s">
        <v>2208</v>
      </c>
      <c r="I1105" s="12"/>
      <c r="J1105" s="72" t="s">
        <v>2208</v>
      </c>
      <c r="M1105" s="35"/>
    </row>
    <row r="1106" spans="1:13" x14ac:dyDescent="0.25">
      <c r="A1106" s="13" t="s">
        <v>21</v>
      </c>
      <c r="B1106" s="13" t="s">
        <v>65</v>
      </c>
      <c r="C1106" s="13" t="s">
        <v>750</v>
      </c>
      <c r="D1106" s="13"/>
      <c r="E1106" s="12"/>
      <c r="F1106" s="28" t="s">
        <v>53</v>
      </c>
      <c r="G1106" s="72" t="s">
        <v>2208</v>
      </c>
      <c r="H1106" s="72" t="s">
        <v>2208</v>
      </c>
      <c r="I1106" s="12"/>
      <c r="J1106" s="72" t="s">
        <v>2208</v>
      </c>
      <c r="M1106" s="35"/>
    </row>
    <row r="1107" spans="1:13" x14ac:dyDescent="0.25">
      <c r="A1107" s="13" t="s">
        <v>21</v>
      </c>
      <c r="B1107" s="13" t="s">
        <v>65</v>
      </c>
      <c r="C1107" s="13" t="s">
        <v>751</v>
      </c>
      <c r="D1107" s="13"/>
      <c r="E1107" s="12"/>
      <c r="F1107" s="28" t="s">
        <v>53</v>
      </c>
      <c r="G1107" s="72" t="s">
        <v>2208</v>
      </c>
      <c r="H1107" s="72" t="s">
        <v>2208</v>
      </c>
      <c r="I1107" s="12"/>
      <c r="J1107" s="72" t="s">
        <v>2208</v>
      </c>
      <c r="M1107" s="35"/>
    </row>
    <row r="1108" spans="1:13" x14ac:dyDescent="0.25">
      <c r="A1108" s="13" t="s">
        <v>21</v>
      </c>
      <c r="B1108" s="13" t="s">
        <v>65</v>
      </c>
      <c r="C1108" s="13" t="s">
        <v>752</v>
      </c>
      <c r="D1108" s="13"/>
      <c r="E1108" s="12"/>
      <c r="F1108" s="28" t="s">
        <v>53</v>
      </c>
      <c r="G1108" s="72" t="s">
        <v>2208</v>
      </c>
      <c r="H1108" s="72" t="s">
        <v>2208</v>
      </c>
      <c r="I1108" s="12"/>
      <c r="J1108" s="72" t="s">
        <v>2208</v>
      </c>
      <c r="M1108" s="35"/>
    </row>
    <row r="1109" spans="1:13" x14ac:dyDescent="0.25">
      <c r="A1109" s="13" t="s">
        <v>21</v>
      </c>
      <c r="B1109" s="13" t="s">
        <v>65</v>
      </c>
      <c r="C1109" s="13" t="s">
        <v>753</v>
      </c>
      <c r="D1109" s="13"/>
      <c r="E1109" s="12"/>
      <c r="F1109" s="28" t="s">
        <v>53</v>
      </c>
      <c r="G1109" s="72" t="s">
        <v>2208</v>
      </c>
      <c r="H1109" s="72" t="s">
        <v>2208</v>
      </c>
      <c r="I1109" s="12"/>
      <c r="J1109" s="72" t="s">
        <v>2208</v>
      </c>
      <c r="M1109" s="35"/>
    </row>
    <row r="1110" spans="1:13" x14ac:dyDescent="0.25">
      <c r="A1110" s="13" t="s">
        <v>21</v>
      </c>
      <c r="B1110" s="13" t="s">
        <v>65</v>
      </c>
      <c r="C1110" s="13" t="s">
        <v>754</v>
      </c>
      <c r="D1110" s="13"/>
      <c r="E1110" s="12"/>
      <c r="F1110" s="28" t="s">
        <v>53</v>
      </c>
      <c r="G1110" s="72" t="s">
        <v>2208</v>
      </c>
      <c r="H1110" s="72" t="s">
        <v>2208</v>
      </c>
      <c r="I1110" s="12"/>
      <c r="J1110" s="72" t="s">
        <v>2208</v>
      </c>
      <c r="M1110" s="35"/>
    </row>
    <row r="1111" spans="1:13" x14ac:dyDescent="0.25">
      <c r="A1111" s="13" t="s">
        <v>21</v>
      </c>
      <c r="B1111" s="13" t="s">
        <v>65</v>
      </c>
      <c r="C1111" s="13" t="s">
        <v>755</v>
      </c>
      <c r="D1111" s="13"/>
      <c r="E1111" s="12"/>
      <c r="F1111" s="28" t="s">
        <v>53</v>
      </c>
      <c r="G1111" s="72" t="s">
        <v>2208</v>
      </c>
      <c r="H1111" s="72" t="s">
        <v>2208</v>
      </c>
      <c r="I1111" s="12"/>
      <c r="J1111" s="72" t="s">
        <v>2208</v>
      </c>
      <c r="M1111" s="35"/>
    </row>
    <row r="1112" spans="1:13" x14ac:dyDescent="0.25">
      <c r="A1112" s="13" t="s">
        <v>21</v>
      </c>
      <c r="B1112" s="13" t="s">
        <v>65</v>
      </c>
      <c r="C1112" s="13" t="s">
        <v>756</v>
      </c>
      <c r="D1112" s="13"/>
      <c r="E1112" s="12"/>
      <c r="F1112" s="28" t="s">
        <v>53</v>
      </c>
      <c r="G1112" s="72" t="s">
        <v>2208</v>
      </c>
      <c r="H1112" s="72" t="s">
        <v>2208</v>
      </c>
      <c r="I1112" s="12"/>
      <c r="J1112" s="72" t="s">
        <v>2208</v>
      </c>
      <c r="M1112" s="35"/>
    </row>
    <row r="1113" spans="1:13" x14ac:dyDescent="0.25">
      <c r="A1113" s="13" t="s">
        <v>21</v>
      </c>
      <c r="B1113" s="13" t="s">
        <v>65</v>
      </c>
      <c r="C1113" s="13" t="s">
        <v>757</v>
      </c>
      <c r="D1113" s="13"/>
      <c r="E1113" s="12"/>
      <c r="F1113" s="28" t="s">
        <v>53</v>
      </c>
      <c r="G1113" s="72" t="s">
        <v>2208</v>
      </c>
      <c r="H1113" s="72" t="s">
        <v>2208</v>
      </c>
      <c r="I1113" s="12"/>
      <c r="J1113" s="72" t="s">
        <v>2208</v>
      </c>
      <c r="M1113" s="35"/>
    </row>
    <row r="1114" spans="1:13" x14ac:dyDescent="0.25">
      <c r="A1114" s="13" t="s">
        <v>21</v>
      </c>
      <c r="B1114" s="13" t="s">
        <v>65</v>
      </c>
      <c r="C1114" s="13" t="s">
        <v>758</v>
      </c>
      <c r="D1114" s="13"/>
      <c r="E1114" s="12"/>
      <c r="F1114" s="28" t="s">
        <v>53</v>
      </c>
      <c r="G1114" s="72" t="s">
        <v>2208</v>
      </c>
      <c r="H1114" s="72" t="s">
        <v>2208</v>
      </c>
      <c r="I1114" s="12"/>
      <c r="J1114" s="72" t="s">
        <v>2208</v>
      </c>
      <c r="M1114" s="35"/>
    </row>
    <row r="1115" spans="1:13" x14ac:dyDescent="0.25">
      <c r="A1115" s="13" t="s">
        <v>21</v>
      </c>
      <c r="B1115" s="13" t="s">
        <v>65</v>
      </c>
      <c r="C1115" s="13" t="s">
        <v>759</v>
      </c>
      <c r="D1115" s="13"/>
      <c r="E1115" s="12"/>
      <c r="F1115" s="28" t="s">
        <v>53</v>
      </c>
      <c r="G1115" s="72" t="s">
        <v>2208</v>
      </c>
      <c r="H1115" s="72" t="s">
        <v>2208</v>
      </c>
      <c r="I1115" s="12"/>
      <c r="J1115" s="72" t="s">
        <v>2208</v>
      </c>
      <c r="M1115" s="35"/>
    </row>
    <row r="1116" spans="1:13" x14ac:dyDescent="0.25">
      <c r="A1116" s="13" t="s">
        <v>21</v>
      </c>
      <c r="B1116" s="13" t="s">
        <v>65</v>
      </c>
      <c r="C1116" s="13" t="s">
        <v>760</v>
      </c>
      <c r="D1116" s="13"/>
      <c r="E1116" s="12"/>
      <c r="F1116" s="28" t="s">
        <v>53</v>
      </c>
      <c r="G1116" s="72" t="s">
        <v>2208</v>
      </c>
      <c r="H1116" s="72" t="s">
        <v>2208</v>
      </c>
      <c r="I1116" s="12"/>
      <c r="J1116" s="72" t="s">
        <v>2208</v>
      </c>
      <c r="M1116" s="35"/>
    </row>
    <row r="1117" spans="1:13" x14ac:dyDescent="0.25">
      <c r="A1117" s="13" t="s">
        <v>21</v>
      </c>
      <c r="B1117" s="13" t="s">
        <v>65</v>
      </c>
      <c r="C1117" s="13" t="s">
        <v>761</v>
      </c>
      <c r="D1117" s="13"/>
      <c r="E1117" s="12"/>
      <c r="F1117" s="28" t="s">
        <v>53</v>
      </c>
      <c r="G1117" s="72" t="s">
        <v>2208</v>
      </c>
      <c r="H1117" s="72" t="s">
        <v>2208</v>
      </c>
      <c r="I1117" s="12"/>
      <c r="J1117" s="72" t="s">
        <v>2208</v>
      </c>
      <c r="M1117" s="35"/>
    </row>
    <row r="1118" spans="1:13" x14ac:dyDescent="0.25">
      <c r="A1118" s="13" t="s">
        <v>21</v>
      </c>
      <c r="B1118" s="13" t="s">
        <v>65</v>
      </c>
      <c r="C1118" s="13" t="s">
        <v>762</v>
      </c>
      <c r="D1118" s="13"/>
      <c r="E1118" s="12"/>
      <c r="F1118" s="28" t="s">
        <v>53</v>
      </c>
      <c r="G1118" s="72" t="s">
        <v>2208</v>
      </c>
      <c r="H1118" s="72" t="s">
        <v>2208</v>
      </c>
      <c r="I1118" s="12"/>
      <c r="J1118" s="72" t="s">
        <v>2208</v>
      </c>
      <c r="M1118" s="35"/>
    </row>
    <row r="1119" spans="1:13" x14ac:dyDescent="0.25">
      <c r="A1119" s="13" t="s">
        <v>21</v>
      </c>
      <c r="B1119" s="13" t="s">
        <v>65</v>
      </c>
      <c r="C1119" s="13" t="s">
        <v>763</v>
      </c>
      <c r="D1119" s="13"/>
      <c r="E1119" s="12"/>
      <c r="F1119" s="28" t="s">
        <v>53</v>
      </c>
      <c r="G1119" s="72" t="s">
        <v>2208</v>
      </c>
      <c r="H1119" s="72" t="s">
        <v>2208</v>
      </c>
      <c r="I1119" s="12"/>
      <c r="J1119" s="72" t="s">
        <v>2208</v>
      </c>
      <c r="M1119" s="35"/>
    </row>
    <row r="1120" spans="1:13" x14ac:dyDescent="0.25">
      <c r="A1120" s="13" t="s">
        <v>21</v>
      </c>
      <c r="B1120" s="13" t="s">
        <v>65</v>
      </c>
      <c r="C1120" s="13" t="s">
        <v>764</v>
      </c>
      <c r="D1120" s="13"/>
      <c r="E1120" s="12"/>
      <c r="F1120" s="28" t="s">
        <v>53</v>
      </c>
      <c r="G1120" s="72" t="s">
        <v>2208</v>
      </c>
      <c r="H1120" s="72" t="s">
        <v>2208</v>
      </c>
      <c r="I1120" s="12"/>
      <c r="J1120" s="72" t="s">
        <v>2208</v>
      </c>
      <c r="M1120" s="35"/>
    </row>
    <row r="1121" spans="1:13" x14ac:dyDescent="0.25">
      <c r="A1121" s="13" t="s">
        <v>21</v>
      </c>
      <c r="B1121" s="13" t="s">
        <v>65</v>
      </c>
      <c r="C1121" s="13" t="s">
        <v>765</v>
      </c>
      <c r="D1121" s="13"/>
      <c r="E1121" s="12"/>
      <c r="F1121" s="28" t="s">
        <v>53</v>
      </c>
      <c r="G1121" s="72" t="s">
        <v>2208</v>
      </c>
      <c r="H1121" s="72" t="s">
        <v>2208</v>
      </c>
      <c r="I1121" s="12"/>
      <c r="J1121" s="72" t="s">
        <v>2208</v>
      </c>
      <c r="M1121" s="35"/>
    </row>
    <row r="1122" spans="1:13" x14ac:dyDescent="0.25">
      <c r="A1122" s="13" t="s">
        <v>21</v>
      </c>
      <c r="B1122" s="13" t="s">
        <v>65</v>
      </c>
      <c r="C1122" s="13" t="s">
        <v>766</v>
      </c>
      <c r="D1122" s="13"/>
      <c r="E1122" s="12"/>
      <c r="F1122" s="28" t="s">
        <v>53</v>
      </c>
      <c r="G1122" s="72" t="s">
        <v>2208</v>
      </c>
      <c r="H1122" s="72" t="s">
        <v>2208</v>
      </c>
      <c r="I1122" s="12"/>
      <c r="J1122" s="72" t="s">
        <v>2208</v>
      </c>
      <c r="M1122" s="35"/>
    </row>
    <row r="1123" spans="1:13" x14ac:dyDescent="0.25">
      <c r="A1123" s="13" t="s">
        <v>21</v>
      </c>
      <c r="B1123" s="13" t="s">
        <v>65</v>
      </c>
      <c r="C1123" s="13" t="s">
        <v>767</v>
      </c>
      <c r="D1123" s="13"/>
      <c r="E1123" s="12"/>
      <c r="F1123" s="28" t="s">
        <v>53</v>
      </c>
      <c r="G1123" s="72" t="s">
        <v>2208</v>
      </c>
      <c r="H1123" s="72" t="s">
        <v>2208</v>
      </c>
      <c r="I1123" s="12"/>
      <c r="J1123" s="72" t="s">
        <v>2208</v>
      </c>
      <c r="M1123" s="35"/>
    </row>
    <row r="1124" spans="1:13" x14ac:dyDescent="0.25">
      <c r="A1124" s="13" t="s">
        <v>21</v>
      </c>
      <c r="B1124" s="13" t="s">
        <v>65</v>
      </c>
      <c r="C1124" s="13" t="s">
        <v>768</v>
      </c>
      <c r="D1124" s="13"/>
      <c r="E1124" s="12"/>
      <c r="F1124" s="28" t="s">
        <v>53</v>
      </c>
      <c r="G1124" s="72" t="s">
        <v>2208</v>
      </c>
      <c r="H1124" s="72" t="s">
        <v>2208</v>
      </c>
      <c r="I1124" s="12"/>
      <c r="J1124" s="72" t="s">
        <v>2208</v>
      </c>
      <c r="M1124" s="35"/>
    </row>
    <row r="1125" spans="1:13" x14ac:dyDescent="0.25">
      <c r="A1125" s="13" t="s">
        <v>21</v>
      </c>
      <c r="B1125" s="13" t="s">
        <v>65</v>
      </c>
      <c r="C1125" s="13" t="s">
        <v>769</v>
      </c>
      <c r="D1125" s="13"/>
      <c r="E1125" s="12"/>
      <c r="F1125" s="28" t="s">
        <v>53</v>
      </c>
      <c r="G1125" s="72" t="s">
        <v>2208</v>
      </c>
      <c r="H1125" s="72" t="s">
        <v>2208</v>
      </c>
      <c r="I1125" s="12"/>
      <c r="J1125" s="72" t="s">
        <v>2208</v>
      </c>
      <c r="M1125" s="35"/>
    </row>
    <row r="1126" spans="1:13" x14ac:dyDescent="0.25">
      <c r="A1126" s="13" t="s">
        <v>21</v>
      </c>
      <c r="B1126" s="13" t="s">
        <v>65</v>
      </c>
      <c r="C1126" s="13" t="s">
        <v>770</v>
      </c>
      <c r="D1126" s="13"/>
      <c r="E1126" s="12"/>
      <c r="F1126" s="28" t="s">
        <v>53</v>
      </c>
      <c r="G1126" s="72" t="s">
        <v>2208</v>
      </c>
      <c r="H1126" s="72" t="s">
        <v>2208</v>
      </c>
      <c r="I1126" s="12"/>
      <c r="J1126" s="72" t="s">
        <v>2208</v>
      </c>
      <c r="M1126" s="35"/>
    </row>
    <row r="1127" spans="1:13" x14ac:dyDescent="0.25">
      <c r="A1127" s="13" t="s">
        <v>21</v>
      </c>
      <c r="B1127" s="13" t="s">
        <v>65</v>
      </c>
      <c r="C1127" s="13" t="s">
        <v>771</v>
      </c>
      <c r="D1127" s="13"/>
      <c r="E1127" s="12"/>
      <c r="F1127" s="28" t="s">
        <v>53</v>
      </c>
      <c r="G1127" s="72" t="s">
        <v>2208</v>
      </c>
      <c r="H1127" s="72" t="s">
        <v>2208</v>
      </c>
      <c r="I1127" s="12"/>
      <c r="J1127" s="72" t="s">
        <v>2208</v>
      </c>
      <c r="M1127" s="35"/>
    </row>
    <row r="1128" spans="1:13" x14ac:dyDescent="0.25">
      <c r="A1128" s="13" t="s">
        <v>21</v>
      </c>
      <c r="B1128" s="13" t="s">
        <v>65</v>
      </c>
      <c r="C1128" s="13" t="s">
        <v>772</v>
      </c>
      <c r="D1128" s="13"/>
      <c r="E1128" s="12"/>
      <c r="F1128" s="28" t="s">
        <v>53</v>
      </c>
      <c r="G1128" s="72" t="s">
        <v>2208</v>
      </c>
      <c r="H1128" s="72" t="s">
        <v>2208</v>
      </c>
      <c r="I1128" s="12"/>
      <c r="J1128" s="72" t="s">
        <v>2208</v>
      </c>
      <c r="M1128" s="35"/>
    </row>
    <row r="1129" spans="1:13" x14ac:dyDescent="0.25">
      <c r="A1129" s="13" t="s">
        <v>21</v>
      </c>
      <c r="B1129" s="13" t="s">
        <v>65</v>
      </c>
      <c r="C1129" s="13" t="s">
        <v>773</v>
      </c>
      <c r="D1129" s="13"/>
      <c r="E1129" s="12"/>
      <c r="F1129" s="28" t="s">
        <v>53</v>
      </c>
      <c r="G1129" s="72" t="s">
        <v>2208</v>
      </c>
      <c r="H1129" s="72" t="s">
        <v>2208</v>
      </c>
      <c r="I1129" s="12"/>
      <c r="J1129" s="72" t="s">
        <v>2208</v>
      </c>
      <c r="M1129" s="35"/>
    </row>
    <row r="1130" spans="1:13" x14ac:dyDescent="0.25">
      <c r="A1130" s="13" t="s">
        <v>21</v>
      </c>
      <c r="B1130" s="13" t="s">
        <v>65</v>
      </c>
      <c r="C1130" s="13" t="s">
        <v>774</v>
      </c>
      <c r="D1130" s="13"/>
      <c r="E1130" s="12"/>
      <c r="F1130" s="28" t="s">
        <v>53</v>
      </c>
      <c r="G1130" s="72" t="s">
        <v>2208</v>
      </c>
      <c r="H1130" s="72" t="s">
        <v>2208</v>
      </c>
      <c r="I1130" s="12"/>
      <c r="J1130" s="72" t="s">
        <v>2208</v>
      </c>
      <c r="M1130" s="35"/>
    </row>
    <row r="1131" spans="1:13" x14ac:dyDescent="0.25">
      <c r="A1131" s="13" t="s">
        <v>21</v>
      </c>
      <c r="B1131" s="13" t="s">
        <v>65</v>
      </c>
      <c r="C1131" s="13" t="s">
        <v>775</v>
      </c>
      <c r="D1131" s="13"/>
      <c r="E1131" s="12"/>
      <c r="F1131" s="28" t="s">
        <v>53</v>
      </c>
      <c r="G1131" s="72" t="s">
        <v>2208</v>
      </c>
      <c r="H1131" s="72" t="s">
        <v>2208</v>
      </c>
      <c r="I1131" s="12"/>
      <c r="J1131" s="72" t="s">
        <v>2208</v>
      </c>
      <c r="M1131" s="35"/>
    </row>
    <row r="1132" spans="1:13" x14ac:dyDescent="0.25">
      <c r="A1132" s="13" t="s">
        <v>21</v>
      </c>
      <c r="B1132" s="13" t="s">
        <v>65</v>
      </c>
      <c r="C1132" s="13" t="s">
        <v>776</v>
      </c>
      <c r="D1132" s="13"/>
      <c r="E1132" s="12"/>
      <c r="F1132" s="28" t="s">
        <v>53</v>
      </c>
      <c r="G1132" s="72" t="s">
        <v>2208</v>
      </c>
      <c r="H1132" s="72" t="s">
        <v>2208</v>
      </c>
      <c r="I1132" s="12"/>
      <c r="J1132" s="72" t="s">
        <v>2208</v>
      </c>
      <c r="M1132" s="35"/>
    </row>
    <row r="1133" spans="1:13" x14ac:dyDescent="0.25">
      <c r="A1133" s="13" t="s">
        <v>21</v>
      </c>
      <c r="B1133" s="13" t="s">
        <v>65</v>
      </c>
      <c r="C1133" s="13" t="s">
        <v>777</v>
      </c>
      <c r="D1133" s="13"/>
      <c r="E1133" s="12"/>
      <c r="F1133" s="28" t="s">
        <v>53</v>
      </c>
      <c r="G1133" s="72" t="s">
        <v>2208</v>
      </c>
      <c r="H1133" s="72" t="s">
        <v>2208</v>
      </c>
      <c r="I1133" s="12"/>
      <c r="J1133" s="72" t="s">
        <v>2208</v>
      </c>
      <c r="M1133" s="35"/>
    </row>
    <row r="1134" spans="1:13" x14ac:dyDescent="0.25">
      <c r="A1134" s="13" t="s">
        <v>21</v>
      </c>
      <c r="B1134" s="13" t="s">
        <v>65</v>
      </c>
      <c r="C1134" s="13" t="s">
        <v>778</v>
      </c>
      <c r="D1134" s="13"/>
      <c r="E1134" s="12"/>
      <c r="F1134" s="28" t="s">
        <v>53</v>
      </c>
      <c r="G1134" s="72" t="s">
        <v>2208</v>
      </c>
      <c r="H1134" s="72" t="s">
        <v>2208</v>
      </c>
      <c r="I1134" s="12"/>
      <c r="J1134" s="72" t="s">
        <v>2208</v>
      </c>
      <c r="M1134" s="35"/>
    </row>
    <row r="1135" spans="1:13" x14ac:dyDescent="0.25">
      <c r="A1135" s="13" t="s">
        <v>21</v>
      </c>
      <c r="B1135" s="13" t="s">
        <v>65</v>
      </c>
      <c r="C1135" s="13" t="s">
        <v>779</v>
      </c>
      <c r="D1135" s="13"/>
      <c r="E1135" s="12"/>
      <c r="F1135" s="28" t="s">
        <v>53</v>
      </c>
      <c r="G1135" s="72" t="s">
        <v>2208</v>
      </c>
      <c r="H1135" s="72" t="s">
        <v>2208</v>
      </c>
      <c r="I1135" s="12"/>
      <c r="J1135" s="72" t="s">
        <v>2208</v>
      </c>
      <c r="M1135" s="35"/>
    </row>
    <row r="1136" spans="1:13" x14ac:dyDescent="0.25">
      <c r="A1136" s="13" t="s">
        <v>21</v>
      </c>
      <c r="B1136" s="13" t="s">
        <v>65</v>
      </c>
      <c r="C1136" s="13" t="s">
        <v>780</v>
      </c>
      <c r="D1136" s="13"/>
      <c r="E1136" s="12"/>
      <c r="F1136" s="28" t="s">
        <v>53</v>
      </c>
      <c r="G1136" s="72" t="s">
        <v>2208</v>
      </c>
      <c r="H1136" s="72" t="s">
        <v>2208</v>
      </c>
      <c r="I1136" s="12"/>
      <c r="J1136" s="72" t="s">
        <v>2208</v>
      </c>
      <c r="M1136" s="35"/>
    </row>
    <row r="1137" spans="1:13" x14ac:dyDescent="0.25">
      <c r="A1137" s="13" t="s">
        <v>21</v>
      </c>
      <c r="B1137" s="13" t="s">
        <v>65</v>
      </c>
      <c r="C1137" s="13" t="s">
        <v>781</v>
      </c>
      <c r="D1137" s="13"/>
      <c r="E1137" s="12"/>
      <c r="F1137" s="28" t="s">
        <v>53</v>
      </c>
      <c r="G1137" s="72" t="s">
        <v>2208</v>
      </c>
      <c r="H1137" s="72" t="s">
        <v>2208</v>
      </c>
      <c r="I1137" s="12"/>
      <c r="J1137" s="72" t="s">
        <v>2208</v>
      </c>
      <c r="M1137" s="35"/>
    </row>
    <row r="1138" spans="1:13" x14ac:dyDescent="0.25">
      <c r="A1138" s="13" t="s">
        <v>21</v>
      </c>
      <c r="B1138" s="13" t="s">
        <v>65</v>
      </c>
      <c r="C1138" s="13" t="s">
        <v>782</v>
      </c>
      <c r="D1138" s="13"/>
      <c r="E1138" s="12"/>
      <c r="F1138" s="28" t="s">
        <v>53</v>
      </c>
      <c r="G1138" s="72" t="s">
        <v>2208</v>
      </c>
      <c r="H1138" s="72" t="s">
        <v>2208</v>
      </c>
      <c r="I1138" s="12"/>
      <c r="J1138" s="72" t="s">
        <v>2208</v>
      </c>
      <c r="M1138" s="35"/>
    </row>
    <row r="1139" spans="1:13" x14ac:dyDescent="0.25">
      <c r="A1139" s="13" t="s">
        <v>21</v>
      </c>
      <c r="B1139" s="13" t="s">
        <v>65</v>
      </c>
      <c r="C1139" s="13" t="s">
        <v>783</v>
      </c>
      <c r="D1139" s="13"/>
      <c r="E1139" s="12"/>
      <c r="F1139" s="28" t="s">
        <v>53</v>
      </c>
      <c r="G1139" s="72" t="s">
        <v>2208</v>
      </c>
      <c r="H1139" s="72" t="s">
        <v>2208</v>
      </c>
      <c r="I1139" s="12"/>
      <c r="J1139" s="72" t="s">
        <v>2208</v>
      </c>
      <c r="M1139" s="35"/>
    </row>
    <row r="1140" spans="1:13" x14ac:dyDescent="0.25">
      <c r="A1140" s="13" t="s">
        <v>21</v>
      </c>
      <c r="B1140" s="13" t="s">
        <v>65</v>
      </c>
      <c r="C1140" s="13" t="s">
        <v>784</v>
      </c>
      <c r="D1140" s="13"/>
      <c r="E1140" s="12"/>
      <c r="F1140" s="28" t="s">
        <v>53</v>
      </c>
      <c r="G1140" s="72" t="s">
        <v>2208</v>
      </c>
      <c r="H1140" s="72" t="s">
        <v>2208</v>
      </c>
      <c r="I1140" s="12"/>
      <c r="J1140" s="72" t="s">
        <v>2208</v>
      </c>
      <c r="M1140" s="35"/>
    </row>
    <row r="1141" spans="1:13" x14ac:dyDescent="0.25">
      <c r="A1141" s="13" t="s">
        <v>21</v>
      </c>
      <c r="B1141" s="13" t="s">
        <v>65</v>
      </c>
      <c r="C1141" s="13" t="s">
        <v>785</v>
      </c>
      <c r="D1141" s="13"/>
      <c r="E1141" s="12"/>
      <c r="F1141" s="28" t="s">
        <v>53</v>
      </c>
      <c r="G1141" s="72" t="s">
        <v>2208</v>
      </c>
      <c r="H1141" s="72" t="s">
        <v>2208</v>
      </c>
      <c r="I1141" s="12"/>
      <c r="J1141" s="72" t="s">
        <v>2208</v>
      </c>
      <c r="M1141" s="35"/>
    </row>
    <row r="1142" spans="1:13" x14ac:dyDescent="0.25">
      <c r="A1142" s="13" t="s">
        <v>21</v>
      </c>
      <c r="B1142" s="13" t="s">
        <v>65</v>
      </c>
      <c r="C1142" s="13" t="s">
        <v>786</v>
      </c>
      <c r="D1142" s="13"/>
      <c r="E1142" s="12"/>
      <c r="F1142" s="28" t="s">
        <v>53</v>
      </c>
      <c r="G1142" s="72" t="s">
        <v>2208</v>
      </c>
      <c r="H1142" s="72" t="s">
        <v>2208</v>
      </c>
      <c r="I1142" s="12"/>
      <c r="J1142" s="72" t="s">
        <v>2208</v>
      </c>
      <c r="M1142" s="35"/>
    </row>
    <row r="1143" spans="1:13" x14ac:dyDescent="0.25">
      <c r="A1143" s="13" t="s">
        <v>21</v>
      </c>
      <c r="B1143" s="13" t="s">
        <v>65</v>
      </c>
      <c r="C1143" s="13" t="s">
        <v>787</v>
      </c>
      <c r="D1143" s="13"/>
      <c r="E1143" s="12"/>
      <c r="F1143" s="28" t="s">
        <v>53</v>
      </c>
      <c r="G1143" s="72" t="s">
        <v>2208</v>
      </c>
      <c r="H1143" s="72" t="s">
        <v>2208</v>
      </c>
      <c r="I1143" s="12"/>
      <c r="J1143" s="72" t="s">
        <v>2208</v>
      </c>
      <c r="M1143" s="35"/>
    </row>
    <row r="1144" spans="1:13" x14ac:dyDescent="0.25">
      <c r="A1144" s="13" t="s">
        <v>21</v>
      </c>
      <c r="B1144" s="13" t="s">
        <v>65</v>
      </c>
      <c r="C1144" s="13" t="s">
        <v>788</v>
      </c>
      <c r="D1144" s="13"/>
      <c r="E1144" s="12"/>
      <c r="F1144" s="28" t="s">
        <v>53</v>
      </c>
      <c r="G1144" s="72" t="s">
        <v>2208</v>
      </c>
      <c r="H1144" s="72" t="s">
        <v>2208</v>
      </c>
      <c r="I1144" s="12"/>
      <c r="J1144" s="72" t="s">
        <v>2208</v>
      </c>
      <c r="M1144" s="35"/>
    </row>
    <row r="1145" spans="1:13" x14ac:dyDescent="0.25">
      <c r="A1145" s="13" t="s">
        <v>21</v>
      </c>
      <c r="B1145" s="13" t="s">
        <v>65</v>
      </c>
      <c r="C1145" s="13" t="s">
        <v>789</v>
      </c>
      <c r="D1145" s="13"/>
      <c r="E1145" s="12"/>
      <c r="F1145" s="28" t="s">
        <v>53</v>
      </c>
      <c r="G1145" s="72" t="s">
        <v>2208</v>
      </c>
      <c r="H1145" s="72" t="s">
        <v>2208</v>
      </c>
      <c r="I1145" s="12"/>
      <c r="J1145" s="72" t="s">
        <v>2208</v>
      </c>
      <c r="M1145" s="35"/>
    </row>
    <row r="1146" spans="1:13" x14ac:dyDescent="0.25">
      <c r="A1146" s="13" t="s">
        <v>21</v>
      </c>
      <c r="B1146" s="13" t="s">
        <v>65</v>
      </c>
      <c r="C1146" s="13" t="s">
        <v>790</v>
      </c>
      <c r="D1146" s="13"/>
      <c r="E1146" s="12"/>
      <c r="F1146" s="28" t="s">
        <v>53</v>
      </c>
      <c r="G1146" s="72" t="s">
        <v>2208</v>
      </c>
      <c r="H1146" s="72" t="s">
        <v>2208</v>
      </c>
      <c r="I1146" s="12"/>
      <c r="J1146" s="72" t="s">
        <v>2208</v>
      </c>
      <c r="M1146" s="35"/>
    </row>
    <row r="1147" spans="1:13" x14ac:dyDescent="0.25">
      <c r="A1147" s="13" t="s">
        <v>21</v>
      </c>
      <c r="B1147" s="13" t="s">
        <v>65</v>
      </c>
      <c r="C1147" s="13" t="s">
        <v>791</v>
      </c>
      <c r="D1147" s="13"/>
      <c r="E1147" s="12"/>
      <c r="F1147" s="28" t="s">
        <v>53</v>
      </c>
      <c r="G1147" s="72" t="s">
        <v>2208</v>
      </c>
      <c r="H1147" s="72" t="s">
        <v>2208</v>
      </c>
      <c r="I1147" s="12"/>
      <c r="J1147" s="72" t="s">
        <v>2208</v>
      </c>
      <c r="M1147" s="35"/>
    </row>
    <row r="1148" spans="1:13" x14ac:dyDescent="0.25">
      <c r="A1148" s="13" t="s">
        <v>21</v>
      </c>
      <c r="B1148" s="13" t="s">
        <v>65</v>
      </c>
      <c r="C1148" s="13" t="s">
        <v>792</v>
      </c>
      <c r="D1148" s="13"/>
      <c r="E1148" s="12"/>
      <c r="F1148" s="28" t="s">
        <v>53</v>
      </c>
      <c r="G1148" s="72" t="s">
        <v>2208</v>
      </c>
      <c r="H1148" s="72" t="s">
        <v>2208</v>
      </c>
      <c r="I1148" s="12"/>
      <c r="J1148" s="72" t="s">
        <v>2208</v>
      </c>
      <c r="M1148" s="35"/>
    </row>
    <row r="1149" spans="1:13" x14ac:dyDescent="0.25">
      <c r="A1149" s="13" t="s">
        <v>21</v>
      </c>
      <c r="B1149" s="13" t="s">
        <v>65</v>
      </c>
      <c r="C1149" s="13" t="s">
        <v>793</v>
      </c>
      <c r="D1149" s="13"/>
      <c r="E1149" s="12"/>
      <c r="F1149" s="28" t="s">
        <v>53</v>
      </c>
      <c r="G1149" s="72" t="s">
        <v>2208</v>
      </c>
      <c r="H1149" s="72" t="s">
        <v>2208</v>
      </c>
      <c r="I1149" s="12"/>
      <c r="J1149" s="72" t="s">
        <v>2208</v>
      </c>
      <c r="M1149" s="35"/>
    </row>
    <row r="1150" spans="1:13" x14ac:dyDescent="0.25">
      <c r="A1150" s="13" t="s">
        <v>21</v>
      </c>
      <c r="B1150" s="13" t="s">
        <v>65</v>
      </c>
      <c r="C1150" s="13" t="s">
        <v>794</v>
      </c>
      <c r="D1150" s="13"/>
      <c r="E1150" s="12"/>
      <c r="F1150" s="28" t="s">
        <v>53</v>
      </c>
      <c r="G1150" s="72" t="s">
        <v>2208</v>
      </c>
      <c r="H1150" s="72" t="s">
        <v>2208</v>
      </c>
      <c r="I1150" s="12"/>
      <c r="J1150" s="72" t="s">
        <v>2208</v>
      </c>
      <c r="M1150" s="35"/>
    </row>
    <row r="1151" spans="1:13" x14ac:dyDescent="0.25">
      <c r="A1151" s="13" t="s">
        <v>21</v>
      </c>
      <c r="B1151" s="13" t="s">
        <v>65</v>
      </c>
      <c r="C1151" s="13" t="s">
        <v>795</v>
      </c>
      <c r="D1151" s="13"/>
      <c r="E1151" s="12"/>
      <c r="F1151" s="28" t="s">
        <v>53</v>
      </c>
      <c r="G1151" s="72" t="s">
        <v>2208</v>
      </c>
      <c r="H1151" s="72" t="s">
        <v>2208</v>
      </c>
      <c r="I1151" s="12"/>
      <c r="J1151" s="72" t="s">
        <v>2208</v>
      </c>
      <c r="M1151" s="35"/>
    </row>
    <row r="1152" spans="1:13" x14ac:dyDescent="0.25">
      <c r="A1152" s="13" t="s">
        <v>21</v>
      </c>
      <c r="B1152" s="13" t="s">
        <v>65</v>
      </c>
      <c r="C1152" s="13" t="s">
        <v>796</v>
      </c>
      <c r="D1152" s="13"/>
      <c r="E1152" s="12"/>
      <c r="F1152" s="28" t="s">
        <v>53</v>
      </c>
      <c r="G1152" s="72" t="s">
        <v>2208</v>
      </c>
      <c r="H1152" s="72" t="s">
        <v>2208</v>
      </c>
      <c r="I1152" s="12"/>
      <c r="J1152" s="72" t="s">
        <v>2208</v>
      </c>
      <c r="M1152" s="35"/>
    </row>
    <row r="1153" spans="1:13" x14ac:dyDescent="0.25">
      <c r="A1153" s="13" t="s">
        <v>21</v>
      </c>
      <c r="B1153" s="13" t="s">
        <v>65</v>
      </c>
      <c r="C1153" s="13" t="s">
        <v>797</v>
      </c>
      <c r="D1153" s="13"/>
      <c r="E1153" s="12"/>
      <c r="F1153" s="28" t="s">
        <v>53</v>
      </c>
      <c r="G1153" s="72" t="s">
        <v>2208</v>
      </c>
      <c r="H1153" s="72" t="s">
        <v>2208</v>
      </c>
      <c r="I1153" s="12"/>
      <c r="J1153" s="72" t="s">
        <v>2208</v>
      </c>
      <c r="M1153" s="35"/>
    </row>
    <row r="1154" spans="1:13" x14ac:dyDescent="0.25">
      <c r="A1154" s="13" t="s">
        <v>21</v>
      </c>
      <c r="B1154" s="13" t="s">
        <v>65</v>
      </c>
      <c r="C1154" s="13" t="s">
        <v>798</v>
      </c>
      <c r="D1154" s="13"/>
      <c r="E1154" s="12"/>
      <c r="F1154" s="28" t="s">
        <v>53</v>
      </c>
      <c r="G1154" s="72" t="s">
        <v>2208</v>
      </c>
      <c r="H1154" s="72" t="s">
        <v>2208</v>
      </c>
      <c r="I1154" s="12"/>
      <c r="J1154" s="72" t="s">
        <v>2208</v>
      </c>
      <c r="M1154" s="35"/>
    </row>
    <row r="1155" spans="1:13" x14ac:dyDescent="0.25">
      <c r="A1155" s="13" t="s">
        <v>21</v>
      </c>
      <c r="B1155" s="13" t="s">
        <v>65</v>
      </c>
      <c r="C1155" s="13" t="s">
        <v>799</v>
      </c>
      <c r="D1155" s="13"/>
      <c r="E1155" s="12"/>
      <c r="F1155" s="28" t="s">
        <v>53</v>
      </c>
      <c r="G1155" s="72" t="s">
        <v>2208</v>
      </c>
      <c r="H1155" s="72" t="s">
        <v>2208</v>
      </c>
      <c r="I1155" s="12"/>
      <c r="J1155" s="72" t="s">
        <v>2208</v>
      </c>
      <c r="M1155" s="35"/>
    </row>
    <row r="1156" spans="1:13" x14ac:dyDescent="0.25">
      <c r="A1156" s="13" t="s">
        <v>21</v>
      </c>
      <c r="B1156" s="13" t="s">
        <v>65</v>
      </c>
      <c r="C1156" s="13" t="s">
        <v>800</v>
      </c>
      <c r="D1156" s="13"/>
      <c r="E1156" s="12"/>
      <c r="F1156" s="28" t="s">
        <v>53</v>
      </c>
      <c r="G1156" s="72" t="s">
        <v>2208</v>
      </c>
      <c r="H1156" s="72" t="s">
        <v>2208</v>
      </c>
      <c r="I1156" s="12"/>
      <c r="J1156" s="72" t="s">
        <v>2208</v>
      </c>
      <c r="M1156" s="35"/>
    </row>
    <row r="1157" spans="1:13" x14ac:dyDescent="0.25">
      <c r="A1157" s="13" t="s">
        <v>21</v>
      </c>
      <c r="B1157" s="13" t="s">
        <v>65</v>
      </c>
      <c r="C1157" s="13" t="s">
        <v>801</v>
      </c>
      <c r="D1157" s="13"/>
      <c r="E1157" s="12"/>
      <c r="F1157" s="28" t="s">
        <v>53</v>
      </c>
      <c r="G1157" s="72" t="s">
        <v>2208</v>
      </c>
      <c r="H1157" s="72" t="s">
        <v>2208</v>
      </c>
      <c r="I1157" s="12"/>
      <c r="J1157" s="72" t="s">
        <v>2208</v>
      </c>
      <c r="M1157" s="35"/>
    </row>
    <row r="1158" spans="1:13" x14ac:dyDescent="0.25">
      <c r="A1158" s="13" t="s">
        <v>21</v>
      </c>
      <c r="B1158" s="13" t="s">
        <v>65</v>
      </c>
      <c r="C1158" s="13" t="s">
        <v>802</v>
      </c>
      <c r="D1158" s="13"/>
      <c r="E1158" s="12"/>
      <c r="F1158" s="28" t="s">
        <v>53</v>
      </c>
      <c r="G1158" s="72" t="s">
        <v>2208</v>
      </c>
      <c r="H1158" s="72" t="s">
        <v>2208</v>
      </c>
      <c r="I1158" s="12"/>
      <c r="J1158" s="72" t="s">
        <v>2208</v>
      </c>
      <c r="M1158" s="35"/>
    </row>
    <row r="1159" spans="1:13" x14ac:dyDescent="0.25">
      <c r="A1159" s="13" t="s">
        <v>21</v>
      </c>
      <c r="B1159" s="13" t="s">
        <v>65</v>
      </c>
      <c r="C1159" s="13" t="s">
        <v>803</v>
      </c>
      <c r="D1159" s="13"/>
      <c r="E1159" s="12"/>
      <c r="F1159" s="28" t="s">
        <v>53</v>
      </c>
      <c r="G1159" s="72" t="s">
        <v>2208</v>
      </c>
      <c r="H1159" s="72" t="s">
        <v>2208</v>
      </c>
      <c r="I1159" s="12"/>
      <c r="J1159" s="72" t="s">
        <v>2208</v>
      </c>
      <c r="M1159" s="35"/>
    </row>
    <row r="1160" spans="1:13" x14ac:dyDescent="0.25">
      <c r="A1160" s="13" t="s">
        <v>21</v>
      </c>
      <c r="B1160" s="13" t="s">
        <v>65</v>
      </c>
      <c r="C1160" s="13" t="s">
        <v>804</v>
      </c>
      <c r="D1160" s="13"/>
      <c r="E1160" s="12"/>
      <c r="F1160" s="28" t="s">
        <v>53</v>
      </c>
      <c r="G1160" s="72" t="s">
        <v>2208</v>
      </c>
      <c r="H1160" s="72" t="s">
        <v>2208</v>
      </c>
      <c r="I1160" s="12"/>
      <c r="J1160" s="72" t="s">
        <v>2208</v>
      </c>
      <c r="M1160" s="35"/>
    </row>
    <row r="1161" spans="1:13" x14ac:dyDescent="0.25">
      <c r="A1161" s="13" t="s">
        <v>21</v>
      </c>
      <c r="B1161" s="13" t="s">
        <v>65</v>
      </c>
      <c r="C1161" s="13" t="s">
        <v>805</v>
      </c>
      <c r="D1161" s="13"/>
      <c r="E1161" s="12"/>
      <c r="F1161" s="28" t="s">
        <v>53</v>
      </c>
      <c r="G1161" s="72" t="s">
        <v>2208</v>
      </c>
      <c r="H1161" s="72" t="s">
        <v>2208</v>
      </c>
      <c r="I1161" s="12"/>
      <c r="J1161" s="72" t="s">
        <v>2208</v>
      </c>
      <c r="M1161" s="35"/>
    </row>
    <row r="1162" spans="1:13" x14ac:dyDescent="0.25">
      <c r="A1162" s="13" t="s">
        <v>21</v>
      </c>
      <c r="B1162" s="13" t="s">
        <v>65</v>
      </c>
      <c r="C1162" s="13" t="s">
        <v>806</v>
      </c>
      <c r="D1162" s="13"/>
      <c r="E1162" s="12"/>
      <c r="F1162" s="28" t="s">
        <v>53</v>
      </c>
      <c r="G1162" s="72" t="s">
        <v>2208</v>
      </c>
      <c r="H1162" s="72" t="s">
        <v>2208</v>
      </c>
      <c r="I1162" s="12"/>
      <c r="J1162" s="72" t="s">
        <v>2208</v>
      </c>
      <c r="M1162" s="35"/>
    </row>
    <row r="1163" spans="1:13" x14ac:dyDescent="0.25">
      <c r="A1163" s="13" t="s">
        <v>21</v>
      </c>
      <c r="B1163" s="13" t="s">
        <v>65</v>
      </c>
      <c r="C1163" s="13" t="s">
        <v>807</v>
      </c>
      <c r="D1163" s="13"/>
      <c r="E1163" s="12"/>
      <c r="F1163" s="28" t="s">
        <v>53</v>
      </c>
      <c r="G1163" s="72" t="s">
        <v>2208</v>
      </c>
      <c r="H1163" s="72" t="s">
        <v>2208</v>
      </c>
      <c r="I1163" s="12"/>
      <c r="J1163" s="72" t="s">
        <v>2208</v>
      </c>
      <c r="M1163" s="35"/>
    </row>
    <row r="1164" spans="1:13" x14ac:dyDescent="0.25">
      <c r="A1164" s="13" t="s">
        <v>21</v>
      </c>
      <c r="B1164" s="13" t="s">
        <v>65</v>
      </c>
      <c r="C1164" s="13" t="s">
        <v>808</v>
      </c>
      <c r="D1164" s="13"/>
      <c r="E1164" s="12"/>
      <c r="F1164" s="28" t="s">
        <v>53</v>
      </c>
      <c r="G1164" s="72" t="s">
        <v>2208</v>
      </c>
      <c r="H1164" s="72" t="s">
        <v>2208</v>
      </c>
      <c r="I1164" s="12"/>
      <c r="J1164" s="72" t="s">
        <v>2208</v>
      </c>
      <c r="M1164" s="35"/>
    </row>
    <row r="1165" spans="1:13" x14ac:dyDescent="0.25">
      <c r="A1165" s="13" t="s">
        <v>21</v>
      </c>
      <c r="B1165" s="13" t="s">
        <v>65</v>
      </c>
      <c r="C1165" s="13" t="s">
        <v>809</v>
      </c>
      <c r="D1165" s="13"/>
      <c r="E1165" s="12"/>
      <c r="F1165" s="28" t="s">
        <v>53</v>
      </c>
      <c r="G1165" s="72" t="s">
        <v>2208</v>
      </c>
      <c r="H1165" s="72" t="s">
        <v>2208</v>
      </c>
      <c r="I1165" s="12"/>
      <c r="J1165" s="72" t="s">
        <v>2208</v>
      </c>
      <c r="M1165" s="35"/>
    </row>
    <row r="1166" spans="1:13" x14ac:dyDescent="0.25">
      <c r="A1166" s="13" t="s">
        <v>21</v>
      </c>
      <c r="B1166" s="13" t="s">
        <v>65</v>
      </c>
      <c r="C1166" s="13" t="s">
        <v>810</v>
      </c>
      <c r="D1166" s="13"/>
      <c r="E1166" s="12"/>
      <c r="F1166" s="28" t="s">
        <v>53</v>
      </c>
      <c r="G1166" s="72" t="s">
        <v>2208</v>
      </c>
      <c r="H1166" s="72" t="s">
        <v>2208</v>
      </c>
      <c r="I1166" s="12"/>
      <c r="J1166" s="72" t="s">
        <v>2208</v>
      </c>
      <c r="M1166" s="35"/>
    </row>
    <row r="1167" spans="1:13" x14ac:dyDescent="0.25">
      <c r="A1167" s="13" t="s">
        <v>21</v>
      </c>
      <c r="B1167" s="13" t="s">
        <v>65</v>
      </c>
      <c r="C1167" s="13" t="s">
        <v>811</v>
      </c>
      <c r="D1167" s="13"/>
      <c r="E1167" s="12"/>
      <c r="F1167" s="28" t="s">
        <v>53</v>
      </c>
      <c r="G1167" s="72" t="s">
        <v>2208</v>
      </c>
      <c r="H1167" s="72" t="s">
        <v>2208</v>
      </c>
      <c r="I1167" s="12"/>
      <c r="J1167" s="72" t="s">
        <v>2208</v>
      </c>
      <c r="M1167" s="35"/>
    </row>
    <row r="1168" spans="1:13" x14ac:dyDescent="0.25">
      <c r="A1168" s="13" t="s">
        <v>21</v>
      </c>
      <c r="B1168" s="13" t="s">
        <v>65</v>
      </c>
      <c r="C1168" s="13" t="s">
        <v>812</v>
      </c>
      <c r="D1168" s="13"/>
      <c r="E1168" s="12"/>
      <c r="F1168" s="28" t="s">
        <v>53</v>
      </c>
      <c r="G1168" s="72" t="s">
        <v>2208</v>
      </c>
      <c r="H1168" s="72" t="s">
        <v>2208</v>
      </c>
      <c r="I1168" s="12"/>
      <c r="J1168" s="72" t="s">
        <v>2208</v>
      </c>
      <c r="M1168" s="35"/>
    </row>
    <row r="1169" spans="1:13" x14ac:dyDescent="0.25">
      <c r="A1169" s="13" t="s">
        <v>21</v>
      </c>
      <c r="B1169" s="13" t="s">
        <v>65</v>
      </c>
      <c r="C1169" s="13" t="s">
        <v>813</v>
      </c>
      <c r="D1169" s="13"/>
      <c r="E1169" s="12"/>
      <c r="F1169" s="28" t="s">
        <v>53</v>
      </c>
      <c r="G1169" s="72" t="s">
        <v>2208</v>
      </c>
      <c r="H1169" s="72" t="s">
        <v>2208</v>
      </c>
      <c r="I1169" s="12"/>
      <c r="J1169" s="72" t="s">
        <v>2208</v>
      </c>
      <c r="M1169" s="35"/>
    </row>
    <row r="1170" spans="1:13" x14ac:dyDescent="0.25">
      <c r="A1170" s="13" t="s">
        <v>21</v>
      </c>
      <c r="B1170" s="13" t="s">
        <v>65</v>
      </c>
      <c r="C1170" s="13" t="s">
        <v>814</v>
      </c>
      <c r="D1170" s="13"/>
      <c r="E1170" s="12"/>
      <c r="F1170" s="28" t="s">
        <v>53</v>
      </c>
      <c r="G1170" s="72" t="s">
        <v>2208</v>
      </c>
      <c r="H1170" s="72" t="s">
        <v>2208</v>
      </c>
      <c r="I1170" s="12"/>
      <c r="J1170" s="72" t="s">
        <v>2208</v>
      </c>
      <c r="M1170" s="35"/>
    </row>
    <row r="1171" spans="1:13" x14ac:dyDescent="0.25">
      <c r="A1171" s="13" t="s">
        <v>21</v>
      </c>
      <c r="B1171" s="13" t="s">
        <v>65</v>
      </c>
      <c r="C1171" s="13" t="s">
        <v>815</v>
      </c>
      <c r="D1171" s="13"/>
      <c r="E1171" s="12"/>
      <c r="F1171" s="28" t="s">
        <v>53</v>
      </c>
      <c r="G1171" s="72" t="s">
        <v>2208</v>
      </c>
      <c r="H1171" s="72" t="s">
        <v>2208</v>
      </c>
      <c r="I1171" s="12"/>
      <c r="J1171" s="72" t="s">
        <v>2208</v>
      </c>
      <c r="M1171" s="35"/>
    </row>
    <row r="1172" spans="1:13" x14ac:dyDescent="0.25">
      <c r="A1172" s="13" t="s">
        <v>21</v>
      </c>
      <c r="B1172" s="13" t="s">
        <v>65</v>
      </c>
      <c r="C1172" s="13" t="s">
        <v>816</v>
      </c>
      <c r="D1172" s="13"/>
      <c r="E1172" s="12"/>
      <c r="F1172" s="28" t="s">
        <v>53</v>
      </c>
      <c r="G1172" s="72" t="s">
        <v>2208</v>
      </c>
      <c r="H1172" s="72" t="s">
        <v>2208</v>
      </c>
      <c r="I1172" s="12"/>
      <c r="J1172" s="72" t="s">
        <v>2208</v>
      </c>
      <c r="M1172" s="35"/>
    </row>
    <row r="1173" spans="1:13" x14ac:dyDescent="0.25">
      <c r="A1173" s="13" t="s">
        <v>21</v>
      </c>
      <c r="B1173" s="13" t="s">
        <v>65</v>
      </c>
      <c r="C1173" s="13" t="s">
        <v>817</v>
      </c>
      <c r="D1173" s="13"/>
      <c r="E1173" s="12"/>
      <c r="F1173" s="28" t="s">
        <v>53</v>
      </c>
      <c r="G1173" s="72" t="s">
        <v>2208</v>
      </c>
      <c r="H1173" s="72" t="s">
        <v>2208</v>
      </c>
      <c r="I1173" s="12"/>
      <c r="J1173" s="72" t="s">
        <v>2208</v>
      </c>
      <c r="M1173" s="35"/>
    </row>
    <row r="1174" spans="1:13" x14ac:dyDescent="0.25">
      <c r="A1174" s="13" t="s">
        <v>21</v>
      </c>
      <c r="B1174" s="13" t="s">
        <v>65</v>
      </c>
      <c r="C1174" s="13" t="s">
        <v>818</v>
      </c>
      <c r="D1174" s="13"/>
      <c r="E1174" s="12"/>
      <c r="F1174" s="28" t="s">
        <v>53</v>
      </c>
      <c r="G1174" s="72" t="s">
        <v>2208</v>
      </c>
      <c r="H1174" s="72" t="s">
        <v>2208</v>
      </c>
      <c r="I1174" s="12"/>
      <c r="J1174" s="72" t="s">
        <v>2208</v>
      </c>
      <c r="M1174" s="35"/>
    </row>
    <row r="1175" spans="1:13" x14ac:dyDescent="0.25">
      <c r="A1175" s="13" t="s">
        <v>21</v>
      </c>
      <c r="B1175" s="13" t="s">
        <v>65</v>
      </c>
      <c r="C1175" s="13" t="s">
        <v>819</v>
      </c>
      <c r="D1175" s="13"/>
      <c r="E1175" s="12"/>
      <c r="F1175" s="28" t="s">
        <v>53</v>
      </c>
      <c r="G1175" s="72" t="s">
        <v>2208</v>
      </c>
      <c r="H1175" s="72" t="s">
        <v>2208</v>
      </c>
      <c r="I1175" s="12"/>
      <c r="J1175" s="72" t="s">
        <v>2208</v>
      </c>
      <c r="M1175" s="35"/>
    </row>
    <row r="1176" spans="1:13" x14ac:dyDescent="0.25">
      <c r="A1176" s="13" t="s">
        <v>21</v>
      </c>
      <c r="B1176" s="13" t="s">
        <v>65</v>
      </c>
      <c r="C1176" s="13" t="s">
        <v>820</v>
      </c>
      <c r="D1176" s="13"/>
      <c r="E1176" s="12"/>
      <c r="F1176" s="28" t="s">
        <v>53</v>
      </c>
      <c r="G1176" s="72" t="s">
        <v>2208</v>
      </c>
      <c r="H1176" s="72" t="s">
        <v>2208</v>
      </c>
      <c r="I1176" s="12"/>
      <c r="J1176" s="72" t="s">
        <v>2208</v>
      </c>
      <c r="M1176" s="35"/>
    </row>
    <row r="1177" spans="1:13" x14ac:dyDescent="0.25">
      <c r="A1177" s="13" t="s">
        <v>21</v>
      </c>
      <c r="B1177" s="13" t="s">
        <v>65</v>
      </c>
      <c r="C1177" s="13" t="s">
        <v>821</v>
      </c>
      <c r="D1177" s="13"/>
      <c r="E1177" s="12"/>
      <c r="F1177" s="28" t="s">
        <v>53</v>
      </c>
      <c r="G1177" s="72" t="s">
        <v>2208</v>
      </c>
      <c r="H1177" s="72" t="s">
        <v>2208</v>
      </c>
      <c r="I1177" s="12"/>
      <c r="J1177" s="72" t="s">
        <v>2208</v>
      </c>
      <c r="M1177" s="35"/>
    </row>
    <row r="1178" spans="1:13" x14ac:dyDescent="0.25">
      <c r="A1178" s="13" t="s">
        <v>21</v>
      </c>
      <c r="B1178" s="13" t="s">
        <v>65</v>
      </c>
      <c r="C1178" s="13" t="s">
        <v>822</v>
      </c>
      <c r="D1178" s="13"/>
      <c r="E1178" s="12"/>
      <c r="F1178" s="28" t="s">
        <v>53</v>
      </c>
      <c r="G1178" s="72" t="s">
        <v>2208</v>
      </c>
      <c r="H1178" s="72" t="s">
        <v>2208</v>
      </c>
      <c r="I1178" s="12"/>
      <c r="J1178" s="72" t="s">
        <v>2208</v>
      </c>
      <c r="M1178" s="35"/>
    </row>
    <row r="1179" spans="1:13" x14ac:dyDescent="0.25">
      <c r="A1179" s="13" t="s">
        <v>21</v>
      </c>
      <c r="B1179" s="13" t="s">
        <v>65</v>
      </c>
      <c r="C1179" s="13" t="s">
        <v>823</v>
      </c>
      <c r="D1179" s="13"/>
      <c r="E1179" s="12"/>
      <c r="F1179" s="28" t="s">
        <v>53</v>
      </c>
      <c r="G1179" s="72" t="s">
        <v>2208</v>
      </c>
      <c r="H1179" s="72" t="s">
        <v>2208</v>
      </c>
      <c r="I1179" s="12"/>
      <c r="J1179" s="72" t="s">
        <v>2208</v>
      </c>
      <c r="M1179" s="35"/>
    </row>
    <row r="1180" spans="1:13" x14ac:dyDescent="0.25">
      <c r="A1180" s="13" t="s">
        <v>21</v>
      </c>
      <c r="B1180" s="13" t="s">
        <v>65</v>
      </c>
      <c r="C1180" s="13" t="s">
        <v>824</v>
      </c>
      <c r="D1180" s="13"/>
      <c r="E1180" s="12"/>
      <c r="F1180" s="28" t="s">
        <v>53</v>
      </c>
      <c r="G1180" s="72" t="s">
        <v>2208</v>
      </c>
      <c r="H1180" s="72" t="s">
        <v>2208</v>
      </c>
      <c r="I1180" s="12"/>
      <c r="J1180" s="72" t="s">
        <v>2208</v>
      </c>
      <c r="M1180" s="35"/>
    </row>
    <row r="1181" spans="1:13" x14ac:dyDescent="0.25">
      <c r="A1181" s="13" t="s">
        <v>21</v>
      </c>
      <c r="B1181" s="13" t="s">
        <v>65</v>
      </c>
      <c r="C1181" s="13" t="s">
        <v>825</v>
      </c>
      <c r="D1181" s="13"/>
      <c r="E1181" s="12"/>
      <c r="F1181" s="28" t="s">
        <v>53</v>
      </c>
      <c r="G1181" s="72" t="s">
        <v>2208</v>
      </c>
      <c r="H1181" s="72" t="s">
        <v>2208</v>
      </c>
      <c r="I1181" s="12"/>
      <c r="J1181" s="72" t="s">
        <v>2208</v>
      </c>
      <c r="M1181" s="35"/>
    </row>
    <row r="1182" spans="1:13" x14ac:dyDescent="0.25">
      <c r="A1182" s="13" t="s">
        <v>21</v>
      </c>
      <c r="B1182" s="13" t="s">
        <v>65</v>
      </c>
      <c r="C1182" s="13" t="s">
        <v>826</v>
      </c>
      <c r="D1182" s="13"/>
      <c r="E1182" s="12"/>
      <c r="F1182" s="28" t="s">
        <v>53</v>
      </c>
      <c r="G1182" s="72" t="s">
        <v>2208</v>
      </c>
      <c r="H1182" s="72" t="s">
        <v>2208</v>
      </c>
      <c r="I1182" s="12"/>
      <c r="J1182" s="72" t="s">
        <v>2208</v>
      </c>
      <c r="M1182" s="35"/>
    </row>
    <row r="1183" spans="1:13" x14ac:dyDescent="0.25">
      <c r="A1183" s="13" t="s">
        <v>21</v>
      </c>
      <c r="B1183" s="13" t="s">
        <v>65</v>
      </c>
      <c r="C1183" s="13" t="s">
        <v>827</v>
      </c>
      <c r="D1183" s="13"/>
      <c r="E1183" s="12"/>
      <c r="F1183" s="28" t="s">
        <v>53</v>
      </c>
      <c r="G1183" s="72" t="s">
        <v>2208</v>
      </c>
      <c r="H1183" s="72" t="s">
        <v>2208</v>
      </c>
      <c r="I1183" s="12"/>
      <c r="J1183" s="72" t="s">
        <v>2208</v>
      </c>
      <c r="M1183" s="35"/>
    </row>
    <row r="1184" spans="1:13" x14ac:dyDescent="0.25">
      <c r="A1184" s="13" t="s">
        <v>21</v>
      </c>
      <c r="B1184" s="13" t="s">
        <v>65</v>
      </c>
      <c r="C1184" s="13" t="s">
        <v>828</v>
      </c>
      <c r="D1184" s="13"/>
      <c r="E1184" s="12"/>
      <c r="F1184" s="28" t="s">
        <v>53</v>
      </c>
      <c r="G1184" s="72" t="s">
        <v>2208</v>
      </c>
      <c r="H1184" s="72" t="s">
        <v>2208</v>
      </c>
      <c r="I1184" s="12"/>
      <c r="J1184" s="72" t="s">
        <v>2208</v>
      </c>
      <c r="M1184" s="35"/>
    </row>
    <row r="1185" spans="1:13" x14ac:dyDescent="0.25">
      <c r="A1185" s="13" t="s">
        <v>21</v>
      </c>
      <c r="B1185" s="13" t="s">
        <v>65</v>
      </c>
      <c r="C1185" s="13" t="s">
        <v>829</v>
      </c>
      <c r="D1185" s="13"/>
      <c r="E1185" s="12"/>
      <c r="F1185" s="28" t="s">
        <v>53</v>
      </c>
      <c r="G1185" s="72" t="s">
        <v>2208</v>
      </c>
      <c r="H1185" s="72" t="s">
        <v>2208</v>
      </c>
      <c r="I1185" s="12"/>
      <c r="J1185" s="72" t="s">
        <v>2208</v>
      </c>
      <c r="M1185" s="35"/>
    </row>
    <row r="1186" spans="1:13" x14ac:dyDescent="0.25">
      <c r="A1186" s="13" t="s">
        <v>21</v>
      </c>
      <c r="B1186" s="13" t="s">
        <v>65</v>
      </c>
      <c r="C1186" s="13" t="s">
        <v>830</v>
      </c>
      <c r="D1186" s="13"/>
      <c r="E1186" s="12"/>
      <c r="F1186" s="28" t="s">
        <v>53</v>
      </c>
      <c r="G1186" s="72" t="s">
        <v>2208</v>
      </c>
      <c r="H1186" s="72" t="s">
        <v>2208</v>
      </c>
      <c r="I1186" s="12"/>
      <c r="J1186" s="72" t="s">
        <v>2208</v>
      </c>
      <c r="M1186" s="35"/>
    </row>
    <row r="1187" spans="1:13" x14ac:dyDescent="0.25">
      <c r="A1187" s="13" t="s">
        <v>21</v>
      </c>
      <c r="B1187" s="13" t="s">
        <v>65</v>
      </c>
      <c r="C1187" s="13" t="s">
        <v>831</v>
      </c>
      <c r="D1187" s="13"/>
      <c r="E1187" s="12"/>
      <c r="F1187" s="28" t="s">
        <v>53</v>
      </c>
      <c r="G1187" s="72" t="s">
        <v>2208</v>
      </c>
      <c r="H1187" s="72" t="s">
        <v>2208</v>
      </c>
      <c r="I1187" s="12"/>
      <c r="J1187" s="72" t="s">
        <v>2208</v>
      </c>
      <c r="M1187" s="35"/>
    </row>
    <row r="1188" spans="1:13" x14ac:dyDescent="0.25">
      <c r="A1188" s="13" t="s">
        <v>21</v>
      </c>
      <c r="B1188" s="13" t="s">
        <v>65</v>
      </c>
      <c r="C1188" s="13" t="s">
        <v>832</v>
      </c>
      <c r="D1188" s="13"/>
      <c r="E1188" s="12"/>
      <c r="F1188" s="28" t="s">
        <v>53</v>
      </c>
      <c r="G1188" s="72" t="s">
        <v>2208</v>
      </c>
      <c r="H1188" s="72" t="s">
        <v>2208</v>
      </c>
      <c r="I1188" s="12"/>
      <c r="J1188" s="72" t="s">
        <v>2208</v>
      </c>
      <c r="M1188" s="35"/>
    </row>
    <row r="1189" spans="1:13" x14ac:dyDescent="0.25">
      <c r="A1189" s="13" t="s">
        <v>21</v>
      </c>
      <c r="B1189" s="13" t="s">
        <v>65</v>
      </c>
      <c r="C1189" s="13" t="s">
        <v>833</v>
      </c>
      <c r="D1189" s="13"/>
      <c r="E1189" s="12"/>
      <c r="F1189" s="28" t="s">
        <v>53</v>
      </c>
      <c r="G1189" s="72" t="s">
        <v>2208</v>
      </c>
      <c r="H1189" s="72" t="s">
        <v>2208</v>
      </c>
      <c r="I1189" s="12"/>
      <c r="J1189" s="72" t="s">
        <v>2208</v>
      </c>
      <c r="M1189" s="35"/>
    </row>
    <row r="1190" spans="1:13" x14ac:dyDescent="0.25">
      <c r="A1190" s="13" t="s">
        <v>21</v>
      </c>
      <c r="B1190" s="13" t="s">
        <v>65</v>
      </c>
      <c r="C1190" s="13" t="s">
        <v>834</v>
      </c>
      <c r="D1190" s="13"/>
      <c r="E1190" s="12"/>
      <c r="F1190" s="28" t="s">
        <v>53</v>
      </c>
      <c r="G1190" s="72" t="s">
        <v>2208</v>
      </c>
      <c r="H1190" s="72" t="s">
        <v>2208</v>
      </c>
      <c r="I1190" s="12"/>
      <c r="J1190" s="72" t="s">
        <v>2208</v>
      </c>
      <c r="M1190" s="35"/>
    </row>
    <row r="1191" spans="1:13" x14ac:dyDescent="0.25">
      <c r="A1191" s="13" t="s">
        <v>21</v>
      </c>
      <c r="B1191" s="13" t="s">
        <v>65</v>
      </c>
      <c r="C1191" s="13" t="s">
        <v>835</v>
      </c>
      <c r="D1191" s="13"/>
      <c r="E1191" s="12"/>
      <c r="F1191" s="28" t="s">
        <v>53</v>
      </c>
      <c r="G1191" s="72" t="s">
        <v>2208</v>
      </c>
      <c r="H1191" s="72" t="s">
        <v>2208</v>
      </c>
      <c r="I1191" s="12"/>
      <c r="J1191" s="72" t="s">
        <v>2208</v>
      </c>
      <c r="M1191" s="35"/>
    </row>
    <row r="1192" spans="1:13" x14ac:dyDescent="0.25">
      <c r="A1192" s="13" t="s">
        <v>21</v>
      </c>
      <c r="B1192" s="13" t="s">
        <v>65</v>
      </c>
      <c r="C1192" s="13" t="s">
        <v>836</v>
      </c>
      <c r="D1192" s="13"/>
      <c r="E1192" s="12"/>
      <c r="F1192" s="28" t="s">
        <v>53</v>
      </c>
      <c r="G1192" s="72" t="s">
        <v>2208</v>
      </c>
      <c r="H1192" s="72" t="s">
        <v>2208</v>
      </c>
      <c r="I1192" s="12"/>
      <c r="J1192" s="72" t="s">
        <v>2208</v>
      </c>
      <c r="M1192" s="35"/>
    </row>
    <row r="1193" spans="1:13" x14ac:dyDescent="0.25">
      <c r="A1193" s="13" t="s">
        <v>21</v>
      </c>
      <c r="B1193" s="13" t="s">
        <v>65</v>
      </c>
      <c r="C1193" s="13" t="s">
        <v>837</v>
      </c>
      <c r="D1193" s="13"/>
      <c r="E1193" s="12"/>
      <c r="F1193" s="28" t="s">
        <v>53</v>
      </c>
      <c r="G1193" s="72" t="s">
        <v>2208</v>
      </c>
      <c r="H1193" s="72" t="s">
        <v>2208</v>
      </c>
      <c r="I1193" s="12"/>
      <c r="J1193" s="72" t="s">
        <v>2208</v>
      </c>
      <c r="M1193" s="35"/>
    </row>
    <row r="1194" spans="1:13" x14ac:dyDescent="0.25">
      <c r="A1194" s="13" t="s">
        <v>21</v>
      </c>
      <c r="B1194" s="13" t="s">
        <v>65</v>
      </c>
      <c r="C1194" s="13" t="s">
        <v>838</v>
      </c>
      <c r="D1194" s="13"/>
      <c r="E1194" s="12"/>
      <c r="F1194" s="28" t="s">
        <v>53</v>
      </c>
      <c r="G1194" s="72" t="s">
        <v>2208</v>
      </c>
      <c r="H1194" s="72" t="s">
        <v>2208</v>
      </c>
      <c r="I1194" s="12"/>
      <c r="J1194" s="72" t="s">
        <v>2208</v>
      </c>
      <c r="M1194" s="35"/>
    </row>
    <row r="1195" spans="1:13" x14ac:dyDescent="0.25">
      <c r="A1195" s="13" t="s">
        <v>21</v>
      </c>
      <c r="B1195" s="13" t="s">
        <v>65</v>
      </c>
      <c r="C1195" s="13" t="s">
        <v>839</v>
      </c>
      <c r="D1195" s="13"/>
      <c r="E1195" s="12"/>
      <c r="F1195" s="28" t="s">
        <v>53</v>
      </c>
      <c r="G1195" s="72" t="s">
        <v>2208</v>
      </c>
      <c r="H1195" s="72" t="s">
        <v>2208</v>
      </c>
      <c r="I1195" s="12"/>
      <c r="J1195" s="72" t="s">
        <v>2208</v>
      </c>
      <c r="M1195" s="35"/>
    </row>
    <row r="1196" spans="1:13" x14ac:dyDescent="0.25">
      <c r="A1196" s="13" t="s">
        <v>21</v>
      </c>
      <c r="B1196" s="13" t="s">
        <v>65</v>
      </c>
      <c r="C1196" s="13" t="s">
        <v>840</v>
      </c>
      <c r="D1196" s="13"/>
      <c r="E1196" s="12"/>
      <c r="F1196" s="28" t="s">
        <v>53</v>
      </c>
      <c r="G1196" s="72" t="s">
        <v>2208</v>
      </c>
      <c r="H1196" s="72" t="s">
        <v>2208</v>
      </c>
      <c r="I1196" s="12"/>
      <c r="J1196" s="72" t="s">
        <v>2208</v>
      </c>
      <c r="M1196" s="35"/>
    </row>
    <row r="1197" spans="1:13" x14ac:dyDescent="0.25">
      <c r="A1197" s="13" t="s">
        <v>21</v>
      </c>
      <c r="B1197" s="13" t="s">
        <v>65</v>
      </c>
      <c r="C1197" s="13" t="s">
        <v>841</v>
      </c>
      <c r="D1197" s="13"/>
      <c r="E1197" s="12"/>
      <c r="F1197" s="28" t="s">
        <v>53</v>
      </c>
      <c r="G1197" s="72" t="s">
        <v>2208</v>
      </c>
      <c r="H1197" s="72" t="s">
        <v>2208</v>
      </c>
      <c r="I1197" s="12"/>
      <c r="J1197" s="72" t="s">
        <v>2208</v>
      </c>
      <c r="M1197" s="35"/>
    </row>
    <row r="1198" spans="1:13" x14ac:dyDescent="0.25">
      <c r="A1198" s="13" t="s">
        <v>21</v>
      </c>
      <c r="B1198" s="13" t="s">
        <v>65</v>
      </c>
      <c r="C1198" s="13" t="s">
        <v>842</v>
      </c>
      <c r="D1198" s="13"/>
      <c r="E1198" s="12"/>
      <c r="F1198" s="28" t="s">
        <v>53</v>
      </c>
      <c r="G1198" s="72" t="s">
        <v>2208</v>
      </c>
      <c r="H1198" s="72" t="s">
        <v>2208</v>
      </c>
      <c r="I1198" s="12"/>
      <c r="J1198" s="72" t="s">
        <v>2208</v>
      </c>
      <c r="M1198" s="35"/>
    </row>
    <row r="1199" spans="1:13" x14ac:dyDescent="0.25">
      <c r="A1199" s="13" t="s">
        <v>21</v>
      </c>
      <c r="B1199" s="13" t="s">
        <v>65</v>
      </c>
      <c r="C1199" s="13" t="s">
        <v>843</v>
      </c>
      <c r="D1199" s="13"/>
      <c r="E1199" s="12"/>
      <c r="F1199" s="28" t="s">
        <v>53</v>
      </c>
      <c r="G1199" s="72" t="s">
        <v>2208</v>
      </c>
      <c r="H1199" s="72" t="s">
        <v>2208</v>
      </c>
      <c r="I1199" s="12"/>
      <c r="J1199" s="72" t="s">
        <v>2208</v>
      </c>
      <c r="M1199" s="35"/>
    </row>
    <row r="1200" spans="1:13" x14ac:dyDescent="0.25">
      <c r="A1200" s="13" t="s">
        <v>21</v>
      </c>
      <c r="B1200" s="13" t="s">
        <v>65</v>
      </c>
      <c r="C1200" s="13" t="s">
        <v>844</v>
      </c>
      <c r="D1200" s="13"/>
      <c r="E1200" s="12"/>
      <c r="F1200" s="28" t="s">
        <v>53</v>
      </c>
      <c r="G1200" s="72" t="s">
        <v>2208</v>
      </c>
      <c r="H1200" s="72" t="s">
        <v>2208</v>
      </c>
      <c r="I1200" s="12"/>
      <c r="J1200" s="72" t="s">
        <v>2208</v>
      </c>
      <c r="M1200" s="35"/>
    </row>
    <row r="1201" spans="1:13" x14ac:dyDescent="0.25">
      <c r="A1201" s="13" t="s">
        <v>21</v>
      </c>
      <c r="B1201" s="13" t="s">
        <v>65</v>
      </c>
      <c r="C1201" s="13" t="s">
        <v>845</v>
      </c>
      <c r="D1201" s="13"/>
      <c r="E1201" s="12"/>
      <c r="F1201" s="28" t="s">
        <v>53</v>
      </c>
      <c r="G1201" s="72" t="s">
        <v>2208</v>
      </c>
      <c r="H1201" s="72" t="s">
        <v>2208</v>
      </c>
      <c r="I1201" s="12"/>
      <c r="J1201" s="72" t="s">
        <v>2208</v>
      </c>
      <c r="M1201" s="35"/>
    </row>
    <row r="1202" spans="1:13" x14ac:dyDescent="0.25">
      <c r="A1202" s="13" t="s">
        <v>21</v>
      </c>
      <c r="B1202" s="13" t="s">
        <v>65</v>
      </c>
      <c r="C1202" s="13" t="s">
        <v>846</v>
      </c>
      <c r="D1202" s="13"/>
      <c r="E1202" s="12"/>
      <c r="F1202" s="28" t="s">
        <v>53</v>
      </c>
      <c r="G1202" s="72" t="s">
        <v>2208</v>
      </c>
      <c r="H1202" s="72" t="s">
        <v>2208</v>
      </c>
      <c r="I1202" s="12"/>
      <c r="J1202" s="72" t="s">
        <v>2208</v>
      </c>
      <c r="M1202" s="35"/>
    </row>
    <row r="1203" spans="1:13" x14ac:dyDescent="0.25">
      <c r="A1203" s="13" t="s">
        <v>21</v>
      </c>
      <c r="B1203" s="13" t="s">
        <v>65</v>
      </c>
      <c r="C1203" s="13" t="s">
        <v>847</v>
      </c>
      <c r="D1203" s="13"/>
      <c r="E1203" s="12"/>
      <c r="F1203" s="28" t="s">
        <v>53</v>
      </c>
      <c r="G1203" s="72" t="s">
        <v>2208</v>
      </c>
      <c r="H1203" s="72" t="s">
        <v>2208</v>
      </c>
      <c r="I1203" s="12"/>
      <c r="J1203" s="72" t="s">
        <v>2208</v>
      </c>
      <c r="M1203" s="35"/>
    </row>
    <row r="1204" spans="1:13" x14ac:dyDescent="0.25">
      <c r="A1204" s="13" t="s">
        <v>21</v>
      </c>
      <c r="B1204" s="13" t="s">
        <v>65</v>
      </c>
      <c r="C1204" s="13" t="s">
        <v>848</v>
      </c>
      <c r="D1204" s="13"/>
      <c r="E1204" s="12"/>
      <c r="F1204" s="28" t="s">
        <v>53</v>
      </c>
      <c r="G1204" s="72" t="s">
        <v>2208</v>
      </c>
      <c r="H1204" s="72" t="s">
        <v>2208</v>
      </c>
      <c r="I1204" s="12"/>
      <c r="J1204" s="72" t="s">
        <v>2208</v>
      </c>
      <c r="M1204" s="35"/>
    </row>
    <row r="1205" spans="1:13" x14ac:dyDescent="0.25">
      <c r="A1205" s="13" t="s">
        <v>21</v>
      </c>
      <c r="B1205" s="13" t="s">
        <v>65</v>
      </c>
      <c r="C1205" s="13" t="s">
        <v>849</v>
      </c>
      <c r="D1205" s="13"/>
      <c r="E1205" s="12"/>
      <c r="F1205" s="28" t="s">
        <v>53</v>
      </c>
      <c r="G1205" s="72" t="s">
        <v>2208</v>
      </c>
      <c r="H1205" s="72" t="s">
        <v>2208</v>
      </c>
      <c r="I1205" s="12"/>
      <c r="J1205" s="72" t="s">
        <v>2208</v>
      </c>
      <c r="M1205" s="35"/>
    </row>
    <row r="1206" spans="1:13" x14ac:dyDescent="0.25">
      <c r="A1206" s="13" t="s">
        <v>21</v>
      </c>
      <c r="B1206" s="13" t="s">
        <v>65</v>
      </c>
      <c r="C1206" s="13" t="s">
        <v>850</v>
      </c>
      <c r="D1206" s="13"/>
      <c r="E1206" s="12"/>
      <c r="F1206" s="28" t="s">
        <v>53</v>
      </c>
      <c r="G1206" s="72" t="s">
        <v>2208</v>
      </c>
      <c r="H1206" s="72" t="s">
        <v>2208</v>
      </c>
      <c r="I1206" s="12"/>
      <c r="J1206" s="72" t="s">
        <v>2208</v>
      </c>
      <c r="M1206" s="35"/>
    </row>
    <row r="1207" spans="1:13" x14ac:dyDescent="0.25">
      <c r="A1207" s="13" t="s">
        <v>21</v>
      </c>
      <c r="B1207" s="13" t="s">
        <v>65</v>
      </c>
      <c r="C1207" s="13" t="s">
        <v>851</v>
      </c>
      <c r="D1207" s="13"/>
      <c r="E1207" s="12"/>
      <c r="F1207" s="28" t="s">
        <v>53</v>
      </c>
      <c r="G1207" s="72" t="s">
        <v>2208</v>
      </c>
      <c r="H1207" s="72" t="s">
        <v>2208</v>
      </c>
      <c r="I1207" s="12"/>
      <c r="J1207" s="72" t="s">
        <v>2208</v>
      </c>
      <c r="M1207" s="35"/>
    </row>
    <row r="1208" spans="1:13" x14ac:dyDescent="0.25">
      <c r="A1208" s="13" t="s">
        <v>21</v>
      </c>
      <c r="B1208" s="13" t="s">
        <v>65</v>
      </c>
      <c r="C1208" s="13" t="s">
        <v>852</v>
      </c>
      <c r="D1208" s="13"/>
      <c r="E1208" s="12"/>
      <c r="F1208" s="28" t="s">
        <v>53</v>
      </c>
      <c r="G1208" s="72" t="s">
        <v>2208</v>
      </c>
      <c r="H1208" s="72" t="s">
        <v>2208</v>
      </c>
      <c r="I1208" s="12"/>
      <c r="J1208" s="72" t="s">
        <v>2208</v>
      </c>
      <c r="M1208" s="35"/>
    </row>
    <row r="1209" spans="1:13" x14ac:dyDescent="0.25">
      <c r="A1209" s="13" t="s">
        <v>21</v>
      </c>
      <c r="B1209" s="13" t="s">
        <v>65</v>
      </c>
      <c r="C1209" s="13" t="s">
        <v>853</v>
      </c>
      <c r="D1209" s="13"/>
      <c r="E1209" s="12"/>
      <c r="F1209" s="28" t="s">
        <v>53</v>
      </c>
      <c r="G1209" s="72" t="s">
        <v>2208</v>
      </c>
      <c r="H1209" s="72" t="s">
        <v>2208</v>
      </c>
      <c r="I1209" s="12"/>
      <c r="J1209" s="72" t="s">
        <v>2208</v>
      </c>
      <c r="M1209" s="35"/>
    </row>
    <row r="1210" spans="1:13" x14ac:dyDescent="0.25">
      <c r="A1210" s="13" t="s">
        <v>21</v>
      </c>
      <c r="B1210" s="13" t="s">
        <v>65</v>
      </c>
      <c r="C1210" s="13" t="s">
        <v>854</v>
      </c>
      <c r="D1210" s="13"/>
      <c r="E1210" s="12"/>
      <c r="F1210" s="28" t="s">
        <v>53</v>
      </c>
      <c r="G1210" s="72" t="s">
        <v>2208</v>
      </c>
      <c r="H1210" s="72" t="s">
        <v>2208</v>
      </c>
      <c r="I1210" s="12"/>
      <c r="J1210" s="72" t="s">
        <v>2208</v>
      </c>
      <c r="M1210" s="35"/>
    </row>
    <row r="1211" spans="1:13" x14ac:dyDescent="0.25">
      <c r="A1211" s="13" t="s">
        <v>21</v>
      </c>
      <c r="B1211" s="13" t="s">
        <v>65</v>
      </c>
      <c r="C1211" s="13" t="s">
        <v>855</v>
      </c>
      <c r="D1211" s="13"/>
      <c r="E1211" s="12"/>
      <c r="F1211" s="28" t="s">
        <v>53</v>
      </c>
      <c r="G1211" s="72" t="s">
        <v>2208</v>
      </c>
      <c r="H1211" s="72" t="s">
        <v>2208</v>
      </c>
      <c r="I1211" s="12"/>
      <c r="J1211" s="72" t="s">
        <v>2208</v>
      </c>
      <c r="M1211" s="35"/>
    </row>
    <row r="1212" spans="1:13" x14ac:dyDescent="0.25">
      <c r="A1212" s="13" t="s">
        <v>21</v>
      </c>
      <c r="B1212" s="13" t="s">
        <v>65</v>
      </c>
      <c r="C1212" s="13" t="s">
        <v>856</v>
      </c>
      <c r="D1212" s="13"/>
      <c r="E1212" s="12"/>
      <c r="F1212" s="28" t="s">
        <v>53</v>
      </c>
      <c r="G1212" s="72" t="s">
        <v>2208</v>
      </c>
      <c r="H1212" s="72" t="s">
        <v>2208</v>
      </c>
      <c r="I1212" s="12"/>
      <c r="J1212" s="72" t="s">
        <v>2208</v>
      </c>
      <c r="M1212" s="35"/>
    </row>
    <row r="1213" spans="1:13" x14ac:dyDescent="0.25">
      <c r="A1213" s="13" t="s">
        <v>21</v>
      </c>
      <c r="B1213" s="13" t="s">
        <v>65</v>
      </c>
      <c r="C1213" s="13" t="s">
        <v>857</v>
      </c>
      <c r="D1213" s="13"/>
      <c r="E1213" s="12"/>
      <c r="F1213" s="28" t="s">
        <v>53</v>
      </c>
      <c r="G1213" s="72" t="s">
        <v>2208</v>
      </c>
      <c r="H1213" s="72" t="s">
        <v>2208</v>
      </c>
      <c r="I1213" s="12"/>
      <c r="J1213" s="72" t="s">
        <v>2208</v>
      </c>
      <c r="M1213" s="35"/>
    </row>
    <row r="1214" spans="1:13" x14ac:dyDescent="0.25">
      <c r="A1214" s="13" t="s">
        <v>21</v>
      </c>
      <c r="B1214" s="13" t="s">
        <v>65</v>
      </c>
      <c r="C1214" s="13" t="s">
        <v>858</v>
      </c>
      <c r="D1214" s="13"/>
      <c r="E1214" s="12"/>
      <c r="F1214" s="28" t="s">
        <v>53</v>
      </c>
      <c r="G1214" s="72" t="s">
        <v>2208</v>
      </c>
      <c r="H1214" s="72" t="s">
        <v>2208</v>
      </c>
      <c r="I1214" s="12"/>
      <c r="J1214" s="72" t="s">
        <v>2208</v>
      </c>
      <c r="M1214" s="35"/>
    </row>
    <row r="1215" spans="1:13" x14ac:dyDescent="0.25">
      <c r="A1215" s="13" t="s">
        <v>21</v>
      </c>
      <c r="B1215" s="13" t="s">
        <v>65</v>
      </c>
      <c r="C1215" s="13" t="s">
        <v>859</v>
      </c>
      <c r="D1215" s="13"/>
      <c r="E1215" s="12"/>
      <c r="F1215" s="28" t="s">
        <v>53</v>
      </c>
      <c r="G1215" s="72" t="s">
        <v>2208</v>
      </c>
      <c r="H1215" s="72" t="s">
        <v>2208</v>
      </c>
      <c r="I1215" s="12"/>
      <c r="J1215" s="72" t="s">
        <v>2208</v>
      </c>
      <c r="M1215" s="35"/>
    </row>
    <row r="1216" spans="1:13" x14ac:dyDescent="0.25">
      <c r="A1216" s="13" t="s">
        <v>21</v>
      </c>
      <c r="B1216" s="13" t="s">
        <v>65</v>
      </c>
      <c r="C1216" s="13" t="s">
        <v>860</v>
      </c>
      <c r="D1216" s="13"/>
      <c r="E1216" s="12"/>
      <c r="F1216" s="28" t="s">
        <v>53</v>
      </c>
      <c r="G1216" s="72" t="s">
        <v>2208</v>
      </c>
      <c r="H1216" s="72" t="s">
        <v>2208</v>
      </c>
      <c r="I1216" s="12"/>
      <c r="J1216" s="72" t="s">
        <v>2208</v>
      </c>
      <c r="M1216" s="35"/>
    </row>
    <row r="1217" spans="1:13" x14ac:dyDescent="0.25">
      <c r="A1217" s="13" t="s">
        <v>21</v>
      </c>
      <c r="B1217" s="13" t="s">
        <v>65</v>
      </c>
      <c r="C1217" s="13" t="s">
        <v>861</v>
      </c>
      <c r="D1217" s="13"/>
      <c r="E1217" s="12"/>
      <c r="F1217" s="28" t="s">
        <v>53</v>
      </c>
      <c r="G1217" s="72" t="s">
        <v>2208</v>
      </c>
      <c r="H1217" s="72" t="s">
        <v>2208</v>
      </c>
      <c r="I1217" s="12"/>
      <c r="J1217" s="72" t="s">
        <v>2208</v>
      </c>
      <c r="M1217" s="35"/>
    </row>
    <row r="1218" spans="1:13" x14ac:dyDescent="0.25">
      <c r="A1218" s="13" t="s">
        <v>21</v>
      </c>
      <c r="B1218" s="13" t="s">
        <v>65</v>
      </c>
      <c r="C1218" s="13" t="s">
        <v>862</v>
      </c>
      <c r="D1218" s="13"/>
      <c r="E1218" s="12"/>
      <c r="F1218" s="28" t="s">
        <v>53</v>
      </c>
      <c r="G1218" s="72" t="s">
        <v>2208</v>
      </c>
      <c r="H1218" s="72" t="s">
        <v>2208</v>
      </c>
      <c r="I1218" s="12"/>
      <c r="J1218" s="72" t="s">
        <v>2208</v>
      </c>
      <c r="M1218" s="35"/>
    </row>
    <row r="1219" spans="1:13" x14ac:dyDescent="0.25">
      <c r="A1219" s="13" t="s">
        <v>21</v>
      </c>
      <c r="B1219" s="13" t="s">
        <v>65</v>
      </c>
      <c r="C1219" s="13" t="s">
        <v>863</v>
      </c>
      <c r="D1219" s="13"/>
      <c r="E1219" s="12"/>
      <c r="F1219" s="28" t="s">
        <v>53</v>
      </c>
      <c r="G1219" s="72" t="s">
        <v>2208</v>
      </c>
      <c r="H1219" s="72" t="s">
        <v>2208</v>
      </c>
      <c r="I1219" s="12"/>
      <c r="J1219" s="72" t="s">
        <v>2208</v>
      </c>
      <c r="M1219" s="35"/>
    </row>
    <row r="1220" spans="1:13" x14ac:dyDescent="0.25">
      <c r="A1220" s="13" t="s">
        <v>21</v>
      </c>
      <c r="B1220" s="13" t="s">
        <v>65</v>
      </c>
      <c r="C1220" s="13" t="s">
        <v>864</v>
      </c>
      <c r="D1220" s="13"/>
      <c r="E1220" s="12"/>
      <c r="F1220" s="28" t="s">
        <v>53</v>
      </c>
      <c r="G1220" s="72" t="s">
        <v>2208</v>
      </c>
      <c r="H1220" s="72" t="s">
        <v>2208</v>
      </c>
      <c r="I1220" s="12"/>
      <c r="J1220" s="72" t="s">
        <v>2208</v>
      </c>
      <c r="M1220" s="35"/>
    </row>
    <row r="1221" spans="1:13" x14ac:dyDescent="0.25">
      <c r="A1221" s="13" t="s">
        <v>21</v>
      </c>
      <c r="B1221" s="13" t="s">
        <v>65</v>
      </c>
      <c r="C1221" s="13" t="s">
        <v>865</v>
      </c>
      <c r="D1221" s="13"/>
      <c r="E1221" s="12"/>
      <c r="F1221" s="28" t="s">
        <v>53</v>
      </c>
      <c r="G1221" s="72" t="s">
        <v>2208</v>
      </c>
      <c r="H1221" s="72" t="s">
        <v>2208</v>
      </c>
      <c r="I1221" s="12"/>
      <c r="J1221" s="72" t="s">
        <v>2208</v>
      </c>
      <c r="M1221" s="35"/>
    </row>
    <row r="1222" spans="1:13" x14ac:dyDescent="0.25">
      <c r="A1222" s="13" t="s">
        <v>21</v>
      </c>
      <c r="B1222" s="13" t="s">
        <v>65</v>
      </c>
      <c r="C1222" s="13" t="s">
        <v>866</v>
      </c>
      <c r="D1222" s="13"/>
      <c r="E1222" s="12"/>
      <c r="F1222" s="28" t="s">
        <v>53</v>
      </c>
      <c r="G1222" s="72" t="s">
        <v>2208</v>
      </c>
      <c r="H1222" s="72" t="s">
        <v>2208</v>
      </c>
      <c r="I1222" s="12"/>
      <c r="J1222" s="72" t="s">
        <v>2208</v>
      </c>
      <c r="M1222" s="35"/>
    </row>
    <row r="1223" spans="1:13" x14ac:dyDescent="0.25">
      <c r="A1223" s="13" t="s">
        <v>21</v>
      </c>
      <c r="B1223" s="13" t="s">
        <v>65</v>
      </c>
      <c r="C1223" s="13" t="s">
        <v>867</v>
      </c>
      <c r="D1223" s="13"/>
      <c r="E1223" s="12"/>
      <c r="F1223" s="28" t="s">
        <v>53</v>
      </c>
      <c r="G1223" s="72" t="s">
        <v>2208</v>
      </c>
      <c r="H1223" s="72" t="s">
        <v>2208</v>
      </c>
      <c r="I1223" s="12"/>
      <c r="J1223" s="72" t="s">
        <v>2208</v>
      </c>
      <c r="M1223" s="35"/>
    </row>
    <row r="1224" spans="1:13" x14ac:dyDescent="0.25">
      <c r="A1224" s="13" t="s">
        <v>21</v>
      </c>
      <c r="B1224" s="13" t="s">
        <v>65</v>
      </c>
      <c r="C1224" s="13" t="s">
        <v>868</v>
      </c>
      <c r="D1224" s="13"/>
      <c r="E1224" s="12"/>
      <c r="F1224" s="28" t="s">
        <v>53</v>
      </c>
      <c r="G1224" s="72" t="s">
        <v>2208</v>
      </c>
      <c r="H1224" s="72" t="s">
        <v>2208</v>
      </c>
      <c r="I1224" s="12"/>
      <c r="J1224" s="72" t="s">
        <v>2208</v>
      </c>
      <c r="M1224" s="35"/>
    </row>
    <row r="1225" spans="1:13" x14ac:dyDescent="0.25">
      <c r="A1225" s="13" t="s">
        <v>21</v>
      </c>
      <c r="B1225" s="13" t="s">
        <v>65</v>
      </c>
      <c r="C1225" s="13" t="s">
        <v>869</v>
      </c>
      <c r="D1225" s="13"/>
      <c r="E1225" s="12"/>
      <c r="F1225" s="28" t="s">
        <v>53</v>
      </c>
      <c r="G1225" s="72" t="s">
        <v>2208</v>
      </c>
      <c r="H1225" s="72" t="s">
        <v>2208</v>
      </c>
      <c r="I1225" s="12"/>
      <c r="J1225" s="72" t="s">
        <v>2208</v>
      </c>
      <c r="M1225" s="35"/>
    </row>
    <row r="1226" spans="1:13" x14ac:dyDescent="0.25">
      <c r="A1226" s="13" t="s">
        <v>21</v>
      </c>
      <c r="B1226" s="13" t="s">
        <v>65</v>
      </c>
      <c r="C1226" s="13" t="s">
        <v>870</v>
      </c>
      <c r="D1226" s="13"/>
      <c r="E1226" s="12"/>
      <c r="F1226" s="28" t="s">
        <v>53</v>
      </c>
      <c r="G1226" s="72" t="s">
        <v>2208</v>
      </c>
      <c r="H1226" s="72" t="s">
        <v>2208</v>
      </c>
      <c r="I1226" s="12"/>
      <c r="J1226" s="72" t="s">
        <v>2208</v>
      </c>
      <c r="M1226" s="35"/>
    </row>
    <row r="1227" spans="1:13" x14ac:dyDescent="0.25">
      <c r="A1227" s="13" t="s">
        <v>21</v>
      </c>
      <c r="B1227" s="13" t="s">
        <v>65</v>
      </c>
      <c r="C1227" s="13" t="s">
        <v>871</v>
      </c>
      <c r="D1227" s="13"/>
      <c r="E1227" s="12"/>
      <c r="F1227" s="28" t="s">
        <v>53</v>
      </c>
      <c r="G1227" s="72" t="s">
        <v>2208</v>
      </c>
      <c r="H1227" s="72" t="s">
        <v>2208</v>
      </c>
      <c r="I1227" s="12"/>
      <c r="J1227" s="72" t="s">
        <v>2208</v>
      </c>
      <c r="M1227" s="35"/>
    </row>
    <row r="1228" spans="1:13" x14ac:dyDescent="0.25">
      <c r="A1228" s="13" t="s">
        <v>21</v>
      </c>
      <c r="B1228" s="13" t="s">
        <v>65</v>
      </c>
      <c r="C1228" s="13" t="s">
        <v>872</v>
      </c>
      <c r="D1228" s="13"/>
      <c r="E1228" s="12"/>
      <c r="F1228" s="28" t="s">
        <v>53</v>
      </c>
      <c r="G1228" s="72" t="s">
        <v>2208</v>
      </c>
      <c r="H1228" s="72" t="s">
        <v>2208</v>
      </c>
      <c r="I1228" s="12"/>
      <c r="J1228" s="72" t="s">
        <v>2208</v>
      </c>
      <c r="M1228" s="35"/>
    </row>
    <row r="1229" spans="1:13" x14ac:dyDescent="0.25">
      <c r="A1229" s="13" t="s">
        <v>21</v>
      </c>
      <c r="B1229" s="13" t="s">
        <v>65</v>
      </c>
      <c r="C1229" s="13" t="s">
        <v>873</v>
      </c>
      <c r="D1229" s="13"/>
      <c r="E1229" s="12"/>
      <c r="F1229" s="28" t="s">
        <v>53</v>
      </c>
      <c r="G1229" s="72" t="s">
        <v>2208</v>
      </c>
      <c r="H1229" s="72" t="s">
        <v>2208</v>
      </c>
      <c r="I1229" s="12"/>
      <c r="J1229" s="72" t="s">
        <v>2208</v>
      </c>
      <c r="M1229" s="35"/>
    </row>
    <row r="1230" spans="1:13" x14ac:dyDescent="0.25">
      <c r="A1230" s="13" t="s">
        <v>21</v>
      </c>
      <c r="B1230" s="13" t="s">
        <v>65</v>
      </c>
      <c r="C1230" s="13" t="s">
        <v>874</v>
      </c>
      <c r="D1230" s="13"/>
      <c r="E1230" s="12"/>
      <c r="F1230" s="28" t="s">
        <v>53</v>
      </c>
      <c r="G1230" s="72" t="s">
        <v>2208</v>
      </c>
      <c r="H1230" s="72" t="s">
        <v>2208</v>
      </c>
      <c r="I1230" s="12"/>
      <c r="J1230" s="72" t="s">
        <v>2208</v>
      </c>
      <c r="M1230" s="35"/>
    </row>
    <row r="1231" spans="1:13" x14ac:dyDescent="0.25">
      <c r="A1231" s="13" t="s">
        <v>21</v>
      </c>
      <c r="B1231" s="13" t="s">
        <v>65</v>
      </c>
      <c r="C1231" s="13" t="s">
        <v>875</v>
      </c>
      <c r="D1231" s="13"/>
      <c r="E1231" s="12"/>
      <c r="F1231" s="28" t="s">
        <v>53</v>
      </c>
      <c r="G1231" s="72" t="s">
        <v>2208</v>
      </c>
      <c r="H1231" s="72" t="s">
        <v>2208</v>
      </c>
      <c r="I1231" s="12"/>
      <c r="J1231" s="72" t="s">
        <v>2208</v>
      </c>
      <c r="M1231" s="35"/>
    </row>
    <row r="1232" spans="1:13" x14ac:dyDescent="0.25">
      <c r="A1232" s="13" t="s">
        <v>21</v>
      </c>
      <c r="B1232" s="13" t="s">
        <v>65</v>
      </c>
      <c r="C1232" s="13" t="s">
        <v>876</v>
      </c>
      <c r="D1232" s="13"/>
      <c r="E1232" s="12"/>
      <c r="F1232" s="28" t="s">
        <v>53</v>
      </c>
      <c r="G1232" s="72" t="s">
        <v>2208</v>
      </c>
      <c r="H1232" s="72" t="s">
        <v>2208</v>
      </c>
      <c r="I1232" s="12"/>
      <c r="J1232" s="72" t="s">
        <v>2208</v>
      </c>
      <c r="M1232" s="35"/>
    </row>
    <row r="1233" spans="1:13" x14ac:dyDescent="0.25">
      <c r="A1233" s="13" t="s">
        <v>21</v>
      </c>
      <c r="B1233" s="13" t="s">
        <v>65</v>
      </c>
      <c r="C1233" s="13" t="s">
        <v>877</v>
      </c>
      <c r="D1233" s="13"/>
      <c r="E1233" s="12"/>
      <c r="F1233" s="28" t="s">
        <v>53</v>
      </c>
      <c r="G1233" s="72" t="s">
        <v>2208</v>
      </c>
      <c r="H1233" s="72" t="s">
        <v>2208</v>
      </c>
      <c r="I1233" s="12"/>
      <c r="J1233" s="72" t="s">
        <v>2208</v>
      </c>
      <c r="M1233" s="35"/>
    </row>
    <row r="1234" spans="1:13" x14ac:dyDescent="0.25">
      <c r="A1234" s="13" t="s">
        <v>21</v>
      </c>
      <c r="B1234" s="13" t="s">
        <v>65</v>
      </c>
      <c r="C1234" s="13" t="s">
        <v>878</v>
      </c>
      <c r="D1234" s="13"/>
      <c r="E1234" s="12"/>
      <c r="F1234" s="28" t="s">
        <v>53</v>
      </c>
      <c r="G1234" s="72" t="s">
        <v>2208</v>
      </c>
      <c r="H1234" s="72" t="s">
        <v>2208</v>
      </c>
      <c r="I1234" s="12"/>
      <c r="J1234" s="72" t="s">
        <v>2208</v>
      </c>
      <c r="M1234" s="35"/>
    </row>
    <row r="1235" spans="1:13" x14ac:dyDescent="0.25">
      <c r="A1235" s="13" t="s">
        <v>879</v>
      </c>
      <c r="B1235" s="13" t="s">
        <v>65</v>
      </c>
      <c r="C1235" s="13" t="s">
        <v>880</v>
      </c>
      <c r="D1235" s="13"/>
      <c r="E1235" s="12"/>
      <c r="F1235" s="28" t="s">
        <v>53</v>
      </c>
      <c r="G1235" s="72" t="s">
        <v>2208</v>
      </c>
      <c r="H1235" s="72" t="s">
        <v>2208</v>
      </c>
      <c r="I1235" s="12"/>
      <c r="J1235" s="72" t="s">
        <v>2208</v>
      </c>
      <c r="M1235" s="35"/>
    </row>
    <row r="1236" spans="1:13" x14ac:dyDescent="0.25">
      <c r="A1236" s="13" t="s">
        <v>879</v>
      </c>
      <c r="B1236" s="13" t="s">
        <v>65</v>
      </c>
      <c r="C1236" s="13" t="s">
        <v>881</v>
      </c>
      <c r="D1236" s="13"/>
      <c r="E1236" s="12"/>
      <c r="F1236" s="28" t="s">
        <v>53</v>
      </c>
      <c r="G1236" s="72" t="s">
        <v>2208</v>
      </c>
      <c r="H1236" s="72" t="s">
        <v>2208</v>
      </c>
      <c r="I1236" s="12"/>
      <c r="J1236" s="72" t="s">
        <v>2208</v>
      </c>
      <c r="M1236" s="35"/>
    </row>
    <row r="1237" spans="1:13" x14ac:dyDescent="0.25">
      <c r="A1237" s="13" t="s">
        <v>879</v>
      </c>
      <c r="B1237" s="13" t="s">
        <v>65</v>
      </c>
      <c r="C1237" s="13" t="s">
        <v>882</v>
      </c>
      <c r="D1237" s="13"/>
      <c r="E1237" s="12"/>
      <c r="F1237" s="28" t="s">
        <v>53</v>
      </c>
      <c r="G1237" s="72" t="s">
        <v>2208</v>
      </c>
      <c r="H1237" s="72" t="s">
        <v>2208</v>
      </c>
      <c r="I1237" s="12"/>
      <c r="J1237" s="72" t="s">
        <v>2208</v>
      </c>
      <c r="M1237" s="35"/>
    </row>
    <row r="1238" spans="1:13" x14ac:dyDescent="0.25">
      <c r="A1238" s="13" t="s">
        <v>879</v>
      </c>
      <c r="B1238" s="13" t="s">
        <v>65</v>
      </c>
      <c r="C1238" s="13" t="s">
        <v>883</v>
      </c>
      <c r="D1238" s="13"/>
      <c r="E1238" s="12"/>
      <c r="F1238" s="28" t="s">
        <v>53</v>
      </c>
      <c r="G1238" s="72" t="s">
        <v>2208</v>
      </c>
      <c r="H1238" s="72" t="s">
        <v>2208</v>
      </c>
      <c r="I1238" s="12"/>
      <c r="J1238" s="72" t="s">
        <v>2208</v>
      </c>
      <c r="M1238" s="35"/>
    </row>
    <row r="1239" spans="1:13" x14ac:dyDescent="0.25">
      <c r="A1239" s="13" t="s">
        <v>879</v>
      </c>
      <c r="B1239" s="13" t="s">
        <v>65</v>
      </c>
      <c r="C1239" s="13" t="s">
        <v>884</v>
      </c>
      <c r="D1239" s="13"/>
      <c r="E1239" s="12"/>
      <c r="F1239" s="28" t="s">
        <v>53</v>
      </c>
      <c r="G1239" s="72" t="s">
        <v>2208</v>
      </c>
      <c r="H1239" s="72" t="s">
        <v>2208</v>
      </c>
      <c r="I1239" s="12"/>
      <c r="J1239" s="72" t="s">
        <v>2208</v>
      </c>
      <c r="M1239" s="35"/>
    </row>
    <row r="1240" spans="1:13" x14ac:dyDescent="0.25">
      <c r="A1240" s="13" t="s">
        <v>879</v>
      </c>
      <c r="B1240" s="13" t="s">
        <v>65</v>
      </c>
      <c r="C1240" s="13" t="s">
        <v>885</v>
      </c>
      <c r="D1240" s="13"/>
      <c r="E1240" s="12"/>
      <c r="F1240" s="28" t="s">
        <v>53</v>
      </c>
      <c r="G1240" s="72" t="s">
        <v>2208</v>
      </c>
      <c r="H1240" s="72" t="s">
        <v>2208</v>
      </c>
      <c r="I1240" s="12"/>
      <c r="J1240" s="72" t="s">
        <v>2208</v>
      </c>
      <c r="M1240" s="35"/>
    </row>
    <row r="1241" spans="1:13" x14ac:dyDescent="0.25">
      <c r="A1241" s="13" t="s">
        <v>879</v>
      </c>
      <c r="B1241" s="13" t="s">
        <v>65</v>
      </c>
      <c r="C1241" s="13" t="s">
        <v>886</v>
      </c>
      <c r="D1241" s="13"/>
      <c r="E1241" s="12"/>
      <c r="F1241" s="28" t="s">
        <v>53</v>
      </c>
      <c r="G1241" s="72" t="s">
        <v>2208</v>
      </c>
      <c r="H1241" s="72" t="s">
        <v>2208</v>
      </c>
      <c r="I1241" s="12"/>
      <c r="J1241" s="72" t="s">
        <v>2208</v>
      </c>
      <c r="M1241" s="35"/>
    </row>
    <row r="1242" spans="1:13" x14ac:dyDescent="0.25">
      <c r="A1242" s="13" t="s">
        <v>879</v>
      </c>
      <c r="B1242" s="13" t="s">
        <v>65</v>
      </c>
      <c r="C1242" s="13" t="s">
        <v>887</v>
      </c>
      <c r="D1242" s="13"/>
      <c r="E1242" s="12"/>
      <c r="F1242" s="28" t="s">
        <v>53</v>
      </c>
      <c r="G1242" s="72" t="s">
        <v>2208</v>
      </c>
      <c r="H1242" s="72" t="s">
        <v>2208</v>
      </c>
      <c r="I1242" s="12"/>
      <c r="J1242" s="72" t="s">
        <v>2208</v>
      </c>
      <c r="M1242" s="35"/>
    </row>
    <row r="1243" spans="1:13" x14ac:dyDescent="0.25">
      <c r="A1243" s="13" t="s">
        <v>879</v>
      </c>
      <c r="B1243" s="13" t="s">
        <v>65</v>
      </c>
      <c r="C1243" s="13" t="s">
        <v>888</v>
      </c>
      <c r="D1243" s="13"/>
      <c r="E1243" s="12"/>
      <c r="F1243" s="28" t="s">
        <v>53</v>
      </c>
      <c r="G1243" s="72" t="s">
        <v>2208</v>
      </c>
      <c r="H1243" s="72" t="s">
        <v>2208</v>
      </c>
      <c r="I1243" s="12"/>
      <c r="J1243" s="72" t="s">
        <v>2208</v>
      </c>
      <c r="M1243" s="35"/>
    </row>
    <row r="1244" spans="1:13" x14ac:dyDescent="0.25">
      <c r="A1244" s="13" t="s">
        <v>879</v>
      </c>
      <c r="B1244" s="13" t="s">
        <v>65</v>
      </c>
      <c r="C1244" s="13" t="s">
        <v>889</v>
      </c>
      <c r="D1244" s="13"/>
      <c r="E1244" s="12"/>
      <c r="F1244" s="28" t="s">
        <v>54</v>
      </c>
      <c r="G1244" s="72" t="s">
        <v>2208</v>
      </c>
      <c r="H1244" s="72" t="s">
        <v>2208</v>
      </c>
      <c r="I1244" s="12"/>
      <c r="J1244" s="72" t="s">
        <v>2208</v>
      </c>
      <c r="M1244" s="35"/>
    </row>
    <row r="1245" spans="1:13" x14ac:dyDescent="0.25">
      <c r="A1245" s="13" t="s">
        <v>879</v>
      </c>
      <c r="B1245" s="13" t="s">
        <v>65</v>
      </c>
      <c r="C1245" s="13" t="s">
        <v>890</v>
      </c>
      <c r="D1245" s="13"/>
      <c r="E1245" s="12"/>
      <c r="F1245" s="28" t="s">
        <v>53</v>
      </c>
      <c r="G1245" s="72" t="s">
        <v>2208</v>
      </c>
      <c r="H1245" s="72" t="s">
        <v>2208</v>
      </c>
      <c r="I1245" s="12"/>
      <c r="J1245" s="72" t="s">
        <v>2208</v>
      </c>
      <c r="M1245" s="35"/>
    </row>
    <row r="1246" spans="1:13" x14ac:dyDescent="0.25">
      <c r="A1246" s="13" t="s">
        <v>879</v>
      </c>
      <c r="B1246" s="13" t="s">
        <v>65</v>
      </c>
      <c r="C1246" s="13" t="s">
        <v>891</v>
      </c>
      <c r="D1246" s="13"/>
      <c r="E1246" s="12"/>
      <c r="F1246" s="28" t="s">
        <v>53</v>
      </c>
      <c r="G1246" s="72" t="s">
        <v>2208</v>
      </c>
      <c r="H1246" s="72" t="s">
        <v>2208</v>
      </c>
      <c r="I1246" s="12"/>
      <c r="J1246" s="72" t="s">
        <v>2208</v>
      </c>
      <c r="M1246" s="35"/>
    </row>
    <row r="1247" spans="1:13" x14ac:dyDescent="0.25">
      <c r="A1247" s="13" t="s">
        <v>879</v>
      </c>
      <c r="B1247" s="13" t="s">
        <v>65</v>
      </c>
      <c r="C1247" s="13" t="s">
        <v>892</v>
      </c>
      <c r="D1247" s="13"/>
      <c r="E1247" s="12"/>
      <c r="F1247" s="28" t="s">
        <v>53</v>
      </c>
      <c r="G1247" s="72" t="s">
        <v>2208</v>
      </c>
      <c r="H1247" s="72" t="s">
        <v>2208</v>
      </c>
      <c r="I1247" s="12"/>
      <c r="J1247" s="72" t="s">
        <v>2208</v>
      </c>
      <c r="M1247" s="35"/>
    </row>
    <row r="1248" spans="1:13" x14ac:dyDescent="0.25">
      <c r="A1248" s="13" t="s">
        <v>879</v>
      </c>
      <c r="B1248" s="13" t="s">
        <v>65</v>
      </c>
      <c r="C1248" s="13" t="s">
        <v>893</v>
      </c>
      <c r="D1248" s="13"/>
      <c r="E1248" s="12"/>
      <c r="F1248" s="28" t="s">
        <v>53</v>
      </c>
      <c r="G1248" s="72" t="s">
        <v>2208</v>
      </c>
      <c r="H1248" s="72" t="s">
        <v>2208</v>
      </c>
      <c r="I1248" s="12"/>
      <c r="J1248" s="72" t="s">
        <v>2208</v>
      </c>
      <c r="M1248" s="35"/>
    </row>
    <row r="1249" spans="1:13" x14ac:dyDescent="0.25">
      <c r="A1249" s="13" t="s">
        <v>879</v>
      </c>
      <c r="B1249" s="13" t="s">
        <v>65</v>
      </c>
      <c r="C1249" s="13" t="s">
        <v>894</v>
      </c>
      <c r="D1249" s="13"/>
      <c r="E1249" s="12"/>
      <c r="F1249" s="28" t="s">
        <v>53</v>
      </c>
      <c r="G1249" s="72" t="s">
        <v>2208</v>
      </c>
      <c r="H1249" s="72" t="s">
        <v>2208</v>
      </c>
      <c r="I1249" s="12"/>
      <c r="J1249" s="72" t="s">
        <v>2208</v>
      </c>
      <c r="M1249" s="35"/>
    </row>
    <row r="1250" spans="1:13" x14ac:dyDescent="0.25">
      <c r="A1250" s="13" t="s">
        <v>5</v>
      </c>
      <c r="B1250" s="13" t="s">
        <v>65</v>
      </c>
      <c r="C1250" s="13" t="s">
        <v>528</v>
      </c>
      <c r="D1250" s="13"/>
      <c r="E1250" s="12"/>
      <c r="F1250" s="28" t="s">
        <v>53</v>
      </c>
      <c r="G1250" s="72" t="s">
        <v>2208</v>
      </c>
      <c r="H1250" s="72" t="s">
        <v>2208</v>
      </c>
      <c r="I1250" s="12"/>
      <c r="J1250" s="72" t="s">
        <v>2208</v>
      </c>
      <c r="M1250" s="35"/>
    </row>
    <row r="1251" spans="1:13" x14ac:dyDescent="0.25">
      <c r="A1251" s="13" t="s">
        <v>5</v>
      </c>
      <c r="B1251" s="13" t="s">
        <v>65</v>
      </c>
      <c r="C1251" s="13" t="s">
        <v>269</v>
      </c>
      <c r="D1251" s="13"/>
      <c r="E1251" s="12"/>
      <c r="F1251" s="28" t="s">
        <v>53</v>
      </c>
      <c r="G1251" s="72" t="s">
        <v>2208</v>
      </c>
      <c r="H1251" s="72" t="s">
        <v>2208</v>
      </c>
      <c r="I1251" s="12"/>
      <c r="J1251" s="72" t="s">
        <v>2208</v>
      </c>
      <c r="M1251" s="35"/>
    </row>
    <row r="1252" spans="1:13" x14ac:dyDescent="0.25">
      <c r="A1252" s="13" t="s">
        <v>5</v>
      </c>
      <c r="B1252" s="13" t="s">
        <v>65</v>
      </c>
      <c r="C1252" s="13" t="s">
        <v>273</v>
      </c>
      <c r="D1252" s="13"/>
      <c r="E1252" s="12"/>
      <c r="F1252" s="28" t="s">
        <v>53</v>
      </c>
      <c r="G1252" s="72" t="s">
        <v>2208</v>
      </c>
      <c r="H1252" s="72" t="s">
        <v>2208</v>
      </c>
      <c r="I1252" s="12"/>
      <c r="J1252" s="72" t="s">
        <v>2208</v>
      </c>
      <c r="M1252" s="35"/>
    </row>
    <row r="1253" spans="1:13" x14ac:dyDescent="0.25">
      <c r="A1253" s="13" t="s">
        <v>5</v>
      </c>
      <c r="B1253" s="13" t="s">
        <v>65</v>
      </c>
      <c r="C1253" s="13" t="s">
        <v>272</v>
      </c>
      <c r="D1253" s="13"/>
      <c r="E1253" s="12"/>
      <c r="F1253" s="28" t="s">
        <v>53</v>
      </c>
      <c r="G1253" s="72" t="s">
        <v>2208</v>
      </c>
      <c r="H1253" s="72" t="s">
        <v>2208</v>
      </c>
      <c r="I1253" s="12"/>
      <c r="J1253" s="72" t="s">
        <v>2208</v>
      </c>
      <c r="M1253" s="35"/>
    </row>
    <row r="1254" spans="1:13" x14ac:dyDescent="0.25">
      <c r="A1254" s="13" t="s">
        <v>5</v>
      </c>
      <c r="B1254" s="13" t="s">
        <v>65</v>
      </c>
      <c r="C1254" s="13" t="s">
        <v>55</v>
      </c>
      <c r="D1254" s="13"/>
      <c r="E1254" s="12"/>
      <c r="F1254" s="28" t="s">
        <v>54</v>
      </c>
      <c r="G1254" s="72" t="s">
        <v>2208</v>
      </c>
      <c r="H1254" s="72" t="s">
        <v>2208</v>
      </c>
      <c r="I1254" s="12"/>
      <c r="J1254" s="72" t="s">
        <v>2208</v>
      </c>
      <c r="M1254" s="35"/>
    </row>
    <row r="1255" spans="1:13" x14ac:dyDescent="0.25">
      <c r="A1255" s="13" t="s">
        <v>5</v>
      </c>
      <c r="B1255" s="13" t="s">
        <v>65</v>
      </c>
      <c r="C1255" s="13" t="s">
        <v>243</v>
      </c>
      <c r="D1255" s="13"/>
      <c r="E1255" s="12"/>
      <c r="F1255" s="28" t="s">
        <v>54</v>
      </c>
      <c r="G1255" s="72" t="s">
        <v>2208</v>
      </c>
      <c r="H1255" s="72" t="s">
        <v>2208</v>
      </c>
      <c r="I1255" s="12"/>
      <c r="J1255" s="72" t="s">
        <v>2208</v>
      </c>
      <c r="M1255" s="35"/>
    </row>
    <row r="1256" spans="1:13" x14ac:dyDescent="0.25">
      <c r="A1256" s="13" t="s">
        <v>17</v>
      </c>
      <c r="B1256" s="13" t="s">
        <v>65</v>
      </c>
      <c r="C1256" s="13" t="s">
        <v>895</v>
      </c>
      <c r="D1256" s="13"/>
      <c r="E1256" s="12"/>
      <c r="F1256" s="28" t="s">
        <v>53</v>
      </c>
      <c r="G1256" s="72" t="s">
        <v>2208</v>
      </c>
      <c r="H1256" s="72" t="s">
        <v>2208</v>
      </c>
      <c r="I1256" s="12"/>
      <c r="J1256" s="72" t="s">
        <v>2208</v>
      </c>
      <c r="M1256" s="35"/>
    </row>
    <row r="1257" spans="1:13" x14ac:dyDescent="0.25">
      <c r="A1257" s="13" t="s">
        <v>17</v>
      </c>
      <c r="B1257" s="13" t="s">
        <v>65</v>
      </c>
      <c r="C1257" s="13" t="s">
        <v>896</v>
      </c>
      <c r="D1257" s="13"/>
      <c r="E1257" s="12"/>
      <c r="F1257" s="28" t="s">
        <v>53</v>
      </c>
      <c r="G1257" s="72" t="s">
        <v>2208</v>
      </c>
      <c r="H1257" s="72" t="s">
        <v>2208</v>
      </c>
      <c r="I1257" s="12"/>
      <c r="J1257" s="72" t="s">
        <v>2208</v>
      </c>
      <c r="M1257" s="35"/>
    </row>
    <row r="1258" spans="1:13" x14ac:dyDescent="0.25">
      <c r="A1258" s="13" t="s">
        <v>17</v>
      </c>
      <c r="B1258" s="13" t="s">
        <v>65</v>
      </c>
      <c r="C1258" s="13" t="s">
        <v>897</v>
      </c>
      <c r="D1258" s="13"/>
      <c r="E1258" s="12"/>
      <c r="F1258" s="28" t="s">
        <v>53</v>
      </c>
      <c r="G1258" s="72" t="s">
        <v>2208</v>
      </c>
      <c r="H1258" s="72" t="s">
        <v>2208</v>
      </c>
      <c r="I1258" s="12"/>
      <c r="J1258" s="72" t="s">
        <v>2208</v>
      </c>
      <c r="M1258" s="35"/>
    </row>
    <row r="1259" spans="1:13" x14ac:dyDescent="0.25">
      <c r="A1259" s="13" t="s">
        <v>17</v>
      </c>
      <c r="B1259" s="13" t="s">
        <v>65</v>
      </c>
      <c r="C1259" s="13" t="s">
        <v>898</v>
      </c>
      <c r="D1259" s="13"/>
      <c r="E1259" s="12"/>
      <c r="F1259" s="28" t="s">
        <v>53</v>
      </c>
      <c r="G1259" s="72" t="s">
        <v>2208</v>
      </c>
      <c r="H1259" s="72" t="s">
        <v>2208</v>
      </c>
      <c r="I1259" s="12"/>
      <c r="J1259" s="72" t="s">
        <v>2208</v>
      </c>
      <c r="M1259" s="35"/>
    </row>
    <row r="1260" spans="1:13" x14ac:dyDescent="0.25">
      <c r="A1260" s="13" t="s">
        <v>17</v>
      </c>
      <c r="B1260" s="13" t="s">
        <v>65</v>
      </c>
      <c r="C1260" s="13" t="s">
        <v>899</v>
      </c>
      <c r="D1260" s="13"/>
      <c r="E1260" s="12"/>
      <c r="F1260" s="28" t="s">
        <v>53</v>
      </c>
      <c r="G1260" s="72" t="s">
        <v>2208</v>
      </c>
      <c r="H1260" s="72" t="s">
        <v>2208</v>
      </c>
      <c r="I1260" s="12"/>
      <c r="J1260" s="72" t="s">
        <v>2208</v>
      </c>
      <c r="M1260" s="35"/>
    </row>
    <row r="1261" spans="1:13" x14ac:dyDescent="0.25">
      <c r="A1261" s="13" t="s">
        <v>17</v>
      </c>
      <c r="B1261" s="13" t="s">
        <v>65</v>
      </c>
      <c r="C1261" s="13" t="s">
        <v>900</v>
      </c>
      <c r="D1261" s="13"/>
      <c r="E1261" s="12"/>
      <c r="F1261" s="28" t="s">
        <v>53</v>
      </c>
      <c r="G1261" s="72" t="s">
        <v>2208</v>
      </c>
      <c r="H1261" s="72" t="s">
        <v>2208</v>
      </c>
      <c r="I1261" s="12"/>
      <c r="J1261" s="72" t="s">
        <v>2208</v>
      </c>
      <c r="M1261" s="35"/>
    </row>
    <row r="1262" spans="1:13" x14ac:dyDescent="0.25">
      <c r="A1262" s="13" t="s">
        <v>17</v>
      </c>
      <c r="B1262" s="13" t="s">
        <v>65</v>
      </c>
      <c r="C1262" s="13" t="s">
        <v>901</v>
      </c>
      <c r="D1262" s="13"/>
      <c r="E1262" s="12"/>
      <c r="F1262" s="28" t="s">
        <v>53</v>
      </c>
      <c r="G1262" s="72" t="s">
        <v>2208</v>
      </c>
      <c r="H1262" s="72" t="s">
        <v>2208</v>
      </c>
      <c r="I1262" s="12"/>
      <c r="J1262" s="72" t="s">
        <v>2208</v>
      </c>
      <c r="M1262" s="35"/>
    </row>
    <row r="1263" spans="1:13" x14ac:dyDescent="0.25">
      <c r="A1263" s="13" t="s">
        <v>17</v>
      </c>
      <c r="B1263" s="13" t="s">
        <v>65</v>
      </c>
      <c r="C1263" s="13" t="s">
        <v>902</v>
      </c>
      <c r="D1263" s="13"/>
      <c r="E1263" s="12"/>
      <c r="F1263" s="28" t="s">
        <v>53</v>
      </c>
      <c r="G1263" s="72" t="s">
        <v>2208</v>
      </c>
      <c r="H1263" s="72" t="s">
        <v>2208</v>
      </c>
      <c r="I1263" s="12"/>
      <c r="J1263" s="72" t="s">
        <v>2208</v>
      </c>
      <c r="M1263" s="35"/>
    </row>
    <row r="1264" spans="1:13" x14ac:dyDescent="0.25">
      <c r="A1264" s="13" t="s">
        <v>17</v>
      </c>
      <c r="B1264" s="13" t="s">
        <v>65</v>
      </c>
      <c r="C1264" s="13" t="s">
        <v>903</v>
      </c>
      <c r="D1264" s="13"/>
      <c r="E1264" s="12"/>
      <c r="F1264" s="28" t="s">
        <v>53</v>
      </c>
      <c r="G1264" s="72" t="s">
        <v>2208</v>
      </c>
      <c r="H1264" s="72" t="s">
        <v>2208</v>
      </c>
      <c r="I1264" s="12"/>
      <c r="J1264" s="72" t="s">
        <v>2208</v>
      </c>
      <c r="M1264" s="35"/>
    </row>
    <row r="1265" spans="1:13" x14ac:dyDescent="0.25">
      <c r="A1265" s="13" t="s">
        <v>17</v>
      </c>
      <c r="B1265" s="13" t="s">
        <v>65</v>
      </c>
      <c r="C1265" s="13" t="s">
        <v>904</v>
      </c>
      <c r="D1265" s="13"/>
      <c r="E1265" s="12"/>
      <c r="F1265" s="28" t="s">
        <v>53</v>
      </c>
      <c r="G1265" s="72" t="s">
        <v>2208</v>
      </c>
      <c r="H1265" s="72" t="s">
        <v>2208</v>
      </c>
      <c r="I1265" s="12"/>
      <c r="J1265" s="72" t="s">
        <v>2208</v>
      </c>
      <c r="M1265" s="35"/>
    </row>
    <row r="1266" spans="1:13" x14ac:dyDescent="0.25">
      <c r="A1266" s="13" t="s">
        <v>17</v>
      </c>
      <c r="B1266" s="13" t="s">
        <v>65</v>
      </c>
      <c r="C1266" s="13" t="s">
        <v>905</v>
      </c>
      <c r="D1266" s="13"/>
      <c r="E1266" s="12"/>
      <c r="F1266" s="28" t="s">
        <v>53</v>
      </c>
      <c r="G1266" s="72" t="s">
        <v>2208</v>
      </c>
      <c r="H1266" s="72" t="s">
        <v>2208</v>
      </c>
      <c r="I1266" s="12"/>
      <c r="J1266" s="72" t="s">
        <v>2208</v>
      </c>
      <c r="M1266" s="35"/>
    </row>
    <row r="1267" spans="1:13" x14ac:dyDescent="0.25">
      <c r="A1267" s="13" t="s">
        <v>17</v>
      </c>
      <c r="B1267" s="13" t="s">
        <v>65</v>
      </c>
      <c r="C1267" s="13" t="s">
        <v>906</v>
      </c>
      <c r="D1267" s="13"/>
      <c r="E1267" s="12"/>
      <c r="F1267" s="28" t="s">
        <v>53</v>
      </c>
      <c r="G1267" s="72" t="s">
        <v>2208</v>
      </c>
      <c r="H1267" s="72" t="s">
        <v>2208</v>
      </c>
      <c r="I1267" s="12"/>
      <c r="J1267" s="72" t="s">
        <v>2208</v>
      </c>
      <c r="M1267" s="35"/>
    </row>
    <row r="1268" spans="1:13" x14ac:dyDescent="0.25">
      <c r="A1268" s="13" t="s">
        <v>17</v>
      </c>
      <c r="B1268" s="13" t="s">
        <v>65</v>
      </c>
      <c r="C1268" s="13" t="s">
        <v>907</v>
      </c>
      <c r="D1268" s="13"/>
      <c r="E1268" s="12"/>
      <c r="F1268" s="28" t="s">
        <v>53</v>
      </c>
      <c r="G1268" s="72" t="s">
        <v>2208</v>
      </c>
      <c r="H1268" s="72" t="s">
        <v>2208</v>
      </c>
      <c r="I1268" s="12"/>
      <c r="J1268" s="72" t="s">
        <v>2208</v>
      </c>
      <c r="M1268" s="35"/>
    </row>
    <row r="1269" spans="1:13" x14ac:dyDescent="0.25">
      <c r="A1269" s="13" t="s">
        <v>17</v>
      </c>
      <c r="B1269" s="13" t="s">
        <v>65</v>
      </c>
      <c r="C1269" s="13" t="s">
        <v>908</v>
      </c>
      <c r="D1269" s="13"/>
      <c r="E1269" s="12"/>
      <c r="F1269" s="28" t="s">
        <v>53</v>
      </c>
      <c r="G1269" s="72" t="s">
        <v>2208</v>
      </c>
      <c r="H1269" s="72" t="s">
        <v>2208</v>
      </c>
      <c r="I1269" s="12"/>
      <c r="J1269" s="72" t="s">
        <v>2208</v>
      </c>
      <c r="M1269" s="35"/>
    </row>
    <row r="1270" spans="1:13" x14ac:dyDescent="0.25">
      <c r="A1270" s="13" t="s">
        <v>17</v>
      </c>
      <c r="B1270" s="13" t="s">
        <v>65</v>
      </c>
      <c r="C1270" s="13" t="s">
        <v>909</v>
      </c>
      <c r="D1270" s="13"/>
      <c r="E1270" s="12"/>
      <c r="F1270" s="28" t="s">
        <v>53</v>
      </c>
      <c r="G1270" s="72" t="s">
        <v>2208</v>
      </c>
      <c r="H1270" s="72" t="s">
        <v>2208</v>
      </c>
      <c r="I1270" s="12"/>
      <c r="J1270" s="72" t="s">
        <v>2208</v>
      </c>
      <c r="M1270" s="35"/>
    </row>
    <row r="1271" spans="1:13" x14ac:dyDescent="0.25">
      <c r="A1271" s="13" t="s">
        <v>17</v>
      </c>
      <c r="B1271" s="13" t="s">
        <v>65</v>
      </c>
      <c r="C1271" s="13" t="s">
        <v>910</v>
      </c>
      <c r="D1271" s="13"/>
      <c r="E1271" s="12"/>
      <c r="F1271" s="28" t="s">
        <v>53</v>
      </c>
      <c r="G1271" s="72" t="s">
        <v>2208</v>
      </c>
      <c r="H1271" s="72" t="s">
        <v>2208</v>
      </c>
      <c r="I1271" s="12"/>
      <c r="J1271" s="72" t="s">
        <v>2208</v>
      </c>
      <c r="M1271" s="35"/>
    </row>
    <row r="1272" spans="1:13" x14ac:dyDescent="0.25">
      <c r="A1272" s="13" t="s">
        <v>17</v>
      </c>
      <c r="B1272" s="13" t="s">
        <v>65</v>
      </c>
      <c r="C1272" s="13" t="s">
        <v>911</v>
      </c>
      <c r="D1272" s="13"/>
      <c r="E1272" s="12"/>
      <c r="F1272" s="28" t="s">
        <v>53</v>
      </c>
      <c r="G1272" s="72" t="s">
        <v>2208</v>
      </c>
      <c r="H1272" s="72" t="s">
        <v>2208</v>
      </c>
      <c r="I1272" s="12"/>
      <c r="J1272" s="72" t="s">
        <v>2208</v>
      </c>
      <c r="M1272" s="35"/>
    </row>
    <row r="1273" spans="1:13" x14ac:dyDescent="0.25">
      <c r="A1273" s="13" t="s">
        <v>17</v>
      </c>
      <c r="B1273" s="13" t="s">
        <v>65</v>
      </c>
      <c r="C1273" s="13" t="s">
        <v>912</v>
      </c>
      <c r="D1273" s="13"/>
      <c r="E1273" s="12"/>
      <c r="F1273" s="28" t="s">
        <v>53</v>
      </c>
      <c r="G1273" s="72" t="s">
        <v>2208</v>
      </c>
      <c r="H1273" s="72" t="s">
        <v>2208</v>
      </c>
      <c r="I1273" s="12"/>
      <c r="J1273" s="72" t="s">
        <v>2208</v>
      </c>
      <c r="M1273" s="35"/>
    </row>
    <row r="1274" spans="1:13" x14ac:dyDescent="0.25">
      <c r="A1274" s="13" t="s">
        <v>17</v>
      </c>
      <c r="B1274" s="13" t="s">
        <v>65</v>
      </c>
      <c r="C1274" s="13" t="s">
        <v>913</v>
      </c>
      <c r="D1274" s="13"/>
      <c r="E1274" s="12"/>
      <c r="F1274" s="28" t="s">
        <v>53</v>
      </c>
      <c r="G1274" s="72" t="s">
        <v>2208</v>
      </c>
      <c r="H1274" s="72" t="s">
        <v>2208</v>
      </c>
      <c r="I1274" s="12"/>
      <c r="J1274" s="72" t="s">
        <v>2208</v>
      </c>
      <c r="M1274" s="35"/>
    </row>
    <row r="1275" spans="1:13" x14ac:dyDescent="0.25">
      <c r="A1275" s="13" t="s">
        <v>17</v>
      </c>
      <c r="B1275" s="13" t="s">
        <v>65</v>
      </c>
      <c r="C1275" s="13" t="s">
        <v>914</v>
      </c>
      <c r="D1275" s="13"/>
      <c r="E1275" s="12"/>
      <c r="F1275" s="28" t="s">
        <v>53</v>
      </c>
      <c r="G1275" s="72" t="s">
        <v>2208</v>
      </c>
      <c r="H1275" s="72" t="s">
        <v>2208</v>
      </c>
      <c r="I1275" s="12"/>
      <c r="J1275" s="72" t="s">
        <v>2208</v>
      </c>
      <c r="M1275" s="35"/>
    </row>
    <row r="1276" spans="1:13" x14ac:dyDescent="0.25">
      <c r="A1276" s="13" t="s">
        <v>17</v>
      </c>
      <c r="B1276" s="13" t="s">
        <v>65</v>
      </c>
      <c r="C1276" s="13" t="s">
        <v>915</v>
      </c>
      <c r="D1276" s="13"/>
      <c r="E1276" s="12"/>
      <c r="F1276" s="28" t="s">
        <v>53</v>
      </c>
      <c r="G1276" s="72" t="s">
        <v>2208</v>
      </c>
      <c r="H1276" s="72" t="s">
        <v>2208</v>
      </c>
      <c r="I1276" s="12"/>
      <c r="J1276" s="72" t="s">
        <v>2208</v>
      </c>
      <c r="M1276" s="35"/>
    </row>
    <row r="1277" spans="1:13" x14ac:dyDescent="0.25">
      <c r="A1277" s="13" t="s">
        <v>17</v>
      </c>
      <c r="B1277" s="13" t="s">
        <v>65</v>
      </c>
      <c r="C1277" s="13" t="s">
        <v>916</v>
      </c>
      <c r="D1277" s="13"/>
      <c r="E1277" s="12"/>
      <c r="F1277" s="28" t="s">
        <v>53</v>
      </c>
      <c r="G1277" s="72" t="s">
        <v>2208</v>
      </c>
      <c r="H1277" s="72" t="s">
        <v>2208</v>
      </c>
      <c r="I1277" s="12"/>
      <c r="J1277" s="72" t="s">
        <v>2208</v>
      </c>
      <c r="M1277" s="35"/>
    </row>
    <row r="1278" spans="1:13" x14ac:dyDescent="0.25">
      <c r="A1278" s="13" t="s">
        <v>17</v>
      </c>
      <c r="B1278" s="13" t="s">
        <v>65</v>
      </c>
      <c r="C1278" s="13" t="s">
        <v>917</v>
      </c>
      <c r="D1278" s="13"/>
      <c r="E1278" s="12"/>
      <c r="F1278" s="28" t="s">
        <v>53</v>
      </c>
      <c r="G1278" s="72" t="s">
        <v>2208</v>
      </c>
      <c r="H1278" s="72" t="s">
        <v>2208</v>
      </c>
      <c r="I1278" s="12"/>
      <c r="J1278" s="72" t="s">
        <v>2208</v>
      </c>
      <c r="M1278" s="35"/>
    </row>
    <row r="1279" spans="1:13" x14ac:dyDescent="0.25">
      <c r="A1279" s="13" t="s">
        <v>17</v>
      </c>
      <c r="B1279" s="13" t="s">
        <v>65</v>
      </c>
      <c r="C1279" s="13" t="s">
        <v>918</v>
      </c>
      <c r="D1279" s="13"/>
      <c r="E1279" s="12"/>
      <c r="F1279" s="28" t="s">
        <v>53</v>
      </c>
      <c r="G1279" s="72" t="s">
        <v>2208</v>
      </c>
      <c r="H1279" s="72" t="s">
        <v>2208</v>
      </c>
      <c r="I1279" s="12"/>
      <c r="J1279" s="72" t="s">
        <v>2208</v>
      </c>
      <c r="M1279" s="35"/>
    </row>
    <row r="1280" spans="1:13" x14ac:dyDescent="0.25">
      <c r="A1280" s="13" t="s">
        <v>17</v>
      </c>
      <c r="B1280" s="13" t="s">
        <v>65</v>
      </c>
      <c r="C1280" s="13" t="s">
        <v>919</v>
      </c>
      <c r="D1280" s="13"/>
      <c r="E1280" s="12"/>
      <c r="F1280" s="28" t="s">
        <v>53</v>
      </c>
      <c r="G1280" s="72" t="s">
        <v>2208</v>
      </c>
      <c r="H1280" s="72" t="s">
        <v>2208</v>
      </c>
      <c r="I1280" s="12"/>
      <c r="J1280" s="72" t="s">
        <v>2208</v>
      </c>
      <c r="M1280" s="35"/>
    </row>
    <row r="1281" spans="1:13" x14ac:dyDescent="0.25">
      <c r="A1281" s="13" t="s">
        <v>17</v>
      </c>
      <c r="B1281" s="13" t="s">
        <v>65</v>
      </c>
      <c r="C1281" s="13" t="s">
        <v>920</v>
      </c>
      <c r="D1281" s="13"/>
      <c r="E1281" s="12"/>
      <c r="F1281" s="28" t="s">
        <v>53</v>
      </c>
      <c r="G1281" s="72" t="s">
        <v>2208</v>
      </c>
      <c r="H1281" s="72" t="s">
        <v>2208</v>
      </c>
      <c r="I1281" s="12"/>
      <c r="J1281" s="72" t="s">
        <v>2208</v>
      </c>
      <c r="M1281" s="35"/>
    </row>
    <row r="1282" spans="1:13" x14ac:dyDescent="0.25">
      <c r="A1282" s="13" t="s">
        <v>17</v>
      </c>
      <c r="B1282" s="13" t="s">
        <v>65</v>
      </c>
      <c r="C1282" s="13" t="s">
        <v>921</v>
      </c>
      <c r="D1282" s="13"/>
      <c r="E1282" s="12"/>
      <c r="F1282" s="28" t="s">
        <v>53</v>
      </c>
      <c r="G1282" s="72" t="s">
        <v>2208</v>
      </c>
      <c r="H1282" s="72" t="s">
        <v>2208</v>
      </c>
      <c r="I1282" s="12"/>
      <c r="J1282" s="72" t="s">
        <v>2208</v>
      </c>
      <c r="M1282" s="35"/>
    </row>
    <row r="1283" spans="1:13" x14ac:dyDescent="0.25">
      <c r="A1283" s="13" t="s">
        <v>17</v>
      </c>
      <c r="B1283" s="13" t="s">
        <v>65</v>
      </c>
      <c r="C1283" s="13" t="s">
        <v>922</v>
      </c>
      <c r="D1283" s="13"/>
      <c r="E1283" s="12"/>
      <c r="F1283" s="28" t="s">
        <v>53</v>
      </c>
      <c r="G1283" s="72" t="s">
        <v>2208</v>
      </c>
      <c r="H1283" s="72" t="s">
        <v>2208</v>
      </c>
      <c r="I1283" s="12"/>
      <c r="J1283" s="72" t="s">
        <v>2208</v>
      </c>
      <c r="M1283" s="35"/>
    </row>
    <row r="1284" spans="1:13" x14ac:dyDescent="0.25">
      <c r="A1284" s="13" t="s">
        <v>17</v>
      </c>
      <c r="B1284" s="13" t="s">
        <v>65</v>
      </c>
      <c r="C1284" s="13" t="s">
        <v>923</v>
      </c>
      <c r="D1284" s="13"/>
      <c r="E1284" s="12"/>
      <c r="F1284" s="28" t="s">
        <v>53</v>
      </c>
      <c r="G1284" s="72" t="s">
        <v>2208</v>
      </c>
      <c r="H1284" s="72" t="s">
        <v>2208</v>
      </c>
      <c r="I1284" s="12"/>
      <c r="J1284" s="72" t="s">
        <v>2208</v>
      </c>
      <c r="M1284" s="35"/>
    </row>
    <row r="1285" spans="1:13" x14ac:dyDescent="0.25">
      <c r="A1285" s="13" t="s">
        <v>17</v>
      </c>
      <c r="B1285" s="13" t="s">
        <v>65</v>
      </c>
      <c r="C1285" s="13" t="s">
        <v>924</v>
      </c>
      <c r="D1285" s="13"/>
      <c r="E1285" s="12"/>
      <c r="F1285" s="28" t="s">
        <v>53</v>
      </c>
      <c r="G1285" s="72" t="s">
        <v>2208</v>
      </c>
      <c r="H1285" s="72" t="s">
        <v>2208</v>
      </c>
      <c r="I1285" s="12"/>
      <c r="J1285" s="72" t="s">
        <v>2208</v>
      </c>
      <c r="M1285" s="35"/>
    </row>
    <row r="1286" spans="1:13" x14ac:dyDescent="0.25">
      <c r="A1286" s="13" t="s">
        <v>17</v>
      </c>
      <c r="B1286" s="13" t="s">
        <v>65</v>
      </c>
      <c r="C1286" s="13" t="s">
        <v>925</v>
      </c>
      <c r="D1286" s="13"/>
      <c r="E1286" s="12"/>
      <c r="F1286" s="28" t="s">
        <v>53</v>
      </c>
      <c r="G1286" s="72" t="s">
        <v>2208</v>
      </c>
      <c r="H1286" s="72" t="s">
        <v>2208</v>
      </c>
      <c r="I1286" s="12"/>
      <c r="J1286" s="72" t="s">
        <v>2208</v>
      </c>
      <c r="M1286" s="35"/>
    </row>
    <row r="1287" spans="1:13" x14ac:dyDescent="0.25">
      <c r="A1287" s="13" t="s">
        <v>17</v>
      </c>
      <c r="B1287" s="13" t="s">
        <v>65</v>
      </c>
      <c r="C1287" s="13" t="s">
        <v>926</v>
      </c>
      <c r="D1287" s="13"/>
      <c r="E1287" s="12"/>
      <c r="F1287" s="28" t="s">
        <v>53</v>
      </c>
      <c r="G1287" s="72" t="s">
        <v>2208</v>
      </c>
      <c r="H1287" s="72" t="s">
        <v>2208</v>
      </c>
      <c r="I1287" s="12"/>
      <c r="J1287" s="72" t="s">
        <v>2208</v>
      </c>
      <c r="M1287" s="35"/>
    </row>
    <row r="1288" spans="1:13" x14ac:dyDescent="0.25">
      <c r="A1288" s="13" t="s">
        <v>17</v>
      </c>
      <c r="B1288" s="13" t="s">
        <v>65</v>
      </c>
      <c r="C1288" s="13" t="s">
        <v>927</v>
      </c>
      <c r="D1288" s="13"/>
      <c r="E1288" s="12"/>
      <c r="F1288" s="28" t="s">
        <v>53</v>
      </c>
      <c r="G1288" s="72" t="s">
        <v>2208</v>
      </c>
      <c r="H1288" s="72" t="s">
        <v>2208</v>
      </c>
      <c r="I1288" s="12"/>
      <c r="J1288" s="72" t="s">
        <v>2208</v>
      </c>
      <c r="M1288" s="35"/>
    </row>
    <row r="1289" spans="1:13" x14ac:dyDescent="0.25">
      <c r="A1289" s="13" t="s">
        <v>17</v>
      </c>
      <c r="B1289" s="13" t="s">
        <v>65</v>
      </c>
      <c r="C1289" s="13" t="s">
        <v>928</v>
      </c>
      <c r="D1289" s="13"/>
      <c r="E1289" s="12"/>
      <c r="F1289" s="28" t="s">
        <v>53</v>
      </c>
      <c r="G1289" s="72" t="s">
        <v>2208</v>
      </c>
      <c r="H1289" s="72" t="s">
        <v>2208</v>
      </c>
      <c r="I1289" s="12"/>
      <c r="J1289" s="72" t="s">
        <v>2208</v>
      </c>
      <c r="M1289" s="35"/>
    </row>
    <row r="1290" spans="1:13" x14ac:dyDescent="0.25">
      <c r="A1290" s="13" t="s">
        <v>17</v>
      </c>
      <c r="B1290" s="13" t="s">
        <v>65</v>
      </c>
      <c r="C1290" s="13" t="s">
        <v>929</v>
      </c>
      <c r="D1290" s="13"/>
      <c r="E1290" s="12"/>
      <c r="F1290" s="28" t="s">
        <v>53</v>
      </c>
      <c r="G1290" s="72" t="s">
        <v>2208</v>
      </c>
      <c r="H1290" s="72" t="s">
        <v>2208</v>
      </c>
      <c r="I1290" s="12"/>
      <c r="J1290" s="72" t="s">
        <v>2208</v>
      </c>
      <c r="M1290" s="35"/>
    </row>
    <row r="1291" spans="1:13" x14ac:dyDescent="0.25">
      <c r="A1291" s="13" t="s">
        <v>17</v>
      </c>
      <c r="B1291" s="13" t="s">
        <v>65</v>
      </c>
      <c r="C1291" s="13" t="s">
        <v>930</v>
      </c>
      <c r="D1291" s="13"/>
      <c r="E1291" s="12"/>
      <c r="F1291" s="28" t="s">
        <v>53</v>
      </c>
      <c r="G1291" s="72" t="s">
        <v>2208</v>
      </c>
      <c r="H1291" s="72" t="s">
        <v>2208</v>
      </c>
      <c r="I1291" s="12"/>
      <c r="J1291" s="72" t="s">
        <v>2208</v>
      </c>
      <c r="M1291" s="35"/>
    </row>
    <row r="1292" spans="1:13" x14ac:dyDescent="0.25">
      <c r="A1292" s="13" t="s">
        <v>17</v>
      </c>
      <c r="B1292" s="13" t="s">
        <v>65</v>
      </c>
      <c r="C1292" s="13" t="s">
        <v>931</v>
      </c>
      <c r="D1292" s="13"/>
      <c r="E1292" s="12"/>
      <c r="F1292" s="28" t="s">
        <v>53</v>
      </c>
      <c r="G1292" s="72" t="s">
        <v>2208</v>
      </c>
      <c r="H1292" s="72" t="s">
        <v>2208</v>
      </c>
      <c r="I1292" s="12"/>
      <c r="J1292" s="72" t="s">
        <v>2208</v>
      </c>
      <c r="M1292" s="35"/>
    </row>
    <row r="1293" spans="1:13" x14ac:dyDescent="0.25">
      <c r="A1293" s="13" t="s">
        <v>17</v>
      </c>
      <c r="B1293" s="13" t="s">
        <v>65</v>
      </c>
      <c r="C1293" s="13" t="s">
        <v>932</v>
      </c>
      <c r="D1293" s="13"/>
      <c r="E1293" s="12"/>
      <c r="F1293" s="28" t="s">
        <v>53</v>
      </c>
      <c r="G1293" s="72" t="s">
        <v>2208</v>
      </c>
      <c r="H1293" s="72" t="s">
        <v>2208</v>
      </c>
      <c r="I1293" s="12"/>
      <c r="J1293" s="72" t="s">
        <v>2208</v>
      </c>
      <c r="M1293" s="35"/>
    </row>
    <row r="1294" spans="1:13" x14ac:dyDescent="0.25">
      <c r="A1294" s="13" t="s">
        <v>17</v>
      </c>
      <c r="B1294" s="13" t="s">
        <v>65</v>
      </c>
      <c r="C1294" s="13" t="s">
        <v>933</v>
      </c>
      <c r="D1294" s="13"/>
      <c r="E1294" s="12"/>
      <c r="F1294" s="28" t="s">
        <v>53</v>
      </c>
      <c r="G1294" s="72" t="s">
        <v>2208</v>
      </c>
      <c r="H1294" s="72" t="s">
        <v>2208</v>
      </c>
      <c r="I1294" s="12"/>
      <c r="J1294" s="72" t="s">
        <v>2208</v>
      </c>
      <c r="M1294" s="35"/>
    </row>
    <row r="1295" spans="1:13" x14ac:dyDescent="0.25">
      <c r="A1295" s="13" t="s">
        <v>17</v>
      </c>
      <c r="B1295" s="13" t="s">
        <v>65</v>
      </c>
      <c r="C1295" s="13" t="s">
        <v>934</v>
      </c>
      <c r="D1295" s="13"/>
      <c r="E1295" s="12"/>
      <c r="F1295" s="28" t="s">
        <v>53</v>
      </c>
      <c r="G1295" s="72" t="s">
        <v>2208</v>
      </c>
      <c r="H1295" s="72" t="s">
        <v>2208</v>
      </c>
      <c r="I1295" s="12"/>
      <c r="J1295" s="72" t="s">
        <v>2208</v>
      </c>
      <c r="M1295" s="35"/>
    </row>
    <row r="1296" spans="1:13" x14ac:dyDescent="0.25">
      <c r="A1296" s="13" t="s">
        <v>17</v>
      </c>
      <c r="B1296" s="13" t="s">
        <v>65</v>
      </c>
      <c r="C1296" s="13" t="s">
        <v>935</v>
      </c>
      <c r="D1296" s="13"/>
      <c r="E1296" s="12"/>
      <c r="F1296" s="28" t="s">
        <v>53</v>
      </c>
      <c r="G1296" s="72" t="s">
        <v>2208</v>
      </c>
      <c r="H1296" s="72" t="s">
        <v>2208</v>
      </c>
      <c r="I1296" s="12"/>
      <c r="J1296" s="72" t="s">
        <v>2208</v>
      </c>
      <c r="M1296" s="35"/>
    </row>
    <row r="1297" spans="1:13" x14ac:dyDescent="0.25">
      <c r="A1297" s="13" t="s">
        <v>17</v>
      </c>
      <c r="B1297" s="13" t="s">
        <v>65</v>
      </c>
      <c r="C1297" s="13" t="s">
        <v>936</v>
      </c>
      <c r="D1297" s="13"/>
      <c r="E1297" s="12"/>
      <c r="F1297" s="28" t="s">
        <v>53</v>
      </c>
      <c r="G1297" s="72" t="s">
        <v>2208</v>
      </c>
      <c r="H1297" s="72" t="s">
        <v>2208</v>
      </c>
      <c r="I1297" s="12"/>
      <c r="J1297" s="72" t="s">
        <v>2208</v>
      </c>
      <c r="M1297" s="35"/>
    </row>
    <row r="1298" spans="1:13" x14ac:dyDescent="0.25">
      <c r="A1298" s="13" t="s">
        <v>17</v>
      </c>
      <c r="B1298" s="13" t="s">
        <v>65</v>
      </c>
      <c r="C1298" s="13" t="s">
        <v>937</v>
      </c>
      <c r="D1298" s="13"/>
      <c r="E1298" s="12"/>
      <c r="F1298" s="28" t="s">
        <v>53</v>
      </c>
      <c r="G1298" s="72" t="s">
        <v>2208</v>
      </c>
      <c r="H1298" s="72" t="s">
        <v>2208</v>
      </c>
      <c r="I1298" s="12"/>
      <c r="J1298" s="72" t="s">
        <v>2208</v>
      </c>
      <c r="M1298" s="35"/>
    </row>
    <row r="1299" spans="1:13" x14ac:dyDescent="0.25">
      <c r="A1299" s="13" t="s">
        <v>17</v>
      </c>
      <c r="B1299" s="13" t="s">
        <v>65</v>
      </c>
      <c r="C1299" s="13" t="s">
        <v>938</v>
      </c>
      <c r="D1299" s="13"/>
      <c r="E1299" s="12"/>
      <c r="F1299" s="28" t="s">
        <v>53</v>
      </c>
      <c r="G1299" s="72" t="s">
        <v>2208</v>
      </c>
      <c r="H1299" s="72" t="s">
        <v>2208</v>
      </c>
      <c r="I1299" s="12"/>
      <c r="J1299" s="72" t="s">
        <v>2208</v>
      </c>
      <c r="M1299" s="35"/>
    </row>
    <row r="1300" spans="1:13" x14ac:dyDescent="0.25">
      <c r="A1300" s="13" t="s">
        <v>17</v>
      </c>
      <c r="B1300" s="13" t="s">
        <v>65</v>
      </c>
      <c r="C1300" s="13" t="s">
        <v>939</v>
      </c>
      <c r="D1300" s="13"/>
      <c r="E1300" s="12"/>
      <c r="F1300" s="28" t="s">
        <v>53</v>
      </c>
      <c r="G1300" s="72" t="s">
        <v>2208</v>
      </c>
      <c r="H1300" s="72" t="s">
        <v>2208</v>
      </c>
      <c r="I1300" s="12"/>
      <c r="J1300" s="72" t="s">
        <v>2208</v>
      </c>
      <c r="M1300" s="35"/>
    </row>
    <row r="1301" spans="1:13" x14ac:dyDescent="0.25">
      <c r="A1301" s="13" t="s">
        <v>17</v>
      </c>
      <c r="B1301" s="13" t="s">
        <v>65</v>
      </c>
      <c r="C1301" s="13" t="s">
        <v>940</v>
      </c>
      <c r="D1301" s="13"/>
      <c r="E1301" s="12"/>
      <c r="F1301" s="28" t="s">
        <v>53</v>
      </c>
      <c r="G1301" s="72" t="s">
        <v>2208</v>
      </c>
      <c r="H1301" s="72" t="s">
        <v>2208</v>
      </c>
      <c r="I1301" s="12"/>
      <c r="J1301" s="72" t="s">
        <v>2208</v>
      </c>
      <c r="M1301" s="35"/>
    </row>
    <row r="1302" spans="1:13" x14ac:dyDescent="0.25">
      <c r="A1302" s="13" t="s">
        <v>17</v>
      </c>
      <c r="B1302" s="13" t="s">
        <v>65</v>
      </c>
      <c r="C1302" s="13" t="s">
        <v>941</v>
      </c>
      <c r="D1302" s="13"/>
      <c r="E1302" s="12"/>
      <c r="F1302" s="28" t="s">
        <v>53</v>
      </c>
      <c r="G1302" s="72" t="s">
        <v>2208</v>
      </c>
      <c r="H1302" s="72" t="s">
        <v>2208</v>
      </c>
      <c r="I1302" s="12"/>
      <c r="J1302" s="72" t="s">
        <v>2208</v>
      </c>
      <c r="M1302" s="35"/>
    </row>
    <row r="1303" spans="1:13" x14ac:dyDescent="0.25">
      <c r="A1303" s="13" t="s">
        <v>17</v>
      </c>
      <c r="B1303" s="13" t="s">
        <v>65</v>
      </c>
      <c r="C1303" s="13" t="s">
        <v>942</v>
      </c>
      <c r="D1303" s="13"/>
      <c r="E1303" s="12"/>
      <c r="F1303" s="28" t="s">
        <v>53</v>
      </c>
      <c r="G1303" s="72" t="s">
        <v>2208</v>
      </c>
      <c r="H1303" s="72" t="s">
        <v>2208</v>
      </c>
      <c r="I1303" s="12"/>
      <c r="J1303" s="72" t="s">
        <v>2208</v>
      </c>
      <c r="M1303" s="35"/>
    </row>
    <row r="1304" spans="1:13" x14ac:dyDescent="0.25">
      <c r="A1304" s="13" t="s">
        <v>17</v>
      </c>
      <c r="B1304" s="13" t="s">
        <v>65</v>
      </c>
      <c r="C1304" s="13" t="s">
        <v>943</v>
      </c>
      <c r="D1304" s="13"/>
      <c r="E1304" s="12"/>
      <c r="F1304" s="28" t="s">
        <v>53</v>
      </c>
      <c r="G1304" s="72" t="s">
        <v>2208</v>
      </c>
      <c r="H1304" s="72" t="s">
        <v>2208</v>
      </c>
      <c r="I1304" s="12"/>
      <c r="J1304" s="72" t="s">
        <v>2208</v>
      </c>
      <c r="M1304" s="35"/>
    </row>
    <row r="1305" spans="1:13" x14ac:dyDescent="0.25">
      <c r="A1305" s="13" t="s">
        <v>17</v>
      </c>
      <c r="B1305" s="13" t="s">
        <v>65</v>
      </c>
      <c r="C1305" s="13" t="s">
        <v>944</v>
      </c>
      <c r="D1305" s="13"/>
      <c r="E1305" s="12"/>
      <c r="F1305" s="28" t="s">
        <v>53</v>
      </c>
      <c r="G1305" s="72" t="s">
        <v>2208</v>
      </c>
      <c r="H1305" s="72" t="s">
        <v>2208</v>
      </c>
      <c r="I1305" s="12"/>
      <c r="J1305" s="72" t="s">
        <v>2208</v>
      </c>
      <c r="M1305" s="35"/>
    </row>
    <row r="1306" spans="1:13" x14ac:dyDescent="0.25">
      <c r="A1306" s="13" t="s">
        <v>17</v>
      </c>
      <c r="B1306" s="13" t="s">
        <v>65</v>
      </c>
      <c r="C1306" s="13" t="s">
        <v>945</v>
      </c>
      <c r="D1306" s="13"/>
      <c r="E1306" s="12"/>
      <c r="F1306" s="28" t="s">
        <v>53</v>
      </c>
      <c r="G1306" s="72" t="s">
        <v>2208</v>
      </c>
      <c r="H1306" s="72" t="s">
        <v>2208</v>
      </c>
      <c r="I1306" s="12"/>
      <c r="J1306" s="72" t="s">
        <v>2208</v>
      </c>
      <c r="M1306" s="35"/>
    </row>
    <row r="1307" spans="1:13" x14ac:dyDescent="0.25">
      <c r="A1307" s="13" t="s">
        <v>17</v>
      </c>
      <c r="B1307" s="13" t="s">
        <v>65</v>
      </c>
      <c r="C1307" s="13" t="s">
        <v>946</v>
      </c>
      <c r="D1307" s="13"/>
      <c r="E1307" s="12"/>
      <c r="F1307" s="28" t="s">
        <v>53</v>
      </c>
      <c r="G1307" s="72" t="s">
        <v>2208</v>
      </c>
      <c r="H1307" s="72" t="s">
        <v>2208</v>
      </c>
      <c r="I1307" s="12"/>
      <c r="J1307" s="72" t="s">
        <v>2208</v>
      </c>
      <c r="M1307" s="35"/>
    </row>
    <row r="1308" spans="1:13" x14ac:dyDescent="0.25">
      <c r="A1308" s="13" t="s">
        <v>17</v>
      </c>
      <c r="B1308" s="13" t="s">
        <v>65</v>
      </c>
      <c r="C1308" s="13" t="s">
        <v>947</v>
      </c>
      <c r="D1308" s="13"/>
      <c r="E1308" s="12"/>
      <c r="F1308" s="28" t="s">
        <v>53</v>
      </c>
      <c r="G1308" s="72" t="s">
        <v>2208</v>
      </c>
      <c r="H1308" s="72" t="s">
        <v>2208</v>
      </c>
      <c r="I1308" s="12"/>
      <c r="J1308" s="72" t="s">
        <v>2208</v>
      </c>
      <c r="M1308" s="35"/>
    </row>
    <row r="1309" spans="1:13" x14ac:dyDescent="0.25">
      <c r="A1309" s="13" t="s">
        <v>17</v>
      </c>
      <c r="B1309" s="13" t="s">
        <v>65</v>
      </c>
      <c r="C1309" s="13" t="s">
        <v>948</v>
      </c>
      <c r="D1309" s="13"/>
      <c r="E1309" s="12"/>
      <c r="F1309" s="28" t="s">
        <v>53</v>
      </c>
      <c r="G1309" s="72" t="s">
        <v>2208</v>
      </c>
      <c r="H1309" s="72" t="s">
        <v>2208</v>
      </c>
      <c r="I1309" s="12"/>
      <c r="J1309" s="72" t="s">
        <v>2208</v>
      </c>
      <c r="M1309" s="35"/>
    </row>
    <row r="1310" spans="1:13" x14ac:dyDescent="0.25">
      <c r="A1310" s="13" t="s">
        <v>17</v>
      </c>
      <c r="B1310" s="13" t="s">
        <v>65</v>
      </c>
      <c r="C1310" s="13" t="s">
        <v>949</v>
      </c>
      <c r="D1310" s="13"/>
      <c r="E1310" s="12"/>
      <c r="F1310" s="28" t="s">
        <v>53</v>
      </c>
      <c r="G1310" s="72" t="s">
        <v>2208</v>
      </c>
      <c r="H1310" s="72" t="s">
        <v>2208</v>
      </c>
      <c r="I1310" s="12"/>
      <c r="J1310" s="72" t="s">
        <v>2208</v>
      </c>
      <c r="M1310" s="35"/>
    </row>
    <row r="1311" spans="1:13" x14ac:dyDescent="0.25">
      <c r="A1311" s="13" t="s">
        <v>17</v>
      </c>
      <c r="B1311" s="13" t="s">
        <v>65</v>
      </c>
      <c r="C1311" s="13" t="s">
        <v>950</v>
      </c>
      <c r="D1311" s="13"/>
      <c r="E1311" s="12"/>
      <c r="F1311" s="28" t="s">
        <v>53</v>
      </c>
      <c r="G1311" s="72" t="s">
        <v>2208</v>
      </c>
      <c r="H1311" s="72" t="s">
        <v>2208</v>
      </c>
      <c r="I1311" s="12"/>
      <c r="J1311" s="72" t="s">
        <v>2208</v>
      </c>
      <c r="M1311" s="35"/>
    </row>
    <row r="1312" spans="1:13" x14ac:dyDescent="0.25">
      <c r="A1312" s="13" t="s">
        <v>17</v>
      </c>
      <c r="B1312" s="13" t="s">
        <v>65</v>
      </c>
      <c r="C1312" s="13" t="s">
        <v>951</v>
      </c>
      <c r="D1312" s="13"/>
      <c r="E1312" s="12"/>
      <c r="F1312" s="28" t="s">
        <v>53</v>
      </c>
      <c r="G1312" s="72" t="s">
        <v>2208</v>
      </c>
      <c r="H1312" s="72" t="s">
        <v>2208</v>
      </c>
      <c r="I1312" s="12"/>
      <c r="J1312" s="72" t="s">
        <v>2208</v>
      </c>
      <c r="M1312" s="35"/>
    </row>
    <row r="1313" spans="1:13" x14ac:dyDescent="0.25">
      <c r="A1313" s="13" t="s">
        <v>17</v>
      </c>
      <c r="B1313" s="13" t="s">
        <v>65</v>
      </c>
      <c r="C1313" s="13" t="s">
        <v>952</v>
      </c>
      <c r="D1313" s="13"/>
      <c r="E1313" s="12"/>
      <c r="F1313" s="28" t="s">
        <v>53</v>
      </c>
      <c r="G1313" s="72" t="s">
        <v>2208</v>
      </c>
      <c r="H1313" s="72" t="s">
        <v>2208</v>
      </c>
      <c r="I1313" s="12"/>
      <c r="J1313" s="72" t="s">
        <v>2208</v>
      </c>
      <c r="M1313" s="35"/>
    </row>
    <row r="1314" spans="1:13" x14ac:dyDescent="0.25">
      <c r="A1314" s="13" t="s">
        <v>17</v>
      </c>
      <c r="B1314" s="13" t="s">
        <v>65</v>
      </c>
      <c r="C1314" s="13" t="s">
        <v>953</v>
      </c>
      <c r="D1314" s="13"/>
      <c r="E1314" s="12"/>
      <c r="F1314" s="28" t="s">
        <v>53</v>
      </c>
      <c r="G1314" s="72" t="s">
        <v>2208</v>
      </c>
      <c r="H1314" s="72" t="s">
        <v>2208</v>
      </c>
      <c r="I1314" s="12"/>
      <c r="J1314" s="72" t="s">
        <v>2208</v>
      </c>
      <c r="M1314" s="35"/>
    </row>
    <row r="1315" spans="1:13" x14ac:dyDescent="0.25">
      <c r="A1315" s="13" t="s">
        <v>17</v>
      </c>
      <c r="B1315" s="13" t="s">
        <v>65</v>
      </c>
      <c r="C1315" s="13" t="s">
        <v>954</v>
      </c>
      <c r="D1315" s="13"/>
      <c r="E1315" s="12"/>
      <c r="F1315" s="28" t="s">
        <v>53</v>
      </c>
      <c r="G1315" s="72" t="s">
        <v>2208</v>
      </c>
      <c r="H1315" s="72" t="s">
        <v>2208</v>
      </c>
      <c r="I1315" s="12"/>
      <c r="J1315" s="72" t="s">
        <v>2208</v>
      </c>
      <c r="M1315" s="35"/>
    </row>
    <row r="1316" spans="1:13" x14ac:dyDescent="0.25">
      <c r="A1316" s="13" t="s">
        <v>17</v>
      </c>
      <c r="B1316" s="13" t="s">
        <v>65</v>
      </c>
      <c r="C1316" s="13" t="s">
        <v>955</v>
      </c>
      <c r="D1316" s="13"/>
      <c r="E1316" s="12"/>
      <c r="F1316" s="28" t="s">
        <v>53</v>
      </c>
      <c r="G1316" s="72" t="s">
        <v>2208</v>
      </c>
      <c r="H1316" s="72" t="s">
        <v>2208</v>
      </c>
      <c r="I1316" s="12"/>
      <c r="J1316" s="72" t="s">
        <v>2208</v>
      </c>
      <c r="M1316" s="35"/>
    </row>
    <row r="1317" spans="1:13" x14ac:dyDescent="0.25">
      <c r="A1317" s="13" t="s">
        <v>17</v>
      </c>
      <c r="B1317" s="13" t="s">
        <v>65</v>
      </c>
      <c r="C1317" s="13" t="s">
        <v>956</v>
      </c>
      <c r="D1317" s="13"/>
      <c r="E1317" s="12"/>
      <c r="F1317" s="28" t="s">
        <v>53</v>
      </c>
      <c r="G1317" s="72" t="s">
        <v>2208</v>
      </c>
      <c r="H1317" s="72" t="s">
        <v>2208</v>
      </c>
      <c r="I1317" s="12"/>
      <c r="J1317" s="72" t="s">
        <v>2208</v>
      </c>
      <c r="M1317" s="35"/>
    </row>
    <row r="1318" spans="1:13" x14ac:dyDescent="0.25">
      <c r="A1318" s="13" t="s">
        <v>17</v>
      </c>
      <c r="B1318" s="13" t="s">
        <v>65</v>
      </c>
      <c r="C1318" s="13" t="s">
        <v>957</v>
      </c>
      <c r="D1318" s="13"/>
      <c r="E1318" s="12"/>
      <c r="F1318" s="28" t="s">
        <v>53</v>
      </c>
      <c r="G1318" s="72" t="s">
        <v>2208</v>
      </c>
      <c r="H1318" s="72" t="s">
        <v>2208</v>
      </c>
      <c r="I1318" s="12"/>
      <c r="J1318" s="72" t="s">
        <v>2208</v>
      </c>
      <c r="M1318" s="35"/>
    </row>
    <row r="1319" spans="1:13" x14ac:dyDescent="0.25">
      <c r="A1319" s="13" t="s">
        <v>17</v>
      </c>
      <c r="B1319" s="13" t="s">
        <v>65</v>
      </c>
      <c r="C1319" s="13" t="s">
        <v>958</v>
      </c>
      <c r="D1319" s="13"/>
      <c r="E1319" s="12"/>
      <c r="F1319" s="28" t="s">
        <v>53</v>
      </c>
      <c r="G1319" s="72" t="s">
        <v>2208</v>
      </c>
      <c r="H1319" s="72" t="s">
        <v>2208</v>
      </c>
      <c r="I1319" s="12"/>
      <c r="J1319" s="72" t="s">
        <v>2208</v>
      </c>
      <c r="M1319" s="35"/>
    </row>
    <row r="1320" spans="1:13" x14ac:dyDescent="0.25">
      <c r="A1320" s="13" t="s">
        <v>17</v>
      </c>
      <c r="B1320" s="13" t="s">
        <v>65</v>
      </c>
      <c r="C1320" s="13" t="s">
        <v>959</v>
      </c>
      <c r="D1320" s="13"/>
      <c r="E1320" s="12"/>
      <c r="F1320" s="28" t="s">
        <v>53</v>
      </c>
      <c r="G1320" s="72" t="s">
        <v>2208</v>
      </c>
      <c r="H1320" s="72" t="s">
        <v>2208</v>
      </c>
      <c r="I1320" s="12"/>
      <c r="J1320" s="72" t="s">
        <v>2208</v>
      </c>
      <c r="M1320" s="35"/>
    </row>
    <row r="1321" spans="1:13" x14ac:dyDescent="0.25">
      <c r="A1321" s="13" t="s">
        <v>17</v>
      </c>
      <c r="B1321" s="13" t="s">
        <v>65</v>
      </c>
      <c r="C1321" s="13" t="s">
        <v>960</v>
      </c>
      <c r="D1321" s="13"/>
      <c r="E1321" s="12"/>
      <c r="F1321" s="28" t="s">
        <v>53</v>
      </c>
      <c r="G1321" s="72" t="s">
        <v>2208</v>
      </c>
      <c r="H1321" s="72" t="s">
        <v>2208</v>
      </c>
      <c r="I1321" s="12"/>
      <c r="J1321" s="72" t="s">
        <v>2208</v>
      </c>
      <c r="M1321" s="35"/>
    </row>
    <row r="1322" spans="1:13" x14ac:dyDescent="0.25">
      <c r="A1322" s="13" t="s">
        <v>17</v>
      </c>
      <c r="B1322" s="13" t="s">
        <v>65</v>
      </c>
      <c r="C1322" s="13" t="s">
        <v>961</v>
      </c>
      <c r="D1322" s="13"/>
      <c r="E1322" s="12"/>
      <c r="F1322" s="28" t="s">
        <v>53</v>
      </c>
      <c r="G1322" s="72" t="s">
        <v>2208</v>
      </c>
      <c r="H1322" s="72" t="s">
        <v>2208</v>
      </c>
      <c r="I1322" s="12"/>
      <c r="J1322" s="72" t="s">
        <v>2208</v>
      </c>
      <c r="M1322" s="35"/>
    </row>
    <row r="1323" spans="1:13" x14ac:dyDescent="0.25">
      <c r="A1323" s="13" t="s">
        <v>17</v>
      </c>
      <c r="B1323" s="13" t="s">
        <v>65</v>
      </c>
      <c r="C1323" s="13" t="s">
        <v>962</v>
      </c>
      <c r="D1323" s="13"/>
      <c r="E1323" s="12"/>
      <c r="F1323" s="28" t="s">
        <v>53</v>
      </c>
      <c r="G1323" s="72" t="s">
        <v>2208</v>
      </c>
      <c r="H1323" s="72" t="s">
        <v>2208</v>
      </c>
      <c r="I1323" s="12"/>
      <c r="J1323" s="72" t="s">
        <v>2208</v>
      </c>
      <c r="M1323" s="35"/>
    </row>
    <row r="1324" spans="1:13" x14ac:dyDescent="0.25">
      <c r="A1324" s="13" t="s">
        <v>17</v>
      </c>
      <c r="B1324" s="13" t="s">
        <v>65</v>
      </c>
      <c r="C1324" s="13" t="s">
        <v>963</v>
      </c>
      <c r="D1324" s="13"/>
      <c r="E1324" s="12"/>
      <c r="F1324" s="28" t="s">
        <v>53</v>
      </c>
      <c r="G1324" s="72" t="s">
        <v>2208</v>
      </c>
      <c r="H1324" s="72" t="s">
        <v>2208</v>
      </c>
      <c r="I1324" s="12"/>
      <c r="J1324" s="72" t="s">
        <v>2208</v>
      </c>
      <c r="M1324" s="35"/>
    </row>
    <row r="1325" spans="1:13" x14ac:dyDescent="0.25">
      <c r="A1325" s="13" t="s">
        <v>17</v>
      </c>
      <c r="B1325" s="13" t="s">
        <v>65</v>
      </c>
      <c r="C1325" s="13" t="s">
        <v>964</v>
      </c>
      <c r="D1325" s="13"/>
      <c r="E1325" s="12"/>
      <c r="F1325" s="28" t="s">
        <v>53</v>
      </c>
      <c r="G1325" s="72" t="s">
        <v>2208</v>
      </c>
      <c r="H1325" s="72" t="s">
        <v>2208</v>
      </c>
      <c r="I1325" s="12"/>
      <c r="J1325" s="72" t="s">
        <v>2208</v>
      </c>
      <c r="M1325" s="35"/>
    </row>
    <row r="1326" spans="1:13" x14ac:dyDescent="0.25">
      <c r="A1326" s="13" t="s">
        <v>17</v>
      </c>
      <c r="B1326" s="13" t="s">
        <v>65</v>
      </c>
      <c r="C1326" s="13" t="s">
        <v>965</v>
      </c>
      <c r="D1326" s="13"/>
      <c r="E1326" s="12"/>
      <c r="F1326" s="28" t="s">
        <v>53</v>
      </c>
      <c r="G1326" s="72" t="s">
        <v>2208</v>
      </c>
      <c r="H1326" s="72" t="s">
        <v>2208</v>
      </c>
      <c r="I1326" s="12"/>
      <c r="J1326" s="72" t="s">
        <v>2208</v>
      </c>
      <c r="M1326" s="35"/>
    </row>
    <row r="1327" spans="1:13" x14ac:dyDescent="0.25">
      <c r="A1327" s="13" t="s">
        <v>17</v>
      </c>
      <c r="B1327" s="13" t="s">
        <v>65</v>
      </c>
      <c r="C1327" s="13" t="s">
        <v>966</v>
      </c>
      <c r="D1327" s="13"/>
      <c r="E1327" s="12"/>
      <c r="F1327" s="28" t="s">
        <v>53</v>
      </c>
      <c r="G1327" s="72" t="s">
        <v>2208</v>
      </c>
      <c r="H1327" s="72" t="s">
        <v>2208</v>
      </c>
      <c r="I1327" s="12"/>
      <c r="J1327" s="72" t="s">
        <v>2208</v>
      </c>
      <c r="M1327" s="35"/>
    </row>
    <row r="1328" spans="1:13" x14ac:dyDescent="0.25">
      <c r="A1328" s="13" t="s">
        <v>17</v>
      </c>
      <c r="B1328" s="13" t="s">
        <v>65</v>
      </c>
      <c r="C1328" s="13" t="s">
        <v>967</v>
      </c>
      <c r="D1328" s="13"/>
      <c r="E1328" s="12"/>
      <c r="F1328" s="28" t="s">
        <v>53</v>
      </c>
      <c r="G1328" s="72" t="s">
        <v>2208</v>
      </c>
      <c r="H1328" s="72" t="s">
        <v>2208</v>
      </c>
      <c r="I1328" s="12"/>
      <c r="J1328" s="72" t="s">
        <v>2208</v>
      </c>
      <c r="M1328" s="35"/>
    </row>
    <row r="1329" spans="1:13" x14ac:dyDescent="0.25">
      <c r="A1329" s="13" t="s">
        <v>17</v>
      </c>
      <c r="B1329" s="13" t="s">
        <v>65</v>
      </c>
      <c r="C1329" s="13" t="s">
        <v>968</v>
      </c>
      <c r="D1329" s="13"/>
      <c r="E1329" s="12"/>
      <c r="F1329" s="28" t="s">
        <v>53</v>
      </c>
      <c r="G1329" s="72" t="s">
        <v>2208</v>
      </c>
      <c r="H1329" s="72" t="s">
        <v>2208</v>
      </c>
      <c r="I1329" s="12"/>
      <c r="J1329" s="72" t="s">
        <v>2208</v>
      </c>
      <c r="M1329" s="35"/>
    </row>
    <row r="1330" spans="1:13" x14ac:dyDescent="0.25">
      <c r="A1330" s="13" t="s">
        <v>17</v>
      </c>
      <c r="B1330" s="13" t="s">
        <v>65</v>
      </c>
      <c r="C1330" s="13" t="s">
        <v>969</v>
      </c>
      <c r="D1330" s="13"/>
      <c r="E1330" s="12"/>
      <c r="F1330" s="28" t="s">
        <v>53</v>
      </c>
      <c r="G1330" s="72" t="s">
        <v>2208</v>
      </c>
      <c r="H1330" s="72" t="s">
        <v>2208</v>
      </c>
      <c r="I1330" s="12"/>
      <c r="J1330" s="72" t="s">
        <v>2208</v>
      </c>
      <c r="M1330" s="35"/>
    </row>
    <row r="1331" spans="1:13" x14ac:dyDescent="0.25">
      <c r="A1331" s="13" t="s">
        <v>17</v>
      </c>
      <c r="B1331" s="13" t="s">
        <v>65</v>
      </c>
      <c r="C1331" s="13" t="s">
        <v>970</v>
      </c>
      <c r="D1331" s="13"/>
      <c r="E1331" s="12"/>
      <c r="F1331" s="28" t="s">
        <v>53</v>
      </c>
      <c r="G1331" s="72" t="s">
        <v>2208</v>
      </c>
      <c r="H1331" s="72" t="s">
        <v>2208</v>
      </c>
      <c r="I1331" s="12"/>
      <c r="J1331" s="72" t="s">
        <v>2208</v>
      </c>
      <c r="M1331" s="35"/>
    </row>
    <row r="1332" spans="1:13" x14ac:dyDescent="0.25">
      <c r="A1332" s="13" t="s">
        <v>17</v>
      </c>
      <c r="B1332" s="13" t="s">
        <v>65</v>
      </c>
      <c r="C1332" s="13" t="s">
        <v>971</v>
      </c>
      <c r="D1332" s="13"/>
      <c r="E1332" s="12"/>
      <c r="F1332" s="28" t="s">
        <v>53</v>
      </c>
      <c r="G1332" s="72" t="s">
        <v>2208</v>
      </c>
      <c r="H1332" s="72" t="s">
        <v>2208</v>
      </c>
      <c r="I1332" s="12"/>
      <c r="J1332" s="72" t="s">
        <v>2208</v>
      </c>
      <c r="M1332" s="35"/>
    </row>
    <row r="1333" spans="1:13" x14ac:dyDescent="0.25">
      <c r="A1333" s="13" t="s">
        <v>17</v>
      </c>
      <c r="B1333" s="13" t="s">
        <v>65</v>
      </c>
      <c r="C1333" s="13" t="s">
        <v>972</v>
      </c>
      <c r="D1333" s="13"/>
      <c r="E1333" s="12"/>
      <c r="F1333" s="28" t="s">
        <v>53</v>
      </c>
      <c r="G1333" s="72" t="s">
        <v>2208</v>
      </c>
      <c r="H1333" s="72" t="s">
        <v>2208</v>
      </c>
      <c r="I1333" s="12"/>
      <c r="J1333" s="72" t="s">
        <v>2208</v>
      </c>
      <c r="M1333" s="35"/>
    </row>
    <row r="1334" spans="1:13" x14ac:dyDescent="0.25">
      <c r="A1334" s="13" t="s">
        <v>17</v>
      </c>
      <c r="B1334" s="13" t="s">
        <v>65</v>
      </c>
      <c r="C1334" s="13" t="s">
        <v>973</v>
      </c>
      <c r="D1334" s="13"/>
      <c r="E1334" s="12"/>
      <c r="F1334" s="28" t="s">
        <v>53</v>
      </c>
      <c r="G1334" s="72" t="s">
        <v>2208</v>
      </c>
      <c r="H1334" s="72" t="s">
        <v>2208</v>
      </c>
      <c r="I1334" s="12"/>
      <c r="J1334" s="72" t="s">
        <v>2208</v>
      </c>
      <c r="M1334" s="35"/>
    </row>
    <row r="1335" spans="1:13" x14ac:dyDescent="0.25">
      <c r="A1335" s="13" t="s">
        <v>17</v>
      </c>
      <c r="B1335" s="13" t="s">
        <v>65</v>
      </c>
      <c r="C1335" s="13" t="s">
        <v>974</v>
      </c>
      <c r="D1335" s="13"/>
      <c r="E1335" s="12"/>
      <c r="F1335" s="28" t="s">
        <v>53</v>
      </c>
      <c r="G1335" s="72" t="s">
        <v>2208</v>
      </c>
      <c r="H1335" s="72" t="s">
        <v>2208</v>
      </c>
      <c r="I1335" s="12"/>
      <c r="J1335" s="72" t="s">
        <v>2208</v>
      </c>
      <c r="M1335" s="35"/>
    </row>
    <row r="1336" spans="1:13" x14ac:dyDescent="0.25">
      <c r="A1336" s="13" t="s">
        <v>17</v>
      </c>
      <c r="B1336" s="13" t="s">
        <v>65</v>
      </c>
      <c r="C1336" s="13" t="s">
        <v>975</v>
      </c>
      <c r="D1336" s="13"/>
      <c r="E1336" s="12"/>
      <c r="F1336" s="28" t="s">
        <v>53</v>
      </c>
      <c r="G1336" s="72" t="s">
        <v>2208</v>
      </c>
      <c r="H1336" s="72" t="s">
        <v>2208</v>
      </c>
      <c r="I1336" s="12"/>
      <c r="J1336" s="72" t="s">
        <v>2208</v>
      </c>
      <c r="M1336" s="35"/>
    </row>
    <row r="1337" spans="1:13" x14ac:dyDescent="0.25">
      <c r="A1337" s="13" t="s">
        <v>17</v>
      </c>
      <c r="B1337" s="13" t="s">
        <v>65</v>
      </c>
      <c r="C1337" s="13" t="s">
        <v>976</v>
      </c>
      <c r="D1337" s="13"/>
      <c r="E1337" s="12"/>
      <c r="F1337" s="28" t="s">
        <v>53</v>
      </c>
      <c r="G1337" s="72" t="s">
        <v>2208</v>
      </c>
      <c r="H1337" s="72" t="s">
        <v>2208</v>
      </c>
      <c r="I1337" s="12"/>
      <c r="J1337" s="72" t="s">
        <v>2208</v>
      </c>
      <c r="M1337" s="35"/>
    </row>
    <row r="1338" spans="1:13" x14ac:dyDescent="0.25">
      <c r="A1338" s="13" t="s">
        <v>17</v>
      </c>
      <c r="B1338" s="13" t="s">
        <v>65</v>
      </c>
      <c r="C1338" s="13" t="s">
        <v>977</v>
      </c>
      <c r="D1338" s="13"/>
      <c r="E1338" s="12"/>
      <c r="F1338" s="28" t="s">
        <v>53</v>
      </c>
      <c r="G1338" s="72" t="s">
        <v>2208</v>
      </c>
      <c r="H1338" s="72" t="s">
        <v>2208</v>
      </c>
      <c r="I1338" s="12"/>
      <c r="J1338" s="72" t="s">
        <v>2208</v>
      </c>
      <c r="M1338" s="35"/>
    </row>
    <row r="1339" spans="1:13" x14ac:dyDescent="0.25">
      <c r="A1339" s="13" t="s">
        <v>17</v>
      </c>
      <c r="B1339" s="13" t="s">
        <v>65</v>
      </c>
      <c r="C1339" s="13" t="s">
        <v>978</v>
      </c>
      <c r="D1339" s="13"/>
      <c r="E1339" s="12"/>
      <c r="F1339" s="28" t="s">
        <v>53</v>
      </c>
      <c r="G1339" s="72" t="s">
        <v>2208</v>
      </c>
      <c r="H1339" s="72" t="s">
        <v>2208</v>
      </c>
      <c r="I1339" s="12"/>
      <c r="J1339" s="72" t="s">
        <v>2208</v>
      </c>
      <c r="M1339" s="35"/>
    </row>
    <row r="1340" spans="1:13" x14ac:dyDescent="0.25">
      <c r="A1340" s="13" t="s">
        <v>17</v>
      </c>
      <c r="B1340" s="13" t="s">
        <v>65</v>
      </c>
      <c r="C1340" s="13" t="s">
        <v>979</v>
      </c>
      <c r="D1340" s="13"/>
      <c r="E1340" s="12"/>
      <c r="F1340" s="28" t="s">
        <v>53</v>
      </c>
      <c r="G1340" s="72" t="s">
        <v>2208</v>
      </c>
      <c r="H1340" s="72" t="s">
        <v>2208</v>
      </c>
      <c r="I1340" s="12"/>
      <c r="J1340" s="72" t="s">
        <v>2208</v>
      </c>
      <c r="M1340" s="35"/>
    </row>
    <row r="1341" spans="1:13" x14ac:dyDescent="0.25">
      <c r="A1341" s="13" t="s">
        <v>17</v>
      </c>
      <c r="B1341" s="13" t="s">
        <v>65</v>
      </c>
      <c r="C1341" s="13" t="s">
        <v>980</v>
      </c>
      <c r="D1341" s="13"/>
      <c r="E1341" s="12"/>
      <c r="F1341" s="28" t="s">
        <v>53</v>
      </c>
      <c r="G1341" s="72" t="s">
        <v>2208</v>
      </c>
      <c r="H1341" s="72" t="s">
        <v>2208</v>
      </c>
      <c r="I1341" s="12"/>
      <c r="J1341" s="72" t="s">
        <v>2208</v>
      </c>
      <c r="M1341" s="35"/>
    </row>
    <row r="1342" spans="1:13" x14ac:dyDescent="0.25">
      <c r="A1342" s="13" t="s">
        <v>17</v>
      </c>
      <c r="B1342" s="13" t="s">
        <v>65</v>
      </c>
      <c r="C1342" s="13" t="s">
        <v>981</v>
      </c>
      <c r="D1342" s="13"/>
      <c r="E1342" s="12"/>
      <c r="F1342" s="28" t="s">
        <v>53</v>
      </c>
      <c r="G1342" s="72" t="s">
        <v>2208</v>
      </c>
      <c r="H1342" s="72" t="s">
        <v>2208</v>
      </c>
      <c r="I1342" s="12"/>
      <c r="J1342" s="72" t="s">
        <v>2208</v>
      </c>
      <c r="M1342" s="35"/>
    </row>
    <row r="1343" spans="1:13" x14ac:dyDescent="0.25">
      <c r="A1343" s="13" t="s">
        <v>17</v>
      </c>
      <c r="B1343" s="13" t="s">
        <v>65</v>
      </c>
      <c r="C1343" s="13" t="s">
        <v>982</v>
      </c>
      <c r="D1343" s="13"/>
      <c r="E1343" s="12"/>
      <c r="F1343" s="28" t="s">
        <v>53</v>
      </c>
      <c r="G1343" s="72" t="s">
        <v>2208</v>
      </c>
      <c r="H1343" s="72" t="s">
        <v>2208</v>
      </c>
      <c r="I1343" s="12"/>
      <c r="J1343" s="72" t="s">
        <v>2208</v>
      </c>
      <c r="M1343" s="35"/>
    </row>
    <row r="1344" spans="1:13" x14ac:dyDescent="0.25">
      <c r="A1344" s="13" t="s">
        <v>17</v>
      </c>
      <c r="B1344" s="13" t="s">
        <v>65</v>
      </c>
      <c r="C1344" s="13" t="s">
        <v>983</v>
      </c>
      <c r="D1344" s="13"/>
      <c r="E1344" s="12"/>
      <c r="F1344" s="28" t="s">
        <v>53</v>
      </c>
      <c r="G1344" s="72" t="s">
        <v>2208</v>
      </c>
      <c r="H1344" s="72" t="s">
        <v>2208</v>
      </c>
      <c r="I1344" s="12"/>
      <c r="J1344" s="72" t="s">
        <v>2208</v>
      </c>
      <c r="M1344" s="35"/>
    </row>
    <row r="1345" spans="1:13" x14ac:dyDescent="0.25">
      <c r="A1345" s="13" t="s">
        <v>17</v>
      </c>
      <c r="B1345" s="13" t="s">
        <v>65</v>
      </c>
      <c r="C1345" s="13" t="s">
        <v>984</v>
      </c>
      <c r="D1345" s="13"/>
      <c r="E1345" s="12"/>
      <c r="F1345" s="28" t="s">
        <v>53</v>
      </c>
      <c r="G1345" s="72" t="s">
        <v>2208</v>
      </c>
      <c r="H1345" s="72" t="s">
        <v>2208</v>
      </c>
      <c r="I1345" s="12"/>
      <c r="J1345" s="72" t="s">
        <v>2208</v>
      </c>
      <c r="M1345" s="35"/>
    </row>
    <row r="1346" spans="1:13" x14ac:dyDescent="0.25">
      <c r="A1346" s="13" t="s">
        <v>17</v>
      </c>
      <c r="B1346" s="13" t="s">
        <v>65</v>
      </c>
      <c r="C1346" s="13" t="s">
        <v>985</v>
      </c>
      <c r="D1346" s="13"/>
      <c r="E1346" s="12"/>
      <c r="F1346" s="28" t="s">
        <v>53</v>
      </c>
      <c r="G1346" s="72" t="s">
        <v>2208</v>
      </c>
      <c r="H1346" s="72" t="s">
        <v>2208</v>
      </c>
      <c r="I1346" s="12"/>
      <c r="J1346" s="72" t="s">
        <v>2208</v>
      </c>
      <c r="M1346" s="35"/>
    </row>
    <row r="1347" spans="1:13" x14ac:dyDescent="0.25">
      <c r="A1347" s="13" t="s">
        <v>17</v>
      </c>
      <c r="B1347" s="13" t="s">
        <v>65</v>
      </c>
      <c r="C1347" s="13" t="s">
        <v>986</v>
      </c>
      <c r="D1347" s="13"/>
      <c r="E1347" s="12"/>
      <c r="F1347" s="28" t="s">
        <v>53</v>
      </c>
      <c r="G1347" s="72" t="s">
        <v>2208</v>
      </c>
      <c r="H1347" s="72" t="s">
        <v>2208</v>
      </c>
      <c r="I1347" s="12"/>
      <c r="J1347" s="72" t="s">
        <v>2208</v>
      </c>
      <c r="M1347" s="35"/>
    </row>
    <row r="1348" spans="1:13" x14ac:dyDescent="0.25">
      <c r="A1348" s="13" t="s">
        <v>17</v>
      </c>
      <c r="B1348" s="13" t="s">
        <v>65</v>
      </c>
      <c r="C1348" s="13" t="s">
        <v>987</v>
      </c>
      <c r="D1348" s="13"/>
      <c r="E1348" s="12"/>
      <c r="F1348" s="28" t="s">
        <v>53</v>
      </c>
      <c r="G1348" s="72" t="s">
        <v>2208</v>
      </c>
      <c r="H1348" s="72" t="s">
        <v>2208</v>
      </c>
      <c r="I1348" s="12"/>
      <c r="J1348" s="72" t="s">
        <v>2208</v>
      </c>
      <c r="M1348" s="35"/>
    </row>
    <row r="1349" spans="1:13" x14ac:dyDescent="0.25">
      <c r="A1349" s="13" t="s">
        <v>17</v>
      </c>
      <c r="B1349" s="13" t="s">
        <v>65</v>
      </c>
      <c r="C1349" s="13" t="s">
        <v>988</v>
      </c>
      <c r="D1349" s="13"/>
      <c r="E1349" s="12"/>
      <c r="F1349" s="28" t="s">
        <v>53</v>
      </c>
      <c r="G1349" s="72" t="s">
        <v>2208</v>
      </c>
      <c r="H1349" s="72" t="s">
        <v>2208</v>
      </c>
      <c r="I1349" s="12"/>
      <c r="J1349" s="72" t="s">
        <v>2208</v>
      </c>
      <c r="M1349" s="35"/>
    </row>
    <row r="1350" spans="1:13" x14ac:dyDescent="0.25">
      <c r="A1350" s="13" t="s">
        <v>17</v>
      </c>
      <c r="B1350" s="13" t="s">
        <v>65</v>
      </c>
      <c r="C1350" s="13" t="s">
        <v>989</v>
      </c>
      <c r="D1350" s="13"/>
      <c r="E1350" s="12"/>
      <c r="F1350" s="28" t="s">
        <v>53</v>
      </c>
      <c r="G1350" s="72" t="s">
        <v>2208</v>
      </c>
      <c r="H1350" s="72" t="s">
        <v>2208</v>
      </c>
      <c r="I1350" s="12"/>
      <c r="J1350" s="72" t="s">
        <v>2208</v>
      </c>
      <c r="M1350" s="35"/>
    </row>
    <row r="1351" spans="1:13" x14ac:dyDescent="0.25">
      <c r="A1351" s="13" t="s">
        <v>17</v>
      </c>
      <c r="B1351" s="13" t="s">
        <v>65</v>
      </c>
      <c r="C1351" s="13" t="s">
        <v>990</v>
      </c>
      <c r="D1351" s="13"/>
      <c r="E1351" s="12"/>
      <c r="F1351" s="28" t="s">
        <v>53</v>
      </c>
      <c r="G1351" s="72" t="s">
        <v>2208</v>
      </c>
      <c r="H1351" s="72" t="s">
        <v>2208</v>
      </c>
      <c r="I1351" s="12"/>
      <c r="J1351" s="72" t="s">
        <v>2208</v>
      </c>
      <c r="M1351" s="35"/>
    </row>
    <row r="1352" spans="1:13" x14ac:dyDescent="0.25">
      <c r="A1352" s="13" t="s">
        <v>17</v>
      </c>
      <c r="B1352" s="13" t="s">
        <v>65</v>
      </c>
      <c r="C1352" s="13" t="s">
        <v>991</v>
      </c>
      <c r="D1352" s="13"/>
      <c r="E1352" s="12"/>
      <c r="F1352" s="28" t="s">
        <v>53</v>
      </c>
      <c r="G1352" s="72" t="s">
        <v>2208</v>
      </c>
      <c r="H1352" s="72" t="s">
        <v>2208</v>
      </c>
      <c r="I1352" s="12"/>
      <c r="J1352" s="72" t="s">
        <v>2208</v>
      </c>
      <c r="M1352" s="35"/>
    </row>
    <row r="1353" spans="1:13" x14ac:dyDescent="0.25">
      <c r="A1353" s="13" t="s">
        <v>17</v>
      </c>
      <c r="B1353" s="13" t="s">
        <v>65</v>
      </c>
      <c r="C1353" s="13" t="s">
        <v>992</v>
      </c>
      <c r="D1353" s="13"/>
      <c r="E1353" s="12"/>
      <c r="F1353" s="28" t="s">
        <v>53</v>
      </c>
      <c r="G1353" s="72" t="s">
        <v>2208</v>
      </c>
      <c r="H1353" s="72" t="s">
        <v>2208</v>
      </c>
      <c r="I1353" s="12"/>
      <c r="J1353" s="72" t="s">
        <v>2208</v>
      </c>
      <c r="M1353" s="35"/>
    </row>
    <row r="1354" spans="1:13" x14ac:dyDescent="0.25">
      <c r="A1354" s="13" t="s">
        <v>17</v>
      </c>
      <c r="B1354" s="13" t="s">
        <v>65</v>
      </c>
      <c r="C1354" s="13" t="s">
        <v>993</v>
      </c>
      <c r="D1354" s="13"/>
      <c r="E1354" s="12"/>
      <c r="F1354" s="28" t="s">
        <v>53</v>
      </c>
      <c r="G1354" s="72" t="s">
        <v>2208</v>
      </c>
      <c r="H1354" s="72" t="s">
        <v>2208</v>
      </c>
      <c r="I1354" s="12"/>
      <c r="J1354" s="72" t="s">
        <v>2208</v>
      </c>
      <c r="M1354" s="35"/>
    </row>
    <row r="1355" spans="1:13" x14ac:dyDescent="0.25">
      <c r="A1355" s="13" t="s">
        <v>17</v>
      </c>
      <c r="B1355" s="13" t="s">
        <v>65</v>
      </c>
      <c r="C1355" s="13" t="s">
        <v>994</v>
      </c>
      <c r="D1355" s="13"/>
      <c r="E1355" s="12"/>
      <c r="F1355" s="28" t="s">
        <v>53</v>
      </c>
      <c r="G1355" s="72" t="s">
        <v>2208</v>
      </c>
      <c r="H1355" s="72" t="s">
        <v>2208</v>
      </c>
      <c r="I1355" s="12"/>
      <c r="J1355" s="72" t="s">
        <v>2208</v>
      </c>
      <c r="M1355" s="35"/>
    </row>
    <row r="1356" spans="1:13" x14ac:dyDescent="0.25">
      <c r="A1356" s="13" t="s">
        <v>17</v>
      </c>
      <c r="B1356" s="13" t="s">
        <v>65</v>
      </c>
      <c r="C1356" s="13" t="s">
        <v>995</v>
      </c>
      <c r="D1356" s="13"/>
      <c r="E1356" s="12"/>
      <c r="F1356" s="28" t="s">
        <v>53</v>
      </c>
      <c r="G1356" s="72" t="s">
        <v>2208</v>
      </c>
      <c r="H1356" s="72" t="s">
        <v>2208</v>
      </c>
      <c r="I1356" s="12"/>
      <c r="J1356" s="72" t="s">
        <v>2208</v>
      </c>
      <c r="M1356" s="35"/>
    </row>
    <row r="1357" spans="1:13" x14ac:dyDescent="0.25">
      <c r="A1357" s="13" t="s">
        <v>17</v>
      </c>
      <c r="B1357" s="13" t="s">
        <v>65</v>
      </c>
      <c r="C1357" s="13" t="s">
        <v>996</v>
      </c>
      <c r="D1357" s="13"/>
      <c r="E1357" s="12"/>
      <c r="F1357" s="28" t="s">
        <v>53</v>
      </c>
      <c r="G1357" s="72" t="s">
        <v>2208</v>
      </c>
      <c r="H1357" s="72" t="s">
        <v>2208</v>
      </c>
      <c r="I1357" s="12"/>
      <c r="J1357" s="72" t="s">
        <v>2208</v>
      </c>
      <c r="M1357" s="35"/>
    </row>
    <row r="1358" spans="1:13" x14ac:dyDescent="0.25">
      <c r="A1358" s="13" t="s">
        <v>17</v>
      </c>
      <c r="B1358" s="13" t="s">
        <v>65</v>
      </c>
      <c r="C1358" s="13" t="s">
        <v>997</v>
      </c>
      <c r="D1358" s="13"/>
      <c r="E1358" s="12"/>
      <c r="F1358" s="28" t="s">
        <v>53</v>
      </c>
      <c r="G1358" s="72" t="s">
        <v>2208</v>
      </c>
      <c r="H1358" s="72" t="s">
        <v>2208</v>
      </c>
      <c r="I1358" s="12"/>
      <c r="J1358" s="72" t="s">
        <v>2208</v>
      </c>
      <c r="M1358" s="35"/>
    </row>
    <row r="1359" spans="1:13" x14ac:dyDescent="0.25">
      <c r="A1359" s="13" t="s">
        <v>17</v>
      </c>
      <c r="B1359" s="13" t="s">
        <v>65</v>
      </c>
      <c r="C1359" s="13" t="s">
        <v>998</v>
      </c>
      <c r="D1359" s="13"/>
      <c r="E1359" s="12"/>
      <c r="F1359" s="28" t="s">
        <v>53</v>
      </c>
      <c r="G1359" s="72" t="s">
        <v>2208</v>
      </c>
      <c r="H1359" s="72" t="s">
        <v>2208</v>
      </c>
      <c r="I1359" s="12"/>
      <c r="J1359" s="72" t="s">
        <v>2208</v>
      </c>
      <c r="M1359" s="35"/>
    </row>
    <row r="1360" spans="1:13" x14ac:dyDescent="0.25">
      <c r="A1360" s="13" t="s">
        <v>17</v>
      </c>
      <c r="B1360" s="13" t="s">
        <v>65</v>
      </c>
      <c r="C1360" s="13" t="s">
        <v>999</v>
      </c>
      <c r="D1360" s="13"/>
      <c r="E1360" s="12"/>
      <c r="F1360" s="28" t="s">
        <v>53</v>
      </c>
      <c r="G1360" s="72" t="s">
        <v>2208</v>
      </c>
      <c r="H1360" s="72" t="s">
        <v>2208</v>
      </c>
      <c r="I1360" s="12"/>
      <c r="J1360" s="72" t="s">
        <v>2208</v>
      </c>
      <c r="M1360" s="35"/>
    </row>
    <row r="1361" spans="1:13" x14ac:dyDescent="0.25">
      <c r="A1361" s="13" t="s">
        <v>17</v>
      </c>
      <c r="B1361" s="13" t="s">
        <v>65</v>
      </c>
      <c r="C1361" s="13" t="s">
        <v>1000</v>
      </c>
      <c r="D1361" s="13"/>
      <c r="E1361" s="12"/>
      <c r="F1361" s="28" t="s">
        <v>53</v>
      </c>
      <c r="G1361" s="72" t="s">
        <v>2208</v>
      </c>
      <c r="H1361" s="72" t="s">
        <v>2208</v>
      </c>
      <c r="I1361" s="12"/>
      <c r="J1361" s="72" t="s">
        <v>2208</v>
      </c>
      <c r="M1361" s="35"/>
    </row>
    <row r="1362" spans="1:13" x14ac:dyDescent="0.25">
      <c r="A1362" s="13" t="s">
        <v>17</v>
      </c>
      <c r="B1362" s="13" t="s">
        <v>65</v>
      </c>
      <c r="C1362" s="13" t="s">
        <v>1001</v>
      </c>
      <c r="D1362" s="13"/>
      <c r="E1362" s="12"/>
      <c r="F1362" s="28" t="s">
        <v>53</v>
      </c>
      <c r="G1362" s="72" t="s">
        <v>2208</v>
      </c>
      <c r="H1362" s="72" t="s">
        <v>2208</v>
      </c>
      <c r="I1362" s="12"/>
      <c r="J1362" s="72" t="s">
        <v>2208</v>
      </c>
      <c r="M1362" s="35"/>
    </row>
    <row r="1363" spans="1:13" x14ac:dyDescent="0.25">
      <c r="A1363" s="13" t="s">
        <v>17</v>
      </c>
      <c r="B1363" s="13" t="s">
        <v>65</v>
      </c>
      <c r="C1363" s="13" t="s">
        <v>1002</v>
      </c>
      <c r="D1363" s="13"/>
      <c r="E1363" s="12"/>
      <c r="F1363" s="28" t="s">
        <v>53</v>
      </c>
      <c r="G1363" s="72" t="s">
        <v>2208</v>
      </c>
      <c r="H1363" s="72" t="s">
        <v>2208</v>
      </c>
      <c r="I1363" s="12"/>
      <c r="J1363" s="72" t="s">
        <v>2208</v>
      </c>
      <c r="M1363" s="35"/>
    </row>
    <row r="1364" spans="1:13" x14ac:dyDescent="0.25">
      <c r="A1364" s="13" t="s">
        <v>17</v>
      </c>
      <c r="B1364" s="13" t="s">
        <v>65</v>
      </c>
      <c r="C1364" s="13" t="s">
        <v>1003</v>
      </c>
      <c r="D1364" s="13"/>
      <c r="E1364" s="12"/>
      <c r="F1364" s="28" t="s">
        <v>53</v>
      </c>
      <c r="G1364" s="72" t="s">
        <v>2208</v>
      </c>
      <c r="H1364" s="72" t="s">
        <v>2208</v>
      </c>
      <c r="I1364" s="12"/>
      <c r="J1364" s="72" t="s">
        <v>2208</v>
      </c>
      <c r="M1364" s="35"/>
    </row>
    <row r="1365" spans="1:13" x14ac:dyDescent="0.25">
      <c r="A1365" s="13" t="s">
        <v>17</v>
      </c>
      <c r="B1365" s="13" t="s">
        <v>65</v>
      </c>
      <c r="C1365" s="13" t="s">
        <v>1004</v>
      </c>
      <c r="D1365" s="13"/>
      <c r="E1365" s="12"/>
      <c r="F1365" s="28" t="s">
        <v>53</v>
      </c>
      <c r="G1365" s="72" t="s">
        <v>2208</v>
      </c>
      <c r="H1365" s="72" t="s">
        <v>2208</v>
      </c>
      <c r="I1365" s="12"/>
      <c r="J1365" s="72" t="s">
        <v>2208</v>
      </c>
      <c r="M1365" s="35"/>
    </row>
    <row r="1366" spans="1:13" x14ac:dyDescent="0.25">
      <c r="A1366" s="13" t="s">
        <v>17</v>
      </c>
      <c r="B1366" s="13" t="s">
        <v>65</v>
      </c>
      <c r="C1366" s="13" t="s">
        <v>1005</v>
      </c>
      <c r="D1366" s="13"/>
      <c r="E1366" s="12"/>
      <c r="F1366" s="28" t="s">
        <v>53</v>
      </c>
      <c r="G1366" s="72" t="s">
        <v>2208</v>
      </c>
      <c r="H1366" s="72" t="s">
        <v>2208</v>
      </c>
      <c r="I1366" s="12"/>
      <c r="J1366" s="72" t="s">
        <v>2208</v>
      </c>
      <c r="M1366" s="35"/>
    </row>
    <row r="1367" spans="1:13" x14ac:dyDescent="0.25">
      <c r="A1367" s="13" t="s">
        <v>17</v>
      </c>
      <c r="B1367" s="13" t="s">
        <v>65</v>
      </c>
      <c r="C1367" s="13" t="s">
        <v>1006</v>
      </c>
      <c r="D1367" s="13"/>
      <c r="E1367" s="12"/>
      <c r="F1367" s="28" t="s">
        <v>53</v>
      </c>
      <c r="G1367" s="72" t="s">
        <v>2208</v>
      </c>
      <c r="H1367" s="72" t="s">
        <v>2208</v>
      </c>
      <c r="I1367" s="12"/>
      <c r="J1367" s="72" t="s">
        <v>2208</v>
      </c>
      <c r="M1367" s="35"/>
    </row>
    <row r="1368" spans="1:13" x14ac:dyDescent="0.25">
      <c r="A1368" s="13" t="s">
        <v>17</v>
      </c>
      <c r="B1368" s="13" t="s">
        <v>65</v>
      </c>
      <c r="C1368" s="13" t="s">
        <v>1007</v>
      </c>
      <c r="D1368" s="13"/>
      <c r="E1368" s="12"/>
      <c r="F1368" s="28" t="s">
        <v>53</v>
      </c>
      <c r="G1368" s="72" t="s">
        <v>2208</v>
      </c>
      <c r="H1368" s="72" t="s">
        <v>2208</v>
      </c>
      <c r="I1368" s="12"/>
      <c r="J1368" s="72" t="s">
        <v>2208</v>
      </c>
      <c r="M1368" s="35"/>
    </row>
    <row r="1369" spans="1:13" x14ac:dyDescent="0.25">
      <c r="A1369" s="13" t="s">
        <v>17</v>
      </c>
      <c r="B1369" s="13" t="s">
        <v>65</v>
      </c>
      <c r="C1369" s="13" t="s">
        <v>1008</v>
      </c>
      <c r="D1369" s="13"/>
      <c r="E1369" s="12"/>
      <c r="F1369" s="28" t="s">
        <v>53</v>
      </c>
      <c r="G1369" s="72" t="s">
        <v>2208</v>
      </c>
      <c r="H1369" s="72" t="s">
        <v>2208</v>
      </c>
      <c r="I1369" s="12"/>
      <c r="J1369" s="72" t="s">
        <v>2208</v>
      </c>
      <c r="M1369" s="35"/>
    </row>
    <row r="1370" spans="1:13" x14ac:dyDescent="0.25">
      <c r="A1370" s="13" t="s">
        <v>17</v>
      </c>
      <c r="B1370" s="13" t="s">
        <v>65</v>
      </c>
      <c r="C1370" s="13" t="s">
        <v>1009</v>
      </c>
      <c r="D1370" s="13"/>
      <c r="E1370" s="12"/>
      <c r="F1370" s="28" t="s">
        <v>53</v>
      </c>
      <c r="G1370" s="72" t="s">
        <v>2208</v>
      </c>
      <c r="H1370" s="72" t="s">
        <v>2208</v>
      </c>
      <c r="I1370" s="12"/>
      <c r="J1370" s="72" t="s">
        <v>2208</v>
      </c>
      <c r="M1370" s="35"/>
    </row>
    <row r="1371" spans="1:13" x14ac:dyDescent="0.25">
      <c r="A1371" s="13" t="s">
        <v>17</v>
      </c>
      <c r="B1371" s="13" t="s">
        <v>65</v>
      </c>
      <c r="C1371" s="13" t="s">
        <v>1010</v>
      </c>
      <c r="D1371" s="13"/>
      <c r="E1371" s="12"/>
      <c r="F1371" s="28" t="s">
        <v>53</v>
      </c>
      <c r="G1371" s="72" t="s">
        <v>2208</v>
      </c>
      <c r="H1371" s="72" t="s">
        <v>2208</v>
      </c>
      <c r="I1371" s="12"/>
      <c r="J1371" s="72" t="s">
        <v>2208</v>
      </c>
      <c r="M1371" s="35"/>
    </row>
    <row r="1372" spans="1:13" x14ac:dyDescent="0.25">
      <c r="A1372" s="13" t="s">
        <v>17</v>
      </c>
      <c r="B1372" s="13" t="s">
        <v>65</v>
      </c>
      <c r="C1372" s="13" t="s">
        <v>1011</v>
      </c>
      <c r="D1372" s="13"/>
      <c r="E1372" s="12"/>
      <c r="F1372" s="28" t="s">
        <v>53</v>
      </c>
      <c r="G1372" s="72" t="s">
        <v>2208</v>
      </c>
      <c r="H1372" s="72" t="s">
        <v>2208</v>
      </c>
      <c r="I1372" s="12"/>
      <c r="J1372" s="72" t="s">
        <v>2208</v>
      </c>
      <c r="M1372" s="35"/>
    </row>
    <row r="1373" spans="1:13" x14ac:dyDescent="0.25">
      <c r="A1373" s="13" t="s">
        <v>17</v>
      </c>
      <c r="B1373" s="13" t="s">
        <v>65</v>
      </c>
      <c r="C1373" s="13" t="s">
        <v>1012</v>
      </c>
      <c r="D1373" s="13"/>
      <c r="E1373" s="12"/>
      <c r="F1373" s="28" t="s">
        <v>53</v>
      </c>
      <c r="G1373" s="72" t="s">
        <v>2208</v>
      </c>
      <c r="H1373" s="72" t="s">
        <v>2208</v>
      </c>
      <c r="I1373" s="12"/>
      <c r="J1373" s="72" t="s">
        <v>2208</v>
      </c>
      <c r="M1373" s="35"/>
    </row>
    <row r="1374" spans="1:13" x14ac:dyDescent="0.25">
      <c r="A1374" s="13" t="s">
        <v>17</v>
      </c>
      <c r="B1374" s="13" t="s">
        <v>65</v>
      </c>
      <c r="C1374" s="13" t="s">
        <v>1013</v>
      </c>
      <c r="D1374" s="13"/>
      <c r="E1374" s="12"/>
      <c r="F1374" s="28" t="s">
        <v>53</v>
      </c>
      <c r="G1374" s="72" t="s">
        <v>2208</v>
      </c>
      <c r="H1374" s="72" t="s">
        <v>2208</v>
      </c>
      <c r="I1374" s="12"/>
      <c r="J1374" s="72" t="s">
        <v>2208</v>
      </c>
      <c r="M1374" s="35"/>
    </row>
    <row r="1375" spans="1:13" x14ac:dyDescent="0.25">
      <c r="A1375" s="13" t="s">
        <v>17</v>
      </c>
      <c r="B1375" s="13" t="s">
        <v>65</v>
      </c>
      <c r="C1375" s="13" t="s">
        <v>1014</v>
      </c>
      <c r="D1375" s="13"/>
      <c r="E1375" s="12"/>
      <c r="F1375" s="28" t="s">
        <v>53</v>
      </c>
      <c r="G1375" s="72" t="s">
        <v>2208</v>
      </c>
      <c r="H1375" s="72" t="s">
        <v>2208</v>
      </c>
      <c r="I1375" s="12"/>
      <c r="J1375" s="72" t="s">
        <v>2208</v>
      </c>
      <c r="M1375" s="35"/>
    </row>
    <row r="1376" spans="1:13" x14ac:dyDescent="0.25">
      <c r="A1376" s="13" t="s">
        <v>17</v>
      </c>
      <c r="B1376" s="13" t="s">
        <v>65</v>
      </c>
      <c r="C1376" s="13" t="s">
        <v>1015</v>
      </c>
      <c r="D1376" s="13"/>
      <c r="E1376" s="12"/>
      <c r="F1376" s="28" t="s">
        <v>53</v>
      </c>
      <c r="G1376" s="72" t="s">
        <v>2208</v>
      </c>
      <c r="H1376" s="72" t="s">
        <v>2208</v>
      </c>
      <c r="I1376" s="12"/>
      <c r="J1376" s="72" t="s">
        <v>2208</v>
      </c>
      <c r="M1376" s="35"/>
    </row>
    <row r="1377" spans="1:13" x14ac:dyDescent="0.25">
      <c r="A1377" s="13" t="s">
        <v>17</v>
      </c>
      <c r="B1377" s="13" t="s">
        <v>65</v>
      </c>
      <c r="C1377" s="13" t="s">
        <v>1016</v>
      </c>
      <c r="D1377" s="13"/>
      <c r="E1377" s="12"/>
      <c r="F1377" s="28" t="s">
        <v>53</v>
      </c>
      <c r="G1377" s="72" t="s">
        <v>2208</v>
      </c>
      <c r="H1377" s="72" t="s">
        <v>2208</v>
      </c>
      <c r="I1377" s="12"/>
      <c r="J1377" s="72" t="s">
        <v>2208</v>
      </c>
      <c r="M1377" s="35"/>
    </row>
    <row r="1378" spans="1:13" x14ac:dyDescent="0.25">
      <c r="A1378" s="13" t="s">
        <v>17</v>
      </c>
      <c r="B1378" s="13" t="s">
        <v>65</v>
      </c>
      <c r="C1378" s="13" t="s">
        <v>1017</v>
      </c>
      <c r="D1378" s="13"/>
      <c r="E1378" s="12"/>
      <c r="F1378" s="28" t="s">
        <v>53</v>
      </c>
      <c r="G1378" s="72" t="s">
        <v>2208</v>
      </c>
      <c r="H1378" s="72" t="s">
        <v>2208</v>
      </c>
      <c r="I1378" s="12"/>
      <c r="J1378" s="72" t="s">
        <v>2208</v>
      </c>
      <c r="M1378" s="35"/>
    </row>
    <row r="1379" spans="1:13" x14ac:dyDescent="0.25">
      <c r="A1379" s="13" t="s">
        <v>17</v>
      </c>
      <c r="B1379" s="13" t="s">
        <v>65</v>
      </c>
      <c r="C1379" s="13" t="s">
        <v>1018</v>
      </c>
      <c r="D1379" s="13"/>
      <c r="E1379" s="12"/>
      <c r="F1379" s="28" t="s">
        <v>53</v>
      </c>
      <c r="G1379" s="72" t="s">
        <v>2208</v>
      </c>
      <c r="H1379" s="72" t="s">
        <v>2208</v>
      </c>
      <c r="I1379" s="12"/>
      <c r="J1379" s="72" t="s">
        <v>2208</v>
      </c>
      <c r="M1379" s="35"/>
    </row>
    <row r="1380" spans="1:13" x14ac:dyDescent="0.25">
      <c r="A1380" s="13" t="s">
        <v>17</v>
      </c>
      <c r="B1380" s="13" t="s">
        <v>65</v>
      </c>
      <c r="C1380" s="13" t="s">
        <v>1019</v>
      </c>
      <c r="D1380" s="13"/>
      <c r="E1380" s="12"/>
      <c r="F1380" s="28" t="s">
        <v>53</v>
      </c>
      <c r="G1380" s="72" t="s">
        <v>2208</v>
      </c>
      <c r="H1380" s="72" t="s">
        <v>2208</v>
      </c>
      <c r="I1380" s="12"/>
      <c r="J1380" s="72" t="s">
        <v>2208</v>
      </c>
      <c r="M1380" s="35"/>
    </row>
    <row r="1381" spans="1:13" x14ac:dyDescent="0.25">
      <c r="A1381" s="13" t="s">
        <v>17</v>
      </c>
      <c r="B1381" s="13" t="s">
        <v>65</v>
      </c>
      <c r="C1381" s="13" t="s">
        <v>1020</v>
      </c>
      <c r="D1381" s="13"/>
      <c r="E1381" s="12"/>
      <c r="F1381" s="28" t="s">
        <v>53</v>
      </c>
      <c r="G1381" s="72" t="s">
        <v>2208</v>
      </c>
      <c r="H1381" s="72" t="s">
        <v>2208</v>
      </c>
      <c r="I1381" s="12"/>
      <c r="J1381" s="72" t="s">
        <v>2208</v>
      </c>
      <c r="M1381" s="35"/>
    </row>
    <row r="1382" spans="1:13" x14ac:dyDescent="0.25">
      <c r="A1382" s="13" t="s">
        <v>17</v>
      </c>
      <c r="B1382" s="13" t="s">
        <v>65</v>
      </c>
      <c r="C1382" s="13" t="s">
        <v>1021</v>
      </c>
      <c r="D1382" s="13"/>
      <c r="E1382" s="12"/>
      <c r="F1382" s="28" t="s">
        <v>53</v>
      </c>
      <c r="G1382" s="72" t="s">
        <v>2208</v>
      </c>
      <c r="H1382" s="72" t="s">
        <v>2208</v>
      </c>
      <c r="I1382" s="12"/>
      <c r="J1382" s="72" t="s">
        <v>2208</v>
      </c>
      <c r="M1382" s="35"/>
    </row>
    <row r="1383" spans="1:13" x14ac:dyDescent="0.25">
      <c r="A1383" s="13" t="s">
        <v>17</v>
      </c>
      <c r="B1383" s="13" t="s">
        <v>65</v>
      </c>
      <c r="C1383" s="13" t="s">
        <v>1022</v>
      </c>
      <c r="D1383" s="13"/>
      <c r="E1383" s="12"/>
      <c r="F1383" s="28" t="s">
        <v>53</v>
      </c>
      <c r="G1383" s="72" t="s">
        <v>2208</v>
      </c>
      <c r="H1383" s="72" t="s">
        <v>2208</v>
      </c>
      <c r="I1383" s="12"/>
      <c r="J1383" s="72" t="s">
        <v>2208</v>
      </c>
      <c r="M1383" s="35"/>
    </row>
    <row r="1384" spans="1:13" x14ac:dyDescent="0.25">
      <c r="A1384" s="13" t="s">
        <v>17</v>
      </c>
      <c r="B1384" s="13" t="s">
        <v>65</v>
      </c>
      <c r="C1384" s="13" t="s">
        <v>1023</v>
      </c>
      <c r="D1384" s="13"/>
      <c r="E1384" s="12"/>
      <c r="F1384" s="28" t="s">
        <v>53</v>
      </c>
      <c r="G1384" s="72" t="s">
        <v>2208</v>
      </c>
      <c r="H1384" s="72" t="s">
        <v>2208</v>
      </c>
      <c r="I1384" s="12"/>
      <c r="J1384" s="72" t="s">
        <v>2208</v>
      </c>
      <c r="M1384" s="35"/>
    </row>
    <row r="1385" spans="1:13" x14ac:dyDescent="0.25">
      <c r="A1385" s="13" t="s">
        <v>17</v>
      </c>
      <c r="B1385" s="13" t="s">
        <v>65</v>
      </c>
      <c r="C1385" s="13" t="s">
        <v>1024</v>
      </c>
      <c r="D1385" s="13"/>
      <c r="E1385" s="12"/>
      <c r="F1385" s="28" t="s">
        <v>53</v>
      </c>
      <c r="G1385" s="72" t="s">
        <v>2208</v>
      </c>
      <c r="H1385" s="72" t="s">
        <v>2208</v>
      </c>
      <c r="I1385" s="12"/>
      <c r="J1385" s="72" t="s">
        <v>2208</v>
      </c>
      <c r="M1385" s="35"/>
    </row>
    <row r="1386" spans="1:13" x14ac:dyDescent="0.25">
      <c r="A1386" s="13" t="s">
        <v>17</v>
      </c>
      <c r="B1386" s="13" t="s">
        <v>65</v>
      </c>
      <c r="C1386" s="13" t="s">
        <v>1025</v>
      </c>
      <c r="D1386" s="13"/>
      <c r="E1386" s="12"/>
      <c r="F1386" s="28" t="s">
        <v>53</v>
      </c>
      <c r="G1386" s="72" t="s">
        <v>2208</v>
      </c>
      <c r="H1386" s="72" t="s">
        <v>2208</v>
      </c>
      <c r="I1386" s="12"/>
      <c r="J1386" s="72" t="s">
        <v>2208</v>
      </c>
      <c r="M1386" s="35"/>
    </row>
    <row r="1387" spans="1:13" x14ac:dyDescent="0.25">
      <c r="A1387" s="13" t="s">
        <v>17</v>
      </c>
      <c r="B1387" s="13" t="s">
        <v>65</v>
      </c>
      <c r="C1387" s="13" t="s">
        <v>1026</v>
      </c>
      <c r="D1387" s="13"/>
      <c r="E1387" s="12"/>
      <c r="F1387" s="28" t="s">
        <v>53</v>
      </c>
      <c r="G1387" s="72" t="s">
        <v>2208</v>
      </c>
      <c r="H1387" s="72" t="s">
        <v>2208</v>
      </c>
      <c r="I1387" s="12"/>
      <c r="J1387" s="72" t="s">
        <v>2208</v>
      </c>
      <c r="M1387" s="35"/>
    </row>
    <row r="1388" spans="1:13" x14ac:dyDescent="0.25">
      <c r="A1388" s="13" t="s">
        <v>17</v>
      </c>
      <c r="B1388" s="13" t="s">
        <v>65</v>
      </c>
      <c r="C1388" s="13" t="s">
        <v>1027</v>
      </c>
      <c r="D1388" s="13"/>
      <c r="E1388" s="12"/>
      <c r="F1388" s="28" t="s">
        <v>53</v>
      </c>
      <c r="G1388" s="72" t="s">
        <v>2208</v>
      </c>
      <c r="H1388" s="72" t="s">
        <v>2208</v>
      </c>
      <c r="I1388" s="12"/>
      <c r="J1388" s="72" t="s">
        <v>2208</v>
      </c>
      <c r="M1388" s="35"/>
    </row>
    <row r="1389" spans="1:13" x14ac:dyDescent="0.25">
      <c r="A1389" s="13" t="s">
        <v>17</v>
      </c>
      <c r="B1389" s="13" t="s">
        <v>65</v>
      </c>
      <c r="C1389" s="13" t="s">
        <v>1028</v>
      </c>
      <c r="D1389" s="13"/>
      <c r="E1389" s="12"/>
      <c r="F1389" s="28" t="s">
        <v>53</v>
      </c>
      <c r="G1389" s="72" t="s">
        <v>2208</v>
      </c>
      <c r="H1389" s="72" t="s">
        <v>2208</v>
      </c>
      <c r="I1389" s="12"/>
      <c r="J1389" s="72" t="s">
        <v>2208</v>
      </c>
      <c r="M1389" s="35"/>
    </row>
    <row r="1390" spans="1:13" x14ac:dyDescent="0.25">
      <c r="A1390" s="13" t="s">
        <v>17</v>
      </c>
      <c r="B1390" s="13" t="s">
        <v>65</v>
      </c>
      <c r="C1390" s="13" t="s">
        <v>1029</v>
      </c>
      <c r="D1390" s="13"/>
      <c r="E1390" s="12"/>
      <c r="F1390" s="28" t="s">
        <v>53</v>
      </c>
      <c r="G1390" s="72" t="s">
        <v>2208</v>
      </c>
      <c r="H1390" s="72" t="s">
        <v>2208</v>
      </c>
      <c r="I1390" s="12"/>
      <c r="J1390" s="72" t="s">
        <v>2208</v>
      </c>
      <c r="M1390" s="35"/>
    </row>
    <row r="1391" spans="1:13" x14ac:dyDescent="0.25">
      <c r="A1391" s="13" t="s">
        <v>17</v>
      </c>
      <c r="B1391" s="13" t="s">
        <v>65</v>
      </c>
      <c r="C1391" s="13" t="s">
        <v>1030</v>
      </c>
      <c r="D1391" s="13"/>
      <c r="E1391" s="12"/>
      <c r="F1391" s="28" t="s">
        <v>53</v>
      </c>
      <c r="G1391" s="72" t="s">
        <v>2208</v>
      </c>
      <c r="H1391" s="72" t="s">
        <v>2208</v>
      </c>
      <c r="I1391" s="12"/>
      <c r="J1391" s="72" t="s">
        <v>2208</v>
      </c>
      <c r="M1391" s="35"/>
    </row>
    <row r="1392" spans="1:13" x14ac:dyDescent="0.25">
      <c r="A1392" s="13" t="s">
        <v>17</v>
      </c>
      <c r="B1392" s="13" t="s">
        <v>65</v>
      </c>
      <c r="C1392" s="13" t="s">
        <v>1031</v>
      </c>
      <c r="D1392" s="13"/>
      <c r="E1392" s="12"/>
      <c r="F1392" s="28" t="s">
        <v>53</v>
      </c>
      <c r="G1392" s="72" t="s">
        <v>2208</v>
      </c>
      <c r="H1392" s="72" t="s">
        <v>2208</v>
      </c>
      <c r="I1392" s="12"/>
      <c r="J1392" s="72" t="s">
        <v>2208</v>
      </c>
      <c r="M1392" s="35"/>
    </row>
    <row r="1393" spans="1:13" x14ac:dyDescent="0.25">
      <c r="A1393" s="13" t="s">
        <v>17</v>
      </c>
      <c r="B1393" s="13" t="s">
        <v>65</v>
      </c>
      <c r="C1393" s="13" t="s">
        <v>1032</v>
      </c>
      <c r="D1393" s="13"/>
      <c r="E1393" s="12"/>
      <c r="F1393" s="28" t="s">
        <v>53</v>
      </c>
      <c r="G1393" s="72" t="s">
        <v>2208</v>
      </c>
      <c r="H1393" s="72" t="s">
        <v>2208</v>
      </c>
      <c r="I1393" s="12"/>
      <c r="J1393" s="72" t="s">
        <v>2208</v>
      </c>
      <c r="M1393" s="35"/>
    </row>
    <row r="1394" spans="1:13" x14ac:dyDescent="0.25">
      <c r="A1394" s="13" t="s">
        <v>17</v>
      </c>
      <c r="B1394" s="13" t="s">
        <v>65</v>
      </c>
      <c r="C1394" s="13" t="s">
        <v>1033</v>
      </c>
      <c r="D1394" s="13"/>
      <c r="E1394" s="12"/>
      <c r="F1394" s="28" t="s">
        <v>53</v>
      </c>
      <c r="G1394" s="72" t="s">
        <v>2208</v>
      </c>
      <c r="H1394" s="72" t="s">
        <v>2208</v>
      </c>
      <c r="I1394" s="12"/>
      <c r="J1394" s="72" t="s">
        <v>2208</v>
      </c>
      <c r="M1394" s="35"/>
    </row>
    <row r="1395" spans="1:13" x14ac:dyDescent="0.25">
      <c r="A1395" s="13" t="s">
        <v>17</v>
      </c>
      <c r="B1395" s="13" t="s">
        <v>65</v>
      </c>
      <c r="C1395" s="13" t="s">
        <v>1034</v>
      </c>
      <c r="D1395" s="13"/>
      <c r="E1395" s="12"/>
      <c r="F1395" s="28" t="s">
        <v>53</v>
      </c>
      <c r="G1395" s="72" t="s">
        <v>2208</v>
      </c>
      <c r="H1395" s="72" t="s">
        <v>2208</v>
      </c>
      <c r="I1395" s="12"/>
      <c r="J1395" s="72" t="s">
        <v>2208</v>
      </c>
      <c r="M1395" s="35"/>
    </row>
    <row r="1396" spans="1:13" x14ac:dyDescent="0.25">
      <c r="A1396" s="13" t="s">
        <v>17</v>
      </c>
      <c r="B1396" s="13" t="s">
        <v>65</v>
      </c>
      <c r="C1396" s="13" t="s">
        <v>1035</v>
      </c>
      <c r="D1396" s="13"/>
      <c r="E1396" s="12"/>
      <c r="F1396" s="28" t="s">
        <v>53</v>
      </c>
      <c r="G1396" s="72" t="s">
        <v>2208</v>
      </c>
      <c r="H1396" s="72" t="s">
        <v>2208</v>
      </c>
      <c r="I1396" s="12"/>
      <c r="J1396" s="72" t="s">
        <v>2208</v>
      </c>
      <c r="M1396" s="35"/>
    </row>
    <row r="1397" spans="1:13" x14ac:dyDescent="0.25">
      <c r="A1397" s="13" t="s">
        <v>17</v>
      </c>
      <c r="B1397" s="13" t="s">
        <v>65</v>
      </c>
      <c r="C1397" s="13" t="s">
        <v>1036</v>
      </c>
      <c r="D1397" s="13"/>
      <c r="E1397" s="12"/>
      <c r="F1397" s="28" t="s">
        <v>53</v>
      </c>
      <c r="G1397" s="72" t="s">
        <v>2208</v>
      </c>
      <c r="H1397" s="72" t="s">
        <v>2208</v>
      </c>
      <c r="I1397" s="12"/>
      <c r="J1397" s="72" t="s">
        <v>2208</v>
      </c>
      <c r="M1397" s="35"/>
    </row>
    <row r="1398" spans="1:13" x14ac:dyDescent="0.25">
      <c r="A1398" s="13" t="s">
        <v>17</v>
      </c>
      <c r="B1398" s="13" t="s">
        <v>65</v>
      </c>
      <c r="C1398" s="13" t="s">
        <v>1037</v>
      </c>
      <c r="D1398" s="13"/>
      <c r="E1398" s="12"/>
      <c r="F1398" s="28" t="s">
        <v>53</v>
      </c>
      <c r="G1398" s="72" t="s">
        <v>2208</v>
      </c>
      <c r="H1398" s="72" t="s">
        <v>2208</v>
      </c>
      <c r="I1398" s="12"/>
      <c r="J1398" s="72" t="s">
        <v>2208</v>
      </c>
      <c r="M1398" s="35"/>
    </row>
    <row r="1399" spans="1:13" x14ac:dyDescent="0.25">
      <c r="A1399" s="13" t="s">
        <v>17</v>
      </c>
      <c r="B1399" s="13" t="s">
        <v>65</v>
      </c>
      <c r="C1399" s="13" t="s">
        <v>1038</v>
      </c>
      <c r="D1399" s="13"/>
      <c r="E1399" s="12"/>
      <c r="F1399" s="28" t="s">
        <v>53</v>
      </c>
      <c r="G1399" s="72" t="s">
        <v>2208</v>
      </c>
      <c r="H1399" s="72" t="s">
        <v>2208</v>
      </c>
      <c r="I1399" s="12"/>
      <c r="J1399" s="72" t="s">
        <v>2208</v>
      </c>
      <c r="M1399" s="35"/>
    </row>
    <row r="1400" spans="1:13" x14ac:dyDescent="0.25">
      <c r="A1400" s="13" t="s">
        <v>17</v>
      </c>
      <c r="B1400" s="13" t="s">
        <v>65</v>
      </c>
      <c r="C1400" s="13" t="s">
        <v>1039</v>
      </c>
      <c r="D1400" s="13"/>
      <c r="E1400" s="12"/>
      <c r="F1400" s="28" t="s">
        <v>53</v>
      </c>
      <c r="G1400" s="72" t="s">
        <v>2208</v>
      </c>
      <c r="H1400" s="72" t="s">
        <v>2208</v>
      </c>
      <c r="I1400" s="12"/>
      <c r="J1400" s="72" t="s">
        <v>2208</v>
      </c>
      <c r="M1400" s="35"/>
    </row>
    <row r="1401" spans="1:13" x14ac:dyDescent="0.25">
      <c r="A1401" s="13" t="s">
        <v>17</v>
      </c>
      <c r="B1401" s="13" t="s">
        <v>65</v>
      </c>
      <c r="C1401" s="13" t="s">
        <v>1040</v>
      </c>
      <c r="D1401" s="13"/>
      <c r="E1401" s="12"/>
      <c r="F1401" s="28" t="s">
        <v>53</v>
      </c>
      <c r="G1401" s="72" t="s">
        <v>2208</v>
      </c>
      <c r="H1401" s="72" t="s">
        <v>2208</v>
      </c>
      <c r="I1401" s="12"/>
      <c r="J1401" s="72" t="s">
        <v>2208</v>
      </c>
      <c r="M1401" s="35"/>
    </row>
    <row r="1402" spans="1:13" x14ac:dyDescent="0.25">
      <c r="A1402" s="13" t="s">
        <v>17</v>
      </c>
      <c r="B1402" s="13" t="s">
        <v>65</v>
      </c>
      <c r="C1402" s="13" t="s">
        <v>1041</v>
      </c>
      <c r="D1402" s="13"/>
      <c r="E1402" s="12"/>
      <c r="F1402" s="28" t="s">
        <v>53</v>
      </c>
      <c r="G1402" s="72" t="s">
        <v>2208</v>
      </c>
      <c r="H1402" s="72" t="s">
        <v>2208</v>
      </c>
      <c r="I1402" s="12"/>
      <c r="J1402" s="72" t="s">
        <v>2208</v>
      </c>
      <c r="M1402" s="35"/>
    </row>
    <row r="1403" spans="1:13" x14ac:dyDescent="0.25">
      <c r="A1403" s="13" t="s">
        <v>1042</v>
      </c>
      <c r="B1403" s="13" t="s">
        <v>65</v>
      </c>
      <c r="C1403" s="13" t="s">
        <v>1043</v>
      </c>
      <c r="D1403" s="13"/>
      <c r="E1403" s="12"/>
      <c r="F1403" s="28" t="s">
        <v>54</v>
      </c>
      <c r="G1403" s="72" t="s">
        <v>2208</v>
      </c>
      <c r="H1403" s="72" t="s">
        <v>2208</v>
      </c>
      <c r="I1403" s="12"/>
      <c r="J1403" s="72" t="s">
        <v>2208</v>
      </c>
      <c r="M1403" s="35"/>
    </row>
    <row r="1404" spans="1:13" x14ac:dyDescent="0.25">
      <c r="A1404" s="13" t="s">
        <v>1042</v>
      </c>
      <c r="B1404" s="13" t="s">
        <v>65</v>
      </c>
      <c r="C1404" s="13" t="s">
        <v>1044</v>
      </c>
      <c r="D1404" s="13"/>
      <c r="E1404" s="12"/>
      <c r="F1404" s="28" t="s">
        <v>54</v>
      </c>
      <c r="G1404" s="72" t="s">
        <v>2208</v>
      </c>
      <c r="H1404" s="72" t="s">
        <v>2208</v>
      </c>
      <c r="I1404" s="12"/>
      <c r="J1404" s="72" t="s">
        <v>2208</v>
      </c>
      <c r="M1404" s="35"/>
    </row>
    <row r="1405" spans="1:13" x14ac:dyDescent="0.25">
      <c r="A1405" s="13" t="s">
        <v>1042</v>
      </c>
      <c r="B1405" s="13" t="s">
        <v>65</v>
      </c>
      <c r="C1405" s="13" t="s">
        <v>1045</v>
      </c>
      <c r="D1405" s="13"/>
      <c r="E1405" s="12"/>
      <c r="F1405" s="28" t="s">
        <v>54</v>
      </c>
      <c r="G1405" s="72" t="s">
        <v>2208</v>
      </c>
      <c r="H1405" s="72" t="s">
        <v>2208</v>
      </c>
      <c r="I1405" s="12"/>
      <c r="J1405" s="72" t="s">
        <v>2208</v>
      </c>
      <c r="M1405" s="35"/>
    </row>
    <row r="1406" spans="1:13" x14ac:dyDescent="0.25">
      <c r="A1406" s="13" t="s">
        <v>1042</v>
      </c>
      <c r="B1406" s="13" t="s">
        <v>65</v>
      </c>
      <c r="C1406" s="13" t="s">
        <v>1046</v>
      </c>
      <c r="D1406" s="13"/>
      <c r="E1406" s="12"/>
      <c r="F1406" s="28" t="s">
        <v>54</v>
      </c>
      <c r="G1406" s="72" t="s">
        <v>2208</v>
      </c>
      <c r="H1406" s="72" t="s">
        <v>2208</v>
      </c>
      <c r="I1406" s="12"/>
      <c r="J1406" s="72" t="s">
        <v>2208</v>
      </c>
      <c r="M1406" s="35"/>
    </row>
    <row r="1407" spans="1:13" x14ac:dyDescent="0.25">
      <c r="A1407" s="13" t="s">
        <v>1042</v>
      </c>
      <c r="B1407" s="13" t="s">
        <v>65</v>
      </c>
      <c r="C1407" s="13" t="s">
        <v>1047</v>
      </c>
      <c r="D1407" s="13"/>
      <c r="E1407" s="12"/>
      <c r="F1407" s="28" t="s">
        <v>53</v>
      </c>
      <c r="G1407" s="72" t="s">
        <v>2208</v>
      </c>
      <c r="H1407" s="72" t="s">
        <v>2208</v>
      </c>
      <c r="I1407" s="12"/>
      <c r="J1407" s="72" t="s">
        <v>2208</v>
      </c>
      <c r="M1407" s="35"/>
    </row>
    <row r="1408" spans="1:13" x14ac:dyDescent="0.25">
      <c r="A1408" s="13" t="s">
        <v>1042</v>
      </c>
      <c r="B1408" s="13" t="s">
        <v>65</v>
      </c>
      <c r="C1408" s="13" t="s">
        <v>1048</v>
      </c>
      <c r="D1408" s="13"/>
      <c r="E1408" s="12"/>
      <c r="F1408" s="28" t="s">
        <v>53</v>
      </c>
      <c r="G1408" s="72" t="s">
        <v>2208</v>
      </c>
      <c r="H1408" s="72" t="s">
        <v>2208</v>
      </c>
      <c r="I1408" s="12"/>
      <c r="J1408" s="72" t="s">
        <v>2208</v>
      </c>
      <c r="M1408" s="35"/>
    </row>
    <row r="1409" spans="1:13" x14ac:dyDescent="0.25">
      <c r="A1409" s="13" t="s">
        <v>1042</v>
      </c>
      <c r="B1409" s="13" t="s">
        <v>65</v>
      </c>
      <c r="C1409" s="13" t="s">
        <v>127</v>
      </c>
      <c r="D1409" s="13"/>
      <c r="E1409" s="12"/>
      <c r="F1409" s="28" t="s">
        <v>53</v>
      </c>
      <c r="G1409" s="72" t="s">
        <v>2208</v>
      </c>
      <c r="H1409" s="72" t="s">
        <v>2208</v>
      </c>
      <c r="I1409" s="12"/>
      <c r="J1409" s="72" t="s">
        <v>2208</v>
      </c>
      <c r="M1409" s="35"/>
    </row>
    <row r="1410" spans="1:13" x14ac:dyDescent="0.25">
      <c r="A1410" s="13" t="s">
        <v>1042</v>
      </c>
      <c r="B1410" s="13" t="s">
        <v>65</v>
      </c>
      <c r="C1410" s="13" t="s">
        <v>1049</v>
      </c>
      <c r="D1410" s="13"/>
      <c r="E1410" s="12"/>
      <c r="F1410" s="28" t="s">
        <v>53</v>
      </c>
      <c r="G1410" s="72" t="s">
        <v>2208</v>
      </c>
      <c r="H1410" s="72" t="s">
        <v>2208</v>
      </c>
      <c r="I1410" s="12"/>
      <c r="J1410" s="72" t="s">
        <v>2208</v>
      </c>
      <c r="M1410" s="35"/>
    </row>
    <row r="1411" spans="1:13" x14ac:dyDescent="0.25">
      <c r="A1411" s="13" t="s">
        <v>1042</v>
      </c>
      <c r="B1411" s="13" t="s">
        <v>65</v>
      </c>
      <c r="C1411" s="13" t="s">
        <v>1050</v>
      </c>
      <c r="D1411" s="13"/>
      <c r="E1411" s="12"/>
      <c r="F1411" s="28" t="s">
        <v>53</v>
      </c>
      <c r="G1411" s="72" t="s">
        <v>2208</v>
      </c>
      <c r="H1411" s="72" t="s">
        <v>2208</v>
      </c>
      <c r="I1411" s="12"/>
      <c r="J1411" s="72" t="s">
        <v>2208</v>
      </c>
      <c r="M1411" s="35"/>
    </row>
    <row r="1412" spans="1:13" x14ac:dyDescent="0.25">
      <c r="A1412" s="13" t="s">
        <v>1042</v>
      </c>
      <c r="B1412" s="13" t="s">
        <v>65</v>
      </c>
      <c r="C1412" s="13" t="s">
        <v>1051</v>
      </c>
      <c r="D1412" s="13"/>
      <c r="E1412" s="12"/>
      <c r="F1412" s="28" t="s">
        <v>53</v>
      </c>
      <c r="G1412" s="72" t="s">
        <v>2208</v>
      </c>
      <c r="H1412" s="72" t="s">
        <v>2208</v>
      </c>
      <c r="I1412" s="12"/>
      <c r="J1412" s="72" t="s">
        <v>2208</v>
      </c>
      <c r="M1412" s="35"/>
    </row>
    <row r="1413" spans="1:13" x14ac:dyDescent="0.25">
      <c r="A1413" s="13" t="s">
        <v>1042</v>
      </c>
      <c r="B1413" s="13" t="s">
        <v>65</v>
      </c>
      <c r="C1413" s="13" t="s">
        <v>1052</v>
      </c>
      <c r="D1413" s="13"/>
      <c r="E1413" s="12"/>
      <c r="F1413" s="28" t="s">
        <v>53</v>
      </c>
      <c r="G1413" s="72" t="s">
        <v>2208</v>
      </c>
      <c r="H1413" s="72" t="s">
        <v>2208</v>
      </c>
      <c r="I1413" s="12"/>
      <c r="J1413" s="72" t="s">
        <v>2208</v>
      </c>
      <c r="M1413" s="35"/>
    </row>
    <row r="1414" spans="1:13" x14ac:dyDescent="0.25">
      <c r="A1414" s="13" t="s">
        <v>1042</v>
      </c>
      <c r="B1414" s="13" t="s">
        <v>65</v>
      </c>
      <c r="C1414" s="13" t="s">
        <v>1053</v>
      </c>
      <c r="D1414" s="13"/>
      <c r="E1414" s="12"/>
      <c r="F1414" s="28" t="s">
        <v>53</v>
      </c>
      <c r="G1414" s="72" t="s">
        <v>2208</v>
      </c>
      <c r="H1414" s="72" t="s">
        <v>2208</v>
      </c>
      <c r="I1414" s="12"/>
      <c r="J1414" s="72" t="s">
        <v>2208</v>
      </c>
      <c r="M1414" s="35"/>
    </row>
    <row r="1415" spans="1:13" x14ac:dyDescent="0.25">
      <c r="A1415" s="13" t="s">
        <v>1054</v>
      </c>
      <c r="B1415" s="13" t="s">
        <v>65</v>
      </c>
      <c r="C1415" s="13" t="s">
        <v>1047</v>
      </c>
      <c r="D1415" s="13"/>
      <c r="E1415" s="12"/>
      <c r="F1415" s="28" t="s">
        <v>53</v>
      </c>
      <c r="G1415" s="72" t="s">
        <v>2208</v>
      </c>
      <c r="H1415" s="72" t="s">
        <v>2208</v>
      </c>
      <c r="I1415" s="12"/>
      <c r="J1415" s="72" t="s">
        <v>2208</v>
      </c>
      <c r="M1415" s="35"/>
    </row>
    <row r="1416" spans="1:13" x14ac:dyDescent="0.25">
      <c r="A1416" s="13" t="s">
        <v>1054</v>
      </c>
      <c r="B1416" s="13" t="s">
        <v>65</v>
      </c>
      <c r="C1416" s="13" t="s">
        <v>127</v>
      </c>
      <c r="D1416" s="13"/>
      <c r="E1416" s="12"/>
      <c r="F1416" s="28" t="s">
        <v>53</v>
      </c>
      <c r="G1416" s="72" t="s">
        <v>2208</v>
      </c>
      <c r="H1416" s="72" t="s">
        <v>2208</v>
      </c>
      <c r="I1416" s="12"/>
      <c r="J1416" s="72" t="s">
        <v>2208</v>
      </c>
      <c r="M1416" s="35"/>
    </row>
    <row r="1417" spans="1:13" x14ac:dyDescent="0.25">
      <c r="A1417" s="13" t="s">
        <v>1054</v>
      </c>
      <c r="B1417" s="13" t="s">
        <v>65</v>
      </c>
      <c r="C1417" s="13" t="s">
        <v>1044</v>
      </c>
      <c r="D1417" s="13"/>
      <c r="E1417" s="12"/>
      <c r="F1417" s="28" t="s">
        <v>54</v>
      </c>
      <c r="G1417" s="72" t="s">
        <v>2208</v>
      </c>
      <c r="H1417" s="72" t="s">
        <v>2208</v>
      </c>
      <c r="I1417" s="12"/>
      <c r="J1417" s="72" t="s">
        <v>2208</v>
      </c>
      <c r="M1417" s="35"/>
    </row>
    <row r="1418" spans="1:13" x14ac:dyDescent="0.25">
      <c r="A1418" s="13" t="s">
        <v>1054</v>
      </c>
      <c r="B1418" s="13" t="s">
        <v>65</v>
      </c>
      <c r="C1418" s="13" t="s">
        <v>1055</v>
      </c>
      <c r="D1418" s="13"/>
      <c r="E1418" s="12"/>
      <c r="F1418" s="28" t="s">
        <v>53</v>
      </c>
      <c r="G1418" s="72" t="s">
        <v>2208</v>
      </c>
      <c r="H1418" s="72" t="s">
        <v>2208</v>
      </c>
      <c r="I1418" s="12"/>
      <c r="J1418" s="72" t="s">
        <v>2208</v>
      </c>
      <c r="M1418" s="35"/>
    </row>
    <row r="1419" spans="1:13" x14ac:dyDescent="0.25">
      <c r="A1419" s="13" t="s">
        <v>1054</v>
      </c>
      <c r="B1419" s="13" t="s">
        <v>65</v>
      </c>
      <c r="C1419" s="13" t="s">
        <v>1043</v>
      </c>
      <c r="D1419" s="13"/>
      <c r="E1419" s="12"/>
      <c r="F1419" s="28" t="s">
        <v>54</v>
      </c>
      <c r="G1419" s="72" t="s">
        <v>2208</v>
      </c>
      <c r="H1419" s="72" t="s">
        <v>2208</v>
      </c>
      <c r="I1419" s="12"/>
      <c r="J1419" s="72" t="s">
        <v>2208</v>
      </c>
      <c r="M1419" s="35"/>
    </row>
    <row r="1420" spans="1:13" x14ac:dyDescent="0.25">
      <c r="A1420" s="13" t="s">
        <v>1054</v>
      </c>
      <c r="B1420" s="13" t="s">
        <v>65</v>
      </c>
      <c r="C1420" s="13" t="s">
        <v>1056</v>
      </c>
      <c r="D1420" s="13"/>
      <c r="E1420" s="12"/>
      <c r="F1420" s="28" t="s">
        <v>54</v>
      </c>
      <c r="G1420" s="72" t="s">
        <v>2208</v>
      </c>
      <c r="H1420" s="72" t="s">
        <v>2208</v>
      </c>
      <c r="I1420" s="12"/>
      <c r="J1420" s="72" t="s">
        <v>2208</v>
      </c>
      <c r="M1420" s="35"/>
    </row>
    <row r="1421" spans="1:13" x14ac:dyDescent="0.25">
      <c r="A1421" s="13" t="s">
        <v>1054</v>
      </c>
      <c r="B1421" s="13" t="s">
        <v>65</v>
      </c>
      <c r="C1421" s="13" t="s">
        <v>1057</v>
      </c>
      <c r="D1421" s="13"/>
      <c r="E1421" s="12"/>
      <c r="F1421" s="28" t="s">
        <v>53</v>
      </c>
      <c r="G1421" s="72" t="s">
        <v>2208</v>
      </c>
      <c r="H1421" s="72" t="s">
        <v>2208</v>
      </c>
      <c r="I1421" s="12"/>
      <c r="J1421" s="72" t="s">
        <v>2208</v>
      </c>
      <c r="M1421" s="35"/>
    </row>
    <row r="1422" spans="1:13" x14ac:dyDescent="0.25">
      <c r="A1422" s="13" t="s">
        <v>1054</v>
      </c>
      <c r="B1422" s="13" t="s">
        <v>65</v>
      </c>
      <c r="C1422" s="13" t="s">
        <v>1046</v>
      </c>
      <c r="D1422" s="13"/>
      <c r="E1422" s="12"/>
      <c r="F1422" s="28" t="s">
        <v>54</v>
      </c>
      <c r="G1422" s="72" t="s">
        <v>2208</v>
      </c>
      <c r="H1422" s="72" t="s">
        <v>2208</v>
      </c>
      <c r="I1422" s="12"/>
      <c r="J1422" s="72" t="s">
        <v>2208</v>
      </c>
      <c r="M1422" s="35"/>
    </row>
    <row r="1423" spans="1:13" x14ac:dyDescent="0.25">
      <c r="A1423" s="13" t="s">
        <v>1054</v>
      </c>
      <c r="B1423" s="13" t="s">
        <v>65</v>
      </c>
      <c r="C1423" s="13" t="s">
        <v>1058</v>
      </c>
      <c r="D1423" s="13"/>
      <c r="E1423" s="12"/>
      <c r="F1423" s="28" t="s">
        <v>54</v>
      </c>
      <c r="G1423" s="72" t="s">
        <v>2208</v>
      </c>
      <c r="H1423" s="72" t="s">
        <v>2208</v>
      </c>
      <c r="I1423" s="12"/>
      <c r="J1423" s="72" t="s">
        <v>2208</v>
      </c>
      <c r="M1423" s="35"/>
    </row>
    <row r="1424" spans="1:13" x14ac:dyDescent="0.25">
      <c r="A1424" s="13" t="s">
        <v>1054</v>
      </c>
      <c r="B1424" s="13" t="s">
        <v>65</v>
      </c>
      <c r="C1424" s="13" t="s">
        <v>1051</v>
      </c>
      <c r="D1424" s="13"/>
      <c r="E1424" s="12"/>
      <c r="F1424" s="28" t="s">
        <v>53</v>
      </c>
      <c r="G1424" s="72" t="s">
        <v>2208</v>
      </c>
      <c r="H1424" s="72" t="s">
        <v>2208</v>
      </c>
      <c r="I1424" s="12"/>
      <c r="J1424" s="72" t="s">
        <v>2208</v>
      </c>
      <c r="M1424" s="35"/>
    </row>
    <row r="1425" spans="1:13" x14ac:dyDescent="0.25">
      <c r="A1425" s="13" t="s">
        <v>1054</v>
      </c>
      <c r="B1425" s="13" t="s">
        <v>65</v>
      </c>
      <c r="C1425" s="13" t="s">
        <v>1052</v>
      </c>
      <c r="D1425" s="13"/>
      <c r="E1425" s="12"/>
      <c r="F1425" s="28" t="s">
        <v>53</v>
      </c>
      <c r="G1425" s="72" t="s">
        <v>2208</v>
      </c>
      <c r="H1425" s="72" t="s">
        <v>2208</v>
      </c>
      <c r="I1425" s="12"/>
      <c r="J1425" s="72" t="s">
        <v>2208</v>
      </c>
      <c r="M1425" s="35"/>
    </row>
    <row r="1426" spans="1:13" x14ac:dyDescent="0.25">
      <c r="A1426" s="13" t="s">
        <v>1054</v>
      </c>
      <c r="B1426" s="13" t="s">
        <v>65</v>
      </c>
      <c r="C1426" s="13" t="s">
        <v>1048</v>
      </c>
      <c r="D1426" s="13"/>
      <c r="E1426" s="12"/>
      <c r="F1426" s="28" t="s">
        <v>53</v>
      </c>
      <c r="G1426" s="72" t="s">
        <v>2208</v>
      </c>
      <c r="H1426" s="72" t="s">
        <v>2208</v>
      </c>
      <c r="I1426" s="12"/>
      <c r="J1426" s="72" t="s">
        <v>2208</v>
      </c>
      <c r="M1426" s="35"/>
    </row>
    <row r="1427" spans="1:13" x14ac:dyDescent="0.25">
      <c r="A1427" s="13" t="s">
        <v>1054</v>
      </c>
      <c r="B1427" s="13" t="s">
        <v>65</v>
      </c>
      <c r="C1427" s="13" t="s">
        <v>1045</v>
      </c>
      <c r="D1427" s="13"/>
      <c r="E1427" s="12"/>
      <c r="F1427" s="28" t="s">
        <v>54</v>
      </c>
      <c r="G1427" s="72" t="s">
        <v>2208</v>
      </c>
      <c r="H1427" s="72" t="s">
        <v>2208</v>
      </c>
      <c r="I1427" s="12"/>
      <c r="J1427" s="72" t="s">
        <v>2208</v>
      </c>
      <c r="M1427" s="35"/>
    </row>
    <row r="1428" spans="1:13" x14ac:dyDescent="0.25">
      <c r="A1428" s="13" t="s">
        <v>1059</v>
      </c>
      <c r="B1428" s="13" t="s">
        <v>65</v>
      </c>
      <c r="C1428" s="13" t="s">
        <v>1043</v>
      </c>
      <c r="D1428" s="13"/>
      <c r="E1428" s="12"/>
      <c r="F1428" s="28" t="s">
        <v>54</v>
      </c>
      <c r="G1428" s="72" t="s">
        <v>2208</v>
      </c>
      <c r="H1428" s="72" t="s">
        <v>2208</v>
      </c>
      <c r="I1428" s="12"/>
      <c r="J1428" s="72" t="s">
        <v>2208</v>
      </c>
      <c r="M1428" s="35"/>
    </row>
    <row r="1429" spans="1:13" x14ac:dyDescent="0.25">
      <c r="A1429" s="13" t="s">
        <v>1059</v>
      </c>
      <c r="B1429" s="13" t="s">
        <v>65</v>
      </c>
      <c r="C1429" s="13" t="s">
        <v>1047</v>
      </c>
      <c r="D1429" s="13"/>
      <c r="E1429" s="12"/>
      <c r="F1429" s="28" t="s">
        <v>53</v>
      </c>
      <c r="G1429" s="72" t="s">
        <v>2208</v>
      </c>
      <c r="H1429" s="72" t="s">
        <v>2208</v>
      </c>
      <c r="I1429" s="12"/>
      <c r="J1429" s="72" t="s">
        <v>2208</v>
      </c>
      <c r="M1429" s="35"/>
    </row>
    <row r="1430" spans="1:13" x14ac:dyDescent="0.25">
      <c r="A1430" s="13" t="s">
        <v>1059</v>
      </c>
      <c r="B1430" s="13" t="s">
        <v>65</v>
      </c>
      <c r="C1430" s="13" t="s">
        <v>1045</v>
      </c>
      <c r="D1430" s="13"/>
      <c r="E1430" s="12"/>
      <c r="F1430" s="28" t="s">
        <v>54</v>
      </c>
      <c r="G1430" s="72" t="s">
        <v>2208</v>
      </c>
      <c r="H1430" s="72" t="s">
        <v>2208</v>
      </c>
      <c r="I1430" s="12"/>
      <c r="J1430" s="72" t="s">
        <v>2208</v>
      </c>
      <c r="M1430" s="35"/>
    </row>
    <row r="1431" spans="1:13" x14ac:dyDescent="0.25">
      <c r="A1431" s="13" t="s">
        <v>1059</v>
      </c>
      <c r="B1431" s="13" t="s">
        <v>65</v>
      </c>
      <c r="C1431" s="13" t="s">
        <v>1044</v>
      </c>
      <c r="D1431" s="13"/>
      <c r="E1431" s="12"/>
      <c r="F1431" s="28" t="s">
        <v>54</v>
      </c>
      <c r="G1431" s="72" t="s">
        <v>2208</v>
      </c>
      <c r="H1431" s="72" t="s">
        <v>2208</v>
      </c>
      <c r="I1431" s="12"/>
      <c r="J1431" s="72" t="s">
        <v>2208</v>
      </c>
      <c r="M1431" s="35"/>
    </row>
    <row r="1432" spans="1:13" x14ac:dyDescent="0.25">
      <c r="A1432" s="13" t="s">
        <v>1059</v>
      </c>
      <c r="B1432" s="13" t="s">
        <v>65</v>
      </c>
      <c r="C1432" s="13" t="s">
        <v>1060</v>
      </c>
      <c r="D1432" s="13"/>
      <c r="E1432" s="12"/>
      <c r="F1432" s="28" t="s">
        <v>53</v>
      </c>
      <c r="G1432" s="72" t="s">
        <v>2208</v>
      </c>
      <c r="H1432" s="72" t="s">
        <v>2208</v>
      </c>
      <c r="I1432" s="12"/>
      <c r="J1432" s="72" t="s">
        <v>2208</v>
      </c>
      <c r="M1432" s="35"/>
    </row>
    <row r="1433" spans="1:13" x14ac:dyDescent="0.25">
      <c r="A1433" s="13" t="s">
        <v>1059</v>
      </c>
      <c r="B1433" s="13" t="s">
        <v>65</v>
      </c>
      <c r="C1433" s="13" t="s">
        <v>1046</v>
      </c>
      <c r="D1433" s="13"/>
      <c r="E1433" s="12"/>
      <c r="F1433" s="28" t="s">
        <v>54</v>
      </c>
      <c r="G1433" s="72" t="s">
        <v>2208</v>
      </c>
      <c r="H1433" s="72" t="s">
        <v>2208</v>
      </c>
      <c r="I1433" s="12"/>
      <c r="J1433" s="72" t="s">
        <v>2208</v>
      </c>
      <c r="M1433" s="35"/>
    </row>
    <row r="1434" spans="1:13" x14ac:dyDescent="0.25">
      <c r="A1434" s="13" t="s">
        <v>1059</v>
      </c>
      <c r="B1434" s="13" t="s">
        <v>65</v>
      </c>
      <c r="C1434" s="13" t="s">
        <v>1056</v>
      </c>
      <c r="D1434" s="13"/>
      <c r="E1434" s="12"/>
      <c r="F1434" s="28" t="s">
        <v>54</v>
      </c>
      <c r="G1434" s="72" t="s">
        <v>2208</v>
      </c>
      <c r="H1434" s="72" t="s">
        <v>2208</v>
      </c>
      <c r="I1434" s="12"/>
      <c r="J1434" s="72" t="s">
        <v>2208</v>
      </c>
      <c r="M1434" s="35"/>
    </row>
    <row r="1435" spans="1:13" x14ac:dyDescent="0.25">
      <c r="A1435" s="13" t="s">
        <v>1059</v>
      </c>
      <c r="B1435" s="13" t="s">
        <v>65</v>
      </c>
      <c r="C1435" s="13" t="s">
        <v>1051</v>
      </c>
      <c r="D1435" s="13"/>
      <c r="E1435" s="12"/>
      <c r="F1435" s="28" t="s">
        <v>53</v>
      </c>
      <c r="G1435" s="72" t="s">
        <v>2208</v>
      </c>
      <c r="H1435" s="72" t="s">
        <v>2208</v>
      </c>
      <c r="I1435" s="12"/>
      <c r="J1435" s="72" t="s">
        <v>2208</v>
      </c>
      <c r="M1435" s="35"/>
    </row>
    <row r="1436" spans="1:13" x14ac:dyDescent="0.25">
      <c r="A1436" s="13" t="s">
        <v>1059</v>
      </c>
      <c r="B1436" s="13" t="s">
        <v>65</v>
      </c>
      <c r="C1436" s="13" t="s">
        <v>1058</v>
      </c>
      <c r="D1436" s="13"/>
      <c r="E1436" s="12"/>
      <c r="F1436" s="28" t="s">
        <v>54</v>
      </c>
      <c r="G1436" s="72" t="s">
        <v>2208</v>
      </c>
      <c r="H1436" s="72" t="s">
        <v>2208</v>
      </c>
      <c r="I1436" s="12"/>
      <c r="J1436" s="72" t="s">
        <v>2208</v>
      </c>
      <c r="M1436" s="35"/>
    </row>
    <row r="1437" spans="1:13" x14ac:dyDescent="0.25">
      <c r="A1437" s="13" t="s">
        <v>1059</v>
      </c>
      <c r="B1437" s="13" t="s">
        <v>65</v>
      </c>
      <c r="C1437" s="13" t="s">
        <v>1061</v>
      </c>
      <c r="D1437" s="13"/>
      <c r="E1437" s="12"/>
      <c r="F1437" s="28" t="s">
        <v>53</v>
      </c>
      <c r="G1437" s="72" t="s">
        <v>2208</v>
      </c>
      <c r="H1437" s="72" t="s">
        <v>2208</v>
      </c>
      <c r="I1437" s="12"/>
      <c r="J1437" s="72" t="s">
        <v>2208</v>
      </c>
      <c r="M1437" s="35"/>
    </row>
    <row r="1438" spans="1:13" x14ac:dyDescent="0.25">
      <c r="A1438" s="13" t="s">
        <v>1059</v>
      </c>
      <c r="B1438" s="13" t="s">
        <v>65</v>
      </c>
      <c r="C1438" s="13" t="s">
        <v>1057</v>
      </c>
      <c r="D1438" s="13"/>
      <c r="E1438" s="12"/>
      <c r="F1438" s="28" t="s">
        <v>53</v>
      </c>
      <c r="G1438" s="72" t="s">
        <v>2208</v>
      </c>
      <c r="H1438" s="72" t="s">
        <v>2208</v>
      </c>
      <c r="I1438" s="12"/>
      <c r="J1438" s="72" t="s">
        <v>2208</v>
      </c>
      <c r="M1438" s="35"/>
    </row>
    <row r="1439" spans="1:13" x14ac:dyDescent="0.25">
      <c r="A1439" s="13" t="s">
        <v>1059</v>
      </c>
      <c r="B1439" s="13" t="s">
        <v>65</v>
      </c>
      <c r="C1439" s="13" t="s">
        <v>1048</v>
      </c>
      <c r="D1439" s="13"/>
      <c r="E1439" s="12"/>
      <c r="F1439" s="28" t="s">
        <v>53</v>
      </c>
      <c r="G1439" s="72" t="s">
        <v>2208</v>
      </c>
      <c r="H1439" s="72" t="s">
        <v>2208</v>
      </c>
      <c r="I1439" s="12"/>
      <c r="J1439" s="72" t="s">
        <v>2208</v>
      </c>
      <c r="M1439" s="35"/>
    </row>
    <row r="1440" spans="1:13" x14ac:dyDescent="0.25">
      <c r="A1440" s="13" t="s">
        <v>1059</v>
      </c>
      <c r="B1440" s="13" t="s">
        <v>65</v>
      </c>
      <c r="C1440" s="13" t="s">
        <v>127</v>
      </c>
      <c r="D1440" s="13"/>
      <c r="E1440" s="12"/>
      <c r="F1440" s="28" t="s">
        <v>53</v>
      </c>
      <c r="G1440" s="72" t="s">
        <v>2208</v>
      </c>
      <c r="H1440" s="72" t="s">
        <v>2208</v>
      </c>
      <c r="I1440" s="12"/>
      <c r="J1440" s="72" t="s">
        <v>2208</v>
      </c>
      <c r="M1440" s="35"/>
    </row>
    <row r="1441" spans="1:13" x14ac:dyDescent="0.25">
      <c r="A1441" s="13" t="s">
        <v>1059</v>
      </c>
      <c r="B1441" s="13" t="s">
        <v>65</v>
      </c>
      <c r="C1441" s="13" t="s">
        <v>1052</v>
      </c>
      <c r="D1441" s="13"/>
      <c r="E1441" s="12"/>
      <c r="F1441" s="28" t="s">
        <v>53</v>
      </c>
      <c r="G1441" s="72" t="s">
        <v>2208</v>
      </c>
      <c r="H1441" s="72" t="s">
        <v>2208</v>
      </c>
      <c r="I1441" s="12"/>
      <c r="J1441" s="72" t="s">
        <v>2208</v>
      </c>
      <c r="M1441" s="35"/>
    </row>
    <row r="1442" spans="1:13" x14ac:dyDescent="0.25">
      <c r="A1442" s="13" t="s">
        <v>1059</v>
      </c>
      <c r="B1442" s="13" t="s">
        <v>65</v>
      </c>
      <c r="C1442" s="13" t="s">
        <v>1062</v>
      </c>
      <c r="D1442" s="13"/>
      <c r="E1442" s="12"/>
      <c r="F1442" s="28" t="s">
        <v>54</v>
      </c>
      <c r="G1442" s="72" t="s">
        <v>2208</v>
      </c>
      <c r="H1442" s="72" t="s">
        <v>2208</v>
      </c>
      <c r="I1442" s="12"/>
      <c r="J1442" s="72" t="s">
        <v>2208</v>
      </c>
      <c r="M1442" s="35"/>
    </row>
    <row r="1443" spans="1:13" x14ac:dyDescent="0.25">
      <c r="A1443" s="13" t="s">
        <v>1059</v>
      </c>
      <c r="B1443" s="13" t="s">
        <v>65</v>
      </c>
      <c r="C1443" s="13" t="s">
        <v>1063</v>
      </c>
      <c r="D1443" s="13"/>
      <c r="E1443" s="12"/>
      <c r="F1443" s="28" t="s">
        <v>53</v>
      </c>
      <c r="G1443" s="72" t="s">
        <v>2208</v>
      </c>
      <c r="H1443" s="72" t="s">
        <v>2208</v>
      </c>
      <c r="I1443" s="12"/>
      <c r="J1443" s="72" t="s">
        <v>2208</v>
      </c>
      <c r="M1443" s="35"/>
    </row>
    <row r="1444" spans="1:13" x14ac:dyDescent="0.25">
      <c r="A1444" s="13" t="s">
        <v>1059</v>
      </c>
      <c r="B1444" s="13" t="s">
        <v>65</v>
      </c>
      <c r="C1444" s="13" t="s">
        <v>1064</v>
      </c>
      <c r="D1444" s="13"/>
      <c r="E1444" s="12"/>
      <c r="F1444" s="28" t="s">
        <v>54</v>
      </c>
      <c r="G1444" s="72" t="s">
        <v>2208</v>
      </c>
      <c r="H1444" s="72" t="s">
        <v>2208</v>
      </c>
      <c r="I1444" s="12"/>
      <c r="J1444" s="72" t="s">
        <v>2208</v>
      </c>
      <c r="M1444" s="35"/>
    </row>
    <row r="1445" spans="1:13" x14ac:dyDescent="0.25">
      <c r="A1445" s="13" t="s">
        <v>1059</v>
      </c>
      <c r="B1445" s="13" t="s">
        <v>65</v>
      </c>
      <c r="C1445" s="13" t="s">
        <v>1065</v>
      </c>
      <c r="D1445" s="13"/>
      <c r="E1445" s="12"/>
      <c r="F1445" s="28" t="s">
        <v>54</v>
      </c>
      <c r="G1445" s="72" t="s">
        <v>2208</v>
      </c>
      <c r="H1445" s="72" t="s">
        <v>2208</v>
      </c>
      <c r="I1445" s="12"/>
      <c r="J1445" s="72" t="s">
        <v>2208</v>
      </c>
      <c r="M1445" s="35"/>
    </row>
    <row r="1446" spans="1:13" x14ac:dyDescent="0.25">
      <c r="A1446" s="13" t="s">
        <v>1059</v>
      </c>
      <c r="B1446" s="13" t="s">
        <v>65</v>
      </c>
      <c r="C1446" s="13" t="s">
        <v>1066</v>
      </c>
      <c r="D1446" s="13"/>
      <c r="E1446" s="12"/>
      <c r="F1446" s="28" t="s">
        <v>53</v>
      </c>
      <c r="G1446" s="72" t="s">
        <v>2208</v>
      </c>
      <c r="H1446" s="72" t="s">
        <v>2208</v>
      </c>
      <c r="I1446" s="12"/>
      <c r="J1446" s="72" t="s">
        <v>2208</v>
      </c>
      <c r="M1446" s="35"/>
    </row>
    <row r="1447" spans="1:13" x14ac:dyDescent="0.25">
      <c r="A1447" s="13" t="s">
        <v>1059</v>
      </c>
      <c r="B1447" s="13" t="s">
        <v>65</v>
      </c>
      <c r="C1447" s="13" t="s">
        <v>1067</v>
      </c>
      <c r="D1447" s="13"/>
      <c r="E1447" s="12"/>
      <c r="F1447" s="28" t="s">
        <v>54</v>
      </c>
      <c r="G1447" s="72" t="s">
        <v>2208</v>
      </c>
      <c r="H1447" s="72" t="s">
        <v>2208</v>
      </c>
      <c r="I1447" s="12"/>
      <c r="J1447" s="72" t="s">
        <v>2208</v>
      </c>
      <c r="M1447" s="35"/>
    </row>
    <row r="1448" spans="1:13" x14ac:dyDescent="0.25">
      <c r="A1448" s="13" t="s">
        <v>1059</v>
      </c>
      <c r="B1448" s="13" t="s">
        <v>65</v>
      </c>
      <c r="C1448" s="13" t="s">
        <v>1068</v>
      </c>
      <c r="D1448" s="13"/>
      <c r="E1448" s="12"/>
      <c r="F1448" s="28" t="s">
        <v>54</v>
      </c>
      <c r="G1448" s="72" t="s">
        <v>2208</v>
      </c>
      <c r="H1448" s="72" t="s">
        <v>2208</v>
      </c>
      <c r="I1448" s="12"/>
      <c r="J1448" s="72" t="s">
        <v>2208</v>
      </c>
      <c r="M1448" s="35"/>
    </row>
    <row r="1449" spans="1:13" x14ac:dyDescent="0.25">
      <c r="A1449" s="13" t="s">
        <v>1059</v>
      </c>
      <c r="B1449" s="13" t="s">
        <v>65</v>
      </c>
      <c r="C1449" s="13" t="s">
        <v>1069</v>
      </c>
      <c r="D1449" s="13"/>
      <c r="E1449" s="12"/>
      <c r="F1449" s="28" t="s">
        <v>53</v>
      </c>
      <c r="G1449" s="72" t="s">
        <v>2208</v>
      </c>
      <c r="H1449" s="72" t="s">
        <v>2208</v>
      </c>
      <c r="I1449" s="12"/>
      <c r="J1449" s="72" t="s">
        <v>2208</v>
      </c>
      <c r="M1449" s="35"/>
    </row>
    <row r="1450" spans="1:13" x14ac:dyDescent="0.25">
      <c r="A1450" s="13" t="s">
        <v>1059</v>
      </c>
      <c r="B1450" s="13" t="s">
        <v>65</v>
      </c>
      <c r="C1450" s="13" t="s">
        <v>1070</v>
      </c>
      <c r="D1450" s="13"/>
      <c r="E1450" s="12"/>
      <c r="F1450" s="28" t="s">
        <v>54</v>
      </c>
      <c r="G1450" s="72" t="s">
        <v>2208</v>
      </c>
      <c r="H1450" s="72" t="s">
        <v>2208</v>
      </c>
      <c r="I1450" s="12"/>
      <c r="J1450" s="72" t="s">
        <v>2208</v>
      </c>
      <c r="M1450" s="35"/>
    </row>
    <row r="1451" spans="1:13" x14ac:dyDescent="0.25">
      <c r="A1451" s="13" t="s">
        <v>1059</v>
      </c>
      <c r="B1451" s="13" t="s">
        <v>65</v>
      </c>
      <c r="C1451" s="13" t="s">
        <v>1071</v>
      </c>
      <c r="D1451" s="13"/>
      <c r="E1451" s="12"/>
      <c r="F1451" s="28" t="s">
        <v>53</v>
      </c>
      <c r="G1451" s="72" t="s">
        <v>2208</v>
      </c>
      <c r="H1451" s="72" t="s">
        <v>2208</v>
      </c>
      <c r="I1451" s="12"/>
      <c r="J1451" s="72" t="s">
        <v>2208</v>
      </c>
      <c r="M1451" s="35"/>
    </row>
    <row r="1452" spans="1:13" x14ac:dyDescent="0.25">
      <c r="A1452" s="13" t="s">
        <v>1059</v>
      </c>
      <c r="B1452" s="13" t="s">
        <v>65</v>
      </c>
      <c r="C1452" s="13" t="s">
        <v>1072</v>
      </c>
      <c r="D1452" s="13"/>
      <c r="E1452" s="12"/>
      <c r="F1452" s="28" t="s">
        <v>53</v>
      </c>
      <c r="G1452" s="72" t="s">
        <v>2208</v>
      </c>
      <c r="H1452" s="72" t="s">
        <v>2208</v>
      </c>
      <c r="I1452" s="12"/>
      <c r="J1452" s="72" t="s">
        <v>2208</v>
      </c>
      <c r="M1452" s="35"/>
    </row>
    <row r="1453" spans="1:13" x14ac:dyDescent="0.25">
      <c r="A1453" s="13" t="s">
        <v>1059</v>
      </c>
      <c r="B1453" s="13" t="s">
        <v>65</v>
      </c>
      <c r="C1453" s="13" t="s">
        <v>1073</v>
      </c>
      <c r="D1453" s="13"/>
      <c r="E1453" s="12"/>
      <c r="F1453" s="28" t="s">
        <v>53</v>
      </c>
      <c r="G1453" s="72" t="s">
        <v>2208</v>
      </c>
      <c r="H1453" s="72" t="s">
        <v>2208</v>
      </c>
      <c r="I1453" s="12"/>
      <c r="J1453" s="72" t="s">
        <v>2208</v>
      </c>
      <c r="M1453" s="35"/>
    </row>
    <row r="1454" spans="1:13" x14ac:dyDescent="0.25">
      <c r="A1454" s="13" t="s">
        <v>1059</v>
      </c>
      <c r="B1454" s="13" t="s">
        <v>65</v>
      </c>
      <c r="C1454" s="13" t="s">
        <v>1074</v>
      </c>
      <c r="D1454" s="13"/>
      <c r="E1454" s="12"/>
      <c r="F1454" s="28" t="s">
        <v>53</v>
      </c>
      <c r="G1454" s="72" t="s">
        <v>2208</v>
      </c>
      <c r="H1454" s="72" t="s">
        <v>2208</v>
      </c>
      <c r="I1454" s="12"/>
      <c r="J1454" s="72" t="s">
        <v>2208</v>
      </c>
      <c r="M1454" s="35"/>
    </row>
    <row r="1455" spans="1:13" x14ac:dyDescent="0.25">
      <c r="A1455" s="13" t="s">
        <v>1059</v>
      </c>
      <c r="B1455" s="13" t="s">
        <v>65</v>
      </c>
      <c r="C1455" s="13" t="s">
        <v>1075</v>
      </c>
      <c r="D1455" s="13"/>
      <c r="E1455" s="12"/>
      <c r="F1455" s="28" t="s">
        <v>53</v>
      </c>
      <c r="G1455" s="72" t="s">
        <v>2208</v>
      </c>
      <c r="H1455" s="72" t="s">
        <v>2208</v>
      </c>
      <c r="I1455" s="12"/>
      <c r="J1455" s="72" t="s">
        <v>2208</v>
      </c>
      <c r="M1455" s="35"/>
    </row>
    <row r="1456" spans="1:13" x14ac:dyDescent="0.25">
      <c r="A1456" s="13" t="s">
        <v>1076</v>
      </c>
      <c r="B1456" s="13" t="s">
        <v>65</v>
      </c>
      <c r="C1456" s="13">
        <v>150</v>
      </c>
      <c r="D1456" s="13"/>
      <c r="E1456" s="12"/>
      <c r="F1456" s="28" t="s">
        <v>54</v>
      </c>
      <c r="G1456" s="72" t="s">
        <v>2208</v>
      </c>
      <c r="H1456" s="72" t="s">
        <v>2208</v>
      </c>
      <c r="I1456" s="12"/>
      <c r="J1456" s="72" t="s">
        <v>2208</v>
      </c>
      <c r="M1456" s="35"/>
    </row>
    <row r="1457" spans="1:13" x14ac:dyDescent="0.25">
      <c r="A1457" s="13" t="s">
        <v>1076</v>
      </c>
      <c r="B1457" s="13" t="s">
        <v>65</v>
      </c>
      <c r="C1457" s="13">
        <v>153</v>
      </c>
      <c r="D1457" s="13"/>
      <c r="E1457" s="12"/>
      <c r="F1457" s="28" t="s">
        <v>54</v>
      </c>
      <c r="G1457" s="72" t="s">
        <v>2208</v>
      </c>
      <c r="H1457" s="72" t="s">
        <v>2208</v>
      </c>
      <c r="I1457" s="12"/>
      <c r="J1457" s="72" t="s">
        <v>2208</v>
      </c>
      <c r="M1457" s="35"/>
    </row>
    <row r="1458" spans="1:13" x14ac:dyDescent="0.25">
      <c r="A1458" s="13" t="s">
        <v>1076</v>
      </c>
      <c r="B1458" s="13" t="s">
        <v>65</v>
      </c>
      <c r="C1458" s="13">
        <v>156</v>
      </c>
      <c r="D1458" s="13"/>
      <c r="E1458" s="12"/>
      <c r="F1458" s="28" t="s">
        <v>54</v>
      </c>
      <c r="G1458" s="72" t="s">
        <v>2208</v>
      </c>
      <c r="H1458" s="72" t="s">
        <v>2208</v>
      </c>
      <c r="I1458" s="12"/>
      <c r="J1458" s="72" t="s">
        <v>2208</v>
      </c>
      <c r="M1458" s="35"/>
    </row>
    <row r="1459" spans="1:13" x14ac:dyDescent="0.25">
      <c r="A1459" s="13" t="s">
        <v>1076</v>
      </c>
      <c r="B1459" s="13" t="s">
        <v>65</v>
      </c>
      <c r="C1459" s="13">
        <v>158</v>
      </c>
      <c r="D1459" s="13"/>
      <c r="E1459" s="12"/>
      <c r="F1459" s="28" t="s">
        <v>54</v>
      </c>
      <c r="G1459" s="72" t="s">
        <v>2208</v>
      </c>
      <c r="H1459" s="72" t="s">
        <v>2208</v>
      </c>
      <c r="I1459" s="12"/>
      <c r="J1459" s="72" t="s">
        <v>2208</v>
      </c>
      <c r="M1459" s="35"/>
    </row>
    <row r="1460" spans="1:13" x14ac:dyDescent="0.25">
      <c r="A1460" s="13" t="s">
        <v>1076</v>
      </c>
      <c r="B1460" s="13" t="s">
        <v>65</v>
      </c>
      <c r="C1460" s="13">
        <v>176</v>
      </c>
      <c r="D1460" s="13"/>
      <c r="E1460" s="12"/>
      <c r="F1460" s="28" t="s">
        <v>54</v>
      </c>
      <c r="G1460" s="72" t="s">
        <v>2208</v>
      </c>
      <c r="H1460" s="72" t="s">
        <v>2208</v>
      </c>
      <c r="I1460" s="12"/>
      <c r="J1460" s="72" t="s">
        <v>2208</v>
      </c>
      <c r="M1460" s="35"/>
    </row>
    <row r="1461" spans="1:13" x14ac:dyDescent="0.25">
      <c r="A1461" s="13" t="s">
        <v>1076</v>
      </c>
      <c r="B1461" s="13" t="s">
        <v>65</v>
      </c>
      <c r="C1461" s="13">
        <v>178</v>
      </c>
      <c r="D1461" s="13"/>
      <c r="E1461" s="12"/>
      <c r="F1461" s="28" t="s">
        <v>54</v>
      </c>
      <c r="G1461" s="72" t="s">
        <v>2208</v>
      </c>
      <c r="H1461" s="72" t="s">
        <v>2208</v>
      </c>
      <c r="I1461" s="12"/>
      <c r="J1461" s="72" t="s">
        <v>2208</v>
      </c>
      <c r="M1461" s="35"/>
    </row>
    <row r="1462" spans="1:13" x14ac:dyDescent="0.25">
      <c r="A1462" s="13" t="s">
        <v>1076</v>
      </c>
      <c r="B1462" s="13" t="s">
        <v>65</v>
      </c>
      <c r="C1462" s="13" t="s">
        <v>1077</v>
      </c>
      <c r="D1462" s="13"/>
      <c r="E1462" s="12"/>
      <c r="F1462" s="28" t="s">
        <v>54</v>
      </c>
      <c r="G1462" s="72" t="s">
        <v>2208</v>
      </c>
      <c r="H1462" s="72" t="s">
        <v>2208</v>
      </c>
      <c r="I1462" s="12"/>
      <c r="J1462" s="72" t="s">
        <v>2208</v>
      </c>
      <c r="M1462" s="35"/>
    </row>
    <row r="1463" spans="1:13" x14ac:dyDescent="0.25">
      <c r="A1463" s="13" t="s">
        <v>1076</v>
      </c>
      <c r="B1463" s="13" t="s">
        <v>65</v>
      </c>
      <c r="C1463" s="13" t="s">
        <v>1078</v>
      </c>
      <c r="D1463" s="13"/>
      <c r="E1463" s="12"/>
      <c r="F1463" s="28" t="s">
        <v>54</v>
      </c>
      <c r="G1463" s="72" t="s">
        <v>2208</v>
      </c>
      <c r="H1463" s="72" t="s">
        <v>2208</v>
      </c>
      <c r="I1463" s="12"/>
      <c r="J1463" s="72" t="s">
        <v>2208</v>
      </c>
      <c r="M1463" s="35"/>
    </row>
    <row r="1464" spans="1:13" x14ac:dyDescent="0.25">
      <c r="A1464" s="13" t="s">
        <v>1076</v>
      </c>
      <c r="B1464" s="13" t="s">
        <v>65</v>
      </c>
      <c r="C1464" s="13" t="s">
        <v>1079</v>
      </c>
      <c r="D1464" s="13"/>
      <c r="E1464" s="12"/>
      <c r="F1464" s="28" t="s">
        <v>54</v>
      </c>
      <c r="G1464" s="72" t="s">
        <v>2208</v>
      </c>
      <c r="H1464" s="72" t="s">
        <v>2208</v>
      </c>
      <c r="I1464" s="12"/>
      <c r="J1464" s="72" t="s">
        <v>2208</v>
      </c>
      <c r="M1464" s="35"/>
    </row>
    <row r="1465" spans="1:13" x14ac:dyDescent="0.25">
      <c r="A1465" s="13" t="s">
        <v>1076</v>
      </c>
      <c r="B1465" s="13" t="s">
        <v>65</v>
      </c>
      <c r="C1465" s="13">
        <v>170</v>
      </c>
      <c r="D1465" s="13"/>
      <c r="E1465" s="12"/>
      <c r="F1465" s="28" t="s">
        <v>53</v>
      </c>
      <c r="G1465" s="72" t="s">
        <v>2208</v>
      </c>
      <c r="H1465" s="72" t="s">
        <v>2208</v>
      </c>
      <c r="I1465" s="12"/>
      <c r="J1465" s="72" t="s">
        <v>2208</v>
      </c>
      <c r="M1465" s="35"/>
    </row>
    <row r="1466" spans="1:13" x14ac:dyDescent="0.25">
      <c r="A1466" s="13" t="s">
        <v>1076</v>
      </c>
      <c r="B1466" s="13" t="s">
        <v>65</v>
      </c>
      <c r="C1466" s="13">
        <v>171</v>
      </c>
      <c r="D1466" s="13"/>
      <c r="E1466" s="12"/>
      <c r="F1466" s="28" t="s">
        <v>53</v>
      </c>
      <c r="G1466" s="72" t="s">
        <v>2208</v>
      </c>
      <c r="H1466" s="72" t="s">
        <v>2208</v>
      </c>
      <c r="I1466" s="12"/>
      <c r="J1466" s="72" t="s">
        <v>2208</v>
      </c>
      <c r="M1466" s="35"/>
    </row>
    <row r="1467" spans="1:13" x14ac:dyDescent="0.25">
      <c r="A1467" s="13" t="s">
        <v>1076</v>
      </c>
      <c r="B1467" s="13" t="s">
        <v>65</v>
      </c>
      <c r="C1467" s="13">
        <v>180</v>
      </c>
      <c r="D1467" s="13"/>
      <c r="E1467" s="12"/>
      <c r="F1467" s="28" t="s">
        <v>53</v>
      </c>
      <c r="G1467" s="72" t="s">
        <v>2208</v>
      </c>
      <c r="H1467" s="72" t="s">
        <v>2208</v>
      </c>
      <c r="I1467" s="12"/>
      <c r="J1467" s="72" t="s">
        <v>2208</v>
      </c>
      <c r="M1467" s="35"/>
    </row>
    <row r="1468" spans="1:13" x14ac:dyDescent="0.25">
      <c r="A1468" s="13" t="s">
        <v>1076</v>
      </c>
      <c r="B1468" s="13" t="s">
        <v>65</v>
      </c>
      <c r="C1468" s="13">
        <v>186</v>
      </c>
      <c r="D1468" s="13"/>
      <c r="E1468" s="12"/>
      <c r="F1468" s="28" t="s">
        <v>53</v>
      </c>
      <c r="G1468" s="72" t="s">
        <v>2208</v>
      </c>
      <c r="H1468" s="72" t="s">
        <v>2208</v>
      </c>
      <c r="I1468" s="12"/>
      <c r="J1468" s="72" t="s">
        <v>2208</v>
      </c>
      <c r="M1468" s="35"/>
    </row>
    <row r="1469" spans="1:13" x14ac:dyDescent="0.25">
      <c r="A1469" s="13" t="s">
        <v>1076</v>
      </c>
      <c r="B1469" s="13" t="s">
        <v>65</v>
      </c>
      <c r="C1469" s="13">
        <v>190</v>
      </c>
      <c r="D1469" s="13"/>
      <c r="E1469" s="12"/>
      <c r="F1469" s="28" t="s">
        <v>53</v>
      </c>
      <c r="G1469" s="72" t="s">
        <v>2208</v>
      </c>
      <c r="H1469" s="72" t="s">
        <v>2208</v>
      </c>
      <c r="I1469" s="12"/>
      <c r="J1469" s="72" t="s">
        <v>2208</v>
      </c>
      <c r="M1469" s="35"/>
    </row>
    <row r="1470" spans="1:13" x14ac:dyDescent="0.25">
      <c r="A1470" s="13" t="s">
        <v>1076</v>
      </c>
      <c r="B1470" s="13" t="s">
        <v>65</v>
      </c>
      <c r="C1470" s="13">
        <v>196</v>
      </c>
      <c r="D1470" s="13"/>
      <c r="E1470" s="12"/>
      <c r="F1470" s="28" t="s">
        <v>53</v>
      </c>
      <c r="G1470" s="72" t="s">
        <v>2208</v>
      </c>
      <c r="H1470" s="72" t="s">
        <v>2208</v>
      </c>
      <c r="I1470" s="12"/>
      <c r="J1470" s="72" t="s">
        <v>2208</v>
      </c>
      <c r="M1470" s="35"/>
    </row>
    <row r="1471" spans="1:13" x14ac:dyDescent="0.25">
      <c r="A1471" s="13" t="s">
        <v>1076</v>
      </c>
      <c r="B1471" s="13" t="s">
        <v>65</v>
      </c>
      <c r="C1471" s="13">
        <v>183</v>
      </c>
      <c r="D1471" s="13"/>
      <c r="E1471" s="12"/>
      <c r="F1471" s="28" t="s">
        <v>53</v>
      </c>
      <c r="G1471" s="72" t="s">
        <v>2208</v>
      </c>
      <c r="H1471" s="72" t="s">
        <v>2208</v>
      </c>
      <c r="I1471" s="12"/>
      <c r="J1471" s="72" t="s">
        <v>2208</v>
      </c>
      <c r="M1471" s="35"/>
    </row>
    <row r="1472" spans="1:13" x14ac:dyDescent="0.25">
      <c r="A1472" s="13" t="s">
        <v>1076</v>
      </c>
      <c r="B1472" s="13" t="s">
        <v>65</v>
      </c>
      <c r="C1472" s="13">
        <v>187</v>
      </c>
      <c r="D1472" s="13"/>
      <c r="E1472" s="12"/>
      <c r="F1472" s="28" t="s">
        <v>53</v>
      </c>
      <c r="G1472" s="72" t="s">
        <v>2208</v>
      </c>
      <c r="H1472" s="72" t="s">
        <v>2208</v>
      </c>
      <c r="I1472" s="12"/>
      <c r="J1472" s="72" t="s">
        <v>2208</v>
      </c>
      <c r="M1472" s="35"/>
    </row>
    <row r="1473" spans="1:13" x14ac:dyDescent="0.25">
      <c r="A1473" s="13" t="s">
        <v>1076</v>
      </c>
      <c r="B1473" s="13" t="s">
        <v>65</v>
      </c>
      <c r="C1473" s="13" t="s">
        <v>1080</v>
      </c>
      <c r="D1473" s="13"/>
      <c r="E1473" s="12"/>
      <c r="F1473" s="28" t="s">
        <v>53</v>
      </c>
      <c r="G1473" s="72" t="s">
        <v>2208</v>
      </c>
      <c r="H1473" s="72" t="s">
        <v>2208</v>
      </c>
      <c r="I1473" s="12"/>
      <c r="J1473" s="72" t="s">
        <v>2208</v>
      </c>
      <c r="M1473" s="35"/>
    </row>
    <row r="1474" spans="1:13" x14ac:dyDescent="0.25">
      <c r="A1474" s="13" t="s">
        <v>1076</v>
      </c>
      <c r="B1474" s="13" t="s">
        <v>65</v>
      </c>
      <c r="C1474" s="13" t="s">
        <v>1081</v>
      </c>
      <c r="D1474" s="13"/>
      <c r="E1474" s="12"/>
      <c r="F1474" s="28" t="s">
        <v>53</v>
      </c>
      <c r="G1474" s="72" t="s">
        <v>2208</v>
      </c>
      <c r="H1474" s="72" t="s">
        <v>2208</v>
      </c>
      <c r="I1474" s="12"/>
      <c r="J1474" s="72" t="s">
        <v>2208</v>
      </c>
      <c r="M1474" s="35"/>
    </row>
    <row r="1475" spans="1:13" x14ac:dyDescent="0.25">
      <c r="A1475" s="13" t="s">
        <v>1076</v>
      </c>
      <c r="B1475" s="13" t="s">
        <v>65</v>
      </c>
      <c r="C1475" s="13" t="s">
        <v>1082</v>
      </c>
      <c r="D1475" s="13"/>
      <c r="E1475" s="12"/>
      <c r="F1475" s="28" t="s">
        <v>53</v>
      </c>
      <c r="G1475" s="72" t="s">
        <v>2208</v>
      </c>
      <c r="H1475" s="72" t="s">
        <v>2208</v>
      </c>
      <c r="I1475" s="12"/>
      <c r="J1475" s="72" t="s">
        <v>2208</v>
      </c>
      <c r="M1475" s="35"/>
    </row>
    <row r="1476" spans="1:13" x14ac:dyDescent="0.25">
      <c r="A1476" s="13" t="s">
        <v>1076</v>
      </c>
      <c r="B1476" s="13" t="s">
        <v>65</v>
      </c>
      <c r="C1476" s="13" t="s">
        <v>1083</v>
      </c>
      <c r="D1476" s="13"/>
      <c r="E1476" s="12"/>
      <c r="F1476" s="28" t="s">
        <v>53</v>
      </c>
      <c r="G1476" s="72" t="s">
        <v>2208</v>
      </c>
      <c r="H1476" s="72" t="s">
        <v>2208</v>
      </c>
      <c r="I1476" s="12"/>
      <c r="J1476" s="72" t="s">
        <v>2208</v>
      </c>
      <c r="M1476" s="35"/>
    </row>
    <row r="1477" spans="1:13" x14ac:dyDescent="0.25">
      <c r="A1477" s="13" t="s">
        <v>1076</v>
      </c>
      <c r="B1477" s="13" t="s">
        <v>65</v>
      </c>
      <c r="C1477" s="13" t="s">
        <v>1084</v>
      </c>
      <c r="D1477" s="13"/>
      <c r="E1477" s="12"/>
      <c r="F1477" s="28" t="s">
        <v>53</v>
      </c>
      <c r="G1477" s="72" t="s">
        <v>2208</v>
      </c>
      <c r="H1477" s="72" t="s">
        <v>2208</v>
      </c>
      <c r="I1477" s="12"/>
      <c r="J1477" s="72" t="s">
        <v>2208</v>
      </c>
      <c r="M1477" s="35"/>
    </row>
    <row r="1478" spans="1:13" x14ac:dyDescent="0.25">
      <c r="A1478" s="13" t="s">
        <v>1076</v>
      </c>
      <c r="B1478" s="13" t="s">
        <v>65</v>
      </c>
      <c r="C1478" s="13" t="s">
        <v>1085</v>
      </c>
      <c r="D1478" s="13"/>
      <c r="E1478" s="12"/>
      <c r="F1478" s="28" t="s">
        <v>53</v>
      </c>
      <c r="G1478" s="72" t="s">
        <v>2208</v>
      </c>
      <c r="H1478" s="72" t="s">
        <v>2208</v>
      </c>
      <c r="I1478" s="12"/>
      <c r="J1478" s="72" t="s">
        <v>2208</v>
      </c>
      <c r="M1478" s="35"/>
    </row>
    <row r="1479" spans="1:13" x14ac:dyDescent="0.25">
      <c r="A1479" s="13" t="s">
        <v>1076</v>
      </c>
      <c r="B1479" s="13" t="s">
        <v>65</v>
      </c>
      <c r="C1479" s="13" t="s">
        <v>1086</v>
      </c>
      <c r="D1479" s="13"/>
      <c r="E1479" s="12"/>
      <c r="F1479" s="28" t="s">
        <v>53</v>
      </c>
      <c r="G1479" s="72" t="s">
        <v>2208</v>
      </c>
      <c r="H1479" s="72" t="s">
        <v>2208</v>
      </c>
      <c r="I1479" s="12"/>
      <c r="J1479" s="72" t="s">
        <v>2208</v>
      </c>
      <c r="M1479" s="35"/>
    </row>
    <row r="1480" spans="1:13" x14ac:dyDescent="0.25">
      <c r="A1480" s="13" t="s">
        <v>1076</v>
      </c>
      <c r="B1480" s="13" t="s">
        <v>65</v>
      </c>
      <c r="C1480" s="13" t="s">
        <v>1087</v>
      </c>
      <c r="D1480" s="13"/>
      <c r="E1480" s="12"/>
      <c r="F1480" s="28" t="s">
        <v>53</v>
      </c>
      <c r="G1480" s="72" t="s">
        <v>2208</v>
      </c>
      <c r="H1480" s="72" t="s">
        <v>2208</v>
      </c>
      <c r="I1480" s="12"/>
      <c r="J1480" s="72" t="s">
        <v>2208</v>
      </c>
      <c r="M1480" s="35"/>
    </row>
    <row r="1481" spans="1:13" x14ac:dyDescent="0.25">
      <c r="A1481" s="13" t="s">
        <v>1076</v>
      </c>
      <c r="B1481" s="13" t="s">
        <v>65</v>
      </c>
      <c r="C1481" s="13" t="s">
        <v>1088</v>
      </c>
      <c r="D1481" s="13"/>
      <c r="E1481" s="12"/>
      <c r="F1481" s="28" t="s">
        <v>53</v>
      </c>
      <c r="G1481" s="72" t="s">
        <v>2208</v>
      </c>
      <c r="H1481" s="72" t="s">
        <v>2208</v>
      </c>
      <c r="I1481" s="12"/>
      <c r="J1481" s="72" t="s">
        <v>2208</v>
      </c>
      <c r="M1481" s="35"/>
    </row>
    <row r="1482" spans="1:13" x14ac:dyDescent="0.25">
      <c r="A1482" s="13" t="s">
        <v>1076</v>
      </c>
      <c r="B1482" s="13" t="s">
        <v>65</v>
      </c>
      <c r="C1482" s="13" t="s">
        <v>1089</v>
      </c>
      <c r="D1482" s="13"/>
      <c r="E1482" s="12"/>
      <c r="F1482" s="28" t="s">
        <v>53</v>
      </c>
      <c r="G1482" s="72" t="s">
        <v>2208</v>
      </c>
      <c r="H1482" s="72" t="s">
        <v>2208</v>
      </c>
      <c r="I1482" s="12"/>
      <c r="J1482" s="72" t="s">
        <v>2208</v>
      </c>
      <c r="M1482" s="35"/>
    </row>
    <row r="1483" spans="1:13" x14ac:dyDescent="0.25">
      <c r="A1483" s="13" t="s">
        <v>1076</v>
      </c>
      <c r="B1483" s="13" t="s">
        <v>65</v>
      </c>
      <c r="C1483" s="13" t="s">
        <v>1090</v>
      </c>
      <c r="D1483" s="13"/>
      <c r="E1483" s="12"/>
      <c r="F1483" s="28" t="s">
        <v>53</v>
      </c>
      <c r="G1483" s="72" t="s">
        <v>2208</v>
      </c>
      <c r="H1483" s="72" t="s">
        <v>2208</v>
      </c>
      <c r="I1483" s="12"/>
      <c r="J1483" s="72" t="s">
        <v>2208</v>
      </c>
      <c r="M1483" s="35"/>
    </row>
    <row r="1484" spans="1:13" x14ac:dyDescent="0.25">
      <c r="A1484" s="13" t="s">
        <v>1076</v>
      </c>
      <c r="B1484" s="13" t="s">
        <v>65</v>
      </c>
      <c r="C1484" s="13" t="s">
        <v>1091</v>
      </c>
      <c r="D1484" s="13"/>
      <c r="E1484" s="12"/>
      <c r="F1484" s="28" t="s">
        <v>53</v>
      </c>
      <c r="G1484" s="72" t="s">
        <v>2208</v>
      </c>
      <c r="H1484" s="72" t="s">
        <v>2208</v>
      </c>
      <c r="I1484" s="12"/>
      <c r="J1484" s="72" t="s">
        <v>2208</v>
      </c>
      <c r="M1484" s="35"/>
    </row>
    <row r="1485" spans="1:13" x14ac:dyDescent="0.25">
      <c r="A1485" s="13" t="s">
        <v>1076</v>
      </c>
      <c r="B1485" s="13" t="s">
        <v>65</v>
      </c>
      <c r="C1485" s="13" t="s">
        <v>1092</v>
      </c>
      <c r="D1485" s="13"/>
      <c r="E1485" s="12"/>
      <c r="F1485" s="28" t="s">
        <v>53</v>
      </c>
      <c r="G1485" s="72" t="s">
        <v>2208</v>
      </c>
      <c r="H1485" s="72" t="s">
        <v>2208</v>
      </c>
      <c r="I1485" s="12"/>
      <c r="J1485" s="72" t="s">
        <v>2208</v>
      </c>
      <c r="M1485" s="35"/>
    </row>
    <row r="1486" spans="1:13" x14ac:dyDescent="0.25">
      <c r="A1486" s="13" t="s">
        <v>1076</v>
      </c>
      <c r="B1486" s="13" t="s">
        <v>65</v>
      </c>
      <c r="C1486" s="13" t="s">
        <v>1093</v>
      </c>
      <c r="D1486" s="13"/>
      <c r="E1486" s="12"/>
      <c r="F1486" s="28" t="s">
        <v>53</v>
      </c>
      <c r="G1486" s="72" t="s">
        <v>2208</v>
      </c>
      <c r="H1486" s="72" t="s">
        <v>2208</v>
      </c>
      <c r="I1486" s="12"/>
      <c r="J1486" s="72" t="s">
        <v>2208</v>
      </c>
      <c r="M1486" s="35"/>
    </row>
    <row r="1487" spans="1:13" x14ac:dyDescent="0.25">
      <c r="A1487" s="13" t="s">
        <v>1076</v>
      </c>
      <c r="B1487" s="13" t="s">
        <v>65</v>
      </c>
      <c r="C1487" s="13" t="s">
        <v>1094</v>
      </c>
      <c r="D1487" s="13"/>
      <c r="E1487" s="12"/>
      <c r="F1487" s="28" t="s">
        <v>53</v>
      </c>
      <c r="G1487" s="72" t="s">
        <v>2208</v>
      </c>
      <c r="H1487" s="72" t="s">
        <v>2208</v>
      </c>
      <c r="I1487" s="12"/>
      <c r="J1487" s="72" t="s">
        <v>2208</v>
      </c>
      <c r="M1487" s="35"/>
    </row>
    <row r="1488" spans="1:13" x14ac:dyDescent="0.25">
      <c r="A1488" s="13" t="s">
        <v>1076</v>
      </c>
      <c r="B1488" s="13" t="s">
        <v>65</v>
      </c>
      <c r="C1488" s="13" t="s">
        <v>1095</v>
      </c>
      <c r="D1488" s="13"/>
      <c r="E1488" s="12"/>
      <c r="F1488" s="28" t="s">
        <v>53</v>
      </c>
      <c r="G1488" s="72" t="s">
        <v>2208</v>
      </c>
      <c r="H1488" s="72" t="s">
        <v>2208</v>
      </c>
      <c r="I1488" s="12"/>
      <c r="J1488" s="72" t="s">
        <v>2208</v>
      </c>
      <c r="M1488" s="35"/>
    </row>
    <row r="1489" spans="1:13" x14ac:dyDescent="0.25">
      <c r="A1489" s="13" t="s">
        <v>1076</v>
      </c>
      <c r="B1489" s="13" t="s">
        <v>65</v>
      </c>
      <c r="C1489" s="13" t="s">
        <v>1096</v>
      </c>
      <c r="D1489" s="13"/>
      <c r="E1489" s="12"/>
      <c r="F1489" s="28" t="s">
        <v>53</v>
      </c>
      <c r="G1489" s="72" t="s">
        <v>2208</v>
      </c>
      <c r="H1489" s="72" t="s">
        <v>2208</v>
      </c>
      <c r="I1489" s="12"/>
      <c r="J1489" s="72" t="s">
        <v>2208</v>
      </c>
      <c r="M1489" s="35"/>
    </row>
    <row r="1490" spans="1:13" x14ac:dyDescent="0.25">
      <c r="A1490" s="13" t="s">
        <v>1076</v>
      </c>
      <c r="B1490" s="13" t="s">
        <v>65</v>
      </c>
      <c r="C1490" s="13" t="s">
        <v>1097</v>
      </c>
      <c r="D1490" s="13"/>
      <c r="E1490" s="12"/>
      <c r="F1490" s="28" t="s">
        <v>53</v>
      </c>
      <c r="G1490" s="72" t="s">
        <v>2208</v>
      </c>
      <c r="H1490" s="72" t="s">
        <v>2208</v>
      </c>
      <c r="I1490" s="12"/>
      <c r="J1490" s="72" t="s">
        <v>2208</v>
      </c>
      <c r="M1490" s="35"/>
    </row>
    <row r="1491" spans="1:13" x14ac:dyDescent="0.25">
      <c r="A1491" s="13" t="s">
        <v>1076</v>
      </c>
      <c r="B1491" s="13" t="s">
        <v>65</v>
      </c>
      <c r="C1491" s="13" t="s">
        <v>1098</v>
      </c>
      <c r="D1491" s="13"/>
      <c r="E1491" s="12"/>
      <c r="F1491" s="28" t="s">
        <v>53</v>
      </c>
      <c r="G1491" s="72" t="s">
        <v>2208</v>
      </c>
      <c r="H1491" s="72" t="s">
        <v>2208</v>
      </c>
      <c r="I1491" s="12"/>
      <c r="J1491" s="72" t="s">
        <v>2208</v>
      </c>
      <c r="M1491" s="35"/>
    </row>
    <row r="1492" spans="1:13" x14ac:dyDescent="0.25">
      <c r="A1492" s="13" t="s">
        <v>1076</v>
      </c>
      <c r="B1492" s="13" t="s">
        <v>65</v>
      </c>
      <c r="C1492" s="13" t="s">
        <v>1099</v>
      </c>
      <c r="D1492" s="13"/>
      <c r="E1492" s="12"/>
      <c r="F1492" s="28" t="s">
        <v>53</v>
      </c>
      <c r="G1492" s="72" t="s">
        <v>2208</v>
      </c>
      <c r="H1492" s="72" t="s">
        <v>2208</v>
      </c>
      <c r="I1492" s="12"/>
      <c r="J1492" s="72" t="s">
        <v>2208</v>
      </c>
      <c r="M1492" s="35"/>
    </row>
    <row r="1493" spans="1:13" x14ac:dyDescent="0.25">
      <c r="A1493" s="13" t="s">
        <v>1076</v>
      </c>
      <c r="B1493" s="13" t="s">
        <v>65</v>
      </c>
      <c r="C1493" s="13" t="s">
        <v>1100</v>
      </c>
      <c r="D1493" s="13"/>
      <c r="E1493" s="12"/>
      <c r="F1493" s="28" t="s">
        <v>53</v>
      </c>
      <c r="G1493" s="72" t="s">
        <v>2208</v>
      </c>
      <c r="H1493" s="72" t="s">
        <v>2208</v>
      </c>
      <c r="I1493" s="12"/>
      <c r="J1493" s="72" t="s">
        <v>2208</v>
      </c>
      <c r="M1493" s="35"/>
    </row>
    <row r="1494" spans="1:13" x14ac:dyDescent="0.25">
      <c r="A1494" s="13" t="s">
        <v>1076</v>
      </c>
      <c r="B1494" s="13" t="s">
        <v>65</v>
      </c>
      <c r="C1494" s="13" t="s">
        <v>1101</v>
      </c>
      <c r="D1494" s="13"/>
      <c r="E1494" s="12"/>
      <c r="F1494" s="28" t="s">
        <v>53</v>
      </c>
      <c r="G1494" s="72" t="s">
        <v>2208</v>
      </c>
      <c r="H1494" s="72" t="s">
        <v>2208</v>
      </c>
      <c r="I1494" s="12"/>
      <c r="J1494" s="72" t="s">
        <v>2208</v>
      </c>
      <c r="M1494" s="35"/>
    </row>
    <row r="1495" spans="1:13" x14ac:dyDescent="0.25">
      <c r="A1495" s="13" t="s">
        <v>1076</v>
      </c>
      <c r="B1495" s="13" t="s">
        <v>65</v>
      </c>
      <c r="C1495" s="13" t="s">
        <v>1102</v>
      </c>
      <c r="D1495" s="13"/>
      <c r="E1495" s="12"/>
      <c r="F1495" s="28" t="s">
        <v>53</v>
      </c>
      <c r="G1495" s="72" t="s">
        <v>2208</v>
      </c>
      <c r="H1495" s="72" t="s">
        <v>2208</v>
      </c>
      <c r="I1495" s="12"/>
      <c r="J1495" s="72" t="s">
        <v>2208</v>
      </c>
      <c r="M1495" s="35"/>
    </row>
    <row r="1496" spans="1:13" x14ac:dyDescent="0.25">
      <c r="A1496" s="13" t="s">
        <v>1076</v>
      </c>
      <c r="B1496" s="13" t="s">
        <v>65</v>
      </c>
      <c r="C1496" s="13" t="s">
        <v>1103</v>
      </c>
      <c r="D1496" s="13"/>
      <c r="E1496" s="12"/>
      <c r="F1496" s="28" t="s">
        <v>53</v>
      </c>
      <c r="G1496" s="72" t="s">
        <v>2208</v>
      </c>
      <c r="H1496" s="72" t="s">
        <v>2208</v>
      </c>
      <c r="I1496" s="12"/>
      <c r="J1496" s="72" t="s">
        <v>2208</v>
      </c>
      <c r="M1496" s="35"/>
    </row>
    <row r="1497" spans="1:13" x14ac:dyDescent="0.25">
      <c r="A1497" s="13" t="s">
        <v>1076</v>
      </c>
      <c r="B1497" s="13" t="s">
        <v>65</v>
      </c>
      <c r="C1497" s="13" t="s">
        <v>1104</v>
      </c>
      <c r="D1497" s="13"/>
      <c r="E1497" s="12"/>
      <c r="F1497" s="28" t="s">
        <v>53</v>
      </c>
      <c r="G1497" s="72" t="s">
        <v>2208</v>
      </c>
      <c r="H1497" s="72" t="s">
        <v>2208</v>
      </c>
      <c r="I1497" s="12"/>
      <c r="J1497" s="72" t="s">
        <v>2208</v>
      </c>
      <c r="M1497" s="35"/>
    </row>
    <row r="1498" spans="1:13" x14ac:dyDescent="0.25">
      <c r="A1498" s="13" t="s">
        <v>1076</v>
      </c>
      <c r="B1498" s="13" t="s">
        <v>65</v>
      </c>
      <c r="C1498" s="13" t="s">
        <v>1105</v>
      </c>
      <c r="D1498" s="13"/>
      <c r="E1498" s="12"/>
      <c r="F1498" s="28" t="s">
        <v>53</v>
      </c>
      <c r="G1498" s="72" t="s">
        <v>2208</v>
      </c>
      <c r="H1498" s="72" t="s">
        <v>2208</v>
      </c>
      <c r="I1498" s="12"/>
      <c r="J1498" s="72" t="s">
        <v>2208</v>
      </c>
      <c r="M1498" s="35"/>
    </row>
    <row r="1499" spans="1:13" x14ac:dyDescent="0.25">
      <c r="A1499" s="13" t="s">
        <v>1076</v>
      </c>
      <c r="B1499" s="13" t="s">
        <v>65</v>
      </c>
      <c r="C1499" s="13" t="s">
        <v>1106</v>
      </c>
      <c r="D1499" s="13"/>
      <c r="E1499" s="12"/>
      <c r="F1499" s="28" t="s">
        <v>53</v>
      </c>
      <c r="G1499" s="72" t="s">
        <v>2208</v>
      </c>
      <c r="H1499" s="72" t="s">
        <v>2208</v>
      </c>
      <c r="I1499" s="12"/>
      <c r="J1499" s="72" t="s">
        <v>2208</v>
      </c>
      <c r="M1499" s="35"/>
    </row>
    <row r="1500" spans="1:13" x14ac:dyDescent="0.25">
      <c r="A1500" s="13" t="s">
        <v>1076</v>
      </c>
      <c r="B1500" s="13" t="s">
        <v>65</v>
      </c>
      <c r="C1500" s="13" t="s">
        <v>1107</v>
      </c>
      <c r="D1500" s="13"/>
      <c r="E1500" s="12"/>
      <c r="F1500" s="28" t="s">
        <v>53</v>
      </c>
      <c r="G1500" s="72" t="s">
        <v>2208</v>
      </c>
      <c r="H1500" s="72" t="s">
        <v>2208</v>
      </c>
      <c r="I1500" s="12"/>
      <c r="J1500" s="72" t="s">
        <v>2208</v>
      </c>
      <c r="M1500" s="35"/>
    </row>
    <row r="1501" spans="1:13" x14ac:dyDescent="0.25">
      <c r="A1501" s="13" t="s">
        <v>1076</v>
      </c>
      <c r="B1501" s="13" t="s">
        <v>65</v>
      </c>
      <c r="C1501" s="13" t="s">
        <v>1108</v>
      </c>
      <c r="D1501" s="13"/>
      <c r="E1501" s="12"/>
      <c r="F1501" s="28" t="s">
        <v>53</v>
      </c>
      <c r="G1501" s="72" t="s">
        <v>2208</v>
      </c>
      <c r="H1501" s="72" t="s">
        <v>2208</v>
      </c>
      <c r="I1501" s="12"/>
      <c r="J1501" s="72" t="s">
        <v>2208</v>
      </c>
      <c r="M1501" s="35"/>
    </row>
    <row r="1502" spans="1:13" x14ac:dyDescent="0.25">
      <c r="A1502" s="13" t="s">
        <v>1076</v>
      </c>
      <c r="B1502" s="13" t="s">
        <v>65</v>
      </c>
      <c r="C1502" s="13" t="s">
        <v>1109</v>
      </c>
      <c r="D1502" s="13"/>
      <c r="E1502" s="12"/>
      <c r="F1502" s="28" t="s">
        <v>53</v>
      </c>
      <c r="G1502" s="72" t="s">
        <v>2208</v>
      </c>
      <c r="H1502" s="72" t="s">
        <v>2208</v>
      </c>
      <c r="I1502" s="12"/>
      <c r="J1502" s="72" t="s">
        <v>2208</v>
      </c>
      <c r="M1502" s="35"/>
    </row>
    <row r="1503" spans="1:13" x14ac:dyDescent="0.25">
      <c r="A1503" s="13" t="s">
        <v>1076</v>
      </c>
      <c r="B1503" s="13" t="s">
        <v>65</v>
      </c>
      <c r="C1503" s="13" t="s">
        <v>1110</v>
      </c>
      <c r="D1503" s="13"/>
      <c r="E1503" s="12"/>
      <c r="F1503" s="28" t="s">
        <v>53</v>
      </c>
      <c r="G1503" s="72" t="s">
        <v>2208</v>
      </c>
      <c r="H1503" s="72" t="s">
        <v>2208</v>
      </c>
      <c r="I1503" s="12"/>
      <c r="J1503" s="72" t="s">
        <v>2208</v>
      </c>
      <c r="M1503" s="35"/>
    </row>
    <row r="1504" spans="1:13" x14ac:dyDescent="0.25">
      <c r="A1504" s="13" t="s">
        <v>1076</v>
      </c>
      <c r="B1504" s="13" t="s">
        <v>65</v>
      </c>
      <c r="C1504" s="13" t="s">
        <v>1111</v>
      </c>
      <c r="D1504" s="13"/>
      <c r="E1504" s="12"/>
      <c r="F1504" s="28" t="s">
        <v>53</v>
      </c>
      <c r="G1504" s="72" t="s">
        <v>2208</v>
      </c>
      <c r="H1504" s="72" t="s">
        <v>2208</v>
      </c>
      <c r="I1504" s="12"/>
      <c r="J1504" s="72" t="s">
        <v>2208</v>
      </c>
      <c r="M1504" s="35"/>
    </row>
    <row r="1505" spans="1:13" x14ac:dyDescent="0.25">
      <c r="A1505" s="13" t="s">
        <v>1076</v>
      </c>
      <c r="B1505" s="13" t="s">
        <v>65</v>
      </c>
      <c r="C1505" s="13" t="s">
        <v>1112</v>
      </c>
      <c r="D1505" s="13"/>
      <c r="E1505" s="12"/>
      <c r="F1505" s="28" t="s">
        <v>53</v>
      </c>
      <c r="G1505" s="72" t="s">
        <v>2208</v>
      </c>
      <c r="H1505" s="72" t="s">
        <v>2208</v>
      </c>
      <c r="I1505" s="12"/>
      <c r="J1505" s="72" t="s">
        <v>2208</v>
      </c>
      <c r="M1505" s="35"/>
    </row>
    <row r="1506" spans="1:13" x14ac:dyDescent="0.25">
      <c r="A1506" s="13" t="s">
        <v>1076</v>
      </c>
      <c r="B1506" s="13" t="s">
        <v>65</v>
      </c>
      <c r="C1506" s="13" t="s">
        <v>1113</v>
      </c>
      <c r="D1506" s="13"/>
      <c r="E1506" s="12"/>
      <c r="F1506" s="28" t="s">
        <v>53</v>
      </c>
      <c r="G1506" s="72" t="s">
        <v>2208</v>
      </c>
      <c r="H1506" s="72" t="s">
        <v>2208</v>
      </c>
      <c r="I1506" s="12"/>
      <c r="J1506" s="72" t="s">
        <v>2208</v>
      </c>
      <c r="M1506" s="35"/>
    </row>
    <row r="1507" spans="1:13" x14ac:dyDescent="0.25">
      <c r="A1507" s="13" t="s">
        <v>1076</v>
      </c>
      <c r="B1507" s="13" t="s">
        <v>65</v>
      </c>
      <c r="C1507" s="13" t="s">
        <v>1114</v>
      </c>
      <c r="D1507" s="13"/>
      <c r="E1507" s="12"/>
      <c r="F1507" s="28" t="s">
        <v>53</v>
      </c>
      <c r="G1507" s="72" t="s">
        <v>2208</v>
      </c>
      <c r="H1507" s="72" t="s">
        <v>2208</v>
      </c>
      <c r="I1507" s="12"/>
      <c r="J1507" s="72" t="s">
        <v>2208</v>
      </c>
      <c r="M1507" s="35"/>
    </row>
    <row r="1508" spans="1:13" x14ac:dyDescent="0.25">
      <c r="A1508" s="13" t="s">
        <v>10</v>
      </c>
      <c r="B1508" s="13" t="s">
        <v>65</v>
      </c>
      <c r="C1508" s="13">
        <v>250</v>
      </c>
      <c r="D1508" s="13"/>
      <c r="E1508" s="12"/>
      <c r="F1508" s="28" t="s">
        <v>54</v>
      </c>
      <c r="G1508" s="72" t="s">
        <v>128</v>
      </c>
      <c r="H1508" s="72" t="s">
        <v>128</v>
      </c>
      <c r="I1508" s="12"/>
      <c r="J1508" s="72" t="s">
        <v>128</v>
      </c>
      <c r="M1508" s="35"/>
    </row>
    <row r="1509" spans="1:13" x14ac:dyDescent="0.25">
      <c r="A1509" s="13" t="s">
        <v>10</v>
      </c>
      <c r="B1509" s="13" t="s">
        <v>65</v>
      </c>
      <c r="C1509" s="13">
        <v>350</v>
      </c>
      <c r="D1509" s="13"/>
      <c r="E1509" s="12"/>
      <c r="F1509" s="28" t="s">
        <v>54</v>
      </c>
      <c r="G1509" s="72" t="s">
        <v>128</v>
      </c>
      <c r="H1509" s="72" t="s">
        <v>128</v>
      </c>
      <c r="I1509" s="12"/>
      <c r="J1509" s="72" t="s">
        <v>128</v>
      </c>
      <c r="M1509" s="35"/>
    </row>
    <row r="1510" spans="1:13" x14ac:dyDescent="0.25">
      <c r="A1510" s="13" t="s">
        <v>10</v>
      </c>
      <c r="B1510" s="13" t="s">
        <v>65</v>
      </c>
      <c r="C1510" s="13" t="s">
        <v>1115</v>
      </c>
      <c r="D1510" s="13"/>
      <c r="E1510" s="12"/>
      <c r="F1510" s="28" t="s">
        <v>53</v>
      </c>
      <c r="G1510" s="72" t="s">
        <v>128</v>
      </c>
      <c r="H1510" s="72" t="s">
        <v>128</v>
      </c>
      <c r="I1510" s="12"/>
      <c r="J1510" s="72" t="s">
        <v>128</v>
      </c>
      <c r="M1510" s="35"/>
    </row>
    <row r="1511" spans="1:13" x14ac:dyDescent="0.25">
      <c r="A1511" s="13" t="s">
        <v>10</v>
      </c>
      <c r="B1511" s="13" t="s">
        <v>65</v>
      </c>
      <c r="C1511" s="13" t="s">
        <v>1116</v>
      </c>
      <c r="D1511" s="13"/>
      <c r="E1511" s="12"/>
      <c r="F1511" s="28" t="s">
        <v>53</v>
      </c>
      <c r="G1511" s="72" t="s">
        <v>128</v>
      </c>
      <c r="H1511" s="72" t="s">
        <v>128</v>
      </c>
      <c r="I1511" s="12"/>
      <c r="J1511" s="72" t="s">
        <v>128</v>
      </c>
      <c r="M1511" s="35"/>
    </row>
    <row r="1512" spans="1:13" x14ac:dyDescent="0.25">
      <c r="A1512" s="13" t="s">
        <v>10</v>
      </c>
      <c r="B1512" s="13" t="s">
        <v>65</v>
      </c>
      <c r="C1512" s="13" t="s">
        <v>1117</v>
      </c>
      <c r="D1512" s="13"/>
      <c r="E1512" s="12"/>
      <c r="F1512" s="28" t="s">
        <v>53</v>
      </c>
      <c r="G1512" s="72" t="s">
        <v>128</v>
      </c>
      <c r="H1512" s="72" t="s">
        <v>128</v>
      </c>
      <c r="I1512" s="12"/>
      <c r="J1512" s="72" t="s">
        <v>128</v>
      </c>
      <c r="M1512" s="35"/>
    </row>
    <row r="1513" spans="1:13" x14ac:dyDescent="0.25">
      <c r="A1513" s="13" t="s">
        <v>10</v>
      </c>
      <c r="B1513" s="13" t="s">
        <v>65</v>
      </c>
      <c r="C1513" s="13" t="s">
        <v>1118</v>
      </c>
      <c r="D1513" s="13"/>
      <c r="E1513" s="12"/>
      <c r="F1513" s="28" t="s">
        <v>53</v>
      </c>
      <c r="G1513" s="72" t="s">
        <v>128</v>
      </c>
      <c r="H1513" s="72" t="s">
        <v>128</v>
      </c>
      <c r="I1513" s="12"/>
      <c r="J1513" s="72" t="s">
        <v>128</v>
      </c>
      <c r="M1513" s="35"/>
    </row>
    <row r="1514" spans="1:13" x14ac:dyDescent="0.25">
      <c r="A1514" s="13" t="s">
        <v>10</v>
      </c>
      <c r="B1514" s="13" t="s">
        <v>65</v>
      </c>
      <c r="C1514" s="13" t="s">
        <v>1119</v>
      </c>
      <c r="D1514" s="13"/>
      <c r="E1514" s="12"/>
      <c r="F1514" s="28" t="s">
        <v>53</v>
      </c>
      <c r="G1514" s="72" t="s">
        <v>128</v>
      </c>
      <c r="H1514" s="72" t="s">
        <v>128</v>
      </c>
      <c r="I1514" s="12"/>
      <c r="J1514" s="72" t="s">
        <v>128</v>
      </c>
      <c r="M1514" s="35"/>
    </row>
    <row r="1515" spans="1:13" x14ac:dyDescent="0.25">
      <c r="A1515" s="13" t="s">
        <v>10</v>
      </c>
      <c r="B1515" s="13" t="s">
        <v>65</v>
      </c>
      <c r="C1515" s="13" t="s">
        <v>1120</v>
      </c>
      <c r="D1515" s="13"/>
      <c r="E1515" s="12"/>
      <c r="F1515" s="28" t="s">
        <v>53</v>
      </c>
      <c r="G1515" s="72" t="s">
        <v>128</v>
      </c>
      <c r="H1515" s="72" t="s">
        <v>128</v>
      </c>
      <c r="I1515" s="12"/>
      <c r="J1515" s="72" t="s">
        <v>128</v>
      </c>
      <c r="M1515" s="35"/>
    </row>
    <row r="1516" spans="1:13" x14ac:dyDescent="0.25">
      <c r="A1516" s="13" t="s">
        <v>10</v>
      </c>
      <c r="B1516" s="13" t="s">
        <v>65</v>
      </c>
      <c r="C1516" s="13">
        <v>270</v>
      </c>
      <c r="D1516" s="13"/>
      <c r="E1516" s="12"/>
      <c r="F1516" s="28" t="s">
        <v>53</v>
      </c>
      <c r="G1516" s="72" t="s">
        <v>128</v>
      </c>
      <c r="H1516" s="72" t="s">
        <v>128</v>
      </c>
      <c r="I1516" s="12"/>
      <c r="J1516" s="72" t="s">
        <v>128</v>
      </c>
      <c r="M1516" s="35"/>
    </row>
    <row r="1517" spans="1:13" x14ac:dyDescent="0.25">
      <c r="A1517" s="13" t="s">
        <v>10</v>
      </c>
      <c r="B1517" s="13" t="s">
        <v>65</v>
      </c>
      <c r="C1517" s="13">
        <v>370</v>
      </c>
      <c r="D1517" s="13"/>
      <c r="E1517" s="12"/>
      <c r="F1517" s="28" t="s">
        <v>53</v>
      </c>
      <c r="G1517" s="72" t="s">
        <v>128</v>
      </c>
      <c r="H1517" s="72" t="s">
        <v>128</v>
      </c>
      <c r="I1517" s="12"/>
      <c r="J1517" s="72" t="s">
        <v>128</v>
      </c>
      <c r="M1517" s="35"/>
    </row>
    <row r="1518" spans="1:13" x14ac:dyDescent="0.25">
      <c r="A1518" s="13" t="s">
        <v>10</v>
      </c>
      <c r="B1518" s="13" t="s">
        <v>65</v>
      </c>
      <c r="C1518" s="13">
        <v>290</v>
      </c>
      <c r="D1518" s="13"/>
      <c r="E1518" s="12"/>
      <c r="F1518" s="28" t="s">
        <v>53</v>
      </c>
      <c r="G1518" s="72" t="s">
        <v>128</v>
      </c>
      <c r="H1518" s="72" t="s">
        <v>128</v>
      </c>
      <c r="I1518" s="12"/>
      <c r="J1518" s="72" t="s">
        <v>128</v>
      </c>
      <c r="M1518" s="35"/>
    </row>
    <row r="1519" spans="1:13" x14ac:dyDescent="0.25">
      <c r="A1519" s="13" t="s">
        <v>10</v>
      </c>
      <c r="B1519" s="13" t="s">
        <v>65</v>
      </c>
      <c r="C1519" s="13">
        <v>390</v>
      </c>
      <c r="D1519" s="13"/>
      <c r="E1519" s="12"/>
      <c r="F1519" s="28" t="s">
        <v>53</v>
      </c>
      <c r="G1519" s="72" t="s">
        <v>128</v>
      </c>
      <c r="H1519" s="72" t="s">
        <v>128</v>
      </c>
      <c r="I1519" s="12"/>
      <c r="J1519" s="72" t="s">
        <v>128</v>
      </c>
      <c r="M1519" s="35"/>
    </row>
    <row r="1520" spans="1:13" x14ac:dyDescent="0.25">
      <c r="A1520" s="13" t="s">
        <v>10</v>
      </c>
      <c r="B1520" s="13" t="s">
        <v>65</v>
      </c>
      <c r="C1520" s="13">
        <v>296</v>
      </c>
      <c r="D1520" s="13"/>
      <c r="E1520" s="12"/>
      <c r="F1520" s="28" t="s">
        <v>53</v>
      </c>
      <c r="G1520" s="72" t="s">
        <v>128</v>
      </c>
      <c r="H1520" s="72" t="s">
        <v>128</v>
      </c>
      <c r="I1520" s="12"/>
      <c r="J1520" s="72" t="s">
        <v>128</v>
      </c>
      <c r="M1520" s="35"/>
    </row>
    <row r="1521" spans="1:13" x14ac:dyDescent="0.25">
      <c r="A1521" s="13" t="s">
        <v>10</v>
      </c>
      <c r="B1521" s="13" t="s">
        <v>65</v>
      </c>
      <c r="C1521" s="13">
        <v>396</v>
      </c>
      <c r="D1521" s="13"/>
      <c r="E1521" s="12"/>
      <c r="F1521" s="28" t="s">
        <v>53</v>
      </c>
      <c r="G1521" s="72" t="s">
        <v>128</v>
      </c>
      <c r="H1521" s="72" t="s">
        <v>128</v>
      </c>
      <c r="I1521" s="12"/>
      <c r="J1521" s="72" t="s">
        <v>128</v>
      </c>
      <c r="M1521" s="35"/>
    </row>
    <row r="1522" spans="1:13" x14ac:dyDescent="0.25">
      <c r="A1522" s="13" t="s">
        <v>10</v>
      </c>
      <c r="B1522" s="13" t="s">
        <v>65</v>
      </c>
      <c r="C1522" s="13" t="s">
        <v>1121</v>
      </c>
      <c r="D1522" s="13"/>
      <c r="E1522" s="12"/>
      <c r="F1522" s="28" t="s">
        <v>53</v>
      </c>
      <c r="G1522" s="72" t="s">
        <v>128</v>
      </c>
      <c r="H1522" s="72" t="s">
        <v>128</v>
      </c>
      <c r="I1522" s="12"/>
      <c r="J1522" s="72" t="s">
        <v>128</v>
      </c>
      <c r="M1522" s="35"/>
    </row>
    <row r="1523" spans="1:13" x14ac:dyDescent="0.25">
      <c r="A1523" s="13" t="s">
        <v>10</v>
      </c>
      <c r="B1523" s="13" t="s">
        <v>65</v>
      </c>
      <c r="C1523" s="13" t="s">
        <v>1122</v>
      </c>
      <c r="D1523" s="13"/>
      <c r="E1523" s="12"/>
      <c r="F1523" s="28" t="s">
        <v>53</v>
      </c>
      <c r="G1523" s="72" t="s">
        <v>128</v>
      </c>
      <c r="H1523" s="72" t="s">
        <v>128</v>
      </c>
      <c r="I1523" s="12"/>
      <c r="J1523" s="72" t="s">
        <v>128</v>
      </c>
      <c r="M1523" s="35"/>
    </row>
    <row r="1524" spans="1:13" x14ac:dyDescent="0.25">
      <c r="A1524" s="13" t="s">
        <v>10</v>
      </c>
      <c r="B1524" s="13" t="s">
        <v>65</v>
      </c>
      <c r="C1524" s="13" t="s">
        <v>1123</v>
      </c>
      <c r="D1524" s="13"/>
      <c r="E1524" s="12"/>
      <c r="F1524" s="28" t="s">
        <v>53</v>
      </c>
      <c r="G1524" s="72" t="s">
        <v>128</v>
      </c>
      <c r="H1524" s="72" t="s">
        <v>128</v>
      </c>
      <c r="I1524" s="12"/>
      <c r="J1524" s="72" t="s">
        <v>128</v>
      </c>
      <c r="M1524" s="35"/>
    </row>
    <row r="1525" spans="1:13" x14ac:dyDescent="0.25">
      <c r="A1525" s="13" t="s">
        <v>10</v>
      </c>
      <c r="B1525" s="13" t="s">
        <v>65</v>
      </c>
      <c r="C1525" s="13" t="s">
        <v>1124</v>
      </c>
      <c r="D1525" s="13"/>
      <c r="E1525" s="12"/>
      <c r="F1525" s="28" t="s">
        <v>53</v>
      </c>
      <c r="G1525" s="72" t="s">
        <v>128</v>
      </c>
      <c r="H1525" s="72" t="s">
        <v>128</v>
      </c>
      <c r="I1525" s="12"/>
      <c r="J1525" s="72" t="s">
        <v>128</v>
      </c>
      <c r="M1525" s="35"/>
    </row>
    <row r="1526" spans="1:13" x14ac:dyDescent="0.25">
      <c r="A1526" s="13" t="s">
        <v>10</v>
      </c>
      <c r="B1526" s="13" t="s">
        <v>65</v>
      </c>
      <c r="C1526" s="13" t="s">
        <v>1125</v>
      </c>
      <c r="D1526" s="13"/>
      <c r="E1526" s="12"/>
      <c r="F1526" s="28" t="s">
        <v>53</v>
      </c>
      <c r="G1526" s="72" t="s">
        <v>128</v>
      </c>
      <c r="H1526" s="72" t="s">
        <v>128</v>
      </c>
      <c r="I1526" s="12"/>
      <c r="J1526" s="72" t="s">
        <v>128</v>
      </c>
      <c r="M1526" s="35"/>
    </row>
    <row r="1527" spans="1:13" x14ac:dyDescent="0.25">
      <c r="A1527" s="13" t="s">
        <v>10</v>
      </c>
      <c r="B1527" s="13" t="s">
        <v>65</v>
      </c>
      <c r="C1527" s="13" t="s">
        <v>1126</v>
      </c>
      <c r="D1527" s="13"/>
      <c r="E1527" s="12"/>
      <c r="F1527" s="28" t="s">
        <v>53</v>
      </c>
      <c r="G1527" s="72" t="s">
        <v>128</v>
      </c>
      <c r="H1527" s="72" t="s">
        <v>128</v>
      </c>
      <c r="I1527" s="12"/>
      <c r="J1527" s="72" t="s">
        <v>128</v>
      </c>
      <c r="M1527" s="35"/>
    </row>
    <row r="1528" spans="1:13" x14ac:dyDescent="0.25">
      <c r="A1528" s="13" t="s">
        <v>10</v>
      </c>
      <c r="B1528" s="13" t="s">
        <v>65</v>
      </c>
      <c r="C1528" s="13" t="s">
        <v>1127</v>
      </c>
      <c r="D1528" s="13"/>
      <c r="E1528" s="12"/>
      <c r="F1528" s="28" t="s">
        <v>53</v>
      </c>
      <c r="G1528" s="72" t="s">
        <v>128</v>
      </c>
      <c r="H1528" s="72" t="s">
        <v>128</v>
      </c>
      <c r="I1528" s="12"/>
      <c r="J1528" s="72" t="s">
        <v>128</v>
      </c>
      <c r="M1528" s="35"/>
    </row>
    <row r="1529" spans="1:13" x14ac:dyDescent="0.25">
      <c r="A1529" s="13" t="s">
        <v>10</v>
      </c>
      <c r="B1529" s="13" t="s">
        <v>65</v>
      </c>
      <c r="C1529" s="13" t="s">
        <v>1128</v>
      </c>
      <c r="D1529" s="13"/>
      <c r="E1529" s="12"/>
      <c r="F1529" s="28" t="s">
        <v>53</v>
      </c>
      <c r="G1529" s="72" t="s">
        <v>128</v>
      </c>
      <c r="H1529" s="72" t="s">
        <v>128</v>
      </c>
      <c r="I1529" s="12"/>
      <c r="J1529" s="72" t="s">
        <v>128</v>
      </c>
      <c r="M1529" s="35"/>
    </row>
    <row r="1530" spans="1:13" x14ac:dyDescent="0.25">
      <c r="A1530" s="13" t="s">
        <v>10</v>
      </c>
      <c r="B1530" s="13" t="s">
        <v>65</v>
      </c>
      <c r="C1530" s="13" t="s">
        <v>1129</v>
      </c>
      <c r="D1530" s="13"/>
      <c r="E1530" s="12"/>
      <c r="F1530" s="28" t="s">
        <v>53</v>
      </c>
      <c r="G1530" s="72" t="s">
        <v>128</v>
      </c>
      <c r="H1530" s="72" t="s">
        <v>128</v>
      </c>
      <c r="I1530" s="12"/>
      <c r="J1530" s="72" t="s">
        <v>128</v>
      </c>
      <c r="M1530" s="35"/>
    </row>
    <row r="1531" spans="1:13" x14ac:dyDescent="0.25">
      <c r="A1531" s="13" t="s">
        <v>10</v>
      </c>
      <c r="B1531" s="13" t="s">
        <v>65</v>
      </c>
      <c r="C1531" s="13" t="s">
        <v>1130</v>
      </c>
      <c r="D1531" s="13"/>
      <c r="E1531" s="12"/>
      <c r="F1531" s="28" t="s">
        <v>53</v>
      </c>
      <c r="G1531" s="72" t="s">
        <v>128</v>
      </c>
      <c r="H1531" s="72" t="s">
        <v>128</v>
      </c>
      <c r="I1531" s="12"/>
      <c r="J1531" s="72" t="s">
        <v>128</v>
      </c>
      <c r="M1531" s="35"/>
    </row>
    <row r="1532" spans="1:13" x14ac:dyDescent="0.25">
      <c r="A1532" s="13" t="s">
        <v>10</v>
      </c>
      <c r="B1532" s="13" t="s">
        <v>65</v>
      </c>
      <c r="C1532" s="13" t="s">
        <v>1131</v>
      </c>
      <c r="D1532" s="13"/>
      <c r="E1532" s="12"/>
      <c r="F1532" s="28" t="s">
        <v>53</v>
      </c>
      <c r="G1532" s="72" t="s">
        <v>128</v>
      </c>
      <c r="H1532" s="72" t="s">
        <v>128</v>
      </c>
      <c r="I1532" s="12"/>
      <c r="J1532" s="72" t="s">
        <v>128</v>
      </c>
      <c r="M1532" s="35"/>
    </row>
    <row r="1533" spans="1:13" x14ac:dyDescent="0.25">
      <c r="A1533" s="13" t="s">
        <v>10</v>
      </c>
      <c r="B1533" s="13" t="s">
        <v>65</v>
      </c>
      <c r="C1533" s="13" t="s">
        <v>1132</v>
      </c>
      <c r="D1533" s="13"/>
      <c r="E1533" s="12"/>
      <c r="F1533" s="28" t="s">
        <v>53</v>
      </c>
      <c r="G1533" s="72" t="s">
        <v>128</v>
      </c>
      <c r="H1533" s="72" t="s">
        <v>128</v>
      </c>
      <c r="I1533" s="12"/>
      <c r="J1533" s="72" t="s">
        <v>128</v>
      </c>
      <c r="M1533" s="35"/>
    </row>
    <row r="1534" spans="1:13" x14ac:dyDescent="0.25">
      <c r="A1534" s="13" t="s">
        <v>10</v>
      </c>
      <c r="B1534" s="13" t="s">
        <v>65</v>
      </c>
      <c r="C1534" s="13" t="s">
        <v>1133</v>
      </c>
      <c r="D1534" s="13"/>
      <c r="E1534" s="12"/>
      <c r="F1534" s="28" t="s">
        <v>53</v>
      </c>
      <c r="G1534" s="72" t="s">
        <v>128</v>
      </c>
      <c r="H1534" s="72" t="s">
        <v>128</v>
      </c>
      <c r="I1534" s="12"/>
      <c r="J1534" s="72" t="s">
        <v>128</v>
      </c>
      <c r="M1534" s="35"/>
    </row>
    <row r="1535" spans="1:13" x14ac:dyDescent="0.25">
      <c r="A1535" s="13" t="s">
        <v>10</v>
      </c>
      <c r="B1535" s="13" t="s">
        <v>65</v>
      </c>
      <c r="C1535" s="13" t="s">
        <v>1134</v>
      </c>
      <c r="D1535" s="13"/>
      <c r="E1535" s="12"/>
      <c r="F1535" s="28" t="s">
        <v>53</v>
      </c>
      <c r="G1535" s="72" t="s">
        <v>128</v>
      </c>
      <c r="H1535" s="72" t="s">
        <v>128</v>
      </c>
      <c r="I1535" s="12"/>
      <c r="J1535" s="72" t="s">
        <v>128</v>
      </c>
      <c r="M1535" s="35"/>
    </row>
    <row r="1536" spans="1:13" x14ac:dyDescent="0.25">
      <c r="A1536" s="13" t="s">
        <v>10</v>
      </c>
      <c r="B1536" s="13" t="s">
        <v>65</v>
      </c>
      <c r="C1536" s="13" t="s">
        <v>1135</v>
      </c>
      <c r="D1536" s="13"/>
      <c r="E1536" s="12"/>
      <c r="F1536" s="28" t="s">
        <v>53</v>
      </c>
      <c r="G1536" s="72" t="s">
        <v>128</v>
      </c>
      <c r="H1536" s="72" t="s">
        <v>128</v>
      </c>
      <c r="I1536" s="12"/>
      <c r="J1536" s="72" t="s">
        <v>128</v>
      </c>
      <c r="M1536" s="35"/>
    </row>
    <row r="1537" spans="1:13" x14ac:dyDescent="0.25">
      <c r="A1537" s="13" t="s">
        <v>10</v>
      </c>
      <c r="B1537" s="13" t="s">
        <v>65</v>
      </c>
      <c r="C1537" s="13" t="s">
        <v>1136</v>
      </c>
      <c r="D1537" s="13"/>
      <c r="E1537" s="12"/>
      <c r="F1537" s="28" t="s">
        <v>53</v>
      </c>
      <c r="G1537" s="72" t="s">
        <v>128</v>
      </c>
      <c r="H1537" s="72" t="s">
        <v>128</v>
      </c>
      <c r="I1537" s="12"/>
      <c r="J1537" s="72" t="s">
        <v>128</v>
      </c>
      <c r="M1537" s="35"/>
    </row>
    <row r="1538" spans="1:13" x14ac:dyDescent="0.25">
      <c r="A1538" s="13" t="s">
        <v>10</v>
      </c>
      <c r="B1538" s="13" t="s">
        <v>65</v>
      </c>
      <c r="C1538" s="13" t="s">
        <v>1137</v>
      </c>
      <c r="D1538" s="13"/>
      <c r="E1538" s="12"/>
      <c r="F1538" s="28" t="s">
        <v>53</v>
      </c>
      <c r="G1538" s="72" t="s">
        <v>128</v>
      </c>
      <c r="H1538" s="72" t="s">
        <v>128</v>
      </c>
      <c r="I1538" s="12"/>
      <c r="J1538" s="72" t="s">
        <v>128</v>
      </c>
      <c r="M1538" s="35"/>
    </row>
    <row r="1539" spans="1:13" x14ac:dyDescent="0.25">
      <c r="A1539" s="13" t="s">
        <v>10</v>
      </c>
      <c r="B1539" s="13" t="s">
        <v>65</v>
      </c>
      <c r="C1539" s="13" t="s">
        <v>1138</v>
      </c>
      <c r="D1539" s="13"/>
      <c r="E1539" s="12"/>
      <c r="F1539" s="28" t="s">
        <v>53</v>
      </c>
      <c r="G1539" s="72" t="s">
        <v>128</v>
      </c>
      <c r="H1539" s="72" t="s">
        <v>128</v>
      </c>
      <c r="I1539" s="12"/>
      <c r="J1539" s="72" t="s">
        <v>128</v>
      </c>
      <c r="M1539" s="35"/>
    </row>
    <row r="1540" spans="1:13" x14ac:dyDescent="0.25">
      <c r="A1540" s="13" t="s">
        <v>10</v>
      </c>
      <c r="B1540" s="13" t="s">
        <v>65</v>
      </c>
      <c r="C1540" s="13" t="s">
        <v>1139</v>
      </c>
      <c r="D1540" s="13"/>
      <c r="E1540" s="12"/>
      <c r="F1540" s="28" t="s">
        <v>53</v>
      </c>
      <c r="G1540" s="72" t="s">
        <v>128</v>
      </c>
      <c r="H1540" s="72" t="s">
        <v>128</v>
      </c>
      <c r="I1540" s="12"/>
      <c r="J1540" s="72" t="s">
        <v>128</v>
      </c>
      <c r="M1540" s="35"/>
    </row>
    <row r="1541" spans="1:13" x14ac:dyDescent="0.25">
      <c r="A1541" s="13" t="s">
        <v>10</v>
      </c>
      <c r="B1541" s="13" t="s">
        <v>65</v>
      </c>
      <c r="C1541" s="13" t="s">
        <v>1140</v>
      </c>
      <c r="D1541" s="13"/>
      <c r="E1541" s="12"/>
      <c r="F1541" s="28" t="s">
        <v>53</v>
      </c>
      <c r="G1541" s="72" t="s">
        <v>128</v>
      </c>
      <c r="H1541" s="72" t="s">
        <v>128</v>
      </c>
      <c r="I1541" s="12"/>
      <c r="J1541" s="72" t="s">
        <v>128</v>
      </c>
      <c r="M1541" s="35"/>
    </row>
    <row r="1542" spans="1:13" x14ac:dyDescent="0.25">
      <c r="A1542" s="13" t="s">
        <v>10</v>
      </c>
      <c r="B1542" s="13" t="s">
        <v>65</v>
      </c>
      <c r="C1542" s="13" t="s">
        <v>1141</v>
      </c>
      <c r="D1542" s="13"/>
      <c r="E1542" s="12"/>
      <c r="F1542" s="28" t="s">
        <v>53</v>
      </c>
      <c r="G1542" s="72" t="s">
        <v>128</v>
      </c>
      <c r="H1542" s="72" t="s">
        <v>128</v>
      </c>
      <c r="I1542" s="12"/>
      <c r="J1542" s="72" t="s">
        <v>128</v>
      </c>
      <c r="M1542" s="35"/>
    </row>
    <row r="1543" spans="1:13" x14ac:dyDescent="0.25">
      <c r="A1543" s="13" t="s">
        <v>10</v>
      </c>
      <c r="B1543" s="13" t="s">
        <v>65</v>
      </c>
      <c r="C1543" s="13" t="s">
        <v>1142</v>
      </c>
      <c r="D1543" s="13"/>
      <c r="E1543" s="12"/>
      <c r="F1543" s="28" t="s">
        <v>53</v>
      </c>
      <c r="G1543" s="72" t="s">
        <v>128</v>
      </c>
      <c r="H1543" s="72" t="s">
        <v>128</v>
      </c>
      <c r="I1543" s="12"/>
      <c r="J1543" s="72" t="s">
        <v>128</v>
      </c>
      <c r="M1543" s="35"/>
    </row>
    <row r="1544" spans="1:13" x14ac:dyDescent="0.25">
      <c r="A1544" s="13" t="s">
        <v>10</v>
      </c>
      <c r="B1544" s="13" t="s">
        <v>65</v>
      </c>
      <c r="C1544" s="13" t="s">
        <v>1143</v>
      </c>
      <c r="D1544" s="13"/>
      <c r="E1544" s="12"/>
      <c r="F1544" s="28" t="s">
        <v>53</v>
      </c>
      <c r="G1544" s="72" t="s">
        <v>128</v>
      </c>
      <c r="H1544" s="72" t="s">
        <v>128</v>
      </c>
      <c r="I1544" s="12"/>
      <c r="J1544" s="72" t="s">
        <v>128</v>
      </c>
      <c r="M1544" s="35"/>
    </row>
    <row r="1545" spans="1:13" x14ac:dyDescent="0.25">
      <c r="A1545" s="13" t="s">
        <v>10</v>
      </c>
      <c r="B1545" s="13" t="s">
        <v>65</v>
      </c>
      <c r="C1545" s="13" t="s">
        <v>1144</v>
      </c>
      <c r="D1545" s="13"/>
      <c r="E1545" s="12"/>
      <c r="F1545" s="28" t="s">
        <v>53</v>
      </c>
      <c r="G1545" s="72" t="s">
        <v>128</v>
      </c>
      <c r="H1545" s="72" t="s">
        <v>128</v>
      </c>
      <c r="I1545" s="12"/>
      <c r="J1545" s="72" t="s">
        <v>128</v>
      </c>
      <c r="M1545" s="35"/>
    </row>
    <row r="1546" spans="1:13" x14ac:dyDescent="0.25">
      <c r="A1546" s="13" t="s">
        <v>10</v>
      </c>
      <c r="B1546" s="13" t="s">
        <v>65</v>
      </c>
      <c r="C1546" s="13" t="s">
        <v>1145</v>
      </c>
      <c r="D1546" s="13"/>
      <c r="E1546" s="12"/>
      <c r="F1546" s="28" t="s">
        <v>53</v>
      </c>
      <c r="G1546" s="72" t="s">
        <v>128</v>
      </c>
      <c r="H1546" s="72" t="s">
        <v>128</v>
      </c>
      <c r="I1546" s="12"/>
      <c r="J1546" s="72" t="s">
        <v>128</v>
      </c>
      <c r="M1546" s="35"/>
    </row>
    <row r="1547" spans="1:13" x14ac:dyDescent="0.25">
      <c r="A1547" s="13" t="s">
        <v>10</v>
      </c>
      <c r="B1547" s="13" t="s">
        <v>65</v>
      </c>
      <c r="C1547" s="13" t="s">
        <v>1146</v>
      </c>
      <c r="D1547" s="13"/>
      <c r="E1547" s="12"/>
      <c r="F1547" s="28" t="s">
        <v>53</v>
      </c>
      <c r="G1547" s="72" t="s">
        <v>128</v>
      </c>
      <c r="H1547" s="72" t="s">
        <v>128</v>
      </c>
      <c r="I1547" s="12"/>
      <c r="J1547" s="72" t="s">
        <v>128</v>
      </c>
      <c r="M1547" s="35"/>
    </row>
    <row r="1548" spans="1:13" x14ac:dyDescent="0.25">
      <c r="A1548" s="13" t="s">
        <v>10</v>
      </c>
      <c r="B1548" s="13" t="s">
        <v>65</v>
      </c>
      <c r="C1548" s="13" t="s">
        <v>1147</v>
      </c>
      <c r="D1548" s="13"/>
      <c r="E1548" s="12"/>
      <c r="F1548" s="28" t="s">
        <v>53</v>
      </c>
      <c r="G1548" s="72" t="s">
        <v>128</v>
      </c>
      <c r="H1548" s="72" t="s">
        <v>128</v>
      </c>
      <c r="I1548" s="12"/>
      <c r="J1548" s="72" t="s">
        <v>128</v>
      </c>
      <c r="M1548" s="35"/>
    </row>
    <row r="1549" spans="1:13" x14ac:dyDescent="0.25">
      <c r="A1549" s="13" t="s">
        <v>10</v>
      </c>
      <c r="B1549" s="13" t="s">
        <v>65</v>
      </c>
      <c r="C1549" s="13" t="s">
        <v>1148</v>
      </c>
      <c r="D1549" s="13"/>
      <c r="E1549" s="12"/>
      <c r="F1549" s="28" t="s">
        <v>53</v>
      </c>
      <c r="G1549" s="72" t="s">
        <v>128</v>
      </c>
      <c r="H1549" s="72" t="s">
        <v>128</v>
      </c>
      <c r="I1549" s="12"/>
      <c r="J1549" s="72" t="s">
        <v>128</v>
      </c>
      <c r="M1549" s="35"/>
    </row>
    <row r="1550" spans="1:13" x14ac:dyDescent="0.25">
      <c r="A1550" s="13" t="s">
        <v>10</v>
      </c>
      <c r="B1550" s="13" t="s">
        <v>65</v>
      </c>
      <c r="C1550" s="13" t="s">
        <v>1149</v>
      </c>
      <c r="D1550" s="13"/>
      <c r="E1550" s="12"/>
      <c r="F1550" s="28" t="s">
        <v>53</v>
      </c>
      <c r="G1550" s="72" t="s">
        <v>128</v>
      </c>
      <c r="H1550" s="72" t="s">
        <v>128</v>
      </c>
      <c r="I1550" s="12"/>
      <c r="J1550" s="72" t="s">
        <v>128</v>
      </c>
      <c r="M1550" s="35"/>
    </row>
    <row r="1551" spans="1:13" x14ac:dyDescent="0.25">
      <c r="A1551" s="13" t="s">
        <v>10</v>
      </c>
      <c r="B1551" s="13" t="s">
        <v>65</v>
      </c>
      <c r="C1551" s="13" t="s">
        <v>1150</v>
      </c>
      <c r="D1551" s="13"/>
      <c r="E1551" s="12"/>
      <c r="F1551" s="28" t="s">
        <v>53</v>
      </c>
      <c r="G1551" s="72" t="s">
        <v>128</v>
      </c>
      <c r="H1551" s="72" t="s">
        <v>128</v>
      </c>
      <c r="I1551" s="12"/>
      <c r="J1551" s="72" t="s">
        <v>128</v>
      </c>
      <c r="M1551" s="35"/>
    </row>
    <row r="1552" spans="1:13" x14ac:dyDescent="0.25">
      <c r="A1552" s="13" t="s">
        <v>10</v>
      </c>
      <c r="B1552" s="13" t="s">
        <v>65</v>
      </c>
      <c r="C1552" s="13" t="s">
        <v>1151</v>
      </c>
      <c r="D1552" s="13"/>
      <c r="E1552" s="12"/>
      <c r="F1552" s="28" t="s">
        <v>53</v>
      </c>
      <c r="G1552" s="72" t="s">
        <v>128</v>
      </c>
      <c r="H1552" s="72" t="s">
        <v>128</v>
      </c>
      <c r="I1552" s="12"/>
      <c r="J1552" s="72" t="s">
        <v>128</v>
      </c>
      <c r="M1552" s="35"/>
    </row>
    <row r="1553" spans="1:13" x14ac:dyDescent="0.25">
      <c r="A1553" s="13" t="s">
        <v>10</v>
      </c>
      <c r="B1553" s="13" t="s">
        <v>65</v>
      </c>
      <c r="C1553" s="13" t="s">
        <v>1152</v>
      </c>
      <c r="D1553" s="13"/>
      <c r="E1553" s="12"/>
      <c r="F1553" s="28" t="s">
        <v>53</v>
      </c>
      <c r="G1553" s="72" t="s">
        <v>128</v>
      </c>
      <c r="H1553" s="72" t="s">
        <v>128</v>
      </c>
      <c r="I1553" s="12"/>
      <c r="J1553" s="72" t="s">
        <v>128</v>
      </c>
      <c r="M1553" s="35"/>
    </row>
    <row r="1554" spans="1:13" x14ac:dyDescent="0.25">
      <c r="A1554" s="13" t="s">
        <v>10</v>
      </c>
      <c r="B1554" s="13" t="s">
        <v>65</v>
      </c>
      <c r="C1554" s="13" t="s">
        <v>1153</v>
      </c>
      <c r="D1554" s="13"/>
      <c r="E1554" s="12"/>
      <c r="F1554" s="28" t="s">
        <v>53</v>
      </c>
      <c r="G1554" s="72" t="s">
        <v>128</v>
      </c>
      <c r="H1554" s="72" t="s">
        <v>128</v>
      </c>
      <c r="I1554" s="12"/>
      <c r="J1554" s="72" t="s">
        <v>128</v>
      </c>
      <c r="M1554" s="35"/>
    </row>
    <row r="1555" spans="1:13" x14ac:dyDescent="0.25">
      <c r="A1555" s="13" t="s">
        <v>10</v>
      </c>
      <c r="B1555" s="13" t="s">
        <v>65</v>
      </c>
      <c r="C1555" s="13" t="s">
        <v>1154</v>
      </c>
      <c r="D1555" s="13"/>
      <c r="E1555" s="12"/>
      <c r="F1555" s="28" t="s">
        <v>53</v>
      </c>
      <c r="G1555" s="72" t="s">
        <v>128</v>
      </c>
      <c r="H1555" s="72" t="s">
        <v>128</v>
      </c>
      <c r="I1555" s="12"/>
      <c r="J1555" s="72" t="s">
        <v>128</v>
      </c>
      <c r="M1555" s="35"/>
    </row>
    <row r="1556" spans="1:13" x14ac:dyDescent="0.25">
      <c r="A1556" s="13" t="s">
        <v>10</v>
      </c>
      <c r="B1556" s="13" t="s">
        <v>65</v>
      </c>
      <c r="C1556" s="13" t="s">
        <v>1155</v>
      </c>
      <c r="D1556" s="13"/>
      <c r="E1556" s="12"/>
      <c r="F1556" s="28" t="s">
        <v>53</v>
      </c>
      <c r="G1556" s="72" t="s">
        <v>128</v>
      </c>
      <c r="H1556" s="72" t="s">
        <v>128</v>
      </c>
      <c r="I1556" s="12"/>
      <c r="J1556" s="72" t="s">
        <v>128</v>
      </c>
      <c r="M1556" s="35"/>
    </row>
    <row r="1557" spans="1:13" x14ac:dyDescent="0.25">
      <c r="A1557" s="13" t="s">
        <v>10</v>
      </c>
      <c r="B1557" s="13" t="s">
        <v>65</v>
      </c>
      <c r="C1557" s="13" t="s">
        <v>1156</v>
      </c>
      <c r="D1557" s="13"/>
      <c r="E1557" s="12"/>
      <c r="F1557" s="28" t="s">
        <v>53</v>
      </c>
      <c r="G1557" s="72" t="s">
        <v>128</v>
      </c>
      <c r="H1557" s="72" t="s">
        <v>128</v>
      </c>
      <c r="I1557" s="12"/>
      <c r="J1557" s="72" t="s">
        <v>128</v>
      </c>
      <c r="M1557" s="35"/>
    </row>
    <row r="1558" spans="1:13" x14ac:dyDescent="0.25">
      <c r="A1558" s="13" t="s">
        <v>10</v>
      </c>
      <c r="B1558" s="13" t="s">
        <v>65</v>
      </c>
      <c r="C1558" s="13" t="s">
        <v>1157</v>
      </c>
      <c r="D1558" s="13"/>
      <c r="E1558" s="12"/>
      <c r="F1558" s="28" t="s">
        <v>53</v>
      </c>
      <c r="G1558" s="72" t="s">
        <v>128</v>
      </c>
      <c r="H1558" s="72" t="s">
        <v>128</v>
      </c>
      <c r="I1558" s="12"/>
      <c r="J1558" s="72" t="s">
        <v>128</v>
      </c>
      <c r="M1558" s="35"/>
    </row>
    <row r="1559" spans="1:13" x14ac:dyDescent="0.25">
      <c r="A1559" s="13" t="s">
        <v>10</v>
      </c>
      <c r="B1559" s="13" t="s">
        <v>65</v>
      </c>
      <c r="C1559" s="13" t="s">
        <v>1158</v>
      </c>
      <c r="D1559" s="13"/>
      <c r="E1559" s="12"/>
      <c r="F1559" s="28" t="s">
        <v>53</v>
      </c>
      <c r="G1559" s="72" t="s">
        <v>128</v>
      </c>
      <c r="H1559" s="72" t="s">
        <v>128</v>
      </c>
      <c r="I1559" s="12"/>
      <c r="J1559" s="72" t="s">
        <v>128</v>
      </c>
      <c r="M1559" s="35"/>
    </row>
    <row r="1560" spans="1:13" x14ac:dyDescent="0.25">
      <c r="A1560" s="13" t="s">
        <v>10</v>
      </c>
      <c r="B1560" s="13" t="s">
        <v>65</v>
      </c>
      <c r="C1560" s="13" t="s">
        <v>1159</v>
      </c>
      <c r="D1560" s="13"/>
      <c r="E1560" s="12"/>
      <c r="F1560" s="28" t="s">
        <v>53</v>
      </c>
      <c r="G1560" s="72" t="s">
        <v>128</v>
      </c>
      <c r="H1560" s="72" t="s">
        <v>128</v>
      </c>
      <c r="I1560" s="12"/>
      <c r="J1560" s="72" t="s">
        <v>128</v>
      </c>
      <c r="M1560" s="35"/>
    </row>
    <row r="1561" spans="1:13" x14ac:dyDescent="0.25">
      <c r="A1561" s="13" t="s">
        <v>10</v>
      </c>
      <c r="B1561" s="13" t="s">
        <v>65</v>
      </c>
      <c r="C1561" s="13" t="s">
        <v>1160</v>
      </c>
      <c r="D1561" s="13"/>
      <c r="E1561" s="12"/>
      <c r="F1561" s="28" t="s">
        <v>53</v>
      </c>
      <c r="G1561" s="72" t="s">
        <v>128</v>
      </c>
      <c r="H1561" s="72" t="s">
        <v>128</v>
      </c>
      <c r="I1561" s="12"/>
      <c r="J1561" s="72" t="s">
        <v>128</v>
      </c>
      <c r="M1561" s="35"/>
    </row>
    <row r="1562" spans="1:13" x14ac:dyDescent="0.25">
      <c r="A1562" s="13" t="s">
        <v>10</v>
      </c>
      <c r="B1562" s="13" t="s">
        <v>65</v>
      </c>
      <c r="C1562" s="13" t="s">
        <v>1161</v>
      </c>
      <c r="D1562" s="13"/>
      <c r="E1562" s="12"/>
      <c r="F1562" s="28" t="s">
        <v>53</v>
      </c>
      <c r="G1562" s="72" t="s">
        <v>128</v>
      </c>
      <c r="H1562" s="72" t="s">
        <v>128</v>
      </c>
      <c r="I1562" s="12"/>
      <c r="J1562" s="72" t="s">
        <v>128</v>
      </c>
      <c r="M1562" s="35"/>
    </row>
    <row r="1563" spans="1:13" x14ac:dyDescent="0.25">
      <c r="A1563" s="13" t="s">
        <v>10</v>
      </c>
      <c r="B1563" s="13" t="s">
        <v>65</v>
      </c>
      <c r="C1563" s="13" t="s">
        <v>1162</v>
      </c>
      <c r="D1563" s="13"/>
      <c r="E1563" s="12"/>
      <c r="F1563" s="28" t="s">
        <v>53</v>
      </c>
      <c r="G1563" s="72" t="s">
        <v>128</v>
      </c>
      <c r="H1563" s="72" t="s">
        <v>128</v>
      </c>
      <c r="I1563" s="12"/>
      <c r="J1563" s="72" t="s">
        <v>128</v>
      </c>
      <c r="M1563" s="35"/>
    </row>
    <row r="1564" spans="1:13" x14ac:dyDescent="0.25">
      <c r="A1564" s="13" t="s">
        <v>10</v>
      </c>
      <c r="B1564" s="13" t="s">
        <v>65</v>
      </c>
      <c r="C1564" s="13" t="s">
        <v>1163</v>
      </c>
      <c r="D1564" s="13"/>
      <c r="E1564" s="12"/>
      <c r="F1564" s="28" t="s">
        <v>53</v>
      </c>
      <c r="G1564" s="72" t="s">
        <v>128</v>
      </c>
      <c r="H1564" s="72" t="s">
        <v>128</v>
      </c>
      <c r="I1564" s="12"/>
      <c r="J1564" s="72" t="s">
        <v>128</v>
      </c>
      <c r="M1564" s="35"/>
    </row>
    <row r="1565" spans="1:13" x14ac:dyDescent="0.25">
      <c r="A1565" s="13" t="s">
        <v>10</v>
      </c>
      <c r="B1565" s="13" t="s">
        <v>65</v>
      </c>
      <c r="C1565" s="13" t="s">
        <v>1164</v>
      </c>
      <c r="D1565" s="13"/>
      <c r="E1565" s="12"/>
      <c r="F1565" s="28" t="s">
        <v>53</v>
      </c>
      <c r="G1565" s="72" t="s">
        <v>128</v>
      </c>
      <c r="H1565" s="72" t="s">
        <v>128</v>
      </c>
      <c r="I1565" s="12"/>
      <c r="J1565" s="72" t="s">
        <v>128</v>
      </c>
      <c r="M1565" s="35"/>
    </row>
    <row r="1566" spans="1:13" x14ac:dyDescent="0.25">
      <c r="A1566" s="13" t="s">
        <v>10</v>
      </c>
      <c r="B1566" s="13" t="s">
        <v>65</v>
      </c>
      <c r="C1566" s="13" t="s">
        <v>1165</v>
      </c>
      <c r="D1566" s="13"/>
      <c r="E1566" s="12"/>
      <c r="F1566" s="28" t="s">
        <v>53</v>
      </c>
      <c r="G1566" s="72" t="s">
        <v>128</v>
      </c>
      <c r="H1566" s="72" t="s">
        <v>128</v>
      </c>
      <c r="I1566" s="12"/>
      <c r="J1566" s="72" t="s">
        <v>128</v>
      </c>
      <c r="M1566" s="35"/>
    </row>
    <row r="1567" spans="1:13" x14ac:dyDescent="0.25">
      <c r="A1567" s="13" t="s">
        <v>10</v>
      </c>
      <c r="B1567" s="13" t="s">
        <v>65</v>
      </c>
      <c r="C1567" s="13" t="s">
        <v>1166</v>
      </c>
      <c r="D1567" s="13"/>
      <c r="E1567" s="12"/>
      <c r="F1567" s="28" t="s">
        <v>53</v>
      </c>
      <c r="G1567" s="72" t="s">
        <v>128</v>
      </c>
      <c r="H1567" s="72" t="s">
        <v>128</v>
      </c>
      <c r="I1567" s="12"/>
      <c r="J1567" s="72" t="s">
        <v>128</v>
      </c>
      <c r="M1567" s="35"/>
    </row>
    <row r="1568" spans="1:13" x14ac:dyDescent="0.25">
      <c r="A1568" s="13" t="s">
        <v>10</v>
      </c>
      <c r="B1568" s="13" t="s">
        <v>65</v>
      </c>
      <c r="C1568" s="13" t="s">
        <v>1167</v>
      </c>
      <c r="D1568" s="13"/>
      <c r="E1568" s="12"/>
      <c r="F1568" s="28" t="s">
        <v>53</v>
      </c>
      <c r="G1568" s="72" t="s">
        <v>128</v>
      </c>
      <c r="H1568" s="72" t="s">
        <v>128</v>
      </c>
      <c r="I1568" s="12"/>
      <c r="J1568" s="72" t="s">
        <v>128</v>
      </c>
      <c r="M1568" s="35"/>
    </row>
    <row r="1569" spans="1:13" x14ac:dyDescent="0.25">
      <c r="A1569" s="13" t="s">
        <v>10</v>
      </c>
      <c r="B1569" s="13" t="s">
        <v>65</v>
      </c>
      <c r="C1569" s="13" t="s">
        <v>1168</v>
      </c>
      <c r="D1569" s="13"/>
      <c r="E1569" s="12"/>
      <c r="F1569" s="28" t="s">
        <v>53</v>
      </c>
      <c r="G1569" s="72" t="s">
        <v>128</v>
      </c>
      <c r="H1569" s="72" t="s">
        <v>128</v>
      </c>
      <c r="I1569" s="12"/>
      <c r="J1569" s="72" t="s">
        <v>128</v>
      </c>
      <c r="M1569" s="35"/>
    </row>
    <row r="1570" spans="1:13" x14ac:dyDescent="0.25">
      <c r="A1570" s="13" t="s">
        <v>10</v>
      </c>
      <c r="B1570" s="13" t="s">
        <v>65</v>
      </c>
      <c r="C1570" s="13" t="s">
        <v>1169</v>
      </c>
      <c r="D1570" s="13"/>
      <c r="E1570" s="12"/>
      <c r="F1570" s="28" t="s">
        <v>53</v>
      </c>
      <c r="G1570" s="72" t="s">
        <v>128</v>
      </c>
      <c r="H1570" s="72" t="s">
        <v>128</v>
      </c>
      <c r="I1570" s="12"/>
      <c r="J1570" s="72" t="s">
        <v>128</v>
      </c>
      <c r="M1570" s="35"/>
    </row>
    <row r="1571" spans="1:13" x14ac:dyDescent="0.25">
      <c r="A1571" s="13" t="s">
        <v>10</v>
      </c>
      <c r="B1571" s="13" t="s">
        <v>65</v>
      </c>
      <c r="C1571" s="13" t="s">
        <v>1170</v>
      </c>
      <c r="D1571" s="13"/>
      <c r="E1571" s="12"/>
      <c r="F1571" s="28" t="s">
        <v>53</v>
      </c>
      <c r="G1571" s="72" t="s">
        <v>128</v>
      </c>
      <c r="H1571" s="72" t="s">
        <v>128</v>
      </c>
      <c r="I1571" s="12"/>
      <c r="J1571" s="72" t="s">
        <v>128</v>
      </c>
      <c r="M1571" s="35"/>
    </row>
    <row r="1572" spans="1:13" x14ac:dyDescent="0.25">
      <c r="A1572" s="13" t="s">
        <v>10</v>
      </c>
      <c r="B1572" s="13" t="s">
        <v>65</v>
      </c>
      <c r="C1572" s="13" t="s">
        <v>1171</v>
      </c>
      <c r="D1572" s="13"/>
      <c r="E1572" s="12"/>
      <c r="F1572" s="28" t="s">
        <v>53</v>
      </c>
      <c r="G1572" s="72" t="s">
        <v>128</v>
      </c>
      <c r="H1572" s="72" t="s">
        <v>128</v>
      </c>
      <c r="I1572" s="12"/>
      <c r="J1572" s="72" t="s">
        <v>128</v>
      </c>
      <c r="M1572" s="35"/>
    </row>
    <row r="1573" spans="1:13" x14ac:dyDescent="0.25">
      <c r="A1573" s="13" t="s">
        <v>10</v>
      </c>
      <c r="B1573" s="13" t="s">
        <v>65</v>
      </c>
      <c r="C1573" s="13" t="s">
        <v>1172</v>
      </c>
      <c r="D1573" s="13"/>
      <c r="E1573" s="12"/>
      <c r="F1573" s="28" t="s">
        <v>53</v>
      </c>
      <c r="G1573" s="72" t="s">
        <v>128</v>
      </c>
      <c r="H1573" s="72" t="s">
        <v>128</v>
      </c>
      <c r="I1573" s="12"/>
      <c r="J1573" s="72" t="s">
        <v>128</v>
      </c>
      <c r="M1573" s="35"/>
    </row>
    <row r="1574" spans="1:13" x14ac:dyDescent="0.25">
      <c r="A1574" s="13" t="s">
        <v>10</v>
      </c>
      <c r="B1574" s="13" t="s">
        <v>65</v>
      </c>
      <c r="C1574" s="13" t="s">
        <v>1173</v>
      </c>
      <c r="D1574" s="13"/>
      <c r="E1574" s="12"/>
      <c r="F1574" s="28" t="s">
        <v>53</v>
      </c>
      <c r="G1574" s="72" t="s">
        <v>128</v>
      </c>
      <c r="H1574" s="72" t="s">
        <v>128</v>
      </c>
      <c r="I1574" s="12"/>
      <c r="J1574" s="72" t="s">
        <v>128</v>
      </c>
      <c r="M1574" s="35"/>
    </row>
    <row r="1575" spans="1:13" x14ac:dyDescent="0.25">
      <c r="A1575" s="13" t="s">
        <v>10</v>
      </c>
      <c r="B1575" s="13" t="s">
        <v>65</v>
      </c>
      <c r="C1575" s="13" t="s">
        <v>1174</v>
      </c>
      <c r="D1575" s="13"/>
      <c r="E1575" s="12"/>
      <c r="F1575" s="28" t="s">
        <v>53</v>
      </c>
      <c r="G1575" s="72" t="s">
        <v>128</v>
      </c>
      <c r="H1575" s="72" t="s">
        <v>128</v>
      </c>
      <c r="I1575" s="12"/>
      <c r="J1575" s="72" t="s">
        <v>128</v>
      </c>
      <c r="M1575" s="35"/>
    </row>
    <row r="1576" spans="1:13" x14ac:dyDescent="0.25">
      <c r="A1576" s="13" t="s">
        <v>10</v>
      </c>
      <c r="B1576" s="13" t="s">
        <v>65</v>
      </c>
      <c r="C1576" s="13" t="s">
        <v>1175</v>
      </c>
      <c r="D1576" s="13"/>
      <c r="E1576" s="12"/>
      <c r="F1576" s="28" t="s">
        <v>53</v>
      </c>
      <c r="G1576" s="72" t="s">
        <v>128</v>
      </c>
      <c r="H1576" s="72" t="s">
        <v>128</v>
      </c>
      <c r="I1576" s="12"/>
      <c r="J1576" s="72" t="s">
        <v>128</v>
      </c>
      <c r="M1576" s="35"/>
    </row>
    <row r="1577" spans="1:13" x14ac:dyDescent="0.25">
      <c r="A1577" s="13" t="s">
        <v>10</v>
      </c>
      <c r="B1577" s="13" t="s">
        <v>65</v>
      </c>
      <c r="C1577" s="13" t="s">
        <v>1176</v>
      </c>
      <c r="D1577" s="13"/>
      <c r="E1577" s="12"/>
      <c r="F1577" s="28" t="s">
        <v>53</v>
      </c>
      <c r="G1577" s="72" t="s">
        <v>128</v>
      </c>
      <c r="H1577" s="72" t="s">
        <v>128</v>
      </c>
      <c r="I1577" s="12"/>
      <c r="J1577" s="72" t="s">
        <v>128</v>
      </c>
      <c r="M1577" s="35"/>
    </row>
    <row r="1578" spans="1:13" x14ac:dyDescent="0.25">
      <c r="A1578" s="13" t="s">
        <v>10</v>
      </c>
      <c r="B1578" s="13" t="s">
        <v>65</v>
      </c>
      <c r="C1578" s="13">
        <v>241</v>
      </c>
      <c r="D1578" s="13"/>
      <c r="E1578" s="12"/>
      <c r="F1578" s="28" t="s">
        <v>53</v>
      </c>
      <c r="G1578" s="72" t="s">
        <v>128</v>
      </c>
      <c r="H1578" s="72" t="s">
        <v>128</v>
      </c>
      <c r="I1578" s="12"/>
      <c r="J1578" s="72" t="s">
        <v>128</v>
      </c>
      <c r="M1578" s="35"/>
    </row>
    <row r="1579" spans="1:13" x14ac:dyDescent="0.25">
      <c r="A1579" s="13" t="s">
        <v>10</v>
      </c>
      <c r="B1579" s="13" t="s">
        <v>65</v>
      </c>
      <c r="C1579" s="13">
        <v>341</v>
      </c>
      <c r="D1579" s="13"/>
      <c r="E1579" s="12"/>
      <c r="F1579" s="28" t="s">
        <v>53</v>
      </c>
      <c r="G1579" s="72" t="s">
        <v>128</v>
      </c>
      <c r="H1579" s="72" t="s">
        <v>128</v>
      </c>
      <c r="I1579" s="12"/>
      <c r="J1579" s="72" t="s">
        <v>128</v>
      </c>
      <c r="M1579" s="35"/>
    </row>
    <row r="1580" spans="1:13" x14ac:dyDescent="0.25">
      <c r="A1580" s="13" t="s">
        <v>10</v>
      </c>
      <c r="B1580" s="13" t="s">
        <v>65</v>
      </c>
      <c r="C1580" s="13">
        <v>242</v>
      </c>
      <c r="D1580" s="13"/>
      <c r="E1580" s="12"/>
      <c r="F1580" s="28" t="s">
        <v>53</v>
      </c>
      <c r="G1580" s="72" t="s">
        <v>128</v>
      </c>
      <c r="H1580" s="72" t="s">
        <v>128</v>
      </c>
      <c r="I1580" s="12"/>
      <c r="J1580" s="72" t="s">
        <v>128</v>
      </c>
      <c r="M1580" s="35"/>
    </row>
    <row r="1581" spans="1:13" x14ac:dyDescent="0.25">
      <c r="A1581" s="13" t="s">
        <v>10</v>
      </c>
      <c r="B1581" s="13" t="s">
        <v>65</v>
      </c>
      <c r="C1581" s="13">
        <v>342</v>
      </c>
      <c r="D1581" s="13"/>
      <c r="E1581" s="12"/>
      <c r="F1581" s="28" t="s">
        <v>53</v>
      </c>
      <c r="G1581" s="72" t="s">
        <v>128</v>
      </c>
      <c r="H1581" s="72" t="s">
        <v>128</v>
      </c>
      <c r="I1581" s="12"/>
      <c r="J1581" s="72" t="s">
        <v>128</v>
      </c>
      <c r="M1581" s="35"/>
    </row>
    <row r="1582" spans="1:13" x14ac:dyDescent="0.25">
      <c r="A1582" s="13" t="s">
        <v>10</v>
      </c>
      <c r="B1582" s="13" t="s">
        <v>65</v>
      </c>
      <c r="C1582" s="13">
        <v>243</v>
      </c>
      <c r="D1582" s="13"/>
      <c r="E1582" s="12"/>
      <c r="F1582" s="28" t="s">
        <v>53</v>
      </c>
      <c r="G1582" s="72" t="s">
        <v>128</v>
      </c>
      <c r="H1582" s="72" t="s">
        <v>128</v>
      </c>
      <c r="I1582" s="12"/>
      <c r="J1582" s="72" t="s">
        <v>128</v>
      </c>
      <c r="M1582" s="35"/>
    </row>
    <row r="1583" spans="1:13" x14ac:dyDescent="0.25">
      <c r="A1583" s="13" t="s">
        <v>10</v>
      </c>
      <c r="B1583" s="13" t="s">
        <v>65</v>
      </c>
      <c r="C1583" s="13">
        <v>343</v>
      </c>
      <c r="D1583" s="13"/>
      <c r="E1583" s="12"/>
      <c r="F1583" s="28" t="s">
        <v>53</v>
      </c>
      <c r="G1583" s="72" t="s">
        <v>128</v>
      </c>
      <c r="H1583" s="72" t="s">
        <v>128</v>
      </c>
      <c r="I1583" s="12"/>
      <c r="J1583" s="72" t="s">
        <v>128</v>
      </c>
      <c r="M1583" s="35"/>
    </row>
    <row r="1584" spans="1:13" x14ac:dyDescent="0.25">
      <c r="A1584" s="13" t="s">
        <v>10</v>
      </c>
      <c r="B1584" s="13" t="s">
        <v>65</v>
      </c>
      <c r="C1584" s="13">
        <v>244</v>
      </c>
      <c r="D1584" s="13"/>
      <c r="E1584" s="12"/>
      <c r="F1584" s="28" t="s">
        <v>53</v>
      </c>
      <c r="G1584" s="72" t="s">
        <v>128</v>
      </c>
      <c r="H1584" s="72" t="s">
        <v>128</v>
      </c>
      <c r="I1584" s="12"/>
      <c r="J1584" s="72" t="s">
        <v>128</v>
      </c>
      <c r="M1584" s="35"/>
    </row>
    <row r="1585" spans="1:13" x14ac:dyDescent="0.25">
      <c r="A1585" s="13" t="s">
        <v>10</v>
      </c>
      <c r="B1585" s="13" t="s">
        <v>65</v>
      </c>
      <c r="C1585" s="13">
        <v>344</v>
      </c>
      <c r="D1585" s="13"/>
      <c r="E1585" s="12"/>
      <c r="F1585" s="28" t="s">
        <v>53</v>
      </c>
      <c r="G1585" s="72" t="s">
        <v>128</v>
      </c>
      <c r="H1585" s="72" t="s">
        <v>128</v>
      </c>
      <c r="I1585" s="12"/>
      <c r="J1585" s="72" t="s">
        <v>128</v>
      </c>
      <c r="M1585" s="35"/>
    </row>
    <row r="1586" spans="1:13" x14ac:dyDescent="0.25">
      <c r="A1586" s="13" t="s">
        <v>10</v>
      </c>
      <c r="B1586" s="13" t="s">
        <v>65</v>
      </c>
      <c r="C1586" s="13">
        <v>261</v>
      </c>
      <c r="D1586" s="13"/>
      <c r="E1586" s="12"/>
      <c r="F1586" s="28" t="s">
        <v>53</v>
      </c>
      <c r="G1586" s="72" t="s">
        <v>128</v>
      </c>
      <c r="H1586" s="72" t="s">
        <v>128</v>
      </c>
      <c r="I1586" s="12"/>
      <c r="J1586" s="72" t="s">
        <v>128</v>
      </c>
      <c r="M1586" s="35"/>
    </row>
    <row r="1587" spans="1:13" x14ac:dyDescent="0.25">
      <c r="A1587" s="13" t="s">
        <v>10</v>
      </c>
      <c r="B1587" s="13" t="s">
        <v>65</v>
      </c>
      <c r="C1587" s="13">
        <v>361</v>
      </c>
      <c r="D1587" s="13"/>
      <c r="E1587" s="12"/>
      <c r="F1587" s="28" t="s">
        <v>53</v>
      </c>
      <c r="G1587" s="72" t="s">
        <v>128</v>
      </c>
      <c r="H1587" s="72" t="s">
        <v>128</v>
      </c>
      <c r="I1587" s="12"/>
      <c r="J1587" s="72" t="s">
        <v>128</v>
      </c>
      <c r="M1587" s="35"/>
    </row>
    <row r="1588" spans="1:13" x14ac:dyDescent="0.25">
      <c r="A1588" s="13" t="s">
        <v>10</v>
      </c>
      <c r="B1588" s="13" t="s">
        <v>65</v>
      </c>
      <c r="C1588" s="13">
        <v>262</v>
      </c>
      <c r="D1588" s="13"/>
      <c r="E1588" s="12"/>
      <c r="F1588" s="28" t="s">
        <v>53</v>
      </c>
      <c r="G1588" s="72" t="s">
        <v>128</v>
      </c>
      <c r="H1588" s="72" t="s">
        <v>128</v>
      </c>
      <c r="I1588" s="12"/>
      <c r="J1588" s="72" t="s">
        <v>128</v>
      </c>
      <c r="M1588" s="35"/>
    </row>
    <row r="1589" spans="1:13" x14ac:dyDescent="0.25">
      <c r="A1589" s="13" t="s">
        <v>10</v>
      </c>
      <c r="B1589" s="13" t="s">
        <v>65</v>
      </c>
      <c r="C1589" s="13">
        <v>362</v>
      </c>
      <c r="D1589" s="13"/>
      <c r="E1589" s="12"/>
      <c r="F1589" s="28" t="s">
        <v>53</v>
      </c>
      <c r="G1589" s="72" t="s">
        <v>128</v>
      </c>
      <c r="H1589" s="72" t="s">
        <v>128</v>
      </c>
      <c r="I1589" s="12"/>
      <c r="J1589" s="72" t="s">
        <v>128</v>
      </c>
      <c r="M1589" s="35"/>
    </row>
    <row r="1590" spans="1:13" x14ac:dyDescent="0.25">
      <c r="A1590" s="13" t="s">
        <v>10</v>
      </c>
      <c r="B1590" s="13" t="s">
        <v>65</v>
      </c>
      <c r="C1590" s="13">
        <v>263</v>
      </c>
      <c r="D1590" s="13"/>
      <c r="E1590" s="12"/>
      <c r="F1590" s="28" t="s">
        <v>53</v>
      </c>
      <c r="G1590" s="72" t="s">
        <v>128</v>
      </c>
      <c r="H1590" s="72" t="s">
        <v>128</v>
      </c>
      <c r="I1590" s="12"/>
      <c r="J1590" s="72" t="s">
        <v>128</v>
      </c>
      <c r="M1590" s="35"/>
    </row>
    <row r="1591" spans="1:13" x14ac:dyDescent="0.25">
      <c r="A1591" s="13" t="s">
        <v>10</v>
      </c>
      <c r="B1591" s="13" t="s">
        <v>65</v>
      </c>
      <c r="C1591" s="13">
        <v>363</v>
      </c>
      <c r="D1591" s="13"/>
      <c r="E1591" s="12"/>
      <c r="F1591" s="28" t="s">
        <v>53</v>
      </c>
      <c r="G1591" s="72" t="s">
        <v>128</v>
      </c>
      <c r="H1591" s="72" t="s">
        <v>128</v>
      </c>
      <c r="I1591" s="12"/>
      <c r="J1591" s="72" t="s">
        <v>128</v>
      </c>
      <c r="M1591" s="35"/>
    </row>
    <row r="1592" spans="1:13" x14ac:dyDescent="0.25">
      <c r="A1592" s="13" t="s">
        <v>10</v>
      </c>
      <c r="B1592" s="13" t="s">
        <v>65</v>
      </c>
      <c r="C1592" s="13">
        <v>264</v>
      </c>
      <c r="D1592" s="13"/>
      <c r="E1592" s="12"/>
      <c r="F1592" s="28" t="s">
        <v>53</v>
      </c>
      <c r="G1592" s="72" t="s">
        <v>128</v>
      </c>
      <c r="H1592" s="72" t="s">
        <v>128</v>
      </c>
      <c r="I1592" s="12"/>
      <c r="J1592" s="72" t="s">
        <v>128</v>
      </c>
      <c r="M1592" s="35"/>
    </row>
    <row r="1593" spans="1:13" x14ac:dyDescent="0.25">
      <c r="A1593" s="13" t="s">
        <v>10</v>
      </c>
      <c r="B1593" s="13" t="s">
        <v>65</v>
      </c>
      <c r="C1593" s="13">
        <v>364</v>
      </c>
      <c r="D1593" s="13"/>
      <c r="E1593" s="12"/>
      <c r="F1593" s="28" t="s">
        <v>53</v>
      </c>
      <c r="G1593" s="72" t="s">
        <v>128</v>
      </c>
      <c r="H1593" s="72" t="s">
        <v>128</v>
      </c>
      <c r="I1593" s="12"/>
      <c r="J1593" s="72" t="s">
        <v>128</v>
      </c>
      <c r="M1593" s="35"/>
    </row>
    <row r="1594" spans="1:13" x14ac:dyDescent="0.25">
      <c r="A1594" s="13" t="s">
        <v>10</v>
      </c>
      <c r="B1594" s="13" t="s">
        <v>65</v>
      </c>
      <c r="C1594" s="13" t="s">
        <v>1177</v>
      </c>
      <c r="D1594" s="13"/>
      <c r="E1594" s="12"/>
      <c r="F1594" s="28" t="s">
        <v>53</v>
      </c>
      <c r="G1594" s="72" t="s">
        <v>128</v>
      </c>
      <c r="H1594" s="72" t="s">
        <v>128</v>
      </c>
      <c r="I1594" s="12"/>
      <c r="J1594" s="72" t="s">
        <v>128</v>
      </c>
      <c r="M1594" s="35"/>
    </row>
    <row r="1595" spans="1:13" x14ac:dyDescent="0.25">
      <c r="A1595" s="13" t="s">
        <v>10</v>
      </c>
      <c r="B1595" s="13" t="s">
        <v>65</v>
      </c>
      <c r="C1595" s="13" t="s">
        <v>1178</v>
      </c>
      <c r="D1595" s="13"/>
      <c r="E1595" s="12"/>
      <c r="F1595" s="28" t="s">
        <v>53</v>
      </c>
      <c r="G1595" s="72" t="s">
        <v>128</v>
      </c>
      <c r="H1595" s="72" t="s">
        <v>128</v>
      </c>
      <c r="I1595" s="12"/>
      <c r="J1595" s="72" t="s">
        <v>128</v>
      </c>
      <c r="M1595" s="35"/>
    </row>
    <row r="1596" spans="1:13" x14ac:dyDescent="0.25">
      <c r="A1596" s="13" t="s">
        <v>10</v>
      </c>
      <c r="B1596" s="13" t="s">
        <v>65</v>
      </c>
      <c r="C1596" s="13" t="s">
        <v>1179</v>
      </c>
      <c r="D1596" s="13"/>
      <c r="E1596" s="12"/>
      <c r="F1596" s="28" t="s">
        <v>53</v>
      </c>
      <c r="G1596" s="72" t="s">
        <v>128</v>
      </c>
      <c r="H1596" s="72" t="s">
        <v>128</v>
      </c>
      <c r="I1596" s="12"/>
      <c r="J1596" s="72" t="s">
        <v>128</v>
      </c>
      <c r="M1596" s="35"/>
    </row>
    <row r="1597" spans="1:13" x14ac:dyDescent="0.25">
      <c r="A1597" s="13" t="s">
        <v>10</v>
      </c>
      <c r="B1597" s="13" t="s">
        <v>65</v>
      </c>
      <c r="C1597" s="13" t="s">
        <v>1180</v>
      </c>
      <c r="D1597" s="13"/>
      <c r="E1597" s="12"/>
      <c r="F1597" s="28" t="s">
        <v>53</v>
      </c>
      <c r="G1597" s="72" t="s">
        <v>128</v>
      </c>
      <c r="H1597" s="72" t="s">
        <v>128</v>
      </c>
      <c r="I1597" s="12"/>
      <c r="J1597" s="72" t="s">
        <v>128</v>
      </c>
      <c r="M1597" s="35"/>
    </row>
    <row r="1598" spans="1:13" x14ac:dyDescent="0.25">
      <c r="A1598" s="13" t="s">
        <v>10</v>
      </c>
      <c r="B1598" s="13" t="s">
        <v>65</v>
      </c>
      <c r="C1598" s="13" t="s">
        <v>1181</v>
      </c>
      <c r="D1598" s="13"/>
      <c r="E1598" s="12"/>
      <c r="F1598" s="28" t="s">
        <v>53</v>
      </c>
      <c r="G1598" s="72" t="s">
        <v>128</v>
      </c>
      <c r="H1598" s="72" t="s">
        <v>128</v>
      </c>
      <c r="I1598" s="12"/>
      <c r="J1598" s="72" t="s">
        <v>128</v>
      </c>
      <c r="M1598" s="35"/>
    </row>
    <row r="1599" spans="1:13" x14ac:dyDescent="0.25">
      <c r="A1599" s="13" t="s">
        <v>10</v>
      </c>
      <c r="B1599" s="13" t="s">
        <v>65</v>
      </c>
      <c r="C1599" s="13" t="s">
        <v>1182</v>
      </c>
      <c r="D1599" s="13"/>
      <c r="E1599" s="12"/>
      <c r="F1599" s="28" t="s">
        <v>53</v>
      </c>
      <c r="G1599" s="72" t="s">
        <v>128</v>
      </c>
      <c r="H1599" s="72" t="s">
        <v>128</v>
      </c>
      <c r="I1599" s="12"/>
      <c r="J1599" s="72" t="s">
        <v>128</v>
      </c>
      <c r="M1599" s="35"/>
    </row>
    <row r="1600" spans="1:13" x14ac:dyDescent="0.25">
      <c r="A1600" s="13" t="s">
        <v>10</v>
      </c>
      <c r="B1600" s="13" t="s">
        <v>65</v>
      </c>
      <c r="C1600" s="13" t="s">
        <v>1183</v>
      </c>
      <c r="D1600" s="13"/>
      <c r="E1600" s="12"/>
      <c r="F1600" s="28" t="s">
        <v>53</v>
      </c>
      <c r="G1600" s="72" t="s">
        <v>128</v>
      </c>
      <c r="H1600" s="72" t="s">
        <v>128</v>
      </c>
      <c r="I1600" s="12"/>
      <c r="J1600" s="72" t="s">
        <v>128</v>
      </c>
      <c r="M1600" s="35"/>
    </row>
    <row r="1601" spans="1:13" x14ac:dyDescent="0.25">
      <c r="A1601" s="13" t="s">
        <v>9</v>
      </c>
      <c r="B1601" s="13" t="s">
        <v>65</v>
      </c>
      <c r="C1601" s="13" t="s">
        <v>1184</v>
      </c>
      <c r="D1601" s="13"/>
      <c r="E1601" s="12"/>
      <c r="F1601" s="28" t="s">
        <v>54</v>
      </c>
      <c r="G1601" s="72" t="s">
        <v>128</v>
      </c>
      <c r="H1601" s="72" t="s">
        <v>128</v>
      </c>
      <c r="I1601" s="12"/>
      <c r="J1601" s="72" t="s">
        <v>128</v>
      </c>
      <c r="M1601" s="36">
        <v>41426</v>
      </c>
    </row>
    <row r="1602" spans="1:13" x14ac:dyDescent="0.25">
      <c r="A1602" s="13" t="s">
        <v>9</v>
      </c>
      <c r="B1602" s="13" t="s">
        <v>65</v>
      </c>
      <c r="C1602" s="13" t="s">
        <v>1185</v>
      </c>
      <c r="D1602" s="13"/>
      <c r="E1602" s="12"/>
      <c r="F1602" s="28" t="s">
        <v>54</v>
      </c>
      <c r="G1602" s="72" t="s">
        <v>128</v>
      </c>
      <c r="H1602" s="72" t="s">
        <v>128</v>
      </c>
      <c r="I1602" s="12"/>
      <c r="J1602" s="72" t="s">
        <v>128</v>
      </c>
      <c r="M1602" s="36">
        <v>41426</v>
      </c>
    </row>
    <row r="1603" spans="1:13" x14ac:dyDescent="0.25">
      <c r="A1603" s="13" t="s">
        <v>9</v>
      </c>
      <c r="B1603" s="13" t="s">
        <v>65</v>
      </c>
      <c r="C1603" s="13" t="s">
        <v>1186</v>
      </c>
      <c r="D1603" s="13"/>
      <c r="E1603" s="12"/>
      <c r="F1603" s="28" t="s">
        <v>53</v>
      </c>
      <c r="G1603" s="72" t="s">
        <v>128</v>
      </c>
      <c r="H1603" s="72" t="s">
        <v>128</v>
      </c>
      <c r="I1603" s="12"/>
      <c r="J1603" s="72" t="s">
        <v>128</v>
      </c>
      <c r="M1603" s="36">
        <v>41426</v>
      </c>
    </row>
    <row r="1604" spans="1:13" x14ac:dyDescent="0.25">
      <c r="A1604" s="13" t="s">
        <v>9</v>
      </c>
      <c r="B1604" s="13" t="s">
        <v>65</v>
      </c>
      <c r="C1604" s="13" t="s">
        <v>1187</v>
      </c>
      <c r="D1604" s="13"/>
      <c r="E1604" s="12"/>
      <c r="F1604" s="28" t="s">
        <v>53</v>
      </c>
      <c r="G1604" s="72" t="s">
        <v>128</v>
      </c>
      <c r="H1604" s="72" t="s">
        <v>128</v>
      </c>
      <c r="I1604" s="12"/>
      <c r="J1604" s="72" t="s">
        <v>128</v>
      </c>
      <c r="M1604" s="36">
        <v>41426</v>
      </c>
    </row>
    <row r="1605" spans="1:13" x14ac:dyDescent="0.25">
      <c r="A1605" s="13" t="s">
        <v>9</v>
      </c>
      <c r="B1605" s="13" t="s">
        <v>65</v>
      </c>
      <c r="C1605" s="13" t="s">
        <v>1188</v>
      </c>
      <c r="D1605" s="13"/>
      <c r="E1605" s="12"/>
      <c r="F1605" s="28" t="s">
        <v>53</v>
      </c>
      <c r="G1605" s="72" t="s">
        <v>128</v>
      </c>
      <c r="H1605" s="72" t="s">
        <v>128</v>
      </c>
      <c r="I1605" s="12"/>
      <c r="J1605" s="72" t="s">
        <v>128</v>
      </c>
      <c r="M1605" s="36">
        <v>41426</v>
      </c>
    </row>
    <row r="1606" spans="1:13" x14ac:dyDescent="0.25">
      <c r="A1606" s="13" t="s">
        <v>9</v>
      </c>
      <c r="B1606" s="13" t="s">
        <v>65</v>
      </c>
      <c r="C1606" s="13" t="s">
        <v>1189</v>
      </c>
      <c r="D1606" s="13"/>
      <c r="E1606" s="12"/>
      <c r="F1606" s="28" t="s">
        <v>53</v>
      </c>
      <c r="G1606" s="72" t="s">
        <v>128</v>
      </c>
      <c r="H1606" s="72" t="s">
        <v>128</v>
      </c>
      <c r="I1606" s="12"/>
      <c r="J1606" s="72" t="s">
        <v>128</v>
      </c>
      <c r="M1606" s="36">
        <v>41426</v>
      </c>
    </row>
    <row r="1607" spans="1:13" x14ac:dyDescent="0.25">
      <c r="A1607" s="13" t="s">
        <v>9</v>
      </c>
      <c r="B1607" s="13" t="s">
        <v>65</v>
      </c>
      <c r="C1607" s="13" t="s">
        <v>1190</v>
      </c>
      <c r="D1607" s="13"/>
      <c r="E1607" s="12"/>
      <c r="F1607" s="28" t="s">
        <v>53</v>
      </c>
      <c r="G1607" s="72" t="s">
        <v>128</v>
      </c>
      <c r="H1607" s="72" t="s">
        <v>128</v>
      </c>
      <c r="I1607" s="12"/>
      <c r="J1607" s="72" t="s">
        <v>128</v>
      </c>
      <c r="M1607" s="36">
        <v>41426</v>
      </c>
    </row>
    <row r="1608" spans="1:13" x14ac:dyDescent="0.25">
      <c r="A1608" s="13" t="s">
        <v>9</v>
      </c>
      <c r="B1608" s="13" t="s">
        <v>65</v>
      </c>
      <c r="C1608" s="13" t="s">
        <v>1191</v>
      </c>
      <c r="D1608" s="13"/>
      <c r="E1608" s="12"/>
      <c r="F1608" s="28" t="s">
        <v>53</v>
      </c>
      <c r="G1608" s="72" t="s">
        <v>128</v>
      </c>
      <c r="H1608" s="72" t="s">
        <v>128</v>
      </c>
      <c r="I1608" s="12"/>
      <c r="J1608" s="72" t="s">
        <v>128</v>
      </c>
      <c r="M1608" s="36">
        <v>41426</v>
      </c>
    </row>
    <row r="1609" spans="1:13" x14ac:dyDescent="0.25">
      <c r="A1609" s="13" t="s">
        <v>9</v>
      </c>
      <c r="B1609" s="13" t="s">
        <v>65</v>
      </c>
      <c r="C1609" s="13" t="s">
        <v>1192</v>
      </c>
      <c r="D1609" s="13"/>
      <c r="E1609" s="12"/>
      <c r="F1609" s="28" t="s">
        <v>53</v>
      </c>
      <c r="G1609" s="72" t="s">
        <v>128</v>
      </c>
      <c r="H1609" s="72" t="s">
        <v>128</v>
      </c>
      <c r="I1609" s="12"/>
      <c r="J1609" s="72" t="s">
        <v>128</v>
      </c>
      <c r="M1609" s="36">
        <v>41426</v>
      </c>
    </row>
    <row r="1610" spans="1:13" x14ac:dyDescent="0.25">
      <c r="A1610" s="13" t="s">
        <v>9</v>
      </c>
      <c r="B1610" s="13" t="s">
        <v>65</v>
      </c>
      <c r="C1610" s="13" t="s">
        <v>1193</v>
      </c>
      <c r="D1610" s="13"/>
      <c r="E1610" s="12"/>
      <c r="F1610" s="28" t="s">
        <v>53</v>
      </c>
      <c r="G1610" s="72" t="s">
        <v>128</v>
      </c>
      <c r="H1610" s="72" t="s">
        <v>128</v>
      </c>
      <c r="I1610" s="12"/>
      <c r="J1610" s="72" t="s">
        <v>128</v>
      </c>
      <c r="M1610" s="36">
        <v>41426</v>
      </c>
    </row>
    <row r="1611" spans="1:13" x14ac:dyDescent="0.25">
      <c r="A1611" s="13" t="s">
        <v>9</v>
      </c>
      <c r="B1611" s="13" t="s">
        <v>65</v>
      </c>
      <c r="C1611" s="13" t="s">
        <v>1194</v>
      </c>
      <c r="D1611" s="13"/>
      <c r="E1611" s="12"/>
      <c r="F1611" s="28" t="s">
        <v>53</v>
      </c>
      <c r="G1611" s="72" t="s">
        <v>128</v>
      </c>
      <c r="H1611" s="72" t="s">
        <v>128</v>
      </c>
      <c r="I1611" s="12"/>
      <c r="J1611" s="72" t="s">
        <v>128</v>
      </c>
      <c r="M1611" s="36">
        <v>41426</v>
      </c>
    </row>
    <row r="1612" spans="1:13" x14ac:dyDescent="0.25">
      <c r="A1612" s="13" t="s">
        <v>9</v>
      </c>
      <c r="B1612" s="13" t="s">
        <v>65</v>
      </c>
      <c r="C1612" s="13" t="s">
        <v>1195</v>
      </c>
      <c r="D1612" s="13"/>
      <c r="E1612" s="12"/>
      <c r="F1612" s="28" t="s">
        <v>53</v>
      </c>
      <c r="G1612" s="72" t="s">
        <v>128</v>
      </c>
      <c r="H1612" s="72" t="s">
        <v>128</v>
      </c>
      <c r="I1612" s="12"/>
      <c r="J1612" s="72" t="s">
        <v>128</v>
      </c>
      <c r="M1612" s="36">
        <v>41426</v>
      </c>
    </row>
    <row r="1613" spans="1:13" x14ac:dyDescent="0.25">
      <c r="A1613" s="13" t="s">
        <v>9</v>
      </c>
      <c r="B1613" s="13" t="s">
        <v>65</v>
      </c>
      <c r="C1613" s="13" t="s">
        <v>1196</v>
      </c>
      <c r="D1613" s="13"/>
      <c r="E1613" s="12"/>
      <c r="F1613" s="28" t="s">
        <v>53</v>
      </c>
      <c r="G1613" s="72" t="s">
        <v>128</v>
      </c>
      <c r="H1613" s="72" t="s">
        <v>128</v>
      </c>
      <c r="I1613" s="12"/>
      <c r="J1613" s="72" t="s">
        <v>128</v>
      </c>
      <c r="M1613" s="36">
        <v>41426</v>
      </c>
    </row>
    <row r="1614" spans="1:13" x14ac:dyDescent="0.25">
      <c r="A1614" s="13" t="s">
        <v>9</v>
      </c>
      <c r="B1614" s="13" t="s">
        <v>65</v>
      </c>
      <c r="C1614" s="13" t="s">
        <v>1197</v>
      </c>
      <c r="D1614" s="13"/>
      <c r="E1614" s="12"/>
      <c r="F1614" s="28" t="s">
        <v>53</v>
      </c>
      <c r="G1614" s="72" t="s">
        <v>128</v>
      </c>
      <c r="H1614" s="72" t="s">
        <v>128</v>
      </c>
      <c r="I1614" s="12"/>
      <c r="J1614" s="72" t="s">
        <v>128</v>
      </c>
      <c r="M1614" s="36">
        <v>41426</v>
      </c>
    </row>
    <row r="1615" spans="1:13" x14ac:dyDescent="0.25">
      <c r="A1615" s="13" t="s">
        <v>9</v>
      </c>
      <c r="B1615" s="13" t="s">
        <v>65</v>
      </c>
      <c r="C1615" s="13" t="s">
        <v>1198</v>
      </c>
      <c r="D1615" s="13"/>
      <c r="E1615" s="12"/>
      <c r="F1615" s="28" t="s">
        <v>53</v>
      </c>
      <c r="G1615" s="72" t="s">
        <v>128</v>
      </c>
      <c r="H1615" s="72" t="s">
        <v>128</v>
      </c>
      <c r="I1615" s="12"/>
      <c r="J1615" s="72" t="s">
        <v>128</v>
      </c>
      <c r="M1615" s="36">
        <v>41426</v>
      </c>
    </row>
    <row r="1616" spans="1:13" x14ac:dyDescent="0.25">
      <c r="A1616" s="13" t="s">
        <v>9</v>
      </c>
      <c r="B1616" s="13" t="s">
        <v>65</v>
      </c>
      <c r="C1616" s="13" t="s">
        <v>1199</v>
      </c>
      <c r="D1616" s="13"/>
      <c r="E1616" s="12"/>
      <c r="F1616" s="28" t="s">
        <v>53</v>
      </c>
      <c r="G1616" s="72" t="s">
        <v>128</v>
      </c>
      <c r="H1616" s="72" t="s">
        <v>128</v>
      </c>
      <c r="I1616" s="12"/>
      <c r="J1616" s="72" t="s">
        <v>128</v>
      </c>
      <c r="M1616" s="36">
        <v>41426</v>
      </c>
    </row>
    <row r="1617" spans="1:13" x14ac:dyDescent="0.25">
      <c r="A1617" s="13" t="s">
        <v>9</v>
      </c>
      <c r="B1617" s="13" t="s">
        <v>65</v>
      </c>
      <c r="C1617" s="13" t="s">
        <v>1200</v>
      </c>
      <c r="D1617" s="13"/>
      <c r="E1617" s="12"/>
      <c r="F1617" s="28" t="s">
        <v>53</v>
      </c>
      <c r="G1617" s="72" t="s">
        <v>128</v>
      </c>
      <c r="H1617" s="72" t="s">
        <v>128</v>
      </c>
      <c r="I1617" s="12"/>
      <c r="J1617" s="72" t="s">
        <v>128</v>
      </c>
      <c r="M1617" s="36">
        <v>41426</v>
      </c>
    </row>
    <row r="1618" spans="1:13" x14ac:dyDescent="0.25">
      <c r="A1618" s="13" t="s">
        <v>32</v>
      </c>
      <c r="B1618" s="13" t="s">
        <v>65</v>
      </c>
      <c r="C1618" s="13" t="s">
        <v>1184</v>
      </c>
      <c r="D1618" s="13"/>
      <c r="E1618" s="12"/>
      <c r="F1618" s="28" t="s">
        <v>2861</v>
      </c>
      <c r="G1618" s="72" t="s">
        <v>2208</v>
      </c>
      <c r="H1618" s="72" t="s">
        <v>2208</v>
      </c>
      <c r="I1618" s="12"/>
      <c r="J1618" s="72" t="s">
        <v>2208</v>
      </c>
      <c r="M1618" s="35"/>
    </row>
    <row r="1619" spans="1:13" x14ac:dyDescent="0.25">
      <c r="A1619" s="13" t="s">
        <v>32</v>
      </c>
      <c r="B1619" s="13" t="s">
        <v>65</v>
      </c>
      <c r="C1619" s="13" t="s">
        <v>1201</v>
      </c>
      <c r="D1619" s="13"/>
      <c r="E1619" s="12"/>
      <c r="F1619" s="28" t="s">
        <v>2861</v>
      </c>
      <c r="G1619" s="72" t="s">
        <v>2208</v>
      </c>
      <c r="H1619" s="72" t="s">
        <v>2208</v>
      </c>
      <c r="I1619" s="12"/>
      <c r="J1619" s="72" t="s">
        <v>2208</v>
      </c>
      <c r="M1619" s="35"/>
    </row>
    <row r="1620" spans="1:13" x14ac:dyDescent="0.25">
      <c r="A1620" s="13" t="s">
        <v>32</v>
      </c>
      <c r="B1620" s="13" t="s">
        <v>65</v>
      </c>
      <c r="C1620" s="13" t="s">
        <v>1202</v>
      </c>
      <c r="D1620" s="13"/>
      <c r="E1620" s="12"/>
      <c r="F1620" s="28" t="s">
        <v>2861</v>
      </c>
      <c r="G1620" s="72" t="s">
        <v>2208</v>
      </c>
      <c r="H1620" s="72" t="s">
        <v>2208</v>
      </c>
      <c r="I1620" s="12"/>
      <c r="J1620" s="72" t="s">
        <v>2208</v>
      </c>
      <c r="M1620" s="35"/>
    </row>
    <row r="1621" spans="1:13" x14ac:dyDescent="0.25">
      <c r="A1621" s="13" t="s">
        <v>32</v>
      </c>
      <c r="B1621" s="13" t="s">
        <v>65</v>
      </c>
      <c r="C1621" s="13" t="s">
        <v>1185</v>
      </c>
      <c r="D1621" s="13"/>
      <c r="E1621" s="12"/>
      <c r="F1621" s="28" t="s">
        <v>2861</v>
      </c>
      <c r="G1621" s="72" t="s">
        <v>2208</v>
      </c>
      <c r="H1621" s="72" t="s">
        <v>2208</v>
      </c>
      <c r="I1621" s="12"/>
      <c r="J1621" s="72" t="s">
        <v>2208</v>
      </c>
      <c r="M1621" s="35"/>
    </row>
    <row r="1622" spans="1:13" x14ac:dyDescent="0.25">
      <c r="A1622" s="13" t="s">
        <v>32</v>
      </c>
      <c r="B1622" s="13" t="s">
        <v>65</v>
      </c>
      <c r="C1622" s="13" t="s">
        <v>1203</v>
      </c>
      <c r="D1622" s="13"/>
      <c r="E1622" s="12"/>
      <c r="F1622" s="28" t="s">
        <v>2861</v>
      </c>
      <c r="G1622" s="72" t="s">
        <v>2208</v>
      </c>
      <c r="H1622" s="72" t="s">
        <v>2208</v>
      </c>
      <c r="I1622" s="12"/>
      <c r="J1622" s="72" t="s">
        <v>2208</v>
      </c>
      <c r="M1622" s="35"/>
    </row>
    <row r="1623" spans="1:13" x14ac:dyDescent="0.25">
      <c r="A1623" s="13" t="s">
        <v>32</v>
      </c>
      <c r="B1623" s="13" t="s">
        <v>65</v>
      </c>
      <c r="C1623" s="13" t="s">
        <v>1186</v>
      </c>
      <c r="D1623" s="13"/>
      <c r="E1623" s="12"/>
      <c r="F1623" s="28" t="s">
        <v>53</v>
      </c>
      <c r="G1623" s="72" t="s">
        <v>2208</v>
      </c>
      <c r="H1623" s="72" t="s">
        <v>2208</v>
      </c>
      <c r="I1623" s="12"/>
      <c r="J1623" s="72" t="s">
        <v>2208</v>
      </c>
      <c r="M1623" s="35"/>
    </row>
    <row r="1624" spans="1:13" x14ac:dyDescent="0.25">
      <c r="A1624" s="13" t="s">
        <v>32</v>
      </c>
      <c r="B1624" s="13" t="s">
        <v>65</v>
      </c>
      <c r="C1624" s="13" t="s">
        <v>1204</v>
      </c>
      <c r="D1624" s="13"/>
      <c r="E1624" s="12"/>
      <c r="F1624" s="28" t="s">
        <v>53</v>
      </c>
      <c r="G1624" s="72" t="s">
        <v>2208</v>
      </c>
      <c r="H1624" s="72" t="s">
        <v>2208</v>
      </c>
      <c r="I1624" s="12"/>
      <c r="J1624" s="72" t="s">
        <v>2208</v>
      </c>
      <c r="M1624" s="35"/>
    </row>
    <row r="1625" spans="1:13" x14ac:dyDescent="0.25">
      <c r="A1625" s="13" t="s">
        <v>32</v>
      </c>
      <c r="B1625" s="13" t="s">
        <v>65</v>
      </c>
      <c r="C1625" s="13" t="s">
        <v>1205</v>
      </c>
      <c r="D1625" s="13"/>
      <c r="E1625" s="12"/>
      <c r="F1625" s="28" t="s">
        <v>53</v>
      </c>
      <c r="G1625" s="72" t="s">
        <v>2208</v>
      </c>
      <c r="H1625" s="72" t="s">
        <v>2208</v>
      </c>
      <c r="I1625" s="12"/>
      <c r="J1625" s="72" t="s">
        <v>2208</v>
      </c>
      <c r="M1625" s="35"/>
    </row>
    <row r="1626" spans="1:13" x14ac:dyDescent="0.25">
      <c r="A1626" s="13" t="s">
        <v>32</v>
      </c>
      <c r="B1626" s="13" t="s">
        <v>65</v>
      </c>
      <c r="C1626" s="13" t="s">
        <v>1206</v>
      </c>
      <c r="D1626" s="13"/>
      <c r="E1626" s="12"/>
      <c r="F1626" s="28" t="s">
        <v>53</v>
      </c>
      <c r="G1626" s="72" t="s">
        <v>2208</v>
      </c>
      <c r="H1626" s="72" t="s">
        <v>2208</v>
      </c>
      <c r="I1626" s="12"/>
      <c r="J1626" s="72" t="s">
        <v>2208</v>
      </c>
      <c r="M1626" s="35"/>
    </row>
    <row r="1627" spans="1:13" x14ac:dyDescent="0.25">
      <c r="A1627" s="13" t="s">
        <v>32</v>
      </c>
      <c r="B1627" s="13" t="s">
        <v>65</v>
      </c>
      <c r="C1627" s="13" t="s">
        <v>1190</v>
      </c>
      <c r="D1627" s="13"/>
      <c r="E1627" s="12"/>
      <c r="F1627" s="28" t="s">
        <v>53</v>
      </c>
      <c r="G1627" s="72" t="s">
        <v>2208</v>
      </c>
      <c r="H1627" s="72" t="s">
        <v>2208</v>
      </c>
      <c r="I1627" s="12"/>
      <c r="J1627" s="72" t="s">
        <v>2208</v>
      </c>
      <c r="M1627" s="35"/>
    </row>
    <row r="1628" spans="1:13" x14ac:dyDescent="0.25">
      <c r="A1628" s="13" t="s">
        <v>32</v>
      </c>
      <c r="B1628" s="13" t="s">
        <v>65</v>
      </c>
      <c r="C1628" s="13" t="s">
        <v>1207</v>
      </c>
      <c r="D1628" s="13"/>
      <c r="E1628" s="12"/>
      <c r="F1628" s="28" t="s">
        <v>53</v>
      </c>
      <c r="G1628" s="72" t="s">
        <v>2208</v>
      </c>
      <c r="H1628" s="72" t="s">
        <v>2208</v>
      </c>
      <c r="I1628" s="12"/>
      <c r="J1628" s="72" t="s">
        <v>2208</v>
      </c>
      <c r="M1628" s="35"/>
    </row>
    <row r="1629" spans="1:13" x14ac:dyDescent="0.25">
      <c r="A1629" s="13" t="s">
        <v>32</v>
      </c>
      <c r="B1629" s="13" t="s">
        <v>65</v>
      </c>
      <c r="C1629" s="13" t="s">
        <v>1208</v>
      </c>
      <c r="D1629" s="13"/>
      <c r="E1629" s="12"/>
      <c r="F1629" s="28" t="s">
        <v>53</v>
      </c>
      <c r="G1629" s="72" t="s">
        <v>2208</v>
      </c>
      <c r="H1629" s="72" t="s">
        <v>2208</v>
      </c>
      <c r="I1629" s="12"/>
      <c r="J1629" s="72" t="s">
        <v>2208</v>
      </c>
      <c r="M1629" s="35"/>
    </row>
    <row r="1630" spans="1:13" x14ac:dyDescent="0.25">
      <c r="A1630" s="13" t="s">
        <v>32</v>
      </c>
      <c r="B1630" s="13" t="s">
        <v>65</v>
      </c>
      <c r="C1630" s="13" t="s">
        <v>1209</v>
      </c>
      <c r="D1630" s="13"/>
      <c r="E1630" s="12"/>
      <c r="F1630" s="28" t="s">
        <v>53</v>
      </c>
      <c r="G1630" s="72" t="s">
        <v>2208</v>
      </c>
      <c r="H1630" s="72" t="s">
        <v>2208</v>
      </c>
      <c r="I1630" s="12"/>
      <c r="J1630" s="72" t="s">
        <v>2208</v>
      </c>
      <c r="M1630" s="35"/>
    </row>
    <row r="1631" spans="1:13" x14ac:dyDescent="0.25">
      <c r="A1631" s="13" t="s">
        <v>32</v>
      </c>
      <c r="B1631" s="13" t="s">
        <v>65</v>
      </c>
      <c r="C1631" s="13" t="s">
        <v>1192</v>
      </c>
      <c r="D1631" s="13"/>
      <c r="E1631" s="12"/>
      <c r="F1631" s="28" t="s">
        <v>53</v>
      </c>
      <c r="G1631" s="72" t="s">
        <v>2208</v>
      </c>
      <c r="H1631" s="72" t="s">
        <v>2208</v>
      </c>
      <c r="I1631" s="12"/>
      <c r="J1631" s="72" t="s">
        <v>2208</v>
      </c>
      <c r="M1631" s="35"/>
    </row>
    <row r="1632" spans="1:13" x14ac:dyDescent="0.25">
      <c r="A1632" s="13" t="s">
        <v>32</v>
      </c>
      <c r="B1632" s="13" t="s">
        <v>65</v>
      </c>
      <c r="C1632" s="13" t="s">
        <v>1210</v>
      </c>
      <c r="D1632" s="13"/>
      <c r="E1632" s="12"/>
      <c r="F1632" s="28" t="s">
        <v>53</v>
      </c>
      <c r="G1632" s="72" t="s">
        <v>2208</v>
      </c>
      <c r="H1632" s="72" t="s">
        <v>2208</v>
      </c>
      <c r="I1632" s="12"/>
      <c r="J1632" s="72" t="s">
        <v>2208</v>
      </c>
      <c r="M1632" s="35"/>
    </row>
    <row r="1633" spans="1:13" x14ac:dyDescent="0.25">
      <c r="A1633" s="13" t="s">
        <v>32</v>
      </c>
      <c r="B1633" s="13" t="s">
        <v>65</v>
      </c>
      <c r="C1633" s="13" t="s">
        <v>1193</v>
      </c>
      <c r="D1633" s="13"/>
      <c r="E1633" s="12"/>
      <c r="F1633" s="28" t="s">
        <v>53</v>
      </c>
      <c r="G1633" s="72" t="s">
        <v>2208</v>
      </c>
      <c r="H1633" s="72" t="s">
        <v>2208</v>
      </c>
      <c r="I1633" s="12"/>
      <c r="J1633" s="72" t="s">
        <v>2208</v>
      </c>
      <c r="M1633" s="35"/>
    </row>
    <row r="1634" spans="1:13" x14ac:dyDescent="0.25">
      <c r="A1634" s="13" t="s">
        <v>32</v>
      </c>
      <c r="B1634" s="13" t="s">
        <v>65</v>
      </c>
      <c r="C1634" s="13" t="s">
        <v>1194</v>
      </c>
      <c r="D1634" s="13"/>
      <c r="E1634" s="12"/>
      <c r="F1634" s="28" t="s">
        <v>53</v>
      </c>
      <c r="G1634" s="72" t="s">
        <v>2208</v>
      </c>
      <c r="H1634" s="72" t="s">
        <v>2208</v>
      </c>
      <c r="I1634" s="12"/>
      <c r="J1634" s="72" t="s">
        <v>2208</v>
      </c>
      <c r="M1634" s="35"/>
    </row>
    <row r="1635" spans="1:13" x14ac:dyDescent="0.25">
      <c r="A1635" s="13" t="s">
        <v>32</v>
      </c>
      <c r="B1635" s="13" t="s">
        <v>65</v>
      </c>
      <c r="C1635" s="13" t="s">
        <v>1195</v>
      </c>
      <c r="D1635" s="13"/>
      <c r="E1635" s="12"/>
      <c r="F1635" s="28" t="s">
        <v>53</v>
      </c>
      <c r="G1635" s="72" t="s">
        <v>2208</v>
      </c>
      <c r="H1635" s="72" t="s">
        <v>2208</v>
      </c>
      <c r="I1635" s="12"/>
      <c r="J1635" s="72" t="s">
        <v>2208</v>
      </c>
      <c r="M1635" s="35"/>
    </row>
    <row r="1636" spans="1:13" x14ac:dyDescent="0.25">
      <c r="A1636" s="13" t="s">
        <v>32</v>
      </c>
      <c r="B1636" s="13" t="s">
        <v>65</v>
      </c>
      <c r="C1636" s="13" t="s">
        <v>1196</v>
      </c>
      <c r="D1636" s="13"/>
      <c r="E1636" s="12"/>
      <c r="F1636" s="28" t="s">
        <v>53</v>
      </c>
      <c r="G1636" s="72" t="s">
        <v>2208</v>
      </c>
      <c r="H1636" s="72" t="s">
        <v>2208</v>
      </c>
      <c r="I1636" s="12"/>
      <c r="J1636" s="72" t="s">
        <v>2208</v>
      </c>
      <c r="M1636" s="35"/>
    </row>
    <row r="1637" spans="1:13" x14ac:dyDescent="0.25">
      <c r="A1637" s="13" t="s">
        <v>94</v>
      </c>
      <c r="B1637" s="13" t="s">
        <v>65</v>
      </c>
      <c r="C1637" s="13" t="s">
        <v>1211</v>
      </c>
      <c r="D1637" s="8"/>
      <c r="E1637" s="12"/>
      <c r="F1637" s="28" t="s">
        <v>54</v>
      </c>
      <c r="G1637" s="72" t="s">
        <v>128</v>
      </c>
      <c r="H1637" s="72" t="s">
        <v>128</v>
      </c>
      <c r="I1637" s="72" t="s">
        <v>128</v>
      </c>
      <c r="J1637" s="72" t="s">
        <v>128</v>
      </c>
      <c r="M1637" s="35"/>
    </row>
    <row r="1638" spans="1:13" x14ac:dyDescent="0.25">
      <c r="A1638" s="13" t="s">
        <v>94</v>
      </c>
      <c r="B1638" s="13" t="s">
        <v>65</v>
      </c>
      <c r="C1638" s="13" t="s">
        <v>1212</v>
      </c>
      <c r="D1638" s="8"/>
      <c r="E1638" s="12"/>
      <c r="F1638" s="28" t="s">
        <v>54</v>
      </c>
      <c r="G1638" s="72" t="s">
        <v>128</v>
      </c>
      <c r="H1638" s="72" t="s">
        <v>128</v>
      </c>
      <c r="I1638" s="72" t="s">
        <v>128</v>
      </c>
      <c r="J1638" s="72" t="s">
        <v>128</v>
      </c>
      <c r="M1638" s="35"/>
    </row>
    <row r="1639" spans="1:13" x14ac:dyDescent="0.25">
      <c r="A1639" s="13" t="s">
        <v>94</v>
      </c>
      <c r="B1639" s="13" t="s">
        <v>65</v>
      </c>
      <c r="C1639" s="13" t="s">
        <v>1213</v>
      </c>
      <c r="D1639" s="8"/>
      <c r="E1639" s="12"/>
      <c r="F1639" s="28" t="s">
        <v>54</v>
      </c>
      <c r="G1639" s="72" t="s">
        <v>128</v>
      </c>
      <c r="H1639" s="72" t="s">
        <v>128</v>
      </c>
      <c r="I1639" s="72" t="s">
        <v>128</v>
      </c>
      <c r="J1639" s="72" t="s">
        <v>128</v>
      </c>
      <c r="M1639" s="35"/>
    </row>
    <row r="1640" spans="1:13" x14ac:dyDescent="0.25">
      <c r="A1640" s="13" t="s">
        <v>94</v>
      </c>
      <c r="B1640" s="13" t="s">
        <v>65</v>
      </c>
      <c r="C1640" s="13" t="s">
        <v>1214</v>
      </c>
      <c r="D1640" s="8"/>
      <c r="E1640" s="12"/>
      <c r="F1640" s="28" t="s">
        <v>53</v>
      </c>
      <c r="G1640" s="72" t="s">
        <v>128</v>
      </c>
      <c r="H1640" s="72" t="s">
        <v>128</v>
      </c>
      <c r="I1640" s="72" t="s">
        <v>128</v>
      </c>
      <c r="J1640" s="72" t="s">
        <v>128</v>
      </c>
      <c r="M1640" s="35"/>
    </row>
    <row r="1641" spans="1:13" x14ac:dyDescent="0.25">
      <c r="A1641" s="13" t="s">
        <v>94</v>
      </c>
      <c r="B1641" s="13" t="s">
        <v>65</v>
      </c>
      <c r="C1641" s="13" t="s">
        <v>1215</v>
      </c>
      <c r="D1641" s="8"/>
      <c r="E1641" s="12"/>
      <c r="F1641" s="28" t="s">
        <v>53</v>
      </c>
      <c r="G1641" s="72" t="s">
        <v>128</v>
      </c>
      <c r="H1641" s="72" t="s">
        <v>128</v>
      </c>
      <c r="I1641" s="72" t="s">
        <v>128</v>
      </c>
      <c r="J1641" s="72" t="s">
        <v>128</v>
      </c>
      <c r="M1641" s="35"/>
    </row>
    <row r="1642" spans="1:13" x14ac:dyDescent="0.25">
      <c r="A1642" s="13" t="s">
        <v>94</v>
      </c>
      <c r="B1642" s="13" t="s">
        <v>65</v>
      </c>
      <c r="C1642" s="13" t="s">
        <v>1216</v>
      </c>
      <c r="D1642" s="8"/>
      <c r="E1642" s="12"/>
      <c r="F1642" s="28" t="s">
        <v>53</v>
      </c>
      <c r="G1642" s="72" t="s">
        <v>128</v>
      </c>
      <c r="H1642" s="72" t="s">
        <v>128</v>
      </c>
      <c r="I1642" s="72" t="s">
        <v>128</v>
      </c>
      <c r="J1642" s="72" t="s">
        <v>128</v>
      </c>
      <c r="M1642" s="35"/>
    </row>
    <row r="1643" spans="1:13" x14ac:dyDescent="0.25">
      <c r="A1643" s="13" t="s">
        <v>94</v>
      </c>
      <c r="B1643" s="13" t="s">
        <v>65</v>
      </c>
      <c r="C1643" s="13" t="s">
        <v>1217</v>
      </c>
      <c r="D1643" s="8"/>
      <c r="E1643" s="12"/>
      <c r="F1643" s="28" t="s">
        <v>53</v>
      </c>
      <c r="G1643" s="72" t="s">
        <v>128</v>
      </c>
      <c r="H1643" s="72" t="s">
        <v>128</v>
      </c>
      <c r="I1643" s="72" t="s">
        <v>128</v>
      </c>
      <c r="J1643" s="72" t="s">
        <v>128</v>
      </c>
      <c r="M1643" s="35"/>
    </row>
    <row r="1644" spans="1:13" x14ac:dyDescent="0.25">
      <c r="A1644" s="13" t="s">
        <v>94</v>
      </c>
      <c r="B1644" s="13" t="s">
        <v>65</v>
      </c>
      <c r="C1644" s="13" t="s">
        <v>1218</v>
      </c>
      <c r="D1644" s="8"/>
      <c r="E1644" s="12"/>
      <c r="F1644" s="28" t="s">
        <v>53</v>
      </c>
      <c r="G1644" s="72" t="s">
        <v>128</v>
      </c>
      <c r="H1644" s="72" t="s">
        <v>128</v>
      </c>
      <c r="I1644" s="72" t="s">
        <v>128</v>
      </c>
      <c r="J1644" s="72" t="s">
        <v>128</v>
      </c>
      <c r="M1644" s="35"/>
    </row>
    <row r="1645" spans="1:13" x14ac:dyDescent="0.25">
      <c r="A1645" s="13" t="s">
        <v>94</v>
      </c>
      <c r="B1645" s="13" t="s">
        <v>65</v>
      </c>
      <c r="C1645" s="13" t="s">
        <v>1219</v>
      </c>
      <c r="D1645" s="8"/>
      <c r="E1645" s="12"/>
      <c r="F1645" s="28" t="s">
        <v>53</v>
      </c>
      <c r="G1645" s="72" t="s">
        <v>128</v>
      </c>
      <c r="H1645" s="72" t="s">
        <v>128</v>
      </c>
      <c r="I1645" s="72" t="s">
        <v>128</v>
      </c>
      <c r="J1645" s="72" t="s">
        <v>128</v>
      </c>
      <c r="M1645" s="35"/>
    </row>
    <row r="1646" spans="1:13" x14ac:dyDescent="0.25">
      <c r="A1646" s="13" t="s">
        <v>94</v>
      </c>
      <c r="B1646" s="13" t="s">
        <v>65</v>
      </c>
      <c r="C1646" s="13" t="s">
        <v>1220</v>
      </c>
      <c r="D1646" s="8"/>
      <c r="E1646" s="12"/>
      <c r="F1646" s="28" t="s">
        <v>53</v>
      </c>
      <c r="G1646" s="72" t="s">
        <v>128</v>
      </c>
      <c r="H1646" s="72" t="s">
        <v>128</v>
      </c>
      <c r="I1646" s="72" t="s">
        <v>128</v>
      </c>
      <c r="J1646" s="72" t="s">
        <v>128</v>
      </c>
      <c r="M1646" s="35"/>
    </row>
    <row r="1647" spans="1:13" x14ac:dyDescent="0.25">
      <c r="A1647" s="13" t="s">
        <v>94</v>
      </c>
      <c r="B1647" s="13" t="s">
        <v>65</v>
      </c>
      <c r="C1647" s="13" t="s">
        <v>1221</v>
      </c>
      <c r="D1647" s="8"/>
      <c r="E1647" s="12"/>
      <c r="F1647" s="28" t="s">
        <v>53</v>
      </c>
      <c r="G1647" s="72" t="s">
        <v>128</v>
      </c>
      <c r="H1647" s="72" t="s">
        <v>128</v>
      </c>
      <c r="I1647" s="72" t="s">
        <v>128</v>
      </c>
      <c r="J1647" s="72" t="s">
        <v>128</v>
      </c>
      <c r="M1647" s="35"/>
    </row>
    <row r="1648" spans="1:13" x14ac:dyDescent="0.25">
      <c r="A1648" s="13" t="s">
        <v>94</v>
      </c>
      <c r="B1648" s="13" t="s">
        <v>65</v>
      </c>
      <c r="C1648" s="13" t="s">
        <v>1222</v>
      </c>
      <c r="D1648" s="8"/>
      <c r="E1648" s="12"/>
      <c r="F1648" s="28" t="s">
        <v>53</v>
      </c>
      <c r="G1648" s="72" t="s">
        <v>128</v>
      </c>
      <c r="H1648" s="72" t="s">
        <v>128</v>
      </c>
      <c r="I1648" s="72" t="s">
        <v>128</v>
      </c>
      <c r="J1648" s="72" t="s">
        <v>128</v>
      </c>
      <c r="M1648" s="35"/>
    </row>
    <row r="1649" spans="1:13" x14ac:dyDescent="0.25">
      <c r="A1649" s="13" t="s">
        <v>1223</v>
      </c>
      <c r="B1649" s="13" t="s">
        <v>65</v>
      </c>
      <c r="C1649" s="13" t="s">
        <v>358</v>
      </c>
      <c r="D1649" s="8"/>
      <c r="E1649" s="12"/>
      <c r="F1649" s="28" t="s">
        <v>53</v>
      </c>
      <c r="G1649" s="72" t="s">
        <v>128</v>
      </c>
      <c r="H1649" s="72" t="s">
        <v>128</v>
      </c>
      <c r="I1649" s="72" t="s">
        <v>2208</v>
      </c>
      <c r="J1649" s="72" t="s">
        <v>128</v>
      </c>
      <c r="M1649" s="35"/>
    </row>
    <row r="1650" spans="1:13" x14ac:dyDescent="0.25">
      <c r="A1650" s="13" t="s">
        <v>1223</v>
      </c>
      <c r="B1650" s="13" t="s">
        <v>65</v>
      </c>
      <c r="C1650" s="13" t="s">
        <v>360</v>
      </c>
      <c r="D1650" s="8"/>
      <c r="E1650" s="12"/>
      <c r="F1650" s="28" t="s">
        <v>53</v>
      </c>
      <c r="G1650" s="72" t="s">
        <v>128</v>
      </c>
      <c r="H1650" s="72" t="s">
        <v>128</v>
      </c>
      <c r="I1650" s="72" t="s">
        <v>2208</v>
      </c>
      <c r="J1650" s="72" t="s">
        <v>128</v>
      </c>
      <c r="M1650" s="35"/>
    </row>
    <row r="1651" spans="1:13" x14ac:dyDescent="0.25">
      <c r="A1651" s="13" t="s">
        <v>1223</v>
      </c>
      <c r="B1651" s="13" t="s">
        <v>65</v>
      </c>
      <c r="C1651" s="13" t="s">
        <v>1224</v>
      </c>
      <c r="D1651" s="8"/>
      <c r="E1651" s="12"/>
      <c r="F1651" s="28" t="s">
        <v>53</v>
      </c>
      <c r="G1651" s="72" t="s">
        <v>128</v>
      </c>
      <c r="H1651" s="72" t="s">
        <v>128</v>
      </c>
      <c r="I1651" s="72" t="s">
        <v>2208</v>
      </c>
      <c r="J1651" s="72" t="s">
        <v>128</v>
      </c>
      <c r="M1651" s="35"/>
    </row>
    <row r="1652" spans="1:13" x14ac:dyDescent="0.25">
      <c r="A1652" s="13" t="s">
        <v>1223</v>
      </c>
      <c r="B1652" s="13" t="s">
        <v>65</v>
      </c>
      <c r="C1652" s="13" t="s">
        <v>1225</v>
      </c>
      <c r="D1652" s="8"/>
      <c r="E1652" s="12"/>
      <c r="F1652" s="28" t="s">
        <v>53</v>
      </c>
      <c r="G1652" s="72" t="s">
        <v>128</v>
      </c>
      <c r="H1652" s="72" t="s">
        <v>128</v>
      </c>
      <c r="I1652" s="72" t="s">
        <v>2208</v>
      </c>
      <c r="J1652" s="72" t="s">
        <v>128</v>
      </c>
      <c r="M1652" s="35"/>
    </row>
    <row r="1653" spans="1:13" x14ac:dyDescent="0.25">
      <c r="A1653" s="13" t="s">
        <v>1223</v>
      </c>
      <c r="B1653" s="13" t="s">
        <v>65</v>
      </c>
      <c r="C1653" s="13" t="s">
        <v>1226</v>
      </c>
      <c r="D1653" s="8"/>
      <c r="E1653" s="12"/>
      <c r="F1653" s="28" t="s">
        <v>53</v>
      </c>
      <c r="G1653" s="72" t="s">
        <v>128</v>
      </c>
      <c r="H1653" s="72" t="s">
        <v>128</v>
      </c>
      <c r="I1653" s="72" t="s">
        <v>2208</v>
      </c>
      <c r="J1653" s="72" t="s">
        <v>128</v>
      </c>
      <c r="M1653" s="35"/>
    </row>
    <row r="1654" spans="1:13" x14ac:dyDescent="0.25">
      <c r="A1654" s="13" t="s">
        <v>1223</v>
      </c>
      <c r="B1654" s="13" t="s">
        <v>65</v>
      </c>
      <c r="C1654" s="13" t="s">
        <v>1227</v>
      </c>
      <c r="D1654" s="8"/>
      <c r="E1654" s="12"/>
      <c r="F1654" s="28" t="s">
        <v>53</v>
      </c>
      <c r="G1654" s="72" t="s">
        <v>128</v>
      </c>
      <c r="H1654" s="72" t="s">
        <v>128</v>
      </c>
      <c r="I1654" s="72" t="s">
        <v>2208</v>
      </c>
      <c r="J1654" s="72" t="s">
        <v>128</v>
      </c>
      <c r="M1654" s="35"/>
    </row>
    <row r="1655" spans="1:13" x14ac:dyDescent="0.25">
      <c r="A1655" s="13" t="s">
        <v>1223</v>
      </c>
      <c r="B1655" s="13" t="s">
        <v>65</v>
      </c>
      <c r="C1655" s="13" t="s">
        <v>1228</v>
      </c>
      <c r="D1655" s="8"/>
      <c r="E1655" s="12"/>
      <c r="F1655" s="28" t="s">
        <v>53</v>
      </c>
      <c r="G1655" s="72" t="s">
        <v>128</v>
      </c>
      <c r="H1655" s="72" t="s">
        <v>128</v>
      </c>
      <c r="I1655" s="72" t="s">
        <v>2208</v>
      </c>
      <c r="J1655" s="72" t="s">
        <v>128</v>
      </c>
      <c r="M1655" s="35"/>
    </row>
    <row r="1656" spans="1:13" x14ac:dyDescent="0.25">
      <c r="A1656" s="13" t="s">
        <v>1223</v>
      </c>
      <c r="B1656" s="13" t="s">
        <v>65</v>
      </c>
      <c r="C1656" s="13" t="s">
        <v>1229</v>
      </c>
      <c r="D1656" s="8"/>
      <c r="E1656" s="12"/>
      <c r="F1656" s="28" t="s">
        <v>53</v>
      </c>
      <c r="G1656" s="72" t="s">
        <v>128</v>
      </c>
      <c r="H1656" s="72" t="s">
        <v>128</v>
      </c>
      <c r="I1656" s="72" t="s">
        <v>2208</v>
      </c>
      <c r="J1656" s="72" t="s">
        <v>128</v>
      </c>
      <c r="M1656" s="35"/>
    </row>
    <row r="1657" spans="1:13" x14ac:dyDescent="0.25">
      <c r="A1657" s="13" t="s">
        <v>1223</v>
      </c>
      <c r="B1657" s="13" t="s">
        <v>65</v>
      </c>
      <c r="C1657" s="13" t="s">
        <v>1230</v>
      </c>
      <c r="D1657" s="8"/>
      <c r="E1657" s="12"/>
      <c r="F1657" s="28" t="s">
        <v>53</v>
      </c>
      <c r="G1657" s="72" t="s">
        <v>128</v>
      </c>
      <c r="H1657" s="72" t="s">
        <v>128</v>
      </c>
      <c r="I1657" s="72" t="s">
        <v>2208</v>
      </c>
      <c r="J1657" s="72" t="s">
        <v>128</v>
      </c>
      <c r="M1657" s="35"/>
    </row>
    <row r="1658" spans="1:13" x14ac:dyDescent="0.25">
      <c r="A1658" s="13" t="s">
        <v>1223</v>
      </c>
      <c r="B1658" s="13" t="s">
        <v>65</v>
      </c>
      <c r="C1658" s="13" t="s">
        <v>1231</v>
      </c>
      <c r="D1658" s="8"/>
      <c r="E1658" s="12"/>
      <c r="F1658" s="28" t="s">
        <v>53</v>
      </c>
      <c r="G1658" s="72" t="s">
        <v>128</v>
      </c>
      <c r="H1658" s="72" t="s">
        <v>128</v>
      </c>
      <c r="I1658" s="72" t="s">
        <v>2208</v>
      </c>
      <c r="J1658" s="72" t="s">
        <v>128</v>
      </c>
      <c r="M1658" s="35"/>
    </row>
    <row r="1659" spans="1:13" x14ac:dyDescent="0.25">
      <c r="A1659" s="13" t="s">
        <v>1223</v>
      </c>
      <c r="B1659" s="13" t="s">
        <v>65</v>
      </c>
      <c r="C1659" s="13" t="s">
        <v>1232</v>
      </c>
      <c r="D1659" s="8"/>
      <c r="E1659" s="12"/>
      <c r="F1659" s="28" t="s">
        <v>53</v>
      </c>
      <c r="G1659" s="72" t="s">
        <v>128</v>
      </c>
      <c r="H1659" s="72" t="s">
        <v>128</v>
      </c>
      <c r="I1659" s="72" t="s">
        <v>2208</v>
      </c>
      <c r="J1659" s="72" t="s">
        <v>128</v>
      </c>
      <c r="M1659" s="35"/>
    </row>
    <row r="1660" spans="1:13" x14ac:dyDescent="0.25">
      <c r="A1660" s="13" t="s">
        <v>1223</v>
      </c>
      <c r="B1660" s="13" t="s">
        <v>65</v>
      </c>
      <c r="C1660" s="13" t="s">
        <v>1233</v>
      </c>
      <c r="D1660" s="8"/>
      <c r="E1660" s="12"/>
      <c r="F1660" s="28" t="s">
        <v>53</v>
      </c>
      <c r="G1660" s="72" t="s">
        <v>128</v>
      </c>
      <c r="H1660" s="72" t="s">
        <v>128</v>
      </c>
      <c r="I1660" s="72" t="s">
        <v>2208</v>
      </c>
      <c r="J1660" s="72" t="s">
        <v>128</v>
      </c>
      <c r="M1660" s="35"/>
    </row>
    <row r="1661" spans="1:13" x14ac:dyDescent="0.25">
      <c r="A1661" s="13" t="s">
        <v>1223</v>
      </c>
      <c r="B1661" s="13" t="s">
        <v>65</v>
      </c>
      <c r="C1661" s="13" t="s">
        <v>1234</v>
      </c>
      <c r="D1661" s="8"/>
      <c r="E1661" s="12"/>
      <c r="F1661" s="28" t="s">
        <v>53</v>
      </c>
      <c r="G1661" s="72" t="s">
        <v>128</v>
      </c>
      <c r="H1661" s="72" t="s">
        <v>128</v>
      </c>
      <c r="I1661" s="72" t="s">
        <v>2208</v>
      </c>
      <c r="J1661" s="72" t="s">
        <v>128</v>
      </c>
      <c r="M1661" s="35"/>
    </row>
    <row r="1662" spans="1:13" x14ac:dyDescent="0.25">
      <c r="A1662" s="13" t="s">
        <v>1223</v>
      </c>
      <c r="B1662" s="13" t="s">
        <v>65</v>
      </c>
      <c r="C1662" s="13" t="s">
        <v>1235</v>
      </c>
      <c r="D1662" s="8"/>
      <c r="E1662" s="12"/>
      <c r="F1662" s="28" t="s">
        <v>53</v>
      </c>
      <c r="G1662" s="72" t="s">
        <v>128</v>
      </c>
      <c r="H1662" s="72" t="s">
        <v>128</v>
      </c>
      <c r="I1662" s="72" t="s">
        <v>2208</v>
      </c>
      <c r="J1662" s="72" t="s">
        <v>128</v>
      </c>
      <c r="M1662" s="35"/>
    </row>
    <row r="1663" spans="1:13" x14ac:dyDescent="0.25">
      <c r="A1663" s="13" t="s">
        <v>1223</v>
      </c>
      <c r="B1663" s="13" t="s">
        <v>65</v>
      </c>
      <c r="C1663" s="13" t="s">
        <v>1236</v>
      </c>
      <c r="D1663" s="8"/>
      <c r="E1663" s="12"/>
      <c r="F1663" s="28" t="s">
        <v>53</v>
      </c>
      <c r="G1663" s="72" t="s">
        <v>128</v>
      </c>
      <c r="H1663" s="72" t="s">
        <v>128</v>
      </c>
      <c r="I1663" s="72" t="s">
        <v>2208</v>
      </c>
      <c r="J1663" s="72" t="s">
        <v>128</v>
      </c>
      <c r="M1663" s="35"/>
    </row>
    <row r="1664" spans="1:13" x14ac:dyDescent="0.25">
      <c r="A1664" s="13" t="s">
        <v>1223</v>
      </c>
      <c r="B1664" s="13" t="s">
        <v>65</v>
      </c>
      <c r="C1664" s="13" t="s">
        <v>1237</v>
      </c>
      <c r="D1664" s="8"/>
      <c r="E1664" s="12"/>
      <c r="F1664" s="28" t="s">
        <v>53</v>
      </c>
      <c r="G1664" s="72" t="s">
        <v>128</v>
      </c>
      <c r="H1664" s="72" t="s">
        <v>128</v>
      </c>
      <c r="I1664" s="72" t="s">
        <v>2208</v>
      </c>
      <c r="J1664" s="72" t="s">
        <v>128</v>
      </c>
      <c r="M1664" s="35"/>
    </row>
    <row r="1665" spans="1:13" x14ac:dyDescent="0.25">
      <c r="A1665" s="13" t="s">
        <v>1223</v>
      </c>
      <c r="B1665" s="13" t="s">
        <v>65</v>
      </c>
      <c r="C1665" s="13" t="s">
        <v>1238</v>
      </c>
      <c r="D1665" s="8"/>
      <c r="E1665" s="12"/>
      <c r="F1665" s="28" t="s">
        <v>53</v>
      </c>
      <c r="G1665" s="72" t="s">
        <v>128</v>
      </c>
      <c r="H1665" s="72" t="s">
        <v>128</v>
      </c>
      <c r="I1665" s="72" t="s">
        <v>2208</v>
      </c>
      <c r="J1665" s="72" t="s">
        <v>128</v>
      </c>
      <c r="M1665" s="35"/>
    </row>
    <row r="1666" spans="1:13" x14ac:dyDescent="0.25">
      <c r="A1666" s="13" t="s">
        <v>1223</v>
      </c>
      <c r="B1666" s="13" t="s">
        <v>65</v>
      </c>
      <c r="C1666" s="13" t="s">
        <v>1239</v>
      </c>
      <c r="D1666" s="8"/>
      <c r="E1666" s="12"/>
      <c r="F1666" s="28" t="s">
        <v>53</v>
      </c>
      <c r="G1666" s="72" t="s">
        <v>128</v>
      </c>
      <c r="H1666" s="72" t="s">
        <v>128</v>
      </c>
      <c r="I1666" s="72" t="s">
        <v>2208</v>
      </c>
      <c r="J1666" s="72" t="s">
        <v>128</v>
      </c>
      <c r="M1666" s="35"/>
    </row>
    <row r="1667" spans="1:13" x14ac:dyDescent="0.25">
      <c r="A1667" s="13" t="s">
        <v>1223</v>
      </c>
      <c r="B1667" s="13" t="s">
        <v>65</v>
      </c>
      <c r="C1667" s="13" t="s">
        <v>1240</v>
      </c>
      <c r="D1667" s="8"/>
      <c r="E1667" s="12"/>
      <c r="F1667" s="28" t="s">
        <v>53</v>
      </c>
      <c r="G1667" s="72" t="s">
        <v>128</v>
      </c>
      <c r="H1667" s="72" t="s">
        <v>128</v>
      </c>
      <c r="I1667" s="72" t="s">
        <v>2208</v>
      </c>
      <c r="J1667" s="72" t="s">
        <v>128</v>
      </c>
      <c r="M1667" s="35"/>
    </row>
    <row r="1668" spans="1:13" x14ac:dyDescent="0.25">
      <c r="A1668" s="13" t="s">
        <v>1223</v>
      </c>
      <c r="B1668" s="13" t="s">
        <v>65</v>
      </c>
      <c r="C1668" s="13" t="s">
        <v>1241</v>
      </c>
      <c r="D1668" s="8"/>
      <c r="E1668" s="12"/>
      <c r="F1668" s="28" t="s">
        <v>53</v>
      </c>
      <c r="G1668" s="72" t="s">
        <v>128</v>
      </c>
      <c r="H1668" s="72" t="s">
        <v>128</v>
      </c>
      <c r="I1668" s="72" t="s">
        <v>2208</v>
      </c>
      <c r="J1668" s="72" t="s">
        <v>128</v>
      </c>
      <c r="M1668" s="35"/>
    </row>
    <row r="1669" spans="1:13" x14ac:dyDescent="0.25">
      <c r="A1669" s="13" t="s">
        <v>1223</v>
      </c>
      <c r="B1669" s="13" t="s">
        <v>65</v>
      </c>
      <c r="C1669" s="13" t="s">
        <v>1242</v>
      </c>
      <c r="D1669" s="8"/>
      <c r="E1669" s="12"/>
      <c r="F1669" s="28" t="s">
        <v>53</v>
      </c>
      <c r="G1669" s="72" t="s">
        <v>128</v>
      </c>
      <c r="H1669" s="72" t="s">
        <v>128</v>
      </c>
      <c r="I1669" s="72" t="s">
        <v>2208</v>
      </c>
      <c r="J1669" s="72" t="s">
        <v>128</v>
      </c>
      <c r="M1669" s="35"/>
    </row>
    <row r="1670" spans="1:13" x14ac:dyDescent="0.25">
      <c r="A1670" s="13" t="s">
        <v>1223</v>
      </c>
      <c r="B1670" s="13" t="s">
        <v>65</v>
      </c>
      <c r="C1670" s="13" t="s">
        <v>1243</v>
      </c>
      <c r="D1670" s="8"/>
      <c r="E1670" s="12"/>
      <c r="F1670" s="28" t="s">
        <v>53</v>
      </c>
      <c r="G1670" s="72" t="s">
        <v>128</v>
      </c>
      <c r="H1670" s="72" t="s">
        <v>128</v>
      </c>
      <c r="I1670" s="72" t="s">
        <v>2208</v>
      </c>
      <c r="J1670" s="72" t="s">
        <v>128</v>
      </c>
      <c r="M1670" s="35"/>
    </row>
    <row r="1671" spans="1:13" x14ac:dyDescent="0.25">
      <c r="A1671" s="13" t="s">
        <v>1223</v>
      </c>
      <c r="B1671" s="13" t="s">
        <v>65</v>
      </c>
      <c r="C1671" s="13" t="s">
        <v>1244</v>
      </c>
      <c r="D1671" s="8"/>
      <c r="E1671" s="12"/>
      <c r="F1671" s="28" t="s">
        <v>53</v>
      </c>
      <c r="G1671" s="72" t="s">
        <v>128</v>
      </c>
      <c r="H1671" s="72" t="s">
        <v>128</v>
      </c>
      <c r="I1671" s="72" t="s">
        <v>2208</v>
      </c>
      <c r="J1671" s="72" t="s">
        <v>128</v>
      </c>
      <c r="M1671" s="35"/>
    </row>
    <row r="1672" spans="1:13" x14ac:dyDescent="0.25">
      <c r="A1672" s="13" t="s">
        <v>1223</v>
      </c>
      <c r="B1672" s="13" t="s">
        <v>65</v>
      </c>
      <c r="C1672" s="13" t="s">
        <v>1245</v>
      </c>
      <c r="D1672" s="8"/>
      <c r="E1672" s="12"/>
      <c r="F1672" s="28" t="s">
        <v>53</v>
      </c>
      <c r="G1672" s="72" t="s">
        <v>128</v>
      </c>
      <c r="H1672" s="72" t="s">
        <v>128</v>
      </c>
      <c r="I1672" s="72" t="s">
        <v>2208</v>
      </c>
      <c r="J1672" s="72" t="s">
        <v>128</v>
      </c>
      <c r="M1672" s="35"/>
    </row>
    <row r="1673" spans="1:13" x14ac:dyDescent="0.25">
      <c r="A1673" s="13" t="s">
        <v>1223</v>
      </c>
      <c r="B1673" s="13" t="s">
        <v>65</v>
      </c>
      <c r="C1673" s="13" t="s">
        <v>1246</v>
      </c>
      <c r="D1673" s="8"/>
      <c r="E1673" s="12"/>
      <c r="F1673" s="28" t="s">
        <v>54</v>
      </c>
      <c r="G1673" s="72" t="s">
        <v>128</v>
      </c>
      <c r="H1673" s="72" t="s">
        <v>128</v>
      </c>
      <c r="I1673" s="72" t="s">
        <v>2208</v>
      </c>
      <c r="J1673" s="72" t="s">
        <v>128</v>
      </c>
      <c r="M1673" s="35"/>
    </row>
    <row r="1674" spans="1:13" x14ac:dyDescent="0.25">
      <c r="A1674" s="13" t="s">
        <v>1223</v>
      </c>
      <c r="B1674" s="13" t="s">
        <v>65</v>
      </c>
      <c r="C1674" s="13" t="s">
        <v>1247</v>
      </c>
      <c r="D1674" s="8"/>
      <c r="E1674" s="12"/>
      <c r="F1674" s="28" t="s">
        <v>54</v>
      </c>
      <c r="G1674" s="72" t="s">
        <v>128</v>
      </c>
      <c r="H1674" s="72" t="s">
        <v>128</v>
      </c>
      <c r="I1674" s="72" t="s">
        <v>2208</v>
      </c>
      <c r="J1674" s="72" t="s">
        <v>128</v>
      </c>
      <c r="M1674" s="35"/>
    </row>
    <row r="1675" spans="1:13" x14ac:dyDescent="0.25">
      <c r="A1675" s="13" t="s">
        <v>1223</v>
      </c>
      <c r="B1675" s="13" t="s">
        <v>65</v>
      </c>
      <c r="C1675" s="13" t="s">
        <v>1248</v>
      </c>
      <c r="D1675" s="8"/>
      <c r="E1675" s="12"/>
      <c r="F1675" s="28" t="s">
        <v>53</v>
      </c>
      <c r="G1675" s="72" t="s">
        <v>128</v>
      </c>
      <c r="H1675" s="72" t="s">
        <v>128</v>
      </c>
      <c r="I1675" s="72" t="s">
        <v>2208</v>
      </c>
      <c r="J1675" s="72" t="s">
        <v>128</v>
      </c>
      <c r="M1675" s="35"/>
    </row>
    <row r="1676" spans="1:13" x14ac:dyDescent="0.25">
      <c r="A1676" s="13" t="s">
        <v>1223</v>
      </c>
      <c r="B1676" s="13" t="s">
        <v>65</v>
      </c>
      <c r="C1676" s="13" t="s">
        <v>1249</v>
      </c>
      <c r="D1676" s="8"/>
      <c r="E1676" s="12"/>
      <c r="F1676" s="28" t="s">
        <v>53</v>
      </c>
      <c r="G1676" s="72" t="s">
        <v>128</v>
      </c>
      <c r="H1676" s="72" t="s">
        <v>128</v>
      </c>
      <c r="I1676" s="72" t="s">
        <v>2208</v>
      </c>
      <c r="J1676" s="72" t="s">
        <v>128</v>
      </c>
      <c r="M1676" s="35"/>
    </row>
    <row r="1677" spans="1:13" x14ac:dyDescent="0.25">
      <c r="A1677" s="13" t="s">
        <v>1223</v>
      </c>
      <c r="B1677" s="13" t="s">
        <v>65</v>
      </c>
      <c r="C1677" s="13" t="s">
        <v>1250</v>
      </c>
      <c r="D1677" s="8"/>
      <c r="E1677" s="12"/>
      <c r="F1677" s="28" t="s">
        <v>53</v>
      </c>
      <c r="G1677" s="72" t="s">
        <v>128</v>
      </c>
      <c r="H1677" s="72" t="s">
        <v>128</v>
      </c>
      <c r="I1677" s="72" t="s">
        <v>2208</v>
      </c>
      <c r="J1677" s="72" t="s">
        <v>128</v>
      </c>
      <c r="M1677" s="35"/>
    </row>
    <row r="1678" spans="1:13" x14ac:dyDescent="0.25">
      <c r="A1678" s="13" t="s">
        <v>1223</v>
      </c>
      <c r="B1678" s="13" t="s">
        <v>65</v>
      </c>
      <c r="C1678" s="13" t="s">
        <v>1251</v>
      </c>
      <c r="D1678" s="8"/>
      <c r="E1678" s="12"/>
      <c r="F1678" s="28" t="s">
        <v>53</v>
      </c>
      <c r="G1678" s="72" t="s">
        <v>128</v>
      </c>
      <c r="H1678" s="72" t="s">
        <v>128</v>
      </c>
      <c r="I1678" s="72" t="s">
        <v>2208</v>
      </c>
      <c r="J1678" s="72" t="s">
        <v>128</v>
      </c>
      <c r="M1678" s="35"/>
    </row>
    <row r="1679" spans="1:13" x14ac:dyDescent="0.25">
      <c r="A1679" s="13" t="s">
        <v>1223</v>
      </c>
      <c r="B1679" s="13" t="s">
        <v>65</v>
      </c>
      <c r="C1679" s="13" t="s">
        <v>1252</v>
      </c>
      <c r="D1679" s="8"/>
      <c r="E1679" s="12"/>
      <c r="F1679" s="28" t="s">
        <v>53</v>
      </c>
      <c r="G1679" s="72" t="s">
        <v>128</v>
      </c>
      <c r="H1679" s="72" t="s">
        <v>128</v>
      </c>
      <c r="I1679" s="72" t="s">
        <v>2208</v>
      </c>
      <c r="J1679" s="72" t="s">
        <v>128</v>
      </c>
      <c r="M1679" s="35"/>
    </row>
    <row r="1680" spans="1:13" x14ac:dyDescent="0.25">
      <c r="A1680" s="13" t="s">
        <v>7</v>
      </c>
      <c r="B1680" s="13" t="s">
        <v>65</v>
      </c>
      <c r="C1680" s="13" t="s">
        <v>1211</v>
      </c>
      <c r="D1680" s="8"/>
      <c r="E1680" s="12"/>
      <c r="F1680" s="28" t="s">
        <v>54</v>
      </c>
      <c r="G1680" s="72" t="s">
        <v>128</v>
      </c>
      <c r="H1680" s="72" t="s">
        <v>128</v>
      </c>
      <c r="I1680" s="72" t="s">
        <v>2208</v>
      </c>
      <c r="J1680" s="72" t="s">
        <v>128</v>
      </c>
      <c r="K1680" s="72">
        <v>1.32</v>
      </c>
      <c r="M1680" s="35"/>
    </row>
    <row r="1681" spans="1:13" x14ac:dyDescent="0.25">
      <c r="A1681" s="13" t="s">
        <v>7</v>
      </c>
      <c r="B1681" s="13" t="s">
        <v>65</v>
      </c>
      <c r="C1681" s="13" t="s">
        <v>1253</v>
      </c>
      <c r="D1681" s="8"/>
      <c r="E1681" s="12"/>
      <c r="F1681" s="28" t="s">
        <v>54</v>
      </c>
      <c r="G1681" s="72" t="s">
        <v>128</v>
      </c>
      <c r="H1681" s="72" t="s">
        <v>128</v>
      </c>
      <c r="I1681" s="72" t="s">
        <v>2208</v>
      </c>
      <c r="J1681" s="72" t="s">
        <v>128</v>
      </c>
      <c r="K1681" s="72">
        <v>1.32</v>
      </c>
      <c r="M1681" s="35"/>
    </row>
    <row r="1682" spans="1:13" x14ac:dyDescent="0.25">
      <c r="A1682" s="13" t="s">
        <v>7</v>
      </c>
      <c r="B1682" s="13" t="s">
        <v>65</v>
      </c>
      <c r="C1682" s="13" t="s">
        <v>1254</v>
      </c>
      <c r="D1682" s="8"/>
      <c r="E1682" s="12"/>
      <c r="F1682" s="28" t="s">
        <v>54</v>
      </c>
      <c r="G1682" s="72" t="s">
        <v>128</v>
      </c>
      <c r="H1682" s="72" t="s">
        <v>128</v>
      </c>
      <c r="I1682" s="72" t="s">
        <v>2208</v>
      </c>
      <c r="J1682" s="72" t="s">
        <v>128</v>
      </c>
      <c r="K1682" s="72">
        <v>1.32</v>
      </c>
      <c r="M1682" s="35"/>
    </row>
    <row r="1683" spans="1:13" x14ac:dyDescent="0.25">
      <c r="A1683" s="13" t="s">
        <v>7</v>
      </c>
      <c r="B1683" s="13" t="s">
        <v>65</v>
      </c>
      <c r="C1683" s="13" t="s">
        <v>1255</v>
      </c>
      <c r="D1683" s="8"/>
      <c r="E1683" s="12"/>
      <c r="F1683" s="28" t="s">
        <v>53</v>
      </c>
      <c r="G1683" s="72" t="s">
        <v>128</v>
      </c>
      <c r="H1683" s="72" t="s">
        <v>128</v>
      </c>
      <c r="I1683" s="72" t="s">
        <v>2208</v>
      </c>
      <c r="J1683" s="72" t="s">
        <v>128</v>
      </c>
      <c r="K1683" s="72">
        <v>0.17</v>
      </c>
      <c r="M1683" s="35"/>
    </row>
    <row r="1684" spans="1:13" x14ac:dyDescent="0.25">
      <c r="A1684" s="13" t="s">
        <v>7</v>
      </c>
      <c r="B1684" s="13" t="s">
        <v>65</v>
      </c>
      <c r="C1684" s="13" t="s">
        <v>1256</v>
      </c>
      <c r="D1684" s="8"/>
      <c r="E1684" s="12"/>
      <c r="F1684" s="28" t="s">
        <v>53</v>
      </c>
      <c r="G1684" s="72" t="s">
        <v>128</v>
      </c>
      <c r="H1684" s="72" t="s">
        <v>128</v>
      </c>
      <c r="I1684" s="72" t="s">
        <v>2208</v>
      </c>
      <c r="J1684" s="72" t="s">
        <v>128</v>
      </c>
      <c r="K1684" s="72">
        <v>0.17</v>
      </c>
      <c r="M1684" s="35"/>
    </row>
    <row r="1685" spans="1:13" x14ac:dyDescent="0.25">
      <c r="A1685" s="13" t="s">
        <v>7</v>
      </c>
      <c r="B1685" s="13" t="s">
        <v>65</v>
      </c>
      <c r="C1685" s="13" t="s">
        <v>1257</v>
      </c>
      <c r="D1685" s="8"/>
      <c r="E1685" s="12"/>
      <c r="F1685" s="28" t="s">
        <v>53</v>
      </c>
      <c r="G1685" s="72" t="s">
        <v>128</v>
      </c>
      <c r="H1685" s="72" t="s">
        <v>128</v>
      </c>
      <c r="I1685" s="72" t="s">
        <v>2208</v>
      </c>
      <c r="J1685" s="72" t="s">
        <v>128</v>
      </c>
      <c r="K1685" s="72">
        <v>0.17</v>
      </c>
      <c r="M1685" s="35"/>
    </row>
    <row r="1686" spans="1:13" x14ac:dyDescent="0.25">
      <c r="A1686" s="13" t="s">
        <v>7</v>
      </c>
      <c r="B1686" s="13" t="s">
        <v>65</v>
      </c>
      <c r="C1686" s="13" t="s">
        <v>1258</v>
      </c>
      <c r="D1686" s="8"/>
      <c r="E1686" s="12"/>
      <c r="F1686" s="28" t="s">
        <v>53</v>
      </c>
      <c r="G1686" s="72" t="s">
        <v>128</v>
      </c>
      <c r="H1686" s="72" t="s">
        <v>128</v>
      </c>
      <c r="I1686" s="72" t="s">
        <v>2208</v>
      </c>
      <c r="J1686" s="72" t="s">
        <v>128</v>
      </c>
      <c r="K1686" s="72">
        <v>0.17</v>
      </c>
      <c r="M1686" s="35"/>
    </row>
    <row r="1687" spans="1:13" x14ac:dyDescent="0.25">
      <c r="A1687" s="13" t="s">
        <v>7</v>
      </c>
      <c r="B1687" s="13" t="s">
        <v>65</v>
      </c>
      <c r="C1687" s="13" t="s">
        <v>1259</v>
      </c>
      <c r="D1687" s="8"/>
      <c r="E1687" s="12"/>
      <c r="F1687" s="28" t="s">
        <v>53</v>
      </c>
      <c r="G1687" s="72" t="s">
        <v>128</v>
      </c>
      <c r="H1687" s="72" t="s">
        <v>128</v>
      </c>
      <c r="I1687" s="72" t="s">
        <v>2208</v>
      </c>
      <c r="J1687" s="72" t="s">
        <v>128</v>
      </c>
      <c r="K1687" s="72">
        <v>0.17</v>
      </c>
      <c r="M1687" s="35"/>
    </row>
    <row r="1688" spans="1:13" x14ac:dyDescent="0.25">
      <c r="A1688" s="13" t="s">
        <v>7</v>
      </c>
      <c r="B1688" s="13" t="s">
        <v>65</v>
      </c>
      <c r="C1688" s="13" t="s">
        <v>1260</v>
      </c>
      <c r="D1688" s="8"/>
      <c r="E1688" s="12"/>
      <c r="F1688" s="28" t="s">
        <v>53</v>
      </c>
      <c r="G1688" s="72" t="s">
        <v>128</v>
      </c>
      <c r="H1688" s="72" t="s">
        <v>128</v>
      </c>
      <c r="I1688" s="72" t="s">
        <v>2208</v>
      </c>
      <c r="J1688" s="72" t="s">
        <v>128</v>
      </c>
      <c r="K1688" s="72">
        <v>0.17</v>
      </c>
      <c r="M1688" s="35"/>
    </row>
    <row r="1689" spans="1:13" x14ac:dyDescent="0.25">
      <c r="A1689" s="13" t="s">
        <v>7</v>
      </c>
      <c r="B1689" s="13" t="s">
        <v>65</v>
      </c>
      <c r="C1689" s="13" t="s">
        <v>1261</v>
      </c>
      <c r="D1689" s="8"/>
      <c r="E1689" s="12"/>
      <c r="F1689" s="28" t="s">
        <v>53</v>
      </c>
      <c r="G1689" s="72" t="s">
        <v>128</v>
      </c>
      <c r="H1689" s="72" t="s">
        <v>128</v>
      </c>
      <c r="I1689" s="72" t="s">
        <v>2208</v>
      </c>
      <c r="J1689" s="72" t="s">
        <v>128</v>
      </c>
      <c r="K1689" s="72">
        <v>0.17</v>
      </c>
      <c r="M1689" s="35"/>
    </row>
    <row r="1690" spans="1:13" x14ac:dyDescent="0.25">
      <c r="A1690" s="13" t="s">
        <v>7</v>
      </c>
      <c r="B1690" s="13" t="s">
        <v>65</v>
      </c>
      <c r="C1690" s="13" t="s">
        <v>1262</v>
      </c>
      <c r="D1690" s="8"/>
      <c r="E1690" s="12"/>
      <c r="F1690" s="28" t="s">
        <v>53</v>
      </c>
      <c r="G1690" s="72" t="s">
        <v>128</v>
      </c>
      <c r="H1690" s="72" t="s">
        <v>128</v>
      </c>
      <c r="I1690" s="72" t="s">
        <v>2208</v>
      </c>
      <c r="J1690" s="72" t="s">
        <v>128</v>
      </c>
      <c r="K1690" s="72">
        <v>0.17</v>
      </c>
      <c r="M1690" s="35"/>
    </row>
    <row r="1691" spans="1:13" x14ac:dyDescent="0.25">
      <c r="A1691" s="13" t="s">
        <v>7</v>
      </c>
      <c r="B1691" s="13" t="s">
        <v>65</v>
      </c>
      <c r="C1691" s="13" t="s">
        <v>1263</v>
      </c>
      <c r="D1691" s="8"/>
      <c r="E1691" s="12"/>
      <c r="F1691" s="28" t="s">
        <v>53</v>
      </c>
      <c r="G1691" s="72" t="s">
        <v>128</v>
      </c>
      <c r="H1691" s="72" t="s">
        <v>128</v>
      </c>
      <c r="I1691" s="72" t="s">
        <v>2208</v>
      </c>
      <c r="J1691" s="72" t="s">
        <v>128</v>
      </c>
      <c r="K1691" s="72">
        <v>0.17</v>
      </c>
      <c r="M1691" s="35"/>
    </row>
    <row r="1692" spans="1:13" x14ac:dyDescent="0.25">
      <c r="A1692" s="13" t="s">
        <v>7</v>
      </c>
      <c r="B1692" s="13" t="s">
        <v>65</v>
      </c>
      <c r="C1692" s="13" t="s">
        <v>1264</v>
      </c>
      <c r="D1692" s="8"/>
      <c r="E1692" s="12"/>
      <c r="F1692" s="28" t="s">
        <v>53</v>
      </c>
      <c r="G1692" s="72" t="s">
        <v>128</v>
      </c>
      <c r="H1692" s="72" t="s">
        <v>128</v>
      </c>
      <c r="I1692" s="72" t="s">
        <v>2208</v>
      </c>
      <c r="J1692" s="72" t="s">
        <v>128</v>
      </c>
      <c r="K1692" s="72">
        <v>0.17</v>
      </c>
      <c r="M1692" s="35"/>
    </row>
    <row r="1693" spans="1:13" x14ac:dyDescent="0.25">
      <c r="A1693" s="13" t="s">
        <v>7</v>
      </c>
      <c r="B1693" s="13" t="s">
        <v>65</v>
      </c>
      <c r="C1693" s="13" t="s">
        <v>1265</v>
      </c>
      <c r="D1693" s="8"/>
      <c r="E1693" s="12"/>
      <c r="F1693" s="28" t="s">
        <v>53</v>
      </c>
      <c r="G1693" s="72" t="s">
        <v>128</v>
      </c>
      <c r="H1693" s="72" t="s">
        <v>128</v>
      </c>
      <c r="I1693" s="72" t="s">
        <v>2208</v>
      </c>
      <c r="J1693" s="72" t="s">
        <v>128</v>
      </c>
      <c r="K1693" s="72">
        <v>0.17</v>
      </c>
      <c r="M1693" s="35"/>
    </row>
    <row r="1694" spans="1:13" x14ac:dyDescent="0.25">
      <c r="A1694" s="13" t="s">
        <v>7</v>
      </c>
      <c r="B1694" s="13" t="s">
        <v>65</v>
      </c>
      <c r="C1694" s="13" t="s">
        <v>1266</v>
      </c>
      <c r="D1694" s="8"/>
      <c r="E1694" s="12"/>
      <c r="F1694" s="28" t="s">
        <v>53</v>
      </c>
      <c r="G1694" s="72" t="s">
        <v>128</v>
      </c>
      <c r="H1694" s="72" t="s">
        <v>128</v>
      </c>
      <c r="I1694" s="72" t="s">
        <v>2208</v>
      </c>
      <c r="J1694" s="72" t="s">
        <v>128</v>
      </c>
      <c r="K1694" s="72">
        <v>0.17</v>
      </c>
      <c r="M1694" s="35"/>
    </row>
    <row r="1695" spans="1:13" x14ac:dyDescent="0.25">
      <c r="A1695" s="13" t="s">
        <v>7</v>
      </c>
      <c r="B1695" s="13" t="s">
        <v>65</v>
      </c>
      <c r="C1695" s="13" t="s">
        <v>1267</v>
      </c>
      <c r="D1695" s="8"/>
      <c r="E1695" s="12"/>
      <c r="F1695" s="28" t="s">
        <v>53</v>
      </c>
      <c r="G1695" s="72" t="s">
        <v>128</v>
      </c>
      <c r="H1695" s="72" t="s">
        <v>128</v>
      </c>
      <c r="I1695" s="72" t="s">
        <v>2208</v>
      </c>
      <c r="J1695" s="72" t="s">
        <v>128</v>
      </c>
      <c r="K1695" s="72">
        <v>0.17</v>
      </c>
      <c r="M1695" s="35"/>
    </row>
    <row r="1696" spans="1:13" x14ac:dyDescent="0.25">
      <c r="A1696" s="13" t="s">
        <v>7</v>
      </c>
      <c r="B1696" s="13" t="s">
        <v>65</v>
      </c>
      <c r="C1696" s="13" t="s">
        <v>1268</v>
      </c>
      <c r="D1696" s="8"/>
      <c r="E1696" s="12"/>
      <c r="F1696" s="28" t="s">
        <v>53</v>
      </c>
      <c r="G1696" s="72" t="s">
        <v>128</v>
      </c>
      <c r="H1696" s="72" t="s">
        <v>128</v>
      </c>
      <c r="I1696" s="72" t="s">
        <v>2208</v>
      </c>
      <c r="J1696" s="72" t="s">
        <v>128</v>
      </c>
      <c r="K1696" s="72">
        <v>0.17</v>
      </c>
      <c r="M1696" s="35"/>
    </row>
    <row r="1697" spans="1:13" x14ac:dyDescent="0.25">
      <c r="A1697" s="13" t="s">
        <v>7</v>
      </c>
      <c r="B1697" s="13" t="s">
        <v>65</v>
      </c>
      <c r="C1697" s="13" t="s">
        <v>1269</v>
      </c>
      <c r="D1697" s="8"/>
      <c r="E1697" s="12"/>
      <c r="F1697" s="28" t="s">
        <v>53</v>
      </c>
      <c r="G1697" s="72" t="s">
        <v>128</v>
      </c>
      <c r="H1697" s="72" t="s">
        <v>128</v>
      </c>
      <c r="I1697" s="72" t="s">
        <v>2208</v>
      </c>
      <c r="J1697" s="72" t="s">
        <v>128</v>
      </c>
      <c r="K1697" s="72">
        <v>0.17</v>
      </c>
      <c r="M1697" s="35"/>
    </row>
    <row r="1698" spans="1:13" x14ac:dyDescent="0.25">
      <c r="A1698" s="13" t="s">
        <v>7</v>
      </c>
      <c r="B1698" s="13" t="s">
        <v>65</v>
      </c>
      <c r="C1698" s="13" t="s">
        <v>1270</v>
      </c>
      <c r="D1698" s="8"/>
      <c r="E1698" s="12"/>
      <c r="F1698" s="28" t="s">
        <v>53</v>
      </c>
      <c r="G1698" s="72" t="s">
        <v>128</v>
      </c>
      <c r="H1698" s="72" t="s">
        <v>128</v>
      </c>
      <c r="I1698" s="72" t="s">
        <v>2208</v>
      </c>
      <c r="J1698" s="72" t="s">
        <v>128</v>
      </c>
      <c r="K1698" s="72">
        <v>0.17</v>
      </c>
      <c r="M1698" s="35"/>
    </row>
    <row r="1699" spans="1:13" x14ac:dyDescent="0.25">
      <c r="A1699" s="13" t="s">
        <v>7</v>
      </c>
      <c r="B1699" s="13" t="s">
        <v>65</v>
      </c>
      <c r="C1699" s="13" t="s">
        <v>1271</v>
      </c>
      <c r="D1699" s="8"/>
      <c r="E1699" s="12"/>
      <c r="F1699" s="28" t="s">
        <v>53</v>
      </c>
      <c r="G1699" s="72" t="s">
        <v>128</v>
      </c>
      <c r="H1699" s="72" t="s">
        <v>128</v>
      </c>
      <c r="I1699" s="72" t="s">
        <v>2208</v>
      </c>
      <c r="J1699" s="72" t="s">
        <v>128</v>
      </c>
      <c r="K1699" s="72">
        <v>0.17</v>
      </c>
      <c r="M1699" s="35"/>
    </row>
    <row r="1700" spans="1:13" x14ac:dyDescent="0.25">
      <c r="A1700" s="13" t="s">
        <v>7</v>
      </c>
      <c r="B1700" s="13" t="s">
        <v>65</v>
      </c>
      <c r="C1700" s="13" t="s">
        <v>1272</v>
      </c>
      <c r="D1700" s="8"/>
      <c r="E1700" s="12"/>
      <c r="F1700" s="28" t="s">
        <v>53</v>
      </c>
      <c r="G1700" s="72" t="s">
        <v>128</v>
      </c>
      <c r="H1700" s="72" t="s">
        <v>128</v>
      </c>
      <c r="I1700" s="72" t="s">
        <v>2208</v>
      </c>
      <c r="J1700" s="72" t="s">
        <v>128</v>
      </c>
      <c r="K1700" s="72">
        <v>0.17</v>
      </c>
      <c r="M1700" s="35"/>
    </row>
    <row r="1701" spans="1:13" x14ac:dyDescent="0.25">
      <c r="A1701" s="13" t="s">
        <v>7</v>
      </c>
      <c r="B1701" s="13" t="s">
        <v>65</v>
      </c>
      <c r="C1701" s="13" t="s">
        <v>1273</v>
      </c>
      <c r="D1701" s="8"/>
      <c r="E1701" s="12"/>
      <c r="F1701" s="28" t="s">
        <v>53</v>
      </c>
      <c r="G1701" s="72" t="s">
        <v>128</v>
      </c>
      <c r="H1701" s="72" t="s">
        <v>128</v>
      </c>
      <c r="I1701" s="72" t="s">
        <v>2208</v>
      </c>
      <c r="J1701" s="72" t="s">
        <v>128</v>
      </c>
      <c r="K1701" s="72">
        <v>0.17</v>
      </c>
      <c r="M1701" s="35"/>
    </row>
    <row r="1702" spans="1:13" x14ac:dyDescent="0.25">
      <c r="A1702" s="13" t="s">
        <v>7</v>
      </c>
      <c r="B1702" s="13" t="s">
        <v>65</v>
      </c>
      <c r="C1702" s="13" t="s">
        <v>1274</v>
      </c>
      <c r="D1702" s="8"/>
      <c r="E1702" s="12"/>
      <c r="F1702" s="28" t="s">
        <v>53</v>
      </c>
      <c r="G1702" s="72" t="s">
        <v>128</v>
      </c>
      <c r="H1702" s="72" t="s">
        <v>128</v>
      </c>
      <c r="I1702" s="72" t="s">
        <v>2208</v>
      </c>
      <c r="J1702" s="72" t="s">
        <v>128</v>
      </c>
      <c r="K1702" s="72">
        <v>0.17</v>
      </c>
      <c r="M1702" s="35"/>
    </row>
    <row r="1703" spans="1:13" x14ac:dyDescent="0.25">
      <c r="A1703" s="13" t="s">
        <v>7</v>
      </c>
      <c r="B1703" s="13" t="s">
        <v>65</v>
      </c>
      <c r="C1703" s="13" t="s">
        <v>1275</v>
      </c>
      <c r="D1703" s="8"/>
      <c r="E1703" s="12"/>
      <c r="F1703" s="28" t="s">
        <v>53</v>
      </c>
      <c r="G1703" s="72" t="s">
        <v>128</v>
      </c>
      <c r="H1703" s="72" t="s">
        <v>128</v>
      </c>
      <c r="I1703" s="72" t="s">
        <v>2208</v>
      </c>
      <c r="J1703" s="72" t="s">
        <v>128</v>
      </c>
      <c r="K1703" s="72">
        <v>0.17</v>
      </c>
      <c r="M1703" s="35"/>
    </row>
    <row r="1704" spans="1:13" x14ac:dyDescent="0.25">
      <c r="A1704" s="13" t="s">
        <v>7</v>
      </c>
      <c r="B1704" s="13" t="s">
        <v>65</v>
      </c>
      <c r="C1704" s="13" t="s">
        <v>1276</v>
      </c>
      <c r="D1704" s="8"/>
      <c r="E1704" s="12"/>
      <c r="F1704" s="28" t="s">
        <v>53</v>
      </c>
      <c r="G1704" s="72" t="s">
        <v>128</v>
      </c>
      <c r="H1704" s="72" t="s">
        <v>128</v>
      </c>
      <c r="I1704" s="72" t="s">
        <v>2208</v>
      </c>
      <c r="J1704" s="72" t="s">
        <v>128</v>
      </c>
      <c r="K1704" s="72">
        <v>0.17</v>
      </c>
      <c r="M1704" s="35"/>
    </row>
    <row r="1705" spans="1:13" x14ac:dyDescent="0.25">
      <c r="A1705" s="13" t="s">
        <v>7</v>
      </c>
      <c r="B1705" s="13" t="s">
        <v>65</v>
      </c>
      <c r="C1705" s="13" t="s">
        <v>1277</v>
      </c>
      <c r="D1705" s="8"/>
      <c r="E1705" s="12"/>
      <c r="F1705" s="28" t="s">
        <v>53</v>
      </c>
      <c r="G1705" s="72" t="s">
        <v>128</v>
      </c>
      <c r="H1705" s="72" t="s">
        <v>128</v>
      </c>
      <c r="I1705" s="72" t="s">
        <v>2208</v>
      </c>
      <c r="J1705" s="72" t="s">
        <v>128</v>
      </c>
      <c r="K1705" s="72">
        <v>0.17</v>
      </c>
      <c r="M1705" s="35"/>
    </row>
    <row r="1706" spans="1:13" x14ac:dyDescent="0.25">
      <c r="A1706" s="13" t="s">
        <v>7</v>
      </c>
      <c r="B1706" s="13" t="s">
        <v>65</v>
      </c>
      <c r="C1706" s="13" t="s">
        <v>1278</v>
      </c>
      <c r="D1706" s="8"/>
      <c r="E1706" s="12"/>
      <c r="F1706" s="28" t="s">
        <v>53</v>
      </c>
      <c r="G1706" s="72" t="s">
        <v>128</v>
      </c>
      <c r="H1706" s="72" t="s">
        <v>128</v>
      </c>
      <c r="I1706" s="72" t="s">
        <v>2208</v>
      </c>
      <c r="J1706" s="72" t="s">
        <v>128</v>
      </c>
      <c r="K1706" s="72">
        <v>0.17</v>
      </c>
      <c r="M1706" s="35"/>
    </row>
    <row r="1707" spans="1:13" x14ac:dyDescent="0.25">
      <c r="A1707" s="13" t="s">
        <v>7</v>
      </c>
      <c r="B1707" s="13" t="s">
        <v>65</v>
      </c>
      <c r="C1707" s="13" t="s">
        <v>1279</v>
      </c>
      <c r="D1707" s="8"/>
      <c r="E1707" s="12"/>
      <c r="F1707" s="28" t="s">
        <v>53</v>
      </c>
      <c r="G1707" s="72" t="s">
        <v>128</v>
      </c>
      <c r="H1707" s="72" t="s">
        <v>128</v>
      </c>
      <c r="I1707" s="72" t="s">
        <v>2208</v>
      </c>
      <c r="J1707" s="72" t="s">
        <v>128</v>
      </c>
      <c r="K1707" s="72">
        <v>0.17</v>
      </c>
      <c r="M1707" s="35"/>
    </row>
    <row r="1708" spans="1:13" x14ac:dyDescent="0.25">
      <c r="A1708" s="13" t="s">
        <v>7</v>
      </c>
      <c r="B1708" s="13" t="s">
        <v>65</v>
      </c>
      <c r="C1708" s="13" t="s">
        <v>1280</v>
      </c>
      <c r="D1708" s="8"/>
      <c r="E1708" s="12"/>
      <c r="F1708" s="28" t="s">
        <v>53</v>
      </c>
      <c r="G1708" s="72" t="s">
        <v>128</v>
      </c>
      <c r="H1708" s="72" t="s">
        <v>128</v>
      </c>
      <c r="I1708" s="72" t="s">
        <v>2208</v>
      </c>
      <c r="J1708" s="72" t="s">
        <v>128</v>
      </c>
      <c r="K1708" s="72">
        <v>0.17</v>
      </c>
      <c r="M1708" s="35"/>
    </row>
    <row r="1709" spans="1:13" x14ac:dyDescent="0.25">
      <c r="A1709" s="13" t="s">
        <v>7</v>
      </c>
      <c r="B1709" s="13" t="s">
        <v>65</v>
      </c>
      <c r="C1709" s="13" t="s">
        <v>1281</v>
      </c>
      <c r="D1709" s="8"/>
      <c r="E1709" s="12"/>
      <c r="F1709" s="28" t="s">
        <v>53</v>
      </c>
      <c r="G1709" s="72" t="s">
        <v>128</v>
      </c>
      <c r="H1709" s="72" t="s">
        <v>128</v>
      </c>
      <c r="I1709" s="72" t="s">
        <v>2208</v>
      </c>
      <c r="J1709" s="72" t="s">
        <v>128</v>
      </c>
      <c r="K1709" s="72">
        <v>0.17</v>
      </c>
      <c r="M1709" s="35"/>
    </row>
    <row r="1710" spans="1:13" x14ac:dyDescent="0.25">
      <c r="A1710" s="13" t="s">
        <v>7</v>
      </c>
      <c r="B1710" s="13" t="s">
        <v>65</v>
      </c>
      <c r="C1710" s="13" t="s">
        <v>1282</v>
      </c>
      <c r="D1710" s="8"/>
      <c r="E1710" s="12"/>
      <c r="F1710" s="28" t="s">
        <v>53</v>
      </c>
      <c r="G1710" s="72" t="s">
        <v>128</v>
      </c>
      <c r="H1710" s="72" t="s">
        <v>128</v>
      </c>
      <c r="I1710" s="72" t="s">
        <v>2208</v>
      </c>
      <c r="J1710" s="72" t="s">
        <v>128</v>
      </c>
      <c r="K1710" s="72">
        <v>0.17</v>
      </c>
      <c r="M1710" s="35"/>
    </row>
    <row r="1711" spans="1:13" x14ac:dyDescent="0.25">
      <c r="A1711" s="13" t="s">
        <v>7</v>
      </c>
      <c r="B1711" s="13" t="s">
        <v>65</v>
      </c>
      <c r="C1711" s="13" t="s">
        <v>1283</v>
      </c>
      <c r="D1711" s="8"/>
      <c r="E1711" s="12"/>
      <c r="F1711" s="28" t="s">
        <v>53</v>
      </c>
      <c r="G1711" s="72" t="s">
        <v>128</v>
      </c>
      <c r="H1711" s="72" t="s">
        <v>128</v>
      </c>
      <c r="I1711" s="72" t="s">
        <v>2208</v>
      </c>
      <c r="J1711" s="72" t="s">
        <v>128</v>
      </c>
      <c r="K1711" s="72">
        <v>0.17</v>
      </c>
      <c r="M1711" s="35"/>
    </row>
    <row r="1712" spans="1:13" x14ac:dyDescent="0.25">
      <c r="A1712" s="13" t="s">
        <v>7</v>
      </c>
      <c r="B1712" s="13" t="s">
        <v>65</v>
      </c>
      <c r="C1712" s="13" t="s">
        <v>1284</v>
      </c>
      <c r="D1712" s="8"/>
      <c r="E1712" s="12"/>
      <c r="F1712" s="28" t="s">
        <v>53</v>
      </c>
      <c r="G1712" s="72" t="s">
        <v>128</v>
      </c>
      <c r="H1712" s="72" t="s">
        <v>128</v>
      </c>
      <c r="I1712" s="72" t="s">
        <v>2208</v>
      </c>
      <c r="J1712" s="72" t="s">
        <v>128</v>
      </c>
      <c r="K1712" s="72">
        <v>0.17</v>
      </c>
      <c r="M1712" s="35"/>
    </row>
    <row r="1713" spans="1:13" x14ac:dyDescent="0.25">
      <c r="A1713" s="13" t="s">
        <v>7</v>
      </c>
      <c r="B1713" s="13" t="s">
        <v>65</v>
      </c>
      <c r="C1713" s="13" t="s">
        <v>1285</v>
      </c>
      <c r="D1713" s="8"/>
      <c r="E1713" s="12"/>
      <c r="F1713" s="28" t="s">
        <v>53</v>
      </c>
      <c r="G1713" s="72" t="s">
        <v>128</v>
      </c>
      <c r="H1713" s="72" t="s">
        <v>128</v>
      </c>
      <c r="I1713" s="72" t="s">
        <v>2208</v>
      </c>
      <c r="J1713" s="72" t="s">
        <v>128</v>
      </c>
      <c r="K1713" s="72">
        <v>0.17</v>
      </c>
      <c r="M1713" s="35"/>
    </row>
    <row r="1714" spans="1:13" x14ac:dyDescent="0.25">
      <c r="A1714" s="13" t="s">
        <v>7</v>
      </c>
      <c r="B1714" s="13" t="s">
        <v>65</v>
      </c>
      <c r="C1714" s="13" t="s">
        <v>1286</v>
      </c>
      <c r="D1714" s="8"/>
      <c r="E1714" s="12"/>
      <c r="F1714" s="28" t="s">
        <v>53</v>
      </c>
      <c r="G1714" s="72" t="s">
        <v>128</v>
      </c>
      <c r="H1714" s="72" t="s">
        <v>128</v>
      </c>
      <c r="I1714" s="72" t="s">
        <v>2208</v>
      </c>
      <c r="J1714" s="72" t="s">
        <v>128</v>
      </c>
      <c r="K1714" s="72">
        <v>0.17</v>
      </c>
      <c r="M1714" s="35"/>
    </row>
    <row r="1715" spans="1:13" x14ac:dyDescent="0.25">
      <c r="A1715" s="13" t="s">
        <v>7</v>
      </c>
      <c r="B1715" s="13" t="s">
        <v>65</v>
      </c>
      <c r="C1715" s="13" t="s">
        <v>1287</v>
      </c>
      <c r="D1715" s="8"/>
      <c r="E1715" s="12"/>
      <c r="F1715" s="28" t="s">
        <v>53</v>
      </c>
      <c r="G1715" s="72" t="s">
        <v>128</v>
      </c>
      <c r="H1715" s="72" t="s">
        <v>128</v>
      </c>
      <c r="I1715" s="72" t="s">
        <v>2208</v>
      </c>
      <c r="J1715" s="72" t="s">
        <v>128</v>
      </c>
      <c r="K1715" s="72">
        <v>0.17</v>
      </c>
      <c r="M1715" s="35"/>
    </row>
    <row r="1716" spans="1:13" x14ac:dyDescent="0.25">
      <c r="A1716" s="13" t="s">
        <v>7</v>
      </c>
      <c r="B1716" s="13" t="s">
        <v>65</v>
      </c>
      <c r="C1716" s="13" t="s">
        <v>1288</v>
      </c>
      <c r="D1716" s="8"/>
      <c r="E1716" s="12"/>
      <c r="F1716" s="28" t="s">
        <v>53</v>
      </c>
      <c r="G1716" s="72" t="s">
        <v>128</v>
      </c>
      <c r="H1716" s="72" t="s">
        <v>128</v>
      </c>
      <c r="I1716" s="72" t="s">
        <v>2208</v>
      </c>
      <c r="J1716" s="72" t="s">
        <v>128</v>
      </c>
      <c r="K1716" s="72">
        <v>0.17</v>
      </c>
      <c r="M1716" s="35"/>
    </row>
    <row r="1717" spans="1:13" x14ac:dyDescent="0.25">
      <c r="A1717" s="13" t="s">
        <v>7</v>
      </c>
      <c r="B1717" s="13" t="s">
        <v>65</v>
      </c>
      <c r="C1717" s="13" t="s">
        <v>1289</v>
      </c>
      <c r="D1717" s="8"/>
      <c r="E1717" s="12"/>
      <c r="F1717" s="28" t="s">
        <v>53</v>
      </c>
      <c r="G1717" s="72" t="s">
        <v>128</v>
      </c>
      <c r="H1717" s="72" t="s">
        <v>128</v>
      </c>
      <c r="I1717" s="72" t="s">
        <v>2208</v>
      </c>
      <c r="J1717" s="72" t="s">
        <v>128</v>
      </c>
      <c r="K1717" s="72">
        <v>0.17</v>
      </c>
      <c r="M1717" s="35"/>
    </row>
    <row r="1718" spans="1:13" x14ac:dyDescent="0.25">
      <c r="A1718" s="13" t="s">
        <v>7</v>
      </c>
      <c r="B1718" s="13" t="s">
        <v>65</v>
      </c>
      <c r="C1718" s="13" t="s">
        <v>1290</v>
      </c>
      <c r="D1718" s="8"/>
      <c r="E1718" s="12"/>
      <c r="F1718" s="28" t="s">
        <v>53</v>
      </c>
      <c r="G1718" s="72" t="s">
        <v>128</v>
      </c>
      <c r="H1718" s="72" t="s">
        <v>128</v>
      </c>
      <c r="I1718" s="72" t="s">
        <v>2208</v>
      </c>
      <c r="J1718" s="72" t="s">
        <v>128</v>
      </c>
      <c r="K1718" s="72">
        <v>0.17</v>
      </c>
      <c r="M1718" s="35"/>
    </row>
    <row r="1719" spans="1:13" x14ac:dyDescent="0.25">
      <c r="A1719" s="13" t="s">
        <v>7</v>
      </c>
      <c r="B1719" s="13" t="s">
        <v>65</v>
      </c>
      <c r="C1719" s="13" t="s">
        <v>1291</v>
      </c>
      <c r="D1719" s="8"/>
      <c r="E1719" s="12"/>
      <c r="F1719" s="28" t="s">
        <v>53</v>
      </c>
      <c r="G1719" s="72" t="s">
        <v>128</v>
      </c>
      <c r="H1719" s="72" t="s">
        <v>128</v>
      </c>
      <c r="I1719" s="72" t="s">
        <v>2208</v>
      </c>
      <c r="J1719" s="72" t="s">
        <v>128</v>
      </c>
      <c r="K1719" s="72">
        <v>0.17</v>
      </c>
      <c r="M1719" s="35"/>
    </row>
    <row r="1720" spans="1:13" x14ac:dyDescent="0.25">
      <c r="A1720" s="13" t="s">
        <v>7</v>
      </c>
      <c r="B1720" s="13" t="s">
        <v>65</v>
      </c>
      <c r="C1720" s="13" t="s">
        <v>1292</v>
      </c>
      <c r="D1720" s="8"/>
      <c r="E1720" s="12"/>
      <c r="F1720" s="28" t="s">
        <v>53</v>
      </c>
      <c r="G1720" s="72" t="s">
        <v>128</v>
      </c>
      <c r="H1720" s="72" t="s">
        <v>128</v>
      </c>
      <c r="I1720" s="72" t="s">
        <v>2208</v>
      </c>
      <c r="J1720" s="72" t="s">
        <v>128</v>
      </c>
      <c r="K1720" s="72">
        <v>0.17</v>
      </c>
      <c r="M1720" s="35"/>
    </row>
    <row r="1721" spans="1:13" x14ac:dyDescent="0.25">
      <c r="A1721" s="13" t="s">
        <v>1293</v>
      </c>
      <c r="B1721" s="13" t="s">
        <v>65</v>
      </c>
      <c r="C1721" s="13" t="s">
        <v>358</v>
      </c>
      <c r="D1721" s="13"/>
      <c r="E1721" s="12"/>
      <c r="F1721" s="28" t="s">
        <v>53</v>
      </c>
      <c r="G1721" s="72" t="s">
        <v>128</v>
      </c>
      <c r="H1721" s="72" t="s">
        <v>128</v>
      </c>
      <c r="I1721" s="72" t="s">
        <v>2208</v>
      </c>
      <c r="J1721" s="72" t="s">
        <v>128</v>
      </c>
      <c r="M1721" s="35"/>
    </row>
    <row r="1722" spans="1:13" x14ac:dyDescent="0.25">
      <c r="A1722" s="13" t="s">
        <v>1293</v>
      </c>
      <c r="B1722" s="13" t="s">
        <v>65</v>
      </c>
      <c r="C1722" s="13" t="s">
        <v>360</v>
      </c>
      <c r="D1722" s="13"/>
      <c r="E1722" s="12"/>
      <c r="F1722" s="28" t="s">
        <v>53</v>
      </c>
      <c r="G1722" s="72" t="s">
        <v>128</v>
      </c>
      <c r="H1722" s="72" t="s">
        <v>128</v>
      </c>
      <c r="I1722" s="72" t="s">
        <v>2208</v>
      </c>
      <c r="J1722" s="72" t="s">
        <v>128</v>
      </c>
      <c r="M1722" s="35"/>
    </row>
    <row r="1723" spans="1:13" x14ac:dyDescent="0.25">
      <c r="A1723" s="13" t="s">
        <v>1293</v>
      </c>
      <c r="B1723" s="13" t="s">
        <v>65</v>
      </c>
      <c r="C1723" s="13" t="s">
        <v>1294</v>
      </c>
      <c r="D1723" s="13"/>
      <c r="E1723" s="12"/>
      <c r="F1723" s="28" t="s">
        <v>53</v>
      </c>
      <c r="G1723" s="72" t="s">
        <v>128</v>
      </c>
      <c r="H1723" s="72" t="s">
        <v>128</v>
      </c>
      <c r="I1723" s="72" t="s">
        <v>2208</v>
      </c>
      <c r="J1723" s="72" t="s">
        <v>128</v>
      </c>
      <c r="M1723" s="35"/>
    </row>
    <row r="1724" spans="1:13" x14ac:dyDescent="0.25">
      <c r="A1724" s="13" t="s">
        <v>1293</v>
      </c>
      <c r="B1724" s="13" t="s">
        <v>65</v>
      </c>
      <c r="C1724" s="13" t="s">
        <v>1295</v>
      </c>
      <c r="D1724" s="13"/>
      <c r="E1724" s="12"/>
      <c r="F1724" s="28" t="s">
        <v>53</v>
      </c>
      <c r="G1724" s="72" t="s">
        <v>128</v>
      </c>
      <c r="H1724" s="72" t="s">
        <v>128</v>
      </c>
      <c r="I1724" s="72" t="s">
        <v>2208</v>
      </c>
      <c r="J1724" s="72" t="s">
        <v>128</v>
      </c>
      <c r="M1724" s="35"/>
    </row>
    <row r="1725" spans="1:13" x14ac:dyDescent="0.25">
      <c r="A1725" s="13" t="s">
        <v>1293</v>
      </c>
      <c r="B1725" s="13" t="s">
        <v>65</v>
      </c>
      <c r="C1725" s="13" t="s">
        <v>1296</v>
      </c>
      <c r="D1725" s="13"/>
      <c r="E1725" s="12"/>
      <c r="F1725" s="28" t="s">
        <v>53</v>
      </c>
      <c r="G1725" s="72" t="s">
        <v>128</v>
      </c>
      <c r="H1725" s="72" t="s">
        <v>128</v>
      </c>
      <c r="I1725" s="72" t="s">
        <v>2208</v>
      </c>
      <c r="J1725" s="72" t="s">
        <v>128</v>
      </c>
      <c r="M1725" s="35"/>
    </row>
    <row r="1726" spans="1:13" x14ac:dyDescent="0.25">
      <c r="A1726" s="13" t="s">
        <v>1293</v>
      </c>
      <c r="B1726" s="13" t="s">
        <v>65</v>
      </c>
      <c r="C1726" s="13" t="s">
        <v>1297</v>
      </c>
      <c r="D1726" s="13"/>
      <c r="E1726" s="12"/>
      <c r="F1726" s="28" t="s">
        <v>53</v>
      </c>
      <c r="G1726" s="72" t="s">
        <v>128</v>
      </c>
      <c r="H1726" s="72" t="s">
        <v>128</v>
      </c>
      <c r="I1726" s="72" t="s">
        <v>2208</v>
      </c>
      <c r="J1726" s="72" t="s">
        <v>128</v>
      </c>
      <c r="M1726" s="35"/>
    </row>
    <row r="1727" spans="1:13" x14ac:dyDescent="0.25">
      <c r="A1727" s="13" t="s">
        <v>1293</v>
      </c>
      <c r="B1727" s="13" t="s">
        <v>65</v>
      </c>
      <c r="C1727" s="13" t="s">
        <v>1298</v>
      </c>
      <c r="D1727" s="13"/>
      <c r="E1727" s="12"/>
      <c r="F1727" s="28" t="s">
        <v>53</v>
      </c>
      <c r="G1727" s="72" t="s">
        <v>128</v>
      </c>
      <c r="H1727" s="72" t="s">
        <v>128</v>
      </c>
      <c r="I1727" s="72" t="s">
        <v>2208</v>
      </c>
      <c r="J1727" s="72" t="s">
        <v>128</v>
      </c>
      <c r="M1727" s="35"/>
    </row>
    <row r="1728" spans="1:13" x14ac:dyDescent="0.25">
      <c r="A1728" s="13" t="s">
        <v>1293</v>
      </c>
      <c r="B1728" s="13" t="s">
        <v>65</v>
      </c>
      <c r="C1728" s="13" t="s">
        <v>1299</v>
      </c>
      <c r="D1728" s="13"/>
      <c r="E1728" s="12"/>
      <c r="F1728" s="28" t="s">
        <v>53</v>
      </c>
      <c r="G1728" s="72" t="s">
        <v>128</v>
      </c>
      <c r="H1728" s="72" t="s">
        <v>128</v>
      </c>
      <c r="I1728" s="72" t="s">
        <v>2208</v>
      </c>
      <c r="J1728" s="72" t="s">
        <v>128</v>
      </c>
      <c r="M1728" s="35"/>
    </row>
    <row r="1729" spans="1:13" x14ac:dyDescent="0.25">
      <c r="A1729" s="13" t="s">
        <v>1293</v>
      </c>
      <c r="B1729" s="13" t="s">
        <v>65</v>
      </c>
      <c r="C1729" s="13" t="s">
        <v>1300</v>
      </c>
      <c r="D1729" s="13"/>
      <c r="E1729" s="12"/>
      <c r="F1729" s="28" t="s">
        <v>53</v>
      </c>
      <c r="G1729" s="72" t="s">
        <v>128</v>
      </c>
      <c r="H1729" s="72" t="s">
        <v>128</v>
      </c>
      <c r="I1729" s="72" t="s">
        <v>2208</v>
      </c>
      <c r="J1729" s="72" t="s">
        <v>128</v>
      </c>
      <c r="M1729" s="35"/>
    </row>
    <row r="1730" spans="1:13" x14ac:dyDescent="0.25">
      <c r="A1730" s="13" t="s">
        <v>1293</v>
      </c>
      <c r="B1730" s="13" t="s">
        <v>65</v>
      </c>
      <c r="C1730" s="13" t="s">
        <v>1301</v>
      </c>
      <c r="D1730" s="13"/>
      <c r="E1730" s="12"/>
      <c r="F1730" s="28" t="s">
        <v>53</v>
      </c>
      <c r="G1730" s="72" t="s">
        <v>128</v>
      </c>
      <c r="H1730" s="72" t="s">
        <v>128</v>
      </c>
      <c r="I1730" s="72" t="s">
        <v>2208</v>
      </c>
      <c r="J1730" s="72" t="s">
        <v>128</v>
      </c>
      <c r="M1730" s="35"/>
    </row>
    <row r="1731" spans="1:13" x14ac:dyDescent="0.25">
      <c r="A1731" s="13" t="s">
        <v>1293</v>
      </c>
      <c r="B1731" s="13" t="s">
        <v>65</v>
      </c>
      <c r="C1731" s="13" t="s">
        <v>1302</v>
      </c>
      <c r="D1731" s="13"/>
      <c r="E1731" s="12"/>
      <c r="F1731" s="28" t="s">
        <v>53</v>
      </c>
      <c r="G1731" s="72" t="s">
        <v>128</v>
      </c>
      <c r="H1731" s="72" t="s">
        <v>128</v>
      </c>
      <c r="I1731" s="72" t="s">
        <v>2208</v>
      </c>
      <c r="J1731" s="72" t="s">
        <v>128</v>
      </c>
      <c r="M1731" s="35"/>
    </row>
    <row r="1732" spans="1:13" x14ac:dyDescent="0.25">
      <c r="A1732" s="13" t="s">
        <v>1293</v>
      </c>
      <c r="B1732" s="13" t="s">
        <v>65</v>
      </c>
      <c r="C1732" s="13" t="s">
        <v>1303</v>
      </c>
      <c r="D1732" s="13"/>
      <c r="E1732" s="12"/>
      <c r="F1732" s="28" t="s">
        <v>53</v>
      </c>
      <c r="G1732" s="72" t="s">
        <v>128</v>
      </c>
      <c r="H1732" s="72" t="s">
        <v>128</v>
      </c>
      <c r="I1732" s="72" t="s">
        <v>2208</v>
      </c>
      <c r="J1732" s="72" t="s">
        <v>128</v>
      </c>
      <c r="M1732" s="35"/>
    </row>
    <row r="1733" spans="1:13" x14ac:dyDescent="0.25">
      <c r="A1733" s="13" t="s">
        <v>1293</v>
      </c>
      <c r="B1733" s="13" t="s">
        <v>65</v>
      </c>
      <c r="C1733" s="13" t="s">
        <v>1304</v>
      </c>
      <c r="D1733" s="13"/>
      <c r="E1733" s="12"/>
      <c r="F1733" s="28" t="s">
        <v>53</v>
      </c>
      <c r="G1733" s="72" t="s">
        <v>128</v>
      </c>
      <c r="H1733" s="72" t="s">
        <v>128</v>
      </c>
      <c r="I1733" s="72" t="s">
        <v>2208</v>
      </c>
      <c r="J1733" s="72" t="s">
        <v>128</v>
      </c>
      <c r="M1733" s="35"/>
    </row>
    <row r="1734" spans="1:13" x14ac:dyDescent="0.25">
      <c r="A1734" s="13" t="s">
        <v>1293</v>
      </c>
      <c r="B1734" s="13" t="s">
        <v>65</v>
      </c>
      <c r="C1734" s="13" t="s">
        <v>1305</v>
      </c>
      <c r="D1734" s="13"/>
      <c r="E1734" s="12"/>
      <c r="F1734" s="28" t="s">
        <v>53</v>
      </c>
      <c r="G1734" s="72" t="s">
        <v>128</v>
      </c>
      <c r="H1734" s="72" t="s">
        <v>128</v>
      </c>
      <c r="I1734" s="72" t="s">
        <v>2208</v>
      </c>
      <c r="J1734" s="72" t="s">
        <v>128</v>
      </c>
      <c r="M1734" s="35"/>
    </row>
    <row r="1735" spans="1:13" x14ac:dyDescent="0.25">
      <c r="A1735" s="13" t="s">
        <v>1293</v>
      </c>
      <c r="B1735" s="13" t="s">
        <v>65</v>
      </c>
      <c r="C1735" s="13" t="s">
        <v>1306</v>
      </c>
      <c r="D1735" s="13"/>
      <c r="E1735" s="12"/>
      <c r="F1735" s="28" t="s">
        <v>53</v>
      </c>
      <c r="G1735" s="72" t="s">
        <v>128</v>
      </c>
      <c r="H1735" s="72" t="s">
        <v>128</v>
      </c>
      <c r="I1735" s="72" t="s">
        <v>2208</v>
      </c>
      <c r="J1735" s="72" t="s">
        <v>128</v>
      </c>
      <c r="M1735" s="35"/>
    </row>
    <row r="1736" spans="1:13" x14ac:dyDescent="0.25">
      <c r="A1736" s="13" t="s">
        <v>1293</v>
      </c>
      <c r="B1736" s="13" t="s">
        <v>65</v>
      </c>
      <c r="C1736" s="13" t="s">
        <v>1307</v>
      </c>
      <c r="D1736" s="13"/>
      <c r="E1736" s="12"/>
      <c r="F1736" s="28" t="s">
        <v>53</v>
      </c>
      <c r="G1736" s="72" t="s">
        <v>128</v>
      </c>
      <c r="H1736" s="72" t="s">
        <v>128</v>
      </c>
      <c r="I1736" s="72" t="s">
        <v>2208</v>
      </c>
      <c r="J1736" s="72" t="s">
        <v>128</v>
      </c>
      <c r="M1736" s="35"/>
    </row>
    <row r="1737" spans="1:13" x14ac:dyDescent="0.25">
      <c r="A1737" s="13" t="s">
        <v>1293</v>
      </c>
      <c r="B1737" s="13" t="s">
        <v>65</v>
      </c>
      <c r="C1737" s="13" t="s">
        <v>1308</v>
      </c>
      <c r="D1737" s="13"/>
      <c r="E1737" s="12"/>
      <c r="F1737" s="28" t="s">
        <v>53</v>
      </c>
      <c r="G1737" s="72" t="s">
        <v>128</v>
      </c>
      <c r="H1737" s="72" t="s">
        <v>128</v>
      </c>
      <c r="I1737" s="72" t="s">
        <v>2208</v>
      </c>
      <c r="J1737" s="72" t="s">
        <v>128</v>
      </c>
      <c r="M1737" s="35"/>
    </row>
    <row r="1738" spans="1:13" x14ac:dyDescent="0.25">
      <c r="A1738" s="13" t="s">
        <v>1293</v>
      </c>
      <c r="B1738" s="13" t="s">
        <v>65</v>
      </c>
      <c r="C1738" s="13" t="s">
        <v>1309</v>
      </c>
      <c r="D1738" s="13"/>
      <c r="E1738" s="12"/>
      <c r="F1738" s="28" t="s">
        <v>53</v>
      </c>
      <c r="G1738" s="72" t="s">
        <v>128</v>
      </c>
      <c r="H1738" s="72" t="s">
        <v>128</v>
      </c>
      <c r="I1738" s="72" t="s">
        <v>2208</v>
      </c>
      <c r="J1738" s="72" t="s">
        <v>128</v>
      </c>
      <c r="M1738" s="35"/>
    </row>
    <row r="1739" spans="1:13" x14ac:dyDescent="0.25">
      <c r="A1739" s="13" t="s">
        <v>1293</v>
      </c>
      <c r="B1739" s="13" t="s">
        <v>65</v>
      </c>
      <c r="C1739" s="13" t="s">
        <v>1310</v>
      </c>
      <c r="D1739" s="13"/>
      <c r="E1739" s="12"/>
      <c r="F1739" s="28" t="s">
        <v>53</v>
      </c>
      <c r="G1739" s="72" t="s">
        <v>128</v>
      </c>
      <c r="H1739" s="72" t="s">
        <v>128</v>
      </c>
      <c r="I1739" s="72" t="s">
        <v>2208</v>
      </c>
      <c r="J1739" s="72" t="s">
        <v>128</v>
      </c>
      <c r="M1739" s="35"/>
    </row>
    <row r="1740" spans="1:13" x14ac:dyDescent="0.25">
      <c r="A1740" s="13" t="s">
        <v>1293</v>
      </c>
      <c r="B1740" s="13" t="s">
        <v>65</v>
      </c>
      <c r="C1740" s="13" t="s">
        <v>1311</v>
      </c>
      <c r="D1740" s="13"/>
      <c r="E1740" s="12"/>
      <c r="F1740" s="28" t="s">
        <v>53</v>
      </c>
      <c r="G1740" s="72" t="s">
        <v>128</v>
      </c>
      <c r="H1740" s="72" t="s">
        <v>128</v>
      </c>
      <c r="I1740" s="72" t="s">
        <v>2208</v>
      </c>
      <c r="J1740" s="72" t="s">
        <v>128</v>
      </c>
      <c r="M1740" s="35"/>
    </row>
    <row r="1741" spans="1:13" x14ac:dyDescent="0.25">
      <c r="A1741" s="13" t="s">
        <v>1293</v>
      </c>
      <c r="B1741" s="13" t="s">
        <v>65</v>
      </c>
      <c r="C1741" s="13" t="s">
        <v>1312</v>
      </c>
      <c r="D1741" s="13"/>
      <c r="E1741" s="12"/>
      <c r="F1741" s="28" t="s">
        <v>53</v>
      </c>
      <c r="G1741" s="72" t="s">
        <v>128</v>
      </c>
      <c r="H1741" s="72" t="s">
        <v>128</v>
      </c>
      <c r="I1741" s="72" t="s">
        <v>2208</v>
      </c>
      <c r="J1741" s="72" t="s">
        <v>128</v>
      </c>
      <c r="M1741" s="35"/>
    </row>
    <row r="1742" spans="1:13" x14ac:dyDescent="0.25">
      <c r="A1742" s="13" t="s">
        <v>1293</v>
      </c>
      <c r="B1742" s="13" t="s">
        <v>65</v>
      </c>
      <c r="C1742" s="13" t="s">
        <v>1313</v>
      </c>
      <c r="D1742" s="13"/>
      <c r="E1742" s="12"/>
      <c r="F1742" s="28" t="s">
        <v>53</v>
      </c>
      <c r="G1742" s="72" t="s">
        <v>128</v>
      </c>
      <c r="H1742" s="72" t="s">
        <v>128</v>
      </c>
      <c r="I1742" s="72" t="s">
        <v>2208</v>
      </c>
      <c r="J1742" s="72" t="s">
        <v>128</v>
      </c>
      <c r="M1742" s="35"/>
    </row>
    <row r="1743" spans="1:13" x14ac:dyDescent="0.25">
      <c r="A1743" s="13" t="s">
        <v>1293</v>
      </c>
      <c r="B1743" s="13" t="s">
        <v>65</v>
      </c>
      <c r="C1743" s="13" t="s">
        <v>1314</v>
      </c>
      <c r="D1743" s="13"/>
      <c r="E1743" s="12"/>
      <c r="F1743" s="28" t="s">
        <v>53</v>
      </c>
      <c r="G1743" s="72" t="s">
        <v>128</v>
      </c>
      <c r="H1743" s="72" t="s">
        <v>128</v>
      </c>
      <c r="I1743" s="72" t="s">
        <v>2208</v>
      </c>
      <c r="J1743" s="72" t="s">
        <v>128</v>
      </c>
      <c r="M1743" s="35"/>
    </row>
    <row r="1744" spans="1:13" x14ac:dyDescent="0.25">
      <c r="A1744" s="13" t="s">
        <v>1293</v>
      </c>
      <c r="B1744" s="13" t="s">
        <v>65</v>
      </c>
      <c r="C1744" s="13" t="s">
        <v>1315</v>
      </c>
      <c r="D1744" s="13"/>
      <c r="E1744" s="12"/>
      <c r="F1744" s="28" t="s">
        <v>53</v>
      </c>
      <c r="G1744" s="72" t="s">
        <v>128</v>
      </c>
      <c r="H1744" s="72" t="s">
        <v>128</v>
      </c>
      <c r="I1744" s="72" t="s">
        <v>2208</v>
      </c>
      <c r="J1744" s="72" t="s">
        <v>128</v>
      </c>
      <c r="M1744" s="35"/>
    </row>
    <row r="1745" spans="1:13" x14ac:dyDescent="0.25">
      <c r="A1745" s="13" t="s">
        <v>1293</v>
      </c>
      <c r="B1745" s="13" t="s">
        <v>65</v>
      </c>
      <c r="C1745" s="13" t="s">
        <v>1316</v>
      </c>
      <c r="D1745" s="13"/>
      <c r="E1745" s="12"/>
      <c r="F1745" s="28" t="s">
        <v>53</v>
      </c>
      <c r="G1745" s="72" t="s">
        <v>128</v>
      </c>
      <c r="H1745" s="72" t="s">
        <v>128</v>
      </c>
      <c r="I1745" s="72" t="s">
        <v>2208</v>
      </c>
      <c r="J1745" s="72" t="s">
        <v>128</v>
      </c>
      <c r="M1745" s="35"/>
    </row>
    <row r="1746" spans="1:13" x14ac:dyDescent="0.25">
      <c r="A1746" s="13" t="s">
        <v>1293</v>
      </c>
      <c r="B1746" s="13" t="s">
        <v>65</v>
      </c>
      <c r="C1746" s="13" t="s">
        <v>1317</v>
      </c>
      <c r="D1746" s="13"/>
      <c r="E1746" s="12"/>
      <c r="F1746" s="28" t="s">
        <v>53</v>
      </c>
      <c r="G1746" s="72" t="s">
        <v>128</v>
      </c>
      <c r="H1746" s="72" t="s">
        <v>128</v>
      </c>
      <c r="I1746" s="72" t="s">
        <v>2208</v>
      </c>
      <c r="J1746" s="72" t="s">
        <v>128</v>
      </c>
      <c r="M1746" s="35"/>
    </row>
    <row r="1747" spans="1:13" x14ac:dyDescent="0.25">
      <c r="A1747" s="13" t="s">
        <v>1293</v>
      </c>
      <c r="B1747" s="13" t="s">
        <v>65</v>
      </c>
      <c r="C1747" s="13" t="s">
        <v>1318</v>
      </c>
      <c r="D1747" s="13"/>
      <c r="E1747" s="12"/>
      <c r="F1747" s="28" t="s">
        <v>54</v>
      </c>
      <c r="G1747" s="72" t="s">
        <v>128</v>
      </c>
      <c r="H1747" s="72" t="s">
        <v>128</v>
      </c>
      <c r="I1747" s="72" t="s">
        <v>2208</v>
      </c>
      <c r="J1747" s="72" t="s">
        <v>128</v>
      </c>
      <c r="M1747" s="35"/>
    </row>
    <row r="1748" spans="1:13" x14ac:dyDescent="0.25">
      <c r="A1748" s="13" t="s">
        <v>1293</v>
      </c>
      <c r="B1748" s="13" t="s">
        <v>65</v>
      </c>
      <c r="C1748" s="13" t="s">
        <v>1319</v>
      </c>
      <c r="D1748" s="13"/>
      <c r="E1748" s="12"/>
      <c r="F1748" s="28" t="s">
        <v>54</v>
      </c>
      <c r="G1748" s="72" t="s">
        <v>128</v>
      </c>
      <c r="H1748" s="72" t="s">
        <v>128</v>
      </c>
      <c r="I1748" s="72" t="s">
        <v>2208</v>
      </c>
      <c r="J1748" s="72" t="s">
        <v>128</v>
      </c>
      <c r="M1748" s="35"/>
    </row>
    <row r="1749" spans="1:13" x14ac:dyDescent="0.25">
      <c r="A1749" s="13" t="s">
        <v>1293</v>
      </c>
      <c r="B1749" s="13" t="s">
        <v>65</v>
      </c>
      <c r="C1749" s="13" t="s">
        <v>1320</v>
      </c>
      <c r="D1749" s="13"/>
      <c r="E1749" s="12"/>
      <c r="F1749" s="28" t="s">
        <v>53</v>
      </c>
      <c r="G1749" s="72" t="s">
        <v>128</v>
      </c>
      <c r="H1749" s="72" t="s">
        <v>128</v>
      </c>
      <c r="I1749" s="72" t="s">
        <v>2208</v>
      </c>
      <c r="J1749" s="72" t="s">
        <v>128</v>
      </c>
      <c r="M1749" s="35"/>
    </row>
    <row r="1750" spans="1:13" x14ac:dyDescent="0.25">
      <c r="A1750" s="13" t="s">
        <v>1293</v>
      </c>
      <c r="B1750" s="13" t="s">
        <v>65</v>
      </c>
      <c r="C1750" s="13" t="s">
        <v>1321</v>
      </c>
      <c r="D1750" s="13"/>
      <c r="E1750" s="12"/>
      <c r="F1750" s="28" t="s">
        <v>53</v>
      </c>
      <c r="G1750" s="72" t="s">
        <v>128</v>
      </c>
      <c r="H1750" s="72" t="s">
        <v>128</v>
      </c>
      <c r="I1750" s="72" t="s">
        <v>2208</v>
      </c>
      <c r="J1750" s="72" t="s">
        <v>128</v>
      </c>
      <c r="M1750" s="35"/>
    </row>
    <row r="1751" spans="1:13" x14ac:dyDescent="0.25">
      <c r="A1751" s="13" t="s">
        <v>1293</v>
      </c>
      <c r="B1751" s="13" t="s">
        <v>65</v>
      </c>
      <c r="C1751" s="13" t="s">
        <v>1322</v>
      </c>
      <c r="D1751" s="13"/>
      <c r="E1751" s="12"/>
      <c r="F1751" s="28" t="s">
        <v>53</v>
      </c>
      <c r="G1751" s="72" t="s">
        <v>128</v>
      </c>
      <c r="H1751" s="72" t="s">
        <v>128</v>
      </c>
      <c r="I1751" s="72" t="s">
        <v>2208</v>
      </c>
      <c r="J1751" s="72" t="s">
        <v>128</v>
      </c>
      <c r="M1751" s="35"/>
    </row>
    <row r="1752" spans="1:13" x14ac:dyDescent="0.25">
      <c r="A1752" s="13" t="s">
        <v>33</v>
      </c>
      <c r="B1752" s="13" t="s">
        <v>65</v>
      </c>
      <c r="C1752" s="13" t="s">
        <v>1323</v>
      </c>
      <c r="D1752" s="8"/>
      <c r="E1752" s="12"/>
      <c r="F1752" s="28" t="s">
        <v>54</v>
      </c>
      <c r="G1752" s="72" t="s">
        <v>128</v>
      </c>
      <c r="H1752" s="72" t="s">
        <v>128</v>
      </c>
      <c r="I1752" s="12"/>
      <c r="J1752" s="72" t="s">
        <v>128</v>
      </c>
      <c r="M1752" s="35"/>
    </row>
    <row r="1753" spans="1:13" x14ac:dyDescent="0.25">
      <c r="A1753" s="13" t="s">
        <v>33</v>
      </c>
      <c r="B1753" s="13" t="s">
        <v>65</v>
      </c>
      <c r="C1753" s="13" t="s">
        <v>1324</v>
      </c>
      <c r="D1753" s="8"/>
      <c r="E1753" s="12"/>
      <c r="F1753" s="28" t="s">
        <v>54</v>
      </c>
      <c r="G1753" s="72" t="s">
        <v>128</v>
      </c>
      <c r="H1753" s="72" t="s">
        <v>128</v>
      </c>
      <c r="I1753" s="12"/>
      <c r="J1753" s="72" t="s">
        <v>128</v>
      </c>
      <c r="M1753" s="35"/>
    </row>
    <row r="1754" spans="1:13" x14ac:dyDescent="0.25">
      <c r="A1754" s="13" t="s">
        <v>33</v>
      </c>
      <c r="B1754" s="13" t="s">
        <v>65</v>
      </c>
      <c r="C1754" s="13" t="s">
        <v>1325</v>
      </c>
      <c r="D1754" s="8"/>
      <c r="E1754" s="12"/>
      <c r="F1754" s="28" t="s">
        <v>53</v>
      </c>
      <c r="G1754" s="72" t="s">
        <v>128</v>
      </c>
      <c r="H1754" s="72" t="s">
        <v>128</v>
      </c>
      <c r="I1754" s="12"/>
      <c r="J1754" s="72" t="s">
        <v>128</v>
      </c>
      <c r="M1754" s="35"/>
    </row>
    <row r="1755" spans="1:13" x14ac:dyDescent="0.25">
      <c r="A1755" s="13" t="s">
        <v>33</v>
      </c>
      <c r="B1755" s="13" t="s">
        <v>65</v>
      </c>
      <c r="C1755" s="13" t="s">
        <v>1326</v>
      </c>
      <c r="D1755" s="8"/>
      <c r="E1755" s="12"/>
      <c r="F1755" s="28" t="s">
        <v>53</v>
      </c>
      <c r="G1755" s="72" t="s">
        <v>128</v>
      </c>
      <c r="H1755" s="72" t="s">
        <v>128</v>
      </c>
      <c r="I1755" s="12"/>
      <c r="J1755" s="72" t="s">
        <v>128</v>
      </c>
      <c r="M1755" s="35"/>
    </row>
    <row r="1756" spans="1:13" x14ac:dyDescent="0.25">
      <c r="A1756" s="13" t="s">
        <v>33</v>
      </c>
      <c r="B1756" s="13" t="s">
        <v>65</v>
      </c>
      <c r="C1756" s="13" t="s">
        <v>1327</v>
      </c>
      <c r="D1756" s="8"/>
      <c r="E1756" s="12"/>
      <c r="F1756" s="28" t="s">
        <v>53</v>
      </c>
      <c r="G1756" s="72" t="s">
        <v>128</v>
      </c>
      <c r="H1756" s="72" t="s">
        <v>128</v>
      </c>
      <c r="I1756" s="12"/>
      <c r="J1756" s="72" t="s">
        <v>128</v>
      </c>
      <c r="M1756" s="35"/>
    </row>
    <row r="1757" spans="1:13" x14ac:dyDescent="0.25">
      <c r="A1757" s="13" t="s">
        <v>33</v>
      </c>
      <c r="B1757" s="13" t="s">
        <v>65</v>
      </c>
      <c r="C1757" s="13" t="s">
        <v>1328</v>
      </c>
      <c r="D1757" s="8"/>
      <c r="E1757" s="12"/>
      <c r="F1757" s="28" t="s">
        <v>53</v>
      </c>
      <c r="G1757" s="72" t="s">
        <v>128</v>
      </c>
      <c r="H1757" s="72" t="s">
        <v>128</v>
      </c>
      <c r="I1757" s="12"/>
      <c r="J1757" s="72" t="s">
        <v>128</v>
      </c>
      <c r="M1757" s="35"/>
    </row>
    <row r="1758" spans="1:13" x14ac:dyDescent="0.25">
      <c r="A1758" s="13" t="s">
        <v>33</v>
      </c>
      <c r="B1758" s="13" t="s">
        <v>65</v>
      </c>
      <c r="C1758" s="13" t="s">
        <v>1329</v>
      </c>
      <c r="D1758" s="8"/>
      <c r="E1758" s="12"/>
      <c r="F1758" s="28" t="s">
        <v>53</v>
      </c>
      <c r="G1758" s="72" t="s">
        <v>128</v>
      </c>
      <c r="H1758" s="72" t="s">
        <v>128</v>
      </c>
      <c r="I1758" s="12"/>
      <c r="J1758" s="72" t="s">
        <v>128</v>
      </c>
      <c r="M1758" s="35"/>
    </row>
    <row r="1759" spans="1:13" x14ac:dyDescent="0.25">
      <c r="A1759" s="13" t="s">
        <v>33</v>
      </c>
      <c r="B1759" s="13" t="s">
        <v>65</v>
      </c>
      <c r="C1759" s="13" t="s">
        <v>1330</v>
      </c>
      <c r="D1759" s="8"/>
      <c r="E1759" s="12"/>
      <c r="F1759" s="28" t="s">
        <v>53</v>
      </c>
      <c r="G1759" s="72" t="s">
        <v>128</v>
      </c>
      <c r="H1759" s="72" t="s">
        <v>128</v>
      </c>
      <c r="I1759" s="12"/>
      <c r="J1759" s="72" t="s">
        <v>128</v>
      </c>
      <c r="M1759" s="35"/>
    </row>
    <row r="1760" spans="1:13" x14ac:dyDescent="0.25">
      <c r="A1760" s="13" t="s">
        <v>33</v>
      </c>
      <c r="B1760" s="13" t="s">
        <v>65</v>
      </c>
      <c r="C1760" s="13" t="s">
        <v>296</v>
      </c>
      <c r="D1760" s="8"/>
      <c r="E1760" s="12"/>
      <c r="F1760" s="28" t="s">
        <v>53</v>
      </c>
      <c r="G1760" s="72" t="s">
        <v>128</v>
      </c>
      <c r="H1760" s="72" t="s">
        <v>128</v>
      </c>
      <c r="I1760" s="12"/>
      <c r="J1760" s="72" t="s">
        <v>128</v>
      </c>
      <c r="M1760" s="35"/>
    </row>
    <row r="1761" spans="1:13" x14ac:dyDescent="0.25">
      <c r="A1761" s="13" t="s">
        <v>33</v>
      </c>
      <c r="B1761" s="13" t="s">
        <v>65</v>
      </c>
      <c r="C1761" s="13" t="s">
        <v>1331</v>
      </c>
      <c r="D1761" s="8"/>
      <c r="E1761" s="12"/>
      <c r="F1761" s="28" t="s">
        <v>53</v>
      </c>
      <c r="G1761" s="72" t="s">
        <v>128</v>
      </c>
      <c r="H1761" s="72" t="s">
        <v>128</v>
      </c>
      <c r="I1761" s="12"/>
      <c r="J1761" s="72" t="s">
        <v>128</v>
      </c>
      <c r="M1761" s="35"/>
    </row>
    <row r="1762" spans="1:13" x14ac:dyDescent="0.25">
      <c r="A1762" s="13" t="s">
        <v>33</v>
      </c>
      <c r="B1762" s="13" t="s">
        <v>65</v>
      </c>
      <c r="C1762" s="13" t="s">
        <v>1332</v>
      </c>
      <c r="D1762" s="8"/>
      <c r="E1762" s="12"/>
      <c r="F1762" s="28" t="s">
        <v>53</v>
      </c>
      <c r="G1762" s="72" t="s">
        <v>128</v>
      </c>
      <c r="H1762" s="72" t="s">
        <v>128</v>
      </c>
      <c r="I1762" s="12"/>
      <c r="J1762" s="72" t="s">
        <v>128</v>
      </c>
      <c r="M1762" s="35"/>
    </row>
    <row r="1763" spans="1:13" x14ac:dyDescent="0.25">
      <c r="A1763" s="13" t="s">
        <v>6</v>
      </c>
      <c r="B1763" s="13" t="s">
        <v>65</v>
      </c>
      <c r="C1763" s="13" t="s">
        <v>575</v>
      </c>
      <c r="D1763" s="13"/>
      <c r="E1763" s="12"/>
      <c r="F1763" s="28" t="s">
        <v>54</v>
      </c>
      <c r="G1763" s="72" t="s">
        <v>2208</v>
      </c>
      <c r="H1763" s="72" t="s">
        <v>2208</v>
      </c>
      <c r="J1763" s="72" t="s">
        <v>2208</v>
      </c>
      <c r="M1763" s="35"/>
    </row>
    <row r="1764" spans="1:13" x14ac:dyDescent="0.25">
      <c r="A1764" s="13" t="s">
        <v>6</v>
      </c>
      <c r="B1764" s="13" t="s">
        <v>65</v>
      </c>
      <c r="C1764" s="13" t="s">
        <v>576</v>
      </c>
      <c r="D1764" s="13"/>
      <c r="E1764" s="12"/>
      <c r="F1764" s="28" t="s">
        <v>54</v>
      </c>
      <c r="G1764" s="72" t="s">
        <v>2208</v>
      </c>
      <c r="H1764" s="72" t="s">
        <v>2208</v>
      </c>
      <c r="J1764" s="72" t="s">
        <v>2208</v>
      </c>
      <c r="M1764" s="35"/>
    </row>
    <row r="1765" spans="1:13" x14ac:dyDescent="0.25">
      <c r="A1765" s="13" t="s">
        <v>6</v>
      </c>
      <c r="B1765" s="13" t="s">
        <v>65</v>
      </c>
      <c r="C1765" s="13" t="s">
        <v>1333</v>
      </c>
      <c r="D1765" s="13"/>
      <c r="E1765" s="12"/>
      <c r="F1765" s="28" t="s">
        <v>54</v>
      </c>
      <c r="G1765" s="72" t="s">
        <v>2208</v>
      </c>
      <c r="H1765" s="72" t="s">
        <v>2208</v>
      </c>
      <c r="J1765" s="72" t="s">
        <v>2208</v>
      </c>
      <c r="M1765" s="35"/>
    </row>
    <row r="1766" spans="1:13" x14ac:dyDescent="0.25">
      <c r="A1766" s="13" t="s">
        <v>6</v>
      </c>
      <c r="B1766" s="13" t="s">
        <v>65</v>
      </c>
      <c r="C1766" s="13" t="s">
        <v>1334</v>
      </c>
      <c r="D1766" s="13"/>
      <c r="E1766" s="12"/>
      <c r="F1766" s="28" t="s">
        <v>54</v>
      </c>
      <c r="G1766" s="72" t="s">
        <v>2208</v>
      </c>
      <c r="H1766" s="72" t="s">
        <v>2208</v>
      </c>
      <c r="J1766" s="72" t="s">
        <v>2208</v>
      </c>
      <c r="M1766" s="35"/>
    </row>
    <row r="1767" spans="1:13" x14ac:dyDescent="0.25">
      <c r="A1767" s="13" t="s">
        <v>6</v>
      </c>
      <c r="B1767" s="13" t="s">
        <v>65</v>
      </c>
      <c r="C1767" s="13" t="s">
        <v>1335</v>
      </c>
      <c r="D1767" s="13"/>
      <c r="E1767" s="12"/>
      <c r="F1767" s="28" t="s">
        <v>54</v>
      </c>
      <c r="G1767" s="72" t="s">
        <v>2208</v>
      </c>
      <c r="H1767" s="72" t="s">
        <v>2208</v>
      </c>
      <c r="J1767" s="72" t="s">
        <v>2208</v>
      </c>
      <c r="M1767" s="35"/>
    </row>
    <row r="1768" spans="1:13" x14ac:dyDescent="0.25">
      <c r="A1768" s="13" t="s">
        <v>6</v>
      </c>
      <c r="B1768" s="13" t="s">
        <v>65</v>
      </c>
      <c r="C1768" s="13" t="s">
        <v>1336</v>
      </c>
      <c r="D1768" s="13"/>
      <c r="E1768" s="12"/>
      <c r="F1768" s="28" t="s">
        <v>54</v>
      </c>
      <c r="G1768" s="72" t="s">
        <v>2208</v>
      </c>
      <c r="H1768" s="72" t="s">
        <v>2208</v>
      </c>
      <c r="J1768" s="72" t="s">
        <v>2208</v>
      </c>
      <c r="M1768" s="35"/>
    </row>
    <row r="1769" spans="1:13" x14ac:dyDescent="0.25">
      <c r="A1769" s="13" t="s">
        <v>6</v>
      </c>
      <c r="B1769" s="13" t="s">
        <v>65</v>
      </c>
      <c r="C1769" s="13" t="s">
        <v>1337</v>
      </c>
      <c r="D1769" s="13"/>
      <c r="E1769" s="12"/>
      <c r="F1769" s="28" t="s">
        <v>54</v>
      </c>
      <c r="G1769" s="72" t="s">
        <v>2208</v>
      </c>
      <c r="H1769" s="72" t="s">
        <v>2208</v>
      </c>
      <c r="J1769" s="72" t="s">
        <v>2208</v>
      </c>
      <c r="M1769" s="35"/>
    </row>
    <row r="1770" spans="1:13" x14ac:dyDescent="0.25">
      <c r="A1770" s="13" t="s">
        <v>6</v>
      </c>
      <c r="B1770" s="13" t="s">
        <v>65</v>
      </c>
      <c r="C1770" s="13" t="s">
        <v>1338</v>
      </c>
      <c r="D1770" s="13"/>
      <c r="E1770" s="12"/>
      <c r="F1770" s="28" t="s">
        <v>54</v>
      </c>
      <c r="G1770" s="72" t="s">
        <v>2208</v>
      </c>
      <c r="H1770" s="72" t="s">
        <v>2208</v>
      </c>
      <c r="J1770" s="72" t="s">
        <v>2208</v>
      </c>
      <c r="M1770" s="35"/>
    </row>
    <row r="1771" spans="1:13" x14ac:dyDescent="0.25">
      <c r="A1771" s="13" t="s">
        <v>6</v>
      </c>
      <c r="B1771" s="13" t="s">
        <v>65</v>
      </c>
      <c r="C1771" s="13" t="s">
        <v>1339</v>
      </c>
      <c r="D1771" s="13"/>
      <c r="E1771" s="12"/>
      <c r="F1771" s="28" t="s">
        <v>54</v>
      </c>
      <c r="G1771" s="72" t="s">
        <v>2208</v>
      </c>
      <c r="H1771" s="72" t="s">
        <v>2208</v>
      </c>
      <c r="J1771" s="72" t="s">
        <v>2208</v>
      </c>
      <c r="M1771" s="35"/>
    </row>
    <row r="1772" spans="1:13" x14ac:dyDescent="0.25">
      <c r="A1772" s="13" t="s">
        <v>6</v>
      </c>
      <c r="B1772" s="13" t="s">
        <v>65</v>
      </c>
      <c r="C1772" s="13" t="s">
        <v>1340</v>
      </c>
      <c r="D1772" s="13"/>
      <c r="E1772" s="12"/>
      <c r="F1772" s="28" t="s">
        <v>54</v>
      </c>
      <c r="G1772" s="72" t="s">
        <v>2208</v>
      </c>
      <c r="H1772" s="72" t="s">
        <v>2208</v>
      </c>
      <c r="J1772" s="72" t="s">
        <v>2208</v>
      </c>
      <c r="M1772" s="35"/>
    </row>
    <row r="1773" spans="1:13" x14ac:dyDescent="0.25">
      <c r="A1773" s="13" t="s">
        <v>6</v>
      </c>
      <c r="B1773" s="13" t="s">
        <v>65</v>
      </c>
      <c r="C1773" s="13" t="s">
        <v>1341</v>
      </c>
      <c r="D1773" s="13"/>
      <c r="E1773" s="12"/>
      <c r="F1773" s="28" t="s">
        <v>54</v>
      </c>
      <c r="G1773" s="72" t="s">
        <v>2208</v>
      </c>
      <c r="H1773" s="72" t="s">
        <v>2208</v>
      </c>
      <c r="J1773" s="72" t="s">
        <v>2208</v>
      </c>
      <c r="M1773" s="35"/>
    </row>
    <row r="1774" spans="1:13" x14ac:dyDescent="0.25">
      <c r="A1774" s="13" t="s">
        <v>6</v>
      </c>
      <c r="B1774" s="13" t="s">
        <v>65</v>
      </c>
      <c r="C1774" s="13" t="s">
        <v>1342</v>
      </c>
      <c r="D1774" s="13"/>
      <c r="E1774" s="12"/>
      <c r="F1774" s="28" t="s">
        <v>54</v>
      </c>
      <c r="G1774" s="72" t="s">
        <v>2208</v>
      </c>
      <c r="H1774" s="72" t="s">
        <v>2208</v>
      </c>
      <c r="J1774" s="72" t="s">
        <v>2208</v>
      </c>
      <c r="M1774" s="35"/>
    </row>
    <row r="1775" spans="1:13" x14ac:dyDescent="0.25">
      <c r="A1775" s="13" t="s">
        <v>6</v>
      </c>
      <c r="B1775" s="13" t="s">
        <v>65</v>
      </c>
      <c r="C1775" s="13" t="s">
        <v>583</v>
      </c>
      <c r="D1775" s="13"/>
      <c r="E1775" s="12"/>
      <c r="F1775" s="28" t="s">
        <v>54</v>
      </c>
      <c r="G1775" s="72" t="s">
        <v>2208</v>
      </c>
      <c r="H1775" s="72" t="s">
        <v>2208</v>
      </c>
      <c r="J1775" s="72" t="s">
        <v>2208</v>
      </c>
      <c r="M1775" s="35"/>
    </row>
    <row r="1776" spans="1:13" x14ac:dyDescent="0.25">
      <c r="A1776" s="13" t="s">
        <v>6</v>
      </c>
      <c r="B1776" s="13" t="s">
        <v>65</v>
      </c>
      <c r="C1776" s="13" t="s">
        <v>1343</v>
      </c>
      <c r="D1776" s="13"/>
      <c r="E1776" s="12"/>
      <c r="F1776" s="28" t="s">
        <v>54</v>
      </c>
      <c r="G1776" s="72" t="s">
        <v>2208</v>
      </c>
      <c r="H1776" s="72" t="s">
        <v>2208</v>
      </c>
      <c r="J1776" s="72" t="s">
        <v>2208</v>
      </c>
      <c r="M1776" s="35"/>
    </row>
    <row r="1777" spans="1:13" x14ac:dyDescent="0.25">
      <c r="A1777" s="13" t="s">
        <v>6</v>
      </c>
      <c r="B1777" s="13" t="s">
        <v>65</v>
      </c>
      <c r="C1777" s="13" t="s">
        <v>1344</v>
      </c>
      <c r="D1777" s="13"/>
      <c r="E1777" s="12"/>
      <c r="F1777" s="28" t="s">
        <v>54</v>
      </c>
      <c r="G1777" s="72" t="s">
        <v>2208</v>
      </c>
      <c r="H1777" s="72" t="s">
        <v>2208</v>
      </c>
      <c r="J1777" s="72" t="s">
        <v>2208</v>
      </c>
      <c r="M1777" s="35"/>
    </row>
    <row r="1778" spans="1:13" x14ac:dyDescent="0.25">
      <c r="A1778" s="13" t="s">
        <v>6</v>
      </c>
      <c r="B1778" s="13" t="s">
        <v>65</v>
      </c>
      <c r="C1778" s="13" t="s">
        <v>1345</v>
      </c>
      <c r="D1778" s="13"/>
      <c r="E1778" s="12"/>
      <c r="F1778" s="28" t="s">
        <v>54</v>
      </c>
      <c r="G1778" s="72" t="s">
        <v>2208</v>
      </c>
      <c r="H1778" s="72" t="s">
        <v>2208</v>
      </c>
      <c r="J1778" s="72" t="s">
        <v>2208</v>
      </c>
      <c r="M1778" s="35"/>
    </row>
    <row r="1779" spans="1:13" x14ac:dyDescent="0.25">
      <c r="A1779" s="13" t="s">
        <v>6</v>
      </c>
      <c r="B1779" s="13" t="s">
        <v>65</v>
      </c>
      <c r="C1779" s="13" t="s">
        <v>1346</v>
      </c>
      <c r="D1779" s="13"/>
      <c r="E1779" s="12"/>
      <c r="F1779" s="28" t="s">
        <v>54</v>
      </c>
      <c r="G1779" s="72" t="s">
        <v>2208</v>
      </c>
      <c r="H1779" s="72" t="s">
        <v>2208</v>
      </c>
      <c r="J1779" s="72" t="s">
        <v>2208</v>
      </c>
      <c r="M1779" s="35"/>
    </row>
    <row r="1780" spans="1:13" x14ac:dyDescent="0.25">
      <c r="A1780" s="13" t="s">
        <v>6</v>
      </c>
      <c r="B1780" s="13" t="s">
        <v>65</v>
      </c>
      <c r="C1780" s="13" t="s">
        <v>1347</v>
      </c>
      <c r="D1780" s="13"/>
      <c r="E1780" s="12"/>
      <c r="F1780" s="28" t="s">
        <v>54</v>
      </c>
      <c r="G1780" s="72" t="s">
        <v>2208</v>
      </c>
      <c r="H1780" s="72" t="s">
        <v>2208</v>
      </c>
      <c r="J1780" s="72" t="s">
        <v>2208</v>
      </c>
      <c r="M1780" s="35"/>
    </row>
    <row r="1781" spans="1:13" x14ac:dyDescent="0.25">
      <c r="A1781" s="13" t="s">
        <v>6</v>
      </c>
      <c r="B1781" s="13" t="s">
        <v>65</v>
      </c>
      <c r="C1781" s="13" t="s">
        <v>1348</v>
      </c>
      <c r="D1781" s="13"/>
      <c r="E1781" s="12"/>
      <c r="F1781" s="28" t="s">
        <v>54</v>
      </c>
      <c r="G1781" s="72" t="s">
        <v>2208</v>
      </c>
      <c r="H1781" s="72" t="s">
        <v>2208</v>
      </c>
      <c r="J1781" s="72" t="s">
        <v>2208</v>
      </c>
      <c r="M1781" s="35"/>
    </row>
    <row r="1782" spans="1:13" x14ac:dyDescent="0.25">
      <c r="A1782" s="13" t="s">
        <v>6</v>
      </c>
      <c r="B1782" s="13" t="s">
        <v>65</v>
      </c>
      <c r="C1782" s="13" t="s">
        <v>1349</v>
      </c>
      <c r="D1782" s="13"/>
      <c r="E1782" s="12"/>
      <c r="F1782" s="28" t="s">
        <v>54</v>
      </c>
      <c r="G1782" s="72" t="s">
        <v>2208</v>
      </c>
      <c r="H1782" s="72" t="s">
        <v>2208</v>
      </c>
      <c r="J1782" s="72" t="s">
        <v>2208</v>
      </c>
      <c r="M1782" s="35"/>
    </row>
    <row r="1783" spans="1:13" x14ac:dyDescent="0.25">
      <c r="A1783" s="13" t="s">
        <v>6</v>
      </c>
      <c r="B1783" s="13" t="s">
        <v>65</v>
      </c>
      <c r="C1783" s="13" t="s">
        <v>1350</v>
      </c>
      <c r="D1783" s="13"/>
      <c r="E1783" s="12"/>
      <c r="F1783" s="28" t="s">
        <v>54</v>
      </c>
      <c r="G1783" s="72" t="s">
        <v>2208</v>
      </c>
      <c r="H1783" s="72" t="s">
        <v>2208</v>
      </c>
      <c r="J1783" s="72" t="s">
        <v>2208</v>
      </c>
      <c r="M1783" s="35"/>
    </row>
    <row r="1784" spans="1:13" x14ac:dyDescent="0.25">
      <c r="A1784" s="13" t="s">
        <v>6</v>
      </c>
      <c r="B1784" s="13" t="s">
        <v>65</v>
      </c>
      <c r="C1784" s="13" t="s">
        <v>1351</v>
      </c>
      <c r="D1784" s="13"/>
      <c r="E1784" s="12"/>
      <c r="F1784" s="28" t="s">
        <v>54</v>
      </c>
      <c r="G1784" s="72" t="s">
        <v>2208</v>
      </c>
      <c r="H1784" s="72" t="s">
        <v>2208</v>
      </c>
      <c r="J1784" s="72" t="s">
        <v>2208</v>
      </c>
      <c r="M1784" s="35"/>
    </row>
    <row r="1785" spans="1:13" x14ac:dyDescent="0.25">
      <c r="A1785" s="13" t="s">
        <v>6</v>
      </c>
      <c r="B1785" s="13" t="s">
        <v>65</v>
      </c>
      <c r="C1785" s="13" t="s">
        <v>1352</v>
      </c>
      <c r="D1785" s="13"/>
      <c r="E1785" s="12"/>
      <c r="F1785" s="28" t="s">
        <v>54</v>
      </c>
      <c r="G1785" s="72" t="s">
        <v>2208</v>
      </c>
      <c r="H1785" s="72" t="s">
        <v>2208</v>
      </c>
      <c r="J1785" s="72" t="s">
        <v>2208</v>
      </c>
      <c r="M1785" s="35"/>
    </row>
    <row r="1786" spans="1:13" x14ac:dyDescent="0.25">
      <c r="A1786" s="13" t="s">
        <v>6</v>
      </c>
      <c r="B1786" s="13" t="s">
        <v>65</v>
      </c>
      <c r="C1786" s="13" t="s">
        <v>1353</v>
      </c>
      <c r="D1786" s="13"/>
      <c r="E1786" s="12"/>
      <c r="F1786" s="28" t="s">
        <v>54</v>
      </c>
      <c r="G1786" s="72" t="s">
        <v>2208</v>
      </c>
      <c r="H1786" s="72" t="s">
        <v>2208</v>
      </c>
      <c r="J1786" s="72" t="s">
        <v>2208</v>
      </c>
      <c r="M1786" s="35"/>
    </row>
    <row r="1787" spans="1:13" x14ac:dyDescent="0.25">
      <c r="A1787" s="13" t="s">
        <v>6</v>
      </c>
      <c r="B1787" s="13" t="s">
        <v>65</v>
      </c>
      <c r="C1787" s="13" t="s">
        <v>1354</v>
      </c>
      <c r="D1787" s="13"/>
      <c r="E1787" s="12"/>
      <c r="F1787" s="28" t="s">
        <v>54</v>
      </c>
      <c r="G1787" s="72" t="s">
        <v>2208</v>
      </c>
      <c r="H1787" s="72" t="s">
        <v>2208</v>
      </c>
      <c r="J1787" s="72" t="s">
        <v>2208</v>
      </c>
      <c r="M1787" s="35"/>
    </row>
    <row r="1788" spans="1:13" x14ac:dyDescent="0.25">
      <c r="A1788" s="13" t="s">
        <v>6</v>
      </c>
      <c r="B1788" s="13" t="s">
        <v>65</v>
      </c>
      <c r="C1788" s="13" t="s">
        <v>1355</v>
      </c>
      <c r="D1788" s="13"/>
      <c r="E1788" s="12"/>
      <c r="F1788" s="28" t="s">
        <v>54</v>
      </c>
      <c r="G1788" s="72" t="s">
        <v>2208</v>
      </c>
      <c r="H1788" s="72" t="s">
        <v>2208</v>
      </c>
      <c r="J1788" s="72" t="s">
        <v>2208</v>
      </c>
      <c r="M1788" s="35"/>
    </row>
    <row r="1789" spans="1:13" x14ac:dyDescent="0.25">
      <c r="A1789" s="13" t="s">
        <v>6</v>
      </c>
      <c r="B1789" s="13" t="s">
        <v>65</v>
      </c>
      <c r="C1789" s="13" t="s">
        <v>1356</v>
      </c>
      <c r="D1789" s="13"/>
      <c r="E1789" s="12"/>
      <c r="F1789" s="28" t="s">
        <v>53</v>
      </c>
      <c r="G1789" s="72" t="s">
        <v>2208</v>
      </c>
      <c r="H1789" s="72" t="s">
        <v>2208</v>
      </c>
      <c r="J1789" s="72" t="s">
        <v>2208</v>
      </c>
      <c r="M1789" s="35"/>
    </row>
    <row r="1790" spans="1:13" x14ac:dyDescent="0.25">
      <c r="A1790" s="13" t="s">
        <v>6</v>
      </c>
      <c r="B1790" s="13" t="s">
        <v>65</v>
      </c>
      <c r="C1790" s="13" t="s">
        <v>1357</v>
      </c>
      <c r="D1790" s="13"/>
      <c r="E1790" s="12"/>
      <c r="F1790" s="28" t="s">
        <v>53</v>
      </c>
      <c r="G1790" s="72" t="s">
        <v>2208</v>
      </c>
      <c r="H1790" s="72" t="s">
        <v>2208</v>
      </c>
      <c r="J1790" s="72" t="s">
        <v>2208</v>
      </c>
      <c r="M1790" s="35"/>
    </row>
    <row r="1791" spans="1:13" x14ac:dyDescent="0.25">
      <c r="A1791" s="13" t="s">
        <v>6</v>
      </c>
      <c r="B1791" s="13" t="s">
        <v>65</v>
      </c>
      <c r="C1791" s="13" t="s">
        <v>1358</v>
      </c>
      <c r="D1791" s="13"/>
      <c r="E1791" s="12"/>
      <c r="F1791" s="28" t="s">
        <v>53</v>
      </c>
      <c r="G1791" s="72" t="s">
        <v>2208</v>
      </c>
      <c r="H1791" s="72" t="s">
        <v>2208</v>
      </c>
      <c r="J1791" s="72" t="s">
        <v>2208</v>
      </c>
      <c r="M1791" s="35"/>
    </row>
    <row r="1792" spans="1:13" x14ac:dyDescent="0.25">
      <c r="A1792" s="13" t="s">
        <v>6</v>
      </c>
      <c r="B1792" s="13" t="s">
        <v>65</v>
      </c>
      <c r="C1792" s="13" t="s">
        <v>1359</v>
      </c>
      <c r="D1792" s="13"/>
      <c r="E1792" s="12"/>
      <c r="F1792" s="28" t="s">
        <v>53</v>
      </c>
      <c r="G1792" s="72" t="s">
        <v>2208</v>
      </c>
      <c r="H1792" s="72" t="s">
        <v>2208</v>
      </c>
      <c r="J1792" s="72" t="s">
        <v>2208</v>
      </c>
      <c r="M1792" s="35"/>
    </row>
    <row r="1793" spans="1:13" x14ac:dyDescent="0.25">
      <c r="A1793" s="13" t="s">
        <v>6</v>
      </c>
      <c r="B1793" s="13" t="s">
        <v>65</v>
      </c>
      <c r="C1793" s="13" t="s">
        <v>1360</v>
      </c>
      <c r="D1793" s="13"/>
      <c r="E1793" s="12"/>
      <c r="F1793" s="28" t="s">
        <v>53</v>
      </c>
      <c r="G1793" s="72" t="s">
        <v>2208</v>
      </c>
      <c r="H1793" s="72" t="s">
        <v>2208</v>
      </c>
      <c r="J1793" s="72" t="s">
        <v>2208</v>
      </c>
      <c r="M1793" s="35"/>
    </row>
    <row r="1794" spans="1:13" x14ac:dyDescent="0.25">
      <c r="A1794" s="13" t="s">
        <v>6</v>
      </c>
      <c r="B1794" s="13" t="s">
        <v>65</v>
      </c>
      <c r="C1794" s="13" t="s">
        <v>1361</v>
      </c>
      <c r="D1794" s="13"/>
      <c r="E1794" s="12"/>
      <c r="F1794" s="28" t="s">
        <v>53</v>
      </c>
      <c r="G1794" s="72" t="s">
        <v>2208</v>
      </c>
      <c r="H1794" s="72" t="s">
        <v>2208</v>
      </c>
      <c r="J1794" s="72" t="s">
        <v>2208</v>
      </c>
      <c r="M1794" s="35"/>
    </row>
    <row r="1795" spans="1:13" x14ac:dyDescent="0.25">
      <c r="A1795" s="13" t="s">
        <v>6</v>
      </c>
      <c r="B1795" s="13" t="s">
        <v>65</v>
      </c>
      <c r="C1795" s="13" t="s">
        <v>1362</v>
      </c>
      <c r="D1795" s="13"/>
      <c r="E1795" s="12"/>
      <c r="F1795" s="28" t="s">
        <v>53</v>
      </c>
      <c r="G1795" s="72" t="s">
        <v>2208</v>
      </c>
      <c r="H1795" s="72" t="s">
        <v>2208</v>
      </c>
      <c r="J1795" s="72" t="s">
        <v>2208</v>
      </c>
      <c r="M1795" s="35"/>
    </row>
    <row r="1796" spans="1:13" x14ac:dyDescent="0.25">
      <c r="A1796" s="13" t="s">
        <v>6</v>
      </c>
      <c r="B1796" s="13" t="s">
        <v>65</v>
      </c>
      <c r="C1796" s="13" t="s">
        <v>598</v>
      </c>
      <c r="D1796" s="13"/>
      <c r="E1796" s="12"/>
      <c r="F1796" s="28" t="s">
        <v>53</v>
      </c>
      <c r="G1796" s="72" t="s">
        <v>2208</v>
      </c>
      <c r="H1796" s="72" t="s">
        <v>2208</v>
      </c>
      <c r="J1796" s="72" t="s">
        <v>2208</v>
      </c>
      <c r="M1796" s="35"/>
    </row>
    <row r="1797" spans="1:13" x14ac:dyDescent="0.25">
      <c r="A1797" s="13" t="s">
        <v>6</v>
      </c>
      <c r="B1797" s="13" t="s">
        <v>65</v>
      </c>
      <c r="C1797" s="13" t="s">
        <v>599</v>
      </c>
      <c r="D1797" s="13"/>
      <c r="E1797" s="12"/>
      <c r="F1797" s="28" t="s">
        <v>53</v>
      </c>
      <c r="G1797" s="72" t="s">
        <v>2208</v>
      </c>
      <c r="H1797" s="72" t="s">
        <v>2208</v>
      </c>
      <c r="J1797" s="72" t="s">
        <v>2208</v>
      </c>
      <c r="M1797" s="35"/>
    </row>
    <row r="1798" spans="1:13" x14ac:dyDescent="0.25">
      <c r="A1798" s="13" t="s">
        <v>6</v>
      </c>
      <c r="B1798" s="13" t="s">
        <v>65</v>
      </c>
      <c r="C1798" s="13" t="s">
        <v>602</v>
      </c>
      <c r="D1798" s="13"/>
      <c r="E1798" s="12"/>
      <c r="F1798" s="28" t="s">
        <v>53</v>
      </c>
      <c r="G1798" s="72" t="s">
        <v>2208</v>
      </c>
      <c r="H1798" s="72" t="s">
        <v>2208</v>
      </c>
      <c r="J1798" s="72" t="s">
        <v>2208</v>
      </c>
      <c r="M1798" s="35"/>
    </row>
    <row r="1799" spans="1:13" x14ac:dyDescent="0.25">
      <c r="A1799" s="13" t="s">
        <v>6</v>
      </c>
      <c r="B1799" s="13" t="s">
        <v>65</v>
      </c>
      <c r="C1799" s="13" t="s">
        <v>1363</v>
      </c>
      <c r="D1799" s="13"/>
      <c r="E1799" s="12"/>
      <c r="F1799" s="28" t="s">
        <v>53</v>
      </c>
      <c r="G1799" s="72" t="s">
        <v>2208</v>
      </c>
      <c r="H1799" s="72" t="s">
        <v>2208</v>
      </c>
      <c r="J1799" s="72" t="s">
        <v>2208</v>
      </c>
      <c r="M1799" s="35"/>
    </row>
    <row r="1800" spans="1:13" x14ac:dyDescent="0.25">
      <c r="A1800" s="13" t="s">
        <v>6</v>
      </c>
      <c r="B1800" s="13" t="s">
        <v>65</v>
      </c>
      <c r="C1800" s="13" t="s">
        <v>608</v>
      </c>
      <c r="D1800" s="13"/>
      <c r="E1800" s="12"/>
      <c r="F1800" s="28" t="s">
        <v>53</v>
      </c>
      <c r="G1800" s="72" t="s">
        <v>2208</v>
      </c>
      <c r="H1800" s="72" t="s">
        <v>2208</v>
      </c>
      <c r="J1800" s="72" t="s">
        <v>2208</v>
      </c>
      <c r="M1800" s="35"/>
    </row>
    <row r="1801" spans="1:13" x14ac:dyDescent="0.25">
      <c r="A1801" s="13" t="s">
        <v>6</v>
      </c>
      <c r="B1801" s="13" t="s">
        <v>65</v>
      </c>
      <c r="C1801" s="13" t="s">
        <v>1364</v>
      </c>
      <c r="D1801" s="13"/>
      <c r="E1801" s="12"/>
      <c r="F1801" s="28" t="s">
        <v>53</v>
      </c>
      <c r="G1801" s="72" t="s">
        <v>2208</v>
      </c>
      <c r="H1801" s="72" t="s">
        <v>2208</v>
      </c>
      <c r="J1801" s="72" t="s">
        <v>2208</v>
      </c>
      <c r="M1801" s="35"/>
    </row>
    <row r="1802" spans="1:13" x14ac:dyDescent="0.25">
      <c r="A1802" s="13" t="s">
        <v>6</v>
      </c>
      <c r="B1802" s="13" t="s">
        <v>65</v>
      </c>
      <c r="C1802" s="13" t="s">
        <v>611</v>
      </c>
      <c r="D1802" s="13"/>
      <c r="E1802" s="12"/>
      <c r="F1802" s="28" t="s">
        <v>53</v>
      </c>
      <c r="G1802" s="72" t="s">
        <v>2208</v>
      </c>
      <c r="H1802" s="72" t="s">
        <v>2208</v>
      </c>
      <c r="J1802" s="72" t="s">
        <v>2208</v>
      </c>
      <c r="M1802" s="35"/>
    </row>
    <row r="1803" spans="1:13" x14ac:dyDescent="0.25">
      <c r="A1803" s="13" t="s">
        <v>6</v>
      </c>
      <c r="B1803" s="13" t="s">
        <v>65</v>
      </c>
      <c r="C1803" s="13" t="s">
        <v>1365</v>
      </c>
      <c r="D1803" s="13"/>
      <c r="E1803" s="12"/>
      <c r="F1803" s="28" t="s">
        <v>53</v>
      </c>
      <c r="G1803" s="72" t="s">
        <v>2208</v>
      </c>
      <c r="H1803" s="72" t="s">
        <v>2208</v>
      </c>
      <c r="J1803" s="72" t="s">
        <v>2208</v>
      </c>
      <c r="M1803" s="35"/>
    </row>
    <row r="1804" spans="1:13" x14ac:dyDescent="0.25">
      <c r="A1804" s="13" t="s">
        <v>6</v>
      </c>
      <c r="B1804" s="13" t="s">
        <v>65</v>
      </c>
      <c r="C1804" s="13" t="s">
        <v>1366</v>
      </c>
      <c r="D1804" s="13"/>
      <c r="E1804" s="12"/>
      <c r="F1804" s="28" t="s">
        <v>53</v>
      </c>
      <c r="G1804" s="72" t="s">
        <v>2208</v>
      </c>
      <c r="H1804" s="72" t="s">
        <v>2208</v>
      </c>
      <c r="J1804" s="72" t="s">
        <v>2208</v>
      </c>
      <c r="M1804" s="35"/>
    </row>
    <row r="1805" spans="1:13" x14ac:dyDescent="0.25">
      <c r="A1805" s="13" t="s">
        <v>6</v>
      </c>
      <c r="B1805" s="13" t="s">
        <v>65</v>
      </c>
      <c r="C1805" s="13" t="s">
        <v>1367</v>
      </c>
      <c r="D1805" s="13"/>
      <c r="E1805" s="12"/>
      <c r="F1805" s="28" t="s">
        <v>53</v>
      </c>
      <c r="G1805" s="72" t="s">
        <v>2208</v>
      </c>
      <c r="H1805" s="72" t="s">
        <v>2208</v>
      </c>
      <c r="J1805" s="72" t="s">
        <v>2208</v>
      </c>
      <c r="M1805" s="35"/>
    </row>
    <row r="1806" spans="1:13" x14ac:dyDescent="0.25">
      <c r="A1806" s="13" t="s">
        <v>6</v>
      </c>
      <c r="B1806" s="13" t="s">
        <v>65</v>
      </c>
      <c r="C1806" s="13" t="s">
        <v>1368</v>
      </c>
      <c r="D1806" s="13"/>
      <c r="E1806" s="12"/>
      <c r="F1806" s="28" t="s">
        <v>53</v>
      </c>
      <c r="G1806" s="72" t="s">
        <v>2208</v>
      </c>
      <c r="H1806" s="72" t="s">
        <v>2208</v>
      </c>
      <c r="J1806" s="72" t="s">
        <v>2208</v>
      </c>
      <c r="M1806" s="35"/>
    </row>
    <row r="1807" spans="1:13" x14ac:dyDescent="0.25">
      <c r="A1807" s="13" t="s">
        <v>6</v>
      </c>
      <c r="B1807" s="13" t="s">
        <v>65</v>
      </c>
      <c r="C1807" s="13" t="s">
        <v>1369</v>
      </c>
      <c r="D1807" s="13"/>
      <c r="E1807" s="12"/>
      <c r="F1807" s="28" t="s">
        <v>53</v>
      </c>
      <c r="G1807" s="72" t="s">
        <v>2208</v>
      </c>
      <c r="H1807" s="72" t="s">
        <v>2208</v>
      </c>
      <c r="J1807" s="72" t="s">
        <v>2208</v>
      </c>
      <c r="M1807" s="35"/>
    </row>
    <row r="1808" spans="1:13" x14ac:dyDescent="0.25">
      <c r="A1808" s="13" t="s">
        <v>6</v>
      </c>
      <c r="B1808" s="13" t="s">
        <v>65</v>
      </c>
      <c r="C1808" s="13" t="s">
        <v>1370</v>
      </c>
      <c r="D1808" s="13"/>
      <c r="E1808" s="12"/>
      <c r="F1808" s="28" t="s">
        <v>53</v>
      </c>
      <c r="G1808" s="72" t="s">
        <v>2208</v>
      </c>
      <c r="H1808" s="72" t="s">
        <v>2208</v>
      </c>
      <c r="J1808" s="72" t="s">
        <v>2208</v>
      </c>
      <c r="M1808" s="35"/>
    </row>
    <row r="1809" spans="1:13" x14ac:dyDescent="0.25">
      <c r="A1809" s="13" t="s">
        <v>6</v>
      </c>
      <c r="B1809" s="13" t="s">
        <v>65</v>
      </c>
      <c r="C1809" s="13" t="s">
        <v>1371</v>
      </c>
      <c r="D1809" s="13"/>
      <c r="E1809" s="12"/>
      <c r="F1809" s="28" t="s">
        <v>53</v>
      </c>
      <c r="G1809" s="72" t="s">
        <v>2208</v>
      </c>
      <c r="H1809" s="72" t="s">
        <v>2208</v>
      </c>
      <c r="J1809" s="72" t="s">
        <v>2208</v>
      </c>
      <c r="M1809" s="35"/>
    </row>
    <row r="1810" spans="1:13" x14ac:dyDescent="0.25">
      <c r="A1810" s="13" t="s">
        <v>6</v>
      </c>
      <c r="B1810" s="13" t="s">
        <v>65</v>
      </c>
      <c r="C1810" s="13" t="s">
        <v>614</v>
      </c>
      <c r="D1810" s="13"/>
      <c r="E1810" s="12"/>
      <c r="F1810" s="28" t="s">
        <v>53</v>
      </c>
      <c r="G1810" s="72" t="s">
        <v>2208</v>
      </c>
      <c r="H1810" s="72" t="s">
        <v>2208</v>
      </c>
      <c r="J1810" s="72" t="s">
        <v>2208</v>
      </c>
      <c r="M1810" s="35"/>
    </row>
    <row r="1811" spans="1:13" x14ac:dyDescent="0.25">
      <c r="A1811" s="13" t="s">
        <v>6</v>
      </c>
      <c r="B1811" s="13" t="s">
        <v>65</v>
      </c>
      <c r="C1811" s="13" t="s">
        <v>1372</v>
      </c>
      <c r="D1811" s="13"/>
      <c r="E1811" s="12"/>
      <c r="F1811" s="28" t="s">
        <v>53</v>
      </c>
      <c r="G1811" s="72" t="s">
        <v>2208</v>
      </c>
      <c r="H1811" s="72" t="s">
        <v>2208</v>
      </c>
      <c r="J1811" s="72" t="s">
        <v>2208</v>
      </c>
      <c r="M1811" s="35"/>
    </row>
    <row r="1812" spans="1:13" x14ac:dyDescent="0.25">
      <c r="A1812" s="13" t="s">
        <v>6</v>
      </c>
      <c r="B1812" s="13" t="s">
        <v>65</v>
      </c>
      <c r="C1812" s="13" t="s">
        <v>1373</v>
      </c>
      <c r="D1812" s="13"/>
      <c r="E1812" s="12"/>
      <c r="F1812" s="28" t="s">
        <v>53</v>
      </c>
      <c r="G1812" s="72" t="s">
        <v>2208</v>
      </c>
      <c r="H1812" s="72" t="s">
        <v>2208</v>
      </c>
      <c r="J1812" s="72" t="s">
        <v>2208</v>
      </c>
      <c r="M1812" s="35"/>
    </row>
    <row r="1813" spans="1:13" x14ac:dyDescent="0.25">
      <c r="A1813" s="13" t="s">
        <v>6</v>
      </c>
      <c r="B1813" s="13" t="s">
        <v>65</v>
      </c>
      <c r="C1813" s="13" t="s">
        <v>1374</v>
      </c>
      <c r="D1813" s="13"/>
      <c r="E1813" s="12"/>
      <c r="F1813" s="28" t="s">
        <v>53</v>
      </c>
      <c r="G1813" s="72" t="s">
        <v>2208</v>
      </c>
      <c r="H1813" s="72" t="s">
        <v>2208</v>
      </c>
      <c r="J1813" s="72" t="s">
        <v>2208</v>
      </c>
      <c r="M1813" s="35"/>
    </row>
    <row r="1814" spans="1:13" x14ac:dyDescent="0.25">
      <c r="A1814" s="13" t="s">
        <v>6</v>
      </c>
      <c r="B1814" s="13" t="s">
        <v>65</v>
      </c>
      <c r="C1814" s="13" t="s">
        <v>1375</v>
      </c>
      <c r="D1814" s="13"/>
      <c r="E1814" s="12"/>
      <c r="F1814" s="28" t="s">
        <v>53</v>
      </c>
      <c r="G1814" s="72" t="s">
        <v>2208</v>
      </c>
      <c r="H1814" s="72" t="s">
        <v>2208</v>
      </c>
      <c r="J1814" s="72" t="s">
        <v>2208</v>
      </c>
      <c r="M1814" s="35"/>
    </row>
    <row r="1815" spans="1:13" x14ac:dyDescent="0.25">
      <c r="A1815" s="13" t="s">
        <v>6</v>
      </c>
      <c r="B1815" s="13" t="s">
        <v>65</v>
      </c>
      <c r="C1815" s="13" t="s">
        <v>1376</v>
      </c>
      <c r="D1815" s="13"/>
      <c r="E1815" s="12"/>
      <c r="F1815" s="28" t="s">
        <v>53</v>
      </c>
      <c r="G1815" s="72" t="s">
        <v>2208</v>
      </c>
      <c r="H1815" s="72" t="s">
        <v>2208</v>
      </c>
      <c r="J1815" s="72" t="s">
        <v>2208</v>
      </c>
      <c r="M1815" s="35"/>
    </row>
    <row r="1816" spans="1:13" x14ac:dyDescent="0.25">
      <c r="A1816" s="13" t="s">
        <v>6</v>
      </c>
      <c r="B1816" s="13" t="s">
        <v>65</v>
      </c>
      <c r="C1816" s="13" t="s">
        <v>1377</v>
      </c>
      <c r="D1816" s="13"/>
      <c r="E1816" s="12"/>
      <c r="F1816" s="28" t="s">
        <v>53</v>
      </c>
      <c r="G1816" s="72" t="s">
        <v>2208</v>
      </c>
      <c r="H1816" s="72" t="s">
        <v>2208</v>
      </c>
      <c r="J1816" s="72" t="s">
        <v>2208</v>
      </c>
      <c r="M1816" s="35"/>
    </row>
    <row r="1817" spans="1:13" x14ac:dyDescent="0.25">
      <c r="A1817" s="13" t="s">
        <v>6</v>
      </c>
      <c r="B1817" s="13" t="s">
        <v>65</v>
      </c>
      <c r="C1817" s="13" t="s">
        <v>1378</v>
      </c>
      <c r="D1817" s="13"/>
      <c r="E1817" s="12"/>
      <c r="F1817" s="28" t="s">
        <v>53</v>
      </c>
      <c r="G1817" s="72" t="s">
        <v>2208</v>
      </c>
      <c r="H1817" s="72" t="s">
        <v>2208</v>
      </c>
      <c r="J1817" s="72" t="s">
        <v>2208</v>
      </c>
      <c r="M1817" s="35"/>
    </row>
    <row r="1818" spans="1:13" x14ac:dyDescent="0.25">
      <c r="A1818" s="13" t="s">
        <v>6</v>
      </c>
      <c r="B1818" s="13" t="s">
        <v>65</v>
      </c>
      <c r="C1818" s="13" t="s">
        <v>1379</v>
      </c>
      <c r="D1818" s="13"/>
      <c r="E1818" s="12"/>
      <c r="F1818" s="28" t="s">
        <v>53</v>
      </c>
      <c r="G1818" s="72" t="s">
        <v>2208</v>
      </c>
      <c r="H1818" s="72" t="s">
        <v>2208</v>
      </c>
      <c r="J1818" s="72" t="s">
        <v>2208</v>
      </c>
      <c r="M1818" s="35"/>
    </row>
    <row r="1819" spans="1:13" x14ac:dyDescent="0.25">
      <c r="A1819" s="13" t="s">
        <v>6</v>
      </c>
      <c r="B1819" s="13" t="s">
        <v>65</v>
      </c>
      <c r="C1819" s="13" t="s">
        <v>1380</v>
      </c>
      <c r="D1819" s="13"/>
      <c r="E1819" s="12"/>
      <c r="F1819" s="28" t="s">
        <v>53</v>
      </c>
      <c r="G1819" s="72" t="s">
        <v>2208</v>
      </c>
      <c r="H1819" s="72" t="s">
        <v>2208</v>
      </c>
      <c r="J1819" s="72" t="s">
        <v>2208</v>
      </c>
      <c r="M1819" s="35"/>
    </row>
    <row r="1820" spans="1:13" x14ac:dyDescent="0.25">
      <c r="A1820" s="13" t="s">
        <v>6</v>
      </c>
      <c r="B1820" s="13" t="s">
        <v>65</v>
      </c>
      <c r="C1820" s="13" t="s">
        <v>1381</v>
      </c>
      <c r="D1820" s="13"/>
      <c r="E1820" s="12"/>
      <c r="F1820" s="28" t="s">
        <v>53</v>
      </c>
      <c r="G1820" s="72" t="s">
        <v>2208</v>
      </c>
      <c r="H1820" s="72" t="s">
        <v>2208</v>
      </c>
      <c r="J1820" s="72" t="s">
        <v>2208</v>
      </c>
      <c r="M1820" s="35"/>
    </row>
    <row r="1821" spans="1:13" x14ac:dyDescent="0.25">
      <c r="A1821" s="13" t="s">
        <v>6</v>
      </c>
      <c r="B1821" s="13" t="s">
        <v>65</v>
      </c>
      <c r="C1821" s="13" t="s">
        <v>1382</v>
      </c>
      <c r="D1821" s="13"/>
      <c r="E1821" s="12"/>
      <c r="F1821" s="28" t="s">
        <v>53</v>
      </c>
      <c r="G1821" s="72" t="s">
        <v>2208</v>
      </c>
      <c r="H1821" s="72" t="s">
        <v>2208</v>
      </c>
      <c r="J1821" s="72" t="s">
        <v>2208</v>
      </c>
      <c r="M1821" s="35"/>
    </row>
    <row r="1822" spans="1:13" x14ac:dyDescent="0.25">
      <c r="A1822" s="13" t="s">
        <v>6</v>
      </c>
      <c r="B1822" s="13" t="s">
        <v>65</v>
      </c>
      <c r="C1822" s="13" t="s">
        <v>628</v>
      </c>
      <c r="D1822" s="13"/>
      <c r="E1822" s="12"/>
      <c r="F1822" s="28" t="s">
        <v>53</v>
      </c>
      <c r="G1822" s="72" t="s">
        <v>2208</v>
      </c>
      <c r="H1822" s="72" t="s">
        <v>2208</v>
      </c>
      <c r="J1822" s="72" t="s">
        <v>2208</v>
      </c>
      <c r="M1822" s="35"/>
    </row>
    <row r="1823" spans="1:13" x14ac:dyDescent="0.25">
      <c r="A1823" s="13" t="s">
        <v>6</v>
      </c>
      <c r="B1823" s="13" t="s">
        <v>65</v>
      </c>
      <c r="C1823" s="13" t="s">
        <v>629</v>
      </c>
      <c r="D1823" s="13"/>
      <c r="E1823" s="12"/>
      <c r="F1823" s="28" t="s">
        <v>53</v>
      </c>
      <c r="G1823" s="72" t="s">
        <v>2208</v>
      </c>
      <c r="H1823" s="72" t="s">
        <v>2208</v>
      </c>
      <c r="J1823" s="72" t="s">
        <v>2208</v>
      </c>
      <c r="M1823" s="35"/>
    </row>
    <row r="1824" spans="1:13" x14ac:dyDescent="0.25">
      <c r="A1824" s="13" t="s">
        <v>6</v>
      </c>
      <c r="B1824" s="13" t="s">
        <v>65</v>
      </c>
      <c r="C1824" s="13" t="s">
        <v>1383</v>
      </c>
      <c r="D1824" s="13"/>
      <c r="E1824" s="12"/>
      <c r="F1824" s="28" t="s">
        <v>53</v>
      </c>
      <c r="G1824" s="72" t="s">
        <v>2208</v>
      </c>
      <c r="H1824" s="72" t="s">
        <v>2208</v>
      </c>
      <c r="J1824" s="72" t="s">
        <v>2208</v>
      </c>
      <c r="M1824" s="35"/>
    </row>
    <row r="1825" spans="1:13" x14ac:dyDescent="0.25">
      <c r="A1825" s="13" t="s">
        <v>6</v>
      </c>
      <c r="B1825" s="13" t="s">
        <v>65</v>
      </c>
      <c r="C1825" s="13" t="s">
        <v>634</v>
      </c>
      <c r="D1825" s="13"/>
      <c r="E1825" s="12"/>
      <c r="F1825" s="28" t="s">
        <v>53</v>
      </c>
      <c r="G1825" s="72" t="s">
        <v>2208</v>
      </c>
      <c r="H1825" s="72" t="s">
        <v>2208</v>
      </c>
      <c r="J1825" s="72" t="s">
        <v>2208</v>
      </c>
      <c r="M1825" s="35"/>
    </row>
    <row r="1826" spans="1:13" x14ac:dyDescent="0.25">
      <c r="A1826" s="13" t="s">
        <v>6</v>
      </c>
      <c r="B1826" s="13" t="s">
        <v>65</v>
      </c>
      <c r="C1826" s="13" t="s">
        <v>1384</v>
      </c>
      <c r="D1826" s="13"/>
      <c r="E1826" s="12"/>
      <c r="F1826" s="28" t="s">
        <v>53</v>
      </c>
      <c r="G1826" s="72" t="s">
        <v>2208</v>
      </c>
      <c r="H1826" s="72" t="s">
        <v>2208</v>
      </c>
      <c r="J1826" s="72" t="s">
        <v>2208</v>
      </c>
      <c r="M1826" s="35"/>
    </row>
    <row r="1827" spans="1:13" x14ac:dyDescent="0.25">
      <c r="A1827" s="13" t="s">
        <v>6</v>
      </c>
      <c r="B1827" s="13" t="s">
        <v>65</v>
      </c>
      <c r="C1827" s="13" t="s">
        <v>638</v>
      </c>
      <c r="D1827" s="13"/>
      <c r="E1827" s="12"/>
      <c r="F1827" s="28" t="s">
        <v>53</v>
      </c>
      <c r="G1827" s="72" t="s">
        <v>2208</v>
      </c>
      <c r="H1827" s="72" t="s">
        <v>2208</v>
      </c>
      <c r="J1827" s="72" t="s">
        <v>2208</v>
      </c>
      <c r="M1827" s="35"/>
    </row>
    <row r="1828" spans="1:13" x14ac:dyDescent="0.25">
      <c r="A1828" s="13" t="s">
        <v>6</v>
      </c>
      <c r="B1828" s="13" t="s">
        <v>65</v>
      </c>
      <c r="C1828" s="13" t="s">
        <v>1385</v>
      </c>
      <c r="D1828" s="13"/>
      <c r="E1828" s="12"/>
      <c r="F1828" s="28" t="s">
        <v>53</v>
      </c>
      <c r="G1828" s="72" t="s">
        <v>2208</v>
      </c>
      <c r="H1828" s="72" t="s">
        <v>2208</v>
      </c>
      <c r="J1828" s="72" t="s">
        <v>2208</v>
      </c>
      <c r="M1828" s="35"/>
    </row>
    <row r="1829" spans="1:13" x14ac:dyDescent="0.25">
      <c r="A1829" s="13" t="s">
        <v>6</v>
      </c>
      <c r="B1829" s="13" t="s">
        <v>65</v>
      </c>
      <c r="C1829" s="13" t="s">
        <v>1386</v>
      </c>
      <c r="D1829" s="13"/>
      <c r="E1829" s="12"/>
      <c r="F1829" s="28" t="s">
        <v>53</v>
      </c>
      <c r="G1829" s="72" t="s">
        <v>2208</v>
      </c>
      <c r="H1829" s="72" t="s">
        <v>2208</v>
      </c>
      <c r="J1829" s="72" t="s">
        <v>2208</v>
      </c>
      <c r="M1829" s="35"/>
    </row>
    <row r="1830" spans="1:13" x14ac:dyDescent="0.25">
      <c r="A1830" s="13" t="s">
        <v>6</v>
      </c>
      <c r="B1830" s="13" t="s">
        <v>65</v>
      </c>
      <c r="C1830" s="13" t="s">
        <v>643</v>
      </c>
      <c r="D1830" s="13"/>
      <c r="E1830" s="12"/>
      <c r="F1830" s="28" t="s">
        <v>53</v>
      </c>
      <c r="G1830" s="72" t="s">
        <v>2208</v>
      </c>
      <c r="H1830" s="72" t="s">
        <v>2208</v>
      </c>
      <c r="J1830" s="72" t="s">
        <v>2208</v>
      </c>
      <c r="M1830" s="35"/>
    </row>
    <row r="1831" spans="1:13" x14ac:dyDescent="0.25">
      <c r="A1831" s="13" t="s">
        <v>6</v>
      </c>
      <c r="B1831" s="13" t="s">
        <v>65</v>
      </c>
      <c r="C1831" s="13" t="s">
        <v>644</v>
      </c>
      <c r="D1831" s="13"/>
      <c r="E1831" s="12"/>
      <c r="F1831" s="28" t="s">
        <v>53</v>
      </c>
      <c r="G1831" s="72" t="s">
        <v>2208</v>
      </c>
      <c r="H1831" s="72" t="s">
        <v>2208</v>
      </c>
      <c r="J1831" s="72" t="s">
        <v>2208</v>
      </c>
      <c r="M1831" s="35"/>
    </row>
    <row r="1832" spans="1:13" x14ac:dyDescent="0.25">
      <c r="A1832" s="13" t="s">
        <v>6</v>
      </c>
      <c r="B1832" s="13" t="s">
        <v>65</v>
      </c>
      <c r="C1832" s="13" t="s">
        <v>1387</v>
      </c>
      <c r="D1832" s="13"/>
      <c r="E1832" s="12"/>
      <c r="F1832" s="28" t="s">
        <v>53</v>
      </c>
      <c r="G1832" s="72" t="s">
        <v>2208</v>
      </c>
      <c r="H1832" s="72" t="s">
        <v>2208</v>
      </c>
      <c r="J1832" s="72" t="s">
        <v>2208</v>
      </c>
      <c r="M1832" s="35"/>
    </row>
    <row r="1833" spans="1:13" x14ac:dyDescent="0.25">
      <c r="A1833" s="13" t="s">
        <v>6</v>
      </c>
      <c r="B1833" s="13" t="s">
        <v>65</v>
      </c>
      <c r="C1833" s="13" t="s">
        <v>1388</v>
      </c>
      <c r="D1833" s="13"/>
      <c r="E1833" s="12"/>
      <c r="F1833" s="28" t="s">
        <v>53</v>
      </c>
      <c r="G1833" s="72" t="s">
        <v>2208</v>
      </c>
      <c r="H1833" s="72" t="s">
        <v>2208</v>
      </c>
      <c r="J1833" s="72" t="s">
        <v>2208</v>
      </c>
      <c r="M1833" s="35"/>
    </row>
    <row r="1834" spans="1:13" x14ac:dyDescent="0.25">
      <c r="A1834" s="13" t="s">
        <v>6</v>
      </c>
      <c r="B1834" s="13" t="s">
        <v>65</v>
      </c>
      <c r="C1834" s="13" t="s">
        <v>1389</v>
      </c>
      <c r="D1834" s="13"/>
      <c r="E1834" s="12"/>
      <c r="F1834" s="28" t="s">
        <v>53</v>
      </c>
      <c r="G1834" s="72" t="s">
        <v>2208</v>
      </c>
      <c r="H1834" s="72" t="s">
        <v>2208</v>
      </c>
      <c r="J1834" s="72" t="s">
        <v>2208</v>
      </c>
      <c r="M1834" s="35"/>
    </row>
    <row r="1835" spans="1:13" x14ac:dyDescent="0.25">
      <c r="A1835" s="13" t="s">
        <v>6</v>
      </c>
      <c r="B1835" s="13" t="s">
        <v>65</v>
      </c>
      <c r="C1835" s="13" t="s">
        <v>1390</v>
      </c>
      <c r="D1835" s="13"/>
      <c r="E1835" s="12"/>
      <c r="F1835" s="28" t="s">
        <v>53</v>
      </c>
      <c r="G1835" s="72" t="s">
        <v>2208</v>
      </c>
      <c r="H1835" s="72" t="s">
        <v>2208</v>
      </c>
      <c r="J1835" s="72" t="s">
        <v>2208</v>
      </c>
      <c r="M1835" s="35"/>
    </row>
    <row r="1836" spans="1:13" x14ac:dyDescent="0.25">
      <c r="A1836" s="13" t="s">
        <v>6</v>
      </c>
      <c r="B1836" s="13" t="s">
        <v>65</v>
      </c>
      <c r="C1836" s="13" t="s">
        <v>1391</v>
      </c>
      <c r="D1836" s="13"/>
      <c r="E1836" s="12"/>
      <c r="F1836" s="28" t="s">
        <v>53</v>
      </c>
      <c r="G1836" s="72" t="s">
        <v>2208</v>
      </c>
      <c r="H1836" s="72" t="s">
        <v>2208</v>
      </c>
      <c r="J1836" s="72" t="s">
        <v>2208</v>
      </c>
      <c r="M1836" s="35"/>
    </row>
    <row r="1837" spans="1:13" x14ac:dyDescent="0.25">
      <c r="A1837" s="13" t="s">
        <v>6</v>
      </c>
      <c r="B1837" s="13" t="s">
        <v>65</v>
      </c>
      <c r="C1837" s="13" t="s">
        <v>1392</v>
      </c>
      <c r="D1837" s="13"/>
      <c r="E1837" s="12"/>
      <c r="F1837" s="28" t="s">
        <v>53</v>
      </c>
      <c r="G1837" s="72" t="s">
        <v>2208</v>
      </c>
      <c r="H1837" s="72" t="s">
        <v>2208</v>
      </c>
      <c r="J1837" s="72" t="s">
        <v>2208</v>
      </c>
      <c r="M1837" s="35"/>
    </row>
    <row r="1838" spans="1:13" x14ac:dyDescent="0.25">
      <c r="A1838" s="13" t="s">
        <v>6</v>
      </c>
      <c r="B1838" s="13" t="s">
        <v>65</v>
      </c>
      <c r="C1838" s="13" t="s">
        <v>1393</v>
      </c>
      <c r="D1838" s="13"/>
      <c r="E1838" s="12"/>
      <c r="F1838" s="28" t="s">
        <v>53</v>
      </c>
      <c r="G1838" s="72" t="s">
        <v>2208</v>
      </c>
      <c r="H1838" s="72" t="s">
        <v>2208</v>
      </c>
      <c r="J1838" s="72" t="s">
        <v>2208</v>
      </c>
      <c r="M1838" s="35"/>
    </row>
    <row r="1839" spans="1:13" x14ac:dyDescent="0.25">
      <c r="A1839" s="13" t="s">
        <v>6</v>
      </c>
      <c r="B1839" s="13" t="s">
        <v>65</v>
      </c>
      <c r="C1839" s="13" t="s">
        <v>1394</v>
      </c>
      <c r="D1839" s="13"/>
      <c r="E1839" s="12"/>
      <c r="F1839" s="28" t="s">
        <v>53</v>
      </c>
      <c r="G1839" s="72" t="s">
        <v>2208</v>
      </c>
      <c r="H1839" s="72" t="s">
        <v>2208</v>
      </c>
      <c r="J1839" s="72" t="s">
        <v>2208</v>
      </c>
      <c r="M1839" s="35"/>
    </row>
    <row r="1840" spans="1:13" x14ac:dyDescent="0.25">
      <c r="A1840" s="13" t="s">
        <v>6</v>
      </c>
      <c r="B1840" s="13" t="s">
        <v>65</v>
      </c>
      <c r="C1840" s="13" t="s">
        <v>1395</v>
      </c>
      <c r="D1840" s="13"/>
      <c r="E1840" s="12"/>
      <c r="F1840" s="28" t="s">
        <v>53</v>
      </c>
      <c r="G1840" s="72" t="s">
        <v>2208</v>
      </c>
      <c r="H1840" s="72" t="s">
        <v>2208</v>
      </c>
      <c r="J1840" s="72" t="s">
        <v>2208</v>
      </c>
      <c r="M1840" s="35"/>
    </row>
    <row r="1841" spans="1:13" x14ac:dyDescent="0.25">
      <c r="A1841" s="13" t="s">
        <v>6</v>
      </c>
      <c r="B1841" s="13" t="s">
        <v>65</v>
      </c>
      <c r="C1841" s="13" t="s">
        <v>1396</v>
      </c>
      <c r="D1841" s="13"/>
      <c r="E1841" s="12"/>
      <c r="F1841" s="28" t="s">
        <v>53</v>
      </c>
      <c r="G1841" s="72" t="s">
        <v>2208</v>
      </c>
      <c r="H1841" s="72" t="s">
        <v>2208</v>
      </c>
      <c r="J1841" s="72" t="s">
        <v>2208</v>
      </c>
      <c r="M1841" s="35"/>
    </row>
    <row r="1842" spans="1:13" x14ac:dyDescent="0.25">
      <c r="A1842" s="13" t="s">
        <v>6</v>
      </c>
      <c r="B1842" s="13" t="s">
        <v>65</v>
      </c>
      <c r="C1842" s="13" t="s">
        <v>1397</v>
      </c>
      <c r="D1842" s="13"/>
      <c r="E1842" s="12"/>
      <c r="F1842" s="28" t="s">
        <v>53</v>
      </c>
      <c r="G1842" s="72" t="s">
        <v>2208</v>
      </c>
      <c r="H1842" s="72" t="s">
        <v>2208</v>
      </c>
      <c r="J1842" s="72" t="s">
        <v>2208</v>
      </c>
      <c r="M1842" s="35"/>
    </row>
    <row r="1843" spans="1:13" x14ac:dyDescent="0.25">
      <c r="A1843" s="13" t="s">
        <v>6</v>
      </c>
      <c r="B1843" s="13" t="s">
        <v>65</v>
      </c>
      <c r="C1843" s="13" t="s">
        <v>1398</v>
      </c>
      <c r="D1843" s="13"/>
      <c r="E1843" s="12"/>
      <c r="F1843" s="28" t="s">
        <v>53</v>
      </c>
      <c r="G1843" s="72" t="s">
        <v>2208</v>
      </c>
      <c r="H1843" s="72" t="s">
        <v>2208</v>
      </c>
      <c r="J1843" s="72" t="s">
        <v>2208</v>
      </c>
      <c r="M1843" s="35"/>
    </row>
    <row r="1844" spans="1:13" x14ac:dyDescent="0.25">
      <c r="A1844" s="13" t="s">
        <v>6</v>
      </c>
      <c r="B1844" s="13" t="s">
        <v>65</v>
      </c>
      <c r="C1844" s="13" t="s">
        <v>1399</v>
      </c>
      <c r="D1844" s="13"/>
      <c r="E1844" s="12"/>
      <c r="F1844" s="28" t="s">
        <v>53</v>
      </c>
      <c r="G1844" s="72" t="s">
        <v>2208</v>
      </c>
      <c r="H1844" s="72" t="s">
        <v>2208</v>
      </c>
      <c r="J1844" s="72" t="s">
        <v>2208</v>
      </c>
      <c r="M1844" s="35"/>
    </row>
    <row r="1845" spans="1:13" x14ac:dyDescent="0.25">
      <c r="A1845" s="13" t="s">
        <v>6</v>
      </c>
      <c r="B1845" s="13" t="s">
        <v>65</v>
      </c>
      <c r="C1845" s="13" t="s">
        <v>1400</v>
      </c>
      <c r="D1845" s="13"/>
      <c r="E1845" s="12"/>
      <c r="F1845" s="28" t="s">
        <v>53</v>
      </c>
      <c r="G1845" s="72" t="s">
        <v>2208</v>
      </c>
      <c r="H1845" s="72" t="s">
        <v>2208</v>
      </c>
      <c r="J1845" s="72" t="s">
        <v>2208</v>
      </c>
      <c r="M1845" s="35"/>
    </row>
    <row r="1846" spans="1:13" x14ac:dyDescent="0.25">
      <c r="A1846" s="13" t="s">
        <v>6</v>
      </c>
      <c r="B1846" s="13" t="s">
        <v>65</v>
      </c>
      <c r="C1846" s="13" t="s">
        <v>1401</v>
      </c>
      <c r="D1846" s="13"/>
      <c r="E1846" s="12"/>
      <c r="F1846" s="28" t="s">
        <v>53</v>
      </c>
      <c r="G1846" s="72" t="s">
        <v>2208</v>
      </c>
      <c r="H1846" s="72" t="s">
        <v>2208</v>
      </c>
      <c r="J1846" s="72" t="s">
        <v>2208</v>
      </c>
      <c r="M1846" s="35"/>
    </row>
    <row r="1847" spans="1:13" x14ac:dyDescent="0.25">
      <c r="A1847" s="13" t="s">
        <v>6</v>
      </c>
      <c r="B1847" s="13" t="s">
        <v>65</v>
      </c>
      <c r="C1847" s="13" t="s">
        <v>1402</v>
      </c>
      <c r="D1847" s="13"/>
      <c r="E1847" s="12"/>
      <c r="F1847" s="28" t="s">
        <v>53</v>
      </c>
      <c r="G1847" s="72" t="s">
        <v>2208</v>
      </c>
      <c r="H1847" s="72" t="s">
        <v>2208</v>
      </c>
      <c r="J1847" s="72" t="s">
        <v>2208</v>
      </c>
      <c r="M1847" s="35"/>
    </row>
    <row r="1848" spans="1:13" x14ac:dyDescent="0.25">
      <c r="A1848" s="13" t="s">
        <v>6</v>
      </c>
      <c r="B1848" s="13" t="s">
        <v>65</v>
      </c>
      <c r="C1848" s="13" t="s">
        <v>1403</v>
      </c>
      <c r="D1848" s="13"/>
      <c r="E1848" s="12"/>
      <c r="F1848" s="28" t="s">
        <v>53</v>
      </c>
      <c r="G1848" s="72" t="s">
        <v>2208</v>
      </c>
      <c r="H1848" s="72" t="s">
        <v>2208</v>
      </c>
      <c r="J1848" s="72" t="s">
        <v>2208</v>
      </c>
      <c r="M1848" s="35"/>
    </row>
    <row r="1849" spans="1:13" x14ac:dyDescent="0.25">
      <c r="A1849" s="13" t="s">
        <v>6</v>
      </c>
      <c r="B1849" s="13" t="s">
        <v>65</v>
      </c>
      <c r="C1849" s="13" t="s">
        <v>607</v>
      </c>
      <c r="D1849" s="13"/>
      <c r="E1849" s="12"/>
      <c r="F1849" s="28" t="s">
        <v>53</v>
      </c>
      <c r="G1849" s="72" t="s">
        <v>2208</v>
      </c>
      <c r="H1849" s="72" t="s">
        <v>2208</v>
      </c>
      <c r="J1849" s="72" t="s">
        <v>2208</v>
      </c>
      <c r="M1849" s="35"/>
    </row>
    <row r="1850" spans="1:13" x14ac:dyDescent="0.25">
      <c r="A1850" s="13" t="s">
        <v>6</v>
      </c>
      <c r="B1850" s="13" t="s">
        <v>65</v>
      </c>
      <c r="C1850" s="13" t="s">
        <v>1404</v>
      </c>
      <c r="D1850" s="13"/>
      <c r="E1850" s="12"/>
      <c r="F1850" s="28" t="s">
        <v>53</v>
      </c>
      <c r="G1850" s="72" t="s">
        <v>2208</v>
      </c>
      <c r="H1850" s="72" t="s">
        <v>2208</v>
      </c>
      <c r="J1850" s="72" t="s">
        <v>2208</v>
      </c>
      <c r="M1850" s="35"/>
    </row>
    <row r="1851" spans="1:13" x14ac:dyDescent="0.25">
      <c r="A1851" s="13" t="s">
        <v>6</v>
      </c>
      <c r="B1851" s="13" t="s">
        <v>65</v>
      </c>
      <c r="C1851" s="13" t="s">
        <v>1405</v>
      </c>
      <c r="D1851" s="13"/>
      <c r="E1851" s="12"/>
      <c r="F1851" s="28" t="s">
        <v>53</v>
      </c>
      <c r="G1851" s="72" t="s">
        <v>2208</v>
      </c>
      <c r="H1851" s="72" t="s">
        <v>2208</v>
      </c>
      <c r="J1851" s="72" t="s">
        <v>2208</v>
      </c>
      <c r="M1851" s="35"/>
    </row>
    <row r="1852" spans="1:13" x14ac:dyDescent="0.25">
      <c r="A1852" s="13" t="s">
        <v>6</v>
      </c>
      <c r="B1852" s="13" t="s">
        <v>65</v>
      </c>
      <c r="C1852" s="13" t="s">
        <v>1406</v>
      </c>
      <c r="D1852" s="13"/>
      <c r="E1852" s="12"/>
      <c r="F1852" s="28" t="s">
        <v>53</v>
      </c>
      <c r="G1852" s="72" t="s">
        <v>2208</v>
      </c>
      <c r="H1852" s="72" t="s">
        <v>2208</v>
      </c>
      <c r="J1852" s="72" t="s">
        <v>2208</v>
      </c>
      <c r="M1852" s="35"/>
    </row>
    <row r="1853" spans="1:13" x14ac:dyDescent="0.25">
      <c r="A1853" s="13" t="s">
        <v>6</v>
      </c>
      <c r="B1853" s="13" t="s">
        <v>65</v>
      </c>
      <c r="C1853" s="13" t="s">
        <v>1407</v>
      </c>
      <c r="D1853" s="13"/>
      <c r="E1853" s="12"/>
      <c r="F1853" s="28" t="s">
        <v>53</v>
      </c>
      <c r="G1853" s="72" t="s">
        <v>2208</v>
      </c>
      <c r="H1853" s="72" t="s">
        <v>2208</v>
      </c>
      <c r="J1853" s="72" t="s">
        <v>2208</v>
      </c>
      <c r="M1853" s="35"/>
    </row>
    <row r="1854" spans="1:13" x14ac:dyDescent="0.25">
      <c r="A1854" s="13" t="s">
        <v>6</v>
      </c>
      <c r="B1854" s="13" t="s">
        <v>65</v>
      </c>
      <c r="C1854" s="13" t="s">
        <v>630</v>
      </c>
      <c r="D1854" s="13"/>
      <c r="E1854" s="12"/>
      <c r="F1854" s="28" t="s">
        <v>53</v>
      </c>
      <c r="G1854" s="72" t="s">
        <v>2208</v>
      </c>
      <c r="H1854" s="72" t="s">
        <v>2208</v>
      </c>
      <c r="J1854" s="72" t="s">
        <v>2208</v>
      </c>
      <c r="M1854" s="35"/>
    </row>
    <row r="1855" spans="1:13" x14ac:dyDescent="0.25">
      <c r="A1855" s="13" t="s">
        <v>6</v>
      </c>
      <c r="B1855" s="13" t="s">
        <v>65</v>
      </c>
      <c r="C1855" s="13" t="s">
        <v>1408</v>
      </c>
      <c r="D1855" s="13"/>
      <c r="E1855" s="12"/>
      <c r="F1855" s="28" t="s">
        <v>53</v>
      </c>
      <c r="G1855" s="72" t="s">
        <v>2208</v>
      </c>
      <c r="H1855" s="72" t="s">
        <v>2208</v>
      </c>
      <c r="J1855" s="72" t="s">
        <v>2208</v>
      </c>
      <c r="M1855" s="35"/>
    </row>
    <row r="1856" spans="1:13" x14ac:dyDescent="0.25">
      <c r="A1856" s="13" t="s">
        <v>6</v>
      </c>
      <c r="B1856" s="13" t="s">
        <v>65</v>
      </c>
      <c r="C1856" s="13" t="s">
        <v>1409</v>
      </c>
      <c r="D1856" s="13"/>
      <c r="E1856" s="12"/>
      <c r="F1856" s="28" t="s">
        <v>53</v>
      </c>
      <c r="G1856" s="72" t="s">
        <v>2208</v>
      </c>
      <c r="H1856" s="72" t="s">
        <v>2208</v>
      </c>
      <c r="J1856" s="72" t="s">
        <v>2208</v>
      </c>
      <c r="M1856" s="35"/>
    </row>
    <row r="1857" spans="1:13" x14ac:dyDescent="0.25">
      <c r="A1857" s="13" t="s">
        <v>6</v>
      </c>
      <c r="B1857" s="13" t="s">
        <v>65</v>
      </c>
      <c r="C1857" s="13" t="s">
        <v>1410</v>
      </c>
      <c r="D1857" s="13"/>
      <c r="E1857" s="12"/>
      <c r="F1857" s="28" t="s">
        <v>54</v>
      </c>
      <c r="G1857" s="72" t="s">
        <v>2208</v>
      </c>
      <c r="H1857" s="72" t="s">
        <v>2208</v>
      </c>
      <c r="J1857" s="72" t="s">
        <v>2208</v>
      </c>
      <c r="M1857" s="35"/>
    </row>
    <row r="1858" spans="1:13" x14ac:dyDescent="0.25">
      <c r="A1858" s="13" t="s">
        <v>6</v>
      </c>
      <c r="B1858" s="13" t="s">
        <v>65</v>
      </c>
      <c r="C1858" s="13" t="s">
        <v>1411</v>
      </c>
      <c r="D1858" s="13"/>
      <c r="E1858" s="12"/>
      <c r="F1858" s="28" t="s">
        <v>54</v>
      </c>
      <c r="G1858" s="72" t="s">
        <v>2208</v>
      </c>
      <c r="H1858" s="72" t="s">
        <v>2208</v>
      </c>
      <c r="J1858" s="72" t="s">
        <v>2208</v>
      </c>
      <c r="M1858" s="35"/>
    </row>
    <row r="1859" spans="1:13" x14ac:dyDescent="0.25">
      <c r="A1859" s="13" t="s">
        <v>6</v>
      </c>
      <c r="B1859" s="13" t="s">
        <v>65</v>
      </c>
      <c r="C1859" s="13" t="s">
        <v>1412</v>
      </c>
      <c r="D1859" s="13"/>
      <c r="E1859" s="12"/>
      <c r="F1859" s="28" t="s">
        <v>54</v>
      </c>
      <c r="G1859" s="72" t="s">
        <v>2208</v>
      </c>
      <c r="H1859" s="72" t="s">
        <v>2208</v>
      </c>
      <c r="J1859" s="72" t="s">
        <v>2208</v>
      </c>
      <c r="M1859" s="35"/>
    </row>
    <row r="1860" spans="1:13" x14ac:dyDescent="0.25">
      <c r="A1860" s="13" t="s">
        <v>6</v>
      </c>
      <c r="B1860" s="13" t="s">
        <v>65</v>
      </c>
      <c r="C1860" s="13" t="s">
        <v>1413</v>
      </c>
      <c r="D1860" s="13"/>
      <c r="E1860" s="12"/>
      <c r="F1860" s="28" t="s">
        <v>54</v>
      </c>
      <c r="G1860" s="72" t="s">
        <v>2208</v>
      </c>
      <c r="H1860" s="72" t="s">
        <v>2208</v>
      </c>
      <c r="J1860" s="72" t="s">
        <v>2208</v>
      </c>
      <c r="M1860" s="35"/>
    </row>
    <row r="1861" spans="1:13" x14ac:dyDescent="0.25">
      <c r="A1861" s="13" t="s">
        <v>6</v>
      </c>
      <c r="B1861" s="13" t="s">
        <v>65</v>
      </c>
      <c r="C1861" s="13" t="s">
        <v>1414</v>
      </c>
      <c r="D1861" s="13"/>
      <c r="E1861" s="12"/>
      <c r="F1861" s="28" t="s">
        <v>54</v>
      </c>
      <c r="G1861" s="72" t="s">
        <v>2208</v>
      </c>
      <c r="H1861" s="72" t="s">
        <v>2208</v>
      </c>
      <c r="J1861" s="72" t="s">
        <v>2208</v>
      </c>
      <c r="M1861" s="35"/>
    </row>
    <row r="1862" spans="1:13" x14ac:dyDescent="0.25">
      <c r="A1862" s="13" t="s">
        <v>6</v>
      </c>
      <c r="B1862" s="13" t="s">
        <v>65</v>
      </c>
      <c r="C1862" s="13" t="s">
        <v>1415</v>
      </c>
      <c r="D1862" s="13"/>
      <c r="E1862" s="12"/>
      <c r="F1862" s="28" t="s">
        <v>54</v>
      </c>
      <c r="G1862" s="72" t="s">
        <v>2208</v>
      </c>
      <c r="H1862" s="72" t="s">
        <v>2208</v>
      </c>
      <c r="J1862" s="72" t="s">
        <v>2208</v>
      </c>
      <c r="M1862" s="35"/>
    </row>
    <row r="1863" spans="1:13" x14ac:dyDescent="0.25">
      <c r="A1863" s="13" t="s">
        <v>6</v>
      </c>
      <c r="B1863" s="13" t="s">
        <v>65</v>
      </c>
      <c r="C1863" s="13" t="s">
        <v>1416</v>
      </c>
      <c r="D1863" s="13"/>
      <c r="E1863" s="12"/>
      <c r="F1863" s="28" t="s">
        <v>54</v>
      </c>
      <c r="G1863" s="72" t="s">
        <v>2208</v>
      </c>
      <c r="H1863" s="72" t="s">
        <v>2208</v>
      </c>
      <c r="J1863" s="72" t="s">
        <v>2208</v>
      </c>
      <c r="M1863" s="35"/>
    </row>
    <row r="1864" spans="1:13" x14ac:dyDescent="0.25">
      <c r="A1864" s="13" t="s">
        <v>6</v>
      </c>
      <c r="B1864" s="13" t="s">
        <v>65</v>
      </c>
      <c r="C1864" s="13" t="s">
        <v>1417</v>
      </c>
      <c r="D1864" s="13"/>
      <c r="E1864" s="12"/>
      <c r="F1864" s="28" t="s">
        <v>54</v>
      </c>
      <c r="G1864" s="72" t="s">
        <v>2208</v>
      </c>
      <c r="H1864" s="72" t="s">
        <v>2208</v>
      </c>
      <c r="J1864" s="72" t="s">
        <v>2208</v>
      </c>
      <c r="M1864" s="35"/>
    </row>
    <row r="1865" spans="1:13" x14ac:dyDescent="0.25">
      <c r="A1865" s="13" t="s">
        <v>6</v>
      </c>
      <c r="B1865" s="13" t="s">
        <v>65</v>
      </c>
      <c r="C1865" s="13" t="s">
        <v>1418</v>
      </c>
      <c r="D1865" s="13"/>
      <c r="E1865" s="12"/>
      <c r="F1865" s="28" t="s">
        <v>54</v>
      </c>
      <c r="G1865" s="72" t="s">
        <v>2208</v>
      </c>
      <c r="H1865" s="72" t="s">
        <v>2208</v>
      </c>
      <c r="J1865" s="72" t="s">
        <v>2208</v>
      </c>
      <c r="M1865" s="35"/>
    </row>
    <row r="1866" spans="1:13" x14ac:dyDescent="0.25">
      <c r="A1866" s="13" t="s">
        <v>6</v>
      </c>
      <c r="B1866" s="13" t="s">
        <v>65</v>
      </c>
      <c r="C1866" s="13" t="s">
        <v>1419</v>
      </c>
      <c r="D1866" s="13"/>
      <c r="E1866" s="12"/>
      <c r="F1866" s="28" t="s">
        <v>54</v>
      </c>
      <c r="G1866" s="72" t="s">
        <v>2208</v>
      </c>
      <c r="H1866" s="72" t="s">
        <v>2208</v>
      </c>
      <c r="J1866" s="72" t="s">
        <v>2208</v>
      </c>
      <c r="M1866" s="35"/>
    </row>
    <row r="1867" spans="1:13" x14ac:dyDescent="0.25">
      <c r="A1867" s="13" t="s">
        <v>6</v>
      </c>
      <c r="B1867" s="13" t="s">
        <v>65</v>
      </c>
      <c r="C1867" s="13" t="s">
        <v>1420</v>
      </c>
      <c r="D1867" s="13"/>
      <c r="E1867" s="12"/>
      <c r="F1867" s="28" t="s">
        <v>54</v>
      </c>
      <c r="G1867" s="72" t="s">
        <v>2208</v>
      </c>
      <c r="H1867" s="72" t="s">
        <v>2208</v>
      </c>
      <c r="J1867" s="72" t="s">
        <v>2208</v>
      </c>
      <c r="M1867" s="35"/>
    </row>
    <row r="1868" spans="1:13" x14ac:dyDescent="0.25">
      <c r="A1868" s="13" t="s">
        <v>6</v>
      </c>
      <c r="B1868" s="13" t="s">
        <v>65</v>
      </c>
      <c r="C1868" s="13" t="s">
        <v>1421</v>
      </c>
      <c r="D1868" s="13"/>
      <c r="E1868" s="12"/>
      <c r="F1868" s="28" t="s">
        <v>54</v>
      </c>
      <c r="G1868" s="72" t="s">
        <v>2208</v>
      </c>
      <c r="H1868" s="72" t="s">
        <v>2208</v>
      </c>
      <c r="J1868" s="72" t="s">
        <v>2208</v>
      </c>
      <c r="M1868" s="35"/>
    </row>
    <row r="1869" spans="1:13" x14ac:dyDescent="0.25">
      <c r="A1869" s="13" t="s">
        <v>6</v>
      </c>
      <c r="B1869" s="13" t="s">
        <v>65</v>
      </c>
      <c r="C1869" s="13" t="s">
        <v>1422</v>
      </c>
      <c r="D1869" s="13"/>
      <c r="E1869" s="12"/>
      <c r="F1869" s="28" t="s">
        <v>54</v>
      </c>
      <c r="G1869" s="72" t="s">
        <v>2208</v>
      </c>
      <c r="H1869" s="72" t="s">
        <v>2208</v>
      </c>
      <c r="J1869" s="72" t="s">
        <v>2208</v>
      </c>
      <c r="M1869" s="35"/>
    </row>
    <row r="1870" spans="1:13" x14ac:dyDescent="0.25">
      <c r="A1870" s="13" t="s">
        <v>6</v>
      </c>
      <c r="B1870" s="13" t="s">
        <v>65</v>
      </c>
      <c r="C1870" s="13" t="s">
        <v>660</v>
      </c>
      <c r="D1870" s="13"/>
      <c r="E1870" s="12"/>
      <c r="F1870" s="28" t="s">
        <v>54</v>
      </c>
      <c r="G1870" s="72" t="s">
        <v>2208</v>
      </c>
      <c r="H1870" s="72" t="s">
        <v>2208</v>
      </c>
      <c r="J1870" s="72" t="s">
        <v>2208</v>
      </c>
      <c r="M1870" s="35"/>
    </row>
    <row r="1871" spans="1:13" x14ac:dyDescent="0.25">
      <c r="A1871" s="13" t="s">
        <v>6</v>
      </c>
      <c r="B1871" s="13" t="s">
        <v>65</v>
      </c>
      <c r="C1871" s="13" t="s">
        <v>661</v>
      </c>
      <c r="D1871" s="13"/>
      <c r="E1871" s="12"/>
      <c r="F1871" s="28" t="s">
        <v>54</v>
      </c>
      <c r="G1871" s="72" t="s">
        <v>2208</v>
      </c>
      <c r="H1871" s="72" t="s">
        <v>2208</v>
      </c>
      <c r="J1871" s="72" t="s">
        <v>2208</v>
      </c>
      <c r="M1871" s="35"/>
    </row>
    <row r="1872" spans="1:13" x14ac:dyDescent="0.25">
      <c r="A1872" s="13" t="s">
        <v>6</v>
      </c>
      <c r="B1872" s="13" t="s">
        <v>65</v>
      </c>
      <c r="C1872" s="13" t="s">
        <v>1423</v>
      </c>
      <c r="D1872" s="13"/>
      <c r="E1872" s="12"/>
      <c r="F1872" s="28" t="s">
        <v>54</v>
      </c>
      <c r="G1872" s="72" t="s">
        <v>2208</v>
      </c>
      <c r="H1872" s="72" t="s">
        <v>2208</v>
      </c>
      <c r="J1872" s="72" t="s">
        <v>2208</v>
      </c>
      <c r="M1872" s="35"/>
    </row>
    <row r="1873" spans="1:13" x14ac:dyDescent="0.25">
      <c r="A1873" s="13" t="s">
        <v>6</v>
      </c>
      <c r="B1873" s="13" t="s">
        <v>65</v>
      </c>
      <c r="C1873" s="13" t="s">
        <v>662</v>
      </c>
      <c r="D1873" s="13"/>
      <c r="E1873" s="12"/>
      <c r="F1873" s="28" t="s">
        <v>54</v>
      </c>
      <c r="G1873" s="72" t="s">
        <v>2208</v>
      </c>
      <c r="H1873" s="72" t="s">
        <v>2208</v>
      </c>
      <c r="J1873" s="72" t="s">
        <v>2208</v>
      </c>
      <c r="M1873" s="35"/>
    </row>
    <row r="1874" spans="1:13" x14ac:dyDescent="0.25">
      <c r="A1874" s="13" t="s">
        <v>6</v>
      </c>
      <c r="B1874" s="13" t="s">
        <v>65</v>
      </c>
      <c r="C1874" s="13" t="s">
        <v>1424</v>
      </c>
      <c r="D1874" s="13"/>
      <c r="E1874" s="12"/>
      <c r="F1874" s="28" t="s">
        <v>54</v>
      </c>
      <c r="G1874" s="72" t="s">
        <v>2208</v>
      </c>
      <c r="H1874" s="72" t="s">
        <v>2208</v>
      </c>
      <c r="J1874" s="72" t="s">
        <v>2208</v>
      </c>
      <c r="M1874" s="35"/>
    </row>
    <row r="1875" spans="1:13" x14ac:dyDescent="0.25">
      <c r="A1875" s="13" t="s">
        <v>6</v>
      </c>
      <c r="B1875" s="13" t="s">
        <v>65</v>
      </c>
      <c r="C1875" s="13" t="s">
        <v>663</v>
      </c>
      <c r="D1875" s="13"/>
      <c r="E1875" s="12"/>
      <c r="F1875" s="28" t="s">
        <v>54</v>
      </c>
      <c r="G1875" s="72" t="s">
        <v>2208</v>
      </c>
      <c r="H1875" s="72" t="s">
        <v>2208</v>
      </c>
      <c r="J1875" s="72" t="s">
        <v>2208</v>
      </c>
      <c r="M1875" s="35"/>
    </row>
    <row r="1876" spans="1:13" x14ac:dyDescent="0.25">
      <c r="A1876" s="13" t="s">
        <v>6</v>
      </c>
      <c r="B1876" s="13" t="s">
        <v>65</v>
      </c>
      <c r="C1876" s="13" t="s">
        <v>1425</v>
      </c>
      <c r="D1876" s="13"/>
      <c r="E1876" s="12"/>
      <c r="F1876" s="28" t="s">
        <v>54</v>
      </c>
      <c r="G1876" s="72" t="s">
        <v>2208</v>
      </c>
      <c r="H1876" s="72" t="s">
        <v>2208</v>
      </c>
      <c r="J1876" s="72" t="s">
        <v>2208</v>
      </c>
      <c r="M1876" s="35"/>
    </row>
    <row r="1877" spans="1:13" x14ac:dyDescent="0.25">
      <c r="A1877" s="13" t="s">
        <v>6</v>
      </c>
      <c r="B1877" s="13" t="s">
        <v>65</v>
      </c>
      <c r="C1877" s="13" t="s">
        <v>1426</v>
      </c>
      <c r="D1877" s="13"/>
      <c r="E1877" s="12"/>
      <c r="F1877" s="28" t="s">
        <v>54</v>
      </c>
      <c r="G1877" s="72" t="s">
        <v>2208</v>
      </c>
      <c r="H1877" s="72" t="s">
        <v>2208</v>
      </c>
      <c r="J1877" s="72" t="s">
        <v>2208</v>
      </c>
      <c r="M1877" s="35"/>
    </row>
    <row r="1878" spans="1:13" x14ac:dyDescent="0.25">
      <c r="A1878" s="13" t="s">
        <v>6</v>
      </c>
      <c r="B1878" s="13" t="s">
        <v>65</v>
      </c>
      <c r="C1878" s="13" t="s">
        <v>1427</v>
      </c>
      <c r="D1878" s="13"/>
      <c r="E1878" s="12"/>
      <c r="F1878" s="28" t="s">
        <v>54</v>
      </c>
      <c r="G1878" s="72" t="s">
        <v>2208</v>
      </c>
      <c r="H1878" s="72" t="s">
        <v>2208</v>
      </c>
      <c r="J1878" s="72" t="s">
        <v>2208</v>
      </c>
      <c r="M1878" s="35"/>
    </row>
    <row r="1879" spans="1:13" x14ac:dyDescent="0.25">
      <c r="A1879" s="13" t="s">
        <v>6</v>
      </c>
      <c r="B1879" s="13" t="s">
        <v>65</v>
      </c>
      <c r="C1879" s="13" t="s">
        <v>1428</v>
      </c>
      <c r="D1879" s="13"/>
      <c r="E1879" s="12"/>
      <c r="F1879" s="28" t="s">
        <v>54</v>
      </c>
      <c r="G1879" s="72" t="s">
        <v>2208</v>
      </c>
      <c r="H1879" s="72" t="s">
        <v>2208</v>
      </c>
      <c r="J1879" s="72" t="s">
        <v>2208</v>
      </c>
      <c r="M1879" s="35"/>
    </row>
    <row r="1880" spans="1:13" x14ac:dyDescent="0.25">
      <c r="A1880" s="13" t="s">
        <v>6</v>
      </c>
      <c r="B1880" s="13" t="s">
        <v>65</v>
      </c>
      <c r="C1880" s="13" t="s">
        <v>1429</v>
      </c>
      <c r="D1880" s="13"/>
      <c r="E1880" s="12"/>
      <c r="F1880" s="28" t="s">
        <v>54</v>
      </c>
      <c r="G1880" s="72" t="s">
        <v>2208</v>
      </c>
      <c r="H1880" s="72" t="s">
        <v>2208</v>
      </c>
      <c r="J1880" s="72" t="s">
        <v>2208</v>
      </c>
      <c r="M1880" s="35"/>
    </row>
    <row r="1881" spans="1:13" x14ac:dyDescent="0.25">
      <c r="A1881" s="13" t="s">
        <v>6</v>
      </c>
      <c r="B1881" s="13" t="s">
        <v>65</v>
      </c>
      <c r="C1881" s="13" t="s">
        <v>1430</v>
      </c>
      <c r="D1881" s="13"/>
      <c r="E1881" s="12"/>
      <c r="F1881" s="28" t="s">
        <v>54</v>
      </c>
      <c r="G1881" s="72" t="s">
        <v>2208</v>
      </c>
      <c r="H1881" s="72" t="s">
        <v>2208</v>
      </c>
      <c r="J1881" s="72" t="s">
        <v>2208</v>
      </c>
      <c r="M1881" s="35"/>
    </row>
    <row r="1882" spans="1:13" x14ac:dyDescent="0.25">
      <c r="A1882" s="13" t="s">
        <v>6</v>
      </c>
      <c r="B1882" s="13" t="s">
        <v>65</v>
      </c>
      <c r="C1882" s="13" t="s">
        <v>1431</v>
      </c>
      <c r="D1882" s="13"/>
      <c r="E1882" s="12"/>
      <c r="F1882" s="28" t="s">
        <v>54</v>
      </c>
      <c r="G1882" s="72" t="s">
        <v>2208</v>
      </c>
      <c r="H1882" s="72" t="s">
        <v>2208</v>
      </c>
      <c r="J1882" s="72" t="s">
        <v>2208</v>
      </c>
      <c r="M1882" s="35"/>
    </row>
    <row r="1883" spans="1:13" x14ac:dyDescent="0.25">
      <c r="A1883" s="13" t="s">
        <v>6</v>
      </c>
      <c r="B1883" s="13" t="s">
        <v>65</v>
      </c>
      <c r="C1883" s="13" t="s">
        <v>1432</v>
      </c>
      <c r="D1883" s="13"/>
      <c r="E1883" s="12"/>
      <c r="F1883" s="28" t="s">
        <v>54</v>
      </c>
      <c r="G1883" s="72" t="s">
        <v>2208</v>
      </c>
      <c r="H1883" s="72" t="s">
        <v>2208</v>
      </c>
      <c r="J1883" s="72" t="s">
        <v>2208</v>
      </c>
      <c r="M1883" s="35"/>
    </row>
    <row r="1884" spans="1:13" x14ac:dyDescent="0.25">
      <c r="A1884" s="13" t="s">
        <v>6</v>
      </c>
      <c r="B1884" s="13" t="s">
        <v>65</v>
      </c>
      <c r="C1884" s="13" t="s">
        <v>1433</v>
      </c>
      <c r="D1884" s="13"/>
      <c r="E1884" s="12"/>
      <c r="F1884" s="28" t="s">
        <v>54</v>
      </c>
      <c r="G1884" s="72" t="s">
        <v>2208</v>
      </c>
      <c r="H1884" s="72" t="s">
        <v>2208</v>
      </c>
      <c r="J1884" s="72" t="s">
        <v>2208</v>
      </c>
      <c r="M1884" s="35"/>
    </row>
    <row r="1885" spans="1:13" x14ac:dyDescent="0.25">
      <c r="A1885" s="13" t="s">
        <v>6</v>
      </c>
      <c r="B1885" s="13" t="s">
        <v>65</v>
      </c>
      <c r="C1885" s="13" t="s">
        <v>1434</v>
      </c>
      <c r="D1885" s="13"/>
      <c r="E1885" s="12"/>
      <c r="F1885" s="28" t="s">
        <v>54</v>
      </c>
      <c r="G1885" s="72" t="s">
        <v>2208</v>
      </c>
      <c r="H1885" s="72" t="s">
        <v>2208</v>
      </c>
      <c r="J1885" s="72" t="s">
        <v>2208</v>
      </c>
      <c r="M1885" s="35"/>
    </row>
    <row r="1886" spans="1:13" x14ac:dyDescent="0.25">
      <c r="A1886" s="13" t="s">
        <v>6</v>
      </c>
      <c r="B1886" s="13" t="s">
        <v>65</v>
      </c>
      <c r="C1886" s="13" t="s">
        <v>1435</v>
      </c>
      <c r="D1886" s="13"/>
      <c r="E1886" s="12"/>
      <c r="F1886" s="28" t="s">
        <v>54</v>
      </c>
      <c r="G1886" s="72" t="s">
        <v>2208</v>
      </c>
      <c r="H1886" s="72" t="s">
        <v>2208</v>
      </c>
      <c r="J1886" s="72" t="s">
        <v>2208</v>
      </c>
      <c r="M1886" s="35"/>
    </row>
    <row r="1887" spans="1:13" x14ac:dyDescent="0.25">
      <c r="A1887" s="13" t="s">
        <v>6</v>
      </c>
      <c r="B1887" s="13" t="s">
        <v>65</v>
      </c>
      <c r="C1887" s="13" t="s">
        <v>1436</v>
      </c>
      <c r="D1887" s="13"/>
      <c r="E1887" s="12"/>
      <c r="F1887" s="28" t="s">
        <v>54</v>
      </c>
      <c r="G1887" s="72" t="s">
        <v>2208</v>
      </c>
      <c r="H1887" s="72" t="s">
        <v>2208</v>
      </c>
      <c r="J1887" s="72" t="s">
        <v>2208</v>
      </c>
      <c r="M1887" s="35"/>
    </row>
    <row r="1888" spans="1:13" x14ac:dyDescent="0.25">
      <c r="A1888" s="13" t="s">
        <v>6</v>
      </c>
      <c r="B1888" s="13" t="s">
        <v>65</v>
      </c>
      <c r="C1888" s="13" t="s">
        <v>1437</v>
      </c>
      <c r="D1888" s="13"/>
      <c r="E1888" s="12"/>
      <c r="F1888" s="28" t="s">
        <v>54</v>
      </c>
      <c r="G1888" s="72" t="s">
        <v>2208</v>
      </c>
      <c r="H1888" s="72" t="s">
        <v>2208</v>
      </c>
      <c r="J1888" s="72" t="s">
        <v>2208</v>
      </c>
      <c r="M1888" s="35"/>
    </row>
    <row r="1889" spans="1:13" x14ac:dyDescent="0.25">
      <c r="A1889" s="13" t="s">
        <v>6</v>
      </c>
      <c r="B1889" s="13" t="s">
        <v>65</v>
      </c>
      <c r="C1889" s="13" t="s">
        <v>1438</v>
      </c>
      <c r="D1889" s="13"/>
      <c r="E1889" s="12"/>
      <c r="F1889" s="28" t="s">
        <v>54</v>
      </c>
      <c r="G1889" s="72" t="s">
        <v>2208</v>
      </c>
      <c r="H1889" s="72" t="s">
        <v>2208</v>
      </c>
      <c r="J1889" s="72" t="s">
        <v>2208</v>
      </c>
      <c r="M1889" s="35"/>
    </row>
    <row r="1890" spans="1:13" x14ac:dyDescent="0.25">
      <c r="A1890" s="13" t="s">
        <v>6</v>
      </c>
      <c r="B1890" s="13" t="s">
        <v>65</v>
      </c>
      <c r="C1890" s="13" t="s">
        <v>1439</v>
      </c>
      <c r="D1890" s="13"/>
      <c r="E1890" s="12"/>
      <c r="F1890" s="28" t="s">
        <v>54</v>
      </c>
      <c r="G1890" s="72" t="s">
        <v>2208</v>
      </c>
      <c r="H1890" s="72" t="s">
        <v>2208</v>
      </c>
      <c r="J1890" s="72" t="s">
        <v>2208</v>
      </c>
      <c r="M1890" s="35"/>
    </row>
    <row r="1891" spans="1:13" x14ac:dyDescent="0.25">
      <c r="A1891" s="13" t="s">
        <v>6</v>
      </c>
      <c r="B1891" s="13" t="s">
        <v>65</v>
      </c>
      <c r="C1891" s="13" t="s">
        <v>696</v>
      </c>
      <c r="D1891" s="13"/>
      <c r="E1891" s="12"/>
      <c r="F1891" s="28" t="s">
        <v>53</v>
      </c>
      <c r="G1891" s="72" t="s">
        <v>2208</v>
      </c>
      <c r="H1891" s="72" t="s">
        <v>2208</v>
      </c>
      <c r="J1891" s="72" t="s">
        <v>2208</v>
      </c>
      <c r="M1891" s="35"/>
    </row>
    <row r="1892" spans="1:13" x14ac:dyDescent="0.25">
      <c r="A1892" s="13" t="s">
        <v>6</v>
      </c>
      <c r="B1892" s="13" t="s">
        <v>65</v>
      </c>
      <c r="C1892" s="13" t="s">
        <v>1440</v>
      </c>
      <c r="D1892" s="13"/>
      <c r="E1892" s="12"/>
      <c r="F1892" s="28" t="s">
        <v>53</v>
      </c>
      <c r="G1892" s="72" t="s">
        <v>2208</v>
      </c>
      <c r="H1892" s="72" t="s">
        <v>2208</v>
      </c>
      <c r="J1892" s="72" t="s">
        <v>2208</v>
      </c>
      <c r="M1892" s="35"/>
    </row>
    <row r="1893" spans="1:13" x14ac:dyDescent="0.25">
      <c r="A1893" s="13" t="s">
        <v>6</v>
      </c>
      <c r="B1893" s="13" t="s">
        <v>65</v>
      </c>
      <c r="C1893" s="13" t="s">
        <v>1441</v>
      </c>
      <c r="D1893" s="13"/>
      <c r="E1893" s="12"/>
      <c r="F1893" s="28" t="s">
        <v>53</v>
      </c>
      <c r="G1893" s="72" t="s">
        <v>2208</v>
      </c>
      <c r="H1893" s="72" t="s">
        <v>2208</v>
      </c>
      <c r="J1893" s="72" t="s">
        <v>2208</v>
      </c>
      <c r="M1893" s="35"/>
    </row>
    <row r="1894" spans="1:13" x14ac:dyDescent="0.25">
      <c r="A1894" s="13" t="s">
        <v>6</v>
      </c>
      <c r="B1894" s="13" t="s">
        <v>65</v>
      </c>
      <c r="C1894" s="13" t="s">
        <v>1442</v>
      </c>
      <c r="D1894" s="13"/>
      <c r="E1894" s="12"/>
      <c r="F1894" s="28" t="s">
        <v>53</v>
      </c>
      <c r="G1894" s="72" t="s">
        <v>2208</v>
      </c>
      <c r="H1894" s="72" t="s">
        <v>2208</v>
      </c>
      <c r="J1894" s="72" t="s">
        <v>2208</v>
      </c>
      <c r="M1894" s="35"/>
    </row>
    <row r="1895" spans="1:13" x14ac:dyDescent="0.25">
      <c r="A1895" s="13" t="s">
        <v>6</v>
      </c>
      <c r="B1895" s="13" t="s">
        <v>65</v>
      </c>
      <c r="C1895" s="13" t="s">
        <v>1443</v>
      </c>
      <c r="D1895" s="13"/>
      <c r="E1895" s="12"/>
      <c r="F1895" s="28" t="s">
        <v>53</v>
      </c>
      <c r="G1895" s="72" t="s">
        <v>2208</v>
      </c>
      <c r="H1895" s="72" t="s">
        <v>2208</v>
      </c>
      <c r="J1895" s="72" t="s">
        <v>2208</v>
      </c>
      <c r="M1895" s="35"/>
    </row>
    <row r="1896" spans="1:13" x14ac:dyDescent="0.25">
      <c r="A1896" s="13" t="s">
        <v>6</v>
      </c>
      <c r="B1896" s="13" t="s">
        <v>65</v>
      </c>
      <c r="C1896" s="13" t="s">
        <v>1444</v>
      </c>
      <c r="D1896" s="13"/>
      <c r="E1896" s="12"/>
      <c r="F1896" s="28" t="s">
        <v>53</v>
      </c>
      <c r="G1896" s="72" t="s">
        <v>2208</v>
      </c>
      <c r="H1896" s="72" t="s">
        <v>2208</v>
      </c>
      <c r="J1896" s="72" t="s">
        <v>2208</v>
      </c>
      <c r="M1896" s="35"/>
    </row>
    <row r="1897" spans="1:13" x14ac:dyDescent="0.25">
      <c r="A1897" s="13" t="s">
        <v>6</v>
      </c>
      <c r="B1897" s="13" t="s">
        <v>65</v>
      </c>
      <c r="C1897" s="13" t="s">
        <v>1445</v>
      </c>
      <c r="D1897" s="13"/>
      <c r="E1897" s="12"/>
      <c r="F1897" s="28" t="s">
        <v>53</v>
      </c>
      <c r="G1897" s="72" t="s">
        <v>2208</v>
      </c>
      <c r="H1897" s="72" t="s">
        <v>2208</v>
      </c>
      <c r="J1897" s="72" t="s">
        <v>2208</v>
      </c>
      <c r="M1897" s="35"/>
    </row>
    <row r="1898" spans="1:13" x14ac:dyDescent="0.25">
      <c r="A1898" s="13" t="s">
        <v>6</v>
      </c>
      <c r="B1898" s="13" t="s">
        <v>65</v>
      </c>
      <c r="C1898" s="13" t="s">
        <v>1446</v>
      </c>
      <c r="D1898" s="13"/>
      <c r="E1898" s="12"/>
      <c r="F1898" s="28" t="s">
        <v>53</v>
      </c>
      <c r="G1898" s="72" t="s">
        <v>2208</v>
      </c>
      <c r="H1898" s="72" t="s">
        <v>2208</v>
      </c>
      <c r="J1898" s="72" t="s">
        <v>2208</v>
      </c>
      <c r="M1898" s="35"/>
    </row>
    <row r="1899" spans="1:13" x14ac:dyDescent="0.25">
      <c r="A1899" s="13" t="s">
        <v>6</v>
      </c>
      <c r="B1899" s="13" t="s">
        <v>65</v>
      </c>
      <c r="C1899" s="13" t="s">
        <v>1447</v>
      </c>
      <c r="D1899" s="13"/>
      <c r="E1899" s="12"/>
      <c r="F1899" s="28" t="s">
        <v>53</v>
      </c>
      <c r="G1899" s="72" t="s">
        <v>2208</v>
      </c>
      <c r="H1899" s="72" t="s">
        <v>2208</v>
      </c>
      <c r="J1899" s="72" t="s">
        <v>2208</v>
      </c>
      <c r="M1899" s="35"/>
    </row>
    <row r="1900" spans="1:13" x14ac:dyDescent="0.25">
      <c r="A1900" s="13" t="s">
        <v>6</v>
      </c>
      <c r="B1900" s="13" t="s">
        <v>65</v>
      </c>
      <c r="C1900" s="13" t="s">
        <v>1448</v>
      </c>
      <c r="D1900" s="13"/>
      <c r="E1900" s="12"/>
      <c r="F1900" s="28" t="s">
        <v>53</v>
      </c>
      <c r="G1900" s="72" t="s">
        <v>2208</v>
      </c>
      <c r="H1900" s="72" t="s">
        <v>2208</v>
      </c>
      <c r="J1900" s="72" t="s">
        <v>2208</v>
      </c>
      <c r="M1900" s="35"/>
    </row>
    <row r="1901" spans="1:13" x14ac:dyDescent="0.25">
      <c r="A1901" s="13" t="s">
        <v>6</v>
      </c>
      <c r="B1901" s="13" t="s">
        <v>65</v>
      </c>
      <c r="C1901" s="13" t="s">
        <v>1449</v>
      </c>
      <c r="D1901" s="13"/>
      <c r="E1901" s="12"/>
      <c r="F1901" s="28" t="s">
        <v>53</v>
      </c>
      <c r="G1901" s="72" t="s">
        <v>2208</v>
      </c>
      <c r="H1901" s="72" t="s">
        <v>2208</v>
      </c>
      <c r="J1901" s="72" t="s">
        <v>2208</v>
      </c>
      <c r="M1901" s="35"/>
    </row>
    <row r="1902" spans="1:13" x14ac:dyDescent="0.25">
      <c r="A1902" s="13" t="s">
        <v>6</v>
      </c>
      <c r="B1902" s="13" t="s">
        <v>65</v>
      </c>
      <c r="C1902" s="13" t="s">
        <v>1450</v>
      </c>
      <c r="D1902" s="13"/>
      <c r="E1902" s="12"/>
      <c r="F1902" s="28" t="s">
        <v>53</v>
      </c>
      <c r="G1902" s="72" t="s">
        <v>2208</v>
      </c>
      <c r="H1902" s="72" t="s">
        <v>2208</v>
      </c>
      <c r="J1902" s="72" t="s">
        <v>2208</v>
      </c>
      <c r="M1902" s="35"/>
    </row>
    <row r="1903" spans="1:13" x14ac:dyDescent="0.25">
      <c r="A1903" s="13" t="s">
        <v>6</v>
      </c>
      <c r="B1903" s="13" t="s">
        <v>65</v>
      </c>
      <c r="C1903" s="13" t="s">
        <v>1451</v>
      </c>
      <c r="D1903" s="13"/>
      <c r="E1903" s="12"/>
      <c r="F1903" s="28" t="s">
        <v>53</v>
      </c>
      <c r="G1903" s="72" t="s">
        <v>2208</v>
      </c>
      <c r="H1903" s="72" t="s">
        <v>2208</v>
      </c>
      <c r="J1903" s="72" t="s">
        <v>2208</v>
      </c>
      <c r="M1903" s="35"/>
    </row>
    <row r="1904" spans="1:13" x14ac:dyDescent="0.25">
      <c r="A1904" s="13" t="s">
        <v>6</v>
      </c>
      <c r="B1904" s="13" t="s">
        <v>65</v>
      </c>
      <c r="C1904" s="13" t="s">
        <v>1452</v>
      </c>
      <c r="D1904" s="13"/>
      <c r="E1904" s="12"/>
      <c r="F1904" s="28" t="s">
        <v>53</v>
      </c>
      <c r="G1904" s="72" t="s">
        <v>2208</v>
      </c>
      <c r="H1904" s="72" t="s">
        <v>2208</v>
      </c>
      <c r="J1904" s="72" t="s">
        <v>2208</v>
      </c>
      <c r="M1904" s="35"/>
    </row>
    <row r="1905" spans="1:13" x14ac:dyDescent="0.25">
      <c r="A1905" s="13" t="s">
        <v>6</v>
      </c>
      <c r="B1905" s="13" t="s">
        <v>65</v>
      </c>
      <c r="C1905" s="13" t="s">
        <v>1453</v>
      </c>
      <c r="D1905" s="13"/>
      <c r="E1905" s="12"/>
      <c r="F1905" s="28" t="s">
        <v>53</v>
      </c>
      <c r="G1905" s="72" t="s">
        <v>2208</v>
      </c>
      <c r="H1905" s="72" t="s">
        <v>2208</v>
      </c>
      <c r="J1905" s="72" t="s">
        <v>2208</v>
      </c>
      <c r="M1905" s="35"/>
    </row>
    <row r="1906" spans="1:13" x14ac:dyDescent="0.25">
      <c r="A1906" s="13" t="s">
        <v>6</v>
      </c>
      <c r="B1906" s="13" t="s">
        <v>65</v>
      </c>
      <c r="C1906" s="13" t="s">
        <v>1454</v>
      </c>
      <c r="D1906" s="13"/>
      <c r="E1906" s="12"/>
      <c r="F1906" s="28" t="s">
        <v>53</v>
      </c>
      <c r="G1906" s="72" t="s">
        <v>2208</v>
      </c>
      <c r="H1906" s="72" t="s">
        <v>2208</v>
      </c>
      <c r="J1906" s="72" t="s">
        <v>2208</v>
      </c>
      <c r="M1906" s="35"/>
    </row>
    <row r="1907" spans="1:13" x14ac:dyDescent="0.25">
      <c r="A1907" s="13" t="s">
        <v>6</v>
      </c>
      <c r="B1907" s="13" t="s">
        <v>65</v>
      </c>
      <c r="C1907" s="13" t="s">
        <v>668</v>
      </c>
      <c r="D1907" s="13"/>
      <c r="E1907" s="12"/>
      <c r="F1907" s="28" t="s">
        <v>53</v>
      </c>
      <c r="G1907" s="72" t="s">
        <v>2208</v>
      </c>
      <c r="H1907" s="72" t="s">
        <v>2208</v>
      </c>
      <c r="J1907" s="72" t="s">
        <v>2208</v>
      </c>
      <c r="M1907" s="35"/>
    </row>
    <row r="1908" spans="1:13" x14ac:dyDescent="0.25">
      <c r="A1908" s="13" t="s">
        <v>6</v>
      </c>
      <c r="B1908" s="13" t="s">
        <v>65</v>
      </c>
      <c r="C1908" s="13" t="s">
        <v>669</v>
      </c>
      <c r="D1908" s="13"/>
      <c r="E1908" s="12"/>
      <c r="F1908" s="28" t="s">
        <v>53</v>
      </c>
      <c r="G1908" s="72" t="s">
        <v>2208</v>
      </c>
      <c r="H1908" s="72" t="s">
        <v>2208</v>
      </c>
      <c r="J1908" s="72" t="s">
        <v>2208</v>
      </c>
      <c r="M1908" s="35"/>
    </row>
    <row r="1909" spans="1:13" x14ac:dyDescent="0.25">
      <c r="A1909" s="13" t="s">
        <v>6</v>
      </c>
      <c r="B1909" s="13" t="s">
        <v>65</v>
      </c>
      <c r="C1909" s="13" t="s">
        <v>670</v>
      </c>
      <c r="D1909" s="13"/>
      <c r="E1909" s="12"/>
      <c r="F1909" s="28" t="s">
        <v>53</v>
      </c>
      <c r="G1909" s="72" t="s">
        <v>2208</v>
      </c>
      <c r="H1909" s="72" t="s">
        <v>2208</v>
      </c>
      <c r="J1909" s="72" t="s">
        <v>2208</v>
      </c>
      <c r="M1909" s="35"/>
    </row>
    <row r="1910" spans="1:13" x14ac:dyDescent="0.25">
      <c r="A1910" s="13" t="s">
        <v>6</v>
      </c>
      <c r="B1910" s="13" t="s">
        <v>65</v>
      </c>
      <c r="C1910" s="13" t="s">
        <v>672</v>
      </c>
      <c r="D1910" s="13"/>
      <c r="E1910" s="12"/>
      <c r="F1910" s="28" t="s">
        <v>53</v>
      </c>
      <c r="G1910" s="72" t="s">
        <v>2208</v>
      </c>
      <c r="H1910" s="72" t="s">
        <v>2208</v>
      </c>
      <c r="J1910" s="72" t="s">
        <v>2208</v>
      </c>
      <c r="M1910" s="35"/>
    </row>
    <row r="1911" spans="1:13" x14ac:dyDescent="0.25">
      <c r="A1911" s="13" t="s">
        <v>6</v>
      </c>
      <c r="B1911" s="13" t="s">
        <v>65</v>
      </c>
      <c r="C1911" s="13" t="s">
        <v>680</v>
      </c>
      <c r="D1911" s="13"/>
      <c r="E1911" s="12"/>
      <c r="F1911" s="28" t="s">
        <v>53</v>
      </c>
      <c r="G1911" s="72" t="s">
        <v>2208</v>
      </c>
      <c r="H1911" s="72" t="s">
        <v>2208</v>
      </c>
      <c r="J1911" s="72" t="s">
        <v>2208</v>
      </c>
      <c r="M1911" s="35"/>
    </row>
    <row r="1912" spans="1:13" x14ac:dyDescent="0.25">
      <c r="A1912" s="13" t="s">
        <v>6</v>
      </c>
      <c r="B1912" s="13" t="s">
        <v>65</v>
      </c>
      <c r="C1912" s="13" t="s">
        <v>683</v>
      </c>
      <c r="D1912" s="13"/>
      <c r="E1912" s="12"/>
      <c r="F1912" s="28" t="s">
        <v>53</v>
      </c>
      <c r="G1912" s="72" t="s">
        <v>2208</v>
      </c>
      <c r="H1912" s="72" t="s">
        <v>2208</v>
      </c>
      <c r="J1912" s="72" t="s">
        <v>2208</v>
      </c>
      <c r="M1912" s="35"/>
    </row>
    <row r="1913" spans="1:13" x14ac:dyDescent="0.25">
      <c r="A1913" s="13" t="s">
        <v>6</v>
      </c>
      <c r="B1913" s="13" t="s">
        <v>65</v>
      </c>
      <c r="C1913" s="13" t="s">
        <v>686</v>
      </c>
      <c r="D1913" s="13"/>
      <c r="E1913" s="12"/>
      <c r="F1913" s="28" t="s">
        <v>53</v>
      </c>
      <c r="G1913" s="72" t="s">
        <v>2208</v>
      </c>
      <c r="H1913" s="72" t="s">
        <v>2208</v>
      </c>
      <c r="J1913" s="72" t="s">
        <v>2208</v>
      </c>
      <c r="M1913" s="35"/>
    </row>
    <row r="1914" spans="1:13" x14ac:dyDescent="0.25">
      <c r="A1914" s="13" t="s">
        <v>6</v>
      </c>
      <c r="B1914" s="13" t="s">
        <v>65</v>
      </c>
      <c r="C1914" s="13" t="s">
        <v>689</v>
      </c>
      <c r="D1914" s="13"/>
      <c r="E1914" s="12"/>
      <c r="F1914" s="28" t="s">
        <v>53</v>
      </c>
      <c r="G1914" s="72" t="s">
        <v>2208</v>
      </c>
      <c r="H1914" s="72" t="s">
        <v>2208</v>
      </c>
      <c r="J1914" s="72" t="s">
        <v>2208</v>
      </c>
      <c r="M1914" s="35"/>
    </row>
    <row r="1915" spans="1:13" x14ac:dyDescent="0.25">
      <c r="A1915" s="13" t="s">
        <v>6</v>
      </c>
      <c r="B1915" s="13" t="s">
        <v>65</v>
      </c>
      <c r="C1915" s="13" t="s">
        <v>1455</v>
      </c>
      <c r="D1915" s="13"/>
      <c r="E1915" s="12"/>
      <c r="F1915" s="28" t="s">
        <v>53</v>
      </c>
      <c r="G1915" s="72" t="s">
        <v>2208</v>
      </c>
      <c r="H1915" s="72" t="s">
        <v>2208</v>
      </c>
      <c r="J1915" s="72" t="s">
        <v>2208</v>
      </c>
      <c r="M1915" s="35"/>
    </row>
    <row r="1916" spans="1:13" x14ac:dyDescent="0.25">
      <c r="A1916" s="13" t="s">
        <v>6</v>
      </c>
      <c r="B1916" s="13" t="s">
        <v>65</v>
      </c>
      <c r="C1916" s="13" t="s">
        <v>1456</v>
      </c>
      <c r="D1916" s="13"/>
      <c r="E1916" s="12"/>
      <c r="F1916" s="28" t="s">
        <v>53</v>
      </c>
      <c r="G1916" s="72" t="s">
        <v>2208</v>
      </c>
      <c r="H1916" s="72" t="s">
        <v>2208</v>
      </c>
      <c r="J1916" s="72" t="s">
        <v>2208</v>
      </c>
      <c r="M1916" s="35"/>
    </row>
    <row r="1917" spans="1:13" x14ac:dyDescent="0.25">
      <c r="A1917" s="13" t="s">
        <v>6</v>
      </c>
      <c r="B1917" s="13" t="s">
        <v>65</v>
      </c>
      <c r="C1917" s="13" t="s">
        <v>1457</v>
      </c>
      <c r="D1917" s="13"/>
      <c r="E1917" s="12"/>
      <c r="F1917" s="28" t="s">
        <v>53</v>
      </c>
      <c r="G1917" s="72" t="s">
        <v>2208</v>
      </c>
      <c r="H1917" s="72" t="s">
        <v>2208</v>
      </c>
      <c r="J1917" s="72" t="s">
        <v>2208</v>
      </c>
      <c r="M1917" s="35"/>
    </row>
    <row r="1918" spans="1:13" x14ac:dyDescent="0.25">
      <c r="A1918" s="13" t="s">
        <v>6</v>
      </c>
      <c r="B1918" s="13" t="s">
        <v>65</v>
      </c>
      <c r="C1918" s="13" t="s">
        <v>1458</v>
      </c>
      <c r="D1918" s="13"/>
      <c r="E1918" s="12"/>
      <c r="F1918" s="28" t="s">
        <v>53</v>
      </c>
      <c r="G1918" s="72" t="s">
        <v>2208</v>
      </c>
      <c r="H1918" s="72" t="s">
        <v>2208</v>
      </c>
      <c r="J1918" s="72" t="s">
        <v>2208</v>
      </c>
      <c r="M1918" s="35"/>
    </row>
    <row r="1919" spans="1:13" x14ac:dyDescent="0.25">
      <c r="A1919" s="13" t="s">
        <v>6</v>
      </c>
      <c r="B1919" s="13" t="s">
        <v>65</v>
      </c>
      <c r="C1919" s="13" t="s">
        <v>1459</v>
      </c>
      <c r="D1919" s="13"/>
      <c r="E1919" s="12"/>
      <c r="F1919" s="28" t="s">
        <v>53</v>
      </c>
      <c r="G1919" s="72" t="s">
        <v>2208</v>
      </c>
      <c r="H1919" s="72" t="s">
        <v>2208</v>
      </c>
      <c r="J1919" s="72" t="s">
        <v>2208</v>
      </c>
      <c r="M1919" s="35"/>
    </row>
    <row r="1920" spans="1:13" x14ac:dyDescent="0.25">
      <c r="A1920" s="13" t="s">
        <v>6</v>
      </c>
      <c r="B1920" s="13" t="s">
        <v>65</v>
      </c>
      <c r="C1920" s="13" t="s">
        <v>1460</v>
      </c>
      <c r="D1920" s="13"/>
      <c r="E1920" s="12"/>
      <c r="F1920" s="28" t="s">
        <v>53</v>
      </c>
      <c r="G1920" s="72" t="s">
        <v>2208</v>
      </c>
      <c r="H1920" s="72" t="s">
        <v>2208</v>
      </c>
      <c r="J1920" s="72" t="s">
        <v>2208</v>
      </c>
      <c r="M1920" s="35"/>
    </row>
    <row r="1921" spans="1:13" x14ac:dyDescent="0.25">
      <c r="A1921" s="13" t="s">
        <v>6</v>
      </c>
      <c r="B1921" s="13" t="s">
        <v>65</v>
      </c>
      <c r="C1921" s="13" t="s">
        <v>1461</v>
      </c>
      <c r="D1921" s="13"/>
      <c r="E1921" s="12"/>
      <c r="F1921" s="28" t="s">
        <v>53</v>
      </c>
      <c r="G1921" s="72" t="s">
        <v>2208</v>
      </c>
      <c r="H1921" s="72" t="s">
        <v>2208</v>
      </c>
      <c r="J1921" s="72" t="s">
        <v>2208</v>
      </c>
      <c r="M1921" s="35"/>
    </row>
    <row r="1922" spans="1:13" x14ac:dyDescent="0.25">
      <c r="A1922" s="13" t="s">
        <v>6</v>
      </c>
      <c r="B1922" s="13" t="s">
        <v>65</v>
      </c>
      <c r="C1922" s="13" t="s">
        <v>1462</v>
      </c>
      <c r="D1922" s="13"/>
      <c r="E1922" s="12"/>
      <c r="F1922" s="28" t="s">
        <v>53</v>
      </c>
      <c r="G1922" s="72" t="s">
        <v>2208</v>
      </c>
      <c r="H1922" s="72" t="s">
        <v>2208</v>
      </c>
      <c r="J1922" s="72" t="s">
        <v>2208</v>
      </c>
      <c r="M1922" s="35"/>
    </row>
    <row r="1923" spans="1:13" x14ac:dyDescent="0.25">
      <c r="A1923" s="13" t="s">
        <v>6</v>
      </c>
      <c r="B1923" s="13" t="s">
        <v>65</v>
      </c>
      <c r="C1923" s="13" t="s">
        <v>1463</v>
      </c>
      <c r="D1923" s="13"/>
      <c r="E1923" s="12"/>
      <c r="F1923" s="28" t="s">
        <v>53</v>
      </c>
      <c r="G1923" s="72" t="s">
        <v>2208</v>
      </c>
      <c r="H1923" s="72" t="s">
        <v>2208</v>
      </c>
      <c r="J1923" s="72" t="s">
        <v>2208</v>
      </c>
      <c r="M1923" s="35"/>
    </row>
    <row r="1924" spans="1:13" x14ac:dyDescent="0.25">
      <c r="A1924" s="13" t="s">
        <v>6</v>
      </c>
      <c r="B1924" s="13" t="s">
        <v>65</v>
      </c>
      <c r="C1924" s="13" t="s">
        <v>1464</v>
      </c>
      <c r="D1924" s="13"/>
      <c r="E1924" s="12"/>
      <c r="F1924" s="28" t="s">
        <v>53</v>
      </c>
      <c r="G1924" s="72" t="s">
        <v>2208</v>
      </c>
      <c r="H1924" s="72" t="s">
        <v>2208</v>
      </c>
      <c r="J1924" s="72" t="s">
        <v>2208</v>
      </c>
      <c r="M1924" s="35"/>
    </row>
    <row r="1925" spans="1:13" x14ac:dyDescent="0.25">
      <c r="A1925" s="13" t="s">
        <v>6</v>
      </c>
      <c r="B1925" s="13" t="s">
        <v>65</v>
      </c>
      <c r="C1925" s="13" t="s">
        <v>1465</v>
      </c>
      <c r="D1925" s="13"/>
      <c r="E1925" s="12"/>
      <c r="F1925" s="28" t="s">
        <v>53</v>
      </c>
      <c r="G1925" s="72" t="s">
        <v>2208</v>
      </c>
      <c r="H1925" s="72" t="s">
        <v>2208</v>
      </c>
      <c r="J1925" s="72" t="s">
        <v>2208</v>
      </c>
      <c r="M1925" s="35"/>
    </row>
    <row r="1926" spans="1:13" x14ac:dyDescent="0.25">
      <c r="A1926" s="13" t="s">
        <v>6</v>
      </c>
      <c r="B1926" s="13" t="s">
        <v>65</v>
      </c>
      <c r="C1926" s="13" t="s">
        <v>1466</v>
      </c>
      <c r="D1926" s="13"/>
      <c r="E1926" s="12"/>
      <c r="F1926" s="28" t="s">
        <v>53</v>
      </c>
      <c r="G1926" s="72" t="s">
        <v>2208</v>
      </c>
      <c r="H1926" s="72" t="s">
        <v>2208</v>
      </c>
      <c r="J1926" s="72" t="s">
        <v>2208</v>
      </c>
      <c r="M1926" s="35"/>
    </row>
    <row r="1927" spans="1:13" x14ac:dyDescent="0.25">
      <c r="A1927" s="13" t="s">
        <v>6</v>
      </c>
      <c r="B1927" s="13" t="s">
        <v>65</v>
      </c>
      <c r="C1927" s="13" t="s">
        <v>1467</v>
      </c>
      <c r="D1927" s="13"/>
      <c r="E1927" s="12"/>
      <c r="F1927" s="28" t="s">
        <v>53</v>
      </c>
      <c r="G1927" s="72" t="s">
        <v>2208</v>
      </c>
      <c r="H1927" s="72" t="s">
        <v>2208</v>
      </c>
      <c r="J1927" s="72" t="s">
        <v>2208</v>
      </c>
      <c r="M1927" s="35"/>
    </row>
    <row r="1928" spans="1:13" x14ac:dyDescent="0.25">
      <c r="A1928" s="13" t="s">
        <v>6</v>
      </c>
      <c r="B1928" s="13" t="s">
        <v>65</v>
      </c>
      <c r="C1928" s="13" t="s">
        <v>1468</v>
      </c>
      <c r="D1928" s="13"/>
      <c r="E1928" s="12"/>
      <c r="F1928" s="28" t="s">
        <v>53</v>
      </c>
      <c r="G1928" s="72" t="s">
        <v>2208</v>
      </c>
      <c r="H1928" s="72" t="s">
        <v>2208</v>
      </c>
      <c r="J1928" s="72" t="s">
        <v>2208</v>
      </c>
      <c r="M1928" s="35"/>
    </row>
    <row r="1929" spans="1:13" x14ac:dyDescent="0.25">
      <c r="A1929" s="13" t="s">
        <v>6</v>
      </c>
      <c r="B1929" s="13" t="s">
        <v>65</v>
      </c>
      <c r="C1929" s="13" t="s">
        <v>1469</v>
      </c>
      <c r="D1929" s="13"/>
      <c r="E1929" s="12"/>
      <c r="F1929" s="28" t="s">
        <v>53</v>
      </c>
      <c r="G1929" s="72" t="s">
        <v>2208</v>
      </c>
      <c r="H1929" s="72" t="s">
        <v>2208</v>
      </c>
      <c r="J1929" s="72" t="s">
        <v>2208</v>
      </c>
      <c r="M1929" s="35"/>
    </row>
    <row r="1930" spans="1:13" x14ac:dyDescent="0.25">
      <c r="A1930" s="13" t="s">
        <v>6</v>
      </c>
      <c r="B1930" s="13" t="s">
        <v>65</v>
      </c>
      <c r="C1930" s="13" t="s">
        <v>1470</v>
      </c>
      <c r="D1930" s="13"/>
      <c r="E1930" s="12"/>
      <c r="F1930" s="28" t="s">
        <v>53</v>
      </c>
      <c r="G1930" s="72" t="s">
        <v>2208</v>
      </c>
      <c r="H1930" s="72" t="s">
        <v>2208</v>
      </c>
      <c r="J1930" s="72" t="s">
        <v>2208</v>
      </c>
      <c r="M1930" s="35"/>
    </row>
    <row r="1931" spans="1:13" x14ac:dyDescent="0.25">
      <c r="A1931" s="13" t="s">
        <v>6</v>
      </c>
      <c r="B1931" s="13" t="s">
        <v>65</v>
      </c>
      <c r="C1931" s="13" t="s">
        <v>1471</v>
      </c>
      <c r="D1931" s="13"/>
      <c r="E1931" s="12"/>
      <c r="F1931" s="28" t="s">
        <v>53</v>
      </c>
      <c r="G1931" s="72" t="s">
        <v>2208</v>
      </c>
      <c r="H1931" s="72" t="s">
        <v>2208</v>
      </c>
      <c r="J1931" s="72" t="s">
        <v>2208</v>
      </c>
      <c r="M1931" s="35"/>
    </row>
    <row r="1932" spans="1:13" x14ac:dyDescent="0.25">
      <c r="A1932" s="13" t="s">
        <v>6</v>
      </c>
      <c r="B1932" s="13" t="s">
        <v>65</v>
      </c>
      <c r="C1932" s="13" t="s">
        <v>1472</v>
      </c>
      <c r="D1932" s="13"/>
      <c r="E1932" s="12"/>
      <c r="F1932" s="28" t="s">
        <v>53</v>
      </c>
      <c r="G1932" s="72" t="s">
        <v>2208</v>
      </c>
      <c r="H1932" s="72" t="s">
        <v>2208</v>
      </c>
      <c r="J1932" s="72" t="s">
        <v>2208</v>
      </c>
      <c r="M1932" s="35"/>
    </row>
    <row r="1933" spans="1:13" x14ac:dyDescent="0.25">
      <c r="A1933" s="13" t="s">
        <v>6</v>
      </c>
      <c r="B1933" s="13" t="s">
        <v>65</v>
      </c>
      <c r="C1933" s="13" t="s">
        <v>1473</v>
      </c>
      <c r="D1933" s="13"/>
      <c r="E1933" s="12"/>
      <c r="F1933" s="28" t="s">
        <v>53</v>
      </c>
      <c r="G1933" s="72" t="s">
        <v>2208</v>
      </c>
      <c r="H1933" s="72" t="s">
        <v>2208</v>
      </c>
      <c r="J1933" s="72" t="s">
        <v>2208</v>
      </c>
      <c r="M1933" s="35"/>
    </row>
    <row r="1934" spans="1:13" x14ac:dyDescent="0.25">
      <c r="A1934" s="13" t="s">
        <v>6</v>
      </c>
      <c r="B1934" s="13" t="s">
        <v>65</v>
      </c>
      <c r="C1934" s="13" t="s">
        <v>1474</v>
      </c>
      <c r="D1934" s="13"/>
      <c r="E1934" s="12"/>
      <c r="F1934" s="28" t="s">
        <v>53</v>
      </c>
      <c r="G1934" s="72" t="s">
        <v>2208</v>
      </c>
      <c r="H1934" s="72" t="s">
        <v>2208</v>
      </c>
      <c r="J1934" s="72" t="s">
        <v>2208</v>
      </c>
      <c r="M1934" s="35"/>
    </row>
    <row r="1935" spans="1:13" x14ac:dyDescent="0.25">
      <c r="A1935" s="13" t="s">
        <v>6</v>
      </c>
      <c r="B1935" s="13" t="s">
        <v>65</v>
      </c>
      <c r="C1935" s="13" t="s">
        <v>1475</v>
      </c>
      <c r="D1935" s="13"/>
      <c r="E1935" s="12"/>
      <c r="F1935" s="28" t="s">
        <v>53</v>
      </c>
      <c r="G1935" s="72" t="s">
        <v>2208</v>
      </c>
      <c r="H1935" s="72" t="s">
        <v>2208</v>
      </c>
      <c r="J1935" s="72" t="s">
        <v>2208</v>
      </c>
      <c r="M1935" s="35"/>
    </row>
    <row r="1936" spans="1:13" x14ac:dyDescent="0.25">
      <c r="A1936" s="13" t="s">
        <v>6</v>
      </c>
      <c r="B1936" s="13" t="s">
        <v>65</v>
      </c>
      <c r="C1936" s="13" t="s">
        <v>1476</v>
      </c>
      <c r="D1936" s="13"/>
      <c r="E1936" s="12"/>
      <c r="F1936" s="28" t="s">
        <v>53</v>
      </c>
      <c r="G1936" s="72" t="s">
        <v>2208</v>
      </c>
      <c r="H1936" s="72" t="s">
        <v>2208</v>
      </c>
      <c r="J1936" s="72" t="s">
        <v>2208</v>
      </c>
      <c r="M1936" s="35"/>
    </row>
    <row r="1937" spans="1:13" x14ac:dyDescent="0.25">
      <c r="A1937" s="13" t="s">
        <v>6</v>
      </c>
      <c r="B1937" s="13" t="s">
        <v>65</v>
      </c>
      <c r="C1937" s="13" t="s">
        <v>1477</v>
      </c>
      <c r="D1937" s="13"/>
      <c r="E1937" s="12"/>
      <c r="F1937" s="28" t="s">
        <v>53</v>
      </c>
      <c r="G1937" s="72" t="s">
        <v>2208</v>
      </c>
      <c r="H1937" s="72" t="s">
        <v>2208</v>
      </c>
      <c r="J1937" s="72" t="s">
        <v>2208</v>
      </c>
      <c r="M1937" s="35"/>
    </row>
    <row r="1938" spans="1:13" x14ac:dyDescent="0.25">
      <c r="A1938" s="13" t="s">
        <v>6</v>
      </c>
      <c r="B1938" s="13" t="s">
        <v>65</v>
      </c>
      <c r="C1938" s="13" t="s">
        <v>1478</v>
      </c>
      <c r="D1938" s="13"/>
      <c r="E1938" s="12"/>
      <c r="F1938" s="28" t="s">
        <v>53</v>
      </c>
      <c r="G1938" s="72" t="s">
        <v>2208</v>
      </c>
      <c r="H1938" s="72" t="s">
        <v>2208</v>
      </c>
      <c r="J1938" s="72" t="s">
        <v>2208</v>
      </c>
      <c r="M1938" s="35"/>
    </row>
    <row r="1939" spans="1:13" x14ac:dyDescent="0.25">
      <c r="A1939" s="13" t="s">
        <v>6</v>
      </c>
      <c r="B1939" s="13" t="s">
        <v>65</v>
      </c>
      <c r="C1939" s="13" t="s">
        <v>1479</v>
      </c>
      <c r="D1939" s="13"/>
      <c r="E1939" s="12"/>
      <c r="F1939" s="28" t="s">
        <v>53</v>
      </c>
      <c r="G1939" s="72" t="s">
        <v>2208</v>
      </c>
      <c r="H1939" s="72" t="s">
        <v>2208</v>
      </c>
      <c r="J1939" s="72" t="s">
        <v>2208</v>
      </c>
      <c r="M1939" s="35"/>
    </row>
    <row r="1940" spans="1:13" x14ac:dyDescent="0.25">
      <c r="A1940" s="13" t="s">
        <v>6</v>
      </c>
      <c r="B1940" s="13" t="s">
        <v>65</v>
      </c>
      <c r="C1940" s="13" t="s">
        <v>1480</v>
      </c>
      <c r="D1940" s="13"/>
      <c r="E1940" s="12"/>
      <c r="F1940" s="28" t="s">
        <v>53</v>
      </c>
      <c r="G1940" s="72" t="s">
        <v>2208</v>
      </c>
      <c r="H1940" s="72" t="s">
        <v>2208</v>
      </c>
      <c r="J1940" s="72" t="s">
        <v>2208</v>
      </c>
      <c r="M1940" s="35"/>
    </row>
    <row r="1941" spans="1:13" x14ac:dyDescent="0.25">
      <c r="A1941" s="13" t="s">
        <v>6</v>
      </c>
      <c r="B1941" s="13" t="s">
        <v>65</v>
      </c>
      <c r="C1941" s="13" t="s">
        <v>675</v>
      </c>
      <c r="D1941" s="13"/>
      <c r="E1941" s="12"/>
      <c r="F1941" s="28" t="s">
        <v>53</v>
      </c>
      <c r="G1941" s="72" t="s">
        <v>2208</v>
      </c>
      <c r="H1941" s="72" t="s">
        <v>2208</v>
      </c>
      <c r="J1941" s="72" t="s">
        <v>2208</v>
      </c>
      <c r="M1941" s="35"/>
    </row>
    <row r="1942" spans="1:13" x14ac:dyDescent="0.25">
      <c r="A1942" s="13" t="s">
        <v>6</v>
      </c>
      <c r="B1942" s="13" t="s">
        <v>65</v>
      </c>
      <c r="C1942" s="13" t="s">
        <v>1481</v>
      </c>
      <c r="D1942" s="13"/>
      <c r="E1942" s="12"/>
      <c r="F1942" s="28" t="s">
        <v>53</v>
      </c>
      <c r="G1942" s="72" t="s">
        <v>2208</v>
      </c>
      <c r="H1942" s="72" t="s">
        <v>2208</v>
      </c>
      <c r="J1942" s="72" t="s">
        <v>2208</v>
      </c>
      <c r="M1942" s="35"/>
    </row>
    <row r="1943" spans="1:13" x14ac:dyDescent="0.25">
      <c r="A1943" s="13" t="s">
        <v>6</v>
      </c>
      <c r="B1943" s="13" t="s">
        <v>65</v>
      </c>
      <c r="C1943" s="13" t="s">
        <v>1482</v>
      </c>
      <c r="D1943" s="13"/>
      <c r="E1943" s="12"/>
      <c r="F1943" s="28" t="s">
        <v>53</v>
      </c>
      <c r="G1943" s="72" t="s">
        <v>2208</v>
      </c>
      <c r="H1943" s="72" t="s">
        <v>2208</v>
      </c>
      <c r="J1943" s="72" t="s">
        <v>2208</v>
      </c>
      <c r="M1943" s="35"/>
    </row>
    <row r="1944" spans="1:13" x14ac:dyDescent="0.25">
      <c r="A1944" s="13" t="s">
        <v>6</v>
      </c>
      <c r="B1944" s="13" t="s">
        <v>65</v>
      </c>
      <c r="C1944" s="13" t="s">
        <v>1483</v>
      </c>
      <c r="D1944" s="13"/>
      <c r="E1944" s="12"/>
      <c r="F1944" s="28" t="s">
        <v>53</v>
      </c>
      <c r="G1944" s="72" t="s">
        <v>2208</v>
      </c>
      <c r="H1944" s="72" t="s">
        <v>2208</v>
      </c>
      <c r="J1944" s="72" t="s">
        <v>2208</v>
      </c>
      <c r="M1944" s="35"/>
    </row>
    <row r="1945" spans="1:13" x14ac:dyDescent="0.25">
      <c r="A1945" s="13" t="s">
        <v>6</v>
      </c>
      <c r="B1945" s="13" t="s">
        <v>65</v>
      </c>
      <c r="C1945" s="13" t="s">
        <v>1484</v>
      </c>
      <c r="D1945" s="13"/>
      <c r="E1945" s="12"/>
      <c r="F1945" s="28" t="s">
        <v>53</v>
      </c>
      <c r="G1945" s="72" t="s">
        <v>2208</v>
      </c>
      <c r="H1945" s="72" t="s">
        <v>2208</v>
      </c>
      <c r="J1945" s="72" t="s">
        <v>2208</v>
      </c>
      <c r="M1945" s="35"/>
    </row>
    <row r="1946" spans="1:13" x14ac:dyDescent="0.25">
      <c r="A1946" s="13" t="s">
        <v>6</v>
      </c>
      <c r="B1946" s="13" t="s">
        <v>65</v>
      </c>
      <c r="C1946" s="13" t="s">
        <v>1485</v>
      </c>
      <c r="D1946" s="13"/>
      <c r="E1946" s="12"/>
      <c r="F1946" s="28" t="s">
        <v>53</v>
      </c>
      <c r="G1946" s="72" t="s">
        <v>2208</v>
      </c>
      <c r="H1946" s="72" t="s">
        <v>2208</v>
      </c>
      <c r="J1946" s="72" t="s">
        <v>2208</v>
      </c>
      <c r="M1946" s="35"/>
    </row>
    <row r="1947" spans="1:13" x14ac:dyDescent="0.25">
      <c r="A1947" s="13" t="s">
        <v>6</v>
      </c>
      <c r="B1947" s="13" t="s">
        <v>65</v>
      </c>
      <c r="C1947" s="13" t="s">
        <v>1486</v>
      </c>
      <c r="D1947" s="13"/>
      <c r="E1947" s="12"/>
      <c r="F1947" s="28" t="s">
        <v>53</v>
      </c>
      <c r="G1947" s="72" t="s">
        <v>2208</v>
      </c>
      <c r="H1947" s="72" t="s">
        <v>2208</v>
      </c>
      <c r="J1947" s="72" t="s">
        <v>2208</v>
      </c>
      <c r="M1947" s="35"/>
    </row>
    <row r="1948" spans="1:13" x14ac:dyDescent="0.25">
      <c r="A1948" s="13" t="s">
        <v>6</v>
      </c>
      <c r="B1948" s="13" t="s">
        <v>65</v>
      </c>
      <c r="C1948" s="13" t="s">
        <v>1487</v>
      </c>
      <c r="D1948" s="13"/>
      <c r="E1948" s="12"/>
      <c r="F1948" s="28" t="s">
        <v>53</v>
      </c>
      <c r="G1948" s="72" t="s">
        <v>2208</v>
      </c>
      <c r="H1948" s="72" t="s">
        <v>2208</v>
      </c>
      <c r="J1948" s="72" t="s">
        <v>2208</v>
      </c>
      <c r="M1948" s="35"/>
    </row>
    <row r="1949" spans="1:13" x14ac:dyDescent="0.25">
      <c r="A1949" s="13" t="s">
        <v>6</v>
      </c>
      <c r="B1949" s="13" t="s">
        <v>65</v>
      </c>
      <c r="C1949" s="13" t="s">
        <v>1488</v>
      </c>
      <c r="D1949" s="13"/>
      <c r="E1949" s="12"/>
      <c r="F1949" s="28" t="s">
        <v>53</v>
      </c>
      <c r="G1949" s="72" t="s">
        <v>2208</v>
      </c>
      <c r="H1949" s="72" t="s">
        <v>2208</v>
      </c>
      <c r="J1949" s="72" t="s">
        <v>2208</v>
      </c>
      <c r="M1949" s="35"/>
    </row>
    <row r="1950" spans="1:13" x14ac:dyDescent="0.25">
      <c r="A1950" s="13" t="s">
        <v>6</v>
      </c>
      <c r="B1950" s="13" t="s">
        <v>65</v>
      </c>
      <c r="C1950" s="13" t="s">
        <v>1489</v>
      </c>
      <c r="D1950" s="13"/>
      <c r="E1950" s="12"/>
      <c r="F1950" s="28" t="s">
        <v>53</v>
      </c>
      <c r="G1950" s="72" t="s">
        <v>2208</v>
      </c>
      <c r="H1950" s="72" t="s">
        <v>2208</v>
      </c>
      <c r="J1950" s="72" t="s">
        <v>2208</v>
      </c>
      <c r="M1950" s="35"/>
    </row>
    <row r="1951" spans="1:13" x14ac:dyDescent="0.25">
      <c r="A1951" s="13" t="s">
        <v>6</v>
      </c>
      <c r="B1951" s="13" t="s">
        <v>65</v>
      </c>
      <c r="C1951" s="13" t="s">
        <v>1490</v>
      </c>
      <c r="D1951" s="13"/>
      <c r="E1951" s="12"/>
      <c r="F1951" s="28" t="s">
        <v>53</v>
      </c>
      <c r="G1951" s="72" t="s">
        <v>2208</v>
      </c>
      <c r="H1951" s="72" t="s">
        <v>2208</v>
      </c>
      <c r="J1951" s="72" t="s">
        <v>2208</v>
      </c>
      <c r="M1951" s="35"/>
    </row>
    <row r="1952" spans="1:13" x14ac:dyDescent="0.25">
      <c r="A1952" s="13" t="s">
        <v>6</v>
      </c>
      <c r="B1952" s="13" t="s">
        <v>65</v>
      </c>
      <c r="C1952" s="13" t="s">
        <v>676</v>
      </c>
      <c r="D1952" s="13"/>
      <c r="E1952" s="12"/>
      <c r="F1952" s="28" t="s">
        <v>53</v>
      </c>
      <c r="G1952" s="72" t="s">
        <v>2208</v>
      </c>
      <c r="H1952" s="72" t="s">
        <v>2208</v>
      </c>
      <c r="J1952" s="72" t="s">
        <v>2208</v>
      </c>
      <c r="M1952" s="35"/>
    </row>
    <row r="1953" spans="1:13" x14ac:dyDescent="0.25">
      <c r="A1953" s="13" t="s">
        <v>6</v>
      </c>
      <c r="B1953" s="13" t="s">
        <v>65</v>
      </c>
      <c r="C1953" s="13" t="s">
        <v>1491</v>
      </c>
      <c r="D1953" s="13"/>
      <c r="E1953" s="12"/>
      <c r="F1953" s="28" t="s">
        <v>53</v>
      </c>
      <c r="G1953" s="72" t="s">
        <v>2208</v>
      </c>
      <c r="H1953" s="72" t="s">
        <v>2208</v>
      </c>
      <c r="J1953" s="72" t="s">
        <v>2208</v>
      </c>
      <c r="M1953" s="35"/>
    </row>
    <row r="1954" spans="1:13" x14ac:dyDescent="0.25">
      <c r="A1954" s="13" t="s">
        <v>6</v>
      </c>
      <c r="B1954" s="13" t="s">
        <v>65</v>
      </c>
      <c r="C1954" s="13" t="s">
        <v>1492</v>
      </c>
      <c r="D1954" s="13"/>
      <c r="E1954" s="12"/>
      <c r="F1954" s="28" t="s">
        <v>53</v>
      </c>
      <c r="G1954" s="72" t="s">
        <v>2208</v>
      </c>
      <c r="H1954" s="72" t="s">
        <v>2208</v>
      </c>
      <c r="J1954" s="72" t="s">
        <v>2208</v>
      </c>
      <c r="M1954" s="35"/>
    </row>
    <row r="1955" spans="1:13" x14ac:dyDescent="0.25">
      <c r="A1955" s="13" t="s">
        <v>6</v>
      </c>
      <c r="B1955" s="13" t="s">
        <v>65</v>
      </c>
      <c r="C1955" s="13" t="s">
        <v>1493</v>
      </c>
      <c r="D1955" s="13"/>
      <c r="E1955" s="12"/>
      <c r="F1955" s="28" t="s">
        <v>53</v>
      </c>
      <c r="G1955" s="72" t="s">
        <v>2208</v>
      </c>
      <c r="H1955" s="72" t="s">
        <v>2208</v>
      </c>
      <c r="J1955" s="72" t="s">
        <v>2208</v>
      </c>
      <c r="M1955" s="35"/>
    </row>
    <row r="1956" spans="1:13" x14ac:dyDescent="0.25">
      <c r="A1956" s="13" t="s">
        <v>6</v>
      </c>
      <c r="B1956" s="13" t="s">
        <v>65</v>
      </c>
      <c r="C1956" s="13" t="s">
        <v>1494</v>
      </c>
      <c r="D1956" s="13"/>
      <c r="E1956" s="12"/>
      <c r="F1956" s="28" t="s">
        <v>53</v>
      </c>
      <c r="G1956" s="72" t="s">
        <v>2208</v>
      </c>
      <c r="H1956" s="72" t="s">
        <v>2208</v>
      </c>
      <c r="J1956" s="72" t="s">
        <v>2208</v>
      </c>
      <c r="M1956" s="35"/>
    </row>
    <row r="1957" spans="1:13" x14ac:dyDescent="0.25">
      <c r="A1957" s="13" t="s">
        <v>12</v>
      </c>
      <c r="B1957" s="13" t="s">
        <v>65</v>
      </c>
      <c r="C1957" s="13" t="s">
        <v>553</v>
      </c>
      <c r="D1957" s="13"/>
      <c r="E1957" s="12"/>
      <c r="F1957" s="28" t="s">
        <v>54</v>
      </c>
      <c r="G1957" s="72" t="s">
        <v>2208</v>
      </c>
      <c r="H1957" s="72" t="s">
        <v>2208</v>
      </c>
      <c r="J1957" s="72" t="s">
        <v>2208</v>
      </c>
      <c r="M1957" s="35"/>
    </row>
    <row r="1958" spans="1:13" x14ac:dyDescent="0.25">
      <c r="A1958" s="13" t="s">
        <v>12</v>
      </c>
      <c r="B1958" s="13" t="s">
        <v>65</v>
      </c>
      <c r="C1958" s="13" t="s">
        <v>554</v>
      </c>
      <c r="D1958" s="13"/>
      <c r="E1958" s="12"/>
      <c r="F1958" s="28" t="s">
        <v>54</v>
      </c>
      <c r="G1958" s="72" t="s">
        <v>2208</v>
      </c>
      <c r="H1958" s="72" t="s">
        <v>2208</v>
      </c>
      <c r="J1958" s="72" t="s">
        <v>2208</v>
      </c>
      <c r="M1958" s="35"/>
    </row>
    <row r="1959" spans="1:13" x14ac:dyDescent="0.25">
      <c r="A1959" s="13" t="s">
        <v>12</v>
      </c>
      <c r="B1959" s="13" t="s">
        <v>65</v>
      </c>
      <c r="C1959" s="13" t="s">
        <v>555</v>
      </c>
      <c r="D1959" s="13"/>
      <c r="E1959" s="12"/>
      <c r="F1959" s="28" t="s">
        <v>54</v>
      </c>
      <c r="G1959" s="72" t="s">
        <v>2208</v>
      </c>
      <c r="H1959" s="72" t="s">
        <v>2208</v>
      </c>
      <c r="J1959" s="72" t="s">
        <v>2208</v>
      </c>
      <c r="M1959" s="35"/>
    </row>
    <row r="1960" spans="1:13" x14ac:dyDescent="0.25">
      <c r="A1960" s="13" t="s">
        <v>12</v>
      </c>
      <c r="B1960" s="13" t="s">
        <v>65</v>
      </c>
      <c r="C1960" s="13" t="s">
        <v>1495</v>
      </c>
      <c r="D1960" s="13"/>
      <c r="E1960" s="12"/>
      <c r="F1960" s="28" t="s">
        <v>54</v>
      </c>
      <c r="G1960" s="72" t="s">
        <v>2208</v>
      </c>
      <c r="H1960" s="72" t="s">
        <v>2208</v>
      </c>
      <c r="J1960" s="72" t="s">
        <v>2208</v>
      </c>
      <c r="M1960" s="35"/>
    </row>
    <row r="1961" spans="1:13" x14ac:dyDescent="0.25">
      <c r="A1961" s="13" t="s">
        <v>12</v>
      </c>
      <c r="B1961" s="13" t="s">
        <v>65</v>
      </c>
      <c r="C1961" s="13" t="s">
        <v>1496</v>
      </c>
      <c r="D1961" s="13"/>
      <c r="E1961" s="12"/>
      <c r="F1961" s="28" t="s">
        <v>54</v>
      </c>
      <c r="G1961" s="72" t="s">
        <v>2208</v>
      </c>
      <c r="H1961" s="72" t="s">
        <v>2208</v>
      </c>
      <c r="J1961" s="72" t="s">
        <v>2208</v>
      </c>
      <c r="M1961" s="35"/>
    </row>
    <row r="1962" spans="1:13" x14ac:dyDescent="0.25">
      <c r="A1962" s="13" t="s">
        <v>12</v>
      </c>
      <c r="B1962" s="13" t="s">
        <v>65</v>
      </c>
      <c r="C1962" s="13" t="s">
        <v>417</v>
      </c>
      <c r="D1962" s="13"/>
      <c r="E1962" s="12"/>
      <c r="F1962" s="28" t="s">
        <v>54</v>
      </c>
      <c r="G1962" s="72" t="s">
        <v>2208</v>
      </c>
      <c r="H1962" s="72" t="s">
        <v>2208</v>
      </c>
      <c r="J1962" s="72" t="s">
        <v>2208</v>
      </c>
      <c r="M1962" s="35"/>
    </row>
    <row r="1963" spans="1:13" x14ac:dyDescent="0.25">
      <c r="A1963" s="13" t="s">
        <v>12</v>
      </c>
      <c r="B1963" s="13" t="s">
        <v>65</v>
      </c>
      <c r="C1963" s="13" t="s">
        <v>418</v>
      </c>
      <c r="D1963" s="13"/>
      <c r="E1963" s="12"/>
      <c r="F1963" s="28" t="s">
        <v>54</v>
      </c>
      <c r="G1963" s="72" t="s">
        <v>2208</v>
      </c>
      <c r="H1963" s="72" t="s">
        <v>2208</v>
      </c>
      <c r="J1963" s="72" t="s">
        <v>2208</v>
      </c>
      <c r="M1963" s="35"/>
    </row>
    <row r="1964" spans="1:13" x14ac:dyDescent="0.25">
      <c r="A1964" s="13" t="s">
        <v>12</v>
      </c>
      <c r="B1964" s="13" t="s">
        <v>65</v>
      </c>
      <c r="C1964" s="13" t="s">
        <v>420</v>
      </c>
      <c r="D1964" s="13"/>
      <c r="E1964" s="12"/>
      <c r="F1964" s="28" t="s">
        <v>54</v>
      </c>
      <c r="G1964" s="72" t="s">
        <v>2208</v>
      </c>
      <c r="H1964" s="72" t="s">
        <v>2208</v>
      </c>
      <c r="J1964" s="72" t="s">
        <v>2208</v>
      </c>
      <c r="M1964" s="35"/>
    </row>
    <row r="1965" spans="1:13" x14ac:dyDescent="0.25">
      <c r="A1965" s="13" t="s">
        <v>12</v>
      </c>
      <c r="B1965" s="13" t="s">
        <v>65</v>
      </c>
      <c r="C1965" s="13" t="s">
        <v>421</v>
      </c>
      <c r="D1965" s="13"/>
      <c r="E1965" s="12"/>
      <c r="F1965" s="28" t="s">
        <v>54</v>
      </c>
      <c r="G1965" s="72" t="s">
        <v>2208</v>
      </c>
      <c r="H1965" s="72" t="s">
        <v>2208</v>
      </c>
      <c r="J1965" s="72" t="s">
        <v>2208</v>
      </c>
      <c r="M1965" s="35"/>
    </row>
    <row r="1966" spans="1:13" x14ac:dyDescent="0.25">
      <c r="A1966" s="13" t="s">
        <v>12</v>
      </c>
      <c r="B1966" s="13" t="s">
        <v>65</v>
      </c>
      <c r="C1966" s="13" t="s">
        <v>1497</v>
      </c>
      <c r="D1966" s="13"/>
      <c r="E1966" s="12"/>
      <c r="F1966" s="28" t="s">
        <v>54</v>
      </c>
      <c r="G1966" s="72" t="s">
        <v>2208</v>
      </c>
      <c r="H1966" s="72" t="s">
        <v>2208</v>
      </c>
      <c r="J1966" s="72" t="s">
        <v>2208</v>
      </c>
      <c r="M1966" s="35"/>
    </row>
    <row r="1967" spans="1:13" x14ac:dyDescent="0.25">
      <c r="A1967" s="13" t="s">
        <v>12</v>
      </c>
      <c r="B1967" s="13" t="s">
        <v>65</v>
      </c>
      <c r="C1967" s="13" t="s">
        <v>557</v>
      </c>
      <c r="D1967" s="13"/>
      <c r="E1967" s="12"/>
      <c r="F1967" s="28" t="s">
        <v>54</v>
      </c>
      <c r="G1967" s="72" t="s">
        <v>2208</v>
      </c>
      <c r="H1967" s="72" t="s">
        <v>2208</v>
      </c>
      <c r="J1967" s="72" t="s">
        <v>2208</v>
      </c>
      <c r="M1967" s="35"/>
    </row>
    <row r="1968" spans="1:13" x14ac:dyDescent="0.25">
      <c r="A1968" s="13" t="s">
        <v>12</v>
      </c>
      <c r="B1968" s="13" t="s">
        <v>65</v>
      </c>
      <c r="C1968" s="13" t="s">
        <v>558</v>
      </c>
      <c r="D1968" s="13"/>
      <c r="E1968" s="12"/>
      <c r="F1968" s="28" t="s">
        <v>54</v>
      </c>
      <c r="G1968" s="72" t="s">
        <v>2208</v>
      </c>
      <c r="H1968" s="72" t="s">
        <v>2208</v>
      </c>
      <c r="J1968" s="72" t="s">
        <v>2208</v>
      </c>
      <c r="M1968" s="35"/>
    </row>
    <row r="1969" spans="1:13" x14ac:dyDescent="0.25">
      <c r="A1969" s="13" t="s">
        <v>12</v>
      </c>
      <c r="B1969" s="13" t="s">
        <v>65</v>
      </c>
      <c r="C1969" s="13" t="s">
        <v>559</v>
      </c>
      <c r="D1969" s="13"/>
      <c r="E1969" s="12"/>
      <c r="F1969" s="28" t="s">
        <v>54</v>
      </c>
      <c r="G1969" s="72" t="s">
        <v>2208</v>
      </c>
      <c r="H1969" s="72" t="s">
        <v>2208</v>
      </c>
      <c r="J1969" s="72" t="s">
        <v>2208</v>
      </c>
      <c r="M1969" s="35"/>
    </row>
    <row r="1970" spans="1:13" x14ac:dyDescent="0.25">
      <c r="A1970" s="13" t="s">
        <v>12</v>
      </c>
      <c r="B1970" s="13" t="s">
        <v>65</v>
      </c>
      <c r="C1970" s="13" t="s">
        <v>560</v>
      </c>
      <c r="D1970" s="13"/>
      <c r="E1970" s="12"/>
      <c r="F1970" s="28" t="s">
        <v>54</v>
      </c>
      <c r="G1970" s="72" t="s">
        <v>2208</v>
      </c>
      <c r="H1970" s="72" t="s">
        <v>2208</v>
      </c>
      <c r="J1970" s="72" t="s">
        <v>2208</v>
      </c>
      <c r="M1970" s="35"/>
    </row>
    <row r="1971" spans="1:13" x14ac:dyDescent="0.25">
      <c r="A1971" s="13" t="s">
        <v>12</v>
      </c>
      <c r="B1971" s="13" t="s">
        <v>65</v>
      </c>
      <c r="C1971" s="13" t="s">
        <v>561</v>
      </c>
      <c r="D1971" s="13"/>
      <c r="E1971" s="12"/>
      <c r="F1971" s="28" t="s">
        <v>54</v>
      </c>
      <c r="G1971" s="72" t="s">
        <v>2208</v>
      </c>
      <c r="H1971" s="72" t="s">
        <v>2208</v>
      </c>
      <c r="J1971" s="72" t="s">
        <v>2208</v>
      </c>
      <c r="M1971" s="35"/>
    </row>
    <row r="1972" spans="1:13" x14ac:dyDescent="0.25">
      <c r="A1972" s="13" t="s">
        <v>12</v>
      </c>
      <c r="B1972" s="13" t="s">
        <v>65</v>
      </c>
      <c r="C1972" s="13" t="s">
        <v>422</v>
      </c>
      <c r="D1972" s="13"/>
      <c r="E1972" s="12"/>
      <c r="F1972" s="28" t="s">
        <v>54</v>
      </c>
      <c r="G1972" s="72" t="s">
        <v>2208</v>
      </c>
      <c r="H1972" s="72" t="s">
        <v>2208</v>
      </c>
      <c r="J1972" s="72" t="s">
        <v>2208</v>
      </c>
      <c r="M1972" s="35"/>
    </row>
    <row r="1973" spans="1:13" x14ac:dyDescent="0.25">
      <c r="A1973" s="13" t="s">
        <v>12</v>
      </c>
      <c r="B1973" s="13" t="s">
        <v>65</v>
      </c>
      <c r="C1973" s="13" t="s">
        <v>1498</v>
      </c>
      <c r="D1973" s="13"/>
      <c r="E1973" s="12"/>
      <c r="F1973" s="28" t="s">
        <v>54</v>
      </c>
      <c r="G1973" s="72" t="s">
        <v>2208</v>
      </c>
      <c r="H1973" s="72" t="s">
        <v>2208</v>
      </c>
      <c r="J1973" s="72" t="s">
        <v>2208</v>
      </c>
      <c r="M1973" s="35"/>
    </row>
    <row r="1974" spans="1:13" x14ac:dyDescent="0.25">
      <c r="A1974" s="13" t="s">
        <v>12</v>
      </c>
      <c r="B1974" s="13" t="s">
        <v>65</v>
      </c>
      <c r="C1974" s="13" t="s">
        <v>423</v>
      </c>
      <c r="D1974" s="13"/>
      <c r="E1974" s="12"/>
      <c r="F1974" s="28" t="s">
        <v>54</v>
      </c>
      <c r="G1974" s="72" t="s">
        <v>2208</v>
      </c>
      <c r="H1974" s="72" t="s">
        <v>2208</v>
      </c>
      <c r="J1974" s="72" t="s">
        <v>2208</v>
      </c>
      <c r="M1974" s="35"/>
    </row>
    <row r="1975" spans="1:13" x14ac:dyDescent="0.25">
      <c r="A1975" s="13" t="s">
        <v>12</v>
      </c>
      <c r="B1975" s="13" t="s">
        <v>65</v>
      </c>
      <c r="C1975" s="13" t="s">
        <v>562</v>
      </c>
      <c r="D1975" s="13"/>
      <c r="E1975" s="12"/>
      <c r="F1975" s="28" t="s">
        <v>54</v>
      </c>
      <c r="G1975" s="72" t="s">
        <v>2208</v>
      </c>
      <c r="H1975" s="72" t="s">
        <v>2208</v>
      </c>
      <c r="J1975" s="72" t="s">
        <v>2208</v>
      </c>
      <c r="M1975" s="35"/>
    </row>
    <row r="1976" spans="1:13" x14ac:dyDescent="0.25">
      <c r="A1976" s="13" t="s">
        <v>12</v>
      </c>
      <c r="B1976" s="13" t="s">
        <v>65</v>
      </c>
      <c r="C1976" s="13" t="s">
        <v>1499</v>
      </c>
      <c r="D1976" s="13"/>
      <c r="E1976" s="12"/>
      <c r="F1976" s="28" t="s">
        <v>54</v>
      </c>
      <c r="G1976" s="72" t="s">
        <v>2208</v>
      </c>
      <c r="H1976" s="72" t="s">
        <v>2208</v>
      </c>
      <c r="J1976" s="72" t="s">
        <v>2208</v>
      </c>
      <c r="M1976" s="35"/>
    </row>
    <row r="1977" spans="1:13" x14ac:dyDescent="0.25">
      <c r="A1977" s="13" t="s">
        <v>12</v>
      </c>
      <c r="B1977" s="13" t="s">
        <v>65</v>
      </c>
      <c r="C1977" s="13" t="s">
        <v>1500</v>
      </c>
      <c r="D1977" s="13"/>
      <c r="E1977" s="12"/>
      <c r="F1977" s="28" t="s">
        <v>54</v>
      </c>
      <c r="G1977" s="72" t="s">
        <v>2208</v>
      </c>
      <c r="H1977" s="72" t="s">
        <v>2208</v>
      </c>
      <c r="J1977" s="72" t="s">
        <v>2208</v>
      </c>
      <c r="M1977" s="35"/>
    </row>
    <row r="1978" spans="1:13" x14ac:dyDescent="0.25">
      <c r="A1978" s="13" t="s">
        <v>12</v>
      </c>
      <c r="B1978" s="13" t="s">
        <v>65</v>
      </c>
      <c r="C1978" s="13" t="s">
        <v>1501</v>
      </c>
      <c r="D1978" s="13"/>
      <c r="E1978" s="12"/>
      <c r="F1978" s="28" t="s">
        <v>54</v>
      </c>
      <c r="G1978" s="72" t="s">
        <v>2208</v>
      </c>
      <c r="H1978" s="72" t="s">
        <v>2208</v>
      </c>
      <c r="J1978" s="72" t="s">
        <v>2208</v>
      </c>
      <c r="M1978" s="35"/>
    </row>
    <row r="1979" spans="1:13" x14ac:dyDescent="0.25">
      <c r="A1979" s="13" t="s">
        <v>12</v>
      </c>
      <c r="B1979" s="13" t="s">
        <v>65</v>
      </c>
      <c r="C1979" s="13" t="s">
        <v>583</v>
      </c>
      <c r="D1979" s="13"/>
      <c r="E1979" s="12"/>
      <c r="F1979" s="28" t="s">
        <v>54</v>
      </c>
      <c r="G1979" s="72" t="s">
        <v>2208</v>
      </c>
      <c r="H1979" s="72" t="s">
        <v>2208</v>
      </c>
      <c r="J1979" s="72" t="s">
        <v>2208</v>
      </c>
      <c r="M1979" s="35"/>
    </row>
    <row r="1980" spans="1:13" x14ac:dyDescent="0.25">
      <c r="A1980" s="13" t="s">
        <v>12</v>
      </c>
      <c r="B1980" s="13" t="s">
        <v>65</v>
      </c>
      <c r="C1980" s="13" t="s">
        <v>1343</v>
      </c>
      <c r="D1980" s="13"/>
      <c r="E1980" s="12"/>
      <c r="F1980" s="28" t="s">
        <v>54</v>
      </c>
      <c r="G1980" s="72" t="s">
        <v>2208</v>
      </c>
      <c r="H1980" s="72" t="s">
        <v>2208</v>
      </c>
      <c r="J1980" s="72" t="s">
        <v>2208</v>
      </c>
      <c r="M1980" s="35"/>
    </row>
    <row r="1981" spans="1:13" x14ac:dyDescent="0.25">
      <c r="A1981" s="13" t="s">
        <v>12</v>
      </c>
      <c r="B1981" s="13" t="s">
        <v>65</v>
      </c>
      <c r="C1981" s="13" t="s">
        <v>1344</v>
      </c>
      <c r="D1981" s="13"/>
      <c r="E1981" s="12"/>
      <c r="F1981" s="28" t="s">
        <v>54</v>
      </c>
      <c r="G1981" s="72" t="s">
        <v>2208</v>
      </c>
      <c r="H1981" s="72" t="s">
        <v>2208</v>
      </c>
      <c r="J1981" s="72" t="s">
        <v>2208</v>
      </c>
      <c r="M1981" s="35"/>
    </row>
    <row r="1982" spans="1:13" x14ac:dyDescent="0.25">
      <c r="A1982" s="13" t="s">
        <v>12</v>
      </c>
      <c r="B1982" s="13" t="s">
        <v>65</v>
      </c>
      <c r="C1982" s="13" t="s">
        <v>1345</v>
      </c>
      <c r="D1982" s="13"/>
      <c r="E1982" s="12"/>
      <c r="F1982" s="28" t="s">
        <v>54</v>
      </c>
      <c r="G1982" s="72" t="s">
        <v>2208</v>
      </c>
      <c r="H1982" s="72" t="s">
        <v>2208</v>
      </c>
      <c r="J1982" s="72" t="s">
        <v>2208</v>
      </c>
      <c r="M1982" s="35"/>
    </row>
    <row r="1983" spans="1:13" x14ac:dyDescent="0.25">
      <c r="A1983" s="13" t="s">
        <v>12</v>
      </c>
      <c r="B1983" s="13" t="s">
        <v>65</v>
      </c>
      <c r="C1983" s="13" t="s">
        <v>1346</v>
      </c>
      <c r="D1983" s="13"/>
      <c r="E1983" s="12"/>
      <c r="F1983" s="28" t="s">
        <v>54</v>
      </c>
      <c r="G1983" s="72" t="s">
        <v>2208</v>
      </c>
      <c r="H1983" s="72" t="s">
        <v>2208</v>
      </c>
      <c r="J1983" s="72" t="s">
        <v>2208</v>
      </c>
      <c r="M1983" s="35"/>
    </row>
    <row r="1984" spans="1:13" x14ac:dyDescent="0.25">
      <c r="A1984" s="13" t="s">
        <v>12</v>
      </c>
      <c r="B1984" s="13" t="s">
        <v>65</v>
      </c>
      <c r="C1984" s="13" t="s">
        <v>1348</v>
      </c>
      <c r="D1984" s="13"/>
      <c r="E1984" s="12"/>
      <c r="F1984" s="28" t="s">
        <v>54</v>
      </c>
      <c r="G1984" s="72" t="s">
        <v>2208</v>
      </c>
      <c r="H1984" s="72" t="s">
        <v>2208</v>
      </c>
      <c r="J1984" s="72" t="s">
        <v>2208</v>
      </c>
      <c r="M1984" s="35"/>
    </row>
    <row r="1985" spans="1:13" x14ac:dyDescent="0.25">
      <c r="A1985" s="13" t="s">
        <v>12</v>
      </c>
      <c r="B1985" s="13" t="s">
        <v>65</v>
      </c>
      <c r="C1985" s="13" t="s">
        <v>1349</v>
      </c>
      <c r="D1985" s="13"/>
      <c r="E1985" s="12"/>
      <c r="F1985" s="28" t="s">
        <v>54</v>
      </c>
      <c r="G1985" s="72" t="s">
        <v>2208</v>
      </c>
      <c r="H1985" s="72" t="s">
        <v>2208</v>
      </c>
      <c r="J1985" s="72" t="s">
        <v>2208</v>
      </c>
      <c r="M1985" s="35"/>
    </row>
    <row r="1986" spans="1:13" x14ac:dyDescent="0.25">
      <c r="A1986" s="13" t="s">
        <v>12</v>
      </c>
      <c r="B1986" s="13" t="s">
        <v>65</v>
      </c>
      <c r="C1986" s="13" t="s">
        <v>1350</v>
      </c>
      <c r="D1986" s="13"/>
      <c r="E1986" s="12"/>
      <c r="F1986" s="28" t="s">
        <v>54</v>
      </c>
      <c r="G1986" s="72" t="s">
        <v>2208</v>
      </c>
      <c r="H1986" s="72" t="s">
        <v>2208</v>
      </c>
      <c r="J1986" s="72" t="s">
        <v>2208</v>
      </c>
      <c r="M1986" s="35"/>
    </row>
    <row r="1987" spans="1:13" x14ac:dyDescent="0.25">
      <c r="A1987" s="13" t="s">
        <v>12</v>
      </c>
      <c r="B1987" s="13" t="s">
        <v>65</v>
      </c>
      <c r="C1987" s="13" t="s">
        <v>1351</v>
      </c>
      <c r="D1987" s="13"/>
      <c r="E1987" s="12"/>
      <c r="F1987" s="28" t="s">
        <v>54</v>
      </c>
      <c r="G1987" s="72" t="s">
        <v>2208</v>
      </c>
      <c r="H1987" s="72" t="s">
        <v>2208</v>
      </c>
      <c r="J1987" s="72" t="s">
        <v>2208</v>
      </c>
      <c r="M1987" s="35"/>
    </row>
    <row r="1988" spans="1:13" x14ac:dyDescent="0.25">
      <c r="A1988" s="13" t="s">
        <v>12</v>
      </c>
      <c r="B1988" s="13" t="s">
        <v>65</v>
      </c>
      <c r="C1988" s="13" t="s">
        <v>1352</v>
      </c>
      <c r="D1988" s="13"/>
      <c r="E1988" s="12"/>
      <c r="F1988" s="28" t="s">
        <v>54</v>
      </c>
      <c r="G1988" s="72" t="s">
        <v>2208</v>
      </c>
      <c r="H1988" s="72" t="s">
        <v>2208</v>
      </c>
      <c r="J1988" s="72" t="s">
        <v>2208</v>
      </c>
      <c r="M1988" s="35"/>
    </row>
    <row r="1989" spans="1:13" x14ac:dyDescent="0.25">
      <c r="A1989" s="13" t="s">
        <v>12</v>
      </c>
      <c r="B1989" s="13" t="s">
        <v>65</v>
      </c>
      <c r="C1989" s="13" t="s">
        <v>1353</v>
      </c>
      <c r="D1989" s="13"/>
      <c r="E1989" s="12"/>
      <c r="F1989" s="28" t="s">
        <v>54</v>
      </c>
      <c r="G1989" s="72" t="s">
        <v>2208</v>
      </c>
      <c r="H1989" s="72" t="s">
        <v>2208</v>
      </c>
      <c r="J1989" s="72" t="s">
        <v>2208</v>
      </c>
      <c r="M1989" s="35"/>
    </row>
    <row r="1990" spans="1:13" x14ac:dyDescent="0.25">
      <c r="A1990" s="13" t="s">
        <v>12</v>
      </c>
      <c r="B1990" s="13" t="s">
        <v>65</v>
      </c>
      <c r="C1990" s="13" t="s">
        <v>1354</v>
      </c>
      <c r="D1990" s="8"/>
      <c r="E1990" s="12"/>
      <c r="F1990" s="28" t="s">
        <v>54</v>
      </c>
      <c r="G1990" s="72" t="s">
        <v>128</v>
      </c>
      <c r="H1990" s="72" t="s">
        <v>2208</v>
      </c>
      <c r="I1990" s="12"/>
      <c r="J1990" s="72" t="s">
        <v>2208</v>
      </c>
      <c r="M1990" s="35"/>
    </row>
    <row r="1991" spans="1:13" x14ac:dyDescent="0.25">
      <c r="A1991" s="13" t="s">
        <v>12</v>
      </c>
      <c r="B1991" s="13" t="s">
        <v>65</v>
      </c>
      <c r="C1991" s="13" t="s">
        <v>1355</v>
      </c>
      <c r="D1991" s="8"/>
      <c r="E1991" s="12"/>
      <c r="F1991" s="28" t="s">
        <v>54</v>
      </c>
      <c r="G1991" s="72" t="s">
        <v>128</v>
      </c>
      <c r="H1991" s="72" t="s">
        <v>2208</v>
      </c>
      <c r="I1991" s="12"/>
      <c r="J1991" s="72" t="s">
        <v>2208</v>
      </c>
      <c r="M1991" s="35"/>
    </row>
    <row r="1992" spans="1:13" x14ac:dyDescent="0.25">
      <c r="A1992" s="13" t="s">
        <v>12</v>
      </c>
      <c r="B1992" s="13" t="s">
        <v>65</v>
      </c>
      <c r="C1992" s="13" t="s">
        <v>1502</v>
      </c>
      <c r="D1992" s="8"/>
      <c r="E1992" s="12"/>
      <c r="F1992" s="28" t="s">
        <v>54</v>
      </c>
      <c r="G1992" s="72" t="s">
        <v>128</v>
      </c>
      <c r="H1992" s="72" t="s">
        <v>2208</v>
      </c>
      <c r="I1992" s="12"/>
      <c r="J1992" s="72" t="s">
        <v>2208</v>
      </c>
      <c r="M1992" s="35"/>
    </row>
    <row r="1993" spans="1:13" x14ac:dyDescent="0.25">
      <c r="A1993" s="13" t="s">
        <v>12</v>
      </c>
      <c r="B1993" s="13" t="s">
        <v>65</v>
      </c>
      <c r="C1993" s="13" t="s">
        <v>1503</v>
      </c>
      <c r="D1993" s="8"/>
      <c r="E1993" s="12"/>
      <c r="F1993" s="28" t="s">
        <v>54</v>
      </c>
      <c r="G1993" s="72" t="s">
        <v>128</v>
      </c>
      <c r="H1993" s="72" t="s">
        <v>2208</v>
      </c>
      <c r="I1993" s="12"/>
      <c r="J1993" s="72" t="s">
        <v>2208</v>
      </c>
      <c r="M1993" s="35"/>
    </row>
    <row r="1994" spans="1:13" x14ac:dyDescent="0.25">
      <c r="A1994" s="13" t="s">
        <v>12</v>
      </c>
      <c r="B1994" s="13" t="s">
        <v>65</v>
      </c>
      <c r="C1994" s="13" t="s">
        <v>1504</v>
      </c>
      <c r="D1994" s="8"/>
      <c r="E1994" s="12"/>
      <c r="F1994" s="28" t="s">
        <v>54</v>
      </c>
      <c r="G1994" s="72" t="s">
        <v>128</v>
      </c>
      <c r="H1994" s="72" t="s">
        <v>2208</v>
      </c>
      <c r="I1994" s="12"/>
      <c r="J1994" s="72" t="s">
        <v>2208</v>
      </c>
      <c r="M1994" s="35"/>
    </row>
    <row r="1995" spans="1:13" x14ac:dyDescent="0.25">
      <c r="A1995" s="13" t="s">
        <v>12</v>
      </c>
      <c r="B1995" s="13" t="s">
        <v>65</v>
      </c>
      <c r="C1995" s="13" t="s">
        <v>1505</v>
      </c>
      <c r="D1995" s="8"/>
      <c r="E1995" s="12"/>
      <c r="F1995" s="28" t="s">
        <v>54</v>
      </c>
      <c r="G1995" s="72" t="s">
        <v>128</v>
      </c>
      <c r="H1995" s="72" t="s">
        <v>2208</v>
      </c>
      <c r="I1995" s="12"/>
      <c r="J1995" s="72" t="s">
        <v>2208</v>
      </c>
      <c r="M1995" s="35"/>
    </row>
    <row r="1996" spans="1:13" x14ac:dyDescent="0.25">
      <c r="A1996" s="13" t="s">
        <v>12</v>
      </c>
      <c r="B1996" s="13" t="s">
        <v>65</v>
      </c>
      <c r="C1996" s="13" t="s">
        <v>1506</v>
      </c>
      <c r="D1996" s="8"/>
      <c r="E1996" s="12"/>
      <c r="F1996" s="28" t="s">
        <v>54</v>
      </c>
      <c r="G1996" s="72" t="s">
        <v>128</v>
      </c>
      <c r="H1996" s="72" t="s">
        <v>2208</v>
      </c>
      <c r="I1996" s="12"/>
      <c r="J1996" s="72" t="s">
        <v>2208</v>
      </c>
      <c r="M1996" s="35"/>
    </row>
    <row r="1997" spans="1:13" x14ac:dyDescent="0.25">
      <c r="A1997" s="13" t="s">
        <v>12</v>
      </c>
      <c r="B1997" s="13" t="s">
        <v>65</v>
      </c>
      <c r="C1997" s="13" t="s">
        <v>1356</v>
      </c>
      <c r="D1997" s="8"/>
      <c r="E1997" s="12"/>
      <c r="F1997" s="28" t="s">
        <v>54</v>
      </c>
      <c r="G1997" s="72" t="s">
        <v>128</v>
      </c>
      <c r="H1997" s="72" t="s">
        <v>2208</v>
      </c>
      <c r="I1997" s="12"/>
      <c r="J1997" s="72" t="s">
        <v>2208</v>
      </c>
      <c r="M1997" s="35"/>
    </row>
    <row r="1998" spans="1:13" x14ac:dyDescent="0.25">
      <c r="A1998" s="13" t="s">
        <v>12</v>
      </c>
      <c r="B1998" s="13" t="s">
        <v>65</v>
      </c>
      <c r="C1998" s="13" t="s">
        <v>1357</v>
      </c>
      <c r="D1998" s="8"/>
      <c r="E1998" s="12"/>
      <c r="F1998" s="28" t="s">
        <v>54</v>
      </c>
      <c r="G1998" s="72" t="s">
        <v>128</v>
      </c>
      <c r="H1998" s="72" t="s">
        <v>2208</v>
      </c>
      <c r="I1998" s="12"/>
      <c r="J1998" s="72" t="s">
        <v>2208</v>
      </c>
      <c r="M1998" s="35"/>
    </row>
    <row r="1999" spans="1:13" x14ac:dyDescent="0.25">
      <c r="A1999" s="13" t="s">
        <v>12</v>
      </c>
      <c r="B1999" s="13" t="s">
        <v>65</v>
      </c>
      <c r="C1999" s="13" t="s">
        <v>1507</v>
      </c>
      <c r="D1999" s="8"/>
      <c r="E1999" s="12"/>
      <c r="F1999" s="28" t="s">
        <v>54</v>
      </c>
      <c r="G1999" s="72" t="s">
        <v>128</v>
      </c>
      <c r="H1999" s="72" t="s">
        <v>2208</v>
      </c>
      <c r="I1999" s="12"/>
      <c r="J1999" s="72" t="s">
        <v>2208</v>
      </c>
      <c r="M1999" s="35"/>
    </row>
    <row r="2000" spans="1:13" x14ac:dyDescent="0.25">
      <c r="A2000" s="13" t="s">
        <v>12</v>
      </c>
      <c r="B2000" s="13" t="s">
        <v>65</v>
      </c>
      <c r="C2000" s="13" t="s">
        <v>1358</v>
      </c>
      <c r="D2000" s="8"/>
      <c r="E2000" s="12"/>
      <c r="F2000" s="28" t="s">
        <v>54</v>
      </c>
      <c r="G2000" s="72" t="s">
        <v>128</v>
      </c>
      <c r="H2000" s="72" t="s">
        <v>2208</v>
      </c>
      <c r="I2000" s="12"/>
      <c r="J2000" s="72" t="s">
        <v>2208</v>
      </c>
      <c r="M2000" s="35"/>
    </row>
    <row r="2001" spans="1:13" x14ac:dyDescent="0.25">
      <c r="A2001" s="13" t="s">
        <v>12</v>
      </c>
      <c r="B2001" s="13" t="s">
        <v>65</v>
      </c>
      <c r="C2001" s="13" t="s">
        <v>1508</v>
      </c>
      <c r="D2001" s="8"/>
      <c r="E2001" s="12"/>
      <c r="F2001" s="28" t="s">
        <v>54</v>
      </c>
      <c r="G2001" s="72" t="s">
        <v>128</v>
      </c>
      <c r="H2001" s="72" t="s">
        <v>2208</v>
      </c>
      <c r="I2001" s="12"/>
      <c r="J2001" s="72" t="s">
        <v>2208</v>
      </c>
      <c r="M2001" s="35"/>
    </row>
    <row r="2002" spans="1:13" x14ac:dyDescent="0.25">
      <c r="A2002" s="13" t="s">
        <v>12</v>
      </c>
      <c r="B2002" s="13" t="s">
        <v>65</v>
      </c>
      <c r="C2002" s="13" t="s">
        <v>1509</v>
      </c>
      <c r="D2002" s="8"/>
      <c r="E2002" s="12"/>
      <c r="F2002" s="28" t="s">
        <v>54</v>
      </c>
      <c r="G2002" s="72" t="s">
        <v>128</v>
      </c>
      <c r="H2002" s="72" t="s">
        <v>2208</v>
      </c>
      <c r="I2002" s="12"/>
      <c r="J2002" s="72" t="s">
        <v>2208</v>
      </c>
      <c r="M2002" s="35"/>
    </row>
    <row r="2003" spans="1:13" x14ac:dyDescent="0.25">
      <c r="A2003" s="13" t="s">
        <v>12</v>
      </c>
      <c r="B2003" s="13" t="s">
        <v>65</v>
      </c>
      <c r="C2003" s="13" t="s">
        <v>1510</v>
      </c>
      <c r="D2003" s="8"/>
      <c r="E2003" s="12"/>
      <c r="F2003" s="28" t="s">
        <v>54</v>
      </c>
      <c r="G2003" s="72" t="s">
        <v>128</v>
      </c>
      <c r="H2003" s="72" t="s">
        <v>2208</v>
      </c>
      <c r="I2003" s="12"/>
      <c r="J2003" s="72" t="s">
        <v>2208</v>
      </c>
      <c r="M2003" s="35"/>
    </row>
    <row r="2004" spans="1:13" x14ac:dyDescent="0.25">
      <c r="A2004" s="13" t="s">
        <v>12</v>
      </c>
      <c r="B2004" s="13" t="s">
        <v>65</v>
      </c>
      <c r="C2004" s="13" t="s">
        <v>1511</v>
      </c>
      <c r="D2004" s="8"/>
      <c r="E2004" s="12"/>
      <c r="F2004" s="28" t="s">
        <v>54</v>
      </c>
      <c r="G2004" s="72" t="s">
        <v>128</v>
      </c>
      <c r="H2004" s="72" t="s">
        <v>2208</v>
      </c>
      <c r="I2004" s="12"/>
      <c r="J2004" s="72" t="s">
        <v>2208</v>
      </c>
      <c r="M2004" s="35"/>
    </row>
    <row r="2005" spans="1:13" x14ac:dyDescent="0.25">
      <c r="A2005" s="13" t="s">
        <v>12</v>
      </c>
      <c r="B2005" s="13" t="s">
        <v>65</v>
      </c>
      <c r="C2005" s="13" t="s">
        <v>1359</v>
      </c>
      <c r="D2005" s="8"/>
      <c r="E2005" s="12"/>
      <c r="F2005" s="28" t="s">
        <v>54</v>
      </c>
      <c r="G2005" s="72" t="s">
        <v>128</v>
      </c>
      <c r="H2005" s="72" t="s">
        <v>2208</v>
      </c>
      <c r="I2005" s="12"/>
      <c r="J2005" s="72" t="s">
        <v>2208</v>
      </c>
      <c r="M2005" s="35"/>
    </row>
    <row r="2006" spans="1:13" x14ac:dyDescent="0.25">
      <c r="A2006" s="13" t="s">
        <v>12</v>
      </c>
      <c r="B2006" s="13" t="s">
        <v>65</v>
      </c>
      <c r="C2006" s="13" t="s">
        <v>1360</v>
      </c>
      <c r="D2006" s="8"/>
      <c r="E2006" s="12"/>
      <c r="F2006" s="28" t="s">
        <v>54</v>
      </c>
      <c r="G2006" s="72" t="s">
        <v>128</v>
      </c>
      <c r="H2006" s="72" t="s">
        <v>2208</v>
      </c>
      <c r="I2006" s="12"/>
      <c r="J2006" s="72" t="s">
        <v>2208</v>
      </c>
      <c r="M2006" s="35"/>
    </row>
    <row r="2007" spans="1:13" x14ac:dyDescent="0.25">
      <c r="A2007" s="13" t="s">
        <v>12</v>
      </c>
      <c r="B2007" s="13" t="s">
        <v>65</v>
      </c>
      <c r="C2007" s="13" t="s">
        <v>1512</v>
      </c>
      <c r="D2007" s="8"/>
      <c r="E2007" s="12"/>
      <c r="F2007" s="28" t="s">
        <v>54</v>
      </c>
      <c r="G2007" s="72" t="s">
        <v>128</v>
      </c>
      <c r="H2007" s="72" t="s">
        <v>2208</v>
      </c>
      <c r="I2007" s="12"/>
      <c r="J2007" s="72" t="s">
        <v>2208</v>
      </c>
      <c r="M2007" s="35"/>
    </row>
    <row r="2008" spans="1:13" x14ac:dyDescent="0.25">
      <c r="A2008" s="13" t="s">
        <v>12</v>
      </c>
      <c r="B2008" s="13" t="s">
        <v>65</v>
      </c>
      <c r="C2008" s="13" t="s">
        <v>1513</v>
      </c>
      <c r="D2008" s="8"/>
      <c r="E2008" s="12"/>
      <c r="F2008" s="28" t="s">
        <v>54</v>
      </c>
      <c r="G2008" s="72" t="s">
        <v>128</v>
      </c>
      <c r="H2008" s="72" t="s">
        <v>2208</v>
      </c>
      <c r="I2008" s="12"/>
      <c r="J2008" s="72" t="s">
        <v>2208</v>
      </c>
      <c r="M2008" s="35"/>
    </row>
    <row r="2009" spans="1:13" x14ac:dyDescent="0.25">
      <c r="A2009" s="13" t="s">
        <v>12</v>
      </c>
      <c r="B2009" s="13" t="s">
        <v>65</v>
      </c>
      <c r="C2009" s="13" t="s">
        <v>1361</v>
      </c>
      <c r="D2009" s="8"/>
      <c r="E2009" s="12"/>
      <c r="F2009" s="28" t="s">
        <v>54</v>
      </c>
      <c r="G2009" s="72" t="s">
        <v>128</v>
      </c>
      <c r="H2009" s="72" t="s">
        <v>2208</v>
      </c>
      <c r="I2009" s="12"/>
      <c r="J2009" s="72" t="s">
        <v>2208</v>
      </c>
      <c r="M2009" s="35"/>
    </row>
    <row r="2010" spans="1:13" x14ac:dyDescent="0.25">
      <c r="A2010" s="13" t="s">
        <v>12</v>
      </c>
      <c r="B2010" s="13" t="s">
        <v>65</v>
      </c>
      <c r="C2010" s="13" t="s">
        <v>1514</v>
      </c>
      <c r="D2010" s="8"/>
      <c r="E2010" s="12"/>
      <c r="F2010" s="28" t="s">
        <v>54</v>
      </c>
      <c r="G2010" s="72" t="s">
        <v>128</v>
      </c>
      <c r="H2010" s="72" t="s">
        <v>2208</v>
      </c>
      <c r="I2010" s="12"/>
      <c r="J2010" s="72" t="s">
        <v>2208</v>
      </c>
      <c r="M2010" s="35"/>
    </row>
    <row r="2011" spans="1:13" x14ac:dyDescent="0.25">
      <c r="A2011" s="13" t="s">
        <v>12</v>
      </c>
      <c r="B2011" s="13" t="s">
        <v>65</v>
      </c>
      <c r="C2011" s="13" t="s">
        <v>1515</v>
      </c>
      <c r="D2011" s="8"/>
      <c r="E2011" s="12"/>
      <c r="F2011" s="28" t="s">
        <v>54</v>
      </c>
      <c r="G2011" s="72" t="s">
        <v>128</v>
      </c>
      <c r="H2011" s="72" t="s">
        <v>2208</v>
      </c>
      <c r="I2011" s="12"/>
      <c r="J2011" s="72" t="s">
        <v>2208</v>
      </c>
      <c r="M2011" s="35"/>
    </row>
    <row r="2012" spans="1:13" x14ac:dyDescent="0.25">
      <c r="A2012" s="13" t="s">
        <v>12</v>
      </c>
      <c r="B2012" s="13" t="s">
        <v>65</v>
      </c>
      <c r="C2012" s="13" t="s">
        <v>1362</v>
      </c>
      <c r="D2012" s="8"/>
      <c r="E2012" s="12"/>
      <c r="F2012" s="28" t="s">
        <v>54</v>
      </c>
      <c r="G2012" s="72" t="s">
        <v>128</v>
      </c>
      <c r="H2012" s="72" t="s">
        <v>2208</v>
      </c>
      <c r="I2012" s="12"/>
      <c r="J2012" s="72" t="s">
        <v>2208</v>
      </c>
      <c r="M2012" s="35"/>
    </row>
    <row r="2013" spans="1:13" x14ac:dyDescent="0.25">
      <c r="A2013" s="13" t="s">
        <v>12</v>
      </c>
      <c r="B2013" s="13" t="s">
        <v>65</v>
      </c>
      <c r="C2013" s="13" t="s">
        <v>1516</v>
      </c>
      <c r="D2013" s="8"/>
      <c r="E2013" s="12"/>
      <c r="F2013" s="28" t="s">
        <v>54</v>
      </c>
      <c r="G2013" s="72" t="s">
        <v>128</v>
      </c>
      <c r="H2013" s="72" t="s">
        <v>2208</v>
      </c>
      <c r="I2013" s="12"/>
      <c r="J2013" s="72" t="s">
        <v>2208</v>
      </c>
      <c r="M2013" s="35"/>
    </row>
    <row r="2014" spans="1:13" x14ac:dyDescent="0.25">
      <c r="A2014" s="13" t="s">
        <v>12</v>
      </c>
      <c r="B2014" s="13" t="s">
        <v>65</v>
      </c>
      <c r="C2014" s="13" t="s">
        <v>584</v>
      </c>
      <c r="D2014" s="8"/>
      <c r="E2014" s="12"/>
      <c r="F2014" s="28" t="s">
        <v>53</v>
      </c>
      <c r="G2014" s="72" t="s">
        <v>128</v>
      </c>
      <c r="H2014" s="72" t="s">
        <v>2208</v>
      </c>
      <c r="I2014" s="12"/>
      <c r="J2014" s="72" t="s">
        <v>2208</v>
      </c>
      <c r="M2014" s="35"/>
    </row>
    <row r="2015" spans="1:13" x14ac:dyDescent="0.25">
      <c r="A2015" s="13" t="s">
        <v>12</v>
      </c>
      <c r="B2015" s="13" t="s">
        <v>65</v>
      </c>
      <c r="C2015" s="13" t="s">
        <v>586</v>
      </c>
      <c r="D2015" s="8"/>
      <c r="E2015" s="12"/>
      <c r="F2015" s="28" t="s">
        <v>53</v>
      </c>
      <c r="G2015" s="72" t="s">
        <v>128</v>
      </c>
      <c r="H2015" s="72" t="s">
        <v>2208</v>
      </c>
      <c r="I2015" s="12"/>
      <c r="J2015" s="72" t="s">
        <v>2208</v>
      </c>
      <c r="M2015" s="35"/>
    </row>
    <row r="2016" spans="1:13" x14ac:dyDescent="0.25">
      <c r="A2016" s="13" t="s">
        <v>12</v>
      </c>
      <c r="B2016" s="13" t="s">
        <v>65</v>
      </c>
      <c r="C2016" s="13" t="s">
        <v>591</v>
      </c>
      <c r="D2016" s="8"/>
      <c r="E2016" s="12"/>
      <c r="F2016" s="28" t="s">
        <v>53</v>
      </c>
      <c r="G2016" s="72" t="s">
        <v>128</v>
      </c>
      <c r="H2016" s="72" t="s">
        <v>2208</v>
      </c>
      <c r="I2016" s="12"/>
      <c r="J2016" s="72" t="s">
        <v>2208</v>
      </c>
      <c r="M2016" s="35"/>
    </row>
    <row r="2017" spans="1:13" x14ac:dyDescent="0.25">
      <c r="A2017" s="13" t="s">
        <v>12</v>
      </c>
      <c r="B2017" s="13" t="s">
        <v>65</v>
      </c>
      <c r="C2017" s="13" t="s">
        <v>1398</v>
      </c>
      <c r="D2017" s="8"/>
      <c r="E2017" s="12"/>
      <c r="F2017" s="28" t="s">
        <v>53</v>
      </c>
      <c r="G2017" s="72" t="s">
        <v>128</v>
      </c>
      <c r="H2017" s="72" t="s">
        <v>2208</v>
      </c>
      <c r="I2017" s="12"/>
      <c r="J2017" s="72" t="s">
        <v>2208</v>
      </c>
      <c r="M2017" s="35"/>
    </row>
    <row r="2018" spans="1:13" x14ac:dyDescent="0.25">
      <c r="A2018" s="13" t="s">
        <v>12</v>
      </c>
      <c r="B2018" s="13" t="s">
        <v>65</v>
      </c>
      <c r="C2018" s="13" t="s">
        <v>608</v>
      </c>
      <c r="D2018" s="8"/>
      <c r="E2018" s="12"/>
      <c r="F2018" s="28" t="s">
        <v>53</v>
      </c>
      <c r="G2018" s="72" t="s">
        <v>128</v>
      </c>
      <c r="H2018" s="72" t="s">
        <v>2208</v>
      </c>
      <c r="I2018" s="12"/>
      <c r="J2018" s="72" t="s">
        <v>2208</v>
      </c>
      <c r="M2018" s="35"/>
    </row>
    <row r="2019" spans="1:13" x14ac:dyDescent="0.25">
      <c r="A2019" s="13" t="s">
        <v>12</v>
      </c>
      <c r="B2019" s="13" t="s">
        <v>65</v>
      </c>
      <c r="C2019" s="13" t="s">
        <v>609</v>
      </c>
      <c r="D2019" s="8"/>
      <c r="E2019" s="12"/>
      <c r="F2019" s="28" t="s">
        <v>53</v>
      </c>
      <c r="G2019" s="72" t="s">
        <v>128</v>
      </c>
      <c r="H2019" s="72" t="s">
        <v>2208</v>
      </c>
      <c r="I2019" s="12"/>
      <c r="J2019" s="72" t="s">
        <v>2208</v>
      </c>
      <c r="M2019" s="35"/>
    </row>
    <row r="2020" spans="1:13" x14ac:dyDescent="0.25">
      <c r="A2020" s="13" t="s">
        <v>12</v>
      </c>
      <c r="B2020" s="13" t="s">
        <v>65</v>
      </c>
      <c r="C2020" s="13" t="s">
        <v>1517</v>
      </c>
      <c r="D2020" s="8"/>
      <c r="E2020" s="12"/>
      <c r="F2020" s="28" t="s">
        <v>53</v>
      </c>
      <c r="G2020" s="72" t="s">
        <v>128</v>
      </c>
      <c r="H2020" s="72" t="s">
        <v>2208</v>
      </c>
      <c r="I2020" s="12"/>
      <c r="J2020" s="72" t="s">
        <v>2208</v>
      </c>
      <c r="M2020" s="35"/>
    </row>
    <row r="2021" spans="1:13" x14ac:dyDescent="0.25">
      <c r="A2021" s="13" t="s">
        <v>12</v>
      </c>
      <c r="B2021" s="13" t="s">
        <v>65</v>
      </c>
      <c r="C2021" s="13" t="s">
        <v>610</v>
      </c>
      <c r="D2021" s="8"/>
      <c r="E2021" s="12"/>
      <c r="F2021" s="28" t="s">
        <v>53</v>
      </c>
      <c r="G2021" s="72" t="s">
        <v>128</v>
      </c>
      <c r="H2021" s="72" t="s">
        <v>2208</v>
      </c>
      <c r="I2021" s="12"/>
      <c r="J2021" s="72" t="s">
        <v>2208</v>
      </c>
      <c r="M2021" s="35"/>
    </row>
    <row r="2022" spans="1:13" x14ac:dyDescent="0.25">
      <c r="A2022" s="13" t="s">
        <v>12</v>
      </c>
      <c r="B2022" s="13" t="s">
        <v>65</v>
      </c>
      <c r="C2022" s="13" t="s">
        <v>1397</v>
      </c>
      <c r="D2022" s="8"/>
      <c r="E2022" s="12"/>
      <c r="F2022" s="28" t="s">
        <v>53</v>
      </c>
      <c r="G2022" s="72" t="s">
        <v>128</v>
      </c>
      <c r="H2022" s="72" t="s">
        <v>2208</v>
      </c>
      <c r="I2022" s="12"/>
      <c r="J2022" s="72" t="s">
        <v>2208</v>
      </c>
      <c r="M2022" s="35"/>
    </row>
    <row r="2023" spans="1:13" x14ac:dyDescent="0.25">
      <c r="A2023" s="13" t="s">
        <v>12</v>
      </c>
      <c r="B2023" s="13" t="s">
        <v>65</v>
      </c>
      <c r="C2023" s="13" t="s">
        <v>1364</v>
      </c>
      <c r="D2023" s="8"/>
      <c r="E2023" s="12"/>
      <c r="F2023" s="28" t="s">
        <v>53</v>
      </c>
      <c r="G2023" s="72" t="s">
        <v>128</v>
      </c>
      <c r="H2023" s="72" t="s">
        <v>2208</v>
      </c>
      <c r="I2023" s="12"/>
      <c r="J2023" s="72" t="s">
        <v>2208</v>
      </c>
      <c r="M2023" s="35"/>
    </row>
    <row r="2024" spans="1:13" x14ac:dyDescent="0.25">
      <c r="A2024" s="13" t="s">
        <v>12</v>
      </c>
      <c r="B2024" s="13" t="s">
        <v>65</v>
      </c>
      <c r="C2024" s="13" t="s">
        <v>1365</v>
      </c>
      <c r="D2024" s="8"/>
      <c r="E2024" s="12"/>
      <c r="F2024" s="28" t="s">
        <v>53</v>
      </c>
      <c r="G2024" s="72" t="s">
        <v>128</v>
      </c>
      <c r="H2024" s="72" t="s">
        <v>2208</v>
      </c>
      <c r="I2024" s="12"/>
      <c r="J2024" s="72" t="s">
        <v>2208</v>
      </c>
      <c r="M2024" s="35"/>
    </row>
    <row r="2025" spans="1:13" x14ac:dyDescent="0.25">
      <c r="A2025" s="13" t="s">
        <v>12</v>
      </c>
      <c r="B2025" s="13" t="s">
        <v>65</v>
      </c>
      <c r="C2025" s="13" t="s">
        <v>1518</v>
      </c>
      <c r="D2025" s="8"/>
      <c r="E2025" s="12"/>
      <c r="F2025" s="28" t="s">
        <v>53</v>
      </c>
      <c r="G2025" s="72" t="s">
        <v>128</v>
      </c>
      <c r="H2025" s="72" t="s">
        <v>2208</v>
      </c>
      <c r="I2025" s="12"/>
      <c r="J2025" s="72" t="s">
        <v>2208</v>
      </c>
      <c r="M2025" s="35"/>
    </row>
    <row r="2026" spans="1:13" x14ac:dyDescent="0.25">
      <c r="A2026" s="13" t="s">
        <v>12</v>
      </c>
      <c r="B2026" s="13" t="s">
        <v>65</v>
      </c>
      <c r="C2026" s="13" t="s">
        <v>1519</v>
      </c>
      <c r="D2026" s="8"/>
      <c r="E2026" s="12"/>
      <c r="F2026" s="28" t="s">
        <v>53</v>
      </c>
      <c r="G2026" s="72" t="s">
        <v>128</v>
      </c>
      <c r="H2026" s="72" t="s">
        <v>2208</v>
      </c>
      <c r="I2026" s="12"/>
      <c r="J2026" s="72" t="s">
        <v>2208</v>
      </c>
      <c r="M2026" s="35"/>
    </row>
    <row r="2027" spans="1:13" x14ac:dyDescent="0.25">
      <c r="A2027" s="13" t="s">
        <v>12</v>
      </c>
      <c r="B2027" s="13" t="s">
        <v>65</v>
      </c>
      <c r="C2027" s="13" t="s">
        <v>1520</v>
      </c>
      <c r="D2027" s="8"/>
      <c r="E2027" s="12"/>
      <c r="F2027" s="28" t="s">
        <v>53</v>
      </c>
      <c r="G2027" s="72" t="s">
        <v>128</v>
      </c>
      <c r="H2027" s="72" t="s">
        <v>2208</v>
      </c>
      <c r="I2027" s="12"/>
      <c r="J2027" s="72" t="s">
        <v>2208</v>
      </c>
      <c r="M2027" s="35"/>
    </row>
    <row r="2028" spans="1:13" x14ac:dyDescent="0.25">
      <c r="A2028" s="13" t="s">
        <v>12</v>
      </c>
      <c r="B2028" s="13" t="s">
        <v>65</v>
      </c>
      <c r="C2028" s="13" t="s">
        <v>1393</v>
      </c>
      <c r="D2028" s="8"/>
      <c r="E2028" s="12"/>
      <c r="F2028" s="28" t="s">
        <v>53</v>
      </c>
      <c r="G2028" s="72" t="s">
        <v>128</v>
      </c>
      <c r="H2028" s="72" t="s">
        <v>2208</v>
      </c>
      <c r="I2028" s="12"/>
      <c r="J2028" s="72" t="s">
        <v>2208</v>
      </c>
      <c r="M2028" s="35"/>
    </row>
    <row r="2029" spans="1:13" x14ac:dyDescent="0.25">
      <c r="A2029" s="13" t="s">
        <v>12</v>
      </c>
      <c r="B2029" s="13" t="s">
        <v>65</v>
      </c>
      <c r="C2029" s="13" t="s">
        <v>1521</v>
      </c>
      <c r="D2029" s="8"/>
      <c r="E2029" s="12"/>
      <c r="F2029" s="28" t="s">
        <v>53</v>
      </c>
      <c r="G2029" s="72" t="s">
        <v>128</v>
      </c>
      <c r="H2029" s="72" t="s">
        <v>2208</v>
      </c>
      <c r="I2029" s="12"/>
      <c r="J2029" s="72" t="s">
        <v>2208</v>
      </c>
      <c r="M2029" s="35"/>
    </row>
    <row r="2030" spans="1:13" x14ac:dyDescent="0.25">
      <c r="A2030" s="13" t="s">
        <v>12</v>
      </c>
      <c r="B2030" s="13" t="s">
        <v>65</v>
      </c>
      <c r="C2030" s="13" t="s">
        <v>1522</v>
      </c>
      <c r="D2030" s="8"/>
      <c r="E2030" s="12"/>
      <c r="F2030" s="28" t="s">
        <v>53</v>
      </c>
      <c r="G2030" s="72" t="s">
        <v>128</v>
      </c>
      <c r="H2030" s="72" t="s">
        <v>2208</v>
      </c>
      <c r="I2030" s="12"/>
      <c r="J2030" s="72" t="s">
        <v>2208</v>
      </c>
      <c r="M2030" s="35"/>
    </row>
    <row r="2031" spans="1:13" x14ac:dyDescent="0.25">
      <c r="A2031" s="13" t="s">
        <v>12</v>
      </c>
      <c r="B2031" s="13" t="s">
        <v>65</v>
      </c>
      <c r="C2031" s="13" t="s">
        <v>1394</v>
      </c>
      <c r="D2031" s="8"/>
      <c r="E2031" s="12"/>
      <c r="F2031" s="28" t="s">
        <v>53</v>
      </c>
      <c r="G2031" s="72" t="s">
        <v>128</v>
      </c>
      <c r="H2031" s="72" t="s">
        <v>2208</v>
      </c>
      <c r="I2031" s="12"/>
      <c r="J2031" s="72" t="s">
        <v>2208</v>
      </c>
      <c r="M2031" s="35"/>
    </row>
    <row r="2032" spans="1:13" x14ac:dyDescent="0.25">
      <c r="A2032" s="13" t="s">
        <v>12</v>
      </c>
      <c r="B2032" s="13" t="s">
        <v>65</v>
      </c>
      <c r="C2032" s="13" t="s">
        <v>1523</v>
      </c>
      <c r="D2032" s="8"/>
      <c r="E2032" s="12"/>
      <c r="F2032" s="28" t="s">
        <v>53</v>
      </c>
      <c r="G2032" s="72" t="s">
        <v>128</v>
      </c>
      <c r="H2032" s="72" t="s">
        <v>2208</v>
      </c>
      <c r="I2032" s="12"/>
      <c r="J2032" s="72" t="s">
        <v>2208</v>
      </c>
      <c r="M2032" s="35"/>
    </row>
    <row r="2033" spans="1:13" x14ac:dyDescent="0.25">
      <c r="A2033" s="13" t="s">
        <v>12</v>
      </c>
      <c r="B2033" s="13" t="s">
        <v>65</v>
      </c>
      <c r="C2033" s="13" t="s">
        <v>1524</v>
      </c>
      <c r="D2033" s="8"/>
      <c r="E2033" s="12"/>
      <c r="F2033" s="28" t="s">
        <v>53</v>
      </c>
      <c r="G2033" s="72" t="s">
        <v>128</v>
      </c>
      <c r="H2033" s="72" t="s">
        <v>2208</v>
      </c>
      <c r="I2033" s="12"/>
      <c r="J2033" s="72" t="s">
        <v>2208</v>
      </c>
      <c r="M2033" s="35"/>
    </row>
    <row r="2034" spans="1:13" x14ac:dyDescent="0.25">
      <c r="A2034" s="13" t="s">
        <v>12</v>
      </c>
      <c r="B2034" s="13" t="s">
        <v>65</v>
      </c>
      <c r="C2034" s="13" t="s">
        <v>1525</v>
      </c>
      <c r="D2034" s="8"/>
      <c r="E2034" s="12"/>
      <c r="F2034" s="28" t="s">
        <v>53</v>
      </c>
      <c r="G2034" s="72" t="s">
        <v>128</v>
      </c>
      <c r="H2034" s="72" t="s">
        <v>2208</v>
      </c>
      <c r="I2034" s="12"/>
      <c r="J2034" s="72" t="s">
        <v>2208</v>
      </c>
      <c r="M2034" s="35"/>
    </row>
    <row r="2035" spans="1:13" x14ac:dyDescent="0.25">
      <c r="A2035" s="13" t="s">
        <v>12</v>
      </c>
      <c r="B2035" s="13" t="s">
        <v>65</v>
      </c>
      <c r="C2035" s="13" t="s">
        <v>1526</v>
      </c>
      <c r="D2035" s="8"/>
      <c r="E2035" s="12"/>
      <c r="F2035" s="28" t="s">
        <v>53</v>
      </c>
      <c r="G2035" s="72" t="s">
        <v>128</v>
      </c>
      <c r="H2035" s="72" t="s">
        <v>2208</v>
      </c>
      <c r="I2035" s="12"/>
      <c r="J2035" s="72" t="s">
        <v>2208</v>
      </c>
      <c r="M2035" s="35"/>
    </row>
    <row r="2036" spans="1:13" x14ac:dyDescent="0.25">
      <c r="A2036" s="13" t="s">
        <v>12</v>
      </c>
      <c r="B2036" s="13" t="s">
        <v>65</v>
      </c>
      <c r="C2036" s="13" t="s">
        <v>619</v>
      </c>
      <c r="D2036" s="8"/>
      <c r="E2036" s="12"/>
      <c r="F2036" s="28" t="s">
        <v>53</v>
      </c>
      <c r="G2036" s="72" t="s">
        <v>128</v>
      </c>
      <c r="H2036" s="72" t="s">
        <v>2208</v>
      </c>
      <c r="I2036" s="12"/>
      <c r="J2036" s="72" t="s">
        <v>2208</v>
      </c>
      <c r="M2036" s="35"/>
    </row>
    <row r="2037" spans="1:13" x14ac:dyDescent="0.25">
      <c r="A2037" s="13" t="s">
        <v>12</v>
      </c>
      <c r="B2037" s="13" t="s">
        <v>65</v>
      </c>
      <c r="C2037" s="13" t="s">
        <v>625</v>
      </c>
      <c r="D2037" s="8"/>
      <c r="E2037" s="12"/>
      <c r="F2037" s="28" t="s">
        <v>53</v>
      </c>
      <c r="G2037" s="72" t="s">
        <v>128</v>
      </c>
      <c r="H2037" s="72" t="s">
        <v>2208</v>
      </c>
      <c r="I2037" s="12"/>
      <c r="J2037" s="72" t="s">
        <v>2208</v>
      </c>
      <c r="M2037" s="35"/>
    </row>
    <row r="2038" spans="1:13" x14ac:dyDescent="0.25">
      <c r="A2038" s="13" t="s">
        <v>12</v>
      </c>
      <c r="B2038" s="13" t="s">
        <v>65</v>
      </c>
      <c r="C2038" s="13" t="s">
        <v>628</v>
      </c>
      <c r="D2038" s="8"/>
      <c r="E2038" s="12"/>
      <c r="F2038" s="28" t="s">
        <v>53</v>
      </c>
      <c r="G2038" s="72" t="s">
        <v>128</v>
      </c>
      <c r="H2038" s="72" t="s">
        <v>2208</v>
      </c>
      <c r="I2038" s="12"/>
      <c r="J2038" s="72" t="s">
        <v>2208</v>
      </c>
      <c r="M2038" s="35"/>
    </row>
    <row r="2039" spans="1:13" x14ac:dyDescent="0.25">
      <c r="A2039" s="13" t="s">
        <v>12</v>
      </c>
      <c r="B2039" s="13" t="s">
        <v>65</v>
      </c>
      <c r="C2039" s="13" t="s">
        <v>631</v>
      </c>
      <c r="D2039" s="8"/>
      <c r="E2039" s="12"/>
      <c r="F2039" s="28" t="s">
        <v>53</v>
      </c>
      <c r="G2039" s="72" t="s">
        <v>128</v>
      </c>
      <c r="H2039" s="72" t="s">
        <v>2208</v>
      </c>
      <c r="I2039" s="12"/>
      <c r="J2039" s="72" t="s">
        <v>2208</v>
      </c>
      <c r="M2039" s="35"/>
    </row>
    <row r="2040" spans="1:13" x14ac:dyDescent="0.25">
      <c r="A2040" s="13" t="s">
        <v>12</v>
      </c>
      <c r="B2040" s="13" t="s">
        <v>65</v>
      </c>
      <c r="C2040" s="13" t="s">
        <v>633</v>
      </c>
      <c r="D2040" s="8"/>
      <c r="E2040" s="12"/>
      <c r="F2040" s="28" t="s">
        <v>53</v>
      </c>
      <c r="G2040" s="72" t="s">
        <v>128</v>
      </c>
      <c r="H2040" s="72" t="s">
        <v>2208</v>
      </c>
      <c r="I2040" s="12"/>
      <c r="J2040" s="72" t="s">
        <v>2208</v>
      </c>
      <c r="M2040" s="35"/>
    </row>
    <row r="2041" spans="1:13" x14ac:dyDescent="0.25">
      <c r="A2041" s="13" t="s">
        <v>12</v>
      </c>
      <c r="B2041" s="13" t="s">
        <v>65</v>
      </c>
      <c r="C2041" s="13" t="s">
        <v>634</v>
      </c>
      <c r="D2041" s="8"/>
      <c r="E2041" s="12"/>
      <c r="F2041" s="28" t="s">
        <v>53</v>
      </c>
      <c r="G2041" s="72" t="s">
        <v>128</v>
      </c>
      <c r="H2041" s="72" t="s">
        <v>2208</v>
      </c>
      <c r="I2041" s="12"/>
      <c r="J2041" s="72" t="s">
        <v>2208</v>
      </c>
      <c r="M2041" s="35"/>
    </row>
    <row r="2042" spans="1:13" x14ac:dyDescent="0.25">
      <c r="A2042" s="13" t="s">
        <v>12</v>
      </c>
      <c r="B2042" s="13" t="s">
        <v>65</v>
      </c>
      <c r="C2042" s="13" t="s">
        <v>632</v>
      </c>
      <c r="D2042" s="8"/>
      <c r="E2042" s="12"/>
      <c r="F2042" s="28" t="s">
        <v>53</v>
      </c>
      <c r="G2042" s="72" t="s">
        <v>128</v>
      </c>
      <c r="H2042" s="72" t="s">
        <v>2208</v>
      </c>
      <c r="I2042" s="12"/>
      <c r="J2042" s="72" t="s">
        <v>2208</v>
      </c>
      <c r="M2042" s="35"/>
    </row>
    <row r="2043" spans="1:13" x14ac:dyDescent="0.25">
      <c r="A2043" s="13" t="s">
        <v>12</v>
      </c>
      <c r="B2043" s="13" t="s">
        <v>65</v>
      </c>
      <c r="C2043" s="13" t="s">
        <v>1527</v>
      </c>
      <c r="D2043" s="8"/>
      <c r="E2043" s="12"/>
      <c r="F2043" s="28" t="s">
        <v>53</v>
      </c>
      <c r="G2043" s="72" t="s">
        <v>128</v>
      </c>
      <c r="H2043" s="72" t="s">
        <v>2208</v>
      </c>
      <c r="I2043" s="12"/>
      <c r="J2043" s="72" t="s">
        <v>2208</v>
      </c>
      <c r="M2043" s="35"/>
    </row>
    <row r="2044" spans="1:13" x14ac:dyDescent="0.25">
      <c r="A2044" s="13" t="s">
        <v>12</v>
      </c>
      <c r="B2044" s="13" t="s">
        <v>65</v>
      </c>
      <c r="C2044" s="13" t="s">
        <v>1528</v>
      </c>
      <c r="D2044" s="8"/>
      <c r="E2044" s="12"/>
      <c r="F2044" s="28" t="s">
        <v>53</v>
      </c>
      <c r="G2044" s="72" t="s">
        <v>128</v>
      </c>
      <c r="H2044" s="72" t="s">
        <v>2208</v>
      </c>
      <c r="I2044" s="12"/>
      <c r="J2044" s="72" t="s">
        <v>2208</v>
      </c>
      <c r="M2044" s="35"/>
    </row>
    <row r="2045" spans="1:13" x14ac:dyDescent="0.25">
      <c r="A2045" s="13" t="s">
        <v>12</v>
      </c>
      <c r="B2045" s="13" t="s">
        <v>65</v>
      </c>
      <c r="C2045" s="13" t="s">
        <v>1529</v>
      </c>
      <c r="D2045" s="8"/>
      <c r="E2045" s="12"/>
      <c r="F2045" s="28" t="s">
        <v>53</v>
      </c>
      <c r="G2045" s="72" t="s">
        <v>128</v>
      </c>
      <c r="H2045" s="72" t="s">
        <v>2208</v>
      </c>
      <c r="I2045" s="12"/>
      <c r="J2045" s="72" t="s">
        <v>2208</v>
      </c>
      <c r="M2045" s="35"/>
    </row>
    <row r="2046" spans="1:13" x14ac:dyDescent="0.25">
      <c r="A2046" s="13" t="s">
        <v>12</v>
      </c>
      <c r="B2046" s="13" t="s">
        <v>65</v>
      </c>
      <c r="C2046" s="13" t="s">
        <v>1530</v>
      </c>
      <c r="D2046" s="8"/>
      <c r="E2046" s="12"/>
      <c r="F2046" s="28" t="s">
        <v>53</v>
      </c>
      <c r="G2046" s="72" t="s">
        <v>128</v>
      </c>
      <c r="H2046" s="72" t="s">
        <v>2208</v>
      </c>
      <c r="I2046" s="12"/>
      <c r="J2046" s="72" t="s">
        <v>2208</v>
      </c>
      <c r="M2046" s="35"/>
    </row>
    <row r="2047" spans="1:13" x14ac:dyDescent="0.25">
      <c r="A2047" s="13" t="s">
        <v>12</v>
      </c>
      <c r="B2047" s="13" t="s">
        <v>65</v>
      </c>
      <c r="C2047" s="13" t="s">
        <v>1531</v>
      </c>
      <c r="D2047" s="8"/>
      <c r="E2047" s="12"/>
      <c r="F2047" s="28" t="s">
        <v>53</v>
      </c>
      <c r="G2047" s="72" t="s">
        <v>128</v>
      </c>
      <c r="H2047" s="72" t="s">
        <v>2208</v>
      </c>
      <c r="I2047" s="12"/>
      <c r="J2047" s="72" t="s">
        <v>2208</v>
      </c>
      <c r="M2047" s="35"/>
    </row>
    <row r="2048" spans="1:13" x14ac:dyDescent="0.25">
      <c r="A2048" s="13" t="s">
        <v>12</v>
      </c>
      <c r="B2048" s="13" t="s">
        <v>65</v>
      </c>
      <c r="C2048" s="13" t="s">
        <v>1532</v>
      </c>
      <c r="D2048" s="8"/>
      <c r="E2048" s="12"/>
      <c r="F2048" s="28" t="s">
        <v>53</v>
      </c>
      <c r="G2048" s="72" t="s">
        <v>128</v>
      </c>
      <c r="H2048" s="72" t="s">
        <v>2208</v>
      </c>
      <c r="I2048" s="12"/>
      <c r="J2048" s="72" t="s">
        <v>2208</v>
      </c>
      <c r="M2048" s="35"/>
    </row>
    <row r="2049" spans="1:13" x14ac:dyDescent="0.25">
      <c r="A2049" s="13" t="s">
        <v>12</v>
      </c>
      <c r="B2049" s="13" t="s">
        <v>65</v>
      </c>
      <c r="C2049" s="13" t="s">
        <v>1533</v>
      </c>
      <c r="D2049" s="8"/>
      <c r="E2049" s="12"/>
      <c r="F2049" s="28" t="s">
        <v>53</v>
      </c>
      <c r="G2049" s="72" t="s">
        <v>128</v>
      </c>
      <c r="H2049" s="72" t="s">
        <v>2208</v>
      </c>
      <c r="I2049" s="12"/>
      <c r="J2049" s="72" t="s">
        <v>2208</v>
      </c>
      <c r="M2049" s="35"/>
    </row>
    <row r="2050" spans="1:13" x14ac:dyDescent="0.25">
      <c r="A2050" s="13" t="s">
        <v>12</v>
      </c>
      <c r="B2050" s="13" t="s">
        <v>65</v>
      </c>
      <c r="C2050" s="13" t="s">
        <v>658</v>
      </c>
      <c r="D2050" s="8"/>
      <c r="E2050" s="12"/>
      <c r="F2050" s="28" t="s">
        <v>53</v>
      </c>
      <c r="G2050" s="72" t="s">
        <v>128</v>
      </c>
      <c r="H2050" s="72" t="s">
        <v>2208</v>
      </c>
      <c r="I2050" s="12"/>
      <c r="J2050" s="72" t="s">
        <v>2208</v>
      </c>
      <c r="M2050" s="35"/>
    </row>
    <row r="2051" spans="1:13" x14ac:dyDescent="0.25">
      <c r="A2051" s="13" t="s">
        <v>12</v>
      </c>
      <c r="B2051" s="13" t="s">
        <v>65</v>
      </c>
      <c r="C2051" s="13" t="s">
        <v>1534</v>
      </c>
      <c r="D2051" s="8"/>
      <c r="E2051" s="12"/>
      <c r="F2051" s="28" t="s">
        <v>53</v>
      </c>
      <c r="G2051" s="72" t="s">
        <v>128</v>
      </c>
      <c r="H2051" s="72" t="s">
        <v>2208</v>
      </c>
      <c r="I2051" s="12"/>
      <c r="J2051" s="72" t="s">
        <v>2208</v>
      </c>
      <c r="M2051" s="35"/>
    </row>
    <row r="2052" spans="1:13" x14ac:dyDescent="0.25">
      <c r="A2052" s="13" t="s">
        <v>12</v>
      </c>
      <c r="B2052" s="13" t="s">
        <v>65</v>
      </c>
      <c r="C2052" s="13" t="s">
        <v>1535</v>
      </c>
      <c r="D2052" s="8"/>
      <c r="E2052" s="12"/>
      <c r="F2052" s="28" t="s">
        <v>53</v>
      </c>
      <c r="G2052" s="72" t="s">
        <v>128</v>
      </c>
      <c r="H2052" s="72" t="s">
        <v>2208</v>
      </c>
      <c r="I2052" s="12"/>
      <c r="J2052" s="72" t="s">
        <v>2208</v>
      </c>
      <c r="M2052" s="35"/>
    </row>
    <row r="2053" spans="1:13" x14ac:dyDescent="0.25">
      <c r="A2053" s="13" t="s">
        <v>12</v>
      </c>
      <c r="B2053" s="13" t="s">
        <v>65</v>
      </c>
      <c r="C2053" s="13" t="s">
        <v>1536</v>
      </c>
      <c r="D2053" s="8"/>
      <c r="E2053" s="12"/>
      <c r="F2053" s="28" t="s">
        <v>53</v>
      </c>
      <c r="G2053" s="72" t="s">
        <v>128</v>
      </c>
      <c r="H2053" s="72" t="s">
        <v>2208</v>
      </c>
      <c r="I2053" s="12"/>
      <c r="J2053" s="72" t="s">
        <v>2208</v>
      </c>
      <c r="M2053" s="35"/>
    </row>
    <row r="2054" spans="1:13" x14ac:dyDescent="0.25">
      <c r="A2054" s="13" t="s">
        <v>12</v>
      </c>
      <c r="B2054" s="13" t="s">
        <v>65</v>
      </c>
      <c r="C2054" s="13" t="s">
        <v>1537</v>
      </c>
      <c r="D2054" s="8"/>
      <c r="E2054" s="12"/>
      <c r="F2054" s="28" t="s">
        <v>53</v>
      </c>
      <c r="G2054" s="72" t="s">
        <v>128</v>
      </c>
      <c r="H2054" s="72" t="s">
        <v>2208</v>
      </c>
      <c r="I2054" s="12"/>
      <c r="J2054" s="72" t="s">
        <v>2208</v>
      </c>
      <c r="M2054" s="35"/>
    </row>
    <row r="2055" spans="1:13" x14ac:dyDescent="0.25">
      <c r="A2055" s="13" t="s">
        <v>12</v>
      </c>
      <c r="B2055" s="13" t="s">
        <v>65</v>
      </c>
      <c r="C2055" s="13" t="s">
        <v>1538</v>
      </c>
      <c r="D2055" s="8"/>
      <c r="E2055" s="12"/>
      <c r="F2055" s="28" t="s">
        <v>53</v>
      </c>
      <c r="G2055" s="72" t="s">
        <v>128</v>
      </c>
      <c r="H2055" s="72" t="s">
        <v>2208</v>
      </c>
      <c r="I2055" s="12"/>
      <c r="J2055" s="72" t="s">
        <v>2208</v>
      </c>
      <c r="M2055" s="35"/>
    </row>
    <row r="2056" spans="1:13" x14ac:dyDescent="0.25">
      <c r="A2056" s="13" t="s">
        <v>12</v>
      </c>
      <c r="B2056" s="13" t="s">
        <v>65</v>
      </c>
      <c r="C2056" s="13" t="s">
        <v>1539</v>
      </c>
      <c r="D2056" s="8"/>
      <c r="E2056" s="12"/>
      <c r="F2056" s="28" t="s">
        <v>53</v>
      </c>
      <c r="G2056" s="72" t="s">
        <v>128</v>
      </c>
      <c r="H2056" s="72" t="s">
        <v>2208</v>
      </c>
      <c r="I2056" s="12"/>
      <c r="J2056" s="72" t="s">
        <v>2208</v>
      </c>
      <c r="M2056" s="35"/>
    </row>
    <row r="2057" spans="1:13" x14ac:dyDescent="0.25">
      <c r="A2057" s="13" t="s">
        <v>12</v>
      </c>
      <c r="B2057" s="13" t="s">
        <v>65</v>
      </c>
      <c r="C2057" s="13" t="s">
        <v>1540</v>
      </c>
      <c r="D2057" s="8"/>
      <c r="E2057" s="12"/>
      <c r="F2057" s="28" t="s">
        <v>53</v>
      </c>
      <c r="G2057" s="72" t="s">
        <v>128</v>
      </c>
      <c r="H2057" s="72" t="s">
        <v>2208</v>
      </c>
      <c r="I2057" s="12"/>
      <c r="J2057" s="72" t="s">
        <v>2208</v>
      </c>
      <c r="M2057" s="35"/>
    </row>
    <row r="2058" spans="1:13" x14ac:dyDescent="0.25">
      <c r="A2058" s="13" t="s">
        <v>12</v>
      </c>
      <c r="B2058" s="13" t="s">
        <v>65</v>
      </c>
      <c r="C2058" s="13" t="s">
        <v>1541</v>
      </c>
      <c r="D2058" s="8"/>
      <c r="E2058" s="12"/>
      <c r="F2058" s="28" t="s">
        <v>53</v>
      </c>
      <c r="G2058" s="72" t="s">
        <v>128</v>
      </c>
      <c r="H2058" s="72" t="s">
        <v>2208</v>
      </c>
      <c r="I2058" s="12"/>
      <c r="J2058" s="72" t="s">
        <v>2208</v>
      </c>
      <c r="M2058" s="35"/>
    </row>
    <row r="2059" spans="1:13" x14ac:dyDescent="0.25">
      <c r="A2059" s="13" t="s">
        <v>1542</v>
      </c>
      <c r="B2059" s="13" t="s">
        <v>65</v>
      </c>
      <c r="C2059" s="13" t="s">
        <v>1543</v>
      </c>
      <c r="D2059" s="13"/>
      <c r="E2059" s="12"/>
      <c r="F2059" s="28" t="s">
        <v>53</v>
      </c>
      <c r="G2059" s="72" t="s">
        <v>128</v>
      </c>
      <c r="H2059" s="72" t="s">
        <v>128</v>
      </c>
      <c r="I2059" s="72" t="s">
        <v>128</v>
      </c>
      <c r="J2059" s="72" t="s">
        <v>128</v>
      </c>
      <c r="M2059" s="35"/>
    </row>
    <row r="2060" spans="1:13" x14ac:dyDescent="0.25">
      <c r="A2060" s="13" t="s">
        <v>1542</v>
      </c>
      <c r="B2060" s="13" t="s">
        <v>65</v>
      </c>
      <c r="C2060" s="13" t="s">
        <v>1544</v>
      </c>
      <c r="D2060" s="13"/>
      <c r="E2060" s="12"/>
      <c r="F2060" s="28" t="s">
        <v>53</v>
      </c>
      <c r="G2060" s="72" t="s">
        <v>128</v>
      </c>
      <c r="H2060" s="72" t="s">
        <v>128</v>
      </c>
      <c r="I2060" s="72" t="s">
        <v>128</v>
      </c>
      <c r="J2060" s="72" t="s">
        <v>128</v>
      </c>
      <c r="M2060" s="35"/>
    </row>
    <row r="2061" spans="1:13" x14ac:dyDescent="0.25">
      <c r="A2061" s="13" t="s">
        <v>1542</v>
      </c>
      <c r="B2061" s="13" t="s">
        <v>65</v>
      </c>
      <c r="C2061" s="13" t="s">
        <v>1545</v>
      </c>
      <c r="D2061" s="13"/>
      <c r="E2061" s="12"/>
      <c r="F2061" s="28" t="s">
        <v>53</v>
      </c>
      <c r="G2061" s="72" t="s">
        <v>128</v>
      </c>
      <c r="H2061" s="72" t="s">
        <v>128</v>
      </c>
      <c r="I2061" s="72" t="s">
        <v>128</v>
      </c>
      <c r="J2061" s="72" t="s">
        <v>128</v>
      </c>
      <c r="M2061" s="35"/>
    </row>
    <row r="2062" spans="1:13" x14ac:dyDescent="0.25">
      <c r="A2062" s="13" t="s">
        <v>1542</v>
      </c>
      <c r="B2062" s="13" t="s">
        <v>65</v>
      </c>
      <c r="C2062" s="13" t="s">
        <v>1546</v>
      </c>
      <c r="D2062" s="13"/>
      <c r="E2062" s="12"/>
      <c r="F2062" s="28" t="s">
        <v>53</v>
      </c>
      <c r="G2062" s="72" t="s">
        <v>128</v>
      </c>
      <c r="H2062" s="72" t="s">
        <v>128</v>
      </c>
      <c r="I2062" s="72" t="s">
        <v>128</v>
      </c>
      <c r="J2062" s="72" t="s">
        <v>128</v>
      </c>
      <c r="M2062" s="35"/>
    </row>
    <row r="2063" spans="1:13" x14ac:dyDescent="0.25">
      <c r="A2063" s="13" t="s">
        <v>1542</v>
      </c>
      <c r="B2063" s="13" t="s">
        <v>65</v>
      </c>
      <c r="C2063" s="13" t="s">
        <v>1547</v>
      </c>
      <c r="D2063" s="13"/>
      <c r="E2063" s="12"/>
      <c r="F2063" s="28" t="s">
        <v>53</v>
      </c>
      <c r="G2063" s="72" t="s">
        <v>128</v>
      </c>
      <c r="H2063" s="72" t="s">
        <v>128</v>
      </c>
      <c r="I2063" s="72" t="s">
        <v>128</v>
      </c>
      <c r="J2063" s="72" t="s">
        <v>128</v>
      </c>
      <c r="M2063" s="35"/>
    </row>
    <row r="2064" spans="1:13" x14ac:dyDescent="0.25">
      <c r="A2064" s="13" t="s">
        <v>1542</v>
      </c>
      <c r="B2064" s="13" t="s">
        <v>65</v>
      </c>
      <c r="C2064" s="13" t="s">
        <v>1548</v>
      </c>
      <c r="D2064" s="13"/>
      <c r="E2064" s="12"/>
      <c r="F2064" s="28" t="s">
        <v>53</v>
      </c>
      <c r="G2064" s="72" t="s">
        <v>128</v>
      </c>
      <c r="H2064" s="72" t="s">
        <v>128</v>
      </c>
      <c r="I2064" s="72" t="s">
        <v>128</v>
      </c>
      <c r="J2064" s="72" t="s">
        <v>128</v>
      </c>
      <c r="M2064" s="35"/>
    </row>
    <row r="2065" spans="1:13" x14ac:dyDescent="0.25">
      <c r="A2065" s="13" t="s">
        <v>1542</v>
      </c>
      <c r="B2065" s="13" t="s">
        <v>65</v>
      </c>
      <c r="C2065" s="13" t="s">
        <v>1549</v>
      </c>
      <c r="D2065" s="13"/>
      <c r="E2065" s="12"/>
      <c r="F2065" s="28" t="s">
        <v>53</v>
      </c>
      <c r="G2065" s="72" t="s">
        <v>128</v>
      </c>
      <c r="H2065" s="72" t="s">
        <v>128</v>
      </c>
      <c r="I2065" s="72" t="s">
        <v>128</v>
      </c>
      <c r="J2065" s="72" t="s">
        <v>128</v>
      </c>
      <c r="M2065" s="35"/>
    </row>
    <row r="2066" spans="1:13" x14ac:dyDescent="0.25">
      <c r="A2066" s="13" t="s">
        <v>1542</v>
      </c>
      <c r="B2066" s="13" t="s">
        <v>65</v>
      </c>
      <c r="C2066" s="13" t="s">
        <v>1550</v>
      </c>
      <c r="D2066" s="13"/>
      <c r="E2066" s="12"/>
      <c r="F2066" s="28" t="s">
        <v>53</v>
      </c>
      <c r="G2066" s="72" t="s">
        <v>128</v>
      </c>
      <c r="H2066" s="72" t="s">
        <v>128</v>
      </c>
      <c r="I2066" s="72" t="s">
        <v>128</v>
      </c>
      <c r="J2066" s="72" t="s">
        <v>128</v>
      </c>
      <c r="M2066" s="35"/>
    </row>
    <row r="2067" spans="1:13" x14ac:dyDescent="0.25">
      <c r="A2067" s="13" t="s">
        <v>1542</v>
      </c>
      <c r="B2067" s="13" t="s">
        <v>65</v>
      </c>
      <c r="C2067" s="13" t="s">
        <v>1551</v>
      </c>
      <c r="D2067" s="13"/>
      <c r="E2067" s="12"/>
      <c r="F2067" s="28" t="s">
        <v>53</v>
      </c>
      <c r="G2067" s="72" t="s">
        <v>128</v>
      </c>
      <c r="H2067" s="72" t="s">
        <v>128</v>
      </c>
      <c r="I2067" s="72" t="s">
        <v>128</v>
      </c>
      <c r="J2067" s="72" t="s">
        <v>128</v>
      </c>
      <c r="M2067" s="35"/>
    </row>
    <row r="2068" spans="1:13" x14ac:dyDescent="0.25">
      <c r="A2068" s="13" t="s">
        <v>1542</v>
      </c>
      <c r="B2068" s="13" t="s">
        <v>65</v>
      </c>
      <c r="C2068" s="13" t="s">
        <v>1552</v>
      </c>
      <c r="D2068" s="13"/>
      <c r="E2068" s="12"/>
      <c r="F2068" s="28" t="s">
        <v>53</v>
      </c>
      <c r="G2068" s="72" t="s">
        <v>128</v>
      </c>
      <c r="H2068" s="72" t="s">
        <v>128</v>
      </c>
      <c r="I2068" s="72" t="s">
        <v>128</v>
      </c>
      <c r="J2068" s="72" t="s">
        <v>128</v>
      </c>
      <c r="M2068" s="35"/>
    </row>
    <row r="2069" spans="1:13" x14ac:dyDescent="0.25">
      <c r="A2069" s="13" t="s">
        <v>1542</v>
      </c>
      <c r="B2069" s="13" t="s">
        <v>65</v>
      </c>
      <c r="C2069" s="13" t="s">
        <v>1553</v>
      </c>
      <c r="D2069" s="13"/>
      <c r="E2069" s="12"/>
      <c r="F2069" s="28" t="s">
        <v>53</v>
      </c>
      <c r="G2069" s="72" t="s">
        <v>128</v>
      </c>
      <c r="H2069" s="72" t="s">
        <v>128</v>
      </c>
      <c r="I2069" s="72" t="s">
        <v>128</v>
      </c>
      <c r="J2069" s="72" t="s">
        <v>128</v>
      </c>
      <c r="M2069" s="35"/>
    </row>
    <row r="2070" spans="1:13" x14ac:dyDescent="0.25">
      <c r="A2070" s="13" t="s">
        <v>1542</v>
      </c>
      <c r="B2070" s="13" t="s">
        <v>65</v>
      </c>
      <c r="C2070" s="13" t="s">
        <v>1554</v>
      </c>
      <c r="D2070" s="13"/>
      <c r="E2070" s="12"/>
      <c r="F2070" s="28" t="s">
        <v>53</v>
      </c>
      <c r="G2070" s="72" t="s">
        <v>128</v>
      </c>
      <c r="H2070" s="72" t="s">
        <v>128</v>
      </c>
      <c r="I2070" s="72" t="s">
        <v>128</v>
      </c>
      <c r="J2070" s="72" t="s">
        <v>128</v>
      </c>
      <c r="M2070" s="35"/>
    </row>
    <row r="2071" spans="1:13" x14ac:dyDescent="0.25">
      <c r="A2071" s="13" t="s">
        <v>1542</v>
      </c>
      <c r="B2071" s="13" t="s">
        <v>65</v>
      </c>
      <c r="C2071" s="13" t="s">
        <v>1555</v>
      </c>
      <c r="D2071" s="13"/>
      <c r="E2071" s="12"/>
      <c r="F2071" s="28" t="s">
        <v>53</v>
      </c>
      <c r="G2071" s="72" t="s">
        <v>128</v>
      </c>
      <c r="H2071" s="72" t="s">
        <v>128</v>
      </c>
      <c r="I2071" s="72" t="s">
        <v>128</v>
      </c>
      <c r="J2071" s="72" t="s">
        <v>128</v>
      </c>
      <c r="M2071" s="35"/>
    </row>
    <row r="2072" spans="1:13" x14ac:dyDescent="0.25">
      <c r="A2072" s="13" t="s">
        <v>1542</v>
      </c>
      <c r="B2072" s="13" t="s">
        <v>65</v>
      </c>
      <c r="C2072" s="13" t="s">
        <v>1556</v>
      </c>
      <c r="D2072" s="13"/>
      <c r="E2072" s="12"/>
      <c r="F2072" s="28" t="s">
        <v>53</v>
      </c>
      <c r="G2072" s="72" t="s">
        <v>128</v>
      </c>
      <c r="H2072" s="72" t="s">
        <v>128</v>
      </c>
      <c r="I2072" s="72" t="s">
        <v>128</v>
      </c>
      <c r="J2072" s="72" t="s">
        <v>128</v>
      </c>
      <c r="M2072" s="35"/>
    </row>
    <row r="2073" spans="1:13" x14ac:dyDescent="0.25">
      <c r="A2073" s="13" t="s">
        <v>1542</v>
      </c>
      <c r="B2073" s="13" t="s">
        <v>65</v>
      </c>
      <c r="C2073" s="13" t="s">
        <v>1557</v>
      </c>
      <c r="D2073" s="13"/>
      <c r="E2073" s="12"/>
      <c r="F2073" s="28" t="s">
        <v>53</v>
      </c>
      <c r="G2073" s="72" t="s">
        <v>128</v>
      </c>
      <c r="H2073" s="72" t="s">
        <v>128</v>
      </c>
      <c r="I2073" s="72" t="s">
        <v>128</v>
      </c>
      <c r="J2073" s="72" t="s">
        <v>128</v>
      </c>
      <c r="M2073" s="35"/>
    </row>
    <row r="2074" spans="1:13" x14ac:dyDescent="0.25">
      <c r="A2074" s="13" t="s">
        <v>1542</v>
      </c>
      <c r="B2074" s="13" t="s">
        <v>65</v>
      </c>
      <c r="C2074" s="13" t="s">
        <v>1558</v>
      </c>
      <c r="D2074" s="13"/>
      <c r="E2074" s="12"/>
      <c r="F2074" s="28" t="s">
        <v>53</v>
      </c>
      <c r="G2074" s="72" t="s">
        <v>128</v>
      </c>
      <c r="H2074" s="72" t="s">
        <v>128</v>
      </c>
      <c r="I2074" s="72" t="s">
        <v>128</v>
      </c>
      <c r="J2074" s="72" t="s">
        <v>128</v>
      </c>
      <c r="M2074" s="35"/>
    </row>
    <row r="2075" spans="1:13" x14ac:dyDescent="0.25">
      <c r="A2075" s="13" t="s">
        <v>1542</v>
      </c>
      <c r="B2075" s="13" t="s">
        <v>65</v>
      </c>
      <c r="C2075" s="13" t="s">
        <v>1559</v>
      </c>
      <c r="D2075" s="13"/>
      <c r="E2075" s="12"/>
      <c r="F2075" s="28" t="s">
        <v>53</v>
      </c>
      <c r="G2075" s="72" t="s">
        <v>128</v>
      </c>
      <c r="H2075" s="72" t="s">
        <v>128</v>
      </c>
      <c r="I2075" s="72" t="s">
        <v>128</v>
      </c>
      <c r="J2075" s="72" t="s">
        <v>128</v>
      </c>
      <c r="M2075" s="35"/>
    </row>
    <row r="2076" spans="1:13" x14ac:dyDescent="0.25">
      <c r="A2076" s="13" t="s">
        <v>1542</v>
      </c>
      <c r="B2076" s="13" t="s">
        <v>65</v>
      </c>
      <c r="C2076" s="13" t="s">
        <v>1560</v>
      </c>
      <c r="D2076" s="13"/>
      <c r="E2076" s="12"/>
      <c r="F2076" s="28" t="s">
        <v>53</v>
      </c>
      <c r="G2076" s="72" t="s">
        <v>128</v>
      </c>
      <c r="H2076" s="72" t="s">
        <v>128</v>
      </c>
      <c r="I2076" s="72" t="s">
        <v>128</v>
      </c>
      <c r="J2076" s="72" t="s">
        <v>128</v>
      </c>
      <c r="M2076" s="35"/>
    </row>
    <row r="2077" spans="1:13" x14ac:dyDescent="0.25">
      <c r="A2077" s="13" t="s">
        <v>1542</v>
      </c>
      <c r="B2077" s="13" t="s">
        <v>65</v>
      </c>
      <c r="C2077" s="13" t="s">
        <v>1561</v>
      </c>
      <c r="D2077" s="13"/>
      <c r="E2077" s="12"/>
      <c r="F2077" s="28" t="s">
        <v>53</v>
      </c>
      <c r="G2077" s="72" t="s">
        <v>128</v>
      </c>
      <c r="H2077" s="72" t="s">
        <v>128</v>
      </c>
      <c r="I2077" s="72" t="s">
        <v>128</v>
      </c>
      <c r="J2077" s="72" t="s">
        <v>128</v>
      </c>
      <c r="M2077" s="35"/>
    </row>
    <row r="2078" spans="1:13" x14ac:dyDescent="0.25">
      <c r="A2078" s="13" t="s">
        <v>1542</v>
      </c>
      <c r="B2078" s="13" t="s">
        <v>65</v>
      </c>
      <c r="C2078" s="13" t="s">
        <v>1562</v>
      </c>
      <c r="D2078" s="13"/>
      <c r="E2078" s="12"/>
      <c r="F2078" s="28" t="s">
        <v>53</v>
      </c>
      <c r="G2078" s="72" t="s">
        <v>128</v>
      </c>
      <c r="H2078" s="72" t="s">
        <v>128</v>
      </c>
      <c r="I2078" s="72" t="s">
        <v>128</v>
      </c>
      <c r="J2078" s="72" t="s">
        <v>128</v>
      </c>
      <c r="M2078" s="35"/>
    </row>
    <row r="2079" spans="1:13" x14ac:dyDescent="0.25">
      <c r="A2079" s="13" t="s">
        <v>1542</v>
      </c>
      <c r="B2079" s="13" t="s">
        <v>65</v>
      </c>
      <c r="C2079" s="13" t="s">
        <v>1563</v>
      </c>
      <c r="D2079" s="13"/>
      <c r="E2079" s="12"/>
      <c r="F2079" s="28" t="s">
        <v>53</v>
      </c>
      <c r="G2079" s="72" t="s">
        <v>128</v>
      </c>
      <c r="H2079" s="72" t="s">
        <v>128</v>
      </c>
      <c r="I2079" s="72" t="s">
        <v>128</v>
      </c>
      <c r="J2079" s="72" t="s">
        <v>128</v>
      </c>
      <c r="M2079" s="35"/>
    </row>
    <row r="2080" spans="1:13" x14ac:dyDescent="0.25">
      <c r="A2080" s="13" t="s">
        <v>1542</v>
      </c>
      <c r="B2080" s="13" t="s">
        <v>65</v>
      </c>
      <c r="C2080" s="13" t="s">
        <v>1564</v>
      </c>
      <c r="D2080" s="13"/>
      <c r="E2080" s="12"/>
      <c r="F2080" s="28" t="s">
        <v>53</v>
      </c>
      <c r="G2080" s="72" t="s">
        <v>128</v>
      </c>
      <c r="H2080" s="72" t="s">
        <v>128</v>
      </c>
      <c r="I2080" s="72" t="s">
        <v>128</v>
      </c>
      <c r="J2080" s="72" t="s">
        <v>128</v>
      </c>
      <c r="M2080" s="35"/>
    </row>
    <row r="2081" spans="1:13" x14ac:dyDescent="0.25">
      <c r="A2081" s="13" t="s">
        <v>1542</v>
      </c>
      <c r="B2081" s="13" t="s">
        <v>65</v>
      </c>
      <c r="C2081" s="13" t="s">
        <v>1565</v>
      </c>
      <c r="D2081" s="13"/>
      <c r="E2081" s="12"/>
      <c r="F2081" s="28" t="s">
        <v>53</v>
      </c>
      <c r="G2081" s="72" t="s">
        <v>128</v>
      </c>
      <c r="H2081" s="72" t="s">
        <v>128</v>
      </c>
      <c r="I2081" s="72" t="s">
        <v>128</v>
      </c>
      <c r="J2081" s="72" t="s">
        <v>128</v>
      </c>
      <c r="M2081" s="35"/>
    </row>
    <row r="2082" spans="1:13" x14ac:dyDescent="0.25">
      <c r="A2082" s="13" t="s">
        <v>1542</v>
      </c>
      <c r="B2082" s="13" t="s">
        <v>65</v>
      </c>
      <c r="C2082" s="13" t="s">
        <v>1566</v>
      </c>
      <c r="D2082" s="13"/>
      <c r="E2082" s="12"/>
      <c r="F2082" s="28" t="s">
        <v>53</v>
      </c>
      <c r="G2082" s="72" t="s">
        <v>128</v>
      </c>
      <c r="H2082" s="72" t="s">
        <v>128</v>
      </c>
      <c r="I2082" s="72" t="s">
        <v>128</v>
      </c>
      <c r="J2082" s="72" t="s">
        <v>128</v>
      </c>
      <c r="M2082" s="35"/>
    </row>
    <row r="2083" spans="1:13" x14ac:dyDescent="0.25">
      <c r="A2083" s="13" t="s">
        <v>1542</v>
      </c>
      <c r="B2083" s="13" t="s">
        <v>65</v>
      </c>
      <c r="C2083" s="13" t="s">
        <v>1567</v>
      </c>
      <c r="D2083" s="13"/>
      <c r="E2083" s="12"/>
      <c r="F2083" s="28" t="s">
        <v>53</v>
      </c>
      <c r="G2083" s="72" t="s">
        <v>128</v>
      </c>
      <c r="H2083" s="72" t="s">
        <v>128</v>
      </c>
      <c r="I2083" s="72" t="s">
        <v>128</v>
      </c>
      <c r="J2083" s="72" t="s">
        <v>128</v>
      </c>
      <c r="M2083" s="35"/>
    </row>
    <row r="2084" spans="1:13" x14ac:dyDescent="0.25">
      <c r="A2084" s="13" t="s">
        <v>1542</v>
      </c>
      <c r="B2084" s="13" t="s">
        <v>65</v>
      </c>
      <c r="C2084" s="13" t="s">
        <v>1568</v>
      </c>
      <c r="D2084" s="13"/>
      <c r="E2084" s="12"/>
      <c r="F2084" s="28" t="s">
        <v>53</v>
      </c>
      <c r="G2084" s="72" t="s">
        <v>128</v>
      </c>
      <c r="H2084" s="72" t="s">
        <v>128</v>
      </c>
      <c r="I2084" s="72" t="s">
        <v>128</v>
      </c>
      <c r="J2084" s="72" t="s">
        <v>128</v>
      </c>
      <c r="M2084" s="35"/>
    </row>
    <row r="2085" spans="1:13" x14ac:dyDescent="0.25">
      <c r="A2085" s="13" t="s">
        <v>1542</v>
      </c>
      <c r="B2085" s="13" t="s">
        <v>65</v>
      </c>
      <c r="C2085" s="13" t="s">
        <v>1569</v>
      </c>
      <c r="D2085" s="13"/>
      <c r="E2085" s="12"/>
      <c r="F2085" s="28" t="s">
        <v>53</v>
      </c>
      <c r="G2085" s="72" t="s">
        <v>128</v>
      </c>
      <c r="H2085" s="72" t="s">
        <v>128</v>
      </c>
      <c r="I2085" s="72" t="s">
        <v>128</v>
      </c>
      <c r="J2085" s="72" t="s">
        <v>128</v>
      </c>
      <c r="M2085" s="35"/>
    </row>
    <row r="2086" spans="1:13" x14ac:dyDescent="0.25">
      <c r="A2086" s="13" t="s">
        <v>1542</v>
      </c>
      <c r="B2086" s="13" t="s">
        <v>65</v>
      </c>
      <c r="C2086" s="13" t="s">
        <v>1570</v>
      </c>
      <c r="D2086" s="13"/>
      <c r="E2086" s="12"/>
      <c r="F2086" s="28" t="s">
        <v>53</v>
      </c>
      <c r="G2086" s="72" t="s">
        <v>128</v>
      </c>
      <c r="H2086" s="72" t="s">
        <v>128</v>
      </c>
      <c r="I2086" s="72" t="s">
        <v>128</v>
      </c>
      <c r="J2086" s="72" t="s">
        <v>128</v>
      </c>
      <c r="M2086" s="35"/>
    </row>
    <row r="2087" spans="1:13" x14ac:dyDescent="0.25">
      <c r="A2087" s="13" t="s">
        <v>1542</v>
      </c>
      <c r="B2087" s="13" t="s">
        <v>65</v>
      </c>
      <c r="C2087" s="13" t="s">
        <v>1571</v>
      </c>
      <c r="D2087" s="13"/>
      <c r="E2087" s="12"/>
      <c r="F2087" s="28" t="s">
        <v>53</v>
      </c>
      <c r="G2087" s="72" t="s">
        <v>128</v>
      </c>
      <c r="H2087" s="72" t="s">
        <v>128</v>
      </c>
      <c r="I2087" s="72" t="s">
        <v>128</v>
      </c>
      <c r="J2087" s="72" t="s">
        <v>128</v>
      </c>
      <c r="M2087" s="35"/>
    </row>
    <row r="2088" spans="1:13" x14ac:dyDescent="0.25">
      <c r="A2088" s="13" t="s">
        <v>1542</v>
      </c>
      <c r="B2088" s="13" t="s">
        <v>65</v>
      </c>
      <c r="C2088" s="13" t="s">
        <v>1572</v>
      </c>
      <c r="D2088" s="13"/>
      <c r="E2088" s="12"/>
      <c r="F2088" s="28" t="s">
        <v>53</v>
      </c>
      <c r="G2088" s="72" t="s">
        <v>128</v>
      </c>
      <c r="H2088" s="72" t="s">
        <v>128</v>
      </c>
      <c r="I2088" s="72" t="s">
        <v>128</v>
      </c>
      <c r="J2088" s="72" t="s">
        <v>128</v>
      </c>
      <c r="M2088" s="35"/>
    </row>
    <row r="2089" spans="1:13" x14ac:dyDescent="0.25">
      <c r="A2089" s="13" t="s">
        <v>1542</v>
      </c>
      <c r="B2089" s="13" t="s">
        <v>65</v>
      </c>
      <c r="C2089" s="13" t="s">
        <v>1573</v>
      </c>
      <c r="D2089" s="13"/>
      <c r="E2089" s="12"/>
      <c r="F2089" s="28" t="s">
        <v>53</v>
      </c>
      <c r="G2089" s="72" t="s">
        <v>128</v>
      </c>
      <c r="H2089" s="72" t="s">
        <v>128</v>
      </c>
      <c r="I2089" s="72" t="s">
        <v>128</v>
      </c>
      <c r="J2089" s="72" t="s">
        <v>128</v>
      </c>
      <c r="M2089" s="35"/>
    </row>
    <row r="2090" spans="1:13" x14ac:dyDescent="0.25">
      <c r="A2090" s="13" t="s">
        <v>1542</v>
      </c>
      <c r="B2090" s="13" t="s">
        <v>65</v>
      </c>
      <c r="C2090" s="13" t="s">
        <v>1574</v>
      </c>
      <c r="D2090" s="13"/>
      <c r="E2090" s="12"/>
      <c r="F2090" s="28" t="s">
        <v>53</v>
      </c>
      <c r="G2090" s="72" t="s">
        <v>128</v>
      </c>
      <c r="H2090" s="72" t="s">
        <v>128</v>
      </c>
      <c r="I2090" s="72" t="s">
        <v>128</v>
      </c>
      <c r="J2090" s="72" t="s">
        <v>128</v>
      </c>
      <c r="M2090" s="35"/>
    </row>
    <row r="2091" spans="1:13" x14ac:dyDescent="0.25">
      <c r="A2091" s="13" t="s">
        <v>1542</v>
      </c>
      <c r="B2091" s="13" t="s">
        <v>65</v>
      </c>
      <c r="C2091" s="13" t="s">
        <v>1575</v>
      </c>
      <c r="D2091" s="13"/>
      <c r="E2091" s="12"/>
      <c r="F2091" s="28" t="s">
        <v>53</v>
      </c>
      <c r="G2091" s="72" t="s">
        <v>128</v>
      </c>
      <c r="H2091" s="72" t="s">
        <v>128</v>
      </c>
      <c r="I2091" s="72" t="s">
        <v>128</v>
      </c>
      <c r="J2091" s="72" t="s">
        <v>128</v>
      </c>
      <c r="M2091" s="35"/>
    </row>
    <row r="2092" spans="1:13" x14ac:dyDescent="0.25">
      <c r="A2092" s="13" t="s">
        <v>1542</v>
      </c>
      <c r="B2092" s="13" t="s">
        <v>65</v>
      </c>
      <c r="C2092" s="13" t="s">
        <v>1576</v>
      </c>
      <c r="D2092" s="13"/>
      <c r="E2092" s="12"/>
      <c r="F2092" s="28" t="s">
        <v>53</v>
      </c>
      <c r="G2092" s="72" t="s">
        <v>128</v>
      </c>
      <c r="H2092" s="72" t="s">
        <v>128</v>
      </c>
      <c r="I2092" s="72" t="s">
        <v>128</v>
      </c>
      <c r="J2092" s="72" t="s">
        <v>128</v>
      </c>
      <c r="M2092" s="35"/>
    </row>
    <row r="2093" spans="1:13" x14ac:dyDescent="0.25">
      <c r="A2093" s="13" t="s">
        <v>1542</v>
      </c>
      <c r="B2093" s="13" t="s">
        <v>65</v>
      </c>
      <c r="C2093" s="13" t="s">
        <v>1577</v>
      </c>
      <c r="D2093" s="13"/>
      <c r="E2093" s="12"/>
      <c r="F2093" s="28" t="s">
        <v>53</v>
      </c>
      <c r="G2093" s="72" t="s">
        <v>128</v>
      </c>
      <c r="H2093" s="72" t="s">
        <v>128</v>
      </c>
      <c r="I2093" s="72" t="s">
        <v>128</v>
      </c>
      <c r="J2093" s="72" t="s">
        <v>128</v>
      </c>
      <c r="M2093" s="35"/>
    </row>
    <row r="2094" spans="1:13" x14ac:dyDescent="0.25">
      <c r="A2094" s="13" t="s">
        <v>1542</v>
      </c>
      <c r="B2094" s="13" t="s">
        <v>65</v>
      </c>
      <c r="C2094" s="13" t="s">
        <v>1578</v>
      </c>
      <c r="D2094" s="13"/>
      <c r="E2094" s="12"/>
      <c r="F2094" s="28" t="s">
        <v>53</v>
      </c>
      <c r="G2094" s="72" t="s">
        <v>128</v>
      </c>
      <c r="H2094" s="72" t="s">
        <v>128</v>
      </c>
      <c r="I2094" s="72" t="s">
        <v>128</v>
      </c>
      <c r="J2094" s="72" t="s">
        <v>128</v>
      </c>
      <c r="M2094" s="35"/>
    </row>
    <row r="2095" spans="1:13" x14ac:dyDescent="0.25">
      <c r="A2095" s="13" t="s">
        <v>1542</v>
      </c>
      <c r="B2095" s="13" t="s">
        <v>65</v>
      </c>
      <c r="C2095" s="13" t="s">
        <v>1579</v>
      </c>
      <c r="D2095" s="13"/>
      <c r="E2095" s="12"/>
      <c r="F2095" s="28" t="s">
        <v>53</v>
      </c>
      <c r="G2095" s="72" t="s">
        <v>128</v>
      </c>
      <c r="H2095" s="72" t="s">
        <v>128</v>
      </c>
      <c r="I2095" s="72" t="s">
        <v>128</v>
      </c>
      <c r="J2095" s="72" t="s">
        <v>128</v>
      </c>
      <c r="M2095" s="35"/>
    </row>
    <row r="2096" spans="1:13" x14ac:dyDescent="0.25">
      <c r="A2096" s="13" t="s">
        <v>1542</v>
      </c>
      <c r="B2096" s="13" t="s">
        <v>65</v>
      </c>
      <c r="C2096" s="13" t="s">
        <v>1580</v>
      </c>
      <c r="D2096" s="13"/>
      <c r="E2096" s="12"/>
      <c r="F2096" s="28" t="s">
        <v>53</v>
      </c>
      <c r="G2096" s="72" t="s">
        <v>128</v>
      </c>
      <c r="H2096" s="72" t="s">
        <v>128</v>
      </c>
      <c r="I2096" s="72" t="s">
        <v>128</v>
      </c>
      <c r="J2096" s="72" t="s">
        <v>128</v>
      </c>
      <c r="M2096" s="35"/>
    </row>
    <row r="2097" spans="1:13" x14ac:dyDescent="0.25">
      <c r="A2097" s="13" t="s">
        <v>1542</v>
      </c>
      <c r="B2097" s="13" t="s">
        <v>65</v>
      </c>
      <c r="C2097" s="13" t="s">
        <v>1581</v>
      </c>
      <c r="D2097" s="13"/>
      <c r="E2097" s="12"/>
      <c r="F2097" s="28" t="s">
        <v>53</v>
      </c>
      <c r="G2097" s="72" t="s">
        <v>128</v>
      </c>
      <c r="H2097" s="72" t="s">
        <v>128</v>
      </c>
      <c r="I2097" s="72" t="s">
        <v>128</v>
      </c>
      <c r="J2097" s="72" t="s">
        <v>128</v>
      </c>
      <c r="M2097" s="35"/>
    </row>
    <row r="2098" spans="1:13" x14ac:dyDescent="0.25">
      <c r="A2098" s="13" t="s">
        <v>1542</v>
      </c>
      <c r="B2098" s="13" t="s">
        <v>65</v>
      </c>
      <c r="C2098" s="13" t="s">
        <v>1582</v>
      </c>
      <c r="D2098" s="13"/>
      <c r="E2098" s="12"/>
      <c r="F2098" s="28" t="s">
        <v>53</v>
      </c>
      <c r="G2098" s="72" t="s">
        <v>128</v>
      </c>
      <c r="H2098" s="72" t="s">
        <v>128</v>
      </c>
      <c r="I2098" s="72" t="s">
        <v>128</v>
      </c>
      <c r="J2098" s="72" t="s">
        <v>128</v>
      </c>
      <c r="M2098" s="35"/>
    </row>
    <row r="2099" spans="1:13" x14ac:dyDescent="0.25">
      <c r="A2099" s="13" t="s">
        <v>1542</v>
      </c>
      <c r="B2099" s="13" t="s">
        <v>65</v>
      </c>
      <c r="C2099" s="13" t="s">
        <v>1583</v>
      </c>
      <c r="D2099" s="13"/>
      <c r="E2099" s="12"/>
      <c r="F2099" s="28" t="s">
        <v>53</v>
      </c>
      <c r="G2099" s="72" t="s">
        <v>128</v>
      </c>
      <c r="H2099" s="72" t="s">
        <v>128</v>
      </c>
      <c r="I2099" s="72" t="s">
        <v>128</v>
      </c>
      <c r="J2099" s="72" t="s">
        <v>128</v>
      </c>
      <c r="M2099" s="35"/>
    </row>
    <row r="2100" spans="1:13" x14ac:dyDescent="0.25">
      <c r="A2100" s="13" t="s">
        <v>1542</v>
      </c>
      <c r="B2100" s="13" t="s">
        <v>65</v>
      </c>
      <c r="C2100" s="13" t="s">
        <v>1584</v>
      </c>
      <c r="D2100" s="13"/>
      <c r="E2100" s="12"/>
      <c r="F2100" s="28" t="s">
        <v>53</v>
      </c>
      <c r="G2100" s="72" t="s">
        <v>128</v>
      </c>
      <c r="H2100" s="72" t="s">
        <v>128</v>
      </c>
      <c r="I2100" s="72" t="s">
        <v>128</v>
      </c>
      <c r="J2100" s="72" t="s">
        <v>128</v>
      </c>
      <c r="M2100" s="35"/>
    </row>
    <row r="2101" spans="1:13" x14ac:dyDescent="0.25">
      <c r="A2101" s="13" t="s">
        <v>1542</v>
      </c>
      <c r="B2101" s="13" t="s">
        <v>65</v>
      </c>
      <c r="C2101" s="13" t="s">
        <v>1585</v>
      </c>
      <c r="D2101" s="13"/>
      <c r="E2101" s="12"/>
      <c r="F2101" s="28" t="s">
        <v>53</v>
      </c>
      <c r="G2101" s="72" t="s">
        <v>128</v>
      </c>
      <c r="H2101" s="72" t="s">
        <v>128</v>
      </c>
      <c r="I2101" s="72" t="s">
        <v>128</v>
      </c>
      <c r="J2101" s="72" t="s">
        <v>128</v>
      </c>
      <c r="M2101" s="35"/>
    </row>
    <row r="2102" spans="1:13" x14ac:dyDescent="0.25">
      <c r="A2102" s="13" t="s">
        <v>1542</v>
      </c>
      <c r="B2102" s="13" t="s">
        <v>65</v>
      </c>
      <c r="C2102" s="13" t="s">
        <v>1586</v>
      </c>
      <c r="D2102" s="13"/>
      <c r="E2102" s="12"/>
      <c r="F2102" s="28" t="s">
        <v>53</v>
      </c>
      <c r="G2102" s="72" t="s">
        <v>128</v>
      </c>
      <c r="H2102" s="72" t="s">
        <v>128</v>
      </c>
      <c r="I2102" s="72" t="s">
        <v>128</v>
      </c>
      <c r="J2102" s="72" t="s">
        <v>128</v>
      </c>
      <c r="M2102" s="35"/>
    </row>
    <row r="2103" spans="1:13" x14ac:dyDescent="0.25">
      <c r="A2103" s="13" t="s">
        <v>1542</v>
      </c>
      <c r="B2103" s="13" t="s">
        <v>65</v>
      </c>
      <c r="C2103" s="13" t="s">
        <v>1587</v>
      </c>
      <c r="D2103" s="13"/>
      <c r="E2103" s="12"/>
      <c r="F2103" s="28" t="s">
        <v>53</v>
      </c>
      <c r="G2103" s="72" t="s">
        <v>128</v>
      </c>
      <c r="H2103" s="72" t="s">
        <v>128</v>
      </c>
      <c r="I2103" s="72" t="s">
        <v>128</v>
      </c>
      <c r="J2103" s="72" t="s">
        <v>128</v>
      </c>
      <c r="M2103" s="35"/>
    </row>
    <row r="2104" spans="1:13" x14ac:dyDescent="0.25">
      <c r="A2104" s="13" t="s">
        <v>1542</v>
      </c>
      <c r="B2104" s="13" t="s">
        <v>65</v>
      </c>
      <c r="C2104" s="13" t="s">
        <v>1588</v>
      </c>
      <c r="D2104" s="13"/>
      <c r="E2104" s="12"/>
      <c r="F2104" s="28" t="s">
        <v>53</v>
      </c>
      <c r="G2104" s="72" t="s">
        <v>128</v>
      </c>
      <c r="H2104" s="72" t="s">
        <v>128</v>
      </c>
      <c r="I2104" s="72" t="s">
        <v>128</v>
      </c>
      <c r="J2104" s="72" t="s">
        <v>128</v>
      </c>
      <c r="M2104" s="35"/>
    </row>
    <row r="2105" spans="1:13" x14ac:dyDescent="0.25">
      <c r="A2105" s="13" t="s">
        <v>1542</v>
      </c>
      <c r="B2105" s="13" t="s">
        <v>65</v>
      </c>
      <c r="C2105" s="13" t="s">
        <v>1589</v>
      </c>
      <c r="D2105" s="13"/>
      <c r="E2105" s="12"/>
      <c r="F2105" s="28" t="s">
        <v>53</v>
      </c>
      <c r="G2105" s="72" t="s">
        <v>128</v>
      </c>
      <c r="H2105" s="72" t="s">
        <v>128</v>
      </c>
      <c r="I2105" s="72" t="s">
        <v>128</v>
      </c>
      <c r="J2105" s="72" t="s">
        <v>128</v>
      </c>
      <c r="M2105" s="35"/>
    </row>
    <row r="2106" spans="1:13" x14ac:dyDescent="0.25">
      <c r="A2106" s="13" t="s">
        <v>1542</v>
      </c>
      <c r="B2106" s="13" t="s">
        <v>65</v>
      </c>
      <c r="C2106" s="13" t="s">
        <v>1590</v>
      </c>
      <c r="D2106" s="13"/>
      <c r="E2106" s="12"/>
      <c r="F2106" s="28" t="s">
        <v>53</v>
      </c>
      <c r="G2106" s="72" t="s">
        <v>128</v>
      </c>
      <c r="H2106" s="72" t="s">
        <v>128</v>
      </c>
      <c r="I2106" s="72" t="s">
        <v>128</v>
      </c>
      <c r="J2106" s="72" t="s">
        <v>128</v>
      </c>
      <c r="M2106" s="35"/>
    </row>
    <row r="2107" spans="1:13" x14ac:dyDescent="0.25">
      <c r="A2107" s="13" t="s">
        <v>1542</v>
      </c>
      <c r="B2107" s="13" t="s">
        <v>65</v>
      </c>
      <c r="C2107" s="13" t="s">
        <v>1591</v>
      </c>
      <c r="D2107" s="13"/>
      <c r="E2107" s="12"/>
      <c r="F2107" s="28" t="s">
        <v>53</v>
      </c>
      <c r="G2107" s="72" t="s">
        <v>128</v>
      </c>
      <c r="H2107" s="72" t="s">
        <v>128</v>
      </c>
      <c r="I2107" s="72" t="s">
        <v>128</v>
      </c>
      <c r="J2107" s="72" t="s">
        <v>128</v>
      </c>
      <c r="M2107" s="35"/>
    </row>
    <row r="2108" spans="1:13" x14ac:dyDescent="0.25">
      <c r="A2108" s="13" t="s">
        <v>1542</v>
      </c>
      <c r="B2108" s="13" t="s">
        <v>65</v>
      </c>
      <c r="C2108" s="13" t="s">
        <v>1592</v>
      </c>
      <c r="D2108" s="13"/>
      <c r="E2108" s="12"/>
      <c r="F2108" s="28" t="s">
        <v>53</v>
      </c>
      <c r="G2108" s="72" t="s">
        <v>128</v>
      </c>
      <c r="H2108" s="72" t="s">
        <v>128</v>
      </c>
      <c r="I2108" s="72" t="s">
        <v>128</v>
      </c>
      <c r="J2108" s="72" t="s">
        <v>128</v>
      </c>
      <c r="M2108" s="35"/>
    </row>
    <row r="2109" spans="1:13" x14ac:dyDescent="0.25">
      <c r="A2109" s="13" t="s">
        <v>1542</v>
      </c>
      <c r="B2109" s="13" t="s">
        <v>65</v>
      </c>
      <c r="C2109" s="13" t="s">
        <v>1593</v>
      </c>
      <c r="D2109" s="13"/>
      <c r="E2109" s="12"/>
      <c r="F2109" s="28" t="s">
        <v>53</v>
      </c>
      <c r="G2109" s="72" t="s">
        <v>128</v>
      </c>
      <c r="H2109" s="72" t="s">
        <v>128</v>
      </c>
      <c r="I2109" s="72" t="s">
        <v>128</v>
      </c>
      <c r="J2109" s="72" t="s">
        <v>128</v>
      </c>
      <c r="M2109" s="35"/>
    </row>
    <row r="2110" spans="1:13" x14ac:dyDescent="0.25">
      <c r="A2110" s="13" t="s">
        <v>1542</v>
      </c>
      <c r="B2110" s="13" t="s">
        <v>65</v>
      </c>
      <c r="C2110" s="13" t="s">
        <v>1594</v>
      </c>
      <c r="D2110" s="13"/>
      <c r="E2110" s="12"/>
      <c r="F2110" s="28" t="s">
        <v>53</v>
      </c>
      <c r="G2110" s="72" t="s">
        <v>128</v>
      </c>
      <c r="H2110" s="72" t="s">
        <v>128</v>
      </c>
      <c r="I2110" s="72" t="s">
        <v>128</v>
      </c>
      <c r="J2110" s="72" t="s">
        <v>128</v>
      </c>
      <c r="M2110" s="35"/>
    </row>
    <row r="2111" spans="1:13" x14ac:dyDescent="0.25">
      <c r="A2111" s="13" t="s">
        <v>1542</v>
      </c>
      <c r="B2111" s="13" t="s">
        <v>65</v>
      </c>
      <c r="C2111" s="13" t="s">
        <v>1595</v>
      </c>
      <c r="D2111" s="13"/>
      <c r="E2111" s="12"/>
      <c r="F2111" s="28" t="s">
        <v>53</v>
      </c>
      <c r="G2111" s="72" t="s">
        <v>128</v>
      </c>
      <c r="H2111" s="72" t="s">
        <v>128</v>
      </c>
      <c r="I2111" s="72" t="s">
        <v>128</v>
      </c>
      <c r="J2111" s="72" t="s">
        <v>128</v>
      </c>
      <c r="M2111" s="35"/>
    </row>
    <row r="2112" spans="1:13" x14ac:dyDescent="0.25">
      <c r="A2112" s="13" t="s">
        <v>1542</v>
      </c>
      <c r="B2112" s="13" t="s">
        <v>65</v>
      </c>
      <c r="C2112" s="13" t="s">
        <v>1596</v>
      </c>
      <c r="D2112" s="13"/>
      <c r="E2112" s="12"/>
      <c r="F2112" s="28" t="s">
        <v>53</v>
      </c>
      <c r="G2112" s="72" t="s">
        <v>128</v>
      </c>
      <c r="H2112" s="72" t="s">
        <v>128</v>
      </c>
      <c r="I2112" s="72" t="s">
        <v>128</v>
      </c>
      <c r="J2112" s="72" t="s">
        <v>128</v>
      </c>
      <c r="M2112" s="35"/>
    </row>
    <row r="2113" spans="1:13" x14ac:dyDescent="0.25">
      <c r="A2113" s="13" t="s">
        <v>1542</v>
      </c>
      <c r="B2113" s="13" t="s">
        <v>65</v>
      </c>
      <c r="C2113" s="13" t="s">
        <v>1597</v>
      </c>
      <c r="D2113" s="13"/>
      <c r="E2113" s="12"/>
      <c r="F2113" s="28" t="s">
        <v>53</v>
      </c>
      <c r="G2113" s="72" t="s">
        <v>128</v>
      </c>
      <c r="H2113" s="72" t="s">
        <v>128</v>
      </c>
      <c r="I2113" s="72" t="s">
        <v>128</v>
      </c>
      <c r="J2113" s="72" t="s">
        <v>128</v>
      </c>
      <c r="M2113" s="35"/>
    </row>
    <row r="2114" spans="1:13" x14ac:dyDescent="0.25">
      <c r="A2114" s="13" t="s">
        <v>1542</v>
      </c>
      <c r="B2114" s="13" t="s">
        <v>65</v>
      </c>
      <c r="C2114" s="13" t="s">
        <v>1598</v>
      </c>
      <c r="D2114" s="13"/>
      <c r="E2114" s="12"/>
      <c r="F2114" s="28" t="s">
        <v>53</v>
      </c>
      <c r="G2114" s="72" t="s">
        <v>128</v>
      </c>
      <c r="H2114" s="72" t="s">
        <v>128</v>
      </c>
      <c r="I2114" s="72" t="s">
        <v>128</v>
      </c>
      <c r="J2114" s="72" t="s">
        <v>128</v>
      </c>
      <c r="M2114" s="35"/>
    </row>
    <row r="2115" spans="1:13" x14ac:dyDescent="0.25">
      <c r="A2115" s="13" t="s">
        <v>1542</v>
      </c>
      <c r="B2115" s="13" t="s">
        <v>65</v>
      </c>
      <c r="C2115" s="13" t="s">
        <v>1599</v>
      </c>
      <c r="D2115" s="13"/>
      <c r="E2115" s="12"/>
      <c r="F2115" s="28" t="s">
        <v>53</v>
      </c>
      <c r="G2115" s="72" t="s">
        <v>128</v>
      </c>
      <c r="H2115" s="72" t="s">
        <v>128</v>
      </c>
      <c r="I2115" s="72" t="s">
        <v>128</v>
      </c>
      <c r="J2115" s="72" t="s">
        <v>128</v>
      </c>
      <c r="M2115" s="35"/>
    </row>
    <row r="2116" spans="1:13" x14ac:dyDescent="0.25">
      <c r="A2116" s="13" t="s">
        <v>1542</v>
      </c>
      <c r="B2116" s="13" t="s">
        <v>65</v>
      </c>
      <c r="C2116" s="13" t="s">
        <v>1600</v>
      </c>
      <c r="D2116" s="13"/>
      <c r="E2116" s="12"/>
      <c r="F2116" s="28" t="s">
        <v>53</v>
      </c>
      <c r="G2116" s="72" t="s">
        <v>128</v>
      </c>
      <c r="H2116" s="72" t="s">
        <v>128</v>
      </c>
      <c r="I2116" s="72" t="s">
        <v>128</v>
      </c>
      <c r="J2116" s="72" t="s">
        <v>128</v>
      </c>
      <c r="M2116" s="35"/>
    </row>
    <row r="2117" spans="1:13" x14ac:dyDescent="0.25">
      <c r="A2117" s="13" t="s">
        <v>1542</v>
      </c>
      <c r="B2117" s="13" t="s">
        <v>65</v>
      </c>
      <c r="C2117" s="13" t="s">
        <v>1601</v>
      </c>
      <c r="D2117" s="13"/>
      <c r="E2117" s="12"/>
      <c r="F2117" s="28" t="s">
        <v>53</v>
      </c>
      <c r="G2117" s="72" t="s">
        <v>128</v>
      </c>
      <c r="H2117" s="72" t="s">
        <v>128</v>
      </c>
      <c r="I2117" s="72" t="s">
        <v>128</v>
      </c>
      <c r="J2117" s="72" t="s">
        <v>128</v>
      </c>
      <c r="M2117" s="35"/>
    </row>
    <row r="2118" spans="1:13" x14ac:dyDescent="0.25">
      <c r="A2118" s="13" t="s">
        <v>1542</v>
      </c>
      <c r="B2118" s="13" t="s">
        <v>65</v>
      </c>
      <c r="C2118" s="13" t="s">
        <v>1602</v>
      </c>
      <c r="D2118" s="13"/>
      <c r="E2118" s="12"/>
      <c r="F2118" s="28" t="s">
        <v>53</v>
      </c>
      <c r="G2118" s="72" t="s">
        <v>128</v>
      </c>
      <c r="H2118" s="72" t="s">
        <v>128</v>
      </c>
      <c r="I2118" s="72" t="s">
        <v>128</v>
      </c>
      <c r="J2118" s="72" t="s">
        <v>128</v>
      </c>
      <c r="M2118" s="35"/>
    </row>
    <row r="2119" spans="1:13" x14ac:dyDescent="0.25">
      <c r="A2119" s="13" t="s">
        <v>1542</v>
      </c>
      <c r="B2119" s="13" t="s">
        <v>65</v>
      </c>
      <c r="C2119" s="13" t="s">
        <v>1603</v>
      </c>
      <c r="D2119" s="13"/>
      <c r="E2119" s="12"/>
      <c r="F2119" s="28" t="s">
        <v>53</v>
      </c>
      <c r="G2119" s="72" t="s">
        <v>128</v>
      </c>
      <c r="H2119" s="72" t="s">
        <v>128</v>
      </c>
      <c r="I2119" s="72" t="s">
        <v>128</v>
      </c>
      <c r="J2119" s="72" t="s">
        <v>128</v>
      </c>
      <c r="M2119" s="35"/>
    </row>
    <row r="2120" spans="1:13" x14ac:dyDescent="0.25">
      <c r="A2120" s="13" t="s">
        <v>1542</v>
      </c>
      <c r="B2120" s="13" t="s">
        <v>65</v>
      </c>
      <c r="C2120" s="13" t="s">
        <v>1604</v>
      </c>
      <c r="D2120" s="13"/>
      <c r="E2120" s="12"/>
      <c r="F2120" s="28" t="s">
        <v>53</v>
      </c>
      <c r="G2120" s="72" t="s">
        <v>128</v>
      </c>
      <c r="H2120" s="72" t="s">
        <v>128</v>
      </c>
      <c r="I2120" s="72" t="s">
        <v>128</v>
      </c>
      <c r="J2120" s="72" t="s">
        <v>128</v>
      </c>
      <c r="M2120" s="35"/>
    </row>
    <row r="2121" spans="1:13" x14ac:dyDescent="0.25">
      <c r="A2121" s="13" t="s">
        <v>1542</v>
      </c>
      <c r="B2121" s="13" t="s">
        <v>65</v>
      </c>
      <c r="C2121" s="13" t="s">
        <v>1605</v>
      </c>
      <c r="D2121" s="13"/>
      <c r="E2121" s="12"/>
      <c r="F2121" s="28" t="s">
        <v>53</v>
      </c>
      <c r="G2121" s="72" t="s">
        <v>128</v>
      </c>
      <c r="H2121" s="72" t="s">
        <v>128</v>
      </c>
      <c r="I2121" s="72" t="s">
        <v>128</v>
      </c>
      <c r="J2121" s="72" t="s">
        <v>128</v>
      </c>
      <c r="M2121" s="35"/>
    </row>
    <row r="2122" spans="1:13" x14ac:dyDescent="0.25">
      <c r="A2122" s="13" t="s">
        <v>1542</v>
      </c>
      <c r="B2122" s="13" t="s">
        <v>65</v>
      </c>
      <c r="C2122" s="13" t="s">
        <v>1606</v>
      </c>
      <c r="D2122" s="13"/>
      <c r="E2122" s="12"/>
      <c r="F2122" s="28" t="s">
        <v>53</v>
      </c>
      <c r="G2122" s="72" t="s">
        <v>128</v>
      </c>
      <c r="H2122" s="72" t="s">
        <v>128</v>
      </c>
      <c r="I2122" s="72" t="s">
        <v>128</v>
      </c>
      <c r="J2122" s="72" t="s">
        <v>128</v>
      </c>
      <c r="M2122" s="35"/>
    </row>
    <row r="2123" spans="1:13" x14ac:dyDescent="0.25">
      <c r="A2123" s="13" t="s">
        <v>1542</v>
      </c>
      <c r="B2123" s="13" t="s">
        <v>65</v>
      </c>
      <c r="C2123" s="13" t="s">
        <v>1607</v>
      </c>
      <c r="D2123" s="13"/>
      <c r="E2123" s="12"/>
      <c r="F2123" s="28" t="s">
        <v>53</v>
      </c>
      <c r="G2123" s="72" t="s">
        <v>128</v>
      </c>
      <c r="H2123" s="72" t="s">
        <v>128</v>
      </c>
      <c r="I2123" s="72" t="s">
        <v>128</v>
      </c>
      <c r="J2123" s="72" t="s">
        <v>128</v>
      </c>
      <c r="M2123" s="35"/>
    </row>
    <row r="2124" spans="1:13" x14ac:dyDescent="0.25">
      <c r="A2124" s="13" t="s">
        <v>1542</v>
      </c>
      <c r="B2124" s="13" t="s">
        <v>65</v>
      </c>
      <c r="C2124" s="13" t="s">
        <v>1608</v>
      </c>
      <c r="D2124" s="13"/>
      <c r="E2124" s="12"/>
      <c r="F2124" s="28" t="s">
        <v>53</v>
      </c>
      <c r="G2124" s="72" t="s">
        <v>128</v>
      </c>
      <c r="H2124" s="72" t="s">
        <v>128</v>
      </c>
      <c r="I2124" s="72" t="s">
        <v>128</v>
      </c>
      <c r="J2124" s="72" t="s">
        <v>128</v>
      </c>
      <c r="M2124" s="35"/>
    </row>
    <row r="2125" spans="1:13" x14ac:dyDescent="0.25">
      <c r="A2125" s="13" t="s">
        <v>1542</v>
      </c>
      <c r="B2125" s="13" t="s">
        <v>65</v>
      </c>
      <c r="C2125" s="13" t="s">
        <v>1609</v>
      </c>
      <c r="D2125" s="13"/>
      <c r="E2125" s="12"/>
      <c r="F2125" s="28" t="s">
        <v>53</v>
      </c>
      <c r="G2125" s="72" t="s">
        <v>128</v>
      </c>
      <c r="H2125" s="72" t="s">
        <v>128</v>
      </c>
      <c r="I2125" s="72" t="s">
        <v>128</v>
      </c>
      <c r="J2125" s="72" t="s">
        <v>128</v>
      </c>
      <c r="M2125" s="35"/>
    </row>
    <row r="2126" spans="1:13" x14ac:dyDescent="0.25">
      <c r="A2126" s="13" t="s">
        <v>1542</v>
      </c>
      <c r="B2126" s="13" t="s">
        <v>65</v>
      </c>
      <c r="C2126" s="13" t="s">
        <v>1610</v>
      </c>
      <c r="D2126" s="13"/>
      <c r="E2126" s="12"/>
      <c r="F2126" s="28" t="s">
        <v>53</v>
      </c>
      <c r="G2126" s="72" t="s">
        <v>128</v>
      </c>
      <c r="H2126" s="72" t="s">
        <v>128</v>
      </c>
      <c r="I2126" s="72" t="s">
        <v>128</v>
      </c>
      <c r="J2126" s="72" t="s">
        <v>128</v>
      </c>
      <c r="M2126" s="35"/>
    </row>
    <row r="2127" spans="1:13" x14ac:dyDescent="0.25">
      <c r="A2127" s="13" t="s">
        <v>1542</v>
      </c>
      <c r="B2127" s="13" t="s">
        <v>65</v>
      </c>
      <c r="C2127" s="13" t="s">
        <v>1611</v>
      </c>
      <c r="D2127" s="13"/>
      <c r="E2127" s="12"/>
      <c r="F2127" s="28" t="s">
        <v>53</v>
      </c>
      <c r="G2127" s="72" t="s">
        <v>128</v>
      </c>
      <c r="H2127" s="72" t="s">
        <v>128</v>
      </c>
      <c r="I2127" s="72" t="s">
        <v>128</v>
      </c>
      <c r="J2127" s="72" t="s">
        <v>128</v>
      </c>
      <c r="M2127" s="35"/>
    </row>
    <row r="2128" spans="1:13" x14ac:dyDescent="0.25">
      <c r="A2128" s="13" t="s">
        <v>1542</v>
      </c>
      <c r="B2128" s="13" t="s">
        <v>65</v>
      </c>
      <c r="C2128" s="13" t="s">
        <v>1612</v>
      </c>
      <c r="D2128" s="13"/>
      <c r="E2128" s="12"/>
      <c r="F2128" s="28" t="s">
        <v>53</v>
      </c>
      <c r="G2128" s="72" t="s">
        <v>128</v>
      </c>
      <c r="H2128" s="72" t="s">
        <v>128</v>
      </c>
      <c r="I2128" s="72" t="s">
        <v>128</v>
      </c>
      <c r="J2128" s="72" t="s">
        <v>128</v>
      </c>
      <c r="M2128" s="35"/>
    </row>
    <row r="2129" spans="1:13" x14ac:dyDescent="0.25">
      <c r="A2129" s="13" t="s">
        <v>1542</v>
      </c>
      <c r="B2129" s="13" t="s">
        <v>65</v>
      </c>
      <c r="C2129" s="13" t="s">
        <v>1613</v>
      </c>
      <c r="D2129" s="13"/>
      <c r="E2129" s="12"/>
      <c r="F2129" s="28" t="s">
        <v>53</v>
      </c>
      <c r="G2129" s="72" t="s">
        <v>128</v>
      </c>
      <c r="H2129" s="72" t="s">
        <v>128</v>
      </c>
      <c r="I2129" s="72" t="s">
        <v>128</v>
      </c>
      <c r="J2129" s="72" t="s">
        <v>128</v>
      </c>
      <c r="M2129" s="35"/>
    </row>
    <row r="2130" spans="1:13" x14ac:dyDescent="0.25">
      <c r="A2130" s="13" t="s">
        <v>1542</v>
      </c>
      <c r="B2130" s="13" t="s">
        <v>65</v>
      </c>
      <c r="C2130" s="13" t="s">
        <v>1614</v>
      </c>
      <c r="D2130" s="13"/>
      <c r="E2130" s="12"/>
      <c r="F2130" s="28" t="s">
        <v>53</v>
      </c>
      <c r="G2130" s="72" t="s">
        <v>128</v>
      </c>
      <c r="H2130" s="72" t="s">
        <v>128</v>
      </c>
      <c r="I2130" s="72" t="s">
        <v>128</v>
      </c>
      <c r="J2130" s="72" t="s">
        <v>128</v>
      </c>
      <c r="M2130" s="35"/>
    </row>
    <row r="2131" spans="1:13" x14ac:dyDescent="0.25">
      <c r="A2131" s="13" t="s">
        <v>1542</v>
      </c>
      <c r="B2131" s="13" t="s">
        <v>65</v>
      </c>
      <c r="C2131" s="13" t="s">
        <v>1615</v>
      </c>
      <c r="D2131" s="13"/>
      <c r="E2131" s="12"/>
      <c r="F2131" s="28" t="s">
        <v>53</v>
      </c>
      <c r="G2131" s="72" t="s">
        <v>128</v>
      </c>
      <c r="H2131" s="72" t="s">
        <v>128</v>
      </c>
      <c r="I2131" s="72" t="s">
        <v>128</v>
      </c>
      <c r="J2131" s="72" t="s">
        <v>128</v>
      </c>
      <c r="M2131" s="35"/>
    </row>
    <row r="2132" spans="1:13" x14ac:dyDescent="0.25">
      <c r="A2132" s="13" t="s">
        <v>1542</v>
      </c>
      <c r="B2132" s="13" t="s">
        <v>65</v>
      </c>
      <c r="C2132" s="13" t="s">
        <v>1616</v>
      </c>
      <c r="D2132" s="13"/>
      <c r="E2132" s="12"/>
      <c r="F2132" s="28" t="s">
        <v>53</v>
      </c>
      <c r="G2132" s="72" t="s">
        <v>128</v>
      </c>
      <c r="H2132" s="72" t="s">
        <v>128</v>
      </c>
      <c r="I2132" s="72" t="s">
        <v>128</v>
      </c>
      <c r="J2132" s="72" t="s">
        <v>128</v>
      </c>
      <c r="M2132" s="35"/>
    </row>
    <row r="2133" spans="1:13" x14ac:dyDescent="0.25">
      <c r="A2133" s="13" t="s">
        <v>1542</v>
      </c>
      <c r="B2133" s="13" t="s">
        <v>65</v>
      </c>
      <c r="C2133" s="13" t="s">
        <v>1617</v>
      </c>
      <c r="D2133" s="13"/>
      <c r="E2133" s="12"/>
      <c r="F2133" s="28" t="s">
        <v>53</v>
      </c>
      <c r="G2133" s="72" t="s">
        <v>128</v>
      </c>
      <c r="H2133" s="72" t="s">
        <v>128</v>
      </c>
      <c r="I2133" s="72" t="s">
        <v>128</v>
      </c>
      <c r="J2133" s="72" t="s">
        <v>128</v>
      </c>
      <c r="M2133" s="35"/>
    </row>
    <row r="2134" spans="1:13" x14ac:dyDescent="0.25">
      <c r="A2134" s="13" t="s">
        <v>1542</v>
      </c>
      <c r="B2134" s="13" t="s">
        <v>65</v>
      </c>
      <c r="C2134" s="13" t="s">
        <v>1618</v>
      </c>
      <c r="D2134" s="13"/>
      <c r="E2134" s="12"/>
      <c r="F2134" s="28" t="s">
        <v>53</v>
      </c>
      <c r="G2134" s="72" t="s">
        <v>128</v>
      </c>
      <c r="H2134" s="72" t="s">
        <v>128</v>
      </c>
      <c r="I2134" s="72" t="s">
        <v>128</v>
      </c>
      <c r="J2134" s="72" t="s">
        <v>128</v>
      </c>
      <c r="M2134" s="35"/>
    </row>
    <row r="2135" spans="1:13" x14ac:dyDescent="0.25">
      <c r="A2135" s="13" t="s">
        <v>1542</v>
      </c>
      <c r="B2135" s="13" t="s">
        <v>65</v>
      </c>
      <c r="C2135" s="13" t="s">
        <v>1619</v>
      </c>
      <c r="D2135" s="13"/>
      <c r="E2135" s="12"/>
      <c r="F2135" s="28" t="s">
        <v>53</v>
      </c>
      <c r="G2135" s="72" t="s">
        <v>128</v>
      </c>
      <c r="H2135" s="72" t="s">
        <v>128</v>
      </c>
      <c r="I2135" s="72" t="s">
        <v>128</v>
      </c>
      <c r="J2135" s="72" t="s">
        <v>128</v>
      </c>
      <c r="M2135" s="35"/>
    </row>
    <row r="2136" spans="1:13" x14ac:dyDescent="0.25">
      <c r="A2136" s="13" t="s">
        <v>1542</v>
      </c>
      <c r="B2136" s="13" t="s">
        <v>65</v>
      </c>
      <c r="C2136" s="13" t="s">
        <v>1620</v>
      </c>
      <c r="D2136" s="13"/>
      <c r="E2136" s="12"/>
      <c r="F2136" s="28" t="s">
        <v>53</v>
      </c>
      <c r="G2136" s="72" t="s">
        <v>128</v>
      </c>
      <c r="H2136" s="72" t="s">
        <v>128</v>
      </c>
      <c r="I2136" s="72" t="s">
        <v>128</v>
      </c>
      <c r="J2136" s="72" t="s">
        <v>128</v>
      </c>
      <c r="M2136" s="35"/>
    </row>
    <row r="2137" spans="1:13" x14ac:dyDescent="0.25">
      <c r="A2137" s="13" t="s">
        <v>1542</v>
      </c>
      <c r="B2137" s="13" t="s">
        <v>65</v>
      </c>
      <c r="C2137" s="13" t="s">
        <v>1621</v>
      </c>
      <c r="D2137" s="13"/>
      <c r="E2137" s="12"/>
      <c r="F2137" s="28" t="s">
        <v>53</v>
      </c>
      <c r="G2137" s="72" t="s">
        <v>128</v>
      </c>
      <c r="H2137" s="72" t="s">
        <v>128</v>
      </c>
      <c r="I2137" s="72" t="s">
        <v>128</v>
      </c>
      <c r="J2137" s="72" t="s">
        <v>128</v>
      </c>
      <c r="M2137" s="35"/>
    </row>
    <row r="2138" spans="1:13" x14ac:dyDescent="0.25">
      <c r="A2138" s="13" t="s">
        <v>1542</v>
      </c>
      <c r="B2138" s="13" t="s">
        <v>65</v>
      </c>
      <c r="C2138" s="13" t="s">
        <v>1622</v>
      </c>
      <c r="D2138" s="13"/>
      <c r="E2138" s="12"/>
      <c r="F2138" s="28" t="s">
        <v>53</v>
      </c>
      <c r="G2138" s="72" t="s">
        <v>128</v>
      </c>
      <c r="H2138" s="72" t="s">
        <v>128</v>
      </c>
      <c r="I2138" s="72" t="s">
        <v>128</v>
      </c>
      <c r="J2138" s="72" t="s">
        <v>128</v>
      </c>
      <c r="M2138" s="35"/>
    </row>
    <row r="2139" spans="1:13" x14ac:dyDescent="0.25">
      <c r="A2139" s="13" t="s">
        <v>1542</v>
      </c>
      <c r="B2139" s="13" t="s">
        <v>65</v>
      </c>
      <c r="C2139" s="13" t="s">
        <v>1623</v>
      </c>
      <c r="D2139" s="13"/>
      <c r="E2139" s="12"/>
      <c r="F2139" s="28" t="s">
        <v>53</v>
      </c>
      <c r="G2139" s="72" t="s">
        <v>128</v>
      </c>
      <c r="H2139" s="72" t="s">
        <v>128</v>
      </c>
      <c r="I2139" s="72" t="s">
        <v>128</v>
      </c>
      <c r="J2139" s="72" t="s">
        <v>128</v>
      </c>
      <c r="M2139" s="35"/>
    </row>
    <row r="2140" spans="1:13" x14ac:dyDescent="0.25">
      <c r="A2140" s="13" t="s">
        <v>1542</v>
      </c>
      <c r="B2140" s="13" t="s">
        <v>65</v>
      </c>
      <c r="C2140" s="13" t="s">
        <v>1624</v>
      </c>
      <c r="D2140" s="13"/>
      <c r="E2140" s="12"/>
      <c r="F2140" s="28" t="s">
        <v>53</v>
      </c>
      <c r="G2140" s="72" t="s">
        <v>128</v>
      </c>
      <c r="H2140" s="72" t="s">
        <v>128</v>
      </c>
      <c r="I2140" s="72" t="s">
        <v>128</v>
      </c>
      <c r="J2140" s="72" t="s">
        <v>128</v>
      </c>
      <c r="M2140" s="35"/>
    </row>
    <row r="2141" spans="1:13" x14ac:dyDescent="0.25">
      <c r="A2141" s="13" t="s">
        <v>1542</v>
      </c>
      <c r="B2141" s="13" t="s">
        <v>65</v>
      </c>
      <c r="C2141" s="13" t="s">
        <v>1625</v>
      </c>
      <c r="D2141" s="13"/>
      <c r="E2141" s="12"/>
      <c r="F2141" s="28" t="s">
        <v>53</v>
      </c>
      <c r="G2141" s="72" t="s">
        <v>128</v>
      </c>
      <c r="H2141" s="72" t="s">
        <v>128</v>
      </c>
      <c r="I2141" s="72" t="s">
        <v>128</v>
      </c>
      <c r="J2141" s="72" t="s">
        <v>128</v>
      </c>
      <c r="M2141" s="35"/>
    </row>
    <row r="2142" spans="1:13" x14ac:dyDescent="0.25">
      <c r="A2142" s="13" t="s">
        <v>1542</v>
      </c>
      <c r="B2142" s="13" t="s">
        <v>65</v>
      </c>
      <c r="C2142" s="13" t="s">
        <v>1626</v>
      </c>
      <c r="D2142" s="13"/>
      <c r="E2142" s="12"/>
      <c r="F2142" s="28" t="s">
        <v>53</v>
      </c>
      <c r="G2142" s="72" t="s">
        <v>128</v>
      </c>
      <c r="H2142" s="72" t="s">
        <v>128</v>
      </c>
      <c r="I2142" s="72" t="s">
        <v>128</v>
      </c>
      <c r="J2142" s="72" t="s">
        <v>128</v>
      </c>
      <c r="M2142" s="35"/>
    </row>
    <row r="2143" spans="1:13" x14ac:dyDescent="0.25">
      <c r="A2143" s="13" t="s">
        <v>1542</v>
      </c>
      <c r="B2143" s="13" t="s">
        <v>65</v>
      </c>
      <c r="C2143" s="13" t="s">
        <v>1627</v>
      </c>
      <c r="D2143" s="13"/>
      <c r="E2143" s="12"/>
      <c r="F2143" s="28" t="s">
        <v>53</v>
      </c>
      <c r="G2143" s="72" t="s">
        <v>128</v>
      </c>
      <c r="H2143" s="72" t="s">
        <v>128</v>
      </c>
      <c r="I2143" s="72" t="s">
        <v>128</v>
      </c>
      <c r="J2143" s="72" t="s">
        <v>128</v>
      </c>
      <c r="M2143" s="35"/>
    </row>
    <row r="2144" spans="1:13" x14ac:dyDescent="0.25">
      <c r="A2144" s="13" t="s">
        <v>1542</v>
      </c>
      <c r="B2144" s="13" t="s">
        <v>65</v>
      </c>
      <c r="C2144" s="13" t="s">
        <v>1628</v>
      </c>
      <c r="D2144" s="13"/>
      <c r="E2144" s="12"/>
      <c r="F2144" s="28" t="s">
        <v>53</v>
      </c>
      <c r="G2144" s="72" t="s">
        <v>128</v>
      </c>
      <c r="H2144" s="72" t="s">
        <v>128</v>
      </c>
      <c r="I2144" s="72" t="s">
        <v>128</v>
      </c>
      <c r="J2144" s="72" t="s">
        <v>128</v>
      </c>
      <c r="M2144" s="35"/>
    </row>
    <row r="2145" spans="1:13" x14ac:dyDescent="0.25">
      <c r="A2145" s="13" t="s">
        <v>1542</v>
      </c>
      <c r="B2145" s="13" t="s">
        <v>65</v>
      </c>
      <c r="C2145" s="13" t="s">
        <v>1629</v>
      </c>
      <c r="D2145" s="13"/>
      <c r="E2145" s="12"/>
      <c r="F2145" s="28" t="s">
        <v>53</v>
      </c>
      <c r="G2145" s="72" t="s">
        <v>128</v>
      </c>
      <c r="H2145" s="72" t="s">
        <v>128</v>
      </c>
      <c r="I2145" s="72" t="s">
        <v>128</v>
      </c>
      <c r="J2145" s="72" t="s">
        <v>128</v>
      </c>
      <c r="M2145" s="35"/>
    </row>
    <row r="2146" spans="1:13" x14ac:dyDescent="0.25">
      <c r="A2146" s="13" t="s">
        <v>1542</v>
      </c>
      <c r="B2146" s="13" t="s">
        <v>65</v>
      </c>
      <c r="C2146" s="13" t="s">
        <v>1630</v>
      </c>
      <c r="D2146" s="13"/>
      <c r="E2146" s="12"/>
      <c r="F2146" s="28" t="s">
        <v>53</v>
      </c>
      <c r="G2146" s="72" t="s">
        <v>128</v>
      </c>
      <c r="H2146" s="72" t="s">
        <v>128</v>
      </c>
      <c r="I2146" s="72" t="s">
        <v>128</v>
      </c>
      <c r="J2146" s="72" t="s">
        <v>128</v>
      </c>
      <c r="M2146" s="35"/>
    </row>
    <row r="2147" spans="1:13" x14ac:dyDescent="0.25">
      <c r="A2147" s="13" t="s">
        <v>1542</v>
      </c>
      <c r="B2147" s="13" t="s">
        <v>65</v>
      </c>
      <c r="C2147" s="13" t="s">
        <v>1631</v>
      </c>
      <c r="D2147" s="13"/>
      <c r="E2147" s="12"/>
      <c r="F2147" s="28" t="s">
        <v>53</v>
      </c>
      <c r="G2147" s="72" t="s">
        <v>128</v>
      </c>
      <c r="H2147" s="72" t="s">
        <v>128</v>
      </c>
      <c r="I2147" s="72" t="s">
        <v>128</v>
      </c>
      <c r="J2147" s="72" t="s">
        <v>128</v>
      </c>
      <c r="M2147" s="35"/>
    </row>
    <row r="2148" spans="1:13" x14ac:dyDescent="0.25">
      <c r="A2148" s="13" t="s">
        <v>1542</v>
      </c>
      <c r="B2148" s="13" t="s">
        <v>65</v>
      </c>
      <c r="C2148" s="13" t="s">
        <v>1632</v>
      </c>
      <c r="D2148" s="13"/>
      <c r="E2148" s="12"/>
      <c r="F2148" s="28" t="s">
        <v>53</v>
      </c>
      <c r="G2148" s="72" t="s">
        <v>128</v>
      </c>
      <c r="H2148" s="72" t="s">
        <v>128</v>
      </c>
      <c r="I2148" s="72" t="s">
        <v>128</v>
      </c>
      <c r="J2148" s="72" t="s">
        <v>128</v>
      </c>
      <c r="M2148" s="35"/>
    </row>
    <row r="2149" spans="1:13" x14ac:dyDescent="0.25">
      <c r="A2149" s="13" t="s">
        <v>1542</v>
      </c>
      <c r="B2149" s="13" t="s">
        <v>65</v>
      </c>
      <c r="C2149" s="13" t="s">
        <v>1633</v>
      </c>
      <c r="D2149" s="13"/>
      <c r="E2149" s="12"/>
      <c r="F2149" s="28" t="s">
        <v>53</v>
      </c>
      <c r="G2149" s="72" t="s">
        <v>128</v>
      </c>
      <c r="H2149" s="72" t="s">
        <v>128</v>
      </c>
      <c r="I2149" s="72" t="s">
        <v>128</v>
      </c>
      <c r="J2149" s="72" t="s">
        <v>128</v>
      </c>
      <c r="M2149" s="35"/>
    </row>
    <row r="2150" spans="1:13" x14ac:dyDescent="0.25">
      <c r="A2150" s="13" t="s">
        <v>1542</v>
      </c>
      <c r="B2150" s="13" t="s">
        <v>65</v>
      </c>
      <c r="C2150" s="13" t="s">
        <v>1634</v>
      </c>
      <c r="D2150" s="13"/>
      <c r="E2150" s="12"/>
      <c r="F2150" s="28" t="s">
        <v>53</v>
      </c>
      <c r="G2150" s="72" t="s">
        <v>128</v>
      </c>
      <c r="H2150" s="72" t="s">
        <v>128</v>
      </c>
      <c r="I2150" s="72" t="s">
        <v>128</v>
      </c>
      <c r="J2150" s="72" t="s">
        <v>128</v>
      </c>
      <c r="M2150" s="35"/>
    </row>
    <row r="2151" spans="1:13" x14ac:dyDescent="0.25">
      <c r="A2151" s="13" t="s">
        <v>1542</v>
      </c>
      <c r="B2151" s="13" t="s">
        <v>65</v>
      </c>
      <c r="C2151" s="13" t="s">
        <v>1635</v>
      </c>
      <c r="D2151" s="13"/>
      <c r="E2151" s="12"/>
      <c r="F2151" s="28" t="s">
        <v>53</v>
      </c>
      <c r="G2151" s="72" t="s">
        <v>128</v>
      </c>
      <c r="H2151" s="72" t="s">
        <v>128</v>
      </c>
      <c r="I2151" s="72" t="s">
        <v>128</v>
      </c>
      <c r="J2151" s="72" t="s">
        <v>128</v>
      </c>
      <c r="M2151" s="35"/>
    </row>
    <row r="2152" spans="1:13" x14ac:dyDescent="0.25">
      <c r="A2152" s="13" t="s">
        <v>1542</v>
      </c>
      <c r="B2152" s="13" t="s">
        <v>65</v>
      </c>
      <c r="C2152" s="13" t="s">
        <v>1636</v>
      </c>
      <c r="D2152" s="13"/>
      <c r="E2152" s="12"/>
      <c r="F2152" s="28" t="s">
        <v>53</v>
      </c>
      <c r="G2152" s="72" t="s">
        <v>128</v>
      </c>
      <c r="H2152" s="72" t="s">
        <v>128</v>
      </c>
      <c r="I2152" s="72" t="s">
        <v>128</v>
      </c>
      <c r="J2152" s="72" t="s">
        <v>128</v>
      </c>
      <c r="M2152" s="35"/>
    </row>
    <row r="2153" spans="1:13" x14ac:dyDescent="0.25">
      <c r="A2153" s="13" t="s">
        <v>1542</v>
      </c>
      <c r="B2153" s="13" t="s">
        <v>65</v>
      </c>
      <c r="C2153" s="13" t="s">
        <v>1637</v>
      </c>
      <c r="D2153" s="13"/>
      <c r="E2153" s="12"/>
      <c r="F2153" s="28" t="s">
        <v>53</v>
      </c>
      <c r="G2153" s="72" t="s">
        <v>128</v>
      </c>
      <c r="H2153" s="72" t="s">
        <v>128</v>
      </c>
      <c r="I2153" s="72" t="s">
        <v>128</v>
      </c>
      <c r="J2153" s="72" t="s">
        <v>128</v>
      </c>
      <c r="M2153" s="35"/>
    </row>
    <row r="2154" spans="1:13" x14ac:dyDescent="0.25">
      <c r="A2154" s="13" t="s">
        <v>1542</v>
      </c>
      <c r="B2154" s="13" t="s">
        <v>65</v>
      </c>
      <c r="C2154" s="13" t="s">
        <v>1638</v>
      </c>
      <c r="D2154" s="13"/>
      <c r="E2154" s="12"/>
      <c r="F2154" s="28" t="s">
        <v>53</v>
      </c>
      <c r="G2154" s="72" t="s">
        <v>128</v>
      </c>
      <c r="H2154" s="72" t="s">
        <v>128</v>
      </c>
      <c r="I2154" s="72" t="s">
        <v>128</v>
      </c>
      <c r="J2154" s="72" t="s">
        <v>128</v>
      </c>
      <c r="M2154" s="35"/>
    </row>
    <row r="2155" spans="1:13" x14ac:dyDescent="0.25">
      <c r="A2155" s="13" t="s">
        <v>1542</v>
      </c>
      <c r="B2155" s="13" t="s">
        <v>65</v>
      </c>
      <c r="C2155" s="13" t="s">
        <v>1639</v>
      </c>
      <c r="D2155" s="13"/>
      <c r="E2155" s="12"/>
      <c r="F2155" s="28" t="s">
        <v>53</v>
      </c>
      <c r="G2155" s="72" t="s">
        <v>128</v>
      </c>
      <c r="H2155" s="72" t="s">
        <v>128</v>
      </c>
      <c r="I2155" s="72" t="s">
        <v>128</v>
      </c>
      <c r="J2155" s="72" t="s">
        <v>128</v>
      </c>
      <c r="M2155" s="35"/>
    </row>
    <row r="2156" spans="1:13" x14ac:dyDescent="0.25">
      <c r="A2156" s="13" t="s">
        <v>1542</v>
      </c>
      <c r="B2156" s="13" t="s">
        <v>65</v>
      </c>
      <c r="C2156" s="13" t="s">
        <v>1640</v>
      </c>
      <c r="D2156" s="13"/>
      <c r="E2156" s="12"/>
      <c r="F2156" s="28" t="s">
        <v>53</v>
      </c>
      <c r="G2156" s="72" t="s">
        <v>128</v>
      </c>
      <c r="H2156" s="72" t="s">
        <v>128</v>
      </c>
      <c r="I2156" s="72" t="s">
        <v>128</v>
      </c>
      <c r="J2156" s="72" t="s">
        <v>128</v>
      </c>
      <c r="M2156" s="35"/>
    </row>
    <row r="2157" spans="1:13" x14ac:dyDescent="0.25">
      <c r="A2157" s="13" t="s">
        <v>1542</v>
      </c>
      <c r="B2157" s="13" t="s">
        <v>65</v>
      </c>
      <c r="C2157" s="13" t="s">
        <v>1641</v>
      </c>
      <c r="D2157" s="13"/>
      <c r="E2157" s="12"/>
      <c r="F2157" s="28" t="s">
        <v>53</v>
      </c>
      <c r="G2157" s="72" t="s">
        <v>128</v>
      </c>
      <c r="H2157" s="72" t="s">
        <v>128</v>
      </c>
      <c r="I2157" s="72" t="s">
        <v>128</v>
      </c>
      <c r="J2157" s="72" t="s">
        <v>128</v>
      </c>
      <c r="M2157" s="35"/>
    </row>
    <row r="2158" spans="1:13" x14ac:dyDescent="0.25">
      <c r="A2158" s="13" t="s">
        <v>1542</v>
      </c>
      <c r="B2158" s="13" t="s">
        <v>65</v>
      </c>
      <c r="C2158" s="13" t="s">
        <v>1642</v>
      </c>
      <c r="D2158" s="13"/>
      <c r="E2158" s="12"/>
      <c r="F2158" s="28" t="s">
        <v>53</v>
      </c>
      <c r="G2158" s="72" t="s">
        <v>128</v>
      </c>
      <c r="H2158" s="72" t="s">
        <v>128</v>
      </c>
      <c r="I2158" s="72" t="s">
        <v>128</v>
      </c>
      <c r="J2158" s="72" t="s">
        <v>128</v>
      </c>
      <c r="M2158" s="35"/>
    </row>
    <row r="2159" spans="1:13" x14ac:dyDescent="0.25">
      <c r="A2159" s="13" t="s">
        <v>1542</v>
      </c>
      <c r="B2159" s="13" t="s">
        <v>65</v>
      </c>
      <c r="C2159" s="13" t="s">
        <v>1643</v>
      </c>
      <c r="D2159" s="13"/>
      <c r="E2159" s="12"/>
      <c r="F2159" s="28" t="s">
        <v>53</v>
      </c>
      <c r="G2159" s="72" t="s">
        <v>128</v>
      </c>
      <c r="H2159" s="72" t="s">
        <v>128</v>
      </c>
      <c r="I2159" s="72" t="s">
        <v>128</v>
      </c>
      <c r="J2159" s="72" t="s">
        <v>128</v>
      </c>
      <c r="M2159" s="35"/>
    </row>
    <row r="2160" spans="1:13" x14ac:dyDescent="0.25">
      <c r="A2160" s="13" t="s">
        <v>1542</v>
      </c>
      <c r="B2160" s="13" t="s">
        <v>65</v>
      </c>
      <c r="C2160" s="13" t="s">
        <v>1644</v>
      </c>
      <c r="D2160" s="13"/>
      <c r="E2160" s="12"/>
      <c r="F2160" s="28" t="s">
        <v>53</v>
      </c>
      <c r="G2160" s="72" t="s">
        <v>128</v>
      </c>
      <c r="H2160" s="72" t="s">
        <v>128</v>
      </c>
      <c r="I2160" s="72" t="s">
        <v>128</v>
      </c>
      <c r="J2160" s="72" t="s">
        <v>128</v>
      </c>
      <c r="M2160" s="35"/>
    </row>
    <row r="2161" spans="1:13" x14ac:dyDescent="0.25">
      <c r="A2161" s="13" t="s">
        <v>1542</v>
      </c>
      <c r="B2161" s="13" t="s">
        <v>65</v>
      </c>
      <c r="C2161" s="13" t="s">
        <v>1645</v>
      </c>
      <c r="D2161" s="13"/>
      <c r="E2161" s="12"/>
      <c r="F2161" s="28" t="s">
        <v>53</v>
      </c>
      <c r="G2161" s="72" t="s">
        <v>128</v>
      </c>
      <c r="H2161" s="72" t="s">
        <v>128</v>
      </c>
      <c r="I2161" s="72" t="s">
        <v>128</v>
      </c>
      <c r="J2161" s="72" t="s">
        <v>128</v>
      </c>
      <c r="M2161" s="35"/>
    </row>
    <row r="2162" spans="1:13" x14ac:dyDescent="0.25">
      <c r="A2162" s="13" t="s">
        <v>1542</v>
      </c>
      <c r="B2162" s="13" t="s">
        <v>65</v>
      </c>
      <c r="C2162" s="13" t="s">
        <v>1646</v>
      </c>
      <c r="D2162" s="13"/>
      <c r="E2162" s="12"/>
      <c r="F2162" s="28" t="s">
        <v>53</v>
      </c>
      <c r="G2162" s="72" t="s">
        <v>128</v>
      </c>
      <c r="H2162" s="72" t="s">
        <v>128</v>
      </c>
      <c r="I2162" s="72" t="s">
        <v>128</v>
      </c>
      <c r="J2162" s="72" t="s">
        <v>128</v>
      </c>
      <c r="M2162" s="35"/>
    </row>
    <row r="2163" spans="1:13" x14ac:dyDescent="0.25">
      <c r="A2163" s="13" t="s">
        <v>1542</v>
      </c>
      <c r="B2163" s="13" t="s">
        <v>65</v>
      </c>
      <c r="C2163" s="13" t="s">
        <v>1647</v>
      </c>
      <c r="D2163" s="13"/>
      <c r="E2163" s="12"/>
      <c r="F2163" s="28" t="s">
        <v>53</v>
      </c>
      <c r="G2163" s="72" t="s">
        <v>128</v>
      </c>
      <c r="H2163" s="72" t="s">
        <v>128</v>
      </c>
      <c r="I2163" s="72" t="s">
        <v>128</v>
      </c>
      <c r="J2163" s="72" t="s">
        <v>128</v>
      </c>
      <c r="M2163" s="35"/>
    </row>
    <row r="2164" spans="1:13" x14ac:dyDescent="0.25">
      <c r="A2164" s="13" t="s">
        <v>1542</v>
      </c>
      <c r="B2164" s="13" t="s">
        <v>65</v>
      </c>
      <c r="C2164" s="13" t="s">
        <v>1648</v>
      </c>
      <c r="D2164" s="13"/>
      <c r="E2164" s="12"/>
      <c r="F2164" s="28" t="s">
        <v>53</v>
      </c>
      <c r="G2164" s="72" t="s">
        <v>128</v>
      </c>
      <c r="H2164" s="72" t="s">
        <v>128</v>
      </c>
      <c r="I2164" s="72" t="s">
        <v>128</v>
      </c>
      <c r="J2164" s="72" t="s">
        <v>128</v>
      </c>
      <c r="M2164" s="35"/>
    </row>
    <row r="2165" spans="1:13" x14ac:dyDescent="0.25">
      <c r="A2165" s="13" t="s">
        <v>1542</v>
      </c>
      <c r="B2165" s="13" t="s">
        <v>65</v>
      </c>
      <c r="C2165" s="13" t="s">
        <v>1649</v>
      </c>
      <c r="D2165" s="13"/>
      <c r="E2165" s="12"/>
      <c r="F2165" s="28" t="s">
        <v>53</v>
      </c>
      <c r="G2165" s="72" t="s">
        <v>128</v>
      </c>
      <c r="H2165" s="72" t="s">
        <v>128</v>
      </c>
      <c r="I2165" s="72" t="s">
        <v>128</v>
      </c>
      <c r="J2165" s="72" t="s">
        <v>128</v>
      </c>
      <c r="M2165" s="35"/>
    </row>
    <row r="2166" spans="1:13" x14ac:dyDescent="0.25">
      <c r="A2166" s="13" t="s">
        <v>1542</v>
      </c>
      <c r="B2166" s="13" t="s">
        <v>65</v>
      </c>
      <c r="C2166" s="13" t="s">
        <v>1650</v>
      </c>
      <c r="D2166" s="13"/>
      <c r="E2166" s="12"/>
      <c r="F2166" s="28" t="s">
        <v>53</v>
      </c>
      <c r="G2166" s="72" t="s">
        <v>128</v>
      </c>
      <c r="H2166" s="72" t="s">
        <v>128</v>
      </c>
      <c r="I2166" s="72" t="s">
        <v>128</v>
      </c>
      <c r="J2166" s="72" t="s">
        <v>128</v>
      </c>
      <c r="M2166" s="35"/>
    </row>
    <row r="2167" spans="1:13" x14ac:dyDescent="0.25">
      <c r="A2167" s="13" t="s">
        <v>1542</v>
      </c>
      <c r="B2167" s="13" t="s">
        <v>65</v>
      </c>
      <c r="C2167" s="13" t="s">
        <v>1651</v>
      </c>
      <c r="D2167" s="13"/>
      <c r="E2167" s="12"/>
      <c r="F2167" s="28" t="s">
        <v>53</v>
      </c>
      <c r="G2167" s="72" t="s">
        <v>128</v>
      </c>
      <c r="H2167" s="72" t="s">
        <v>128</v>
      </c>
      <c r="I2167" s="72" t="s">
        <v>128</v>
      </c>
      <c r="J2167" s="72" t="s">
        <v>128</v>
      </c>
      <c r="M2167" s="35"/>
    </row>
    <row r="2168" spans="1:13" x14ac:dyDescent="0.25">
      <c r="A2168" s="13" t="s">
        <v>1542</v>
      </c>
      <c r="B2168" s="13" t="s">
        <v>65</v>
      </c>
      <c r="C2168" s="13" t="s">
        <v>1652</v>
      </c>
      <c r="D2168" s="13"/>
      <c r="E2168" s="12"/>
      <c r="F2168" s="28" t="s">
        <v>53</v>
      </c>
      <c r="G2168" s="72" t="s">
        <v>128</v>
      </c>
      <c r="H2168" s="72" t="s">
        <v>128</v>
      </c>
      <c r="I2168" s="72" t="s">
        <v>128</v>
      </c>
      <c r="J2168" s="72" t="s">
        <v>128</v>
      </c>
      <c r="M2168" s="35"/>
    </row>
    <row r="2169" spans="1:13" x14ac:dyDescent="0.25">
      <c r="A2169" s="13" t="s">
        <v>1542</v>
      </c>
      <c r="B2169" s="13" t="s">
        <v>65</v>
      </c>
      <c r="C2169" s="13" t="s">
        <v>1653</v>
      </c>
      <c r="D2169" s="13"/>
      <c r="E2169" s="12"/>
      <c r="F2169" s="28" t="s">
        <v>53</v>
      </c>
      <c r="G2169" s="72" t="s">
        <v>128</v>
      </c>
      <c r="H2169" s="72" t="s">
        <v>128</v>
      </c>
      <c r="I2169" s="72" t="s">
        <v>128</v>
      </c>
      <c r="J2169" s="72" t="s">
        <v>128</v>
      </c>
      <c r="M2169" s="35"/>
    </row>
    <row r="2170" spans="1:13" x14ac:dyDescent="0.25">
      <c r="A2170" s="13" t="s">
        <v>1542</v>
      </c>
      <c r="B2170" s="13" t="s">
        <v>65</v>
      </c>
      <c r="C2170" s="13" t="s">
        <v>1654</v>
      </c>
      <c r="D2170" s="13"/>
      <c r="E2170" s="12"/>
      <c r="F2170" s="28" t="s">
        <v>53</v>
      </c>
      <c r="G2170" s="72" t="s">
        <v>128</v>
      </c>
      <c r="H2170" s="72" t="s">
        <v>128</v>
      </c>
      <c r="I2170" s="72" t="s">
        <v>128</v>
      </c>
      <c r="J2170" s="72" t="s">
        <v>128</v>
      </c>
      <c r="M2170" s="35"/>
    </row>
    <row r="2171" spans="1:13" x14ac:dyDescent="0.25">
      <c r="A2171" s="13" t="s">
        <v>1542</v>
      </c>
      <c r="B2171" s="13" t="s">
        <v>65</v>
      </c>
      <c r="C2171" s="13" t="s">
        <v>1655</v>
      </c>
      <c r="D2171" s="13"/>
      <c r="E2171" s="12"/>
      <c r="F2171" s="28" t="s">
        <v>53</v>
      </c>
      <c r="G2171" s="72" t="s">
        <v>128</v>
      </c>
      <c r="H2171" s="72" t="s">
        <v>128</v>
      </c>
      <c r="I2171" s="72" t="s">
        <v>128</v>
      </c>
      <c r="J2171" s="72" t="s">
        <v>128</v>
      </c>
      <c r="M2171" s="35"/>
    </row>
    <row r="2172" spans="1:13" x14ac:dyDescent="0.25">
      <c r="A2172" s="13" t="s">
        <v>1542</v>
      </c>
      <c r="B2172" s="13" t="s">
        <v>65</v>
      </c>
      <c r="C2172" s="13" t="s">
        <v>1656</v>
      </c>
      <c r="D2172" s="13"/>
      <c r="E2172" s="12"/>
      <c r="F2172" s="28" t="s">
        <v>53</v>
      </c>
      <c r="G2172" s="72" t="s">
        <v>128</v>
      </c>
      <c r="H2172" s="72" t="s">
        <v>128</v>
      </c>
      <c r="I2172" s="72" t="s">
        <v>128</v>
      </c>
      <c r="J2172" s="72" t="s">
        <v>128</v>
      </c>
      <c r="M2172" s="35"/>
    </row>
    <row r="2173" spans="1:13" x14ac:dyDescent="0.25">
      <c r="A2173" s="13" t="s">
        <v>1542</v>
      </c>
      <c r="B2173" s="13" t="s">
        <v>65</v>
      </c>
      <c r="C2173" s="13" t="s">
        <v>1657</v>
      </c>
      <c r="D2173" s="13"/>
      <c r="E2173" s="12"/>
      <c r="F2173" s="28" t="s">
        <v>53</v>
      </c>
      <c r="G2173" s="72" t="s">
        <v>128</v>
      </c>
      <c r="H2173" s="72" t="s">
        <v>128</v>
      </c>
      <c r="I2173" s="72" t="s">
        <v>128</v>
      </c>
      <c r="J2173" s="72" t="s">
        <v>128</v>
      </c>
      <c r="M2173" s="35"/>
    </row>
    <row r="2174" spans="1:13" x14ac:dyDescent="0.25">
      <c r="A2174" s="13" t="s">
        <v>1542</v>
      </c>
      <c r="B2174" s="13" t="s">
        <v>65</v>
      </c>
      <c r="C2174" s="13" t="s">
        <v>1658</v>
      </c>
      <c r="D2174" s="13"/>
      <c r="E2174" s="12"/>
      <c r="F2174" s="28" t="s">
        <v>53</v>
      </c>
      <c r="G2174" s="72" t="s">
        <v>128</v>
      </c>
      <c r="H2174" s="72" t="s">
        <v>128</v>
      </c>
      <c r="I2174" s="72" t="s">
        <v>128</v>
      </c>
      <c r="J2174" s="72" t="s">
        <v>128</v>
      </c>
      <c r="M2174" s="35"/>
    </row>
    <row r="2175" spans="1:13" x14ac:dyDescent="0.25">
      <c r="A2175" s="13" t="s">
        <v>1542</v>
      </c>
      <c r="B2175" s="13" t="s">
        <v>65</v>
      </c>
      <c r="C2175" s="13" t="s">
        <v>1659</v>
      </c>
      <c r="D2175" s="13"/>
      <c r="E2175" s="12"/>
      <c r="F2175" s="28" t="s">
        <v>53</v>
      </c>
      <c r="G2175" s="72" t="s">
        <v>128</v>
      </c>
      <c r="H2175" s="72" t="s">
        <v>128</v>
      </c>
      <c r="I2175" s="72" t="s">
        <v>128</v>
      </c>
      <c r="J2175" s="72" t="s">
        <v>128</v>
      </c>
      <c r="M2175" s="35"/>
    </row>
    <row r="2176" spans="1:13" x14ac:dyDescent="0.25">
      <c r="A2176" s="13" t="s">
        <v>1542</v>
      </c>
      <c r="B2176" s="13" t="s">
        <v>65</v>
      </c>
      <c r="C2176" s="13" t="s">
        <v>1660</v>
      </c>
      <c r="D2176" s="13"/>
      <c r="E2176" s="12"/>
      <c r="F2176" s="28" t="s">
        <v>53</v>
      </c>
      <c r="G2176" s="72" t="s">
        <v>128</v>
      </c>
      <c r="H2176" s="72" t="s">
        <v>128</v>
      </c>
      <c r="I2176" s="72" t="s">
        <v>128</v>
      </c>
      <c r="J2176" s="72" t="s">
        <v>128</v>
      </c>
      <c r="M2176" s="35"/>
    </row>
    <row r="2177" spans="1:13" x14ac:dyDescent="0.25">
      <c r="A2177" s="13" t="s">
        <v>1542</v>
      </c>
      <c r="B2177" s="13" t="s">
        <v>65</v>
      </c>
      <c r="C2177" s="13" t="s">
        <v>1661</v>
      </c>
      <c r="D2177" s="13"/>
      <c r="E2177" s="12"/>
      <c r="F2177" s="28" t="s">
        <v>53</v>
      </c>
      <c r="G2177" s="72" t="s">
        <v>128</v>
      </c>
      <c r="H2177" s="72" t="s">
        <v>128</v>
      </c>
      <c r="I2177" s="72" t="s">
        <v>128</v>
      </c>
      <c r="J2177" s="72" t="s">
        <v>128</v>
      </c>
      <c r="M2177" s="35"/>
    </row>
    <row r="2178" spans="1:13" x14ac:dyDescent="0.25">
      <c r="A2178" s="13" t="s">
        <v>1542</v>
      </c>
      <c r="B2178" s="13" t="s">
        <v>65</v>
      </c>
      <c r="C2178" s="13" t="s">
        <v>1662</v>
      </c>
      <c r="D2178" s="13"/>
      <c r="E2178" s="12"/>
      <c r="F2178" s="28" t="s">
        <v>53</v>
      </c>
      <c r="G2178" s="72" t="s">
        <v>128</v>
      </c>
      <c r="H2178" s="72" t="s">
        <v>128</v>
      </c>
      <c r="I2178" s="72" t="s">
        <v>128</v>
      </c>
      <c r="J2178" s="72" t="s">
        <v>128</v>
      </c>
      <c r="M2178" s="35"/>
    </row>
    <row r="2179" spans="1:13" x14ac:dyDescent="0.25">
      <c r="A2179" s="13" t="s">
        <v>1542</v>
      </c>
      <c r="B2179" s="13" t="s">
        <v>65</v>
      </c>
      <c r="C2179" s="13" t="s">
        <v>1663</v>
      </c>
      <c r="D2179" s="13"/>
      <c r="E2179" s="12"/>
      <c r="F2179" s="28" t="s">
        <v>53</v>
      </c>
      <c r="G2179" s="72" t="s">
        <v>128</v>
      </c>
      <c r="H2179" s="72" t="s">
        <v>128</v>
      </c>
      <c r="I2179" s="72" t="s">
        <v>128</v>
      </c>
      <c r="J2179" s="72" t="s">
        <v>128</v>
      </c>
      <c r="M2179" s="35"/>
    </row>
    <row r="2180" spans="1:13" x14ac:dyDescent="0.25">
      <c r="A2180" s="13" t="s">
        <v>1542</v>
      </c>
      <c r="B2180" s="13" t="s">
        <v>65</v>
      </c>
      <c r="C2180" s="13" t="s">
        <v>1664</v>
      </c>
      <c r="D2180" s="13"/>
      <c r="E2180" s="12"/>
      <c r="F2180" s="28" t="s">
        <v>53</v>
      </c>
      <c r="G2180" s="72" t="s">
        <v>128</v>
      </c>
      <c r="H2180" s="72" t="s">
        <v>128</v>
      </c>
      <c r="I2180" s="72" t="s">
        <v>128</v>
      </c>
      <c r="J2180" s="72" t="s">
        <v>128</v>
      </c>
      <c r="M2180" s="35"/>
    </row>
    <row r="2181" spans="1:13" x14ac:dyDescent="0.25">
      <c r="A2181" s="13" t="s">
        <v>1542</v>
      </c>
      <c r="B2181" s="13" t="s">
        <v>65</v>
      </c>
      <c r="C2181" s="13" t="s">
        <v>1665</v>
      </c>
      <c r="D2181" s="13"/>
      <c r="E2181" s="12"/>
      <c r="F2181" s="28" t="s">
        <v>53</v>
      </c>
      <c r="G2181" s="72" t="s">
        <v>128</v>
      </c>
      <c r="H2181" s="72" t="s">
        <v>128</v>
      </c>
      <c r="I2181" s="72" t="s">
        <v>128</v>
      </c>
      <c r="J2181" s="72" t="s">
        <v>128</v>
      </c>
      <c r="M2181" s="35"/>
    </row>
    <row r="2182" spans="1:13" x14ac:dyDescent="0.25">
      <c r="A2182" s="13" t="s">
        <v>1542</v>
      </c>
      <c r="B2182" s="13" t="s">
        <v>65</v>
      </c>
      <c r="C2182" s="13" t="s">
        <v>1666</v>
      </c>
      <c r="D2182" s="13"/>
      <c r="E2182" s="12"/>
      <c r="F2182" s="28" t="s">
        <v>53</v>
      </c>
      <c r="G2182" s="72" t="s">
        <v>128</v>
      </c>
      <c r="H2182" s="72" t="s">
        <v>128</v>
      </c>
      <c r="I2182" s="72" t="s">
        <v>128</v>
      </c>
      <c r="J2182" s="72" t="s">
        <v>128</v>
      </c>
      <c r="M2182" s="35"/>
    </row>
    <row r="2183" spans="1:13" x14ac:dyDescent="0.25">
      <c r="A2183" s="13" t="s">
        <v>1542</v>
      </c>
      <c r="B2183" s="13" t="s">
        <v>65</v>
      </c>
      <c r="C2183" s="13" t="s">
        <v>1667</v>
      </c>
      <c r="D2183" s="13"/>
      <c r="E2183" s="12"/>
      <c r="F2183" s="28" t="s">
        <v>53</v>
      </c>
      <c r="G2183" s="72" t="s">
        <v>128</v>
      </c>
      <c r="H2183" s="72" t="s">
        <v>128</v>
      </c>
      <c r="I2183" s="72" t="s">
        <v>128</v>
      </c>
      <c r="J2183" s="72" t="s">
        <v>128</v>
      </c>
      <c r="M2183" s="35"/>
    </row>
    <row r="2184" spans="1:13" x14ac:dyDescent="0.25">
      <c r="A2184" s="13" t="s">
        <v>1542</v>
      </c>
      <c r="B2184" s="13" t="s">
        <v>65</v>
      </c>
      <c r="C2184" s="13" t="s">
        <v>1668</v>
      </c>
      <c r="D2184" s="13"/>
      <c r="E2184" s="12"/>
      <c r="F2184" s="28" t="s">
        <v>53</v>
      </c>
      <c r="G2184" s="72" t="s">
        <v>128</v>
      </c>
      <c r="H2184" s="72" t="s">
        <v>128</v>
      </c>
      <c r="I2184" s="72" t="s">
        <v>128</v>
      </c>
      <c r="J2184" s="72" t="s">
        <v>128</v>
      </c>
      <c r="M2184" s="35"/>
    </row>
    <row r="2185" spans="1:13" x14ac:dyDescent="0.25">
      <c r="A2185" s="13" t="s">
        <v>1542</v>
      </c>
      <c r="B2185" s="13" t="s">
        <v>65</v>
      </c>
      <c r="C2185" s="13" t="s">
        <v>1669</v>
      </c>
      <c r="D2185" s="13"/>
      <c r="E2185" s="12"/>
      <c r="F2185" s="28" t="s">
        <v>53</v>
      </c>
      <c r="G2185" s="72" t="s">
        <v>128</v>
      </c>
      <c r="H2185" s="72" t="s">
        <v>128</v>
      </c>
      <c r="I2185" s="72" t="s">
        <v>128</v>
      </c>
      <c r="J2185" s="72" t="s">
        <v>128</v>
      </c>
      <c r="M2185" s="35"/>
    </row>
    <row r="2186" spans="1:13" x14ac:dyDescent="0.25">
      <c r="A2186" s="13" t="s">
        <v>1542</v>
      </c>
      <c r="B2186" s="13" t="s">
        <v>65</v>
      </c>
      <c r="C2186" s="13" t="s">
        <v>1670</v>
      </c>
      <c r="D2186" s="13"/>
      <c r="E2186" s="12"/>
      <c r="F2186" s="28" t="s">
        <v>53</v>
      </c>
      <c r="G2186" s="72" t="s">
        <v>128</v>
      </c>
      <c r="H2186" s="72" t="s">
        <v>128</v>
      </c>
      <c r="I2186" s="72" t="s">
        <v>128</v>
      </c>
      <c r="J2186" s="72" t="s">
        <v>128</v>
      </c>
      <c r="M2186" s="35"/>
    </row>
    <row r="2187" spans="1:13" x14ac:dyDescent="0.25">
      <c r="A2187" s="13" t="s">
        <v>1542</v>
      </c>
      <c r="B2187" s="13" t="s">
        <v>65</v>
      </c>
      <c r="C2187" s="13" t="s">
        <v>1671</v>
      </c>
      <c r="D2187" s="13"/>
      <c r="E2187" s="12"/>
      <c r="F2187" s="28" t="s">
        <v>53</v>
      </c>
      <c r="G2187" s="72" t="s">
        <v>128</v>
      </c>
      <c r="H2187" s="72" t="s">
        <v>128</v>
      </c>
      <c r="I2187" s="72" t="s">
        <v>128</v>
      </c>
      <c r="J2187" s="72" t="s">
        <v>128</v>
      </c>
      <c r="M2187" s="35"/>
    </row>
    <row r="2188" spans="1:13" x14ac:dyDescent="0.25">
      <c r="A2188" s="13" t="s">
        <v>1542</v>
      </c>
      <c r="B2188" s="13" t="s">
        <v>65</v>
      </c>
      <c r="C2188" s="13" t="s">
        <v>1672</v>
      </c>
      <c r="D2188" s="13"/>
      <c r="E2188" s="12"/>
      <c r="F2188" s="28" t="s">
        <v>53</v>
      </c>
      <c r="G2188" s="72" t="s">
        <v>128</v>
      </c>
      <c r="H2188" s="72" t="s">
        <v>128</v>
      </c>
      <c r="I2188" s="72" t="s">
        <v>128</v>
      </c>
      <c r="J2188" s="72" t="s">
        <v>128</v>
      </c>
      <c r="M2188" s="35"/>
    </row>
    <row r="2189" spans="1:13" x14ac:dyDescent="0.25">
      <c r="A2189" s="13" t="s">
        <v>1542</v>
      </c>
      <c r="B2189" s="13" t="s">
        <v>65</v>
      </c>
      <c r="C2189" s="13" t="s">
        <v>1673</v>
      </c>
      <c r="D2189" s="13"/>
      <c r="E2189" s="12"/>
      <c r="F2189" s="28" t="s">
        <v>53</v>
      </c>
      <c r="G2189" s="72" t="s">
        <v>128</v>
      </c>
      <c r="H2189" s="72" t="s">
        <v>128</v>
      </c>
      <c r="I2189" s="72" t="s">
        <v>128</v>
      </c>
      <c r="J2189" s="72" t="s">
        <v>128</v>
      </c>
      <c r="M2189" s="35"/>
    </row>
    <row r="2190" spans="1:13" x14ac:dyDescent="0.25">
      <c r="A2190" s="13" t="s">
        <v>1542</v>
      </c>
      <c r="B2190" s="13" t="s">
        <v>65</v>
      </c>
      <c r="C2190" s="13" t="s">
        <v>1674</v>
      </c>
      <c r="D2190" s="13"/>
      <c r="E2190" s="12"/>
      <c r="F2190" s="28" t="s">
        <v>53</v>
      </c>
      <c r="G2190" s="72" t="s">
        <v>128</v>
      </c>
      <c r="H2190" s="72" t="s">
        <v>128</v>
      </c>
      <c r="I2190" s="72" t="s">
        <v>128</v>
      </c>
      <c r="J2190" s="72" t="s">
        <v>128</v>
      </c>
      <c r="M2190" s="35"/>
    </row>
    <row r="2191" spans="1:13" x14ac:dyDescent="0.25">
      <c r="A2191" s="13" t="s">
        <v>1542</v>
      </c>
      <c r="B2191" s="13" t="s">
        <v>65</v>
      </c>
      <c r="C2191" s="13" t="s">
        <v>1675</v>
      </c>
      <c r="D2191" s="13"/>
      <c r="E2191" s="12"/>
      <c r="F2191" s="28" t="s">
        <v>53</v>
      </c>
      <c r="G2191" s="72" t="s">
        <v>128</v>
      </c>
      <c r="H2191" s="72" t="s">
        <v>128</v>
      </c>
      <c r="I2191" s="72" t="s">
        <v>128</v>
      </c>
      <c r="J2191" s="72" t="s">
        <v>128</v>
      </c>
      <c r="M2191" s="35"/>
    </row>
    <row r="2192" spans="1:13" x14ac:dyDescent="0.25">
      <c r="A2192" s="13" t="s">
        <v>1542</v>
      </c>
      <c r="B2192" s="13" t="s">
        <v>65</v>
      </c>
      <c r="C2192" s="13" t="s">
        <v>1676</v>
      </c>
      <c r="D2192" s="13"/>
      <c r="E2192" s="12"/>
      <c r="F2192" s="28" t="s">
        <v>53</v>
      </c>
      <c r="G2192" s="72" t="s">
        <v>128</v>
      </c>
      <c r="H2192" s="72" t="s">
        <v>128</v>
      </c>
      <c r="I2192" s="72" t="s">
        <v>128</v>
      </c>
      <c r="J2192" s="72" t="s">
        <v>128</v>
      </c>
      <c r="M2192" s="35"/>
    </row>
    <row r="2193" spans="1:13" x14ac:dyDescent="0.25">
      <c r="A2193" s="13" t="s">
        <v>1542</v>
      </c>
      <c r="B2193" s="13" t="s">
        <v>65</v>
      </c>
      <c r="C2193" s="13" t="s">
        <v>1677</v>
      </c>
      <c r="D2193" s="13"/>
      <c r="E2193" s="12"/>
      <c r="F2193" s="28" t="s">
        <v>53</v>
      </c>
      <c r="G2193" s="72" t="s">
        <v>128</v>
      </c>
      <c r="H2193" s="72" t="s">
        <v>128</v>
      </c>
      <c r="I2193" s="72" t="s">
        <v>128</v>
      </c>
      <c r="J2193" s="72" t="s">
        <v>128</v>
      </c>
      <c r="M2193" s="35"/>
    </row>
    <row r="2194" spans="1:13" x14ac:dyDescent="0.25">
      <c r="A2194" s="13" t="s">
        <v>1542</v>
      </c>
      <c r="B2194" s="13" t="s">
        <v>65</v>
      </c>
      <c r="C2194" s="13" t="s">
        <v>1678</v>
      </c>
      <c r="D2194" s="13"/>
      <c r="E2194" s="12"/>
      <c r="F2194" s="28" t="s">
        <v>53</v>
      </c>
      <c r="G2194" s="72" t="s">
        <v>128</v>
      </c>
      <c r="H2194" s="72" t="s">
        <v>128</v>
      </c>
      <c r="I2194" s="72" t="s">
        <v>128</v>
      </c>
      <c r="J2194" s="72" t="s">
        <v>128</v>
      </c>
      <c r="M2194" s="35"/>
    </row>
    <row r="2195" spans="1:13" x14ac:dyDescent="0.25">
      <c r="A2195" s="13" t="s">
        <v>1542</v>
      </c>
      <c r="B2195" s="13" t="s">
        <v>65</v>
      </c>
      <c r="C2195" s="13" t="s">
        <v>1679</v>
      </c>
      <c r="D2195" s="13"/>
      <c r="E2195" s="12"/>
      <c r="F2195" s="28" t="s">
        <v>53</v>
      </c>
      <c r="G2195" s="72" t="s">
        <v>128</v>
      </c>
      <c r="H2195" s="72" t="s">
        <v>128</v>
      </c>
      <c r="I2195" s="72" t="s">
        <v>128</v>
      </c>
      <c r="J2195" s="72" t="s">
        <v>128</v>
      </c>
      <c r="M2195" s="35"/>
    </row>
    <row r="2196" spans="1:13" x14ac:dyDescent="0.25">
      <c r="A2196" s="13" t="s">
        <v>1542</v>
      </c>
      <c r="B2196" s="13" t="s">
        <v>65</v>
      </c>
      <c r="C2196" s="13" t="s">
        <v>1680</v>
      </c>
      <c r="D2196" s="13"/>
      <c r="E2196" s="12"/>
      <c r="F2196" s="28" t="s">
        <v>53</v>
      </c>
      <c r="G2196" s="72" t="s">
        <v>128</v>
      </c>
      <c r="H2196" s="72" t="s">
        <v>128</v>
      </c>
      <c r="I2196" s="72" t="s">
        <v>128</v>
      </c>
      <c r="J2196" s="72" t="s">
        <v>128</v>
      </c>
      <c r="M2196" s="35"/>
    </row>
    <row r="2197" spans="1:13" x14ac:dyDescent="0.25">
      <c r="A2197" s="13" t="s">
        <v>1542</v>
      </c>
      <c r="B2197" s="13" t="s">
        <v>65</v>
      </c>
      <c r="C2197" s="13" t="s">
        <v>1681</v>
      </c>
      <c r="D2197" s="13"/>
      <c r="E2197" s="12"/>
      <c r="F2197" s="28" t="s">
        <v>53</v>
      </c>
      <c r="G2197" s="72" t="s">
        <v>128</v>
      </c>
      <c r="H2197" s="72" t="s">
        <v>128</v>
      </c>
      <c r="I2197" s="72" t="s">
        <v>128</v>
      </c>
      <c r="J2197" s="72" t="s">
        <v>128</v>
      </c>
      <c r="M2197" s="35"/>
    </row>
    <row r="2198" spans="1:13" x14ac:dyDescent="0.25">
      <c r="A2198" s="13" t="s">
        <v>1542</v>
      </c>
      <c r="B2198" s="13" t="s">
        <v>65</v>
      </c>
      <c r="C2198" s="13" t="s">
        <v>1682</v>
      </c>
      <c r="D2198" s="13"/>
      <c r="E2198" s="12"/>
      <c r="F2198" s="28" t="s">
        <v>53</v>
      </c>
      <c r="G2198" s="72" t="s">
        <v>128</v>
      </c>
      <c r="H2198" s="72" t="s">
        <v>128</v>
      </c>
      <c r="I2198" s="72" t="s">
        <v>128</v>
      </c>
      <c r="J2198" s="72" t="s">
        <v>128</v>
      </c>
      <c r="M2198" s="35"/>
    </row>
    <row r="2199" spans="1:13" x14ac:dyDescent="0.25">
      <c r="A2199" s="13" t="s">
        <v>1542</v>
      </c>
      <c r="B2199" s="13" t="s">
        <v>65</v>
      </c>
      <c r="C2199" s="13" t="s">
        <v>1683</v>
      </c>
      <c r="D2199" s="13"/>
      <c r="E2199" s="12"/>
      <c r="F2199" s="28" t="s">
        <v>53</v>
      </c>
      <c r="G2199" s="72" t="s">
        <v>128</v>
      </c>
      <c r="H2199" s="72" t="s">
        <v>128</v>
      </c>
      <c r="I2199" s="72" t="s">
        <v>128</v>
      </c>
      <c r="J2199" s="72" t="s">
        <v>128</v>
      </c>
      <c r="M2199" s="35"/>
    </row>
    <row r="2200" spans="1:13" x14ac:dyDescent="0.25">
      <c r="A2200" s="13" t="s">
        <v>1542</v>
      </c>
      <c r="B2200" s="13" t="s">
        <v>65</v>
      </c>
      <c r="C2200" s="13" t="s">
        <v>1684</v>
      </c>
      <c r="D2200" s="13"/>
      <c r="E2200" s="12"/>
      <c r="F2200" s="28" t="s">
        <v>53</v>
      </c>
      <c r="G2200" s="72" t="s">
        <v>128</v>
      </c>
      <c r="H2200" s="72" t="s">
        <v>128</v>
      </c>
      <c r="I2200" s="72" t="s">
        <v>128</v>
      </c>
      <c r="J2200" s="72" t="s">
        <v>128</v>
      </c>
      <c r="M2200" s="35"/>
    </row>
    <row r="2201" spans="1:13" x14ac:dyDescent="0.25">
      <c r="A2201" s="13" t="s">
        <v>1542</v>
      </c>
      <c r="B2201" s="13" t="s">
        <v>65</v>
      </c>
      <c r="C2201" s="13" t="s">
        <v>1685</v>
      </c>
      <c r="D2201" s="13"/>
      <c r="E2201" s="12"/>
      <c r="F2201" s="28" t="s">
        <v>53</v>
      </c>
      <c r="G2201" s="72" t="s">
        <v>128</v>
      </c>
      <c r="H2201" s="72" t="s">
        <v>128</v>
      </c>
      <c r="I2201" s="72" t="s">
        <v>128</v>
      </c>
      <c r="J2201" s="72" t="s">
        <v>128</v>
      </c>
      <c r="M2201" s="35"/>
    </row>
    <row r="2202" spans="1:13" x14ac:dyDescent="0.25">
      <c r="A2202" s="13" t="s">
        <v>1542</v>
      </c>
      <c r="B2202" s="13" t="s">
        <v>65</v>
      </c>
      <c r="C2202" s="13" t="s">
        <v>1686</v>
      </c>
      <c r="D2202" s="13"/>
      <c r="E2202" s="12"/>
      <c r="F2202" s="28" t="s">
        <v>53</v>
      </c>
      <c r="G2202" s="72" t="s">
        <v>128</v>
      </c>
      <c r="H2202" s="72" t="s">
        <v>128</v>
      </c>
      <c r="I2202" s="72" t="s">
        <v>128</v>
      </c>
      <c r="J2202" s="72" t="s">
        <v>128</v>
      </c>
      <c r="M2202" s="35"/>
    </row>
    <row r="2203" spans="1:13" x14ac:dyDescent="0.25">
      <c r="A2203" s="13" t="s">
        <v>1542</v>
      </c>
      <c r="B2203" s="13" t="s">
        <v>65</v>
      </c>
      <c r="C2203" s="13" t="s">
        <v>1687</v>
      </c>
      <c r="D2203" s="13"/>
      <c r="E2203" s="12"/>
      <c r="F2203" s="28" t="s">
        <v>53</v>
      </c>
      <c r="G2203" s="72" t="s">
        <v>128</v>
      </c>
      <c r="H2203" s="72" t="s">
        <v>128</v>
      </c>
      <c r="I2203" s="72" t="s">
        <v>128</v>
      </c>
      <c r="J2203" s="72" t="s">
        <v>128</v>
      </c>
      <c r="M2203" s="35"/>
    </row>
    <row r="2204" spans="1:13" x14ac:dyDescent="0.25">
      <c r="A2204" s="13" t="s">
        <v>1542</v>
      </c>
      <c r="B2204" s="13" t="s">
        <v>65</v>
      </c>
      <c r="C2204" s="13" t="s">
        <v>1688</v>
      </c>
      <c r="D2204" s="13"/>
      <c r="E2204" s="12"/>
      <c r="F2204" s="28" t="s">
        <v>53</v>
      </c>
      <c r="G2204" s="72" t="s">
        <v>128</v>
      </c>
      <c r="H2204" s="72" t="s">
        <v>128</v>
      </c>
      <c r="I2204" s="72" t="s">
        <v>128</v>
      </c>
      <c r="J2204" s="72" t="s">
        <v>128</v>
      </c>
      <c r="M2204" s="35"/>
    </row>
    <row r="2205" spans="1:13" x14ac:dyDescent="0.25">
      <c r="A2205" s="13" t="s">
        <v>1542</v>
      </c>
      <c r="B2205" s="13" t="s">
        <v>65</v>
      </c>
      <c r="C2205" s="13" t="s">
        <v>1689</v>
      </c>
      <c r="D2205" s="13"/>
      <c r="E2205" s="12"/>
      <c r="F2205" s="28" t="s">
        <v>53</v>
      </c>
      <c r="G2205" s="72" t="s">
        <v>128</v>
      </c>
      <c r="H2205" s="72" t="s">
        <v>128</v>
      </c>
      <c r="I2205" s="72" t="s">
        <v>128</v>
      </c>
      <c r="J2205" s="72" t="s">
        <v>128</v>
      </c>
      <c r="M2205" s="35"/>
    </row>
    <row r="2206" spans="1:13" x14ac:dyDescent="0.25">
      <c r="A2206" s="13" t="s">
        <v>1542</v>
      </c>
      <c r="B2206" s="13" t="s">
        <v>65</v>
      </c>
      <c r="C2206" s="13" t="s">
        <v>1690</v>
      </c>
      <c r="D2206" s="13"/>
      <c r="E2206" s="12"/>
      <c r="F2206" s="28" t="s">
        <v>53</v>
      </c>
      <c r="G2206" s="72" t="s">
        <v>128</v>
      </c>
      <c r="H2206" s="72" t="s">
        <v>128</v>
      </c>
      <c r="I2206" s="72" t="s">
        <v>128</v>
      </c>
      <c r="J2206" s="72" t="s">
        <v>128</v>
      </c>
      <c r="M2206" s="35"/>
    </row>
    <row r="2207" spans="1:13" x14ac:dyDescent="0.25">
      <c r="A2207" s="13" t="s">
        <v>1542</v>
      </c>
      <c r="B2207" s="13" t="s">
        <v>65</v>
      </c>
      <c r="C2207" s="13" t="s">
        <v>1691</v>
      </c>
      <c r="D2207" s="13"/>
      <c r="E2207" s="12"/>
      <c r="F2207" s="28" t="s">
        <v>53</v>
      </c>
      <c r="G2207" s="72" t="s">
        <v>128</v>
      </c>
      <c r="H2207" s="72" t="s">
        <v>128</v>
      </c>
      <c r="I2207" s="72" t="s">
        <v>128</v>
      </c>
      <c r="J2207" s="72" t="s">
        <v>128</v>
      </c>
      <c r="M2207" s="35"/>
    </row>
    <row r="2208" spans="1:13" x14ac:dyDescent="0.25">
      <c r="A2208" s="13" t="s">
        <v>1542</v>
      </c>
      <c r="B2208" s="13" t="s">
        <v>65</v>
      </c>
      <c r="C2208" s="13" t="s">
        <v>1692</v>
      </c>
      <c r="D2208" s="13"/>
      <c r="E2208" s="12"/>
      <c r="F2208" s="28" t="s">
        <v>53</v>
      </c>
      <c r="G2208" s="72" t="s">
        <v>128</v>
      </c>
      <c r="H2208" s="72" t="s">
        <v>128</v>
      </c>
      <c r="I2208" s="72" t="s">
        <v>128</v>
      </c>
      <c r="J2208" s="72" t="s">
        <v>128</v>
      </c>
      <c r="M2208" s="35"/>
    </row>
    <row r="2209" spans="1:13" x14ac:dyDescent="0.25">
      <c r="A2209" s="13" t="s">
        <v>1542</v>
      </c>
      <c r="B2209" s="13" t="s">
        <v>65</v>
      </c>
      <c r="C2209" s="13" t="s">
        <v>1693</v>
      </c>
      <c r="D2209" s="13"/>
      <c r="E2209" s="12"/>
      <c r="F2209" s="28" t="s">
        <v>53</v>
      </c>
      <c r="G2209" s="72" t="s">
        <v>128</v>
      </c>
      <c r="H2209" s="72" t="s">
        <v>128</v>
      </c>
      <c r="I2209" s="72" t="s">
        <v>128</v>
      </c>
      <c r="J2209" s="72" t="s">
        <v>128</v>
      </c>
      <c r="M2209" s="35"/>
    </row>
    <row r="2210" spans="1:13" x14ac:dyDescent="0.25">
      <c r="A2210" s="13" t="s">
        <v>1542</v>
      </c>
      <c r="B2210" s="13" t="s">
        <v>65</v>
      </c>
      <c r="C2210" s="13" t="s">
        <v>1694</v>
      </c>
      <c r="D2210" s="13"/>
      <c r="E2210" s="12"/>
      <c r="F2210" s="28" t="s">
        <v>53</v>
      </c>
      <c r="G2210" s="72" t="s">
        <v>128</v>
      </c>
      <c r="H2210" s="72" t="s">
        <v>128</v>
      </c>
      <c r="I2210" s="72" t="s">
        <v>128</v>
      </c>
      <c r="J2210" s="72" t="s">
        <v>128</v>
      </c>
      <c r="M2210" s="35"/>
    </row>
    <row r="2211" spans="1:13" x14ac:dyDescent="0.25">
      <c r="A2211" s="13" t="s">
        <v>1542</v>
      </c>
      <c r="B2211" s="13" t="s">
        <v>65</v>
      </c>
      <c r="C2211" s="13" t="s">
        <v>1695</v>
      </c>
      <c r="D2211" s="13"/>
      <c r="E2211" s="12"/>
      <c r="F2211" s="28" t="s">
        <v>53</v>
      </c>
      <c r="G2211" s="72" t="s">
        <v>128</v>
      </c>
      <c r="H2211" s="72" t="s">
        <v>128</v>
      </c>
      <c r="I2211" s="72" t="s">
        <v>128</v>
      </c>
      <c r="J2211" s="72" t="s">
        <v>128</v>
      </c>
      <c r="M2211" s="35"/>
    </row>
    <row r="2212" spans="1:13" x14ac:dyDescent="0.25">
      <c r="A2212" s="13" t="s">
        <v>1542</v>
      </c>
      <c r="B2212" s="13" t="s">
        <v>65</v>
      </c>
      <c r="C2212" s="13" t="s">
        <v>1696</v>
      </c>
      <c r="D2212" s="13"/>
      <c r="E2212" s="12"/>
      <c r="F2212" s="28" t="s">
        <v>53</v>
      </c>
      <c r="G2212" s="72" t="s">
        <v>128</v>
      </c>
      <c r="H2212" s="72" t="s">
        <v>128</v>
      </c>
      <c r="I2212" s="72" t="s">
        <v>128</v>
      </c>
      <c r="J2212" s="72" t="s">
        <v>128</v>
      </c>
      <c r="M2212" s="35"/>
    </row>
    <row r="2213" spans="1:13" x14ac:dyDescent="0.25">
      <c r="A2213" s="13" t="s">
        <v>1542</v>
      </c>
      <c r="B2213" s="13" t="s">
        <v>65</v>
      </c>
      <c r="C2213" s="13" t="s">
        <v>1697</v>
      </c>
      <c r="D2213" s="13"/>
      <c r="E2213" s="12"/>
      <c r="F2213" s="28" t="s">
        <v>53</v>
      </c>
      <c r="G2213" s="72" t="s">
        <v>128</v>
      </c>
      <c r="H2213" s="72" t="s">
        <v>128</v>
      </c>
      <c r="I2213" s="72" t="s">
        <v>128</v>
      </c>
      <c r="J2213" s="72" t="s">
        <v>128</v>
      </c>
      <c r="M2213" s="35"/>
    </row>
    <row r="2214" spans="1:13" x14ac:dyDescent="0.25">
      <c r="A2214" s="13" t="s">
        <v>1542</v>
      </c>
      <c r="B2214" s="13" t="s">
        <v>65</v>
      </c>
      <c r="C2214" s="13" t="s">
        <v>1698</v>
      </c>
      <c r="D2214" s="13"/>
      <c r="E2214" s="12"/>
      <c r="F2214" s="28" t="s">
        <v>53</v>
      </c>
      <c r="G2214" s="72" t="s">
        <v>128</v>
      </c>
      <c r="H2214" s="72" t="s">
        <v>128</v>
      </c>
      <c r="I2214" s="72" t="s">
        <v>128</v>
      </c>
      <c r="J2214" s="72" t="s">
        <v>128</v>
      </c>
      <c r="M2214" s="35"/>
    </row>
    <row r="2215" spans="1:13" x14ac:dyDescent="0.25">
      <c r="A2215" s="13" t="s">
        <v>1542</v>
      </c>
      <c r="B2215" s="13" t="s">
        <v>65</v>
      </c>
      <c r="C2215" s="13" t="s">
        <v>1699</v>
      </c>
      <c r="D2215" s="13"/>
      <c r="E2215" s="12"/>
      <c r="F2215" s="28" t="s">
        <v>53</v>
      </c>
      <c r="G2215" s="72" t="s">
        <v>128</v>
      </c>
      <c r="H2215" s="72" t="s">
        <v>128</v>
      </c>
      <c r="I2215" s="72" t="s">
        <v>128</v>
      </c>
      <c r="J2215" s="72" t="s">
        <v>128</v>
      </c>
      <c r="M2215" s="35"/>
    </row>
    <row r="2216" spans="1:13" x14ac:dyDescent="0.25">
      <c r="A2216" s="13" t="s">
        <v>1542</v>
      </c>
      <c r="B2216" s="13" t="s">
        <v>65</v>
      </c>
      <c r="C2216" s="13" t="s">
        <v>1700</v>
      </c>
      <c r="D2216" s="13"/>
      <c r="E2216" s="12"/>
      <c r="F2216" s="28" t="s">
        <v>53</v>
      </c>
      <c r="G2216" s="72" t="s">
        <v>128</v>
      </c>
      <c r="H2216" s="72" t="s">
        <v>128</v>
      </c>
      <c r="I2216" s="72" t="s">
        <v>128</v>
      </c>
      <c r="J2216" s="72" t="s">
        <v>128</v>
      </c>
      <c r="M2216" s="35"/>
    </row>
    <row r="2217" spans="1:13" x14ac:dyDescent="0.25">
      <c r="A2217" s="13" t="s">
        <v>1542</v>
      </c>
      <c r="B2217" s="13" t="s">
        <v>65</v>
      </c>
      <c r="C2217" s="13" t="s">
        <v>1701</v>
      </c>
      <c r="D2217" s="13"/>
      <c r="E2217" s="12"/>
      <c r="F2217" s="28" t="s">
        <v>54</v>
      </c>
      <c r="G2217" s="72" t="s">
        <v>128</v>
      </c>
      <c r="H2217" s="72" t="s">
        <v>128</v>
      </c>
      <c r="I2217" s="72" t="s">
        <v>128</v>
      </c>
      <c r="J2217" s="72" t="s">
        <v>128</v>
      </c>
      <c r="M2217" s="35"/>
    </row>
    <row r="2218" spans="1:13" x14ac:dyDescent="0.25">
      <c r="A2218" s="13" t="s">
        <v>1542</v>
      </c>
      <c r="B2218" s="13" t="s">
        <v>65</v>
      </c>
      <c r="C2218" s="13" t="s">
        <v>1702</v>
      </c>
      <c r="D2218" s="13"/>
      <c r="E2218" s="12"/>
      <c r="F2218" s="28" t="s">
        <v>54</v>
      </c>
      <c r="G2218" s="72" t="s">
        <v>128</v>
      </c>
      <c r="H2218" s="72" t="s">
        <v>128</v>
      </c>
      <c r="I2218" s="72" t="s">
        <v>128</v>
      </c>
      <c r="J2218" s="72" t="s">
        <v>128</v>
      </c>
      <c r="M2218" s="35"/>
    </row>
    <row r="2219" spans="1:13" x14ac:dyDescent="0.25">
      <c r="A2219" s="13" t="s">
        <v>1542</v>
      </c>
      <c r="B2219" s="13" t="s">
        <v>65</v>
      </c>
      <c r="C2219" s="13" t="s">
        <v>1703</v>
      </c>
      <c r="D2219" s="13"/>
      <c r="E2219" s="12"/>
      <c r="F2219" s="28" t="s">
        <v>54</v>
      </c>
      <c r="G2219" s="72" t="s">
        <v>128</v>
      </c>
      <c r="H2219" s="72" t="s">
        <v>128</v>
      </c>
      <c r="I2219" s="72" t="s">
        <v>128</v>
      </c>
      <c r="J2219" s="72" t="s">
        <v>128</v>
      </c>
      <c r="M2219" s="35"/>
    </row>
    <row r="2220" spans="1:13" x14ac:dyDescent="0.25">
      <c r="A2220" s="13" t="s">
        <v>1542</v>
      </c>
      <c r="B2220" s="13" t="s">
        <v>65</v>
      </c>
      <c r="C2220" s="13" t="s">
        <v>1704</v>
      </c>
      <c r="D2220" s="13"/>
      <c r="E2220" s="12"/>
      <c r="F2220" s="28" t="s">
        <v>54</v>
      </c>
      <c r="G2220" s="72" t="s">
        <v>128</v>
      </c>
      <c r="H2220" s="72" t="s">
        <v>128</v>
      </c>
      <c r="I2220" s="72" t="s">
        <v>128</v>
      </c>
      <c r="J2220" s="72" t="s">
        <v>128</v>
      </c>
      <c r="M2220" s="35"/>
    </row>
    <row r="2221" spans="1:13" x14ac:dyDescent="0.25">
      <c r="A2221" s="13" t="s">
        <v>1542</v>
      </c>
      <c r="B2221" s="13" t="s">
        <v>65</v>
      </c>
      <c r="C2221" s="13" t="s">
        <v>1705</v>
      </c>
      <c r="D2221" s="13"/>
      <c r="E2221" s="12"/>
      <c r="F2221" s="28" t="s">
        <v>54</v>
      </c>
      <c r="G2221" s="72" t="s">
        <v>128</v>
      </c>
      <c r="H2221" s="72" t="s">
        <v>128</v>
      </c>
      <c r="I2221" s="72" t="s">
        <v>128</v>
      </c>
      <c r="J2221" s="72" t="s">
        <v>128</v>
      </c>
      <c r="M2221" s="35"/>
    </row>
    <row r="2222" spans="1:13" x14ac:dyDescent="0.25">
      <c r="A2222" s="13" t="s">
        <v>1542</v>
      </c>
      <c r="B2222" s="13" t="s">
        <v>65</v>
      </c>
      <c r="C2222" s="13" t="s">
        <v>1706</v>
      </c>
      <c r="D2222" s="13"/>
      <c r="E2222" s="12"/>
      <c r="F2222" s="28" t="s">
        <v>54</v>
      </c>
      <c r="G2222" s="72" t="s">
        <v>128</v>
      </c>
      <c r="H2222" s="72" t="s">
        <v>128</v>
      </c>
      <c r="I2222" s="72" t="s">
        <v>128</v>
      </c>
      <c r="J2222" s="72" t="s">
        <v>128</v>
      </c>
      <c r="M2222" s="35"/>
    </row>
    <row r="2223" spans="1:13" x14ac:dyDescent="0.25">
      <c r="A2223" s="13" t="s">
        <v>1542</v>
      </c>
      <c r="B2223" s="13" t="s">
        <v>65</v>
      </c>
      <c r="C2223" s="13" t="s">
        <v>1707</v>
      </c>
      <c r="D2223" s="13"/>
      <c r="E2223" s="12"/>
      <c r="F2223" s="28" t="s">
        <v>54</v>
      </c>
      <c r="G2223" s="72" t="s">
        <v>128</v>
      </c>
      <c r="H2223" s="72" t="s">
        <v>128</v>
      </c>
      <c r="I2223" s="72" t="s">
        <v>128</v>
      </c>
      <c r="J2223" s="72" t="s">
        <v>128</v>
      </c>
      <c r="M2223" s="35"/>
    </row>
    <row r="2224" spans="1:13" x14ac:dyDescent="0.25">
      <c r="A2224" s="13" t="s">
        <v>1542</v>
      </c>
      <c r="B2224" s="13" t="s">
        <v>65</v>
      </c>
      <c r="C2224" s="13" t="s">
        <v>1708</v>
      </c>
      <c r="D2224" s="13"/>
      <c r="E2224" s="12"/>
      <c r="F2224" s="28" t="s">
        <v>54</v>
      </c>
      <c r="G2224" s="72" t="s">
        <v>128</v>
      </c>
      <c r="H2224" s="72" t="s">
        <v>128</v>
      </c>
      <c r="I2224" s="72" t="s">
        <v>128</v>
      </c>
      <c r="J2224" s="72" t="s">
        <v>128</v>
      </c>
      <c r="M2224" s="35"/>
    </row>
    <row r="2225" spans="1:13" x14ac:dyDescent="0.25">
      <c r="A2225" s="13" t="s">
        <v>1542</v>
      </c>
      <c r="B2225" s="13" t="s">
        <v>65</v>
      </c>
      <c r="C2225" s="13" t="s">
        <v>1709</v>
      </c>
      <c r="D2225" s="13"/>
      <c r="E2225" s="12"/>
      <c r="F2225" s="28" t="s">
        <v>54</v>
      </c>
      <c r="G2225" s="72" t="s">
        <v>128</v>
      </c>
      <c r="H2225" s="72" t="s">
        <v>128</v>
      </c>
      <c r="I2225" s="72" t="s">
        <v>128</v>
      </c>
      <c r="J2225" s="72" t="s">
        <v>128</v>
      </c>
      <c r="M2225" s="35"/>
    </row>
    <row r="2226" spans="1:13" x14ac:dyDescent="0.25">
      <c r="A2226" s="13" t="s">
        <v>1542</v>
      </c>
      <c r="B2226" s="13" t="s">
        <v>65</v>
      </c>
      <c r="C2226" s="13" t="s">
        <v>1710</v>
      </c>
      <c r="D2226" s="13"/>
      <c r="E2226" s="12"/>
      <c r="F2226" s="28" t="s">
        <v>53</v>
      </c>
      <c r="G2226" s="72" t="s">
        <v>128</v>
      </c>
      <c r="H2226" s="72" t="s">
        <v>128</v>
      </c>
      <c r="I2226" s="72" t="s">
        <v>128</v>
      </c>
      <c r="J2226" s="72" t="s">
        <v>128</v>
      </c>
      <c r="M2226" s="35"/>
    </row>
    <row r="2227" spans="1:13" x14ac:dyDescent="0.25">
      <c r="A2227" s="13" t="s">
        <v>1542</v>
      </c>
      <c r="B2227" s="13" t="s">
        <v>65</v>
      </c>
      <c r="C2227" s="13" t="s">
        <v>1711</v>
      </c>
      <c r="D2227" s="13"/>
      <c r="E2227" s="12"/>
      <c r="F2227" s="28" t="s">
        <v>53</v>
      </c>
      <c r="G2227" s="72" t="s">
        <v>128</v>
      </c>
      <c r="H2227" s="72" t="s">
        <v>128</v>
      </c>
      <c r="I2227" s="72" t="s">
        <v>128</v>
      </c>
      <c r="J2227" s="72" t="s">
        <v>128</v>
      </c>
      <c r="M2227" s="35"/>
    </row>
    <row r="2228" spans="1:13" x14ac:dyDescent="0.25">
      <c r="A2228" s="13" t="s">
        <v>1542</v>
      </c>
      <c r="B2228" s="13" t="s">
        <v>65</v>
      </c>
      <c r="C2228" s="13" t="s">
        <v>1712</v>
      </c>
      <c r="D2228" s="13"/>
      <c r="E2228" s="12"/>
      <c r="F2228" s="28" t="s">
        <v>53</v>
      </c>
      <c r="G2228" s="72" t="s">
        <v>128</v>
      </c>
      <c r="H2228" s="72" t="s">
        <v>128</v>
      </c>
      <c r="I2228" s="72" t="s">
        <v>128</v>
      </c>
      <c r="J2228" s="72" t="s">
        <v>128</v>
      </c>
      <c r="M2228" s="35"/>
    </row>
    <row r="2229" spans="1:13" x14ac:dyDescent="0.25">
      <c r="A2229" s="13" t="s">
        <v>1542</v>
      </c>
      <c r="B2229" s="13" t="s">
        <v>65</v>
      </c>
      <c r="C2229" s="13" t="s">
        <v>1713</v>
      </c>
      <c r="D2229" s="13"/>
      <c r="E2229" s="12"/>
      <c r="F2229" s="28" t="s">
        <v>53</v>
      </c>
      <c r="G2229" s="72" t="s">
        <v>128</v>
      </c>
      <c r="H2229" s="72" t="s">
        <v>128</v>
      </c>
      <c r="I2229" s="72" t="s">
        <v>128</v>
      </c>
      <c r="J2229" s="72" t="s">
        <v>128</v>
      </c>
      <c r="M2229" s="35"/>
    </row>
    <row r="2230" spans="1:13" x14ac:dyDescent="0.25">
      <c r="A2230" s="13" t="s">
        <v>1542</v>
      </c>
      <c r="B2230" s="13" t="s">
        <v>65</v>
      </c>
      <c r="C2230" s="13" t="s">
        <v>1714</v>
      </c>
      <c r="D2230" s="13"/>
      <c r="E2230" s="12"/>
      <c r="F2230" s="28" t="s">
        <v>53</v>
      </c>
      <c r="G2230" s="72" t="s">
        <v>128</v>
      </c>
      <c r="H2230" s="72" t="s">
        <v>128</v>
      </c>
      <c r="I2230" s="72" t="s">
        <v>128</v>
      </c>
      <c r="J2230" s="72" t="s">
        <v>128</v>
      </c>
      <c r="M2230" s="35"/>
    </row>
    <row r="2231" spans="1:13" x14ac:dyDescent="0.25">
      <c r="A2231" s="13" t="s">
        <v>1542</v>
      </c>
      <c r="B2231" s="13" t="s">
        <v>65</v>
      </c>
      <c r="C2231" s="13" t="s">
        <v>1715</v>
      </c>
      <c r="D2231" s="13"/>
      <c r="E2231" s="12"/>
      <c r="F2231" s="28" t="s">
        <v>53</v>
      </c>
      <c r="G2231" s="72" t="s">
        <v>128</v>
      </c>
      <c r="H2231" s="72" t="s">
        <v>128</v>
      </c>
      <c r="I2231" s="72" t="s">
        <v>128</v>
      </c>
      <c r="J2231" s="72" t="s">
        <v>128</v>
      </c>
      <c r="M2231" s="35"/>
    </row>
    <row r="2232" spans="1:13" x14ac:dyDescent="0.25">
      <c r="A2232" s="13" t="s">
        <v>1542</v>
      </c>
      <c r="B2232" s="13" t="s">
        <v>65</v>
      </c>
      <c r="C2232" s="13" t="s">
        <v>1716</v>
      </c>
      <c r="D2232" s="13"/>
      <c r="E2232" s="12"/>
      <c r="F2232" s="28" t="s">
        <v>53</v>
      </c>
      <c r="G2232" s="72" t="s">
        <v>128</v>
      </c>
      <c r="H2232" s="72" t="s">
        <v>128</v>
      </c>
      <c r="I2232" s="72" t="s">
        <v>128</v>
      </c>
      <c r="J2232" s="72" t="s">
        <v>128</v>
      </c>
      <c r="M2232" s="35"/>
    </row>
    <row r="2233" spans="1:13" x14ac:dyDescent="0.25">
      <c r="A2233" s="13" t="s">
        <v>1542</v>
      </c>
      <c r="B2233" s="13" t="s">
        <v>65</v>
      </c>
      <c r="C2233" s="13" t="s">
        <v>1717</v>
      </c>
      <c r="D2233" s="13"/>
      <c r="E2233" s="12"/>
      <c r="F2233" s="28" t="s">
        <v>53</v>
      </c>
      <c r="G2233" s="72" t="s">
        <v>128</v>
      </c>
      <c r="H2233" s="72" t="s">
        <v>128</v>
      </c>
      <c r="I2233" s="72" t="s">
        <v>128</v>
      </c>
      <c r="J2233" s="72" t="s">
        <v>128</v>
      </c>
      <c r="M2233" s="35"/>
    </row>
    <row r="2234" spans="1:13" x14ac:dyDescent="0.25">
      <c r="A2234" s="13" t="s">
        <v>1542</v>
      </c>
      <c r="B2234" s="13" t="s">
        <v>65</v>
      </c>
      <c r="C2234" s="13" t="s">
        <v>1718</v>
      </c>
      <c r="D2234" s="13"/>
      <c r="E2234" s="12"/>
      <c r="F2234" s="28" t="s">
        <v>53</v>
      </c>
      <c r="G2234" s="72" t="s">
        <v>128</v>
      </c>
      <c r="H2234" s="72" t="s">
        <v>128</v>
      </c>
      <c r="I2234" s="72" t="s">
        <v>128</v>
      </c>
      <c r="J2234" s="72" t="s">
        <v>128</v>
      </c>
      <c r="M2234" s="35"/>
    </row>
    <row r="2235" spans="1:13" x14ac:dyDescent="0.25">
      <c r="A2235" s="13" t="s">
        <v>1542</v>
      </c>
      <c r="B2235" s="13" t="s">
        <v>65</v>
      </c>
      <c r="C2235" s="13" t="s">
        <v>1719</v>
      </c>
      <c r="D2235" s="13"/>
      <c r="E2235" s="12"/>
      <c r="F2235" s="28" t="s">
        <v>53</v>
      </c>
      <c r="G2235" s="72" t="s">
        <v>128</v>
      </c>
      <c r="H2235" s="72" t="s">
        <v>128</v>
      </c>
      <c r="I2235" s="72" t="s">
        <v>128</v>
      </c>
      <c r="J2235" s="72" t="s">
        <v>128</v>
      </c>
      <c r="M2235" s="35"/>
    </row>
    <row r="2236" spans="1:13" x14ac:dyDescent="0.25">
      <c r="A2236" s="13" t="s">
        <v>1542</v>
      </c>
      <c r="B2236" s="13" t="s">
        <v>65</v>
      </c>
      <c r="C2236" s="13" t="s">
        <v>1720</v>
      </c>
      <c r="D2236" s="13"/>
      <c r="E2236" s="12"/>
      <c r="F2236" s="28" t="s">
        <v>53</v>
      </c>
      <c r="G2236" s="72" t="s">
        <v>128</v>
      </c>
      <c r="H2236" s="72" t="s">
        <v>128</v>
      </c>
      <c r="I2236" s="72" t="s">
        <v>128</v>
      </c>
      <c r="J2236" s="72" t="s">
        <v>128</v>
      </c>
      <c r="M2236" s="35"/>
    </row>
    <row r="2237" spans="1:13" x14ac:dyDescent="0.25">
      <c r="A2237" s="13" t="s">
        <v>1542</v>
      </c>
      <c r="B2237" s="13" t="s">
        <v>65</v>
      </c>
      <c r="C2237" s="13" t="s">
        <v>1721</v>
      </c>
      <c r="D2237" s="13"/>
      <c r="E2237" s="12"/>
      <c r="F2237" s="28" t="s">
        <v>53</v>
      </c>
      <c r="G2237" s="72" t="s">
        <v>128</v>
      </c>
      <c r="H2237" s="72" t="s">
        <v>128</v>
      </c>
      <c r="I2237" s="72" t="s">
        <v>128</v>
      </c>
      <c r="J2237" s="72" t="s">
        <v>128</v>
      </c>
      <c r="M2237" s="35"/>
    </row>
    <row r="2238" spans="1:13" x14ac:dyDescent="0.25">
      <c r="A2238" s="13" t="s">
        <v>1542</v>
      </c>
      <c r="B2238" s="13" t="s">
        <v>65</v>
      </c>
      <c r="C2238" s="13" t="s">
        <v>1722</v>
      </c>
      <c r="D2238" s="13"/>
      <c r="E2238" s="12"/>
      <c r="F2238" s="28" t="s">
        <v>53</v>
      </c>
      <c r="G2238" s="72" t="s">
        <v>128</v>
      </c>
      <c r="H2238" s="72" t="s">
        <v>128</v>
      </c>
      <c r="I2238" s="72" t="s">
        <v>128</v>
      </c>
      <c r="J2238" s="72" t="s">
        <v>128</v>
      </c>
      <c r="M2238" s="35"/>
    </row>
    <row r="2239" spans="1:13" x14ac:dyDescent="0.25">
      <c r="A2239" s="13" t="s">
        <v>1542</v>
      </c>
      <c r="B2239" s="13" t="s">
        <v>65</v>
      </c>
      <c r="C2239" s="13" t="s">
        <v>1723</v>
      </c>
      <c r="D2239" s="13"/>
      <c r="E2239" s="12"/>
      <c r="F2239" s="28" t="s">
        <v>53</v>
      </c>
      <c r="G2239" s="72" t="s">
        <v>128</v>
      </c>
      <c r="H2239" s="72" t="s">
        <v>128</v>
      </c>
      <c r="I2239" s="72" t="s">
        <v>128</v>
      </c>
      <c r="J2239" s="72" t="s">
        <v>128</v>
      </c>
      <c r="M2239" s="35"/>
    </row>
    <row r="2240" spans="1:13" x14ac:dyDescent="0.25">
      <c r="A2240" s="13" t="s">
        <v>1542</v>
      </c>
      <c r="B2240" s="13" t="s">
        <v>65</v>
      </c>
      <c r="C2240" s="13" t="s">
        <v>1724</v>
      </c>
      <c r="D2240" s="13"/>
      <c r="E2240" s="12"/>
      <c r="F2240" s="28" t="s">
        <v>53</v>
      </c>
      <c r="G2240" s="72" t="s">
        <v>128</v>
      </c>
      <c r="H2240" s="72" t="s">
        <v>128</v>
      </c>
      <c r="I2240" s="72" t="s">
        <v>128</v>
      </c>
      <c r="J2240" s="72" t="s">
        <v>128</v>
      </c>
      <c r="M2240" s="35"/>
    </row>
    <row r="2241" spans="1:13" x14ac:dyDescent="0.25">
      <c r="A2241" s="13" t="s">
        <v>1542</v>
      </c>
      <c r="B2241" s="13" t="s">
        <v>65</v>
      </c>
      <c r="C2241" s="13" t="s">
        <v>1725</v>
      </c>
      <c r="D2241" s="13"/>
      <c r="E2241" s="12"/>
      <c r="F2241" s="28" t="s">
        <v>53</v>
      </c>
      <c r="G2241" s="72" t="s">
        <v>128</v>
      </c>
      <c r="H2241" s="72" t="s">
        <v>128</v>
      </c>
      <c r="I2241" s="72" t="s">
        <v>128</v>
      </c>
      <c r="J2241" s="72" t="s">
        <v>128</v>
      </c>
      <c r="M2241" s="35"/>
    </row>
    <row r="2242" spans="1:13" x14ac:dyDescent="0.25">
      <c r="A2242" s="13" t="s">
        <v>1542</v>
      </c>
      <c r="B2242" s="13" t="s">
        <v>65</v>
      </c>
      <c r="C2242" s="13" t="s">
        <v>1726</v>
      </c>
      <c r="D2242" s="13"/>
      <c r="E2242" s="12"/>
      <c r="F2242" s="28" t="s">
        <v>53</v>
      </c>
      <c r="G2242" s="72" t="s">
        <v>128</v>
      </c>
      <c r="H2242" s="72" t="s">
        <v>128</v>
      </c>
      <c r="I2242" s="72" t="s">
        <v>128</v>
      </c>
      <c r="J2242" s="72" t="s">
        <v>128</v>
      </c>
      <c r="M2242" s="35"/>
    </row>
    <row r="2243" spans="1:13" x14ac:dyDescent="0.25">
      <c r="A2243" s="13" t="s">
        <v>1542</v>
      </c>
      <c r="B2243" s="13" t="s">
        <v>65</v>
      </c>
      <c r="C2243" s="13" t="s">
        <v>1727</v>
      </c>
      <c r="D2243" s="13"/>
      <c r="E2243" s="12"/>
      <c r="F2243" s="28" t="s">
        <v>53</v>
      </c>
      <c r="G2243" s="72" t="s">
        <v>128</v>
      </c>
      <c r="H2243" s="72" t="s">
        <v>128</v>
      </c>
      <c r="I2243" s="72" t="s">
        <v>128</v>
      </c>
      <c r="J2243" s="72" t="s">
        <v>128</v>
      </c>
      <c r="M2243" s="35"/>
    </row>
    <row r="2244" spans="1:13" x14ac:dyDescent="0.25">
      <c r="A2244" s="13" t="s">
        <v>1542</v>
      </c>
      <c r="B2244" s="13" t="s">
        <v>65</v>
      </c>
      <c r="C2244" s="13" t="s">
        <v>1728</v>
      </c>
      <c r="D2244" s="13"/>
      <c r="E2244" s="12"/>
      <c r="F2244" s="28" t="s">
        <v>53</v>
      </c>
      <c r="G2244" s="72" t="s">
        <v>128</v>
      </c>
      <c r="H2244" s="72" t="s">
        <v>128</v>
      </c>
      <c r="I2244" s="72" t="s">
        <v>128</v>
      </c>
      <c r="J2244" s="72" t="s">
        <v>128</v>
      </c>
      <c r="M2244" s="35"/>
    </row>
    <row r="2245" spans="1:13" x14ac:dyDescent="0.25">
      <c r="A2245" s="13" t="s">
        <v>1542</v>
      </c>
      <c r="B2245" s="13" t="s">
        <v>65</v>
      </c>
      <c r="C2245" s="13" t="s">
        <v>1729</v>
      </c>
      <c r="D2245" s="13"/>
      <c r="E2245" s="12"/>
      <c r="F2245" s="28" t="s">
        <v>53</v>
      </c>
      <c r="G2245" s="72" t="s">
        <v>128</v>
      </c>
      <c r="H2245" s="72" t="s">
        <v>128</v>
      </c>
      <c r="I2245" s="72" t="s">
        <v>128</v>
      </c>
      <c r="J2245" s="72" t="s">
        <v>128</v>
      </c>
      <c r="M2245" s="35"/>
    </row>
    <row r="2246" spans="1:13" x14ac:dyDescent="0.25">
      <c r="A2246" s="13" t="s">
        <v>1542</v>
      </c>
      <c r="B2246" s="13" t="s">
        <v>65</v>
      </c>
      <c r="C2246" s="13" t="s">
        <v>1730</v>
      </c>
      <c r="D2246" s="13"/>
      <c r="E2246" s="12"/>
      <c r="F2246" s="28" t="s">
        <v>53</v>
      </c>
      <c r="G2246" s="72" t="s">
        <v>128</v>
      </c>
      <c r="H2246" s="72" t="s">
        <v>128</v>
      </c>
      <c r="I2246" s="72" t="s">
        <v>128</v>
      </c>
      <c r="J2246" s="72" t="s">
        <v>128</v>
      </c>
      <c r="M2246" s="35"/>
    </row>
    <row r="2247" spans="1:13" x14ac:dyDescent="0.25">
      <c r="A2247" s="13" t="s">
        <v>1542</v>
      </c>
      <c r="B2247" s="13" t="s">
        <v>65</v>
      </c>
      <c r="C2247" s="13" t="s">
        <v>1731</v>
      </c>
      <c r="D2247" s="13"/>
      <c r="E2247" s="12"/>
      <c r="F2247" s="28" t="s">
        <v>53</v>
      </c>
      <c r="G2247" s="72" t="s">
        <v>128</v>
      </c>
      <c r="H2247" s="72" t="s">
        <v>128</v>
      </c>
      <c r="I2247" s="72" t="s">
        <v>128</v>
      </c>
      <c r="J2247" s="72" t="s">
        <v>128</v>
      </c>
      <c r="M2247" s="35"/>
    </row>
    <row r="2248" spans="1:13" x14ac:dyDescent="0.25">
      <c r="A2248" s="13" t="s">
        <v>1542</v>
      </c>
      <c r="B2248" s="13" t="s">
        <v>65</v>
      </c>
      <c r="C2248" s="13" t="s">
        <v>1732</v>
      </c>
      <c r="D2248" s="13"/>
      <c r="E2248" s="12"/>
      <c r="F2248" s="28" t="s">
        <v>53</v>
      </c>
      <c r="G2248" s="72" t="s">
        <v>128</v>
      </c>
      <c r="H2248" s="72" t="s">
        <v>128</v>
      </c>
      <c r="I2248" s="72" t="s">
        <v>128</v>
      </c>
      <c r="J2248" s="72" t="s">
        <v>128</v>
      </c>
      <c r="M2248" s="35"/>
    </row>
    <row r="2249" spans="1:13" x14ac:dyDescent="0.25">
      <c r="A2249" s="13" t="s">
        <v>1542</v>
      </c>
      <c r="B2249" s="13" t="s">
        <v>65</v>
      </c>
      <c r="C2249" s="13" t="s">
        <v>1733</v>
      </c>
      <c r="D2249" s="13"/>
      <c r="E2249" s="12"/>
      <c r="F2249" s="28" t="s">
        <v>53</v>
      </c>
      <c r="G2249" s="72" t="s">
        <v>128</v>
      </c>
      <c r="H2249" s="72" t="s">
        <v>128</v>
      </c>
      <c r="I2249" s="72" t="s">
        <v>128</v>
      </c>
      <c r="J2249" s="72" t="s">
        <v>128</v>
      </c>
      <c r="M2249" s="35"/>
    </row>
    <row r="2250" spans="1:13" x14ac:dyDescent="0.25">
      <c r="A2250" s="13" t="s">
        <v>1542</v>
      </c>
      <c r="B2250" s="13" t="s">
        <v>65</v>
      </c>
      <c r="C2250" s="13" t="s">
        <v>1734</v>
      </c>
      <c r="D2250" s="13"/>
      <c r="E2250" s="12"/>
      <c r="F2250" s="28" t="s">
        <v>53</v>
      </c>
      <c r="G2250" s="72" t="s">
        <v>128</v>
      </c>
      <c r="H2250" s="72" t="s">
        <v>128</v>
      </c>
      <c r="I2250" s="72" t="s">
        <v>128</v>
      </c>
      <c r="J2250" s="72" t="s">
        <v>128</v>
      </c>
      <c r="M2250" s="35"/>
    </row>
    <row r="2251" spans="1:13" x14ac:dyDescent="0.25">
      <c r="A2251" s="13" t="s">
        <v>1542</v>
      </c>
      <c r="B2251" s="13" t="s">
        <v>65</v>
      </c>
      <c r="C2251" s="13" t="s">
        <v>1735</v>
      </c>
      <c r="D2251" s="13"/>
      <c r="E2251" s="12"/>
      <c r="F2251" s="28" t="s">
        <v>53</v>
      </c>
      <c r="G2251" s="72" t="s">
        <v>128</v>
      </c>
      <c r="H2251" s="72" t="s">
        <v>128</v>
      </c>
      <c r="I2251" s="72" t="s">
        <v>128</v>
      </c>
      <c r="J2251" s="72" t="s">
        <v>128</v>
      </c>
      <c r="M2251" s="35"/>
    </row>
    <row r="2252" spans="1:13" x14ac:dyDescent="0.25">
      <c r="A2252" s="13" t="s">
        <v>1542</v>
      </c>
      <c r="B2252" s="13" t="s">
        <v>65</v>
      </c>
      <c r="C2252" s="13" t="s">
        <v>1736</v>
      </c>
      <c r="D2252" s="13"/>
      <c r="E2252" s="12"/>
      <c r="F2252" s="28" t="s">
        <v>53</v>
      </c>
      <c r="G2252" s="72" t="s">
        <v>128</v>
      </c>
      <c r="H2252" s="72" t="s">
        <v>128</v>
      </c>
      <c r="I2252" s="72" t="s">
        <v>128</v>
      </c>
      <c r="J2252" s="72" t="s">
        <v>128</v>
      </c>
      <c r="M2252" s="35"/>
    </row>
    <row r="2253" spans="1:13" x14ac:dyDescent="0.25">
      <c r="A2253" s="13" t="s">
        <v>19</v>
      </c>
      <c r="B2253" s="13" t="s">
        <v>65</v>
      </c>
      <c r="C2253" s="13">
        <v>101</v>
      </c>
      <c r="D2253" s="13"/>
      <c r="E2253" s="12"/>
      <c r="F2253" s="28" t="s">
        <v>54</v>
      </c>
      <c r="G2253" s="72" t="s">
        <v>2208</v>
      </c>
      <c r="H2253" s="72" t="s">
        <v>2208</v>
      </c>
      <c r="I2253" s="12"/>
      <c r="J2253" s="72" t="s">
        <v>2208</v>
      </c>
      <c r="M2253" s="35"/>
    </row>
    <row r="2254" spans="1:13" x14ac:dyDescent="0.25">
      <c r="A2254" s="13" t="s">
        <v>19</v>
      </c>
      <c r="B2254" s="13" t="s">
        <v>65</v>
      </c>
      <c r="C2254" s="13">
        <v>201</v>
      </c>
      <c r="D2254" s="13"/>
      <c r="E2254" s="12"/>
      <c r="F2254" s="28" t="s">
        <v>54</v>
      </c>
      <c r="G2254" s="72" t="s">
        <v>2208</v>
      </c>
      <c r="H2254" s="72" t="s">
        <v>2208</v>
      </c>
      <c r="I2254" s="12"/>
      <c r="J2254" s="72" t="s">
        <v>2208</v>
      </c>
      <c r="M2254" s="35"/>
    </row>
    <row r="2255" spans="1:13" x14ac:dyDescent="0.25">
      <c r="A2255" s="13" t="s">
        <v>19</v>
      </c>
      <c r="B2255" s="13" t="s">
        <v>65</v>
      </c>
      <c r="C2255" s="13">
        <v>301</v>
      </c>
      <c r="D2255" s="13"/>
      <c r="E2255" s="12"/>
      <c r="F2255" s="28" t="s">
        <v>54</v>
      </c>
      <c r="G2255" s="72" t="s">
        <v>2208</v>
      </c>
      <c r="H2255" s="72" t="s">
        <v>2208</v>
      </c>
      <c r="I2255" s="12"/>
      <c r="J2255" s="72" t="s">
        <v>2208</v>
      </c>
      <c r="M2255" s="35"/>
    </row>
    <row r="2256" spans="1:13" x14ac:dyDescent="0.25">
      <c r="A2256" s="13" t="s">
        <v>19</v>
      </c>
      <c r="B2256" s="13" t="s">
        <v>65</v>
      </c>
      <c r="C2256" s="13" t="s">
        <v>1737</v>
      </c>
      <c r="D2256" s="13"/>
      <c r="E2256" s="12"/>
      <c r="F2256" s="28" t="s">
        <v>54</v>
      </c>
      <c r="G2256" s="72" t="s">
        <v>2208</v>
      </c>
      <c r="H2256" s="72" t="s">
        <v>2208</v>
      </c>
      <c r="I2256" s="12"/>
      <c r="J2256" s="72" t="s">
        <v>2208</v>
      </c>
      <c r="M2256" s="35"/>
    </row>
    <row r="2257" spans="1:13" x14ac:dyDescent="0.25">
      <c r="A2257" s="13" t="s">
        <v>19</v>
      </c>
      <c r="B2257" s="13" t="s">
        <v>65</v>
      </c>
      <c r="C2257" s="13" t="s">
        <v>133</v>
      </c>
      <c r="D2257" s="13"/>
      <c r="E2257" s="12"/>
      <c r="F2257" s="28" t="s">
        <v>54</v>
      </c>
      <c r="G2257" s="72" t="s">
        <v>2208</v>
      </c>
      <c r="H2257" s="72" t="s">
        <v>2208</v>
      </c>
      <c r="I2257" s="12"/>
      <c r="J2257" s="72" t="s">
        <v>2208</v>
      </c>
      <c r="M2257" s="35"/>
    </row>
    <row r="2258" spans="1:13" x14ac:dyDescent="0.25">
      <c r="A2258" s="13" t="s">
        <v>19</v>
      </c>
      <c r="B2258" s="13" t="s">
        <v>65</v>
      </c>
      <c r="C2258" s="13" t="s">
        <v>1738</v>
      </c>
      <c r="D2258" s="13"/>
      <c r="E2258" s="12"/>
      <c r="F2258" s="28" t="s">
        <v>54</v>
      </c>
      <c r="G2258" s="72" t="s">
        <v>2208</v>
      </c>
      <c r="H2258" s="72" t="s">
        <v>2208</v>
      </c>
      <c r="I2258" s="12"/>
      <c r="J2258" s="72" t="s">
        <v>2208</v>
      </c>
      <c r="M2258" s="35"/>
    </row>
    <row r="2259" spans="1:13" x14ac:dyDescent="0.25">
      <c r="A2259" s="13" t="s">
        <v>19</v>
      </c>
      <c r="B2259" s="13" t="s">
        <v>65</v>
      </c>
      <c r="C2259" s="13">
        <v>401</v>
      </c>
      <c r="D2259" s="13"/>
      <c r="E2259" s="12"/>
      <c r="F2259" s="28" t="s">
        <v>54</v>
      </c>
      <c r="G2259" s="72" t="s">
        <v>2208</v>
      </c>
      <c r="H2259" s="72" t="s">
        <v>2208</v>
      </c>
      <c r="I2259" s="12"/>
      <c r="J2259" s="72" t="s">
        <v>2208</v>
      </c>
      <c r="M2259" s="35"/>
    </row>
    <row r="2260" spans="1:13" x14ac:dyDescent="0.25">
      <c r="A2260" s="13" t="s">
        <v>19</v>
      </c>
      <c r="B2260" s="13" t="s">
        <v>65</v>
      </c>
      <c r="C2260" s="13">
        <v>501</v>
      </c>
      <c r="D2260" s="13"/>
      <c r="E2260" s="12"/>
      <c r="F2260" s="28" t="s">
        <v>54</v>
      </c>
      <c r="G2260" s="72" t="s">
        <v>2208</v>
      </c>
      <c r="H2260" s="72" t="s">
        <v>2208</v>
      </c>
      <c r="I2260" s="12"/>
      <c r="J2260" s="72" t="s">
        <v>2208</v>
      </c>
      <c r="M2260" s="35"/>
    </row>
    <row r="2261" spans="1:13" x14ac:dyDescent="0.25">
      <c r="A2261" s="13" t="s">
        <v>19</v>
      </c>
      <c r="B2261" s="13" t="s">
        <v>65</v>
      </c>
      <c r="C2261" s="13">
        <v>601</v>
      </c>
      <c r="D2261" s="13"/>
      <c r="E2261" s="12"/>
      <c r="F2261" s="28" t="s">
        <v>54</v>
      </c>
      <c r="G2261" s="72" t="s">
        <v>2208</v>
      </c>
      <c r="H2261" s="72" t="s">
        <v>2208</v>
      </c>
      <c r="I2261" s="12"/>
      <c r="J2261" s="72" t="s">
        <v>2208</v>
      </c>
      <c r="M2261" s="35"/>
    </row>
    <row r="2262" spans="1:13" x14ac:dyDescent="0.25">
      <c r="A2262" s="13" t="s">
        <v>19</v>
      </c>
      <c r="B2262" s="13" t="s">
        <v>65</v>
      </c>
      <c r="C2262" s="13" t="s">
        <v>1739</v>
      </c>
      <c r="D2262" s="13"/>
      <c r="E2262" s="12"/>
      <c r="F2262" s="28" t="s">
        <v>54</v>
      </c>
      <c r="G2262" s="72" t="s">
        <v>2208</v>
      </c>
      <c r="H2262" s="72" t="s">
        <v>2208</v>
      </c>
      <c r="I2262" s="12"/>
      <c r="J2262" s="72" t="s">
        <v>2208</v>
      </c>
      <c r="M2262" s="35"/>
    </row>
    <row r="2263" spans="1:13" x14ac:dyDescent="0.25">
      <c r="A2263" s="13" t="s">
        <v>19</v>
      </c>
      <c r="B2263" s="13" t="s">
        <v>65</v>
      </c>
      <c r="C2263" s="13" t="s">
        <v>135</v>
      </c>
      <c r="D2263" s="13"/>
      <c r="E2263" s="12"/>
      <c r="F2263" s="28" t="s">
        <v>54</v>
      </c>
      <c r="G2263" s="72" t="s">
        <v>2208</v>
      </c>
      <c r="H2263" s="72" t="s">
        <v>2208</v>
      </c>
      <c r="I2263" s="12"/>
      <c r="J2263" s="72" t="s">
        <v>2208</v>
      </c>
      <c r="M2263" s="35"/>
    </row>
    <row r="2264" spans="1:13" x14ac:dyDescent="0.25">
      <c r="A2264" s="13" t="s">
        <v>19</v>
      </c>
      <c r="B2264" s="13" t="s">
        <v>65</v>
      </c>
      <c r="C2264" s="13" t="s">
        <v>1740</v>
      </c>
      <c r="D2264" s="13"/>
      <c r="E2264" s="12"/>
      <c r="F2264" s="28" t="s">
        <v>54</v>
      </c>
      <c r="G2264" s="72" t="s">
        <v>2208</v>
      </c>
      <c r="H2264" s="72" t="s">
        <v>2208</v>
      </c>
      <c r="I2264" s="12"/>
      <c r="J2264" s="72" t="s">
        <v>2208</v>
      </c>
      <c r="M2264" s="35"/>
    </row>
    <row r="2265" spans="1:13" x14ac:dyDescent="0.25">
      <c r="A2265" s="13" t="s">
        <v>19</v>
      </c>
      <c r="B2265" s="13" t="s">
        <v>65</v>
      </c>
      <c r="C2265" s="13">
        <v>701</v>
      </c>
      <c r="D2265" s="13"/>
      <c r="E2265" s="12"/>
      <c r="F2265" s="28" t="s">
        <v>54</v>
      </c>
      <c r="G2265" s="72" t="s">
        <v>2208</v>
      </c>
      <c r="H2265" s="72" t="s">
        <v>2208</v>
      </c>
      <c r="I2265" s="12"/>
      <c r="J2265" s="72" t="s">
        <v>2208</v>
      </c>
      <c r="M2265" s="35"/>
    </row>
    <row r="2266" spans="1:13" x14ac:dyDescent="0.25">
      <c r="A2266" s="13" t="s">
        <v>19</v>
      </c>
      <c r="B2266" s="13" t="s">
        <v>65</v>
      </c>
      <c r="C2266" s="13" t="s">
        <v>1741</v>
      </c>
      <c r="D2266" s="13"/>
      <c r="E2266" s="12"/>
      <c r="F2266" s="28" t="s">
        <v>54</v>
      </c>
      <c r="G2266" s="72" t="s">
        <v>2208</v>
      </c>
      <c r="H2266" s="72" t="s">
        <v>2208</v>
      </c>
      <c r="I2266" s="12"/>
      <c r="J2266" s="72" t="s">
        <v>2208</v>
      </c>
      <c r="M2266" s="35"/>
    </row>
    <row r="2267" spans="1:13" x14ac:dyDescent="0.25">
      <c r="A2267" s="13" t="s">
        <v>19</v>
      </c>
      <c r="B2267" s="13" t="s">
        <v>65</v>
      </c>
      <c r="C2267" s="13" t="s">
        <v>136</v>
      </c>
      <c r="D2267" s="13"/>
      <c r="E2267" s="12"/>
      <c r="F2267" s="28" t="s">
        <v>54</v>
      </c>
      <c r="G2267" s="72" t="s">
        <v>2208</v>
      </c>
      <c r="H2267" s="72" t="s">
        <v>2208</v>
      </c>
      <c r="I2267" s="12"/>
      <c r="J2267" s="72" t="s">
        <v>2208</v>
      </c>
      <c r="M2267" s="35"/>
    </row>
    <row r="2268" spans="1:13" x14ac:dyDescent="0.25">
      <c r="A2268" s="13" t="s">
        <v>19</v>
      </c>
      <c r="B2268" s="13" t="s">
        <v>65</v>
      </c>
      <c r="C2268" s="13" t="s">
        <v>1742</v>
      </c>
      <c r="D2268" s="13"/>
      <c r="E2268" s="12"/>
      <c r="F2268" s="28" t="s">
        <v>54</v>
      </c>
      <c r="G2268" s="72" t="s">
        <v>2208</v>
      </c>
      <c r="H2268" s="72" t="s">
        <v>2208</v>
      </c>
      <c r="I2268" s="12"/>
      <c r="J2268" s="72" t="s">
        <v>2208</v>
      </c>
      <c r="M2268" s="35"/>
    </row>
    <row r="2269" spans="1:13" x14ac:dyDescent="0.25">
      <c r="A2269" s="13" t="s">
        <v>19</v>
      </c>
      <c r="B2269" s="13" t="s">
        <v>65</v>
      </c>
      <c r="C2269" s="13">
        <v>801</v>
      </c>
      <c r="D2269" s="13"/>
      <c r="E2269" s="12"/>
      <c r="F2269" s="28" t="s">
        <v>54</v>
      </c>
      <c r="G2269" s="72" t="s">
        <v>2208</v>
      </c>
      <c r="H2269" s="72" t="s">
        <v>2208</v>
      </c>
      <c r="I2269" s="12"/>
      <c r="J2269" s="72" t="s">
        <v>2208</v>
      </c>
      <c r="M2269" s="35"/>
    </row>
    <row r="2270" spans="1:13" x14ac:dyDescent="0.25">
      <c r="A2270" s="13" t="s">
        <v>19</v>
      </c>
      <c r="B2270" s="13" t="s">
        <v>65</v>
      </c>
      <c r="C2270" s="13" t="s">
        <v>1743</v>
      </c>
      <c r="D2270" s="13"/>
      <c r="E2270" s="12"/>
      <c r="F2270" s="28" t="s">
        <v>54</v>
      </c>
      <c r="G2270" s="72" t="s">
        <v>2208</v>
      </c>
      <c r="H2270" s="72" t="s">
        <v>2208</v>
      </c>
      <c r="I2270" s="12"/>
      <c r="J2270" s="72" t="s">
        <v>2208</v>
      </c>
      <c r="M2270" s="35"/>
    </row>
    <row r="2271" spans="1:13" x14ac:dyDescent="0.25">
      <c r="A2271" s="13" t="s">
        <v>19</v>
      </c>
      <c r="B2271" s="13" t="s">
        <v>65</v>
      </c>
      <c r="C2271" s="13" t="s">
        <v>137</v>
      </c>
      <c r="D2271" s="13"/>
      <c r="E2271" s="12"/>
      <c r="F2271" s="28" t="s">
        <v>54</v>
      </c>
      <c r="G2271" s="72" t="s">
        <v>2208</v>
      </c>
      <c r="H2271" s="72" t="s">
        <v>2208</v>
      </c>
      <c r="I2271" s="12"/>
      <c r="J2271" s="72" t="s">
        <v>2208</v>
      </c>
      <c r="M2271" s="35"/>
    </row>
    <row r="2272" spans="1:13" x14ac:dyDescent="0.25">
      <c r="A2272" s="13" t="s">
        <v>19</v>
      </c>
      <c r="B2272" s="13" t="s">
        <v>65</v>
      </c>
      <c r="C2272" s="13" t="s">
        <v>1744</v>
      </c>
      <c r="D2272" s="13"/>
      <c r="E2272" s="12"/>
      <c r="F2272" s="28" t="s">
        <v>54</v>
      </c>
      <c r="G2272" s="72" t="s">
        <v>2208</v>
      </c>
      <c r="H2272" s="72" t="s">
        <v>2208</v>
      </c>
      <c r="I2272" s="12"/>
      <c r="J2272" s="72" t="s">
        <v>2208</v>
      </c>
      <c r="M2272" s="35"/>
    </row>
    <row r="2273" spans="1:13" x14ac:dyDescent="0.25">
      <c r="A2273" s="13" t="s">
        <v>19</v>
      </c>
      <c r="B2273" s="13" t="s">
        <v>65</v>
      </c>
      <c r="C2273" s="13">
        <v>102</v>
      </c>
      <c r="D2273" s="13"/>
      <c r="E2273" s="12"/>
      <c r="F2273" s="28" t="s">
        <v>53</v>
      </c>
      <c r="G2273" s="72" t="s">
        <v>2208</v>
      </c>
      <c r="H2273" s="72" t="s">
        <v>2208</v>
      </c>
      <c r="I2273" s="12"/>
      <c r="J2273" s="72" t="s">
        <v>2208</v>
      </c>
      <c r="M2273" s="35"/>
    </row>
    <row r="2274" spans="1:13" x14ac:dyDescent="0.25">
      <c r="A2274" s="13" t="s">
        <v>19</v>
      </c>
      <c r="B2274" s="13" t="s">
        <v>65</v>
      </c>
      <c r="C2274" s="13">
        <v>112</v>
      </c>
      <c r="D2274" s="13"/>
      <c r="E2274" s="12"/>
      <c r="F2274" s="28" t="s">
        <v>53</v>
      </c>
      <c r="G2274" s="72" t="s">
        <v>2208</v>
      </c>
      <c r="H2274" s="72" t="s">
        <v>2208</v>
      </c>
      <c r="I2274" s="12"/>
      <c r="J2274" s="72" t="s">
        <v>2208</v>
      </c>
      <c r="M2274" s="35"/>
    </row>
    <row r="2275" spans="1:13" x14ac:dyDescent="0.25">
      <c r="A2275" s="13" t="s">
        <v>19</v>
      </c>
      <c r="B2275" s="13" t="s">
        <v>65</v>
      </c>
      <c r="C2275" s="13">
        <v>142</v>
      </c>
      <c r="D2275" s="13"/>
      <c r="E2275" s="12"/>
      <c r="F2275" s="28" t="s">
        <v>53</v>
      </c>
      <c r="G2275" s="72" t="s">
        <v>2208</v>
      </c>
      <c r="H2275" s="72" t="s">
        <v>2208</v>
      </c>
      <c r="I2275" s="12"/>
      <c r="J2275" s="72" t="s">
        <v>2208</v>
      </c>
      <c r="M2275" s="35"/>
    </row>
    <row r="2276" spans="1:13" x14ac:dyDescent="0.25">
      <c r="A2276" s="13" t="s">
        <v>19</v>
      </c>
      <c r="B2276" s="13" t="s">
        <v>65</v>
      </c>
      <c r="C2276" s="13" t="s">
        <v>1745</v>
      </c>
      <c r="D2276" s="13"/>
      <c r="E2276" s="12"/>
      <c r="F2276" s="28" t="s">
        <v>53</v>
      </c>
      <c r="G2276" s="72" t="s">
        <v>2208</v>
      </c>
      <c r="H2276" s="72" t="s">
        <v>2208</v>
      </c>
      <c r="I2276" s="12"/>
      <c r="J2276" s="72" t="s">
        <v>2208</v>
      </c>
      <c r="M2276" s="35"/>
    </row>
    <row r="2277" spans="1:13" x14ac:dyDescent="0.25">
      <c r="A2277" s="13" t="s">
        <v>19</v>
      </c>
      <c r="B2277" s="13" t="s">
        <v>65</v>
      </c>
      <c r="C2277" s="13" t="s">
        <v>138</v>
      </c>
      <c r="D2277" s="13"/>
      <c r="E2277" s="12"/>
      <c r="F2277" s="28" t="s">
        <v>53</v>
      </c>
      <c r="G2277" s="72" t="s">
        <v>2208</v>
      </c>
      <c r="H2277" s="72" t="s">
        <v>2208</v>
      </c>
      <c r="I2277" s="12"/>
      <c r="J2277" s="72" t="s">
        <v>2208</v>
      </c>
      <c r="M2277" s="35"/>
    </row>
    <row r="2278" spans="1:13" x14ac:dyDescent="0.25">
      <c r="A2278" s="13" t="s">
        <v>19</v>
      </c>
      <c r="B2278" s="13" t="s">
        <v>65</v>
      </c>
      <c r="C2278" s="13" t="s">
        <v>1746</v>
      </c>
      <c r="D2278" s="13"/>
      <c r="E2278" s="12"/>
      <c r="F2278" s="28" t="s">
        <v>53</v>
      </c>
      <c r="G2278" s="72" t="s">
        <v>2208</v>
      </c>
      <c r="H2278" s="72" t="s">
        <v>2208</v>
      </c>
      <c r="I2278" s="12"/>
      <c r="J2278" s="72" t="s">
        <v>2208</v>
      </c>
      <c r="M2278" s="35"/>
    </row>
    <row r="2279" spans="1:13" x14ac:dyDescent="0.25">
      <c r="A2279" s="13" t="s">
        <v>19</v>
      </c>
      <c r="B2279" s="13" t="s">
        <v>65</v>
      </c>
      <c r="C2279" s="13" t="s">
        <v>1747</v>
      </c>
      <c r="D2279" s="13"/>
      <c r="E2279" s="12"/>
      <c r="F2279" s="28" t="s">
        <v>53</v>
      </c>
      <c r="G2279" s="72" t="s">
        <v>2208</v>
      </c>
      <c r="H2279" s="72" t="s">
        <v>2208</v>
      </c>
      <c r="I2279" s="12"/>
      <c r="J2279" s="72" t="s">
        <v>2208</v>
      </c>
      <c r="M2279" s="35"/>
    </row>
    <row r="2280" spans="1:13" x14ac:dyDescent="0.25">
      <c r="A2280" s="13" t="s">
        <v>19</v>
      </c>
      <c r="B2280" s="13" t="s">
        <v>65</v>
      </c>
      <c r="C2280" s="13">
        <v>202</v>
      </c>
      <c r="D2280" s="13"/>
      <c r="E2280" s="12"/>
      <c r="F2280" s="28" t="s">
        <v>53</v>
      </c>
      <c r="G2280" s="72" t="s">
        <v>2208</v>
      </c>
      <c r="H2280" s="72" t="s">
        <v>2208</v>
      </c>
      <c r="I2280" s="12"/>
      <c r="J2280" s="72" t="s">
        <v>2208</v>
      </c>
      <c r="M2280" s="35"/>
    </row>
    <row r="2281" spans="1:13" x14ac:dyDescent="0.25">
      <c r="A2281" s="13" t="s">
        <v>19</v>
      </c>
      <c r="B2281" s="13" t="s">
        <v>65</v>
      </c>
      <c r="C2281" s="13">
        <v>212</v>
      </c>
      <c r="D2281" s="13"/>
      <c r="E2281" s="12"/>
      <c r="F2281" s="28" t="s">
        <v>53</v>
      </c>
      <c r="G2281" s="72" t="s">
        <v>2208</v>
      </c>
      <c r="H2281" s="72" t="s">
        <v>2208</v>
      </c>
      <c r="I2281" s="12"/>
      <c r="J2281" s="72" t="s">
        <v>2208</v>
      </c>
      <c r="M2281" s="35"/>
    </row>
    <row r="2282" spans="1:13" x14ac:dyDescent="0.25">
      <c r="A2282" s="13" t="s">
        <v>19</v>
      </c>
      <c r="B2282" s="13" t="s">
        <v>65</v>
      </c>
      <c r="C2282" s="13">
        <v>242</v>
      </c>
      <c r="D2282" s="13"/>
      <c r="E2282" s="12"/>
      <c r="F2282" s="28" t="s">
        <v>53</v>
      </c>
      <c r="G2282" s="72" t="s">
        <v>2208</v>
      </c>
      <c r="H2282" s="72" t="s">
        <v>2208</v>
      </c>
      <c r="I2282" s="12"/>
      <c r="J2282" s="72" t="s">
        <v>2208</v>
      </c>
      <c r="M2282" s="35"/>
    </row>
    <row r="2283" spans="1:13" x14ac:dyDescent="0.25">
      <c r="A2283" s="13" t="s">
        <v>19</v>
      </c>
      <c r="B2283" s="13" t="s">
        <v>65</v>
      </c>
      <c r="C2283" s="13" t="s">
        <v>1748</v>
      </c>
      <c r="D2283" s="13"/>
      <c r="E2283" s="12"/>
      <c r="F2283" s="28" t="s">
        <v>53</v>
      </c>
      <c r="G2283" s="72" t="s">
        <v>2208</v>
      </c>
      <c r="H2283" s="72" t="s">
        <v>2208</v>
      </c>
      <c r="I2283" s="12"/>
      <c r="J2283" s="72" t="s">
        <v>2208</v>
      </c>
      <c r="M2283" s="35"/>
    </row>
    <row r="2284" spans="1:13" x14ac:dyDescent="0.25">
      <c r="A2284" s="13" t="s">
        <v>19</v>
      </c>
      <c r="B2284" s="13" t="s">
        <v>65</v>
      </c>
      <c r="C2284" s="13" t="s">
        <v>139</v>
      </c>
      <c r="D2284" s="13"/>
      <c r="E2284" s="12"/>
      <c r="F2284" s="28" t="s">
        <v>53</v>
      </c>
      <c r="G2284" s="72" t="s">
        <v>2208</v>
      </c>
      <c r="H2284" s="72" t="s">
        <v>2208</v>
      </c>
      <c r="I2284" s="12"/>
      <c r="J2284" s="72" t="s">
        <v>2208</v>
      </c>
      <c r="M2284" s="35"/>
    </row>
    <row r="2285" spans="1:13" x14ac:dyDescent="0.25">
      <c r="A2285" s="13" t="s">
        <v>19</v>
      </c>
      <c r="B2285" s="13" t="s">
        <v>65</v>
      </c>
      <c r="C2285" s="13" t="s">
        <v>1749</v>
      </c>
      <c r="D2285" s="13"/>
      <c r="E2285" s="12"/>
      <c r="F2285" s="28" t="s">
        <v>53</v>
      </c>
      <c r="G2285" s="72" t="s">
        <v>2208</v>
      </c>
      <c r="H2285" s="72" t="s">
        <v>2208</v>
      </c>
      <c r="I2285" s="12"/>
      <c r="J2285" s="72" t="s">
        <v>2208</v>
      </c>
      <c r="M2285" s="35"/>
    </row>
    <row r="2286" spans="1:13" x14ac:dyDescent="0.25">
      <c r="A2286" s="13" t="s">
        <v>19</v>
      </c>
      <c r="B2286" s="13" t="s">
        <v>65</v>
      </c>
      <c r="C2286" s="13" t="s">
        <v>1750</v>
      </c>
      <c r="D2286" s="13"/>
      <c r="E2286" s="12"/>
      <c r="F2286" s="28" t="s">
        <v>53</v>
      </c>
      <c r="G2286" s="72" t="s">
        <v>2208</v>
      </c>
      <c r="H2286" s="72" t="s">
        <v>2208</v>
      </c>
      <c r="I2286" s="12"/>
      <c r="J2286" s="72" t="s">
        <v>2208</v>
      </c>
      <c r="M2286" s="35"/>
    </row>
    <row r="2287" spans="1:13" x14ac:dyDescent="0.25">
      <c r="A2287" s="13" t="s">
        <v>19</v>
      </c>
      <c r="B2287" s="13" t="s">
        <v>65</v>
      </c>
      <c r="C2287" s="13">
        <v>302</v>
      </c>
      <c r="D2287" s="13"/>
      <c r="E2287" s="12"/>
      <c r="F2287" s="28" t="s">
        <v>53</v>
      </c>
      <c r="G2287" s="72" t="s">
        <v>2208</v>
      </c>
      <c r="H2287" s="72" t="s">
        <v>2208</v>
      </c>
      <c r="I2287" s="12"/>
      <c r="J2287" s="72" t="s">
        <v>2208</v>
      </c>
      <c r="M2287" s="35"/>
    </row>
    <row r="2288" spans="1:13" x14ac:dyDescent="0.25">
      <c r="A2288" s="13" t="s">
        <v>19</v>
      </c>
      <c r="B2288" s="13" t="s">
        <v>65</v>
      </c>
      <c r="C2288" s="13">
        <v>312</v>
      </c>
      <c r="D2288" s="13"/>
      <c r="E2288" s="12"/>
      <c r="F2288" s="28" t="s">
        <v>53</v>
      </c>
      <c r="G2288" s="72" t="s">
        <v>2208</v>
      </c>
      <c r="H2288" s="72" t="s">
        <v>2208</v>
      </c>
      <c r="I2288" s="12"/>
      <c r="J2288" s="72" t="s">
        <v>2208</v>
      </c>
      <c r="M2288" s="35"/>
    </row>
    <row r="2289" spans="1:13" x14ac:dyDescent="0.25">
      <c r="A2289" s="13" t="s">
        <v>19</v>
      </c>
      <c r="B2289" s="13" t="s">
        <v>65</v>
      </c>
      <c r="C2289" s="13">
        <v>342</v>
      </c>
      <c r="D2289" s="13"/>
      <c r="E2289" s="12"/>
      <c r="F2289" s="28" t="s">
        <v>53</v>
      </c>
      <c r="G2289" s="72" t="s">
        <v>2208</v>
      </c>
      <c r="H2289" s="72" t="s">
        <v>2208</v>
      </c>
      <c r="I2289" s="12"/>
      <c r="J2289" s="72" t="s">
        <v>2208</v>
      </c>
      <c r="M2289" s="35"/>
    </row>
    <row r="2290" spans="1:13" x14ac:dyDescent="0.25">
      <c r="A2290" s="13" t="s">
        <v>19</v>
      </c>
      <c r="B2290" s="13" t="s">
        <v>65</v>
      </c>
      <c r="C2290" s="13" t="s">
        <v>1751</v>
      </c>
      <c r="D2290" s="13"/>
      <c r="E2290" s="12"/>
      <c r="F2290" s="28" t="s">
        <v>53</v>
      </c>
      <c r="G2290" s="72" t="s">
        <v>2208</v>
      </c>
      <c r="H2290" s="72" t="s">
        <v>2208</v>
      </c>
      <c r="I2290" s="12"/>
      <c r="J2290" s="72" t="s">
        <v>2208</v>
      </c>
      <c r="M2290" s="35"/>
    </row>
    <row r="2291" spans="1:13" x14ac:dyDescent="0.25">
      <c r="A2291" s="13" t="s">
        <v>19</v>
      </c>
      <c r="B2291" s="13" t="s">
        <v>65</v>
      </c>
      <c r="C2291" s="13" t="s">
        <v>141</v>
      </c>
      <c r="D2291" s="13"/>
      <c r="E2291" s="12"/>
      <c r="F2291" s="28" t="s">
        <v>53</v>
      </c>
      <c r="G2291" s="72" t="s">
        <v>2208</v>
      </c>
      <c r="H2291" s="72" t="s">
        <v>2208</v>
      </c>
      <c r="I2291" s="12"/>
      <c r="J2291" s="72" t="s">
        <v>2208</v>
      </c>
      <c r="M2291" s="35"/>
    </row>
    <row r="2292" spans="1:13" x14ac:dyDescent="0.25">
      <c r="A2292" s="13" t="s">
        <v>19</v>
      </c>
      <c r="B2292" s="13" t="s">
        <v>65</v>
      </c>
      <c r="C2292" s="13" t="s">
        <v>1752</v>
      </c>
      <c r="D2292" s="13"/>
      <c r="E2292" s="12"/>
      <c r="F2292" s="28" t="s">
        <v>53</v>
      </c>
      <c r="G2292" s="72" t="s">
        <v>2208</v>
      </c>
      <c r="H2292" s="72" t="s">
        <v>2208</v>
      </c>
      <c r="I2292" s="12"/>
      <c r="J2292" s="72" t="s">
        <v>2208</v>
      </c>
      <c r="M2292" s="35"/>
    </row>
    <row r="2293" spans="1:13" x14ac:dyDescent="0.25">
      <c r="A2293" s="13" t="s">
        <v>19</v>
      </c>
      <c r="B2293" s="13" t="s">
        <v>65</v>
      </c>
      <c r="C2293" s="13" t="s">
        <v>1753</v>
      </c>
      <c r="D2293" s="13"/>
      <c r="E2293" s="12"/>
      <c r="F2293" s="28" t="s">
        <v>53</v>
      </c>
      <c r="G2293" s="72" t="s">
        <v>2208</v>
      </c>
      <c r="H2293" s="72" t="s">
        <v>2208</v>
      </c>
      <c r="I2293" s="12"/>
      <c r="J2293" s="72" t="s">
        <v>2208</v>
      </c>
      <c r="M2293" s="35"/>
    </row>
    <row r="2294" spans="1:13" x14ac:dyDescent="0.25">
      <c r="A2294" s="13" t="s">
        <v>19</v>
      </c>
      <c r="B2294" s="13" t="s">
        <v>65</v>
      </c>
      <c r="C2294" s="13">
        <v>322</v>
      </c>
      <c r="D2294" s="13"/>
      <c r="E2294" s="12"/>
      <c r="F2294" s="28" t="s">
        <v>53</v>
      </c>
      <c r="G2294" s="72" t="s">
        <v>2208</v>
      </c>
      <c r="H2294" s="72" t="s">
        <v>2208</v>
      </c>
      <c r="I2294" s="12"/>
      <c r="J2294" s="72" t="s">
        <v>2208</v>
      </c>
      <c r="M2294" s="35"/>
    </row>
    <row r="2295" spans="1:13" x14ac:dyDescent="0.25">
      <c r="A2295" s="13" t="s">
        <v>19</v>
      </c>
      <c r="B2295" s="13" t="s">
        <v>65</v>
      </c>
      <c r="C2295" s="13">
        <v>372</v>
      </c>
      <c r="D2295" s="13"/>
      <c r="E2295" s="12"/>
      <c r="F2295" s="28" t="s">
        <v>53</v>
      </c>
      <c r="G2295" s="72" t="s">
        <v>2208</v>
      </c>
      <c r="H2295" s="72" t="s">
        <v>2208</v>
      </c>
      <c r="I2295" s="12"/>
      <c r="J2295" s="72" t="s">
        <v>2208</v>
      </c>
      <c r="M2295" s="35"/>
    </row>
    <row r="2296" spans="1:13" x14ac:dyDescent="0.25">
      <c r="A2296" s="13" t="s">
        <v>19</v>
      </c>
      <c r="B2296" s="13" t="s">
        <v>65</v>
      </c>
      <c r="C2296" s="13">
        <v>332</v>
      </c>
      <c r="D2296" s="13"/>
      <c r="E2296" s="12"/>
      <c r="F2296" s="28" t="s">
        <v>53</v>
      </c>
      <c r="G2296" s="72" t="s">
        <v>2208</v>
      </c>
      <c r="H2296" s="72" t="s">
        <v>2208</v>
      </c>
      <c r="I2296" s="12"/>
      <c r="J2296" s="72" t="s">
        <v>2208</v>
      </c>
      <c r="M2296" s="35"/>
    </row>
    <row r="2297" spans="1:13" x14ac:dyDescent="0.25">
      <c r="A2297" s="13" t="s">
        <v>19</v>
      </c>
      <c r="B2297" s="13" t="s">
        <v>65</v>
      </c>
      <c r="C2297" s="13">
        <v>392</v>
      </c>
      <c r="D2297" s="13"/>
      <c r="E2297" s="12"/>
      <c r="F2297" s="28" t="s">
        <v>53</v>
      </c>
      <c r="G2297" s="72" t="s">
        <v>2208</v>
      </c>
      <c r="H2297" s="72" t="s">
        <v>2208</v>
      </c>
      <c r="I2297" s="12"/>
      <c r="J2297" s="72" t="s">
        <v>2208</v>
      </c>
      <c r="M2297" s="35"/>
    </row>
    <row r="2298" spans="1:13" x14ac:dyDescent="0.25">
      <c r="A2298" s="13" t="s">
        <v>19</v>
      </c>
      <c r="B2298" s="13" t="s">
        <v>65</v>
      </c>
      <c r="C2298" s="13">
        <v>402</v>
      </c>
      <c r="D2298" s="13"/>
      <c r="E2298" s="12"/>
      <c r="F2298" s="28" t="s">
        <v>53</v>
      </c>
      <c r="G2298" s="72" t="s">
        <v>2208</v>
      </c>
      <c r="H2298" s="72" t="s">
        <v>2208</v>
      </c>
      <c r="I2298" s="12"/>
      <c r="J2298" s="72" t="s">
        <v>2208</v>
      </c>
      <c r="M2298" s="35"/>
    </row>
    <row r="2299" spans="1:13" x14ac:dyDescent="0.25">
      <c r="A2299" s="13" t="s">
        <v>19</v>
      </c>
      <c r="B2299" s="13" t="s">
        <v>65</v>
      </c>
      <c r="C2299" s="13">
        <v>412</v>
      </c>
      <c r="D2299" s="13"/>
      <c r="E2299" s="12"/>
      <c r="F2299" s="28" t="s">
        <v>53</v>
      </c>
      <c r="G2299" s="72" t="s">
        <v>2208</v>
      </c>
      <c r="H2299" s="72" t="s">
        <v>2208</v>
      </c>
      <c r="I2299" s="12"/>
      <c r="J2299" s="72" t="s">
        <v>2208</v>
      </c>
      <c r="M2299" s="35"/>
    </row>
    <row r="2300" spans="1:13" x14ac:dyDescent="0.25">
      <c r="A2300" s="13" t="s">
        <v>19</v>
      </c>
      <c r="B2300" s="13" t="s">
        <v>65</v>
      </c>
      <c r="C2300" s="13" t="s">
        <v>1754</v>
      </c>
      <c r="D2300" s="13"/>
      <c r="E2300" s="12"/>
      <c r="F2300" s="28" t="s">
        <v>53</v>
      </c>
      <c r="G2300" s="72" t="s">
        <v>2208</v>
      </c>
      <c r="H2300" s="72" t="s">
        <v>2208</v>
      </c>
      <c r="I2300" s="12"/>
      <c r="J2300" s="72" t="s">
        <v>2208</v>
      </c>
      <c r="M2300" s="35"/>
    </row>
    <row r="2301" spans="1:13" x14ac:dyDescent="0.25">
      <c r="A2301" s="13" t="s">
        <v>19</v>
      </c>
      <c r="B2301" s="13" t="s">
        <v>65</v>
      </c>
      <c r="C2301" s="13" t="s">
        <v>143</v>
      </c>
      <c r="D2301" s="13"/>
      <c r="E2301" s="12"/>
      <c r="F2301" s="28" t="s">
        <v>53</v>
      </c>
      <c r="G2301" s="72" t="s">
        <v>2208</v>
      </c>
      <c r="H2301" s="72" t="s">
        <v>2208</v>
      </c>
      <c r="I2301" s="12"/>
      <c r="J2301" s="72" t="s">
        <v>2208</v>
      </c>
      <c r="M2301" s="35"/>
    </row>
    <row r="2302" spans="1:13" x14ac:dyDescent="0.25">
      <c r="A2302" s="13" t="s">
        <v>19</v>
      </c>
      <c r="B2302" s="13" t="s">
        <v>65</v>
      </c>
      <c r="C2302" s="13" t="s">
        <v>1755</v>
      </c>
      <c r="D2302" s="13"/>
      <c r="E2302" s="12"/>
      <c r="F2302" s="28" t="s">
        <v>53</v>
      </c>
      <c r="G2302" s="72" t="s">
        <v>2208</v>
      </c>
      <c r="H2302" s="72" t="s">
        <v>2208</v>
      </c>
      <c r="I2302" s="12"/>
      <c r="J2302" s="72" t="s">
        <v>2208</v>
      </c>
      <c r="M2302" s="35"/>
    </row>
    <row r="2303" spans="1:13" x14ac:dyDescent="0.25">
      <c r="A2303" s="13" t="s">
        <v>19</v>
      </c>
      <c r="B2303" s="13" t="s">
        <v>65</v>
      </c>
      <c r="C2303" s="13">
        <v>502</v>
      </c>
      <c r="D2303" s="13"/>
      <c r="E2303" s="12"/>
      <c r="F2303" s="28" t="s">
        <v>53</v>
      </c>
      <c r="G2303" s="72" t="s">
        <v>2208</v>
      </c>
      <c r="H2303" s="72" t="s">
        <v>2208</v>
      </c>
      <c r="I2303" s="12"/>
      <c r="J2303" s="72" t="s">
        <v>2208</v>
      </c>
      <c r="M2303" s="35"/>
    </row>
    <row r="2304" spans="1:13" x14ac:dyDescent="0.25">
      <c r="A2304" s="13" t="s">
        <v>19</v>
      </c>
      <c r="B2304" s="13" t="s">
        <v>65</v>
      </c>
      <c r="C2304" s="13">
        <v>512</v>
      </c>
      <c r="D2304" s="13"/>
      <c r="E2304" s="12"/>
      <c r="F2304" s="28" t="s">
        <v>53</v>
      </c>
      <c r="G2304" s="72" t="s">
        <v>2208</v>
      </c>
      <c r="H2304" s="72" t="s">
        <v>2208</v>
      </c>
      <c r="I2304" s="12"/>
      <c r="J2304" s="72" t="s">
        <v>2208</v>
      </c>
      <c r="M2304" s="35"/>
    </row>
    <row r="2305" spans="1:13" x14ac:dyDescent="0.25">
      <c r="A2305" s="13" t="s">
        <v>19</v>
      </c>
      <c r="B2305" s="13" t="s">
        <v>65</v>
      </c>
      <c r="C2305" s="13">
        <v>542</v>
      </c>
      <c r="D2305" s="13"/>
      <c r="E2305" s="12"/>
      <c r="F2305" s="28" t="s">
        <v>53</v>
      </c>
      <c r="G2305" s="72" t="s">
        <v>2208</v>
      </c>
      <c r="H2305" s="72" t="s">
        <v>2208</v>
      </c>
      <c r="I2305" s="12"/>
      <c r="J2305" s="72" t="s">
        <v>2208</v>
      </c>
      <c r="M2305" s="35"/>
    </row>
    <row r="2306" spans="1:13" x14ac:dyDescent="0.25">
      <c r="A2306" s="13" t="s">
        <v>19</v>
      </c>
      <c r="B2306" s="13" t="s">
        <v>65</v>
      </c>
      <c r="C2306" s="13" t="s">
        <v>1756</v>
      </c>
      <c r="D2306" s="13"/>
      <c r="E2306" s="12"/>
      <c r="F2306" s="28" t="s">
        <v>53</v>
      </c>
      <c r="G2306" s="72" t="s">
        <v>2208</v>
      </c>
      <c r="H2306" s="72" t="s">
        <v>2208</v>
      </c>
      <c r="I2306" s="12"/>
      <c r="J2306" s="72" t="s">
        <v>2208</v>
      </c>
      <c r="M2306" s="35"/>
    </row>
    <row r="2307" spans="1:13" x14ac:dyDescent="0.25">
      <c r="A2307" s="13" t="s">
        <v>19</v>
      </c>
      <c r="B2307" s="13" t="s">
        <v>65</v>
      </c>
      <c r="C2307" s="13" t="s">
        <v>1757</v>
      </c>
      <c r="D2307" s="13"/>
      <c r="E2307" s="12"/>
      <c r="F2307" s="28" t="s">
        <v>53</v>
      </c>
      <c r="G2307" s="72" t="s">
        <v>2208</v>
      </c>
      <c r="H2307" s="72" t="s">
        <v>2208</v>
      </c>
      <c r="I2307" s="12"/>
      <c r="J2307" s="72" t="s">
        <v>2208</v>
      </c>
      <c r="M2307" s="35"/>
    </row>
    <row r="2308" spans="1:13" x14ac:dyDescent="0.25">
      <c r="A2308" s="13" t="s">
        <v>19</v>
      </c>
      <c r="B2308" s="13" t="s">
        <v>65</v>
      </c>
      <c r="C2308" s="13" t="s">
        <v>1758</v>
      </c>
      <c r="D2308" s="13"/>
      <c r="E2308" s="12"/>
      <c r="F2308" s="28" t="s">
        <v>53</v>
      </c>
      <c r="G2308" s="72" t="s">
        <v>2208</v>
      </c>
      <c r="H2308" s="72" t="s">
        <v>2208</v>
      </c>
      <c r="I2308" s="12"/>
      <c r="J2308" s="72" t="s">
        <v>2208</v>
      </c>
      <c r="M2308" s="35"/>
    </row>
    <row r="2309" spans="1:13" x14ac:dyDescent="0.25">
      <c r="A2309" s="13" t="s">
        <v>19</v>
      </c>
      <c r="B2309" s="13" t="s">
        <v>65</v>
      </c>
      <c r="C2309" s="13" t="s">
        <v>1759</v>
      </c>
      <c r="D2309" s="13"/>
      <c r="E2309" s="12"/>
      <c r="F2309" s="28" t="s">
        <v>53</v>
      </c>
      <c r="G2309" s="72" t="s">
        <v>2208</v>
      </c>
      <c r="H2309" s="72" t="s">
        <v>2208</v>
      </c>
      <c r="I2309" s="12"/>
      <c r="J2309" s="72" t="s">
        <v>2208</v>
      </c>
      <c r="M2309" s="35"/>
    </row>
    <row r="2310" spans="1:13" x14ac:dyDescent="0.25">
      <c r="A2310" s="13" t="s">
        <v>19</v>
      </c>
      <c r="B2310" s="13" t="s">
        <v>65</v>
      </c>
      <c r="C2310" s="13">
        <v>602</v>
      </c>
      <c r="D2310" s="13"/>
      <c r="E2310" s="12"/>
      <c r="F2310" s="28" t="s">
        <v>53</v>
      </c>
      <c r="G2310" s="72" t="s">
        <v>2208</v>
      </c>
      <c r="H2310" s="72" t="s">
        <v>2208</v>
      </c>
      <c r="I2310" s="12"/>
      <c r="J2310" s="72" t="s">
        <v>2208</v>
      </c>
      <c r="M2310" s="35"/>
    </row>
    <row r="2311" spans="1:13" x14ac:dyDescent="0.25">
      <c r="A2311" s="13" t="s">
        <v>19</v>
      </c>
      <c r="B2311" s="13" t="s">
        <v>65</v>
      </c>
      <c r="C2311" s="13">
        <v>612</v>
      </c>
      <c r="D2311" s="13"/>
      <c r="E2311" s="12"/>
      <c r="F2311" s="28" t="s">
        <v>53</v>
      </c>
      <c r="G2311" s="72" t="s">
        <v>2208</v>
      </c>
      <c r="H2311" s="72" t="s">
        <v>2208</v>
      </c>
      <c r="I2311" s="12"/>
      <c r="J2311" s="72" t="s">
        <v>2208</v>
      </c>
      <c r="M2311" s="35"/>
    </row>
    <row r="2312" spans="1:13" x14ac:dyDescent="0.25">
      <c r="A2312" s="13" t="s">
        <v>19</v>
      </c>
      <c r="B2312" s="13" t="s">
        <v>65</v>
      </c>
      <c r="C2312" s="13">
        <v>642</v>
      </c>
      <c r="D2312" s="13"/>
      <c r="E2312" s="12"/>
      <c r="F2312" s="28" t="s">
        <v>53</v>
      </c>
      <c r="G2312" s="72" t="s">
        <v>2208</v>
      </c>
      <c r="H2312" s="72" t="s">
        <v>2208</v>
      </c>
      <c r="I2312" s="12"/>
      <c r="J2312" s="72" t="s">
        <v>2208</v>
      </c>
      <c r="M2312" s="35"/>
    </row>
    <row r="2313" spans="1:13" x14ac:dyDescent="0.25">
      <c r="A2313" s="13" t="s">
        <v>19</v>
      </c>
      <c r="B2313" s="13" t="s">
        <v>65</v>
      </c>
      <c r="C2313" s="13" t="s">
        <v>1760</v>
      </c>
      <c r="D2313" s="13"/>
      <c r="E2313" s="12"/>
      <c r="F2313" s="28" t="s">
        <v>53</v>
      </c>
      <c r="G2313" s="72" t="s">
        <v>2208</v>
      </c>
      <c r="H2313" s="72" t="s">
        <v>2208</v>
      </c>
      <c r="I2313" s="12"/>
      <c r="J2313" s="72" t="s">
        <v>2208</v>
      </c>
      <c r="M2313" s="35"/>
    </row>
    <row r="2314" spans="1:13" x14ac:dyDescent="0.25">
      <c r="A2314" s="13" t="s">
        <v>19</v>
      </c>
      <c r="B2314" s="13" t="s">
        <v>65</v>
      </c>
      <c r="C2314" s="13" t="s">
        <v>144</v>
      </c>
      <c r="D2314" s="13"/>
      <c r="E2314" s="12"/>
      <c r="F2314" s="28" t="s">
        <v>53</v>
      </c>
      <c r="G2314" s="72" t="s">
        <v>2208</v>
      </c>
      <c r="H2314" s="72" t="s">
        <v>2208</v>
      </c>
      <c r="I2314" s="12"/>
      <c r="J2314" s="72" t="s">
        <v>2208</v>
      </c>
      <c r="M2314" s="35"/>
    </row>
    <row r="2315" spans="1:13" x14ac:dyDescent="0.25">
      <c r="A2315" s="13" t="s">
        <v>19</v>
      </c>
      <c r="B2315" s="13" t="s">
        <v>65</v>
      </c>
      <c r="C2315" s="13" t="s">
        <v>1761</v>
      </c>
      <c r="D2315" s="13"/>
      <c r="E2315" s="12"/>
      <c r="F2315" s="28" t="s">
        <v>53</v>
      </c>
      <c r="G2315" s="72" t="s">
        <v>2208</v>
      </c>
      <c r="H2315" s="72" t="s">
        <v>2208</v>
      </c>
      <c r="I2315" s="12"/>
      <c r="J2315" s="72" t="s">
        <v>2208</v>
      </c>
      <c r="M2315" s="35"/>
    </row>
    <row r="2316" spans="1:13" x14ac:dyDescent="0.25">
      <c r="A2316" s="13" t="s">
        <v>19</v>
      </c>
      <c r="B2316" s="13" t="s">
        <v>65</v>
      </c>
      <c r="C2316" s="13" t="s">
        <v>1762</v>
      </c>
      <c r="D2316" s="13"/>
      <c r="E2316" s="12"/>
      <c r="F2316" s="28" t="s">
        <v>53</v>
      </c>
      <c r="G2316" s="72" t="s">
        <v>2208</v>
      </c>
      <c r="H2316" s="72" t="s">
        <v>2208</v>
      </c>
      <c r="I2316" s="12"/>
      <c r="J2316" s="72" t="s">
        <v>2208</v>
      </c>
      <c r="M2316" s="35"/>
    </row>
    <row r="2317" spans="1:13" x14ac:dyDescent="0.25">
      <c r="A2317" s="13" t="s">
        <v>19</v>
      </c>
      <c r="B2317" s="13" t="s">
        <v>65</v>
      </c>
      <c r="C2317" s="13">
        <v>702</v>
      </c>
      <c r="D2317" s="13"/>
      <c r="E2317" s="12"/>
      <c r="F2317" s="28" t="s">
        <v>53</v>
      </c>
      <c r="G2317" s="72" t="s">
        <v>2208</v>
      </c>
      <c r="H2317" s="72" t="s">
        <v>2208</v>
      </c>
      <c r="I2317" s="12"/>
      <c r="J2317" s="72" t="s">
        <v>2208</v>
      </c>
      <c r="M2317" s="35"/>
    </row>
    <row r="2318" spans="1:13" x14ac:dyDescent="0.25">
      <c r="A2318" s="13" t="s">
        <v>19</v>
      </c>
      <c r="B2318" s="13" t="s">
        <v>65</v>
      </c>
      <c r="C2318" s="13">
        <v>712</v>
      </c>
      <c r="D2318" s="13"/>
      <c r="E2318" s="12"/>
      <c r="F2318" s="28" t="s">
        <v>53</v>
      </c>
      <c r="G2318" s="72" t="s">
        <v>2208</v>
      </c>
      <c r="H2318" s="72" t="s">
        <v>2208</v>
      </c>
      <c r="I2318" s="12"/>
      <c r="J2318" s="72" t="s">
        <v>2208</v>
      </c>
      <c r="M2318" s="35"/>
    </row>
    <row r="2319" spans="1:13" x14ac:dyDescent="0.25">
      <c r="A2319" s="13" t="s">
        <v>19</v>
      </c>
      <c r="B2319" s="13" t="s">
        <v>65</v>
      </c>
      <c r="C2319" s="13">
        <v>742</v>
      </c>
      <c r="D2319" s="13"/>
      <c r="E2319" s="12"/>
      <c r="F2319" s="28" t="s">
        <v>53</v>
      </c>
      <c r="G2319" s="72" t="s">
        <v>2208</v>
      </c>
      <c r="H2319" s="72" t="s">
        <v>2208</v>
      </c>
      <c r="I2319" s="12"/>
      <c r="J2319" s="72" t="s">
        <v>2208</v>
      </c>
      <c r="M2319" s="35"/>
    </row>
    <row r="2320" spans="1:13" x14ac:dyDescent="0.25">
      <c r="A2320" s="13" t="s">
        <v>19</v>
      </c>
      <c r="B2320" s="13" t="s">
        <v>65</v>
      </c>
      <c r="C2320" s="13" t="s">
        <v>1763</v>
      </c>
      <c r="D2320" s="13"/>
      <c r="E2320" s="12"/>
      <c r="F2320" s="28" t="s">
        <v>53</v>
      </c>
      <c r="G2320" s="72" t="s">
        <v>2208</v>
      </c>
      <c r="H2320" s="72" t="s">
        <v>2208</v>
      </c>
      <c r="I2320" s="12"/>
      <c r="J2320" s="72" t="s">
        <v>2208</v>
      </c>
      <c r="M2320" s="35"/>
    </row>
    <row r="2321" spans="1:13" x14ac:dyDescent="0.25">
      <c r="A2321" s="13" t="s">
        <v>19</v>
      </c>
      <c r="B2321" s="13" t="s">
        <v>65</v>
      </c>
      <c r="C2321" s="13" t="s">
        <v>1764</v>
      </c>
      <c r="D2321" s="13"/>
      <c r="E2321" s="12"/>
      <c r="F2321" s="28" t="s">
        <v>53</v>
      </c>
      <c r="G2321" s="72" t="s">
        <v>2208</v>
      </c>
      <c r="H2321" s="72" t="s">
        <v>2208</v>
      </c>
      <c r="I2321" s="12"/>
      <c r="J2321" s="72" t="s">
        <v>2208</v>
      </c>
      <c r="M2321" s="35"/>
    </row>
    <row r="2322" spans="1:13" x14ac:dyDescent="0.25">
      <c r="A2322" s="13" t="s">
        <v>19</v>
      </c>
      <c r="B2322" s="13" t="s">
        <v>65</v>
      </c>
      <c r="C2322" s="13" t="s">
        <v>1765</v>
      </c>
      <c r="D2322" s="13"/>
      <c r="E2322" s="12"/>
      <c r="F2322" s="28" t="s">
        <v>53</v>
      </c>
      <c r="G2322" s="72" t="s">
        <v>2208</v>
      </c>
      <c r="H2322" s="72" t="s">
        <v>2208</v>
      </c>
      <c r="I2322" s="12"/>
      <c r="J2322" s="72" t="s">
        <v>2208</v>
      </c>
      <c r="M2322" s="35"/>
    </row>
    <row r="2323" spans="1:13" x14ac:dyDescent="0.25">
      <c r="A2323" s="13" t="s">
        <v>19</v>
      </c>
      <c r="B2323" s="13" t="s">
        <v>65</v>
      </c>
      <c r="C2323" s="13" t="s">
        <v>1766</v>
      </c>
      <c r="D2323" s="13"/>
      <c r="E2323" s="12"/>
      <c r="F2323" s="28" t="s">
        <v>53</v>
      </c>
      <c r="G2323" s="72" t="s">
        <v>2208</v>
      </c>
      <c r="H2323" s="72" t="s">
        <v>2208</v>
      </c>
      <c r="I2323" s="12"/>
      <c r="J2323" s="72" t="s">
        <v>2208</v>
      </c>
      <c r="M2323" s="35"/>
    </row>
    <row r="2324" spans="1:13" x14ac:dyDescent="0.25">
      <c r="A2324" s="13" t="s">
        <v>19</v>
      </c>
      <c r="B2324" s="13" t="s">
        <v>65</v>
      </c>
      <c r="C2324" s="13">
        <v>802</v>
      </c>
      <c r="D2324" s="13"/>
      <c r="E2324" s="12"/>
      <c r="F2324" s="28" t="s">
        <v>53</v>
      </c>
      <c r="G2324" s="72" t="s">
        <v>2208</v>
      </c>
      <c r="H2324" s="72" t="s">
        <v>2208</v>
      </c>
      <c r="I2324" s="12"/>
      <c r="J2324" s="72" t="s">
        <v>2208</v>
      </c>
      <c r="M2324" s="35"/>
    </row>
    <row r="2325" spans="1:13" x14ac:dyDescent="0.25">
      <c r="A2325" s="13" t="s">
        <v>19</v>
      </c>
      <c r="B2325" s="13" t="s">
        <v>65</v>
      </c>
      <c r="C2325" s="13" t="s">
        <v>1767</v>
      </c>
      <c r="D2325" s="13"/>
      <c r="E2325" s="12"/>
      <c r="F2325" s="28" t="s">
        <v>53</v>
      </c>
      <c r="G2325" s="72" t="s">
        <v>2208</v>
      </c>
      <c r="H2325" s="72" t="s">
        <v>2208</v>
      </c>
      <c r="I2325" s="12"/>
      <c r="J2325" s="72" t="s">
        <v>2208</v>
      </c>
      <c r="M2325" s="35"/>
    </row>
    <row r="2326" spans="1:13" x14ac:dyDescent="0.25">
      <c r="A2326" s="13" t="s">
        <v>19</v>
      </c>
      <c r="B2326" s="13" t="s">
        <v>65</v>
      </c>
      <c r="C2326" s="13" t="s">
        <v>146</v>
      </c>
      <c r="D2326" s="13"/>
      <c r="E2326" s="12"/>
      <c r="F2326" s="28" t="s">
        <v>53</v>
      </c>
      <c r="G2326" s="72" t="s">
        <v>2208</v>
      </c>
      <c r="H2326" s="72" t="s">
        <v>2208</v>
      </c>
      <c r="I2326" s="12"/>
      <c r="J2326" s="72" t="s">
        <v>2208</v>
      </c>
      <c r="M2326" s="35"/>
    </row>
    <row r="2327" spans="1:13" x14ac:dyDescent="0.25">
      <c r="A2327" s="13" t="s">
        <v>19</v>
      </c>
      <c r="B2327" s="13" t="s">
        <v>65</v>
      </c>
      <c r="C2327" s="13" t="s">
        <v>1768</v>
      </c>
      <c r="D2327" s="13"/>
      <c r="E2327" s="12"/>
      <c r="F2327" s="28" t="s">
        <v>53</v>
      </c>
      <c r="G2327" s="72" t="s">
        <v>2208</v>
      </c>
      <c r="H2327" s="72" t="s">
        <v>2208</v>
      </c>
      <c r="I2327" s="12"/>
      <c r="J2327" s="72" t="s">
        <v>2208</v>
      </c>
      <c r="M2327" s="35"/>
    </row>
    <row r="2328" spans="1:13" x14ac:dyDescent="0.25">
      <c r="A2328" s="13" t="s">
        <v>19</v>
      </c>
      <c r="B2328" s="13" t="s">
        <v>65</v>
      </c>
      <c r="C2328" s="13">
        <v>902</v>
      </c>
      <c r="D2328" s="13"/>
      <c r="E2328" s="12"/>
      <c r="F2328" s="28" t="s">
        <v>53</v>
      </c>
      <c r="G2328" s="72" t="s">
        <v>2208</v>
      </c>
      <c r="H2328" s="72" t="s">
        <v>2208</v>
      </c>
      <c r="I2328" s="12"/>
      <c r="J2328" s="72" t="s">
        <v>2208</v>
      </c>
      <c r="M2328" s="35"/>
    </row>
    <row r="2329" spans="1:13" x14ac:dyDescent="0.25">
      <c r="A2329" s="13" t="s">
        <v>19</v>
      </c>
      <c r="B2329" s="13" t="s">
        <v>65</v>
      </c>
      <c r="C2329" s="13">
        <v>912</v>
      </c>
      <c r="D2329" s="13"/>
      <c r="E2329" s="12"/>
      <c r="F2329" s="28" t="s">
        <v>53</v>
      </c>
      <c r="G2329" s="72" t="s">
        <v>2208</v>
      </c>
      <c r="H2329" s="72" t="s">
        <v>2208</v>
      </c>
      <c r="I2329" s="12"/>
      <c r="J2329" s="72" t="s">
        <v>2208</v>
      </c>
      <c r="M2329" s="35"/>
    </row>
    <row r="2330" spans="1:13" x14ac:dyDescent="0.25">
      <c r="A2330" s="13" t="s">
        <v>19</v>
      </c>
      <c r="B2330" s="13" t="s">
        <v>65</v>
      </c>
      <c r="C2330" s="13" t="s">
        <v>1769</v>
      </c>
      <c r="D2330" s="13"/>
      <c r="E2330" s="12"/>
      <c r="F2330" s="28" t="s">
        <v>53</v>
      </c>
      <c r="G2330" s="72" t="s">
        <v>2208</v>
      </c>
      <c r="H2330" s="72" t="s">
        <v>2208</v>
      </c>
      <c r="I2330" s="12"/>
      <c r="J2330" s="72" t="s">
        <v>2208</v>
      </c>
      <c r="M2330" s="35"/>
    </row>
    <row r="2331" spans="1:13" x14ac:dyDescent="0.25">
      <c r="A2331" s="13" t="s">
        <v>19</v>
      </c>
      <c r="B2331" s="13" t="s">
        <v>65</v>
      </c>
      <c r="C2331" s="13" t="s">
        <v>147</v>
      </c>
      <c r="D2331" s="13"/>
      <c r="E2331" s="12"/>
      <c r="F2331" s="28" t="s">
        <v>53</v>
      </c>
      <c r="G2331" s="72" t="s">
        <v>2208</v>
      </c>
      <c r="H2331" s="72" t="s">
        <v>2208</v>
      </c>
      <c r="I2331" s="12"/>
      <c r="J2331" s="72" t="s">
        <v>2208</v>
      </c>
      <c r="M2331" s="35"/>
    </row>
    <row r="2332" spans="1:13" x14ac:dyDescent="0.25">
      <c r="A2332" s="13" t="s">
        <v>19</v>
      </c>
      <c r="B2332" s="13" t="s">
        <v>65</v>
      </c>
      <c r="C2332" s="13" t="s">
        <v>1770</v>
      </c>
      <c r="D2332" s="13"/>
      <c r="E2332" s="12"/>
      <c r="F2332" s="28" t="s">
        <v>53</v>
      </c>
      <c r="G2332" s="72" t="s">
        <v>2208</v>
      </c>
      <c r="H2332" s="72" t="s">
        <v>2208</v>
      </c>
      <c r="I2332" s="12"/>
      <c r="J2332" s="72" t="s">
        <v>2208</v>
      </c>
      <c r="M2332" s="35"/>
    </row>
    <row r="2333" spans="1:13" x14ac:dyDescent="0.25">
      <c r="A2333" s="13" t="s">
        <v>19</v>
      </c>
      <c r="B2333" s="13" t="s">
        <v>65</v>
      </c>
      <c r="C2333" s="13">
        <v>103</v>
      </c>
      <c r="D2333" s="13"/>
      <c r="E2333" s="12"/>
      <c r="F2333" s="28" t="s">
        <v>54</v>
      </c>
      <c r="G2333" s="72" t="s">
        <v>2208</v>
      </c>
      <c r="H2333" s="72" t="s">
        <v>2208</v>
      </c>
      <c r="I2333" s="12"/>
      <c r="J2333" s="72" t="s">
        <v>2208</v>
      </c>
      <c r="M2333" s="35"/>
    </row>
    <row r="2334" spans="1:13" x14ac:dyDescent="0.25">
      <c r="A2334" s="13" t="s">
        <v>19</v>
      </c>
      <c r="B2334" s="13" t="s">
        <v>65</v>
      </c>
      <c r="C2334" s="13">
        <v>203</v>
      </c>
      <c r="D2334" s="13"/>
      <c r="E2334" s="12"/>
      <c r="F2334" s="28" t="s">
        <v>54</v>
      </c>
      <c r="G2334" s="72" t="s">
        <v>2208</v>
      </c>
      <c r="H2334" s="72" t="s">
        <v>2208</v>
      </c>
      <c r="I2334" s="12"/>
      <c r="J2334" s="72" t="s">
        <v>2208</v>
      </c>
      <c r="M2334" s="35"/>
    </row>
    <row r="2335" spans="1:13" x14ac:dyDescent="0.25">
      <c r="A2335" s="13" t="s">
        <v>19</v>
      </c>
      <c r="B2335" s="13" t="s">
        <v>65</v>
      </c>
      <c r="C2335" s="13" t="s">
        <v>1771</v>
      </c>
      <c r="D2335" s="13"/>
      <c r="E2335" s="12"/>
      <c r="F2335" s="28" t="s">
        <v>54</v>
      </c>
      <c r="G2335" s="72" t="s">
        <v>2208</v>
      </c>
      <c r="H2335" s="72" t="s">
        <v>2208</v>
      </c>
      <c r="I2335" s="12"/>
      <c r="J2335" s="72" t="s">
        <v>2208</v>
      </c>
      <c r="M2335" s="35"/>
    </row>
    <row r="2336" spans="1:13" x14ac:dyDescent="0.25">
      <c r="A2336" s="13" t="s">
        <v>19</v>
      </c>
      <c r="B2336" s="13" t="s">
        <v>65</v>
      </c>
      <c r="C2336" s="13" t="s">
        <v>148</v>
      </c>
      <c r="D2336" s="13"/>
      <c r="E2336" s="12"/>
      <c r="F2336" s="28" t="s">
        <v>54</v>
      </c>
      <c r="G2336" s="72" t="s">
        <v>2208</v>
      </c>
      <c r="H2336" s="72" t="s">
        <v>2208</v>
      </c>
      <c r="I2336" s="12"/>
      <c r="J2336" s="72" t="s">
        <v>2208</v>
      </c>
      <c r="M2336" s="35"/>
    </row>
    <row r="2337" spans="1:13" x14ac:dyDescent="0.25">
      <c r="A2337" s="13" t="s">
        <v>19</v>
      </c>
      <c r="B2337" s="13" t="s">
        <v>65</v>
      </c>
      <c r="C2337" s="13" t="s">
        <v>1772</v>
      </c>
      <c r="D2337" s="13"/>
      <c r="E2337" s="12"/>
      <c r="F2337" s="28" t="s">
        <v>54</v>
      </c>
      <c r="G2337" s="72" t="s">
        <v>2208</v>
      </c>
      <c r="H2337" s="72" t="s">
        <v>2208</v>
      </c>
      <c r="I2337" s="12"/>
      <c r="J2337" s="72" t="s">
        <v>2208</v>
      </c>
      <c r="M2337" s="35"/>
    </row>
    <row r="2338" spans="1:13" x14ac:dyDescent="0.25">
      <c r="A2338" s="13" t="s">
        <v>19</v>
      </c>
      <c r="B2338" s="13" t="s">
        <v>65</v>
      </c>
      <c r="C2338" s="13">
        <v>104</v>
      </c>
      <c r="D2338" s="13"/>
      <c r="E2338" s="12"/>
      <c r="F2338" s="28" t="s">
        <v>53</v>
      </c>
      <c r="G2338" s="72" t="s">
        <v>2208</v>
      </c>
      <c r="H2338" s="72" t="s">
        <v>2208</v>
      </c>
      <c r="I2338" s="12"/>
      <c r="J2338" s="72" t="s">
        <v>2208</v>
      </c>
      <c r="M2338" s="35"/>
    </row>
    <row r="2339" spans="1:13" x14ac:dyDescent="0.25">
      <c r="A2339" s="13" t="s">
        <v>19</v>
      </c>
      <c r="B2339" s="13" t="s">
        <v>65</v>
      </c>
      <c r="C2339" s="13" t="s">
        <v>1773</v>
      </c>
      <c r="D2339" s="13"/>
      <c r="E2339" s="12"/>
      <c r="F2339" s="28" t="s">
        <v>53</v>
      </c>
      <c r="G2339" s="72" t="s">
        <v>2208</v>
      </c>
      <c r="H2339" s="72" t="s">
        <v>2208</v>
      </c>
      <c r="I2339" s="12"/>
      <c r="J2339" s="72" t="s">
        <v>2208</v>
      </c>
      <c r="M2339" s="35"/>
    </row>
    <row r="2340" spans="1:13" x14ac:dyDescent="0.25">
      <c r="A2340" s="13" t="s">
        <v>19</v>
      </c>
      <c r="B2340" s="13" t="s">
        <v>65</v>
      </c>
      <c r="C2340" s="13" t="s">
        <v>154</v>
      </c>
      <c r="D2340" s="13"/>
      <c r="E2340" s="12"/>
      <c r="F2340" s="28" t="s">
        <v>53</v>
      </c>
      <c r="G2340" s="72" t="s">
        <v>2208</v>
      </c>
      <c r="H2340" s="72" t="s">
        <v>2208</v>
      </c>
      <c r="I2340" s="12"/>
      <c r="J2340" s="72" t="s">
        <v>2208</v>
      </c>
      <c r="M2340" s="35"/>
    </row>
    <row r="2341" spans="1:13" x14ac:dyDescent="0.25">
      <c r="A2341" s="13" t="s">
        <v>19</v>
      </c>
      <c r="B2341" s="13" t="s">
        <v>65</v>
      </c>
      <c r="C2341" s="13" t="s">
        <v>1774</v>
      </c>
      <c r="D2341" s="13"/>
      <c r="E2341" s="12"/>
      <c r="F2341" s="28" t="s">
        <v>53</v>
      </c>
      <c r="G2341" s="72" t="s">
        <v>2208</v>
      </c>
      <c r="H2341" s="72" t="s">
        <v>2208</v>
      </c>
      <c r="I2341" s="12"/>
      <c r="J2341" s="72" t="s">
        <v>2208</v>
      </c>
      <c r="M2341" s="35"/>
    </row>
    <row r="2342" spans="1:13" x14ac:dyDescent="0.25">
      <c r="A2342" s="13" t="s">
        <v>19</v>
      </c>
      <c r="B2342" s="13" t="s">
        <v>65</v>
      </c>
      <c r="C2342" s="13">
        <v>105</v>
      </c>
      <c r="D2342" s="13"/>
      <c r="E2342" s="12"/>
      <c r="F2342" s="28" t="s">
        <v>54</v>
      </c>
      <c r="G2342" s="72" t="s">
        <v>2208</v>
      </c>
      <c r="H2342" s="72" t="s">
        <v>2208</v>
      </c>
      <c r="I2342" s="12"/>
      <c r="J2342" s="72" t="s">
        <v>2208</v>
      </c>
      <c r="M2342" s="35"/>
    </row>
    <row r="2343" spans="1:13" x14ac:dyDescent="0.25">
      <c r="A2343" s="13" t="s">
        <v>19</v>
      </c>
      <c r="B2343" s="13" t="s">
        <v>65</v>
      </c>
      <c r="C2343" s="13">
        <v>305</v>
      </c>
      <c r="D2343" s="13"/>
      <c r="E2343" s="12"/>
      <c r="F2343" s="28" t="s">
        <v>54</v>
      </c>
      <c r="G2343" s="72" t="s">
        <v>2208</v>
      </c>
      <c r="H2343" s="72" t="s">
        <v>2208</v>
      </c>
      <c r="I2343" s="12"/>
      <c r="J2343" s="72" t="s">
        <v>2208</v>
      </c>
      <c r="M2343" s="35"/>
    </row>
    <row r="2344" spans="1:13" x14ac:dyDescent="0.25">
      <c r="A2344" s="13" t="s">
        <v>19</v>
      </c>
      <c r="B2344" s="13" t="s">
        <v>65</v>
      </c>
      <c r="C2344" s="13" t="s">
        <v>1775</v>
      </c>
      <c r="D2344" s="13"/>
      <c r="E2344" s="12"/>
      <c r="F2344" s="28" t="s">
        <v>54</v>
      </c>
      <c r="G2344" s="72" t="s">
        <v>2208</v>
      </c>
      <c r="H2344" s="72" t="s">
        <v>2208</v>
      </c>
      <c r="I2344" s="12"/>
      <c r="J2344" s="72" t="s">
        <v>2208</v>
      </c>
      <c r="M2344" s="35"/>
    </row>
    <row r="2345" spans="1:13" x14ac:dyDescent="0.25">
      <c r="A2345" s="13" t="s">
        <v>19</v>
      </c>
      <c r="B2345" s="13" t="s">
        <v>65</v>
      </c>
      <c r="C2345" s="13" t="s">
        <v>176</v>
      </c>
      <c r="D2345" s="13"/>
      <c r="E2345" s="12"/>
      <c r="F2345" s="28" t="s">
        <v>54</v>
      </c>
      <c r="G2345" s="72" t="s">
        <v>2208</v>
      </c>
      <c r="H2345" s="72" t="s">
        <v>2208</v>
      </c>
      <c r="I2345" s="12"/>
      <c r="J2345" s="72" t="s">
        <v>2208</v>
      </c>
      <c r="M2345" s="35"/>
    </row>
    <row r="2346" spans="1:13" x14ac:dyDescent="0.25">
      <c r="A2346" s="13" t="s">
        <v>19</v>
      </c>
      <c r="B2346" s="13" t="s">
        <v>65</v>
      </c>
      <c r="C2346" s="13" t="s">
        <v>1776</v>
      </c>
      <c r="D2346" s="13"/>
      <c r="E2346" s="12"/>
      <c r="F2346" s="28" t="s">
        <v>54</v>
      </c>
      <c r="G2346" s="72" t="s">
        <v>2208</v>
      </c>
      <c r="H2346" s="72" t="s">
        <v>2208</v>
      </c>
      <c r="I2346" s="12"/>
      <c r="J2346" s="72" t="s">
        <v>2208</v>
      </c>
      <c r="M2346" s="35"/>
    </row>
    <row r="2347" spans="1:13" x14ac:dyDescent="0.25">
      <c r="A2347" s="13" t="s">
        <v>19</v>
      </c>
      <c r="B2347" s="13" t="s">
        <v>65</v>
      </c>
      <c r="C2347" s="13">
        <v>405</v>
      </c>
      <c r="D2347" s="13"/>
      <c r="E2347" s="12"/>
      <c r="F2347" s="28" t="s">
        <v>54</v>
      </c>
      <c r="G2347" s="72" t="s">
        <v>2208</v>
      </c>
      <c r="H2347" s="72" t="s">
        <v>2208</v>
      </c>
      <c r="I2347" s="12"/>
      <c r="J2347" s="72" t="s">
        <v>2208</v>
      </c>
      <c r="M2347" s="35"/>
    </row>
    <row r="2348" spans="1:13" x14ac:dyDescent="0.25">
      <c r="A2348" s="13" t="s">
        <v>19</v>
      </c>
      <c r="B2348" s="13" t="s">
        <v>65</v>
      </c>
      <c r="C2348" s="13">
        <v>505</v>
      </c>
      <c r="D2348" s="13"/>
      <c r="E2348" s="12"/>
      <c r="F2348" s="28" t="s">
        <v>54</v>
      </c>
      <c r="G2348" s="72" t="s">
        <v>2208</v>
      </c>
      <c r="H2348" s="72" t="s">
        <v>2208</v>
      </c>
      <c r="I2348" s="12"/>
      <c r="J2348" s="72" t="s">
        <v>2208</v>
      </c>
      <c r="M2348" s="35"/>
    </row>
    <row r="2349" spans="1:13" x14ac:dyDescent="0.25">
      <c r="A2349" s="13" t="s">
        <v>19</v>
      </c>
      <c r="B2349" s="13" t="s">
        <v>65</v>
      </c>
      <c r="C2349" s="13" t="s">
        <v>1777</v>
      </c>
      <c r="D2349" s="13"/>
      <c r="E2349" s="12"/>
      <c r="F2349" s="28" t="s">
        <v>54</v>
      </c>
      <c r="G2349" s="72" t="s">
        <v>2208</v>
      </c>
      <c r="H2349" s="72" t="s">
        <v>2208</v>
      </c>
      <c r="I2349" s="12"/>
      <c r="J2349" s="72" t="s">
        <v>2208</v>
      </c>
      <c r="M2349" s="35"/>
    </row>
    <row r="2350" spans="1:13" x14ac:dyDescent="0.25">
      <c r="A2350" s="13" t="s">
        <v>19</v>
      </c>
      <c r="B2350" s="13" t="s">
        <v>65</v>
      </c>
      <c r="C2350" s="13" t="s">
        <v>1778</v>
      </c>
      <c r="D2350" s="13"/>
      <c r="E2350" s="12"/>
      <c r="F2350" s="28" t="s">
        <v>54</v>
      </c>
      <c r="G2350" s="72" t="s">
        <v>2208</v>
      </c>
      <c r="H2350" s="72" t="s">
        <v>2208</v>
      </c>
      <c r="I2350" s="12"/>
      <c r="J2350" s="72" t="s">
        <v>2208</v>
      </c>
      <c r="M2350" s="35"/>
    </row>
    <row r="2351" spans="1:13" x14ac:dyDescent="0.25">
      <c r="A2351" s="13" t="s">
        <v>19</v>
      </c>
      <c r="B2351" s="13" t="s">
        <v>65</v>
      </c>
      <c r="C2351" s="13" t="s">
        <v>1779</v>
      </c>
      <c r="D2351" s="13"/>
      <c r="E2351" s="12"/>
      <c r="F2351" s="28" t="s">
        <v>54</v>
      </c>
      <c r="G2351" s="72" t="s">
        <v>2208</v>
      </c>
      <c r="H2351" s="72" t="s">
        <v>2208</v>
      </c>
      <c r="I2351" s="12"/>
      <c r="J2351" s="72" t="s">
        <v>2208</v>
      </c>
      <c r="M2351" s="35"/>
    </row>
    <row r="2352" spans="1:13" x14ac:dyDescent="0.25">
      <c r="A2352" s="13" t="s">
        <v>19</v>
      </c>
      <c r="B2352" s="13" t="s">
        <v>65</v>
      </c>
      <c r="C2352" s="13">
        <v>106</v>
      </c>
      <c r="D2352" s="13"/>
      <c r="E2352" s="12"/>
      <c r="F2352" s="28" t="s">
        <v>53</v>
      </c>
      <c r="G2352" s="72" t="s">
        <v>2208</v>
      </c>
      <c r="H2352" s="72" t="s">
        <v>2208</v>
      </c>
      <c r="I2352" s="12"/>
      <c r="J2352" s="72" t="s">
        <v>2208</v>
      </c>
      <c r="M2352" s="35"/>
    </row>
    <row r="2353" spans="1:13" x14ac:dyDescent="0.25">
      <c r="A2353" s="13" t="s">
        <v>19</v>
      </c>
      <c r="B2353" s="13" t="s">
        <v>65</v>
      </c>
      <c r="C2353" s="13">
        <v>206</v>
      </c>
      <c r="D2353" s="13"/>
      <c r="E2353" s="12"/>
      <c r="F2353" s="28" t="s">
        <v>53</v>
      </c>
      <c r="G2353" s="72" t="s">
        <v>2208</v>
      </c>
      <c r="H2353" s="72" t="s">
        <v>2208</v>
      </c>
      <c r="I2353" s="12"/>
      <c r="J2353" s="72" t="s">
        <v>2208</v>
      </c>
      <c r="M2353" s="35"/>
    </row>
    <row r="2354" spans="1:13" x14ac:dyDescent="0.25">
      <c r="A2354" s="13" t="s">
        <v>19</v>
      </c>
      <c r="B2354" s="13" t="s">
        <v>65</v>
      </c>
      <c r="C2354" s="13" t="s">
        <v>1780</v>
      </c>
      <c r="D2354" s="13"/>
      <c r="E2354" s="12"/>
      <c r="F2354" s="28" t="s">
        <v>53</v>
      </c>
      <c r="G2354" s="72" t="s">
        <v>2208</v>
      </c>
      <c r="H2354" s="72" t="s">
        <v>2208</v>
      </c>
      <c r="I2354" s="12"/>
      <c r="J2354" s="72" t="s">
        <v>2208</v>
      </c>
      <c r="M2354" s="35"/>
    </row>
    <row r="2355" spans="1:13" x14ac:dyDescent="0.25">
      <c r="A2355" s="13" t="s">
        <v>19</v>
      </c>
      <c r="B2355" s="13" t="s">
        <v>65</v>
      </c>
      <c r="C2355" s="13" t="s">
        <v>177</v>
      </c>
      <c r="D2355" s="13"/>
      <c r="E2355" s="12"/>
      <c r="F2355" s="28" t="s">
        <v>53</v>
      </c>
      <c r="G2355" s="72" t="s">
        <v>2208</v>
      </c>
      <c r="H2355" s="72" t="s">
        <v>2208</v>
      </c>
      <c r="I2355" s="12"/>
      <c r="J2355" s="72" t="s">
        <v>2208</v>
      </c>
      <c r="M2355" s="35"/>
    </row>
    <row r="2356" spans="1:13" x14ac:dyDescent="0.25">
      <c r="A2356" s="13" t="s">
        <v>19</v>
      </c>
      <c r="B2356" s="13" t="s">
        <v>65</v>
      </c>
      <c r="C2356" s="13" t="s">
        <v>1781</v>
      </c>
      <c r="D2356" s="13"/>
      <c r="E2356" s="12"/>
      <c r="F2356" s="28" t="s">
        <v>53</v>
      </c>
      <c r="G2356" s="72" t="s">
        <v>2208</v>
      </c>
      <c r="H2356" s="72" t="s">
        <v>2208</v>
      </c>
      <c r="I2356" s="12"/>
      <c r="J2356" s="72" t="s">
        <v>2208</v>
      </c>
      <c r="M2356" s="35"/>
    </row>
    <row r="2357" spans="1:13" x14ac:dyDescent="0.25">
      <c r="A2357" s="13" t="s">
        <v>19</v>
      </c>
      <c r="B2357" s="13" t="s">
        <v>65</v>
      </c>
      <c r="C2357" s="13">
        <v>306</v>
      </c>
      <c r="D2357" s="13"/>
      <c r="E2357" s="12"/>
      <c r="F2357" s="28" t="s">
        <v>53</v>
      </c>
      <c r="G2357" s="72" t="s">
        <v>2208</v>
      </c>
      <c r="H2357" s="72" t="s">
        <v>2208</v>
      </c>
      <c r="I2357" s="12"/>
      <c r="J2357" s="72" t="s">
        <v>2208</v>
      </c>
      <c r="M2357" s="35"/>
    </row>
    <row r="2358" spans="1:13" x14ac:dyDescent="0.25">
      <c r="A2358" s="13" t="s">
        <v>19</v>
      </c>
      <c r="B2358" s="13" t="s">
        <v>65</v>
      </c>
      <c r="C2358" s="13" t="s">
        <v>1782</v>
      </c>
      <c r="D2358" s="13"/>
      <c r="E2358" s="12"/>
      <c r="F2358" s="28" t="s">
        <v>53</v>
      </c>
      <c r="G2358" s="72" t="s">
        <v>2208</v>
      </c>
      <c r="H2358" s="72" t="s">
        <v>2208</v>
      </c>
      <c r="I2358" s="12"/>
      <c r="J2358" s="72" t="s">
        <v>2208</v>
      </c>
      <c r="M2358" s="35"/>
    </row>
    <row r="2359" spans="1:13" x14ac:dyDescent="0.25">
      <c r="A2359" s="13" t="s">
        <v>19</v>
      </c>
      <c r="B2359" s="13" t="s">
        <v>65</v>
      </c>
      <c r="C2359" s="13" t="s">
        <v>1783</v>
      </c>
      <c r="D2359" s="13"/>
      <c r="E2359" s="12"/>
      <c r="F2359" s="28" t="s">
        <v>53</v>
      </c>
      <c r="G2359" s="72" t="s">
        <v>2208</v>
      </c>
      <c r="H2359" s="72" t="s">
        <v>2208</v>
      </c>
      <c r="I2359" s="12"/>
      <c r="J2359" s="72" t="s">
        <v>2208</v>
      </c>
      <c r="M2359" s="35"/>
    </row>
    <row r="2360" spans="1:13" x14ac:dyDescent="0.25">
      <c r="A2360" s="13" t="s">
        <v>19</v>
      </c>
      <c r="B2360" s="13" t="s">
        <v>65</v>
      </c>
      <c r="C2360" s="13" t="s">
        <v>1784</v>
      </c>
      <c r="D2360" s="13"/>
      <c r="E2360" s="12"/>
      <c r="F2360" s="28" t="s">
        <v>53</v>
      </c>
      <c r="G2360" s="72" t="s">
        <v>2208</v>
      </c>
      <c r="H2360" s="72" t="s">
        <v>2208</v>
      </c>
      <c r="I2360" s="12"/>
      <c r="J2360" s="72" t="s">
        <v>2208</v>
      </c>
      <c r="M2360" s="35"/>
    </row>
    <row r="2361" spans="1:13" x14ac:dyDescent="0.25">
      <c r="A2361" s="13" t="s">
        <v>19</v>
      </c>
      <c r="B2361" s="13" t="s">
        <v>65</v>
      </c>
      <c r="C2361" s="13">
        <v>406</v>
      </c>
      <c r="D2361" s="13"/>
      <c r="E2361" s="12"/>
      <c r="F2361" s="28" t="s">
        <v>53</v>
      </c>
      <c r="G2361" s="72" t="s">
        <v>2208</v>
      </c>
      <c r="H2361" s="72" t="s">
        <v>2208</v>
      </c>
      <c r="I2361" s="12"/>
      <c r="J2361" s="72" t="s">
        <v>2208</v>
      </c>
      <c r="M2361" s="35"/>
    </row>
    <row r="2362" spans="1:13" x14ac:dyDescent="0.25">
      <c r="A2362" s="13" t="s">
        <v>19</v>
      </c>
      <c r="B2362" s="13" t="s">
        <v>65</v>
      </c>
      <c r="C2362" s="13" t="s">
        <v>1785</v>
      </c>
      <c r="D2362" s="13"/>
      <c r="E2362" s="12"/>
      <c r="F2362" s="28" t="s">
        <v>53</v>
      </c>
      <c r="G2362" s="72" t="s">
        <v>2208</v>
      </c>
      <c r="H2362" s="72" t="s">
        <v>2208</v>
      </c>
      <c r="I2362" s="12"/>
      <c r="J2362" s="72" t="s">
        <v>2208</v>
      </c>
      <c r="M2362" s="35"/>
    </row>
    <row r="2363" spans="1:13" x14ac:dyDescent="0.25">
      <c r="A2363" s="13" t="s">
        <v>19</v>
      </c>
      <c r="B2363" s="13" t="s">
        <v>65</v>
      </c>
      <c r="C2363" s="13" t="s">
        <v>1786</v>
      </c>
      <c r="D2363" s="13"/>
      <c r="E2363" s="12"/>
      <c r="F2363" s="28" t="s">
        <v>53</v>
      </c>
      <c r="G2363" s="72" t="s">
        <v>2208</v>
      </c>
      <c r="H2363" s="72" t="s">
        <v>2208</v>
      </c>
      <c r="I2363" s="12"/>
      <c r="J2363" s="72" t="s">
        <v>2208</v>
      </c>
      <c r="M2363" s="35"/>
    </row>
    <row r="2364" spans="1:13" x14ac:dyDescent="0.25">
      <c r="A2364" s="13" t="s">
        <v>19</v>
      </c>
      <c r="B2364" s="13" t="s">
        <v>65</v>
      </c>
      <c r="C2364" s="13" t="s">
        <v>1787</v>
      </c>
      <c r="D2364" s="13"/>
      <c r="E2364" s="12"/>
      <c r="F2364" s="28" t="s">
        <v>53</v>
      </c>
      <c r="G2364" s="72" t="s">
        <v>2208</v>
      </c>
      <c r="H2364" s="72" t="s">
        <v>2208</v>
      </c>
      <c r="I2364" s="12"/>
      <c r="J2364" s="72" t="s">
        <v>2208</v>
      </c>
      <c r="M2364" s="35"/>
    </row>
    <row r="2365" spans="1:13" x14ac:dyDescent="0.25">
      <c r="A2365" s="13" t="s">
        <v>19</v>
      </c>
      <c r="B2365" s="13" t="s">
        <v>65</v>
      </c>
      <c r="C2365" s="13">
        <v>506</v>
      </c>
      <c r="D2365" s="13"/>
      <c r="E2365" s="12"/>
      <c r="F2365" s="28" t="s">
        <v>53</v>
      </c>
      <c r="G2365" s="72" t="s">
        <v>2208</v>
      </c>
      <c r="H2365" s="72" t="s">
        <v>2208</v>
      </c>
      <c r="I2365" s="12"/>
      <c r="J2365" s="72" t="s">
        <v>2208</v>
      </c>
      <c r="M2365" s="35"/>
    </row>
    <row r="2366" spans="1:13" x14ac:dyDescent="0.25">
      <c r="A2366" s="13" t="s">
        <v>19</v>
      </c>
      <c r="B2366" s="13" t="s">
        <v>65</v>
      </c>
      <c r="C2366" s="13" t="s">
        <v>1788</v>
      </c>
      <c r="D2366" s="13"/>
      <c r="E2366" s="12"/>
      <c r="F2366" s="28" t="s">
        <v>53</v>
      </c>
      <c r="G2366" s="72" t="s">
        <v>2208</v>
      </c>
      <c r="H2366" s="72" t="s">
        <v>2208</v>
      </c>
      <c r="I2366" s="12"/>
      <c r="J2366" s="72" t="s">
        <v>2208</v>
      </c>
      <c r="M2366" s="35"/>
    </row>
    <row r="2367" spans="1:13" x14ac:dyDescent="0.25">
      <c r="A2367" s="13" t="s">
        <v>19</v>
      </c>
      <c r="B2367" s="13" t="s">
        <v>65</v>
      </c>
      <c r="C2367" s="13" t="s">
        <v>1789</v>
      </c>
      <c r="D2367" s="13"/>
      <c r="E2367" s="12"/>
      <c r="F2367" s="28" t="s">
        <v>53</v>
      </c>
      <c r="G2367" s="72" t="s">
        <v>2208</v>
      </c>
      <c r="H2367" s="72" t="s">
        <v>2208</v>
      </c>
      <c r="I2367" s="12"/>
      <c r="J2367" s="72" t="s">
        <v>2208</v>
      </c>
      <c r="M2367" s="35"/>
    </row>
    <row r="2368" spans="1:13" x14ac:dyDescent="0.25">
      <c r="A2368" s="13" t="s">
        <v>19</v>
      </c>
      <c r="B2368" s="13" t="s">
        <v>65</v>
      </c>
      <c r="C2368" s="13" t="s">
        <v>1790</v>
      </c>
      <c r="D2368" s="13"/>
      <c r="E2368" s="12"/>
      <c r="F2368" s="28" t="s">
        <v>53</v>
      </c>
      <c r="G2368" s="72" t="s">
        <v>2208</v>
      </c>
      <c r="H2368" s="72" t="s">
        <v>2208</v>
      </c>
      <c r="I2368" s="12"/>
      <c r="J2368" s="72" t="s">
        <v>2208</v>
      </c>
      <c r="M2368" s="35"/>
    </row>
    <row r="2369" spans="1:13" x14ac:dyDescent="0.25">
      <c r="A2369" s="13" t="s">
        <v>19</v>
      </c>
      <c r="B2369" s="13" t="s">
        <v>65</v>
      </c>
      <c r="C2369" s="13">
        <v>107</v>
      </c>
      <c r="D2369" s="13"/>
      <c r="E2369" s="12"/>
      <c r="F2369" s="28" t="s">
        <v>53</v>
      </c>
      <c r="G2369" s="72" t="s">
        <v>2208</v>
      </c>
      <c r="H2369" s="72" t="s">
        <v>2208</v>
      </c>
      <c r="I2369" s="12"/>
      <c r="J2369" s="72" t="s">
        <v>2208</v>
      </c>
      <c r="M2369" s="35"/>
    </row>
    <row r="2370" spans="1:13" x14ac:dyDescent="0.25">
      <c r="A2370" s="13" t="s">
        <v>19</v>
      </c>
      <c r="B2370" s="13" t="s">
        <v>65</v>
      </c>
      <c r="C2370" s="13" t="s">
        <v>1791</v>
      </c>
      <c r="D2370" s="13"/>
      <c r="E2370" s="12"/>
      <c r="F2370" s="28" t="s">
        <v>53</v>
      </c>
      <c r="G2370" s="72" t="s">
        <v>2208</v>
      </c>
      <c r="H2370" s="72" t="s">
        <v>2208</v>
      </c>
      <c r="I2370" s="12"/>
      <c r="J2370" s="72" t="s">
        <v>2208</v>
      </c>
      <c r="M2370" s="35"/>
    </row>
    <row r="2371" spans="1:13" x14ac:dyDescent="0.25">
      <c r="A2371" s="13" t="s">
        <v>19</v>
      </c>
      <c r="B2371" s="13" t="s">
        <v>65</v>
      </c>
      <c r="C2371" s="13" t="s">
        <v>1792</v>
      </c>
      <c r="D2371" s="13"/>
      <c r="E2371" s="12"/>
      <c r="F2371" s="28" t="s">
        <v>53</v>
      </c>
      <c r="G2371" s="72" t="s">
        <v>2208</v>
      </c>
      <c r="H2371" s="72" t="s">
        <v>2208</v>
      </c>
      <c r="I2371" s="12"/>
      <c r="J2371" s="72" t="s">
        <v>2208</v>
      </c>
      <c r="M2371" s="35"/>
    </row>
    <row r="2372" spans="1:13" x14ac:dyDescent="0.25">
      <c r="A2372" s="13" t="s">
        <v>19</v>
      </c>
      <c r="B2372" s="13" t="s">
        <v>65</v>
      </c>
      <c r="C2372" s="13" t="s">
        <v>1793</v>
      </c>
      <c r="D2372" s="13"/>
      <c r="E2372" s="12"/>
      <c r="F2372" s="28" t="s">
        <v>53</v>
      </c>
      <c r="G2372" s="72" t="s">
        <v>2208</v>
      </c>
      <c r="H2372" s="72" t="s">
        <v>2208</v>
      </c>
      <c r="I2372" s="12"/>
      <c r="J2372" s="72" t="s">
        <v>2208</v>
      </c>
      <c r="M2372" s="35"/>
    </row>
    <row r="2373" spans="1:13" x14ac:dyDescent="0.25">
      <c r="A2373" s="13" t="s">
        <v>19</v>
      </c>
      <c r="B2373" s="13" t="s">
        <v>65</v>
      </c>
      <c r="C2373" s="13">
        <v>317</v>
      </c>
      <c r="D2373" s="13"/>
      <c r="E2373" s="12"/>
      <c r="F2373" s="28" t="s">
        <v>53</v>
      </c>
      <c r="G2373" s="72" t="s">
        <v>2208</v>
      </c>
      <c r="H2373" s="72" t="s">
        <v>2208</v>
      </c>
      <c r="I2373" s="12"/>
      <c r="J2373" s="72" t="s">
        <v>2208</v>
      </c>
      <c r="M2373" s="35"/>
    </row>
    <row r="2374" spans="1:13" x14ac:dyDescent="0.25">
      <c r="A2374" s="13" t="s">
        <v>19</v>
      </c>
      <c r="B2374" s="13" t="s">
        <v>65</v>
      </c>
      <c r="C2374" s="13" t="s">
        <v>1794</v>
      </c>
      <c r="D2374" s="13"/>
      <c r="E2374" s="12"/>
      <c r="F2374" s="28" t="s">
        <v>53</v>
      </c>
      <c r="G2374" s="72" t="s">
        <v>2208</v>
      </c>
      <c r="H2374" s="72" t="s">
        <v>2208</v>
      </c>
      <c r="I2374" s="12"/>
      <c r="J2374" s="72" t="s">
        <v>2208</v>
      </c>
      <c r="M2374" s="35"/>
    </row>
    <row r="2375" spans="1:13" x14ac:dyDescent="0.25">
      <c r="A2375" s="13" t="s">
        <v>19</v>
      </c>
      <c r="B2375" s="13" t="s">
        <v>65</v>
      </c>
      <c r="C2375" s="13" t="s">
        <v>1795</v>
      </c>
      <c r="D2375" s="13"/>
      <c r="E2375" s="12"/>
      <c r="F2375" s="28" t="s">
        <v>53</v>
      </c>
      <c r="G2375" s="72" t="s">
        <v>2208</v>
      </c>
      <c r="H2375" s="72" t="s">
        <v>2208</v>
      </c>
      <c r="I2375" s="12"/>
      <c r="J2375" s="72" t="s">
        <v>2208</v>
      </c>
      <c r="M2375" s="35"/>
    </row>
    <row r="2376" spans="1:13" x14ac:dyDescent="0.25">
      <c r="A2376" s="13" t="s">
        <v>19</v>
      </c>
      <c r="B2376" s="13" t="s">
        <v>65</v>
      </c>
      <c r="C2376" s="13">
        <v>127</v>
      </c>
      <c r="D2376" s="13"/>
      <c r="E2376" s="12"/>
      <c r="F2376" s="28" t="s">
        <v>53</v>
      </c>
      <c r="G2376" s="72" t="s">
        <v>2208</v>
      </c>
      <c r="H2376" s="72" t="s">
        <v>2208</v>
      </c>
      <c r="I2376" s="12"/>
      <c r="J2376" s="72" t="s">
        <v>2208</v>
      </c>
      <c r="M2376" s="35"/>
    </row>
    <row r="2377" spans="1:13" x14ac:dyDescent="0.25">
      <c r="A2377" s="13" t="s">
        <v>19</v>
      </c>
      <c r="B2377" s="13" t="s">
        <v>65</v>
      </c>
      <c r="C2377" s="13">
        <v>177</v>
      </c>
      <c r="D2377" s="13"/>
      <c r="E2377" s="12"/>
      <c r="F2377" s="28" t="s">
        <v>53</v>
      </c>
      <c r="G2377" s="72" t="s">
        <v>2208</v>
      </c>
      <c r="H2377" s="72" t="s">
        <v>2208</v>
      </c>
      <c r="I2377" s="12"/>
      <c r="J2377" s="72" t="s">
        <v>2208</v>
      </c>
      <c r="M2377" s="35"/>
    </row>
    <row r="2378" spans="1:13" x14ac:dyDescent="0.25">
      <c r="A2378" s="13" t="s">
        <v>19</v>
      </c>
      <c r="B2378" s="13" t="s">
        <v>65</v>
      </c>
      <c r="C2378" s="13">
        <v>137</v>
      </c>
      <c r="D2378" s="13"/>
      <c r="E2378" s="12"/>
      <c r="F2378" s="28" t="s">
        <v>53</v>
      </c>
      <c r="G2378" s="72" t="s">
        <v>2208</v>
      </c>
      <c r="H2378" s="72" t="s">
        <v>2208</v>
      </c>
      <c r="I2378" s="12"/>
      <c r="J2378" s="72" t="s">
        <v>2208</v>
      </c>
      <c r="M2378" s="35"/>
    </row>
    <row r="2379" spans="1:13" x14ac:dyDescent="0.25">
      <c r="A2379" s="13" t="s">
        <v>19</v>
      </c>
      <c r="B2379" s="13" t="s">
        <v>65</v>
      </c>
      <c r="C2379" s="13">
        <v>197</v>
      </c>
      <c r="D2379" s="13"/>
      <c r="E2379" s="12"/>
      <c r="F2379" s="28" t="s">
        <v>53</v>
      </c>
      <c r="G2379" s="72" t="s">
        <v>2208</v>
      </c>
      <c r="H2379" s="72" t="s">
        <v>2208</v>
      </c>
      <c r="I2379" s="12"/>
      <c r="J2379" s="72" t="s">
        <v>2208</v>
      </c>
      <c r="M2379" s="35"/>
    </row>
    <row r="2380" spans="1:13" x14ac:dyDescent="0.25">
      <c r="A2380" s="13" t="s">
        <v>19</v>
      </c>
      <c r="B2380" s="13" t="s">
        <v>65</v>
      </c>
      <c r="C2380" s="13">
        <v>207</v>
      </c>
      <c r="D2380" s="13"/>
      <c r="E2380" s="12"/>
      <c r="F2380" s="28" t="s">
        <v>53</v>
      </c>
      <c r="G2380" s="72" t="s">
        <v>2208</v>
      </c>
      <c r="H2380" s="72" t="s">
        <v>2208</v>
      </c>
      <c r="I2380" s="12"/>
      <c r="J2380" s="72" t="s">
        <v>2208</v>
      </c>
      <c r="M2380" s="35"/>
    </row>
    <row r="2381" spans="1:13" x14ac:dyDescent="0.25">
      <c r="A2381" s="13" t="s">
        <v>19</v>
      </c>
      <c r="B2381" s="13" t="s">
        <v>65</v>
      </c>
      <c r="C2381" s="13" t="s">
        <v>1796</v>
      </c>
      <c r="D2381" s="13"/>
      <c r="E2381" s="12"/>
      <c r="F2381" s="28" t="s">
        <v>53</v>
      </c>
      <c r="G2381" s="72" t="s">
        <v>2208</v>
      </c>
      <c r="H2381" s="72" t="s">
        <v>2208</v>
      </c>
      <c r="I2381" s="12"/>
      <c r="J2381" s="72" t="s">
        <v>2208</v>
      </c>
      <c r="M2381" s="35"/>
    </row>
    <row r="2382" spans="1:13" x14ac:dyDescent="0.25">
      <c r="A2382" s="13" t="s">
        <v>19</v>
      </c>
      <c r="B2382" s="13" t="s">
        <v>65</v>
      </c>
      <c r="C2382" s="13" t="s">
        <v>1797</v>
      </c>
      <c r="D2382" s="13"/>
      <c r="E2382" s="12"/>
      <c r="F2382" s="28" t="s">
        <v>53</v>
      </c>
      <c r="G2382" s="72" t="s">
        <v>2208</v>
      </c>
      <c r="H2382" s="72" t="s">
        <v>2208</v>
      </c>
      <c r="I2382" s="12"/>
      <c r="J2382" s="72" t="s">
        <v>2208</v>
      </c>
      <c r="M2382" s="35"/>
    </row>
    <row r="2383" spans="1:13" x14ac:dyDescent="0.25">
      <c r="A2383" s="13" t="s">
        <v>19</v>
      </c>
      <c r="B2383" s="13" t="s">
        <v>65</v>
      </c>
      <c r="C2383" s="13" t="s">
        <v>1798</v>
      </c>
      <c r="D2383" s="13"/>
      <c r="E2383" s="12"/>
      <c r="F2383" s="28" t="s">
        <v>53</v>
      </c>
      <c r="G2383" s="72" t="s">
        <v>2208</v>
      </c>
      <c r="H2383" s="72" t="s">
        <v>2208</v>
      </c>
      <c r="I2383" s="12"/>
      <c r="J2383" s="72" t="s">
        <v>2208</v>
      </c>
      <c r="M2383" s="35"/>
    </row>
    <row r="2384" spans="1:13" x14ac:dyDescent="0.25">
      <c r="A2384" s="13" t="s">
        <v>19</v>
      </c>
      <c r="B2384" s="13" t="s">
        <v>65</v>
      </c>
      <c r="C2384" s="13">
        <v>327</v>
      </c>
      <c r="D2384" s="13"/>
      <c r="E2384" s="12"/>
      <c r="F2384" s="28" t="s">
        <v>53</v>
      </c>
      <c r="G2384" s="72" t="s">
        <v>2208</v>
      </c>
      <c r="H2384" s="72" t="s">
        <v>2208</v>
      </c>
      <c r="I2384" s="12"/>
      <c r="J2384" s="72" t="s">
        <v>2208</v>
      </c>
      <c r="M2384" s="35"/>
    </row>
    <row r="2385" spans="1:13" x14ac:dyDescent="0.25">
      <c r="A2385" s="13" t="s">
        <v>19</v>
      </c>
      <c r="B2385" s="13" t="s">
        <v>65</v>
      </c>
      <c r="C2385" s="13" t="s">
        <v>1799</v>
      </c>
      <c r="D2385" s="13"/>
      <c r="E2385" s="12"/>
      <c r="F2385" s="28" t="s">
        <v>53</v>
      </c>
      <c r="G2385" s="72" t="s">
        <v>2208</v>
      </c>
      <c r="H2385" s="72" t="s">
        <v>2208</v>
      </c>
      <c r="I2385" s="12"/>
      <c r="J2385" s="72" t="s">
        <v>2208</v>
      </c>
      <c r="M2385" s="35"/>
    </row>
    <row r="2386" spans="1:13" x14ac:dyDescent="0.25">
      <c r="A2386" s="13" t="s">
        <v>19</v>
      </c>
      <c r="B2386" s="13" t="s">
        <v>65</v>
      </c>
      <c r="C2386" s="13" t="s">
        <v>1800</v>
      </c>
      <c r="D2386" s="13"/>
      <c r="E2386" s="12"/>
      <c r="F2386" s="28" t="s">
        <v>53</v>
      </c>
      <c r="G2386" s="72" t="s">
        <v>2208</v>
      </c>
      <c r="H2386" s="72" t="s">
        <v>2208</v>
      </c>
      <c r="I2386" s="12"/>
      <c r="J2386" s="72" t="s">
        <v>2208</v>
      </c>
      <c r="M2386" s="35"/>
    </row>
    <row r="2387" spans="1:13" x14ac:dyDescent="0.25">
      <c r="A2387" s="13" t="s">
        <v>19</v>
      </c>
      <c r="B2387" s="13" t="s">
        <v>65</v>
      </c>
      <c r="C2387" s="13">
        <v>227</v>
      </c>
      <c r="D2387" s="13"/>
      <c r="E2387" s="12"/>
      <c r="F2387" s="28" t="s">
        <v>53</v>
      </c>
      <c r="G2387" s="72" t="s">
        <v>2208</v>
      </c>
      <c r="H2387" s="72" t="s">
        <v>2208</v>
      </c>
      <c r="I2387" s="12"/>
      <c r="J2387" s="72" t="s">
        <v>2208</v>
      </c>
      <c r="M2387" s="35"/>
    </row>
    <row r="2388" spans="1:13" x14ac:dyDescent="0.25">
      <c r="A2388" s="13" t="s">
        <v>19</v>
      </c>
      <c r="B2388" s="13" t="s">
        <v>65</v>
      </c>
      <c r="C2388" s="13">
        <v>277</v>
      </c>
      <c r="D2388" s="13"/>
      <c r="E2388" s="12"/>
      <c r="F2388" s="28" t="s">
        <v>53</v>
      </c>
      <c r="G2388" s="72" t="s">
        <v>2208</v>
      </c>
      <c r="H2388" s="72" t="s">
        <v>2208</v>
      </c>
      <c r="I2388" s="12"/>
      <c r="J2388" s="72" t="s">
        <v>2208</v>
      </c>
      <c r="M2388" s="35"/>
    </row>
    <row r="2389" spans="1:13" x14ac:dyDescent="0.25">
      <c r="A2389" s="13" t="s">
        <v>19</v>
      </c>
      <c r="B2389" s="13" t="s">
        <v>65</v>
      </c>
      <c r="C2389" s="13">
        <v>237</v>
      </c>
      <c r="D2389" s="13"/>
      <c r="E2389" s="12"/>
      <c r="F2389" s="28" t="s">
        <v>53</v>
      </c>
      <c r="G2389" s="72" t="s">
        <v>2208</v>
      </c>
      <c r="H2389" s="72" t="s">
        <v>2208</v>
      </c>
      <c r="I2389" s="12"/>
      <c r="J2389" s="72" t="s">
        <v>2208</v>
      </c>
      <c r="M2389" s="35"/>
    </row>
    <row r="2390" spans="1:13" x14ac:dyDescent="0.25">
      <c r="A2390" s="13" t="s">
        <v>19</v>
      </c>
      <c r="B2390" s="13" t="s">
        <v>65</v>
      </c>
      <c r="C2390" s="13">
        <v>297</v>
      </c>
      <c r="D2390" s="13"/>
      <c r="E2390" s="12"/>
      <c r="F2390" s="28" t="s">
        <v>53</v>
      </c>
      <c r="G2390" s="72" t="s">
        <v>2208</v>
      </c>
      <c r="H2390" s="72" t="s">
        <v>2208</v>
      </c>
      <c r="I2390" s="12"/>
      <c r="J2390" s="72" t="s">
        <v>2208</v>
      </c>
      <c r="M2390" s="35"/>
    </row>
    <row r="2391" spans="1:13" x14ac:dyDescent="0.25">
      <c r="A2391" s="13" t="s">
        <v>19</v>
      </c>
      <c r="B2391" s="13" t="s">
        <v>65</v>
      </c>
      <c r="C2391" s="13">
        <v>407</v>
      </c>
      <c r="D2391" s="13"/>
      <c r="E2391" s="12"/>
      <c r="F2391" s="28" t="s">
        <v>53</v>
      </c>
      <c r="G2391" s="72" t="s">
        <v>2208</v>
      </c>
      <c r="H2391" s="72" t="s">
        <v>2208</v>
      </c>
      <c r="I2391" s="12"/>
      <c r="J2391" s="72" t="s">
        <v>2208</v>
      </c>
      <c r="M2391" s="35"/>
    </row>
    <row r="2392" spans="1:13" x14ac:dyDescent="0.25">
      <c r="A2392" s="13" t="s">
        <v>19</v>
      </c>
      <c r="B2392" s="13" t="s">
        <v>65</v>
      </c>
      <c r="C2392" s="13" t="s">
        <v>1801</v>
      </c>
      <c r="D2392" s="13"/>
      <c r="E2392" s="12"/>
      <c r="F2392" s="28" t="s">
        <v>53</v>
      </c>
      <c r="G2392" s="72" t="s">
        <v>2208</v>
      </c>
      <c r="H2392" s="72" t="s">
        <v>2208</v>
      </c>
      <c r="I2392" s="12"/>
      <c r="J2392" s="72" t="s">
        <v>2208</v>
      </c>
      <c r="M2392" s="35"/>
    </row>
    <row r="2393" spans="1:13" x14ac:dyDescent="0.25">
      <c r="A2393" s="13" t="s">
        <v>19</v>
      </c>
      <c r="B2393" s="13" t="s">
        <v>65</v>
      </c>
      <c r="C2393" s="13" t="s">
        <v>1802</v>
      </c>
      <c r="D2393" s="13"/>
      <c r="E2393" s="12"/>
      <c r="F2393" s="28" t="s">
        <v>53</v>
      </c>
      <c r="G2393" s="72" t="s">
        <v>2208</v>
      </c>
      <c r="H2393" s="72" t="s">
        <v>2208</v>
      </c>
      <c r="I2393" s="12"/>
      <c r="J2393" s="72" t="s">
        <v>2208</v>
      </c>
      <c r="M2393" s="35"/>
    </row>
    <row r="2394" spans="1:13" x14ac:dyDescent="0.25">
      <c r="A2394" s="13" t="s">
        <v>19</v>
      </c>
      <c r="B2394" s="13" t="s">
        <v>65</v>
      </c>
      <c r="C2394" s="13" t="s">
        <v>1803</v>
      </c>
      <c r="D2394" s="13"/>
      <c r="E2394" s="12"/>
      <c r="F2394" s="28" t="s">
        <v>53</v>
      </c>
      <c r="G2394" s="72" t="s">
        <v>2208</v>
      </c>
      <c r="H2394" s="72" t="s">
        <v>2208</v>
      </c>
      <c r="I2394" s="12"/>
      <c r="J2394" s="72" t="s">
        <v>2208</v>
      </c>
      <c r="M2394" s="35"/>
    </row>
    <row r="2395" spans="1:13" x14ac:dyDescent="0.25">
      <c r="A2395" s="13" t="s">
        <v>19</v>
      </c>
      <c r="B2395" s="13" t="s">
        <v>65</v>
      </c>
      <c r="C2395" s="13">
        <v>507</v>
      </c>
      <c r="D2395" s="13"/>
      <c r="E2395" s="12"/>
      <c r="F2395" s="28" t="s">
        <v>53</v>
      </c>
      <c r="G2395" s="72" t="s">
        <v>2208</v>
      </c>
      <c r="H2395" s="72" t="s">
        <v>2208</v>
      </c>
      <c r="I2395" s="12"/>
      <c r="J2395" s="72" t="s">
        <v>2208</v>
      </c>
      <c r="M2395" s="35"/>
    </row>
    <row r="2396" spans="1:13" x14ac:dyDescent="0.25">
      <c r="A2396" s="13" t="s">
        <v>19</v>
      </c>
      <c r="B2396" s="13" t="s">
        <v>65</v>
      </c>
      <c r="C2396" s="13" t="s">
        <v>1804</v>
      </c>
      <c r="D2396" s="13"/>
      <c r="E2396" s="12"/>
      <c r="F2396" s="28" t="s">
        <v>53</v>
      </c>
      <c r="G2396" s="72" t="s">
        <v>2208</v>
      </c>
      <c r="H2396" s="72" t="s">
        <v>2208</v>
      </c>
      <c r="I2396" s="12"/>
      <c r="J2396" s="72" t="s">
        <v>2208</v>
      </c>
      <c r="M2396" s="35"/>
    </row>
    <row r="2397" spans="1:13" x14ac:dyDescent="0.25">
      <c r="A2397" s="13" t="s">
        <v>19</v>
      </c>
      <c r="B2397" s="13" t="s">
        <v>65</v>
      </c>
      <c r="C2397" s="13" t="s">
        <v>1805</v>
      </c>
      <c r="D2397" s="13"/>
      <c r="E2397" s="12"/>
      <c r="F2397" s="28" t="s">
        <v>53</v>
      </c>
      <c r="G2397" s="72" t="s">
        <v>2208</v>
      </c>
      <c r="H2397" s="72" t="s">
        <v>2208</v>
      </c>
      <c r="I2397" s="12"/>
      <c r="J2397" s="72" t="s">
        <v>2208</v>
      </c>
      <c r="M2397" s="35"/>
    </row>
    <row r="2398" spans="1:13" x14ac:dyDescent="0.25">
      <c r="A2398" s="13" t="s">
        <v>19</v>
      </c>
      <c r="B2398" s="13" t="s">
        <v>65</v>
      </c>
      <c r="C2398" s="13" t="s">
        <v>1806</v>
      </c>
      <c r="D2398" s="13"/>
      <c r="E2398" s="12"/>
      <c r="F2398" s="28" t="s">
        <v>53</v>
      </c>
      <c r="G2398" s="72" t="s">
        <v>2208</v>
      </c>
      <c r="H2398" s="72" t="s">
        <v>2208</v>
      </c>
      <c r="I2398" s="12"/>
      <c r="J2398" s="72" t="s">
        <v>2208</v>
      </c>
      <c r="M2398" s="35"/>
    </row>
    <row r="2399" spans="1:13" x14ac:dyDescent="0.25">
      <c r="A2399" s="13" t="s">
        <v>19</v>
      </c>
      <c r="B2399" s="13" t="s">
        <v>65</v>
      </c>
      <c r="C2399" s="13">
        <v>717</v>
      </c>
      <c r="D2399" s="13"/>
      <c r="E2399" s="12"/>
      <c r="F2399" s="28" t="s">
        <v>53</v>
      </c>
      <c r="G2399" s="72" t="s">
        <v>2208</v>
      </c>
      <c r="H2399" s="72" t="s">
        <v>2208</v>
      </c>
      <c r="I2399" s="12"/>
      <c r="J2399" s="72" t="s">
        <v>2208</v>
      </c>
      <c r="M2399" s="35"/>
    </row>
    <row r="2400" spans="1:13" x14ac:dyDescent="0.25">
      <c r="A2400" s="13" t="s">
        <v>19</v>
      </c>
      <c r="B2400" s="13" t="s">
        <v>65</v>
      </c>
      <c r="C2400" s="13" t="s">
        <v>1807</v>
      </c>
      <c r="D2400" s="13"/>
      <c r="E2400" s="12"/>
      <c r="F2400" s="28" t="s">
        <v>53</v>
      </c>
      <c r="G2400" s="72" t="s">
        <v>2208</v>
      </c>
      <c r="H2400" s="72" t="s">
        <v>2208</v>
      </c>
      <c r="I2400" s="12"/>
      <c r="J2400" s="72" t="s">
        <v>2208</v>
      </c>
      <c r="M2400" s="35"/>
    </row>
    <row r="2401" spans="1:13" x14ac:dyDescent="0.25">
      <c r="A2401" s="13" t="s">
        <v>19</v>
      </c>
      <c r="B2401" s="13" t="s">
        <v>65</v>
      </c>
      <c r="C2401" s="13" t="s">
        <v>1808</v>
      </c>
      <c r="D2401" s="13"/>
      <c r="E2401" s="12"/>
      <c r="F2401" s="28" t="s">
        <v>53</v>
      </c>
      <c r="G2401" s="72" t="s">
        <v>2208</v>
      </c>
      <c r="H2401" s="72" t="s">
        <v>2208</v>
      </c>
      <c r="I2401" s="12"/>
      <c r="J2401" s="72" t="s">
        <v>2208</v>
      </c>
      <c r="M2401" s="35"/>
    </row>
    <row r="2402" spans="1:13" x14ac:dyDescent="0.25">
      <c r="A2402" s="13" t="s">
        <v>19</v>
      </c>
      <c r="B2402" s="13" t="s">
        <v>65</v>
      </c>
      <c r="C2402" s="13">
        <v>607</v>
      </c>
      <c r="D2402" s="13"/>
      <c r="E2402" s="12"/>
      <c r="F2402" s="28" t="s">
        <v>53</v>
      </c>
      <c r="G2402" s="72" t="s">
        <v>2208</v>
      </c>
      <c r="H2402" s="72" t="s">
        <v>2208</v>
      </c>
      <c r="I2402" s="12"/>
      <c r="J2402" s="72" t="s">
        <v>2208</v>
      </c>
      <c r="M2402" s="35"/>
    </row>
    <row r="2403" spans="1:13" x14ac:dyDescent="0.25">
      <c r="A2403" s="13" t="s">
        <v>19</v>
      </c>
      <c r="B2403" s="13" t="s">
        <v>65</v>
      </c>
      <c r="C2403" s="13" t="s">
        <v>1809</v>
      </c>
      <c r="D2403" s="13"/>
      <c r="E2403" s="12"/>
      <c r="F2403" s="28" t="s">
        <v>53</v>
      </c>
      <c r="G2403" s="72" t="s">
        <v>2208</v>
      </c>
      <c r="H2403" s="72" t="s">
        <v>2208</v>
      </c>
      <c r="I2403" s="12"/>
      <c r="J2403" s="72" t="s">
        <v>2208</v>
      </c>
      <c r="M2403" s="35"/>
    </row>
    <row r="2404" spans="1:13" x14ac:dyDescent="0.25">
      <c r="A2404" s="13" t="s">
        <v>19</v>
      </c>
      <c r="B2404" s="13" t="s">
        <v>65</v>
      </c>
      <c r="C2404" s="13" t="s">
        <v>1810</v>
      </c>
      <c r="D2404" s="13"/>
      <c r="E2404" s="12"/>
      <c r="F2404" s="28" t="s">
        <v>53</v>
      </c>
      <c r="G2404" s="72" t="s">
        <v>2208</v>
      </c>
      <c r="H2404" s="72" t="s">
        <v>2208</v>
      </c>
      <c r="I2404" s="12"/>
      <c r="J2404" s="72" t="s">
        <v>2208</v>
      </c>
      <c r="M2404" s="35"/>
    </row>
    <row r="2405" spans="1:13" x14ac:dyDescent="0.25">
      <c r="A2405" s="13" t="s">
        <v>19</v>
      </c>
      <c r="B2405" s="13" t="s">
        <v>65</v>
      </c>
      <c r="C2405" s="13" t="s">
        <v>1811</v>
      </c>
      <c r="D2405" s="13"/>
      <c r="E2405" s="12"/>
      <c r="F2405" s="28" t="s">
        <v>53</v>
      </c>
      <c r="G2405" s="72" t="s">
        <v>2208</v>
      </c>
      <c r="H2405" s="72" t="s">
        <v>2208</v>
      </c>
      <c r="I2405" s="12"/>
      <c r="J2405" s="72" t="s">
        <v>2208</v>
      </c>
      <c r="M2405" s="35"/>
    </row>
    <row r="2406" spans="1:13" x14ac:dyDescent="0.25">
      <c r="A2406" s="13" t="s">
        <v>19</v>
      </c>
      <c r="B2406" s="13" t="s">
        <v>65</v>
      </c>
      <c r="C2406" s="13">
        <v>727</v>
      </c>
      <c r="D2406" s="13"/>
      <c r="E2406" s="12"/>
      <c r="F2406" s="28" t="s">
        <v>53</v>
      </c>
      <c r="G2406" s="72" t="s">
        <v>2208</v>
      </c>
      <c r="H2406" s="72" t="s">
        <v>2208</v>
      </c>
      <c r="I2406" s="12"/>
      <c r="J2406" s="72" t="s">
        <v>2208</v>
      </c>
      <c r="M2406" s="35"/>
    </row>
    <row r="2407" spans="1:13" x14ac:dyDescent="0.25">
      <c r="A2407" s="13" t="s">
        <v>19</v>
      </c>
      <c r="B2407" s="13" t="s">
        <v>65</v>
      </c>
      <c r="C2407" s="13" t="s">
        <v>1812</v>
      </c>
      <c r="D2407" s="13"/>
      <c r="E2407" s="12"/>
      <c r="F2407" s="28" t="s">
        <v>53</v>
      </c>
      <c r="G2407" s="72" t="s">
        <v>2208</v>
      </c>
      <c r="H2407" s="72" t="s">
        <v>2208</v>
      </c>
      <c r="I2407" s="12"/>
      <c r="J2407" s="72" t="s">
        <v>2208</v>
      </c>
      <c r="M2407" s="35"/>
    </row>
    <row r="2408" spans="1:13" x14ac:dyDescent="0.25">
      <c r="A2408" s="13" t="s">
        <v>19</v>
      </c>
      <c r="B2408" s="13" t="s">
        <v>65</v>
      </c>
      <c r="C2408" s="13" t="s">
        <v>172</v>
      </c>
      <c r="D2408" s="13"/>
      <c r="E2408" s="12"/>
      <c r="F2408" s="28" t="s">
        <v>53</v>
      </c>
      <c r="G2408" s="72" t="s">
        <v>2208</v>
      </c>
      <c r="H2408" s="72" t="s">
        <v>2208</v>
      </c>
      <c r="I2408" s="12"/>
      <c r="J2408" s="72" t="s">
        <v>2208</v>
      </c>
      <c r="M2408" s="35"/>
    </row>
    <row r="2409" spans="1:13" x14ac:dyDescent="0.25">
      <c r="A2409" s="13" t="s">
        <v>19</v>
      </c>
      <c r="B2409" s="13" t="s">
        <v>65</v>
      </c>
      <c r="C2409" s="13">
        <v>108</v>
      </c>
      <c r="D2409" s="13"/>
      <c r="E2409" s="12"/>
      <c r="F2409" s="28" t="s">
        <v>53</v>
      </c>
      <c r="G2409" s="72" t="s">
        <v>2208</v>
      </c>
      <c r="H2409" s="72" t="s">
        <v>2208</v>
      </c>
      <c r="I2409" s="12"/>
      <c r="J2409" s="72" t="s">
        <v>2208</v>
      </c>
      <c r="M2409" s="35"/>
    </row>
    <row r="2410" spans="1:13" x14ac:dyDescent="0.25">
      <c r="A2410" s="13" t="s">
        <v>1813</v>
      </c>
      <c r="B2410" s="13" t="s">
        <v>65</v>
      </c>
      <c r="C2410" s="13" t="s">
        <v>1814</v>
      </c>
      <c r="D2410" s="13"/>
      <c r="E2410" s="12"/>
      <c r="F2410" s="28" t="s">
        <v>54</v>
      </c>
      <c r="G2410" s="72" t="s">
        <v>128</v>
      </c>
      <c r="H2410" s="72" t="s">
        <v>128</v>
      </c>
      <c r="I2410" s="12"/>
      <c r="J2410" s="72" t="s">
        <v>128</v>
      </c>
      <c r="K2410" s="72">
        <v>2.79</v>
      </c>
      <c r="M2410" s="36">
        <v>41426</v>
      </c>
    </row>
    <row r="2411" spans="1:13" x14ac:dyDescent="0.25">
      <c r="A2411" s="13" t="s">
        <v>1813</v>
      </c>
      <c r="B2411" s="13" t="s">
        <v>65</v>
      </c>
      <c r="C2411" s="13" t="s">
        <v>1815</v>
      </c>
      <c r="D2411" s="13"/>
      <c r="E2411" s="12"/>
      <c r="F2411" s="28" t="s">
        <v>54</v>
      </c>
      <c r="G2411" s="72" t="s">
        <v>128</v>
      </c>
      <c r="H2411" s="72" t="s">
        <v>128</v>
      </c>
      <c r="I2411" s="12"/>
      <c r="J2411" s="72" t="s">
        <v>128</v>
      </c>
      <c r="K2411" s="72">
        <v>2.79</v>
      </c>
      <c r="M2411" s="36">
        <v>41426</v>
      </c>
    </row>
    <row r="2412" spans="1:13" x14ac:dyDescent="0.25">
      <c r="A2412" s="13" t="s">
        <v>1813</v>
      </c>
      <c r="B2412" s="13" t="s">
        <v>65</v>
      </c>
      <c r="C2412" s="13" t="s">
        <v>1816</v>
      </c>
      <c r="D2412" s="13"/>
      <c r="E2412" s="12"/>
      <c r="F2412" s="28" t="s">
        <v>54</v>
      </c>
      <c r="G2412" s="72" t="s">
        <v>128</v>
      </c>
      <c r="H2412" s="72" t="s">
        <v>128</v>
      </c>
      <c r="I2412" s="12"/>
      <c r="J2412" s="72" t="s">
        <v>128</v>
      </c>
      <c r="K2412" s="72">
        <v>2.79</v>
      </c>
      <c r="M2412" s="36">
        <v>41426</v>
      </c>
    </row>
    <row r="2413" spans="1:13" x14ac:dyDescent="0.25">
      <c r="A2413" s="13" t="s">
        <v>1813</v>
      </c>
      <c r="B2413" s="13" t="s">
        <v>65</v>
      </c>
      <c r="C2413" s="13" t="s">
        <v>1817</v>
      </c>
      <c r="D2413" s="13"/>
      <c r="E2413" s="12"/>
      <c r="F2413" s="28" t="s">
        <v>54</v>
      </c>
      <c r="G2413" s="72" t="s">
        <v>128</v>
      </c>
      <c r="H2413" s="72" t="s">
        <v>128</v>
      </c>
      <c r="I2413" s="12"/>
      <c r="J2413" s="72" t="s">
        <v>128</v>
      </c>
      <c r="K2413" s="72">
        <v>2.79</v>
      </c>
      <c r="M2413" s="36">
        <v>41426</v>
      </c>
    </row>
    <row r="2414" spans="1:13" x14ac:dyDescent="0.25">
      <c r="A2414" s="13" t="s">
        <v>1813</v>
      </c>
      <c r="B2414" s="13" t="s">
        <v>65</v>
      </c>
      <c r="C2414" s="13" t="s">
        <v>1818</v>
      </c>
      <c r="D2414" s="13"/>
      <c r="E2414" s="12"/>
      <c r="F2414" s="28" t="s">
        <v>54</v>
      </c>
      <c r="G2414" s="72" t="s">
        <v>128</v>
      </c>
      <c r="H2414" s="72" t="s">
        <v>128</v>
      </c>
      <c r="I2414" s="12"/>
      <c r="J2414" s="72" t="s">
        <v>128</v>
      </c>
      <c r="K2414" s="72">
        <v>2.79</v>
      </c>
      <c r="M2414" s="36">
        <v>41426</v>
      </c>
    </row>
    <row r="2415" spans="1:13" x14ac:dyDescent="0.25">
      <c r="A2415" s="13" t="s">
        <v>1813</v>
      </c>
      <c r="B2415" s="13" t="s">
        <v>65</v>
      </c>
      <c r="C2415" s="13" t="s">
        <v>1819</v>
      </c>
      <c r="D2415" s="13"/>
      <c r="E2415" s="12"/>
      <c r="F2415" s="28" t="s">
        <v>54</v>
      </c>
      <c r="G2415" s="72" t="s">
        <v>128</v>
      </c>
      <c r="H2415" s="72" t="s">
        <v>128</v>
      </c>
      <c r="I2415" s="12"/>
      <c r="J2415" s="72" t="s">
        <v>128</v>
      </c>
      <c r="K2415" s="72">
        <v>2.79</v>
      </c>
      <c r="M2415" s="36">
        <v>41426</v>
      </c>
    </row>
    <row r="2416" spans="1:13" x14ac:dyDescent="0.25">
      <c r="A2416" s="13" t="s">
        <v>1813</v>
      </c>
      <c r="B2416" s="13" t="s">
        <v>65</v>
      </c>
      <c r="C2416" s="13" t="s">
        <v>1820</v>
      </c>
      <c r="D2416" s="13"/>
      <c r="E2416" s="12"/>
      <c r="F2416" s="28" t="s">
        <v>54</v>
      </c>
      <c r="G2416" s="72" t="s">
        <v>128</v>
      </c>
      <c r="H2416" s="72" t="s">
        <v>128</v>
      </c>
      <c r="I2416" s="12"/>
      <c r="J2416" s="72" t="s">
        <v>128</v>
      </c>
      <c r="K2416" s="72">
        <v>2.79</v>
      </c>
      <c r="M2416" s="36">
        <v>41426</v>
      </c>
    </row>
    <row r="2417" spans="1:13" x14ac:dyDescent="0.25">
      <c r="A2417" s="13" t="s">
        <v>1813</v>
      </c>
      <c r="B2417" s="13" t="s">
        <v>65</v>
      </c>
      <c r="C2417" s="13" t="s">
        <v>1821</v>
      </c>
      <c r="D2417" s="13"/>
      <c r="E2417" s="12"/>
      <c r="F2417" s="28" t="s">
        <v>54</v>
      </c>
      <c r="G2417" s="72" t="s">
        <v>128</v>
      </c>
      <c r="H2417" s="72" t="s">
        <v>128</v>
      </c>
      <c r="I2417" s="12"/>
      <c r="J2417" s="72" t="s">
        <v>128</v>
      </c>
      <c r="K2417" s="72">
        <v>2.79</v>
      </c>
      <c r="M2417" s="36">
        <v>41426</v>
      </c>
    </row>
    <row r="2418" spans="1:13" x14ac:dyDescent="0.25">
      <c r="A2418" s="13" t="s">
        <v>1813</v>
      </c>
      <c r="B2418" s="13" t="s">
        <v>65</v>
      </c>
      <c r="C2418" s="13" t="s">
        <v>1822</v>
      </c>
      <c r="D2418" s="13"/>
      <c r="E2418" s="12"/>
      <c r="F2418" s="28" t="s">
        <v>54</v>
      </c>
      <c r="G2418" s="72" t="s">
        <v>128</v>
      </c>
      <c r="H2418" s="72" t="s">
        <v>128</v>
      </c>
      <c r="I2418" s="12"/>
      <c r="J2418" s="72" t="s">
        <v>128</v>
      </c>
      <c r="K2418" s="72">
        <v>2.79</v>
      </c>
      <c r="M2418" s="36">
        <v>41426</v>
      </c>
    </row>
    <row r="2419" spans="1:13" x14ac:dyDescent="0.25">
      <c r="A2419" s="13" t="s">
        <v>1813</v>
      </c>
      <c r="B2419" s="13" t="s">
        <v>65</v>
      </c>
      <c r="C2419" s="13" t="s">
        <v>1823</v>
      </c>
      <c r="D2419" s="13"/>
      <c r="E2419" s="12"/>
      <c r="F2419" s="28" t="s">
        <v>54</v>
      </c>
      <c r="G2419" s="72" t="s">
        <v>128</v>
      </c>
      <c r="H2419" s="72" t="s">
        <v>128</v>
      </c>
      <c r="I2419" s="12"/>
      <c r="J2419" s="72" t="s">
        <v>128</v>
      </c>
      <c r="K2419" s="72">
        <v>2.79</v>
      </c>
      <c r="M2419" s="36">
        <v>41426</v>
      </c>
    </row>
    <row r="2420" spans="1:13" x14ac:dyDescent="0.25">
      <c r="A2420" s="13" t="s">
        <v>1813</v>
      </c>
      <c r="B2420" s="13" t="s">
        <v>65</v>
      </c>
      <c r="C2420" s="13" t="s">
        <v>1824</v>
      </c>
      <c r="D2420" s="13"/>
      <c r="E2420" s="12"/>
      <c r="F2420" s="28" t="s">
        <v>54</v>
      </c>
      <c r="G2420" s="72" t="s">
        <v>128</v>
      </c>
      <c r="H2420" s="72" t="s">
        <v>128</v>
      </c>
      <c r="I2420" s="12"/>
      <c r="J2420" s="72" t="s">
        <v>128</v>
      </c>
      <c r="K2420" s="72">
        <v>2.79</v>
      </c>
      <c r="M2420" s="36">
        <v>41426</v>
      </c>
    </row>
    <row r="2421" spans="1:13" x14ac:dyDescent="0.25">
      <c r="A2421" s="13" t="s">
        <v>1813</v>
      </c>
      <c r="B2421" s="13" t="s">
        <v>65</v>
      </c>
      <c r="C2421" s="13" t="s">
        <v>1825</v>
      </c>
      <c r="D2421" s="13"/>
      <c r="E2421" s="12"/>
      <c r="F2421" s="28" t="s">
        <v>54</v>
      </c>
      <c r="G2421" s="72" t="s">
        <v>128</v>
      </c>
      <c r="H2421" s="72" t="s">
        <v>128</v>
      </c>
      <c r="I2421" s="12"/>
      <c r="J2421" s="72" t="s">
        <v>128</v>
      </c>
      <c r="K2421" s="72">
        <v>2.79</v>
      </c>
      <c r="M2421" s="36">
        <v>41426</v>
      </c>
    </row>
    <row r="2422" spans="1:13" x14ac:dyDescent="0.25">
      <c r="A2422" s="13" t="s">
        <v>1813</v>
      </c>
      <c r="B2422" s="13" t="s">
        <v>65</v>
      </c>
      <c r="C2422" s="13" t="s">
        <v>1826</v>
      </c>
      <c r="D2422" s="13"/>
      <c r="E2422" s="12"/>
      <c r="F2422" s="28" t="s">
        <v>53</v>
      </c>
      <c r="G2422" s="72" t="s">
        <v>128</v>
      </c>
      <c r="H2422" s="72" t="s">
        <v>128</v>
      </c>
      <c r="I2422" s="12"/>
      <c r="J2422" s="72" t="s">
        <v>128</v>
      </c>
      <c r="K2422" s="72">
        <v>2.79</v>
      </c>
      <c r="M2422" s="36">
        <v>41426</v>
      </c>
    </row>
    <row r="2423" spans="1:13" x14ac:dyDescent="0.25">
      <c r="A2423" s="13" t="s">
        <v>1813</v>
      </c>
      <c r="B2423" s="13" t="s">
        <v>65</v>
      </c>
      <c r="C2423" s="13" t="s">
        <v>1827</v>
      </c>
      <c r="D2423" s="13"/>
      <c r="E2423" s="12"/>
      <c r="F2423" s="28" t="s">
        <v>53</v>
      </c>
      <c r="G2423" s="72" t="s">
        <v>128</v>
      </c>
      <c r="H2423" s="72" t="s">
        <v>128</v>
      </c>
      <c r="I2423" s="12"/>
      <c r="J2423" s="72" t="s">
        <v>128</v>
      </c>
      <c r="K2423" s="72">
        <v>2.79</v>
      </c>
      <c r="M2423" s="36">
        <v>41426</v>
      </c>
    </row>
    <row r="2424" spans="1:13" x14ac:dyDescent="0.25">
      <c r="A2424" s="13" t="s">
        <v>1813</v>
      </c>
      <c r="B2424" s="13" t="s">
        <v>65</v>
      </c>
      <c r="C2424" s="13" t="s">
        <v>1828</v>
      </c>
      <c r="D2424" s="13"/>
      <c r="E2424" s="12"/>
      <c r="F2424" s="28" t="s">
        <v>53</v>
      </c>
      <c r="G2424" s="72" t="s">
        <v>128</v>
      </c>
      <c r="H2424" s="72" t="s">
        <v>128</v>
      </c>
      <c r="I2424" s="12"/>
      <c r="J2424" s="72" t="s">
        <v>128</v>
      </c>
      <c r="K2424" s="72">
        <v>2.79</v>
      </c>
      <c r="M2424" s="36">
        <v>41426</v>
      </c>
    </row>
    <row r="2425" spans="1:13" x14ac:dyDescent="0.25">
      <c r="A2425" s="13" t="s">
        <v>1813</v>
      </c>
      <c r="B2425" s="13" t="s">
        <v>65</v>
      </c>
      <c r="C2425" s="13" t="s">
        <v>1829</v>
      </c>
      <c r="D2425" s="13"/>
      <c r="E2425" s="12"/>
      <c r="F2425" s="28" t="s">
        <v>53</v>
      </c>
      <c r="G2425" s="72" t="s">
        <v>128</v>
      </c>
      <c r="H2425" s="72" t="s">
        <v>128</v>
      </c>
      <c r="I2425" s="12"/>
      <c r="J2425" s="72" t="s">
        <v>128</v>
      </c>
      <c r="K2425" s="72">
        <v>2.79</v>
      </c>
      <c r="M2425" s="36">
        <v>41426</v>
      </c>
    </row>
    <row r="2426" spans="1:13" x14ac:dyDescent="0.25">
      <c r="A2426" s="13" t="s">
        <v>1813</v>
      </c>
      <c r="B2426" s="13" t="s">
        <v>65</v>
      </c>
      <c r="C2426" s="13" t="s">
        <v>1830</v>
      </c>
      <c r="D2426" s="13"/>
      <c r="E2426" s="12"/>
      <c r="F2426" s="28" t="s">
        <v>53</v>
      </c>
      <c r="G2426" s="72" t="s">
        <v>128</v>
      </c>
      <c r="H2426" s="72" t="s">
        <v>128</v>
      </c>
      <c r="I2426" s="12"/>
      <c r="J2426" s="72" t="s">
        <v>128</v>
      </c>
      <c r="K2426" s="72">
        <v>2.79</v>
      </c>
      <c r="M2426" s="36">
        <v>41426</v>
      </c>
    </row>
    <row r="2427" spans="1:13" x14ac:dyDescent="0.25">
      <c r="A2427" s="13" t="s">
        <v>1813</v>
      </c>
      <c r="B2427" s="13" t="s">
        <v>65</v>
      </c>
      <c r="C2427" s="13" t="s">
        <v>1831</v>
      </c>
      <c r="D2427" s="13"/>
      <c r="E2427" s="12"/>
      <c r="F2427" s="28" t="s">
        <v>53</v>
      </c>
      <c r="G2427" s="72" t="s">
        <v>128</v>
      </c>
      <c r="H2427" s="72" t="s">
        <v>128</v>
      </c>
      <c r="I2427" s="12"/>
      <c r="J2427" s="72" t="s">
        <v>128</v>
      </c>
      <c r="K2427" s="72">
        <v>2.79</v>
      </c>
      <c r="M2427" s="36">
        <v>41426</v>
      </c>
    </row>
    <row r="2428" spans="1:13" x14ac:dyDescent="0.25">
      <c r="A2428" s="13" t="s">
        <v>1813</v>
      </c>
      <c r="B2428" s="13" t="s">
        <v>65</v>
      </c>
      <c r="C2428" s="13" t="s">
        <v>1832</v>
      </c>
      <c r="D2428" s="13"/>
      <c r="E2428" s="12"/>
      <c r="F2428" s="28" t="s">
        <v>53</v>
      </c>
      <c r="G2428" s="72" t="s">
        <v>128</v>
      </c>
      <c r="H2428" s="72" t="s">
        <v>128</v>
      </c>
      <c r="I2428" s="12"/>
      <c r="J2428" s="72" t="s">
        <v>128</v>
      </c>
      <c r="K2428" s="72">
        <v>2.79</v>
      </c>
      <c r="M2428" s="36">
        <v>41426</v>
      </c>
    </row>
    <row r="2429" spans="1:13" x14ac:dyDescent="0.25">
      <c r="A2429" s="13" t="s">
        <v>1813</v>
      </c>
      <c r="B2429" s="13" t="s">
        <v>65</v>
      </c>
      <c r="C2429" s="13" t="s">
        <v>1833</v>
      </c>
      <c r="D2429" s="13"/>
      <c r="E2429" s="12"/>
      <c r="F2429" s="28" t="s">
        <v>53</v>
      </c>
      <c r="G2429" s="72" t="s">
        <v>128</v>
      </c>
      <c r="H2429" s="72" t="s">
        <v>128</v>
      </c>
      <c r="I2429" s="12"/>
      <c r="J2429" s="72" t="s">
        <v>128</v>
      </c>
      <c r="K2429" s="72">
        <v>2.79</v>
      </c>
      <c r="M2429" s="36">
        <v>41426</v>
      </c>
    </row>
    <row r="2430" spans="1:13" x14ac:dyDescent="0.25">
      <c r="A2430" s="13" t="s">
        <v>1813</v>
      </c>
      <c r="B2430" s="13" t="s">
        <v>65</v>
      </c>
      <c r="C2430" s="13" t="s">
        <v>1834</v>
      </c>
      <c r="D2430" s="13"/>
      <c r="E2430" s="12"/>
      <c r="F2430" s="28" t="s">
        <v>53</v>
      </c>
      <c r="G2430" s="72" t="s">
        <v>128</v>
      </c>
      <c r="H2430" s="72" t="s">
        <v>128</v>
      </c>
      <c r="I2430" s="12"/>
      <c r="J2430" s="72" t="s">
        <v>128</v>
      </c>
      <c r="K2430" s="72">
        <v>2.79</v>
      </c>
      <c r="M2430" s="36">
        <v>41426</v>
      </c>
    </row>
    <row r="2431" spans="1:13" x14ac:dyDescent="0.25">
      <c r="A2431" s="13" t="s">
        <v>1813</v>
      </c>
      <c r="B2431" s="13" t="s">
        <v>65</v>
      </c>
      <c r="C2431" s="13" t="s">
        <v>1835</v>
      </c>
      <c r="D2431" s="13"/>
      <c r="E2431" s="12"/>
      <c r="F2431" s="28" t="s">
        <v>53</v>
      </c>
      <c r="G2431" s="72" t="s">
        <v>128</v>
      </c>
      <c r="H2431" s="72" t="s">
        <v>128</v>
      </c>
      <c r="I2431" s="12"/>
      <c r="J2431" s="72" t="s">
        <v>128</v>
      </c>
      <c r="K2431" s="72">
        <v>2.79</v>
      </c>
      <c r="M2431" s="36">
        <v>41426</v>
      </c>
    </row>
    <row r="2432" spans="1:13" x14ac:dyDescent="0.25">
      <c r="A2432" s="13" t="s">
        <v>1813</v>
      </c>
      <c r="B2432" s="13" t="s">
        <v>65</v>
      </c>
      <c r="C2432" s="13" t="s">
        <v>1836</v>
      </c>
      <c r="D2432" s="13"/>
      <c r="E2432" s="12"/>
      <c r="F2432" s="28" t="s">
        <v>53</v>
      </c>
      <c r="G2432" s="72" t="s">
        <v>128</v>
      </c>
      <c r="H2432" s="72" t="s">
        <v>128</v>
      </c>
      <c r="I2432" s="12"/>
      <c r="J2432" s="72" t="s">
        <v>128</v>
      </c>
      <c r="K2432" s="72">
        <v>2.79</v>
      </c>
      <c r="M2432" s="36">
        <v>41426</v>
      </c>
    </row>
    <row r="2433" spans="1:13" x14ac:dyDescent="0.25">
      <c r="A2433" s="13" t="s">
        <v>1813</v>
      </c>
      <c r="B2433" s="13" t="s">
        <v>65</v>
      </c>
      <c r="C2433" s="13" t="s">
        <v>1837</v>
      </c>
      <c r="D2433" s="13"/>
      <c r="E2433" s="12"/>
      <c r="F2433" s="28" t="s">
        <v>53</v>
      </c>
      <c r="G2433" s="72" t="s">
        <v>128</v>
      </c>
      <c r="H2433" s="72" t="s">
        <v>128</v>
      </c>
      <c r="I2433" s="12"/>
      <c r="J2433" s="72" t="s">
        <v>128</v>
      </c>
      <c r="K2433" s="72">
        <v>2.79</v>
      </c>
      <c r="M2433" s="36">
        <v>41426</v>
      </c>
    </row>
    <row r="2434" spans="1:13" x14ac:dyDescent="0.25">
      <c r="A2434" s="13" t="s">
        <v>1813</v>
      </c>
      <c r="B2434" s="13" t="s">
        <v>65</v>
      </c>
      <c r="C2434" s="13" t="s">
        <v>1838</v>
      </c>
      <c r="D2434" s="13"/>
      <c r="E2434" s="12"/>
      <c r="F2434" s="28" t="s">
        <v>53</v>
      </c>
      <c r="G2434" s="72" t="s">
        <v>128</v>
      </c>
      <c r="H2434" s="72" t="s">
        <v>128</v>
      </c>
      <c r="I2434" s="12"/>
      <c r="J2434" s="72" t="s">
        <v>128</v>
      </c>
      <c r="K2434" s="72">
        <v>2.79</v>
      </c>
      <c r="M2434" s="36">
        <v>41426</v>
      </c>
    </row>
    <row r="2435" spans="1:13" x14ac:dyDescent="0.25">
      <c r="A2435" s="13" t="s">
        <v>1813</v>
      </c>
      <c r="B2435" s="13" t="s">
        <v>65</v>
      </c>
      <c r="C2435" s="13" t="s">
        <v>1839</v>
      </c>
      <c r="D2435" s="13"/>
      <c r="E2435" s="12"/>
      <c r="F2435" s="28" t="s">
        <v>53</v>
      </c>
      <c r="G2435" s="72" t="s">
        <v>128</v>
      </c>
      <c r="H2435" s="72" t="s">
        <v>128</v>
      </c>
      <c r="I2435" s="12"/>
      <c r="J2435" s="72" t="s">
        <v>128</v>
      </c>
      <c r="K2435" s="72">
        <v>2.79</v>
      </c>
      <c r="M2435" s="36">
        <v>41426</v>
      </c>
    </row>
    <row r="2436" spans="1:13" x14ac:dyDescent="0.25">
      <c r="A2436" s="13" t="s">
        <v>1813</v>
      </c>
      <c r="B2436" s="13" t="s">
        <v>65</v>
      </c>
      <c r="C2436" s="13" t="s">
        <v>1840</v>
      </c>
      <c r="D2436" s="13"/>
      <c r="E2436" s="12"/>
      <c r="F2436" s="28" t="s">
        <v>53</v>
      </c>
      <c r="G2436" s="72" t="s">
        <v>128</v>
      </c>
      <c r="H2436" s="72" t="s">
        <v>128</v>
      </c>
      <c r="I2436" s="12"/>
      <c r="J2436" s="72" t="s">
        <v>128</v>
      </c>
      <c r="K2436" s="72">
        <v>2.79</v>
      </c>
      <c r="M2436" s="36">
        <v>41426</v>
      </c>
    </row>
    <row r="2437" spans="1:13" x14ac:dyDescent="0.25">
      <c r="A2437" s="13" t="s">
        <v>1813</v>
      </c>
      <c r="B2437" s="13" t="s">
        <v>65</v>
      </c>
      <c r="C2437" s="13" t="s">
        <v>1841</v>
      </c>
      <c r="D2437" s="13"/>
      <c r="E2437" s="12"/>
      <c r="F2437" s="28" t="s">
        <v>53</v>
      </c>
      <c r="G2437" s="72" t="s">
        <v>128</v>
      </c>
      <c r="H2437" s="72" t="s">
        <v>128</v>
      </c>
      <c r="I2437" s="12"/>
      <c r="J2437" s="72" t="s">
        <v>128</v>
      </c>
      <c r="K2437" s="72">
        <v>2.79</v>
      </c>
      <c r="M2437" s="36">
        <v>41426</v>
      </c>
    </row>
    <row r="2438" spans="1:13" x14ac:dyDescent="0.25">
      <c r="A2438" s="13" t="s">
        <v>1813</v>
      </c>
      <c r="B2438" s="13" t="s">
        <v>65</v>
      </c>
      <c r="C2438" s="13" t="s">
        <v>1842</v>
      </c>
      <c r="D2438" s="13"/>
      <c r="E2438" s="12"/>
      <c r="F2438" s="28" t="s">
        <v>53</v>
      </c>
      <c r="G2438" s="72" t="s">
        <v>128</v>
      </c>
      <c r="H2438" s="72" t="s">
        <v>128</v>
      </c>
      <c r="I2438" s="12"/>
      <c r="J2438" s="72" t="s">
        <v>128</v>
      </c>
      <c r="K2438" s="72">
        <v>2.79</v>
      </c>
      <c r="M2438" s="36">
        <v>41426</v>
      </c>
    </row>
    <row r="2439" spans="1:13" x14ac:dyDescent="0.25">
      <c r="A2439" s="13" t="s">
        <v>1813</v>
      </c>
      <c r="B2439" s="13" t="s">
        <v>65</v>
      </c>
      <c r="C2439" s="13" t="s">
        <v>1843</v>
      </c>
      <c r="D2439" s="13"/>
      <c r="E2439" s="12"/>
      <c r="F2439" s="28" t="s">
        <v>53</v>
      </c>
      <c r="G2439" s="72" t="s">
        <v>128</v>
      </c>
      <c r="H2439" s="72" t="s">
        <v>128</v>
      </c>
      <c r="I2439" s="12"/>
      <c r="J2439" s="72" t="s">
        <v>128</v>
      </c>
      <c r="K2439" s="72">
        <v>2.79</v>
      </c>
      <c r="M2439" s="36">
        <v>41426</v>
      </c>
    </row>
    <row r="2440" spans="1:13" x14ac:dyDescent="0.25">
      <c r="A2440" s="13" t="s">
        <v>1813</v>
      </c>
      <c r="B2440" s="13" t="s">
        <v>65</v>
      </c>
      <c r="C2440" s="13" t="s">
        <v>1844</v>
      </c>
      <c r="D2440" s="13"/>
      <c r="E2440" s="12"/>
      <c r="F2440" s="28" t="s">
        <v>53</v>
      </c>
      <c r="G2440" s="72" t="s">
        <v>128</v>
      </c>
      <c r="H2440" s="72" t="s">
        <v>128</v>
      </c>
      <c r="I2440" s="12"/>
      <c r="J2440" s="72" t="s">
        <v>128</v>
      </c>
      <c r="K2440" s="72">
        <v>2.79</v>
      </c>
      <c r="M2440" s="36">
        <v>41426</v>
      </c>
    </row>
    <row r="2441" spans="1:13" x14ac:dyDescent="0.25">
      <c r="A2441" s="13" t="s">
        <v>1813</v>
      </c>
      <c r="B2441" s="13" t="s">
        <v>65</v>
      </c>
      <c r="C2441" s="13" t="s">
        <v>1845</v>
      </c>
      <c r="D2441" s="13"/>
      <c r="E2441" s="12"/>
      <c r="F2441" s="28" t="s">
        <v>53</v>
      </c>
      <c r="G2441" s="72" t="s">
        <v>128</v>
      </c>
      <c r="H2441" s="72" t="s">
        <v>128</v>
      </c>
      <c r="I2441" s="12"/>
      <c r="J2441" s="72" t="s">
        <v>128</v>
      </c>
      <c r="K2441" s="72">
        <v>2.79</v>
      </c>
      <c r="M2441" s="36">
        <v>41426</v>
      </c>
    </row>
    <row r="2442" spans="1:13" x14ac:dyDescent="0.25">
      <c r="A2442" s="13" t="s">
        <v>1813</v>
      </c>
      <c r="B2442" s="13" t="s">
        <v>65</v>
      </c>
      <c r="C2442" s="13" t="s">
        <v>1846</v>
      </c>
      <c r="D2442" s="13"/>
      <c r="E2442" s="12"/>
      <c r="F2442" s="28" t="s">
        <v>53</v>
      </c>
      <c r="G2442" s="72" t="s">
        <v>128</v>
      </c>
      <c r="H2442" s="72" t="s">
        <v>128</v>
      </c>
      <c r="I2442" s="12"/>
      <c r="J2442" s="72" t="s">
        <v>128</v>
      </c>
      <c r="K2442" s="72">
        <v>2.79</v>
      </c>
      <c r="M2442" s="36">
        <v>41426</v>
      </c>
    </row>
    <row r="2443" spans="1:13" x14ac:dyDescent="0.25">
      <c r="A2443" s="13" t="s">
        <v>1813</v>
      </c>
      <c r="B2443" s="13" t="s">
        <v>65</v>
      </c>
      <c r="C2443" s="13" t="s">
        <v>1847</v>
      </c>
      <c r="D2443" s="13"/>
      <c r="E2443" s="12"/>
      <c r="F2443" s="28" t="s">
        <v>53</v>
      </c>
      <c r="G2443" s="72" t="s">
        <v>128</v>
      </c>
      <c r="H2443" s="72" t="s">
        <v>128</v>
      </c>
      <c r="I2443" s="12"/>
      <c r="J2443" s="72" t="s">
        <v>128</v>
      </c>
      <c r="K2443" s="72">
        <v>2.79</v>
      </c>
      <c r="M2443" s="36">
        <v>41426</v>
      </c>
    </row>
    <row r="2444" spans="1:13" x14ac:dyDescent="0.25">
      <c r="A2444" s="13" t="s">
        <v>1813</v>
      </c>
      <c r="B2444" s="13" t="s">
        <v>65</v>
      </c>
      <c r="C2444" s="13" t="s">
        <v>1848</v>
      </c>
      <c r="D2444" s="13"/>
      <c r="E2444" s="12"/>
      <c r="F2444" s="28" t="s">
        <v>53</v>
      </c>
      <c r="G2444" s="72" t="s">
        <v>128</v>
      </c>
      <c r="H2444" s="72" t="s">
        <v>128</v>
      </c>
      <c r="I2444" s="12"/>
      <c r="J2444" s="72" t="s">
        <v>128</v>
      </c>
      <c r="K2444" s="72">
        <v>2.79</v>
      </c>
      <c r="M2444" s="36">
        <v>41426</v>
      </c>
    </row>
    <row r="2445" spans="1:13" x14ac:dyDescent="0.25">
      <c r="A2445" s="13" t="s">
        <v>1813</v>
      </c>
      <c r="B2445" s="13" t="s">
        <v>65</v>
      </c>
      <c r="C2445" s="13" t="s">
        <v>1849</v>
      </c>
      <c r="D2445" s="13"/>
      <c r="E2445" s="12"/>
      <c r="F2445" s="28" t="s">
        <v>53</v>
      </c>
      <c r="G2445" s="72" t="s">
        <v>128</v>
      </c>
      <c r="H2445" s="72" t="s">
        <v>128</v>
      </c>
      <c r="I2445" s="12"/>
      <c r="J2445" s="72" t="s">
        <v>128</v>
      </c>
      <c r="K2445" s="72">
        <v>2.79</v>
      </c>
      <c r="M2445" s="36">
        <v>41426</v>
      </c>
    </row>
    <row r="2446" spans="1:13" x14ac:dyDescent="0.25">
      <c r="A2446" s="13" t="s">
        <v>1813</v>
      </c>
      <c r="B2446" s="13" t="s">
        <v>65</v>
      </c>
      <c r="C2446" s="13" t="s">
        <v>1850</v>
      </c>
      <c r="D2446" s="13"/>
      <c r="E2446" s="12"/>
      <c r="F2446" s="28" t="s">
        <v>53</v>
      </c>
      <c r="G2446" s="72" t="s">
        <v>128</v>
      </c>
      <c r="H2446" s="72" t="s">
        <v>128</v>
      </c>
      <c r="I2446" s="12"/>
      <c r="J2446" s="72" t="s">
        <v>128</v>
      </c>
      <c r="K2446" s="72">
        <v>2.79</v>
      </c>
      <c r="M2446" s="36">
        <v>41426</v>
      </c>
    </row>
    <row r="2447" spans="1:13" x14ac:dyDescent="0.25">
      <c r="A2447" s="13" t="s">
        <v>1813</v>
      </c>
      <c r="B2447" s="13" t="s">
        <v>65</v>
      </c>
      <c r="C2447" s="13" t="s">
        <v>1851</v>
      </c>
      <c r="D2447" s="13"/>
      <c r="E2447" s="12"/>
      <c r="F2447" s="28" t="s">
        <v>53</v>
      </c>
      <c r="G2447" s="72" t="s">
        <v>128</v>
      </c>
      <c r="H2447" s="72" t="s">
        <v>128</v>
      </c>
      <c r="I2447" s="12"/>
      <c r="J2447" s="72" t="s">
        <v>128</v>
      </c>
      <c r="K2447" s="72">
        <v>2.79</v>
      </c>
      <c r="M2447" s="36">
        <v>41426</v>
      </c>
    </row>
    <row r="2448" spans="1:13" x14ac:dyDescent="0.25">
      <c r="A2448" s="13" t="s">
        <v>1813</v>
      </c>
      <c r="B2448" s="13" t="s">
        <v>65</v>
      </c>
      <c r="C2448" s="13" t="s">
        <v>1852</v>
      </c>
      <c r="D2448" s="13"/>
      <c r="E2448" s="12"/>
      <c r="F2448" s="28" t="s">
        <v>53</v>
      </c>
      <c r="G2448" s="72" t="s">
        <v>128</v>
      </c>
      <c r="H2448" s="72" t="s">
        <v>128</v>
      </c>
      <c r="I2448" s="12"/>
      <c r="J2448" s="72" t="s">
        <v>128</v>
      </c>
      <c r="K2448" s="72">
        <v>2.79</v>
      </c>
      <c r="M2448" s="36">
        <v>41426</v>
      </c>
    </row>
    <row r="2449" spans="1:13" x14ac:dyDescent="0.25">
      <c r="A2449" s="13" t="s">
        <v>1813</v>
      </c>
      <c r="B2449" s="13" t="s">
        <v>65</v>
      </c>
      <c r="C2449" s="13" t="s">
        <v>1853</v>
      </c>
      <c r="D2449" s="13"/>
      <c r="E2449" s="12"/>
      <c r="F2449" s="28" t="s">
        <v>53</v>
      </c>
      <c r="G2449" s="72" t="s">
        <v>128</v>
      </c>
      <c r="H2449" s="72" t="s">
        <v>128</v>
      </c>
      <c r="I2449" s="12"/>
      <c r="J2449" s="72" t="s">
        <v>128</v>
      </c>
      <c r="K2449" s="72">
        <v>2.79</v>
      </c>
      <c r="M2449" s="36">
        <v>41426</v>
      </c>
    </row>
    <row r="2450" spans="1:13" x14ac:dyDescent="0.25">
      <c r="A2450" s="13" t="s">
        <v>1813</v>
      </c>
      <c r="B2450" s="13" t="s">
        <v>65</v>
      </c>
      <c r="C2450" s="13" t="s">
        <v>1854</v>
      </c>
      <c r="D2450" s="13"/>
      <c r="E2450" s="12"/>
      <c r="F2450" s="28" t="s">
        <v>53</v>
      </c>
      <c r="G2450" s="72" t="s">
        <v>128</v>
      </c>
      <c r="H2450" s="72" t="s">
        <v>128</v>
      </c>
      <c r="I2450" s="12"/>
      <c r="J2450" s="72" t="s">
        <v>128</v>
      </c>
      <c r="K2450" s="72">
        <v>2.79</v>
      </c>
      <c r="M2450" s="36">
        <v>41426</v>
      </c>
    </row>
    <row r="2451" spans="1:13" x14ac:dyDescent="0.25">
      <c r="A2451" s="13" t="s">
        <v>1813</v>
      </c>
      <c r="B2451" s="13" t="s">
        <v>65</v>
      </c>
      <c r="C2451" s="13" t="s">
        <v>1855</v>
      </c>
      <c r="D2451" s="13"/>
      <c r="E2451" s="12"/>
      <c r="F2451" s="28" t="s">
        <v>53</v>
      </c>
      <c r="G2451" s="72" t="s">
        <v>128</v>
      </c>
      <c r="H2451" s="72" t="s">
        <v>128</v>
      </c>
      <c r="I2451" s="12"/>
      <c r="J2451" s="72" t="s">
        <v>128</v>
      </c>
      <c r="K2451" s="72">
        <v>2.79</v>
      </c>
      <c r="M2451" s="36">
        <v>41426</v>
      </c>
    </row>
    <row r="2452" spans="1:13" x14ac:dyDescent="0.25">
      <c r="A2452" s="13" t="s">
        <v>1813</v>
      </c>
      <c r="B2452" s="13" t="s">
        <v>65</v>
      </c>
      <c r="C2452" s="13" t="s">
        <v>1856</v>
      </c>
      <c r="D2452" s="13"/>
      <c r="E2452" s="12"/>
      <c r="F2452" s="28" t="s">
        <v>53</v>
      </c>
      <c r="G2452" s="72" t="s">
        <v>128</v>
      </c>
      <c r="H2452" s="72" t="s">
        <v>128</v>
      </c>
      <c r="I2452" s="12"/>
      <c r="J2452" s="72" t="s">
        <v>128</v>
      </c>
      <c r="K2452" s="72">
        <v>2.79</v>
      </c>
      <c r="M2452" s="36">
        <v>41426</v>
      </c>
    </row>
    <row r="2453" spans="1:13" x14ac:dyDescent="0.25">
      <c r="A2453" s="13" t="s">
        <v>1813</v>
      </c>
      <c r="B2453" s="13" t="s">
        <v>65</v>
      </c>
      <c r="C2453" s="13" t="s">
        <v>1857</v>
      </c>
      <c r="D2453" s="13"/>
      <c r="E2453" s="12"/>
      <c r="F2453" s="28" t="s">
        <v>53</v>
      </c>
      <c r="G2453" s="72" t="s">
        <v>128</v>
      </c>
      <c r="H2453" s="72" t="s">
        <v>128</v>
      </c>
      <c r="I2453" s="12"/>
      <c r="J2453" s="72" t="s">
        <v>128</v>
      </c>
      <c r="K2453" s="72">
        <v>2.79</v>
      </c>
      <c r="M2453" s="36">
        <v>41426</v>
      </c>
    </row>
    <row r="2454" spans="1:13" x14ac:dyDescent="0.25">
      <c r="A2454" s="13" t="s">
        <v>1813</v>
      </c>
      <c r="B2454" s="13" t="s">
        <v>65</v>
      </c>
      <c r="C2454" s="13" t="s">
        <v>1858</v>
      </c>
      <c r="D2454" s="13"/>
      <c r="E2454" s="12"/>
      <c r="F2454" s="28" t="s">
        <v>53</v>
      </c>
      <c r="G2454" s="72" t="s">
        <v>128</v>
      </c>
      <c r="H2454" s="72" t="s">
        <v>128</v>
      </c>
      <c r="I2454" s="12"/>
      <c r="J2454" s="72" t="s">
        <v>128</v>
      </c>
      <c r="K2454" s="72">
        <v>2.79</v>
      </c>
      <c r="M2454" s="36">
        <v>41426</v>
      </c>
    </row>
    <row r="2455" spans="1:13" x14ac:dyDescent="0.25">
      <c r="A2455" s="13" t="s">
        <v>1813</v>
      </c>
      <c r="B2455" s="13" t="s">
        <v>65</v>
      </c>
      <c r="C2455" s="13" t="s">
        <v>1859</v>
      </c>
      <c r="D2455" s="13"/>
      <c r="E2455" s="12"/>
      <c r="F2455" s="28" t="s">
        <v>53</v>
      </c>
      <c r="G2455" s="72" t="s">
        <v>128</v>
      </c>
      <c r="H2455" s="72" t="s">
        <v>128</v>
      </c>
      <c r="I2455" s="12"/>
      <c r="J2455" s="72" t="s">
        <v>128</v>
      </c>
      <c r="K2455" s="72">
        <v>2.79</v>
      </c>
      <c r="M2455" s="36">
        <v>41426</v>
      </c>
    </row>
    <row r="2456" spans="1:13" x14ac:dyDescent="0.25">
      <c r="A2456" s="13" t="s">
        <v>1813</v>
      </c>
      <c r="B2456" s="13" t="s">
        <v>65</v>
      </c>
      <c r="C2456" s="13" t="s">
        <v>1860</v>
      </c>
      <c r="D2456" s="13"/>
      <c r="E2456" s="12"/>
      <c r="F2456" s="28" t="s">
        <v>53</v>
      </c>
      <c r="G2456" s="72" t="s">
        <v>128</v>
      </c>
      <c r="H2456" s="72" t="s">
        <v>128</v>
      </c>
      <c r="I2456" s="12"/>
      <c r="J2456" s="72" t="s">
        <v>128</v>
      </c>
      <c r="K2456" s="72">
        <v>2.79</v>
      </c>
      <c r="M2456" s="36">
        <v>41426</v>
      </c>
    </row>
    <row r="2457" spans="1:13" x14ac:dyDescent="0.25">
      <c r="A2457" s="13" t="s">
        <v>1813</v>
      </c>
      <c r="B2457" s="13" t="s">
        <v>65</v>
      </c>
      <c r="C2457" s="13" t="s">
        <v>1861</v>
      </c>
      <c r="D2457" s="13"/>
      <c r="E2457" s="12"/>
      <c r="F2457" s="28" t="s">
        <v>53</v>
      </c>
      <c r="G2457" s="72" t="s">
        <v>128</v>
      </c>
      <c r="H2457" s="72" t="s">
        <v>128</v>
      </c>
      <c r="I2457" s="12"/>
      <c r="J2457" s="72" t="s">
        <v>128</v>
      </c>
      <c r="K2457" s="72">
        <v>2.79</v>
      </c>
      <c r="M2457" s="36">
        <v>41426</v>
      </c>
    </row>
    <row r="2458" spans="1:13" x14ac:dyDescent="0.25">
      <c r="A2458" s="13" t="s">
        <v>1813</v>
      </c>
      <c r="B2458" s="13" t="s">
        <v>65</v>
      </c>
      <c r="C2458" s="13" t="s">
        <v>1862</v>
      </c>
      <c r="D2458" s="13"/>
      <c r="E2458" s="12"/>
      <c r="F2458" s="28" t="s">
        <v>53</v>
      </c>
      <c r="G2458" s="72" t="s">
        <v>128</v>
      </c>
      <c r="H2458" s="72" t="s">
        <v>128</v>
      </c>
      <c r="I2458" s="12"/>
      <c r="J2458" s="72" t="s">
        <v>128</v>
      </c>
      <c r="K2458" s="72">
        <v>2.79</v>
      </c>
      <c r="M2458" s="36">
        <v>41426</v>
      </c>
    </row>
    <row r="2459" spans="1:13" x14ac:dyDescent="0.25">
      <c r="A2459" s="13" t="s">
        <v>1813</v>
      </c>
      <c r="B2459" s="13" t="s">
        <v>65</v>
      </c>
      <c r="C2459" s="13" t="s">
        <v>1863</v>
      </c>
      <c r="D2459" s="13"/>
      <c r="E2459" s="12"/>
      <c r="F2459" s="28" t="s">
        <v>53</v>
      </c>
      <c r="G2459" s="72" t="s">
        <v>128</v>
      </c>
      <c r="H2459" s="72" t="s">
        <v>128</v>
      </c>
      <c r="I2459" s="12"/>
      <c r="J2459" s="72" t="s">
        <v>128</v>
      </c>
      <c r="K2459" s="72">
        <v>2.79</v>
      </c>
      <c r="M2459" s="36">
        <v>41426</v>
      </c>
    </row>
    <row r="2460" spans="1:13" x14ac:dyDescent="0.25">
      <c r="A2460" s="13" t="s">
        <v>1813</v>
      </c>
      <c r="B2460" s="13" t="s">
        <v>65</v>
      </c>
      <c r="C2460" s="13" t="s">
        <v>1864</v>
      </c>
      <c r="D2460" s="13"/>
      <c r="E2460" s="12"/>
      <c r="F2460" s="28" t="s">
        <v>53</v>
      </c>
      <c r="G2460" s="72" t="s">
        <v>128</v>
      </c>
      <c r="H2460" s="72" t="s">
        <v>128</v>
      </c>
      <c r="I2460" s="12"/>
      <c r="J2460" s="72" t="s">
        <v>128</v>
      </c>
      <c r="K2460" s="72">
        <v>2.79</v>
      </c>
      <c r="M2460" s="36">
        <v>41426</v>
      </c>
    </row>
    <row r="2461" spans="1:13" x14ac:dyDescent="0.25">
      <c r="A2461" s="13" t="s">
        <v>1813</v>
      </c>
      <c r="B2461" s="13" t="s">
        <v>65</v>
      </c>
      <c r="C2461" s="13" t="s">
        <v>1865</v>
      </c>
      <c r="D2461" s="13"/>
      <c r="E2461" s="12"/>
      <c r="F2461" s="28" t="s">
        <v>53</v>
      </c>
      <c r="G2461" s="72" t="s">
        <v>128</v>
      </c>
      <c r="H2461" s="72" t="s">
        <v>128</v>
      </c>
      <c r="I2461" s="12"/>
      <c r="J2461" s="72" t="s">
        <v>128</v>
      </c>
      <c r="K2461" s="72">
        <v>2.79</v>
      </c>
      <c r="M2461" s="36">
        <v>41426</v>
      </c>
    </row>
    <row r="2462" spans="1:13" x14ac:dyDescent="0.25">
      <c r="A2462" s="13" t="s">
        <v>1813</v>
      </c>
      <c r="B2462" s="13" t="s">
        <v>65</v>
      </c>
      <c r="C2462" s="13" t="s">
        <v>1866</v>
      </c>
      <c r="D2462" s="13"/>
      <c r="E2462" s="12"/>
      <c r="F2462" s="28" t="s">
        <v>53</v>
      </c>
      <c r="G2462" s="72" t="s">
        <v>128</v>
      </c>
      <c r="H2462" s="72" t="s">
        <v>128</v>
      </c>
      <c r="I2462" s="12"/>
      <c r="J2462" s="72" t="s">
        <v>128</v>
      </c>
      <c r="K2462" s="72">
        <v>2.79</v>
      </c>
      <c r="M2462" s="36">
        <v>41426</v>
      </c>
    </row>
    <row r="2463" spans="1:13" x14ac:dyDescent="0.25">
      <c r="A2463" s="13" t="s">
        <v>1813</v>
      </c>
      <c r="B2463" s="13" t="s">
        <v>65</v>
      </c>
      <c r="C2463" s="13" t="s">
        <v>1867</v>
      </c>
      <c r="D2463" s="13"/>
      <c r="E2463" s="12"/>
      <c r="F2463" s="28" t="s">
        <v>53</v>
      </c>
      <c r="G2463" s="72" t="s">
        <v>128</v>
      </c>
      <c r="H2463" s="72" t="s">
        <v>128</v>
      </c>
      <c r="I2463" s="12"/>
      <c r="J2463" s="72" t="s">
        <v>128</v>
      </c>
      <c r="K2463" s="72">
        <v>2.79</v>
      </c>
      <c r="M2463" s="36">
        <v>41426</v>
      </c>
    </row>
    <row r="2464" spans="1:13" x14ac:dyDescent="0.25">
      <c r="A2464" s="13" t="s">
        <v>1813</v>
      </c>
      <c r="B2464" s="13" t="s">
        <v>65</v>
      </c>
      <c r="C2464" s="13" t="s">
        <v>1868</v>
      </c>
      <c r="D2464" s="13"/>
      <c r="E2464" s="12"/>
      <c r="F2464" s="28" t="s">
        <v>53</v>
      </c>
      <c r="G2464" s="72" t="s">
        <v>128</v>
      </c>
      <c r="H2464" s="72" t="s">
        <v>128</v>
      </c>
      <c r="I2464" s="12"/>
      <c r="J2464" s="72" t="s">
        <v>128</v>
      </c>
      <c r="K2464" s="72">
        <v>2.79</v>
      </c>
      <c r="M2464" s="36">
        <v>41426</v>
      </c>
    </row>
    <row r="2465" spans="1:13" x14ac:dyDescent="0.25">
      <c r="A2465" s="13" t="s">
        <v>1813</v>
      </c>
      <c r="B2465" s="13" t="s">
        <v>65</v>
      </c>
      <c r="C2465" s="13" t="s">
        <v>1869</v>
      </c>
      <c r="D2465" s="13"/>
      <c r="E2465" s="12"/>
      <c r="F2465" s="28" t="s">
        <v>53</v>
      </c>
      <c r="G2465" s="72" t="s">
        <v>128</v>
      </c>
      <c r="H2465" s="72" t="s">
        <v>128</v>
      </c>
      <c r="I2465" s="12"/>
      <c r="J2465" s="72" t="s">
        <v>128</v>
      </c>
      <c r="K2465" s="72">
        <v>2.79</v>
      </c>
      <c r="M2465" s="36">
        <v>41426</v>
      </c>
    </row>
    <row r="2466" spans="1:13" x14ac:dyDescent="0.25">
      <c r="A2466" s="13" t="s">
        <v>1813</v>
      </c>
      <c r="B2466" s="13" t="s">
        <v>65</v>
      </c>
      <c r="C2466" s="13" t="s">
        <v>1870</v>
      </c>
      <c r="D2466" s="13"/>
      <c r="E2466" s="12"/>
      <c r="F2466" s="28" t="s">
        <v>53</v>
      </c>
      <c r="G2466" s="72" t="s">
        <v>128</v>
      </c>
      <c r="H2466" s="72" t="s">
        <v>128</v>
      </c>
      <c r="I2466" s="12"/>
      <c r="J2466" s="72" t="s">
        <v>128</v>
      </c>
      <c r="K2466" s="72">
        <v>2.79</v>
      </c>
      <c r="M2466" s="36">
        <v>41426</v>
      </c>
    </row>
    <row r="2467" spans="1:13" x14ac:dyDescent="0.25">
      <c r="A2467" s="13" t="s">
        <v>1813</v>
      </c>
      <c r="B2467" s="13" t="s">
        <v>65</v>
      </c>
      <c r="C2467" s="13" t="s">
        <v>1871</v>
      </c>
      <c r="D2467" s="13"/>
      <c r="E2467" s="12"/>
      <c r="F2467" s="28" t="s">
        <v>53</v>
      </c>
      <c r="G2467" s="72" t="s">
        <v>128</v>
      </c>
      <c r="H2467" s="72" t="s">
        <v>128</v>
      </c>
      <c r="I2467" s="12"/>
      <c r="J2467" s="72" t="s">
        <v>128</v>
      </c>
      <c r="K2467" s="72">
        <v>2.79</v>
      </c>
      <c r="M2467" s="36">
        <v>41426</v>
      </c>
    </row>
    <row r="2468" spans="1:13" x14ac:dyDescent="0.25">
      <c r="A2468" s="13" t="s">
        <v>1813</v>
      </c>
      <c r="B2468" s="13" t="s">
        <v>65</v>
      </c>
      <c r="C2468" s="13" t="s">
        <v>1872</v>
      </c>
      <c r="D2468" s="13"/>
      <c r="E2468" s="12"/>
      <c r="F2468" s="28" t="s">
        <v>53</v>
      </c>
      <c r="G2468" s="72" t="s">
        <v>128</v>
      </c>
      <c r="H2468" s="72" t="s">
        <v>128</v>
      </c>
      <c r="I2468" s="12"/>
      <c r="J2468" s="72" t="s">
        <v>128</v>
      </c>
      <c r="K2468" s="72">
        <v>2.79</v>
      </c>
      <c r="M2468" s="36">
        <v>41426</v>
      </c>
    </row>
    <row r="2469" spans="1:13" x14ac:dyDescent="0.25">
      <c r="A2469" s="13" t="s">
        <v>1813</v>
      </c>
      <c r="B2469" s="13" t="s">
        <v>65</v>
      </c>
      <c r="C2469" s="13" t="s">
        <v>1873</v>
      </c>
      <c r="D2469" s="13"/>
      <c r="E2469" s="12"/>
      <c r="F2469" s="28" t="s">
        <v>53</v>
      </c>
      <c r="G2469" s="72" t="s">
        <v>128</v>
      </c>
      <c r="H2469" s="72" t="s">
        <v>128</v>
      </c>
      <c r="I2469" s="12"/>
      <c r="J2469" s="72" t="s">
        <v>128</v>
      </c>
      <c r="K2469" s="72">
        <v>2.79</v>
      </c>
      <c r="M2469" s="36">
        <v>41426</v>
      </c>
    </row>
    <row r="2470" spans="1:13" x14ac:dyDescent="0.25">
      <c r="A2470" s="13" t="s">
        <v>1813</v>
      </c>
      <c r="B2470" s="13" t="s">
        <v>65</v>
      </c>
      <c r="C2470" s="13" t="s">
        <v>1874</v>
      </c>
      <c r="D2470" s="13"/>
      <c r="E2470" s="12"/>
      <c r="F2470" s="28" t="s">
        <v>53</v>
      </c>
      <c r="G2470" s="72" t="s">
        <v>128</v>
      </c>
      <c r="H2470" s="72" t="s">
        <v>128</v>
      </c>
      <c r="I2470" s="12"/>
      <c r="J2470" s="72" t="s">
        <v>128</v>
      </c>
      <c r="K2470" s="72">
        <v>2.79</v>
      </c>
      <c r="M2470" s="36">
        <v>41426</v>
      </c>
    </row>
    <row r="2471" spans="1:13" x14ac:dyDescent="0.25">
      <c r="A2471" s="13" t="s">
        <v>1813</v>
      </c>
      <c r="B2471" s="13" t="s">
        <v>65</v>
      </c>
      <c r="C2471" s="13" t="s">
        <v>1875</v>
      </c>
      <c r="D2471" s="13"/>
      <c r="E2471" s="12"/>
      <c r="F2471" s="28" t="s">
        <v>53</v>
      </c>
      <c r="G2471" s="72" t="s">
        <v>128</v>
      </c>
      <c r="H2471" s="72" t="s">
        <v>128</v>
      </c>
      <c r="I2471" s="12"/>
      <c r="J2471" s="72" t="s">
        <v>128</v>
      </c>
      <c r="K2471" s="72">
        <v>2.79</v>
      </c>
      <c r="M2471" s="36">
        <v>41426</v>
      </c>
    </row>
    <row r="2472" spans="1:13" x14ac:dyDescent="0.25">
      <c r="A2472" s="13" t="s">
        <v>1813</v>
      </c>
      <c r="B2472" s="13" t="s">
        <v>65</v>
      </c>
      <c r="C2472" s="13" t="s">
        <v>1876</v>
      </c>
      <c r="D2472" s="13"/>
      <c r="E2472" s="12"/>
      <c r="F2472" s="28" t="s">
        <v>53</v>
      </c>
      <c r="G2472" s="72" t="s">
        <v>128</v>
      </c>
      <c r="H2472" s="72" t="s">
        <v>128</v>
      </c>
      <c r="I2472" s="12"/>
      <c r="J2472" s="72" t="s">
        <v>128</v>
      </c>
      <c r="K2472" s="72">
        <v>2.79</v>
      </c>
      <c r="M2472" s="36">
        <v>41426</v>
      </c>
    </row>
    <row r="2473" spans="1:13" x14ac:dyDescent="0.25">
      <c r="A2473" s="13" t="s">
        <v>1813</v>
      </c>
      <c r="B2473" s="13" t="s">
        <v>65</v>
      </c>
      <c r="C2473" s="13" t="s">
        <v>1877</v>
      </c>
      <c r="D2473" s="13"/>
      <c r="E2473" s="12"/>
      <c r="F2473" s="28" t="s">
        <v>53</v>
      </c>
      <c r="G2473" s="72" t="s">
        <v>128</v>
      </c>
      <c r="H2473" s="72" t="s">
        <v>128</v>
      </c>
      <c r="I2473" s="12"/>
      <c r="J2473" s="72" t="s">
        <v>128</v>
      </c>
      <c r="K2473" s="72">
        <v>2.79</v>
      </c>
      <c r="M2473" s="36">
        <v>41426</v>
      </c>
    </row>
    <row r="2474" spans="1:13" x14ac:dyDescent="0.25">
      <c r="A2474" s="13" t="s">
        <v>1813</v>
      </c>
      <c r="B2474" s="13" t="s">
        <v>65</v>
      </c>
      <c r="C2474" s="13" t="s">
        <v>1878</v>
      </c>
      <c r="D2474" s="13"/>
      <c r="E2474" s="12"/>
      <c r="F2474" s="28" t="s">
        <v>53</v>
      </c>
      <c r="G2474" s="72" t="s">
        <v>128</v>
      </c>
      <c r="H2474" s="72" t="s">
        <v>128</v>
      </c>
      <c r="I2474" s="12"/>
      <c r="J2474" s="72" t="s">
        <v>128</v>
      </c>
      <c r="K2474" s="72">
        <v>2.79</v>
      </c>
      <c r="M2474" s="36">
        <v>41426</v>
      </c>
    </row>
    <row r="2475" spans="1:13" x14ac:dyDescent="0.25">
      <c r="A2475" s="13" t="s">
        <v>1813</v>
      </c>
      <c r="B2475" s="13" t="s">
        <v>65</v>
      </c>
      <c r="C2475" s="13" t="s">
        <v>1879</v>
      </c>
      <c r="D2475" s="13"/>
      <c r="E2475" s="12"/>
      <c r="F2475" s="28" t="s">
        <v>53</v>
      </c>
      <c r="G2475" s="72" t="s">
        <v>128</v>
      </c>
      <c r="H2475" s="72" t="s">
        <v>128</v>
      </c>
      <c r="I2475" s="12"/>
      <c r="J2475" s="72" t="s">
        <v>128</v>
      </c>
      <c r="K2475" s="72">
        <v>2.79</v>
      </c>
      <c r="M2475" s="36">
        <v>41426</v>
      </c>
    </row>
    <row r="2476" spans="1:13" x14ac:dyDescent="0.25">
      <c r="A2476" s="13" t="s">
        <v>1813</v>
      </c>
      <c r="B2476" s="13" t="s">
        <v>65</v>
      </c>
      <c r="C2476" s="13" t="s">
        <v>1880</v>
      </c>
      <c r="D2476" s="13"/>
      <c r="E2476" s="12"/>
      <c r="F2476" s="28" t="s">
        <v>53</v>
      </c>
      <c r="G2476" s="72" t="s">
        <v>128</v>
      </c>
      <c r="H2476" s="72" t="s">
        <v>128</v>
      </c>
      <c r="I2476" s="12"/>
      <c r="J2476" s="72" t="s">
        <v>128</v>
      </c>
      <c r="K2476" s="72">
        <v>2.79</v>
      </c>
      <c r="M2476" s="36">
        <v>41426</v>
      </c>
    </row>
    <row r="2477" spans="1:13" x14ac:dyDescent="0.25">
      <c r="A2477" s="13" t="s">
        <v>1813</v>
      </c>
      <c r="B2477" s="13" t="s">
        <v>65</v>
      </c>
      <c r="C2477" s="13" t="s">
        <v>1881</v>
      </c>
      <c r="D2477" s="13"/>
      <c r="E2477" s="12"/>
      <c r="F2477" s="28" t="s">
        <v>53</v>
      </c>
      <c r="G2477" s="72" t="s">
        <v>128</v>
      </c>
      <c r="H2477" s="72" t="s">
        <v>128</v>
      </c>
      <c r="I2477" s="12"/>
      <c r="J2477" s="72" t="s">
        <v>128</v>
      </c>
      <c r="K2477" s="72">
        <v>2.79</v>
      </c>
      <c r="M2477" s="36">
        <v>41426</v>
      </c>
    </row>
    <row r="2478" spans="1:13" x14ac:dyDescent="0.25">
      <c r="A2478" s="13" t="s">
        <v>1813</v>
      </c>
      <c r="B2478" s="13" t="s">
        <v>65</v>
      </c>
      <c r="C2478" s="13" t="s">
        <v>1882</v>
      </c>
      <c r="D2478" s="13"/>
      <c r="E2478" s="12"/>
      <c r="F2478" s="28" t="s">
        <v>53</v>
      </c>
      <c r="G2478" s="72" t="s">
        <v>128</v>
      </c>
      <c r="H2478" s="72" t="s">
        <v>128</v>
      </c>
      <c r="I2478" s="12"/>
      <c r="J2478" s="72" t="s">
        <v>128</v>
      </c>
      <c r="K2478" s="72">
        <v>2.79</v>
      </c>
      <c r="M2478" s="36">
        <v>41426</v>
      </c>
    </row>
    <row r="2479" spans="1:13" x14ac:dyDescent="0.25">
      <c r="A2479" s="13" t="s">
        <v>1813</v>
      </c>
      <c r="B2479" s="13" t="s">
        <v>65</v>
      </c>
      <c r="C2479" s="13" t="s">
        <v>1883</v>
      </c>
      <c r="D2479" s="13"/>
      <c r="E2479" s="12"/>
      <c r="F2479" s="28" t="s">
        <v>53</v>
      </c>
      <c r="G2479" s="72" t="s">
        <v>128</v>
      </c>
      <c r="H2479" s="72" t="s">
        <v>128</v>
      </c>
      <c r="I2479" s="12"/>
      <c r="J2479" s="72" t="s">
        <v>128</v>
      </c>
      <c r="K2479" s="72">
        <v>2.79</v>
      </c>
      <c r="M2479" s="36">
        <v>41426</v>
      </c>
    </row>
    <row r="2480" spans="1:13" x14ac:dyDescent="0.25">
      <c r="A2480" s="13" t="s">
        <v>1813</v>
      </c>
      <c r="B2480" s="13" t="s">
        <v>65</v>
      </c>
      <c r="C2480" s="13" t="s">
        <v>1884</v>
      </c>
      <c r="D2480" s="13"/>
      <c r="E2480" s="12"/>
      <c r="F2480" s="28" t="s">
        <v>53</v>
      </c>
      <c r="G2480" s="72" t="s">
        <v>128</v>
      </c>
      <c r="H2480" s="72" t="s">
        <v>128</v>
      </c>
      <c r="I2480" s="12"/>
      <c r="J2480" s="72" t="s">
        <v>128</v>
      </c>
      <c r="K2480" s="72">
        <v>2.79</v>
      </c>
      <c r="M2480" s="36">
        <v>41426</v>
      </c>
    </row>
    <row r="2481" spans="1:13" x14ac:dyDescent="0.25">
      <c r="A2481" s="13" t="s">
        <v>1813</v>
      </c>
      <c r="B2481" s="13" t="s">
        <v>65</v>
      </c>
      <c r="C2481" s="13" t="s">
        <v>1885</v>
      </c>
      <c r="D2481" s="13"/>
      <c r="E2481" s="12"/>
      <c r="F2481" s="28" t="s">
        <v>53</v>
      </c>
      <c r="G2481" s="72" t="s">
        <v>128</v>
      </c>
      <c r="H2481" s="72" t="s">
        <v>128</v>
      </c>
      <c r="I2481" s="12"/>
      <c r="J2481" s="72" t="s">
        <v>128</v>
      </c>
      <c r="K2481" s="72">
        <v>2.79</v>
      </c>
      <c r="M2481" s="36">
        <v>41426</v>
      </c>
    </row>
    <row r="2482" spans="1:13" x14ac:dyDescent="0.25">
      <c r="A2482" s="13" t="s">
        <v>1813</v>
      </c>
      <c r="B2482" s="13" t="s">
        <v>65</v>
      </c>
      <c r="C2482" s="13" t="s">
        <v>1886</v>
      </c>
      <c r="D2482" s="13"/>
      <c r="E2482" s="12"/>
      <c r="F2482" s="28" t="s">
        <v>53</v>
      </c>
      <c r="G2482" s="72" t="s">
        <v>128</v>
      </c>
      <c r="H2482" s="72" t="s">
        <v>128</v>
      </c>
      <c r="I2482" s="12"/>
      <c r="J2482" s="72" t="s">
        <v>128</v>
      </c>
      <c r="K2482" s="72">
        <v>2.79</v>
      </c>
      <c r="M2482" s="36">
        <v>41426</v>
      </c>
    </row>
    <row r="2483" spans="1:13" x14ac:dyDescent="0.25">
      <c r="A2483" s="13" t="s">
        <v>1813</v>
      </c>
      <c r="B2483" s="13" t="s">
        <v>65</v>
      </c>
      <c r="C2483" s="13" t="s">
        <v>1887</v>
      </c>
      <c r="D2483" s="13"/>
      <c r="E2483" s="12"/>
      <c r="F2483" s="28" t="s">
        <v>53</v>
      </c>
      <c r="G2483" s="72" t="s">
        <v>128</v>
      </c>
      <c r="H2483" s="72" t="s">
        <v>128</v>
      </c>
      <c r="I2483" s="12"/>
      <c r="J2483" s="72" t="s">
        <v>128</v>
      </c>
      <c r="K2483" s="72">
        <v>2.79</v>
      </c>
      <c r="M2483" s="36">
        <v>41426</v>
      </c>
    </row>
    <row r="2484" spans="1:13" x14ac:dyDescent="0.25">
      <c r="A2484" s="13" t="s">
        <v>1813</v>
      </c>
      <c r="B2484" s="13" t="s">
        <v>65</v>
      </c>
      <c r="C2484" s="13" t="s">
        <v>1888</v>
      </c>
      <c r="D2484" s="13"/>
      <c r="E2484" s="12"/>
      <c r="F2484" s="28" t="s">
        <v>53</v>
      </c>
      <c r="G2484" s="72" t="s">
        <v>128</v>
      </c>
      <c r="H2484" s="72" t="s">
        <v>128</v>
      </c>
      <c r="I2484" s="12"/>
      <c r="J2484" s="72" t="s">
        <v>128</v>
      </c>
      <c r="K2484" s="72">
        <v>2.79</v>
      </c>
      <c r="M2484" s="36">
        <v>41426</v>
      </c>
    </row>
    <row r="2485" spans="1:13" x14ac:dyDescent="0.25">
      <c r="A2485" s="13" t="s">
        <v>1813</v>
      </c>
      <c r="B2485" s="13" t="s">
        <v>65</v>
      </c>
      <c r="C2485" s="13" t="s">
        <v>1889</v>
      </c>
      <c r="D2485" s="13"/>
      <c r="E2485" s="12"/>
      <c r="F2485" s="28" t="s">
        <v>53</v>
      </c>
      <c r="G2485" s="72" t="s">
        <v>128</v>
      </c>
      <c r="H2485" s="72" t="s">
        <v>128</v>
      </c>
      <c r="I2485" s="12"/>
      <c r="J2485" s="72" t="s">
        <v>128</v>
      </c>
      <c r="K2485" s="72">
        <v>2.79</v>
      </c>
      <c r="M2485" s="36">
        <v>41426</v>
      </c>
    </row>
    <row r="2486" spans="1:13" x14ac:dyDescent="0.25">
      <c r="A2486" s="13" t="s">
        <v>1813</v>
      </c>
      <c r="B2486" s="13" t="s">
        <v>65</v>
      </c>
      <c r="C2486" s="13" t="s">
        <v>1890</v>
      </c>
      <c r="D2486" s="13"/>
      <c r="E2486" s="12"/>
      <c r="F2486" s="28" t="s">
        <v>53</v>
      </c>
      <c r="G2486" s="72" t="s">
        <v>128</v>
      </c>
      <c r="H2486" s="72" t="s">
        <v>128</v>
      </c>
      <c r="I2486" s="12"/>
      <c r="J2486" s="72" t="s">
        <v>128</v>
      </c>
      <c r="K2486" s="72">
        <v>2.79</v>
      </c>
      <c r="M2486" s="36">
        <v>41426</v>
      </c>
    </row>
    <row r="2487" spans="1:13" x14ac:dyDescent="0.25">
      <c r="A2487" s="13" t="s">
        <v>1813</v>
      </c>
      <c r="B2487" s="13" t="s">
        <v>65</v>
      </c>
      <c r="C2487" s="13" t="s">
        <v>1891</v>
      </c>
      <c r="D2487" s="13"/>
      <c r="E2487" s="12"/>
      <c r="F2487" s="28" t="s">
        <v>53</v>
      </c>
      <c r="G2487" s="72" t="s">
        <v>128</v>
      </c>
      <c r="H2487" s="72" t="s">
        <v>128</v>
      </c>
      <c r="I2487" s="12"/>
      <c r="J2487" s="72" t="s">
        <v>128</v>
      </c>
      <c r="K2487" s="72">
        <v>2.79</v>
      </c>
      <c r="M2487" s="36">
        <v>41426</v>
      </c>
    </row>
    <row r="2488" spans="1:13" x14ac:dyDescent="0.25">
      <c r="A2488" s="13" t="s">
        <v>23</v>
      </c>
      <c r="B2488" s="13" t="s">
        <v>62</v>
      </c>
      <c r="C2488" s="13"/>
      <c r="D2488" s="72" t="s">
        <v>2403</v>
      </c>
      <c r="E2488" s="12"/>
      <c r="F2488" s="28" t="s">
        <v>54</v>
      </c>
      <c r="G2488" s="72" t="s">
        <v>128</v>
      </c>
      <c r="H2488" s="72" t="s">
        <v>2208</v>
      </c>
      <c r="I2488" s="12"/>
      <c r="J2488" s="72" t="s">
        <v>2208</v>
      </c>
      <c r="M2488" s="36">
        <v>41426</v>
      </c>
    </row>
    <row r="2489" spans="1:13" x14ac:dyDescent="0.25">
      <c r="A2489" s="13" t="s">
        <v>23</v>
      </c>
      <c r="B2489" s="13" t="s">
        <v>62</v>
      </c>
      <c r="C2489" s="13"/>
      <c r="D2489" s="72" t="s">
        <v>2404</v>
      </c>
      <c r="E2489" s="12"/>
      <c r="F2489" s="28" t="s">
        <v>54</v>
      </c>
      <c r="G2489" s="72" t="s">
        <v>128</v>
      </c>
      <c r="H2489" s="72" t="s">
        <v>2208</v>
      </c>
      <c r="I2489" s="12"/>
      <c r="J2489" s="72" t="s">
        <v>2208</v>
      </c>
      <c r="M2489" s="36">
        <v>41426</v>
      </c>
    </row>
    <row r="2490" spans="1:13" x14ac:dyDescent="0.25">
      <c r="A2490" s="13" t="s">
        <v>23</v>
      </c>
      <c r="B2490" s="13" t="s">
        <v>62</v>
      </c>
      <c r="C2490" s="13"/>
      <c r="D2490" s="72" t="s">
        <v>2407</v>
      </c>
      <c r="E2490" s="12"/>
      <c r="F2490" s="28" t="s">
        <v>53</v>
      </c>
      <c r="G2490" s="72" t="s">
        <v>128</v>
      </c>
      <c r="H2490" s="72" t="s">
        <v>2208</v>
      </c>
      <c r="I2490" s="12"/>
      <c r="J2490" s="72" t="s">
        <v>2208</v>
      </c>
      <c r="M2490" s="36">
        <v>41426</v>
      </c>
    </row>
    <row r="2491" spans="1:13" x14ac:dyDescent="0.25">
      <c r="A2491" s="13" t="s">
        <v>23</v>
      </c>
      <c r="B2491" s="13" t="s">
        <v>62</v>
      </c>
      <c r="C2491" s="13"/>
      <c r="D2491" s="72" t="s">
        <v>2398</v>
      </c>
      <c r="E2491" s="12"/>
      <c r="F2491" s="28" t="s">
        <v>53</v>
      </c>
      <c r="G2491" s="72" t="s">
        <v>128</v>
      </c>
      <c r="H2491" s="72" t="s">
        <v>2208</v>
      </c>
      <c r="I2491" s="12"/>
      <c r="J2491" s="72" t="s">
        <v>2208</v>
      </c>
      <c r="M2491" s="36">
        <v>41426</v>
      </c>
    </row>
    <row r="2492" spans="1:13" x14ac:dyDescent="0.25">
      <c r="A2492" s="13" t="s">
        <v>23</v>
      </c>
      <c r="B2492" s="13" t="s">
        <v>62</v>
      </c>
      <c r="C2492" s="13"/>
      <c r="D2492" s="72" t="s">
        <v>2397</v>
      </c>
      <c r="E2492" s="12"/>
      <c r="F2492" s="28" t="s">
        <v>53</v>
      </c>
      <c r="G2492" s="72" t="s">
        <v>128</v>
      </c>
      <c r="H2492" s="72" t="s">
        <v>2208</v>
      </c>
      <c r="I2492" s="12"/>
      <c r="J2492" s="72" t="s">
        <v>2208</v>
      </c>
      <c r="M2492" s="36">
        <v>41426</v>
      </c>
    </row>
    <row r="2493" spans="1:13" x14ac:dyDescent="0.25">
      <c r="A2493" s="13" t="s">
        <v>23</v>
      </c>
      <c r="B2493" s="13" t="s">
        <v>62</v>
      </c>
      <c r="C2493" s="13"/>
      <c r="D2493" s="72" t="s">
        <v>2400</v>
      </c>
      <c r="E2493" s="12"/>
      <c r="F2493" s="28" t="s">
        <v>53</v>
      </c>
      <c r="G2493" s="72" t="s">
        <v>128</v>
      </c>
      <c r="H2493" s="72" t="s">
        <v>2208</v>
      </c>
      <c r="I2493" s="12"/>
      <c r="J2493" s="72" t="s">
        <v>2208</v>
      </c>
      <c r="M2493" s="36">
        <v>41426</v>
      </c>
    </row>
    <row r="2494" spans="1:13" x14ac:dyDescent="0.25">
      <c r="A2494" s="13" t="s">
        <v>23</v>
      </c>
      <c r="B2494" s="13" t="s">
        <v>62</v>
      </c>
      <c r="C2494" s="13"/>
      <c r="D2494" s="72" t="s">
        <v>2395</v>
      </c>
      <c r="E2494" s="12"/>
      <c r="F2494" s="28" t="s">
        <v>53</v>
      </c>
      <c r="G2494" s="72" t="s">
        <v>128</v>
      </c>
      <c r="H2494" s="72" t="s">
        <v>2208</v>
      </c>
      <c r="I2494" s="12"/>
      <c r="J2494" s="72" t="s">
        <v>2208</v>
      </c>
      <c r="M2494" s="36">
        <v>41426</v>
      </c>
    </row>
    <row r="2495" spans="1:13" x14ac:dyDescent="0.25">
      <c r="A2495" s="13" t="s">
        <v>23</v>
      </c>
      <c r="B2495" s="13" t="s">
        <v>62</v>
      </c>
      <c r="C2495" s="13"/>
      <c r="D2495" s="72" t="s">
        <v>2394</v>
      </c>
      <c r="E2495" s="12"/>
      <c r="F2495" s="28" t="s">
        <v>53</v>
      </c>
      <c r="G2495" s="72" t="s">
        <v>128</v>
      </c>
      <c r="H2495" s="72" t="s">
        <v>2208</v>
      </c>
      <c r="I2495" s="12"/>
      <c r="J2495" s="72" t="s">
        <v>2208</v>
      </c>
      <c r="M2495" s="36">
        <v>41426</v>
      </c>
    </row>
    <row r="2496" spans="1:13" x14ac:dyDescent="0.25">
      <c r="A2496" s="13" t="s">
        <v>23</v>
      </c>
      <c r="B2496" s="13" t="s">
        <v>62</v>
      </c>
      <c r="C2496" s="13"/>
      <c r="D2496" s="72" t="s">
        <v>2399</v>
      </c>
      <c r="E2496" s="12"/>
      <c r="F2496" s="28" t="s">
        <v>53</v>
      </c>
      <c r="G2496" s="72" t="s">
        <v>128</v>
      </c>
      <c r="H2496" s="72" t="s">
        <v>2208</v>
      </c>
      <c r="I2496" s="12"/>
      <c r="J2496" s="72" t="s">
        <v>2208</v>
      </c>
      <c r="M2496" s="36">
        <v>41426</v>
      </c>
    </row>
    <row r="2497" spans="1:13" x14ac:dyDescent="0.25">
      <c r="A2497" s="13" t="s">
        <v>23</v>
      </c>
      <c r="B2497" s="13" t="s">
        <v>62</v>
      </c>
      <c r="C2497" s="13"/>
      <c r="D2497" s="72" t="s">
        <v>2396</v>
      </c>
      <c r="E2497" s="12"/>
      <c r="F2497" s="28" t="s">
        <v>53</v>
      </c>
      <c r="G2497" s="72" t="s">
        <v>128</v>
      </c>
      <c r="H2497" s="72" t="s">
        <v>2208</v>
      </c>
      <c r="I2497" s="12"/>
      <c r="J2497" s="72" t="s">
        <v>2208</v>
      </c>
      <c r="M2497" s="36">
        <v>41426</v>
      </c>
    </row>
    <row r="2498" spans="1:13" x14ac:dyDescent="0.25">
      <c r="A2498" s="13" t="s">
        <v>23</v>
      </c>
      <c r="B2498" s="13" t="s">
        <v>62</v>
      </c>
      <c r="C2498" s="13"/>
      <c r="D2498" s="72" t="s">
        <v>2456</v>
      </c>
      <c r="E2498" s="12"/>
      <c r="F2498" s="28" t="s">
        <v>53</v>
      </c>
      <c r="G2498" s="72" t="s">
        <v>128</v>
      </c>
      <c r="H2498" s="72" t="s">
        <v>2208</v>
      </c>
      <c r="I2498" s="12"/>
      <c r="J2498" s="72" t="s">
        <v>2208</v>
      </c>
      <c r="M2498" s="36">
        <v>41426</v>
      </c>
    </row>
    <row r="2499" spans="1:13" x14ac:dyDescent="0.25">
      <c r="A2499" s="13" t="s">
        <v>26</v>
      </c>
      <c r="B2499" s="13" t="s">
        <v>65</v>
      </c>
      <c r="C2499" s="13" t="s">
        <v>1906</v>
      </c>
      <c r="D2499" s="7"/>
      <c r="E2499" s="12"/>
      <c r="F2499" s="28" t="s">
        <v>53</v>
      </c>
      <c r="G2499" s="13" t="s">
        <v>2208</v>
      </c>
      <c r="H2499" s="13" t="s">
        <v>2208</v>
      </c>
      <c r="I2499" s="12"/>
      <c r="J2499" s="13" t="s">
        <v>2208</v>
      </c>
      <c r="K2499" s="72" t="s">
        <v>2538</v>
      </c>
      <c r="M2499" s="35"/>
    </row>
    <row r="2500" spans="1:13" x14ac:dyDescent="0.25">
      <c r="A2500" s="13" t="s">
        <v>26</v>
      </c>
      <c r="B2500" s="13" t="s">
        <v>65</v>
      </c>
      <c r="C2500" s="13" t="s">
        <v>1907</v>
      </c>
      <c r="D2500" s="7"/>
      <c r="E2500" s="12"/>
      <c r="F2500" s="28" t="s">
        <v>53</v>
      </c>
      <c r="G2500" s="13" t="s">
        <v>2208</v>
      </c>
      <c r="H2500" s="13" t="s">
        <v>2208</v>
      </c>
      <c r="I2500" s="12"/>
      <c r="J2500" s="13" t="s">
        <v>2208</v>
      </c>
      <c r="M2500" s="35"/>
    </row>
    <row r="2501" spans="1:13" x14ac:dyDescent="0.25">
      <c r="A2501" s="13" t="s">
        <v>26</v>
      </c>
      <c r="B2501" s="13" t="s">
        <v>65</v>
      </c>
      <c r="C2501" s="13" t="s">
        <v>1908</v>
      </c>
      <c r="D2501" s="7"/>
      <c r="E2501" s="12"/>
      <c r="F2501" s="28" t="s">
        <v>53</v>
      </c>
      <c r="G2501" s="13" t="s">
        <v>2208</v>
      </c>
      <c r="H2501" s="13" t="s">
        <v>2208</v>
      </c>
      <c r="I2501" s="12"/>
      <c r="J2501" s="13" t="s">
        <v>2208</v>
      </c>
      <c r="M2501" s="35"/>
    </row>
    <row r="2502" spans="1:13" x14ac:dyDescent="0.25">
      <c r="A2502" s="13" t="s">
        <v>26</v>
      </c>
      <c r="B2502" s="13" t="s">
        <v>65</v>
      </c>
      <c r="C2502" s="13" t="s">
        <v>1909</v>
      </c>
      <c r="D2502" s="7"/>
      <c r="E2502" s="12"/>
      <c r="F2502" s="28" t="s">
        <v>53</v>
      </c>
      <c r="G2502" s="13" t="s">
        <v>2208</v>
      </c>
      <c r="H2502" s="13" t="s">
        <v>2208</v>
      </c>
      <c r="I2502" s="12"/>
      <c r="J2502" s="13" t="s">
        <v>2208</v>
      </c>
      <c r="M2502" s="35"/>
    </row>
    <row r="2503" spans="1:13" x14ac:dyDescent="0.25">
      <c r="A2503" s="13" t="s">
        <v>26</v>
      </c>
      <c r="B2503" s="13" t="s">
        <v>65</v>
      </c>
      <c r="C2503" s="13" t="s">
        <v>1910</v>
      </c>
      <c r="D2503" s="7"/>
      <c r="E2503" s="12"/>
      <c r="F2503" s="28" t="s">
        <v>53</v>
      </c>
      <c r="G2503" s="13" t="s">
        <v>2208</v>
      </c>
      <c r="H2503" s="13" t="s">
        <v>2208</v>
      </c>
      <c r="I2503" s="12"/>
      <c r="J2503" s="13" t="s">
        <v>2208</v>
      </c>
      <c r="M2503" s="35"/>
    </row>
    <row r="2504" spans="1:13" x14ac:dyDescent="0.25">
      <c r="A2504" s="13" t="s">
        <v>26</v>
      </c>
      <c r="B2504" s="13" t="s">
        <v>65</v>
      </c>
      <c r="C2504" s="13" t="s">
        <v>1911</v>
      </c>
      <c r="D2504" s="7"/>
      <c r="E2504" s="12"/>
      <c r="F2504" s="28" t="s">
        <v>53</v>
      </c>
      <c r="G2504" s="13" t="s">
        <v>2208</v>
      </c>
      <c r="H2504" s="13" t="s">
        <v>2208</v>
      </c>
      <c r="I2504" s="12"/>
      <c r="J2504" s="13" t="s">
        <v>2208</v>
      </c>
      <c r="M2504" s="35"/>
    </row>
    <row r="2505" spans="1:13" x14ac:dyDescent="0.25">
      <c r="A2505" s="13" t="s">
        <v>26</v>
      </c>
      <c r="B2505" s="13" t="s">
        <v>65</v>
      </c>
      <c r="C2505" s="13" t="s">
        <v>1912</v>
      </c>
      <c r="D2505" s="7"/>
      <c r="E2505" s="12"/>
      <c r="F2505" s="28" t="s">
        <v>53</v>
      </c>
      <c r="G2505" s="13" t="s">
        <v>2208</v>
      </c>
      <c r="H2505" s="13" t="s">
        <v>2208</v>
      </c>
      <c r="I2505" s="12"/>
      <c r="J2505" s="13" t="s">
        <v>2208</v>
      </c>
      <c r="M2505" s="35"/>
    </row>
    <row r="2506" spans="1:13" x14ac:dyDescent="0.25">
      <c r="A2506" s="13" t="s">
        <v>26</v>
      </c>
      <c r="B2506" s="13" t="s">
        <v>65</v>
      </c>
      <c r="C2506" s="13" t="s">
        <v>1913</v>
      </c>
      <c r="D2506" s="7"/>
      <c r="E2506" s="12"/>
      <c r="F2506" s="28" t="s">
        <v>53</v>
      </c>
      <c r="G2506" s="13" t="s">
        <v>2208</v>
      </c>
      <c r="H2506" s="13" t="s">
        <v>2208</v>
      </c>
      <c r="I2506" s="12"/>
      <c r="J2506" s="13" t="s">
        <v>2208</v>
      </c>
      <c r="M2506" s="35"/>
    </row>
    <row r="2507" spans="1:13" x14ac:dyDescent="0.25">
      <c r="A2507" s="13" t="s">
        <v>26</v>
      </c>
      <c r="B2507" s="13" t="s">
        <v>65</v>
      </c>
      <c r="C2507" s="13" t="s">
        <v>1914</v>
      </c>
      <c r="D2507" s="7"/>
      <c r="E2507" s="12"/>
      <c r="F2507" s="28" t="s">
        <v>53</v>
      </c>
      <c r="G2507" s="13" t="s">
        <v>2208</v>
      </c>
      <c r="H2507" s="13" t="s">
        <v>2208</v>
      </c>
      <c r="I2507" s="12"/>
      <c r="J2507" s="13" t="s">
        <v>2208</v>
      </c>
      <c r="M2507" s="35"/>
    </row>
    <row r="2508" spans="1:13" x14ac:dyDescent="0.25">
      <c r="A2508" s="13" t="s">
        <v>26</v>
      </c>
      <c r="B2508" s="13" t="s">
        <v>65</v>
      </c>
      <c r="C2508" s="13" t="s">
        <v>1915</v>
      </c>
      <c r="D2508" s="7"/>
      <c r="E2508" s="12"/>
      <c r="F2508" s="28" t="s">
        <v>53</v>
      </c>
      <c r="G2508" s="13" t="s">
        <v>2208</v>
      </c>
      <c r="H2508" s="13" t="s">
        <v>2208</v>
      </c>
      <c r="I2508" s="12"/>
      <c r="J2508" s="13" t="s">
        <v>2208</v>
      </c>
      <c r="M2508" s="35"/>
    </row>
    <row r="2509" spans="1:13" x14ac:dyDescent="0.25">
      <c r="A2509" s="13" t="s">
        <v>26</v>
      </c>
      <c r="B2509" s="13" t="s">
        <v>65</v>
      </c>
      <c r="C2509" s="13" t="s">
        <v>1916</v>
      </c>
      <c r="D2509" s="7"/>
      <c r="E2509" s="12"/>
      <c r="F2509" s="28" t="s">
        <v>53</v>
      </c>
      <c r="G2509" s="13" t="s">
        <v>2208</v>
      </c>
      <c r="H2509" s="13" t="s">
        <v>2208</v>
      </c>
      <c r="I2509" s="12"/>
      <c r="J2509" s="13" t="s">
        <v>2208</v>
      </c>
      <c r="M2509" s="35"/>
    </row>
    <row r="2510" spans="1:13" x14ac:dyDescent="0.25">
      <c r="A2510" s="13" t="s">
        <v>26</v>
      </c>
      <c r="B2510" s="13" t="s">
        <v>65</v>
      </c>
      <c r="C2510" s="13" t="s">
        <v>1917</v>
      </c>
      <c r="D2510" s="7"/>
      <c r="E2510" s="12"/>
      <c r="F2510" s="28" t="s">
        <v>53</v>
      </c>
      <c r="G2510" s="13" t="s">
        <v>2208</v>
      </c>
      <c r="H2510" s="13" t="s">
        <v>2208</v>
      </c>
      <c r="I2510" s="12"/>
      <c r="J2510" s="13" t="s">
        <v>2208</v>
      </c>
      <c r="M2510" s="35"/>
    </row>
    <row r="2511" spans="1:13" x14ac:dyDescent="0.25">
      <c r="A2511" s="13" t="s">
        <v>26</v>
      </c>
      <c r="B2511" s="13" t="s">
        <v>65</v>
      </c>
      <c r="C2511" s="13" t="s">
        <v>1918</v>
      </c>
      <c r="D2511" s="7"/>
      <c r="E2511" s="12"/>
      <c r="F2511" s="28" t="s">
        <v>53</v>
      </c>
      <c r="G2511" s="13" t="s">
        <v>2208</v>
      </c>
      <c r="H2511" s="13" t="s">
        <v>2208</v>
      </c>
      <c r="I2511" s="12"/>
      <c r="J2511" s="13" t="s">
        <v>2208</v>
      </c>
      <c r="M2511" s="35"/>
    </row>
    <row r="2512" spans="1:13" x14ac:dyDescent="0.25">
      <c r="A2512" s="13" t="s">
        <v>26</v>
      </c>
      <c r="B2512" s="13" t="s">
        <v>65</v>
      </c>
      <c r="C2512" s="13" t="s">
        <v>1919</v>
      </c>
      <c r="D2512" s="7"/>
      <c r="E2512" s="12"/>
      <c r="F2512" s="28" t="s">
        <v>53</v>
      </c>
      <c r="G2512" s="13" t="s">
        <v>2208</v>
      </c>
      <c r="H2512" s="13" t="s">
        <v>2208</v>
      </c>
      <c r="I2512" s="12"/>
      <c r="J2512" s="13" t="s">
        <v>2208</v>
      </c>
      <c r="M2512" s="35"/>
    </row>
    <row r="2513" spans="1:13" x14ac:dyDescent="0.25">
      <c r="A2513" s="13" t="s">
        <v>1920</v>
      </c>
      <c r="B2513" s="13" t="s">
        <v>65</v>
      </c>
      <c r="C2513" s="13" t="s">
        <v>554</v>
      </c>
      <c r="D2513" s="13"/>
      <c r="E2513" s="12"/>
      <c r="F2513" s="28" t="s">
        <v>54</v>
      </c>
      <c r="G2513" s="13" t="s">
        <v>2208</v>
      </c>
      <c r="H2513" s="13" t="s">
        <v>2208</v>
      </c>
      <c r="I2513" s="12"/>
      <c r="J2513" s="13" t="s">
        <v>2208</v>
      </c>
      <c r="M2513" s="35"/>
    </row>
    <row r="2514" spans="1:13" x14ac:dyDescent="0.25">
      <c r="A2514" s="13" t="s">
        <v>1920</v>
      </c>
      <c r="B2514" s="13" t="s">
        <v>65</v>
      </c>
      <c r="C2514" s="13" t="s">
        <v>1495</v>
      </c>
      <c r="D2514" s="13"/>
      <c r="E2514" s="12"/>
      <c r="F2514" s="28" t="s">
        <v>54</v>
      </c>
      <c r="G2514" s="13" t="s">
        <v>2208</v>
      </c>
      <c r="H2514" s="13" t="s">
        <v>2208</v>
      </c>
      <c r="I2514" s="12"/>
      <c r="J2514" s="13" t="s">
        <v>2208</v>
      </c>
      <c r="M2514" s="35"/>
    </row>
    <row r="2515" spans="1:13" x14ac:dyDescent="0.25">
      <c r="A2515" s="13" t="s">
        <v>1920</v>
      </c>
      <c r="B2515" s="13" t="s">
        <v>65</v>
      </c>
      <c r="C2515" s="13" t="s">
        <v>1496</v>
      </c>
      <c r="D2515" s="13"/>
      <c r="E2515" s="12"/>
      <c r="F2515" s="28" t="s">
        <v>54</v>
      </c>
      <c r="G2515" s="13" t="s">
        <v>2208</v>
      </c>
      <c r="H2515" s="13" t="s">
        <v>2208</v>
      </c>
      <c r="I2515" s="12"/>
      <c r="J2515" s="13" t="s">
        <v>2208</v>
      </c>
      <c r="M2515" s="35"/>
    </row>
    <row r="2516" spans="1:13" x14ac:dyDescent="0.25">
      <c r="A2516" s="13" t="s">
        <v>1920</v>
      </c>
      <c r="B2516" s="13" t="s">
        <v>65</v>
      </c>
      <c r="C2516" s="13" t="s">
        <v>418</v>
      </c>
      <c r="D2516" s="13"/>
      <c r="E2516" s="12"/>
      <c r="F2516" s="28" t="s">
        <v>54</v>
      </c>
      <c r="G2516" s="13" t="s">
        <v>2208</v>
      </c>
      <c r="H2516" s="13" t="s">
        <v>2208</v>
      </c>
      <c r="I2516" s="12"/>
      <c r="J2516" s="13" t="s">
        <v>2208</v>
      </c>
      <c r="M2516" s="35"/>
    </row>
    <row r="2517" spans="1:13" x14ac:dyDescent="0.25">
      <c r="A2517" s="13" t="s">
        <v>1920</v>
      </c>
      <c r="B2517" s="13" t="s">
        <v>65</v>
      </c>
      <c r="C2517" s="13" t="s">
        <v>420</v>
      </c>
      <c r="D2517" s="13"/>
      <c r="E2517" s="12"/>
      <c r="F2517" s="28" t="s">
        <v>54</v>
      </c>
      <c r="G2517" s="13" t="s">
        <v>2208</v>
      </c>
      <c r="H2517" s="13" t="s">
        <v>2208</v>
      </c>
      <c r="I2517" s="12"/>
      <c r="J2517" s="13" t="s">
        <v>2208</v>
      </c>
      <c r="M2517" s="35"/>
    </row>
    <row r="2518" spans="1:13" x14ac:dyDescent="0.25">
      <c r="A2518" s="13" t="s">
        <v>1920</v>
      </c>
      <c r="B2518" s="13" t="s">
        <v>65</v>
      </c>
      <c r="C2518" s="13" t="s">
        <v>421</v>
      </c>
      <c r="D2518" s="13"/>
      <c r="E2518" s="12"/>
      <c r="F2518" s="28" t="s">
        <v>54</v>
      </c>
      <c r="G2518" s="13" t="s">
        <v>2208</v>
      </c>
      <c r="H2518" s="13" t="s">
        <v>2208</v>
      </c>
      <c r="I2518" s="12"/>
      <c r="J2518" s="13" t="s">
        <v>2208</v>
      </c>
      <c r="M2518" s="35"/>
    </row>
    <row r="2519" spans="1:13" x14ac:dyDescent="0.25">
      <c r="A2519" s="13" t="s">
        <v>1920</v>
      </c>
      <c r="B2519" s="13" t="s">
        <v>65</v>
      </c>
      <c r="C2519" s="13" t="s">
        <v>1497</v>
      </c>
      <c r="D2519" s="13"/>
      <c r="E2519" s="12"/>
      <c r="F2519" s="28" t="s">
        <v>54</v>
      </c>
      <c r="G2519" s="13" t="s">
        <v>2208</v>
      </c>
      <c r="H2519" s="13" t="s">
        <v>2208</v>
      </c>
      <c r="I2519" s="12"/>
      <c r="J2519" s="13" t="s">
        <v>2208</v>
      </c>
      <c r="M2519" s="35"/>
    </row>
    <row r="2520" spans="1:13" x14ac:dyDescent="0.25">
      <c r="A2520" s="13" t="s">
        <v>1920</v>
      </c>
      <c r="B2520" s="13" t="s">
        <v>65</v>
      </c>
      <c r="C2520" s="13" t="s">
        <v>1921</v>
      </c>
      <c r="D2520" s="13"/>
      <c r="E2520" s="12"/>
      <c r="F2520" s="28" t="s">
        <v>54</v>
      </c>
      <c r="G2520" s="13" t="s">
        <v>2208</v>
      </c>
      <c r="H2520" s="13" t="s">
        <v>2208</v>
      </c>
      <c r="I2520" s="12"/>
      <c r="J2520" s="13" t="s">
        <v>2208</v>
      </c>
      <c r="M2520" s="35"/>
    </row>
    <row r="2521" spans="1:13" x14ac:dyDescent="0.25">
      <c r="A2521" s="13" t="s">
        <v>1920</v>
      </c>
      <c r="B2521" s="13" t="s">
        <v>65</v>
      </c>
      <c r="C2521" s="13" t="s">
        <v>556</v>
      </c>
      <c r="D2521" s="13"/>
      <c r="E2521" s="12"/>
      <c r="F2521" s="28" t="s">
        <v>54</v>
      </c>
      <c r="G2521" s="13" t="s">
        <v>2208</v>
      </c>
      <c r="H2521" s="13" t="s">
        <v>2208</v>
      </c>
      <c r="I2521" s="12"/>
      <c r="J2521" s="13" t="s">
        <v>2208</v>
      </c>
      <c r="M2521" s="35"/>
    </row>
    <row r="2522" spans="1:13" x14ac:dyDescent="0.25">
      <c r="A2522" s="13" t="s">
        <v>1920</v>
      </c>
      <c r="B2522" s="13" t="s">
        <v>65</v>
      </c>
      <c r="C2522" s="13" t="s">
        <v>557</v>
      </c>
      <c r="D2522" s="13"/>
      <c r="E2522" s="12"/>
      <c r="F2522" s="28" t="s">
        <v>54</v>
      </c>
      <c r="G2522" s="13" t="s">
        <v>2208</v>
      </c>
      <c r="H2522" s="13" t="s">
        <v>2208</v>
      </c>
      <c r="I2522" s="12"/>
      <c r="J2522" s="13" t="s">
        <v>2208</v>
      </c>
      <c r="M2522" s="35"/>
    </row>
    <row r="2523" spans="1:13" x14ac:dyDescent="0.25">
      <c r="A2523" s="13" t="s">
        <v>1920</v>
      </c>
      <c r="B2523" s="13" t="s">
        <v>65</v>
      </c>
      <c r="C2523" s="13" t="s">
        <v>559</v>
      </c>
      <c r="D2523" s="13"/>
      <c r="E2523" s="12"/>
      <c r="F2523" s="28" t="s">
        <v>54</v>
      </c>
      <c r="G2523" s="13" t="s">
        <v>2208</v>
      </c>
      <c r="H2523" s="13" t="s">
        <v>2208</v>
      </c>
      <c r="I2523" s="12"/>
      <c r="J2523" s="13" t="s">
        <v>2208</v>
      </c>
      <c r="M2523" s="35"/>
    </row>
    <row r="2524" spans="1:13" x14ac:dyDescent="0.25">
      <c r="A2524" s="13" t="s">
        <v>1920</v>
      </c>
      <c r="B2524" s="13" t="s">
        <v>65</v>
      </c>
      <c r="C2524" s="13" t="s">
        <v>560</v>
      </c>
      <c r="D2524" s="13"/>
      <c r="E2524" s="12"/>
      <c r="F2524" s="28" t="s">
        <v>54</v>
      </c>
      <c r="G2524" s="13" t="s">
        <v>2208</v>
      </c>
      <c r="H2524" s="13" t="s">
        <v>2208</v>
      </c>
      <c r="I2524" s="12"/>
      <c r="J2524" s="13" t="s">
        <v>2208</v>
      </c>
      <c r="M2524" s="35"/>
    </row>
    <row r="2525" spans="1:13" x14ac:dyDescent="0.25">
      <c r="A2525" s="13" t="s">
        <v>1920</v>
      </c>
      <c r="B2525" s="13" t="s">
        <v>65</v>
      </c>
      <c r="C2525" s="13" t="s">
        <v>561</v>
      </c>
      <c r="D2525" s="13"/>
      <c r="E2525" s="12"/>
      <c r="F2525" s="28" t="s">
        <v>54</v>
      </c>
      <c r="G2525" s="13" t="s">
        <v>2208</v>
      </c>
      <c r="H2525" s="13" t="s">
        <v>2208</v>
      </c>
      <c r="I2525" s="12"/>
      <c r="J2525" s="13" t="s">
        <v>2208</v>
      </c>
      <c r="M2525" s="35"/>
    </row>
    <row r="2526" spans="1:13" x14ac:dyDescent="0.25">
      <c r="A2526" s="13" t="s">
        <v>1920</v>
      </c>
      <c r="B2526" s="13" t="s">
        <v>65</v>
      </c>
      <c r="C2526" s="13" t="s">
        <v>422</v>
      </c>
      <c r="D2526" s="13"/>
      <c r="E2526" s="12"/>
      <c r="F2526" s="28" t="s">
        <v>54</v>
      </c>
      <c r="G2526" s="13" t="s">
        <v>2208</v>
      </c>
      <c r="H2526" s="13" t="s">
        <v>2208</v>
      </c>
      <c r="I2526" s="12"/>
      <c r="J2526" s="13" t="s">
        <v>2208</v>
      </c>
      <c r="M2526" s="35"/>
    </row>
    <row r="2527" spans="1:13" x14ac:dyDescent="0.25">
      <c r="A2527" s="13" t="s">
        <v>1920</v>
      </c>
      <c r="B2527" s="13" t="s">
        <v>65</v>
      </c>
      <c r="C2527" s="13" t="s">
        <v>1498</v>
      </c>
      <c r="D2527" s="13"/>
      <c r="E2527" s="12"/>
      <c r="F2527" s="28" t="s">
        <v>54</v>
      </c>
      <c r="G2527" s="13" t="s">
        <v>2208</v>
      </c>
      <c r="H2527" s="13" t="s">
        <v>2208</v>
      </c>
      <c r="I2527" s="12"/>
      <c r="J2527" s="13" t="s">
        <v>2208</v>
      </c>
      <c r="M2527" s="35"/>
    </row>
    <row r="2528" spans="1:13" x14ac:dyDescent="0.25">
      <c r="A2528" s="13" t="s">
        <v>1920</v>
      </c>
      <c r="B2528" s="13" t="s">
        <v>65</v>
      </c>
      <c r="C2528" s="13" t="s">
        <v>424</v>
      </c>
      <c r="D2528" s="13"/>
      <c r="E2528" s="12"/>
      <c r="F2528" s="28" t="s">
        <v>54</v>
      </c>
      <c r="G2528" s="13" t="s">
        <v>2208</v>
      </c>
      <c r="H2528" s="13" t="s">
        <v>2208</v>
      </c>
      <c r="I2528" s="12"/>
      <c r="J2528" s="13" t="s">
        <v>2208</v>
      </c>
      <c r="M2528" s="35"/>
    </row>
    <row r="2529" spans="1:13" x14ac:dyDescent="0.25">
      <c r="A2529" s="13" t="s">
        <v>1920</v>
      </c>
      <c r="B2529" s="13" t="s">
        <v>65</v>
      </c>
      <c r="C2529" s="13" t="s">
        <v>562</v>
      </c>
      <c r="D2529" s="13"/>
      <c r="E2529" s="12"/>
      <c r="F2529" s="28" t="s">
        <v>54</v>
      </c>
      <c r="G2529" s="13" t="s">
        <v>2208</v>
      </c>
      <c r="H2529" s="13" t="s">
        <v>2208</v>
      </c>
      <c r="I2529" s="12"/>
      <c r="J2529" s="13" t="s">
        <v>2208</v>
      </c>
      <c r="M2529" s="35"/>
    </row>
    <row r="2530" spans="1:13" x14ac:dyDescent="0.25">
      <c r="A2530" s="13" t="s">
        <v>1920</v>
      </c>
      <c r="B2530" s="13" t="s">
        <v>65</v>
      </c>
      <c r="C2530" s="13" t="s">
        <v>1922</v>
      </c>
      <c r="D2530" s="13"/>
      <c r="E2530" s="12"/>
      <c r="F2530" s="28" t="s">
        <v>53</v>
      </c>
      <c r="G2530" s="13" t="s">
        <v>2208</v>
      </c>
      <c r="H2530" s="13" t="s">
        <v>2208</v>
      </c>
      <c r="I2530" s="12"/>
      <c r="J2530" s="13" t="s">
        <v>2208</v>
      </c>
      <c r="M2530" s="35"/>
    </row>
    <row r="2531" spans="1:13" x14ac:dyDescent="0.25">
      <c r="A2531" s="13" t="s">
        <v>1920</v>
      </c>
      <c r="B2531" s="13" t="s">
        <v>65</v>
      </c>
      <c r="C2531" s="13" t="s">
        <v>1923</v>
      </c>
      <c r="D2531" s="13"/>
      <c r="E2531" s="12"/>
      <c r="F2531" s="28" t="s">
        <v>53</v>
      </c>
      <c r="G2531" s="13" t="s">
        <v>2208</v>
      </c>
      <c r="H2531" s="13" t="s">
        <v>2208</v>
      </c>
      <c r="I2531" s="12"/>
      <c r="J2531" s="13" t="s">
        <v>2208</v>
      </c>
      <c r="M2531" s="35"/>
    </row>
    <row r="2532" spans="1:13" x14ac:dyDescent="0.25">
      <c r="A2532" s="13" t="s">
        <v>1920</v>
      </c>
      <c r="B2532" s="13" t="s">
        <v>65</v>
      </c>
      <c r="C2532" s="13" t="s">
        <v>1924</v>
      </c>
      <c r="D2532" s="13"/>
      <c r="E2532" s="12"/>
      <c r="F2532" s="28" t="s">
        <v>53</v>
      </c>
      <c r="G2532" s="13" t="s">
        <v>2208</v>
      </c>
      <c r="H2532" s="13" t="s">
        <v>2208</v>
      </c>
      <c r="I2532" s="12"/>
      <c r="J2532" s="13" t="s">
        <v>2208</v>
      </c>
      <c r="M2532" s="35"/>
    </row>
    <row r="2533" spans="1:13" x14ac:dyDescent="0.25">
      <c r="A2533" s="13" t="s">
        <v>1920</v>
      </c>
      <c r="B2533" s="13" t="s">
        <v>65</v>
      </c>
      <c r="C2533" s="13" t="s">
        <v>1925</v>
      </c>
      <c r="D2533" s="13"/>
      <c r="E2533" s="12"/>
      <c r="F2533" s="28" t="s">
        <v>53</v>
      </c>
      <c r="G2533" s="13" t="s">
        <v>2208</v>
      </c>
      <c r="H2533" s="13" t="s">
        <v>2208</v>
      </c>
      <c r="I2533" s="12"/>
      <c r="J2533" s="13" t="s">
        <v>2208</v>
      </c>
      <c r="M2533" s="35"/>
    </row>
    <row r="2534" spans="1:13" x14ac:dyDescent="0.25">
      <c r="A2534" s="13" t="s">
        <v>1920</v>
      </c>
      <c r="B2534" s="13" t="s">
        <v>65</v>
      </c>
      <c r="C2534" s="13" t="s">
        <v>1926</v>
      </c>
      <c r="D2534" s="13"/>
      <c r="E2534" s="12"/>
      <c r="F2534" s="28" t="s">
        <v>53</v>
      </c>
      <c r="G2534" s="13" t="s">
        <v>2208</v>
      </c>
      <c r="H2534" s="13" t="s">
        <v>2208</v>
      </c>
      <c r="I2534" s="12"/>
      <c r="J2534" s="13" t="s">
        <v>2208</v>
      </c>
      <c r="M2534" s="35"/>
    </row>
    <row r="2535" spans="1:13" x14ac:dyDescent="0.25">
      <c r="A2535" s="13" t="s">
        <v>1920</v>
      </c>
      <c r="B2535" s="13" t="s">
        <v>65</v>
      </c>
      <c r="C2535" s="13" t="s">
        <v>1927</v>
      </c>
      <c r="D2535" s="13"/>
      <c r="E2535" s="12"/>
      <c r="F2535" s="28" t="s">
        <v>53</v>
      </c>
      <c r="G2535" s="13" t="s">
        <v>2208</v>
      </c>
      <c r="H2535" s="13" t="s">
        <v>2208</v>
      </c>
      <c r="I2535" s="12"/>
      <c r="J2535" s="13" t="s">
        <v>2208</v>
      </c>
      <c r="M2535" s="35"/>
    </row>
    <row r="2536" spans="1:13" x14ac:dyDescent="0.25">
      <c r="A2536" s="13" t="s">
        <v>1920</v>
      </c>
      <c r="B2536" s="13" t="s">
        <v>65</v>
      </c>
      <c r="C2536" s="13" t="s">
        <v>1928</v>
      </c>
      <c r="D2536" s="13"/>
      <c r="E2536" s="12"/>
      <c r="F2536" s="28" t="s">
        <v>53</v>
      </c>
      <c r="G2536" s="13" t="s">
        <v>2208</v>
      </c>
      <c r="H2536" s="13" t="s">
        <v>2208</v>
      </c>
      <c r="I2536" s="12"/>
      <c r="J2536" s="13" t="s">
        <v>2208</v>
      </c>
      <c r="M2536" s="35"/>
    </row>
    <row r="2537" spans="1:13" x14ac:dyDescent="0.25">
      <c r="A2537" s="13" t="s">
        <v>1920</v>
      </c>
      <c r="B2537" s="13" t="s">
        <v>65</v>
      </c>
      <c r="C2537" s="13" t="s">
        <v>1929</v>
      </c>
      <c r="D2537" s="13"/>
      <c r="E2537" s="12"/>
      <c r="F2537" s="28" t="s">
        <v>53</v>
      </c>
      <c r="G2537" s="13" t="s">
        <v>2208</v>
      </c>
      <c r="H2537" s="13" t="s">
        <v>2208</v>
      </c>
      <c r="I2537" s="12"/>
      <c r="J2537" s="13" t="s">
        <v>2208</v>
      </c>
      <c r="M2537" s="35"/>
    </row>
    <row r="2538" spans="1:13" x14ac:dyDescent="0.25">
      <c r="A2538" s="13" t="s">
        <v>1920</v>
      </c>
      <c r="B2538" s="13" t="s">
        <v>65</v>
      </c>
      <c r="C2538" s="13" t="s">
        <v>1930</v>
      </c>
      <c r="D2538" s="13"/>
      <c r="E2538" s="12"/>
      <c r="F2538" s="28" t="s">
        <v>53</v>
      </c>
      <c r="G2538" s="13" t="s">
        <v>2208</v>
      </c>
      <c r="H2538" s="13" t="s">
        <v>2208</v>
      </c>
      <c r="I2538" s="12"/>
      <c r="J2538" s="13" t="s">
        <v>2208</v>
      </c>
      <c r="M2538" s="35"/>
    </row>
    <row r="2539" spans="1:13" x14ac:dyDescent="0.25">
      <c r="A2539" s="13" t="s">
        <v>1920</v>
      </c>
      <c r="B2539" s="13" t="s">
        <v>65</v>
      </c>
      <c r="C2539" s="13" t="s">
        <v>1931</v>
      </c>
      <c r="D2539" s="13"/>
      <c r="E2539" s="12"/>
      <c r="F2539" s="28" t="s">
        <v>53</v>
      </c>
      <c r="G2539" s="13" t="s">
        <v>2208</v>
      </c>
      <c r="H2539" s="13" t="s">
        <v>2208</v>
      </c>
      <c r="I2539" s="12"/>
      <c r="J2539" s="13" t="s">
        <v>2208</v>
      </c>
      <c r="M2539" s="35"/>
    </row>
    <row r="2540" spans="1:13" x14ac:dyDescent="0.25">
      <c r="A2540" s="13" t="s">
        <v>1920</v>
      </c>
      <c r="B2540" s="13" t="s">
        <v>65</v>
      </c>
      <c r="C2540" s="13">
        <v>100</v>
      </c>
      <c r="D2540" s="13"/>
      <c r="E2540" s="12"/>
      <c r="F2540" s="28" t="s">
        <v>53</v>
      </c>
      <c r="G2540" s="13" t="s">
        <v>2208</v>
      </c>
      <c r="H2540" s="13" t="s">
        <v>2208</v>
      </c>
      <c r="I2540" s="12"/>
      <c r="J2540" s="13" t="s">
        <v>2208</v>
      </c>
      <c r="M2540" s="35"/>
    </row>
    <row r="2541" spans="1:13" x14ac:dyDescent="0.25">
      <c r="A2541" s="13" t="s">
        <v>1920</v>
      </c>
      <c r="B2541" s="13" t="s">
        <v>65</v>
      </c>
      <c r="C2541" s="13">
        <v>101</v>
      </c>
      <c r="D2541" s="13"/>
      <c r="E2541" s="12"/>
      <c r="F2541" s="28" t="s">
        <v>53</v>
      </c>
      <c r="G2541" s="13" t="s">
        <v>2208</v>
      </c>
      <c r="H2541" s="13" t="s">
        <v>2208</v>
      </c>
      <c r="I2541" s="12"/>
      <c r="J2541" s="13" t="s">
        <v>2208</v>
      </c>
      <c r="M2541" s="35"/>
    </row>
    <row r="2542" spans="1:13" x14ac:dyDescent="0.25">
      <c r="A2542" s="13" t="s">
        <v>1920</v>
      </c>
      <c r="B2542" s="13" t="s">
        <v>65</v>
      </c>
      <c r="C2542" s="13">
        <v>102</v>
      </c>
      <c r="D2542" s="13"/>
      <c r="E2542" s="12"/>
      <c r="F2542" s="28" t="s">
        <v>53</v>
      </c>
      <c r="G2542" s="13" t="s">
        <v>2208</v>
      </c>
      <c r="H2542" s="13" t="s">
        <v>2208</v>
      </c>
      <c r="I2542" s="12"/>
      <c r="J2542" s="13" t="s">
        <v>2208</v>
      </c>
      <c r="M2542" s="35"/>
    </row>
    <row r="2543" spans="1:13" x14ac:dyDescent="0.25">
      <c r="A2543" s="13" t="s">
        <v>1920</v>
      </c>
      <c r="B2543" s="13" t="s">
        <v>65</v>
      </c>
      <c r="C2543" s="13">
        <v>103</v>
      </c>
      <c r="D2543" s="13"/>
      <c r="E2543" s="12"/>
      <c r="F2543" s="28" t="s">
        <v>53</v>
      </c>
      <c r="G2543" s="13" t="s">
        <v>2208</v>
      </c>
      <c r="H2543" s="13" t="s">
        <v>2208</v>
      </c>
      <c r="I2543" s="12"/>
      <c r="J2543" s="13" t="s">
        <v>2208</v>
      </c>
      <c r="M2543" s="35"/>
    </row>
    <row r="2544" spans="1:13" x14ac:dyDescent="0.25">
      <c r="A2544" s="13" t="s">
        <v>1920</v>
      </c>
      <c r="B2544" s="13" t="s">
        <v>65</v>
      </c>
      <c r="C2544" s="13">
        <v>104</v>
      </c>
      <c r="D2544" s="13"/>
      <c r="E2544" s="12"/>
      <c r="F2544" s="28" t="s">
        <v>53</v>
      </c>
      <c r="G2544" s="13" t="s">
        <v>2208</v>
      </c>
      <c r="H2544" s="13" t="s">
        <v>2208</v>
      </c>
      <c r="I2544" s="12"/>
      <c r="J2544" s="13" t="s">
        <v>2208</v>
      </c>
      <c r="M2544" s="35"/>
    </row>
    <row r="2545" spans="1:13" x14ac:dyDescent="0.25">
      <c r="A2545" s="13" t="s">
        <v>1920</v>
      </c>
      <c r="B2545" s="13" t="s">
        <v>65</v>
      </c>
      <c r="C2545" s="13">
        <v>106</v>
      </c>
      <c r="D2545" s="13"/>
      <c r="E2545" s="12"/>
      <c r="F2545" s="28" t="s">
        <v>53</v>
      </c>
      <c r="G2545" s="13" t="s">
        <v>2208</v>
      </c>
      <c r="H2545" s="13" t="s">
        <v>2208</v>
      </c>
      <c r="I2545" s="12"/>
      <c r="J2545" s="13" t="s">
        <v>2208</v>
      </c>
      <c r="M2545" s="35"/>
    </row>
    <row r="2546" spans="1:13" x14ac:dyDescent="0.25">
      <c r="A2546" s="13" t="s">
        <v>1920</v>
      </c>
      <c r="B2546" s="13" t="s">
        <v>65</v>
      </c>
      <c r="C2546" s="13">
        <v>107</v>
      </c>
      <c r="D2546" s="13"/>
      <c r="E2546" s="12"/>
      <c r="F2546" s="28" t="s">
        <v>53</v>
      </c>
      <c r="G2546" s="13" t="s">
        <v>2208</v>
      </c>
      <c r="H2546" s="13" t="s">
        <v>2208</v>
      </c>
      <c r="I2546" s="12"/>
      <c r="J2546" s="13" t="s">
        <v>2208</v>
      </c>
      <c r="M2546" s="35"/>
    </row>
    <row r="2547" spans="1:13" x14ac:dyDescent="0.25">
      <c r="A2547" s="13" t="s">
        <v>1920</v>
      </c>
      <c r="B2547" s="13" t="s">
        <v>65</v>
      </c>
      <c r="C2547" s="13">
        <v>108</v>
      </c>
      <c r="D2547" s="13"/>
      <c r="E2547" s="12"/>
      <c r="F2547" s="28" t="s">
        <v>53</v>
      </c>
      <c r="G2547" s="13" t="s">
        <v>2208</v>
      </c>
      <c r="H2547" s="13" t="s">
        <v>2208</v>
      </c>
      <c r="I2547" s="12"/>
      <c r="J2547" s="13" t="s">
        <v>2208</v>
      </c>
      <c r="M2547" s="35"/>
    </row>
    <row r="2548" spans="1:13" x14ac:dyDescent="0.25">
      <c r="A2548" s="13" t="s">
        <v>1920</v>
      </c>
      <c r="B2548" s="13" t="s">
        <v>65</v>
      </c>
      <c r="C2548" s="13">
        <v>110</v>
      </c>
      <c r="D2548" s="13"/>
      <c r="E2548" s="12"/>
      <c r="F2548" s="28" t="s">
        <v>53</v>
      </c>
      <c r="G2548" s="13" t="s">
        <v>2208</v>
      </c>
      <c r="H2548" s="13" t="s">
        <v>2208</v>
      </c>
      <c r="I2548" s="12"/>
      <c r="J2548" s="13" t="s">
        <v>2208</v>
      </c>
      <c r="M2548" s="35"/>
    </row>
    <row r="2549" spans="1:13" x14ac:dyDescent="0.25">
      <c r="A2549" s="13" t="s">
        <v>1920</v>
      </c>
      <c r="B2549" s="13" t="s">
        <v>65</v>
      </c>
      <c r="C2549" s="13">
        <v>111</v>
      </c>
      <c r="D2549" s="13"/>
      <c r="E2549" s="12"/>
      <c r="F2549" s="28" t="s">
        <v>53</v>
      </c>
      <c r="G2549" s="13" t="s">
        <v>2208</v>
      </c>
      <c r="H2549" s="13" t="s">
        <v>2208</v>
      </c>
      <c r="I2549" s="12"/>
      <c r="J2549" s="13" t="s">
        <v>2208</v>
      </c>
      <c r="M2549" s="35"/>
    </row>
    <row r="2550" spans="1:13" x14ac:dyDescent="0.25">
      <c r="A2550" s="13" t="s">
        <v>1920</v>
      </c>
      <c r="B2550" s="13" t="s">
        <v>65</v>
      </c>
      <c r="C2550" s="13">
        <v>115</v>
      </c>
      <c r="D2550" s="13"/>
      <c r="E2550" s="12"/>
      <c r="F2550" s="28" t="s">
        <v>53</v>
      </c>
      <c r="G2550" s="13" t="s">
        <v>2208</v>
      </c>
      <c r="H2550" s="13" t="s">
        <v>2208</v>
      </c>
      <c r="I2550" s="12"/>
      <c r="J2550" s="13" t="s">
        <v>2208</v>
      </c>
      <c r="M2550" s="35"/>
    </row>
    <row r="2551" spans="1:13" x14ac:dyDescent="0.25">
      <c r="A2551" s="13" t="s">
        <v>1920</v>
      </c>
      <c r="B2551" s="13" t="s">
        <v>65</v>
      </c>
      <c r="C2551" s="13">
        <v>116</v>
      </c>
      <c r="D2551" s="13"/>
      <c r="E2551" s="12"/>
      <c r="F2551" s="28" t="s">
        <v>53</v>
      </c>
      <c r="G2551" s="13" t="s">
        <v>2208</v>
      </c>
      <c r="H2551" s="13" t="s">
        <v>2208</v>
      </c>
      <c r="I2551" s="12"/>
      <c r="J2551" s="13" t="s">
        <v>2208</v>
      </c>
      <c r="M2551" s="35"/>
    </row>
    <row r="2552" spans="1:13" x14ac:dyDescent="0.25">
      <c r="A2552" s="13" t="s">
        <v>1920</v>
      </c>
      <c r="B2552" s="13" t="s">
        <v>65</v>
      </c>
      <c r="C2552" s="13">
        <v>117</v>
      </c>
      <c r="D2552" s="13"/>
      <c r="E2552" s="12"/>
      <c r="F2552" s="28" t="s">
        <v>53</v>
      </c>
      <c r="G2552" s="13" t="s">
        <v>2208</v>
      </c>
      <c r="H2552" s="13" t="s">
        <v>2208</v>
      </c>
      <c r="I2552" s="12"/>
      <c r="J2552" s="13" t="s">
        <v>2208</v>
      </c>
      <c r="M2552" s="35"/>
    </row>
    <row r="2553" spans="1:13" x14ac:dyDescent="0.25">
      <c r="A2553" s="13" t="s">
        <v>1920</v>
      </c>
      <c r="B2553" s="13" t="s">
        <v>65</v>
      </c>
      <c r="C2553" s="13">
        <v>119</v>
      </c>
      <c r="D2553" s="13"/>
      <c r="E2553" s="12"/>
      <c r="F2553" s="28" t="s">
        <v>53</v>
      </c>
      <c r="G2553" s="13" t="s">
        <v>2208</v>
      </c>
      <c r="H2553" s="13" t="s">
        <v>2208</v>
      </c>
      <c r="I2553" s="12"/>
      <c r="J2553" s="13" t="s">
        <v>2208</v>
      </c>
      <c r="M2553" s="35"/>
    </row>
    <row r="2554" spans="1:13" x14ac:dyDescent="0.25">
      <c r="A2554" s="13" t="s">
        <v>1920</v>
      </c>
      <c r="B2554" s="13" t="s">
        <v>65</v>
      </c>
      <c r="C2554" s="13">
        <v>125</v>
      </c>
      <c r="D2554" s="13"/>
      <c r="E2554" s="12"/>
      <c r="F2554" s="28" t="s">
        <v>53</v>
      </c>
      <c r="G2554" s="13" t="s">
        <v>2208</v>
      </c>
      <c r="H2554" s="13" t="s">
        <v>2208</v>
      </c>
      <c r="I2554" s="12"/>
      <c r="J2554" s="13" t="s">
        <v>2208</v>
      </c>
      <c r="M2554" s="35"/>
    </row>
    <row r="2555" spans="1:13" x14ac:dyDescent="0.25">
      <c r="A2555" s="13" t="s">
        <v>1920</v>
      </c>
      <c r="B2555" s="13" t="s">
        <v>65</v>
      </c>
      <c r="C2555" s="13">
        <v>126</v>
      </c>
      <c r="D2555" s="13"/>
      <c r="E2555" s="12"/>
      <c r="F2555" s="28" t="s">
        <v>53</v>
      </c>
      <c r="G2555" s="13" t="s">
        <v>2208</v>
      </c>
      <c r="H2555" s="13" t="s">
        <v>2208</v>
      </c>
      <c r="I2555" s="12"/>
      <c r="J2555" s="13" t="s">
        <v>2208</v>
      </c>
      <c r="M2555" s="35"/>
    </row>
    <row r="2556" spans="1:13" x14ac:dyDescent="0.25">
      <c r="A2556" s="13" t="s">
        <v>1920</v>
      </c>
      <c r="B2556" s="13" t="s">
        <v>65</v>
      </c>
      <c r="C2556" s="13">
        <v>127</v>
      </c>
      <c r="D2556" s="13"/>
      <c r="E2556" s="12"/>
      <c r="F2556" s="28" t="s">
        <v>53</v>
      </c>
      <c r="G2556" s="13" t="s">
        <v>2208</v>
      </c>
      <c r="H2556" s="13" t="s">
        <v>2208</v>
      </c>
      <c r="I2556" s="12"/>
      <c r="J2556" s="13" t="s">
        <v>2208</v>
      </c>
      <c r="M2556" s="35"/>
    </row>
    <row r="2557" spans="1:13" x14ac:dyDescent="0.25">
      <c r="A2557" s="13" t="s">
        <v>1920</v>
      </c>
      <c r="B2557" s="13" t="s">
        <v>65</v>
      </c>
      <c r="C2557" s="13">
        <v>131</v>
      </c>
      <c r="D2557" s="13"/>
      <c r="E2557" s="12"/>
      <c r="F2557" s="28" t="s">
        <v>53</v>
      </c>
      <c r="G2557" s="13" t="s">
        <v>2208</v>
      </c>
      <c r="H2557" s="13" t="s">
        <v>2208</v>
      </c>
      <c r="I2557" s="12"/>
      <c r="J2557" s="13" t="s">
        <v>2208</v>
      </c>
      <c r="M2557" s="35"/>
    </row>
    <row r="2558" spans="1:13" x14ac:dyDescent="0.25">
      <c r="A2558" s="13" t="s">
        <v>1920</v>
      </c>
      <c r="B2558" s="13" t="s">
        <v>65</v>
      </c>
      <c r="C2558" s="13">
        <v>132</v>
      </c>
      <c r="D2558" s="13"/>
      <c r="E2558" s="12"/>
      <c r="F2558" s="28" t="s">
        <v>53</v>
      </c>
      <c r="G2558" s="13" t="s">
        <v>2208</v>
      </c>
      <c r="H2558" s="13" t="s">
        <v>2208</v>
      </c>
      <c r="I2558" s="12"/>
      <c r="J2558" s="13" t="s">
        <v>2208</v>
      </c>
      <c r="M2558" s="35"/>
    </row>
    <row r="2559" spans="1:13" x14ac:dyDescent="0.25">
      <c r="A2559" s="13" t="s">
        <v>1920</v>
      </c>
      <c r="B2559" s="13" t="s">
        <v>65</v>
      </c>
      <c r="C2559" s="13">
        <v>133</v>
      </c>
      <c r="D2559" s="13"/>
      <c r="E2559" s="12"/>
      <c r="F2559" s="28" t="s">
        <v>53</v>
      </c>
      <c r="G2559" s="13" t="s">
        <v>2208</v>
      </c>
      <c r="H2559" s="13" t="s">
        <v>2208</v>
      </c>
      <c r="I2559" s="12"/>
      <c r="J2559" s="13" t="s">
        <v>2208</v>
      </c>
      <c r="M2559" s="35"/>
    </row>
    <row r="2560" spans="1:13" x14ac:dyDescent="0.25">
      <c r="A2560" s="13" t="s">
        <v>1920</v>
      </c>
      <c r="B2560" s="13" t="s">
        <v>65</v>
      </c>
      <c r="C2560" s="13">
        <v>134</v>
      </c>
      <c r="D2560" s="13"/>
      <c r="E2560" s="12"/>
      <c r="F2560" s="28" t="s">
        <v>53</v>
      </c>
      <c r="G2560" s="13" t="s">
        <v>2208</v>
      </c>
      <c r="H2560" s="13" t="s">
        <v>2208</v>
      </c>
      <c r="I2560" s="12"/>
      <c r="J2560" s="13" t="s">
        <v>2208</v>
      </c>
      <c r="M2560" s="35"/>
    </row>
    <row r="2561" spans="1:13" x14ac:dyDescent="0.25">
      <c r="A2561" s="13" t="s">
        <v>1920</v>
      </c>
      <c r="B2561" s="13" t="s">
        <v>65</v>
      </c>
      <c r="C2561" s="13">
        <v>137</v>
      </c>
      <c r="D2561" s="13"/>
      <c r="E2561" s="12"/>
      <c r="F2561" s="28" t="s">
        <v>53</v>
      </c>
      <c r="G2561" s="13" t="s">
        <v>2208</v>
      </c>
      <c r="H2561" s="13" t="s">
        <v>2208</v>
      </c>
      <c r="I2561" s="12"/>
      <c r="J2561" s="13" t="s">
        <v>2208</v>
      </c>
      <c r="M2561" s="35"/>
    </row>
    <row r="2562" spans="1:13" x14ac:dyDescent="0.25">
      <c r="A2562" s="13" t="s">
        <v>1920</v>
      </c>
      <c r="B2562" s="13" t="s">
        <v>65</v>
      </c>
      <c r="C2562" s="13">
        <v>141</v>
      </c>
      <c r="D2562" s="13"/>
      <c r="E2562" s="12"/>
      <c r="F2562" s="28" t="s">
        <v>53</v>
      </c>
      <c r="G2562" s="13" t="s">
        <v>2208</v>
      </c>
      <c r="H2562" s="13" t="s">
        <v>2208</v>
      </c>
      <c r="I2562" s="12"/>
      <c r="J2562" s="13" t="s">
        <v>2208</v>
      </c>
      <c r="M2562" s="35"/>
    </row>
    <row r="2563" spans="1:13" x14ac:dyDescent="0.25">
      <c r="A2563" s="13" t="s">
        <v>1920</v>
      </c>
      <c r="B2563" s="13" t="s">
        <v>65</v>
      </c>
      <c r="C2563" s="13">
        <v>142</v>
      </c>
      <c r="D2563" s="13"/>
      <c r="E2563" s="12"/>
      <c r="F2563" s="28" t="s">
        <v>53</v>
      </c>
      <c r="G2563" s="13" t="s">
        <v>2208</v>
      </c>
      <c r="H2563" s="13" t="s">
        <v>2208</v>
      </c>
      <c r="I2563" s="12"/>
      <c r="J2563" s="13" t="s">
        <v>2208</v>
      </c>
      <c r="M2563" s="35"/>
    </row>
    <row r="2564" spans="1:13" x14ac:dyDescent="0.25">
      <c r="A2564" s="13" t="s">
        <v>1920</v>
      </c>
      <c r="B2564" s="13" t="s">
        <v>65</v>
      </c>
      <c r="C2564" s="13">
        <v>143</v>
      </c>
      <c r="D2564" s="13"/>
      <c r="E2564" s="12"/>
      <c r="F2564" s="28" t="s">
        <v>53</v>
      </c>
      <c r="G2564" s="13" t="s">
        <v>2208</v>
      </c>
      <c r="H2564" s="13" t="s">
        <v>2208</v>
      </c>
      <c r="I2564" s="12"/>
      <c r="J2564" s="13" t="s">
        <v>2208</v>
      </c>
      <c r="M2564" s="35"/>
    </row>
    <row r="2565" spans="1:13" x14ac:dyDescent="0.25">
      <c r="A2565" s="13" t="s">
        <v>1920</v>
      </c>
      <c r="B2565" s="13" t="s">
        <v>65</v>
      </c>
      <c r="C2565" s="13">
        <v>145</v>
      </c>
      <c r="D2565" s="13"/>
      <c r="E2565" s="12"/>
      <c r="F2565" s="28" t="s">
        <v>53</v>
      </c>
      <c r="G2565" s="13" t="s">
        <v>2208</v>
      </c>
      <c r="H2565" s="13" t="s">
        <v>2208</v>
      </c>
      <c r="I2565" s="12"/>
      <c r="J2565" s="13" t="s">
        <v>2208</v>
      </c>
      <c r="M2565" s="35"/>
    </row>
    <row r="2566" spans="1:13" x14ac:dyDescent="0.25">
      <c r="A2566" s="13" t="s">
        <v>1920</v>
      </c>
      <c r="B2566" s="13" t="s">
        <v>65</v>
      </c>
      <c r="C2566" s="13">
        <v>202</v>
      </c>
      <c r="D2566" s="13"/>
      <c r="E2566" s="12"/>
      <c r="F2566" s="28" t="s">
        <v>53</v>
      </c>
      <c r="G2566" s="13" t="s">
        <v>2208</v>
      </c>
      <c r="H2566" s="13" t="s">
        <v>2208</v>
      </c>
      <c r="I2566" s="12"/>
      <c r="J2566" s="13" t="s">
        <v>2208</v>
      </c>
      <c r="M2566" s="35"/>
    </row>
    <row r="2567" spans="1:13" x14ac:dyDescent="0.25">
      <c r="A2567" s="13" t="s">
        <v>1920</v>
      </c>
      <c r="B2567" s="13" t="s">
        <v>65</v>
      </c>
      <c r="C2567" s="13">
        <v>203</v>
      </c>
      <c r="D2567" s="13"/>
      <c r="E2567" s="12"/>
      <c r="F2567" s="28" t="s">
        <v>53</v>
      </c>
      <c r="G2567" s="13" t="s">
        <v>2208</v>
      </c>
      <c r="H2567" s="13" t="s">
        <v>2208</v>
      </c>
      <c r="I2567" s="12"/>
      <c r="J2567" s="13" t="s">
        <v>2208</v>
      </c>
      <c r="M2567" s="35"/>
    </row>
    <row r="2568" spans="1:13" x14ac:dyDescent="0.25">
      <c r="A2568" s="13" t="s">
        <v>1920</v>
      </c>
      <c r="B2568" s="13" t="s">
        <v>65</v>
      </c>
      <c r="C2568" s="13">
        <v>204</v>
      </c>
      <c r="D2568" s="13"/>
      <c r="E2568" s="12"/>
      <c r="F2568" s="28" t="s">
        <v>53</v>
      </c>
      <c r="G2568" s="13" t="s">
        <v>2208</v>
      </c>
      <c r="H2568" s="13" t="s">
        <v>2208</v>
      </c>
      <c r="I2568" s="12"/>
      <c r="J2568" s="13" t="s">
        <v>2208</v>
      </c>
      <c r="M2568" s="35"/>
    </row>
    <row r="2569" spans="1:13" x14ac:dyDescent="0.25">
      <c r="A2569" s="13" t="s">
        <v>1920</v>
      </c>
      <c r="B2569" s="13" t="s">
        <v>65</v>
      </c>
      <c r="C2569" s="13">
        <v>206</v>
      </c>
      <c r="D2569" s="13"/>
      <c r="E2569" s="12"/>
      <c r="F2569" s="28" t="s">
        <v>53</v>
      </c>
      <c r="G2569" s="13" t="s">
        <v>2208</v>
      </c>
      <c r="H2569" s="13" t="s">
        <v>2208</v>
      </c>
      <c r="I2569" s="12"/>
      <c r="J2569" s="13" t="s">
        <v>2208</v>
      </c>
      <c r="M2569" s="35"/>
    </row>
    <row r="2570" spans="1:13" x14ac:dyDescent="0.25">
      <c r="A2570" s="13" t="s">
        <v>1920</v>
      </c>
      <c r="B2570" s="13" t="s">
        <v>65</v>
      </c>
      <c r="C2570" s="13">
        <v>207</v>
      </c>
      <c r="D2570" s="13"/>
      <c r="E2570" s="12"/>
      <c r="F2570" s="28" t="s">
        <v>53</v>
      </c>
      <c r="G2570" s="13" t="s">
        <v>2208</v>
      </c>
      <c r="H2570" s="13" t="s">
        <v>2208</v>
      </c>
      <c r="I2570" s="12"/>
      <c r="J2570" s="13" t="s">
        <v>2208</v>
      </c>
      <c r="M2570" s="35"/>
    </row>
    <row r="2571" spans="1:13" x14ac:dyDescent="0.25">
      <c r="A2571" s="13" t="s">
        <v>1920</v>
      </c>
      <c r="B2571" s="13" t="s">
        <v>65</v>
      </c>
      <c r="C2571" s="13">
        <v>208</v>
      </c>
      <c r="D2571" s="13"/>
      <c r="E2571" s="12"/>
      <c r="F2571" s="28" t="s">
        <v>53</v>
      </c>
      <c r="G2571" s="13" t="s">
        <v>2208</v>
      </c>
      <c r="H2571" s="13" t="s">
        <v>2208</v>
      </c>
      <c r="I2571" s="12"/>
      <c r="J2571" s="13" t="s">
        <v>2208</v>
      </c>
      <c r="M2571" s="35"/>
    </row>
    <row r="2572" spans="1:13" x14ac:dyDescent="0.25">
      <c r="A2572" s="13" t="s">
        <v>1920</v>
      </c>
      <c r="B2572" s="13" t="s">
        <v>65</v>
      </c>
      <c r="C2572" s="13">
        <v>214</v>
      </c>
      <c r="D2572" s="13"/>
      <c r="E2572" s="12"/>
      <c r="F2572" s="28" t="s">
        <v>53</v>
      </c>
      <c r="G2572" s="13" t="s">
        <v>2208</v>
      </c>
      <c r="H2572" s="13" t="s">
        <v>2208</v>
      </c>
      <c r="I2572" s="12"/>
      <c r="J2572" s="13" t="s">
        <v>2208</v>
      </c>
      <c r="M2572" s="35"/>
    </row>
    <row r="2573" spans="1:13" x14ac:dyDescent="0.25">
      <c r="A2573" s="13" t="s">
        <v>1920</v>
      </c>
      <c r="B2573" s="13" t="s">
        <v>65</v>
      </c>
      <c r="C2573" s="13">
        <v>220</v>
      </c>
      <c r="D2573" s="13"/>
      <c r="E2573" s="12"/>
      <c r="F2573" s="28" t="s">
        <v>53</v>
      </c>
      <c r="G2573" s="13" t="s">
        <v>2208</v>
      </c>
      <c r="H2573" s="13" t="s">
        <v>2208</v>
      </c>
      <c r="I2573" s="12"/>
      <c r="J2573" s="13" t="s">
        <v>2208</v>
      </c>
      <c r="M2573" s="35"/>
    </row>
    <row r="2574" spans="1:13" x14ac:dyDescent="0.25">
      <c r="A2574" s="13" t="s">
        <v>1920</v>
      </c>
      <c r="B2574" s="13" t="s">
        <v>65</v>
      </c>
      <c r="C2574" s="13">
        <v>224</v>
      </c>
      <c r="D2574" s="13"/>
      <c r="E2574" s="12"/>
      <c r="F2574" s="28" t="s">
        <v>53</v>
      </c>
      <c r="G2574" s="13" t="s">
        <v>2208</v>
      </c>
      <c r="H2574" s="13" t="s">
        <v>2208</v>
      </c>
      <c r="I2574" s="12"/>
      <c r="J2574" s="13" t="s">
        <v>2208</v>
      </c>
      <c r="M2574" s="35"/>
    </row>
    <row r="2575" spans="1:13" x14ac:dyDescent="0.25">
      <c r="A2575" s="13" t="s">
        <v>1920</v>
      </c>
      <c r="B2575" s="13" t="s">
        <v>65</v>
      </c>
      <c r="C2575" s="13">
        <v>228</v>
      </c>
      <c r="D2575" s="13"/>
      <c r="E2575" s="12"/>
      <c r="F2575" s="28" t="s">
        <v>53</v>
      </c>
      <c r="G2575" s="13" t="s">
        <v>2208</v>
      </c>
      <c r="H2575" s="13" t="s">
        <v>2208</v>
      </c>
      <c r="I2575" s="12"/>
      <c r="J2575" s="13" t="s">
        <v>2208</v>
      </c>
      <c r="M2575" s="35"/>
    </row>
    <row r="2576" spans="1:13" x14ac:dyDescent="0.25">
      <c r="A2576" s="13" t="s">
        <v>1920</v>
      </c>
      <c r="B2576" s="13" t="s">
        <v>65</v>
      </c>
      <c r="C2576" s="13">
        <v>240</v>
      </c>
      <c r="D2576" s="13"/>
      <c r="E2576" s="12"/>
      <c r="F2576" s="28" t="s">
        <v>53</v>
      </c>
      <c r="G2576" s="13" t="s">
        <v>2208</v>
      </c>
      <c r="H2576" s="13" t="s">
        <v>2208</v>
      </c>
      <c r="I2576" s="12"/>
      <c r="J2576" s="13" t="s">
        <v>2208</v>
      </c>
      <c r="M2576" s="35"/>
    </row>
    <row r="2577" spans="1:13" x14ac:dyDescent="0.25">
      <c r="A2577" s="13" t="s">
        <v>1920</v>
      </c>
      <c r="B2577" s="13" t="s">
        <v>65</v>
      </c>
      <c r="C2577" s="13">
        <v>241</v>
      </c>
      <c r="D2577" s="13"/>
      <c r="E2577" s="12"/>
      <c r="F2577" s="28" t="s">
        <v>53</v>
      </c>
      <c r="G2577" s="13" t="s">
        <v>2208</v>
      </c>
      <c r="H2577" s="13" t="s">
        <v>2208</v>
      </c>
      <c r="I2577" s="12"/>
      <c r="J2577" s="13" t="s">
        <v>2208</v>
      </c>
      <c r="M2577" s="35"/>
    </row>
    <row r="2578" spans="1:13" x14ac:dyDescent="0.25">
      <c r="A2578" s="13" t="s">
        <v>1920</v>
      </c>
      <c r="B2578" s="13" t="s">
        <v>65</v>
      </c>
      <c r="C2578" s="13">
        <v>242</v>
      </c>
      <c r="D2578" s="13"/>
      <c r="E2578" s="12"/>
      <c r="F2578" s="28" t="s">
        <v>53</v>
      </c>
      <c r="G2578" s="13" t="s">
        <v>2208</v>
      </c>
      <c r="H2578" s="13" t="s">
        <v>2208</v>
      </c>
      <c r="I2578" s="12"/>
      <c r="J2578" s="13" t="s">
        <v>2208</v>
      </c>
      <c r="M2578" s="35"/>
    </row>
    <row r="2579" spans="1:13" x14ac:dyDescent="0.25">
      <c r="A2579" s="13" t="s">
        <v>1920</v>
      </c>
      <c r="B2579" s="13" t="s">
        <v>65</v>
      </c>
      <c r="C2579" s="13">
        <v>250</v>
      </c>
      <c r="D2579" s="13"/>
      <c r="E2579" s="12"/>
      <c r="F2579" s="28" t="s">
        <v>53</v>
      </c>
      <c r="G2579" s="13" t="s">
        <v>2208</v>
      </c>
      <c r="H2579" s="13" t="s">
        <v>2208</v>
      </c>
      <c r="I2579" s="12"/>
      <c r="J2579" s="13" t="s">
        <v>2208</v>
      </c>
      <c r="M2579" s="35"/>
    </row>
    <row r="2580" spans="1:13" x14ac:dyDescent="0.25">
      <c r="A2580" s="13" t="s">
        <v>1920</v>
      </c>
      <c r="B2580" s="13" t="s">
        <v>65</v>
      </c>
      <c r="C2580" s="13">
        <v>282</v>
      </c>
      <c r="D2580" s="13"/>
      <c r="E2580" s="12"/>
      <c r="F2580" s="28" t="s">
        <v>53</v>
      </c>
      <c r="G2580" s="13" t="s">
        <v>2208</v>
      </c>
      <c r="H2580" s="13" t="s">
        <v>2208</v>
      </c>
      <c r="I2580" s="12"/>
      <c r="J2580" s="13" t="s">
        <v>2208</v>
      </c>
      <c r="M2580" s="35"/>
    </row>
    <row r="2581" spans="1:13" x14ac:dyDescent="0.25">
      <c r="A2581" s="13" t="s">
        <v>1920</v>
      </c>
      <c r="B2581" s="13" t="s">
        <v>65</v>
      </c>
      <c r="C2581" s="13">
        <v>529</v>
      </c>
      <c r="D2581" s="13"/>
      <c r="E2581" s="12"/>
      <c r="F2581" s="28" t="s">
        <v>53</v>
      </c>
      <c r="G2581" s="13" t="s">
        <v>2208</v>
      </c>
      <c r="H2581" s="13" t="s">
        <v>2208</v>
      </c>
      <c r="I2581" s="12"/>
      <c r="J2581" s="13" t="s">
        <v>2208</v>
      </c>
      <c r="M2581" s="35"/>
    </row>
    <row r="2582" spans="1:13" x14ac:dyDescent="0.25">
      <c r="A2582" s="13" t="s">
        <v>1920</v>
      </c>
      <c r="B2582" s="13" t="s">
        <v>65</v>
      </c>
      <c r="C2582" s="13">
        <v>732</v>
      </c>
      <c r="D2582" s="13"/>
      <c r="E2582" s="12"/>
      <c r="F2582" s="28" t="s">
        <v>53</v>
      </c>
      <c r="G2582" s="13" t="s">
        <v>2208</v>
      </c>
      <c r="H2582" s="13" t="s">
        <v>2208</v>
      </c>
      <c r="I2582" s="12"/>
      <c r="J2582" s="13" t="s">
        <v>2208</v>
      </c>
      <c r="M2582" s="35"/>
    </row>
    <row r="2583" spans="1:13" x14ac:dyDescent="0.25">
      <c r="A2583" s="13" t="s">
        <v>1920</v>
      </c>
      <c r="B2583" s="13" t="s">
        <v>65</v>
      </c>
      <c r="C2583" s="13">
        <v>201</v>
      </c>
      <c r="D2583" s="13"/>
      <c r="E2583" s="12"/>
      <c r="F2583" s="28" t="s">
        <v>53</v>
      </c>
      <c r="G2583" s="13" t="s">
        <v>2208</v>
      </c>
      <c r="H2583" s="13" t="s">
        <v>2208</v>
      </c>
      <c r="I2583" s="12"/>
      <c r="J2583" s="13" t="s">
        <v>2208</v>
      </c>
      <c r="M2583" s="35"/>
    </row>
    <row r="2584" spans="1:13" x14ac:dyDescent="0.25">
      <c r="A2584" s="13" t="s">
        <v>1920</v>
      </c>
      <c r="B2584" s="13" t="s">
        <v>65</v>
      </c>
      <c r="C2584" s="13">
        <v>205</v>
      </c>
      <c r="D2584" s="13"/>
      <c r="E2584" s="12"/>
      <c r="F2584" s="28" t="s">
        <v>53</v>
      </c>
      <c r="G2584" s="13" t="s">
        <v>2208</v>
      </c>
      <c r="H2584" s="13" t="s">
        <v>2208</v>
      </c>
      <c r="I2584" s="12"/>
      <c r="J2584" s="13" t="s">
        <v>2208</v>
      </c>
      <c r="M2584" s="35"/>
    </row>
    <row r="2585" spans="1:13" x14ac:dyDescent="0.25">
      <c r="A2585" s="13" t="s">
        <v>1920</v>
      </c>
      <c r="B2585" s="13" t="s">
        <v>65</v>
      </c>
      <c r="C2585" s="13">
        <v>210</v>
      </c>
      <c r="D2585" s="13"/>
      <c r="E2585" s="12"/>
      <c r="F2585" s="28" t="s">
        <v>53</v>
      </c>
      <c r="G2585" s="13" t="s">
        <v>2208</v>
      </c>
      <c r="H2585" s="13" t="s">
        <v>2208</v>
      </c>
      <c r="I2585" s="12"/>
      <c r="J2585" s="13" t="s">
        <v>2208</v>
      </c>
      <c r="M2585" s="35"/>
    </row>
    <row r="2586" spans="1:13" x14ac:dyDescent="0.25">
      <c r="A2586" s="13" t="s">
        <v>1920</v>
      </c>
      <c r="B2586" s="13" t="s">
        <v>65</v>
      </c>
      <c r="C2586" s="13">
        <v>217</v>
      </c>
      <c r="D2586" s="13"/>
      <c r="E2586" s="12"/>
      <c r="F2586" s="28" t="s">
        <v>53</v>
      </c>
      <c r="G2586" s="13" t="s">
        <v>2208</v>
      </c>
      <c r="H2586" s="13" t="s">
        <v>2208</v>
      </c>
      <c r="I2586" s="12"/>
      <c r="J2586" s="13" t="s">
        <v>2208</v>
      </c>
      <c r="M2586" s="35"/>
    </row>
    <row r="2587" spans="1:13" x14ac:dyDescent="0.25">
      <c r="A2587" s="13" t="s">
        <v>1920</v>
      </c>
      <c r="B2587" s="13" t="s">
        <v>65</v>
      </c>
      <c r="C2587" s="13">
        <v>218</v>
      </c>
      <c r="D2587" s="13"/>
      <c r="E2587" s="12"/>
      <c r="F2587" s="28" t="s">
        <v>53</v>
      </c>
      <c r="G2587" s="13" t="s">
        <v>2208</v>
      </c>
      <c r="H2587" s="13" t="s">
        <v>2208</v>
      </c>
      <c r="I2587" s="12"/>
      <c r="J2587" s="13" t="s">
        <v>2208</v>
      </c>
      <c r="M2587" s="35"/>
    </row>
    <row r="2588" spans="1:13" x14ac:dyDescent="0.25">
      <c r="A2588" s="13" t="s">
        <v>1920</v>
      </c>
      <c r="B2588" s="13" t="s">
        <v>65</v>
      </c>
      <c r="C2588" s="13">
        <v>334</v>
      </c>
      <c r="D2588" s="13"/>
      <c r="E2588" s="12"/>
      <c r="F2588" s="28" t="s">
        <v>53</v>
      </c>
      <c r="G2588" s="13" t="s">
        <v>2208</v>
      </c>
      <c r="H2588" s="13" t="s">
        <v>2208</v>
      </c>
      <c r="I2588" s="12"/>
      <c r="J2588" s="13" t="s">
        <v>2208</v>
      </c>
      <c r="M2588" s="35"/>
    </row>
    <row r="2589" spans="1:13" x14ac:dyDescent="0.25">
      <c r="A2589" s="13" t="s">
        <v>1920</v>
      </c>
      <c r="B2589" s="13" t="s">
        <v>65</v>
      </c>
      <c r="C2589" s="13">
        <v>311</v>
      </c>
      <c r="D2589" s="13"/>
      <c r="E2589" s="12"/>
      <c r="F2589" s="28" t="s">
        <v>53</v>
      </c>
      <c r="G2589" s="13" t="s">
        <v>2208</v>
      </c>
      <c r="H2589" s="13" t="s">
        <v>2208</v>
      </c>
      <c r="I2589" s="12"/>
      <c r="J2589" s="13" t="s">
        <v>2208</v>
      </c>
      <c r="M2589" s="35"/>
    </row>
    <row r="2590" spans="1:13" x14ac:dyDescent="0.25">
      <c r="A2590" s="13" t="s">
        <v>1920</v>
      </c>
      <c r="B2590" s="13" t="s">
        <v>65</v>
      </c>
      <c r="C2590" s="13">
        <v>312</v>
      </c>
      <c r="D2590" s="13"/>
      <c r="E2590" s="12"/>
      <c r="F2590" s="28" t="s">
        <v>53</v>
      </c>
      <c r="G2590" s="13" t="s">
        <v>2208</v>
      </c>
      <c r="H2590" s="13" t="s">
        <v>2208</v>
      </c>
      <c r="I2590" s="12"/>
      <c r="J2590" s="13" t="s">
        <v>2208</v>
      </c>
      <c r="M2590" s="35"/>
    </row>
    <row r="2591" spans="1:13" x14ac:dyDescent="0.25">
      <c r="A2591" s="13" t="s">
        <v>1920</v>
      </c>
      <c r="B2591" s="13" t="s">
        <v>65</v>
      </c>
      <c r="C2591" s="13">
        <v>313</v>
      </c>
      <c r="D2591" s="13"/>
      <c r="E2591" s="12"/>
      <c r="F2591" s="28" t="s">
        <v>53</v>
      </c>
      <c r="G2591" s="13" t="s">
        <v>2208</v>
      </c>
      <c r="H2591" s="13" t="s">
        <v>2208</v>
      </c>
      <c r="I2591" s="12"/>
      <c r="J2591" s="13" t="s">
        <v>2208</v>
      </c>
      <c r="M2591" s="35"/>
    </row>
    <row r="2592" spans="1:13" x14ac:dyDescent="0.25">
      <c r="A2592" s="13" t="s">
        <v>1920</v>
      </c>
      <c r="B2592" s="13" t="s">
        <v>65</v>
      </c>
      <c r="C2592" s="13">
        <v>317</v>
      </c>
      <c r="D2592" s="13"/>
      <c r="E2592" s="12"/>
      <c r="F2592" s="28" t="s">
        <v>53</v>
      </c>
      <c r="G2592" s="13" t="s">
        <v>2208</v>
      </c>
      <c r="H2592" s="13" t="s">
        <v>2208</v>
      </c>
      <c r="I2592" s="12"/>
      <c r="J2592" s="13" t="s">
        <v>2208</v>
      </c>
      <c r="M2592" s="35"/>
    </row>
    <row r="2593" spans="1:13" x14ac:dyDescent="0.25">
      <c r="A2593" s="13" t="s">
        <v>1920</v>
      </c>
      <c r="B2593" s="13" t="s">
        <v>65</v>
      </c>
      <c r="C2593" s="13">
        <v>335</v>
      </c>
      <c r="D2593" s="13"/>
      <c r="E2593" s="12"/>
      <c r="F2593" s="28" t="s">
        <v>53</v>
      </c>
      <c r="G2593" s="13" t="s">
        <v>2208</v>
      </c>
      <c r="H2593" s="13" t="s">
        <v>2208</v>
      </c>
      <c r="I2593" s="12"/>
      <c r="J2593" s="13" t="s">
        <v>2208</v>
      </c>
      <c r="M2593" s="35"/>
    </row>
    <row r="2594" spans="1:13" x14ac:dyDescent="0.25">
      <c r="A2594" s="13" t="s">
        <v>1920</v>
      </c>
      <c r="B2594" s="13" t="s">
        <v>65</v>
      </c>
      <c r="C2594" s="13">
        <v>820</v>
      </c>
      <c r="D2594" s="13"/>
      <c r="E2594" s="12"/>
      <c r="F2594" s="28" t="s">
        <v>53</v>
      </c>
      <c r="G2594" s="13" t="s">
        <v>2208</v>
      </c>
      <c r="H2594" s="13" t="s">
        <v>2208</v>
      </c>
      <c r="I2594" s="12"/>
      <c r="J2594" s="13" t="s">
        <v>2208</v>
      </c>
      <c r="M2594" s="35"/>
    </row>
    <row r="2595" spans="1:13" x14ac:dyDescent="0.25">
      <c r="A2595" s="13" t="s">
        <v>1920</v>
      </c>
      <c r="B2595" s="13" t="s">
        <v>65</v>
      </c>
      <c r="C2595" s="13">
        <v>832</v>
      </c>
      <c r="D2595" s="13"/>
      <c r="E2595" s="12"/>
      <c r="F2595" s="28" t="s">
        <v>53</v>
      </c>
      <c r="G2595" s="13" t="s">
        <v>2208</v>
      </c>
      <c r="H2595" s="13" t="s">
        <v>2208</v>
      </c>
      <c r="I2595" s="12"/>
      <c r="J2595" s="13" t="s">
        <v>2208</v>
      </c>
      <c r="M2595" s="35"/>
    </row>
    <row r="2596" spans="1:13" x14ac:dyDescent="0.25">
      <c r="A2596" s="13" t="s">
        <v>1920</v>
      </c>
      <c r="B2596" s="13" t="s">
        <v>65</v>
      </c>
      <c r="C2596" s="13">
        <v>833</v>
      </c>
      <c r="D2596" s="13"/>
      <c r="E2596" s="12"/>
      <c r="F2596" s="28" t="s">
        <v>53</v>
      </c>
      <c r="G2596" s="13" t="s">
        <v>2208</v>
      </c>
      <c r="H2596" s="13" t="s">
        <v>2208</v>
      </c>
      <c r="I2596" s="12"/>
      <c r="J2596" s="13" t="s">
        <v>2208</v>
      </c>
      <c r="M2596" s="35"/>
    </row>
    <row r="2597" spans="1:13" x14ac:dyDescent="0.25">
      <c r="A2597" s="13" t="s">
        <v>1920</v>
      </c>
      <c r="B2597" s="13" t="s">
        <v>65</v>
      </c>
      <c r="C2597" s="13">
        <v>901</v>
      </c>
      <c r="D2597" s="13"/>
      <c r="E2597" s="12"/>
      <c r="F2597" s="28" t="s">
        <v>53</v>
      </c>
      <c r="G2597" s="13" t="s">
        <v>2208</v>
      </c>
      <c r="H2597" s="13" t="s">
        <v>2208</v>
      </c>
      <c r="I2597" s="12"/>
      <c r="J2597" s="13" t="s">
        <v>2208</v>
      </c>
      <c r="M2597" s="35"/>
    </row>
    <row r="2598" spans="1:13" x14ac:dyDescent="0.25">
      <c r="A2598" s="13" t="s">
        <v>1920</v>
      </c>
      <c r="B2598" s="13" t="s">
        <v>65</v>
      </c>
      <c r="C2598" s="13">
        <v>931</v>
      </c>
      <c r="D2598" s="13"/>
      <c r="E2598" s="12"/>
      <c r="F2598" s="28" t="s">
        <v>53</v>
      </c>
      <c r="G2598" s="13" t="s">
        <v>2208</v>
      </c>
      <c r="H2598" s="13" t="s">
        <v>2208</v>
      </c>
      <c r="I2598" s="12"/>
      <c r="J2598" s="13" t="s">
        <v>2208</v>
      </c>
      <c r="M2598" s="35"/>
    </row>
    <row r="2599" spans="1:13" x14ac:dyDescent="0.25">
      <c r="A2599" s="13" t="s">
        <v>1920</v>
      </c>
      <c r="B2599" s="13" t="s">
        <v>65</v>
      </c>
      <c r="C2599" s="13">
        <v>932</v>
      </c>
      <c r="D2599" s="13"/>
      <c r="E2599" s="12"/>
      <c r="F2599" s="28" t="s">
        <v>53</v>
      </c>
      <c r="G2599" s="13" t="s">
        <v>2208</v>
      </c>
      <c r="H2599" s="13" t="s">
        <v>2208</v>
      </c>
      <c r="I2599" s="12"/>
      <c r="J2599" s="13" t="s">
        <v>2208</v>
      </c>
      <c r="M2599" s="35"/>
    </row>
    <row r="2600" spans="1:13" x14ac:dyDescent="0.25">
      <c r="A2600" s="13" t="s">
        <v>1920</v>
      </c>
      <c r="B2600" s="13" t="s">
        <v>65</v>
      </c>
      <c r="C2600" s="13">
        <v>933</v>
      </c>
      <c r="D2600" s="13"/>
      <c r="E2600" s="12"/>
      <c r="F2600" s="28" t="s">
        <v>53</v>
      </c>
      <c r="G2600" s="13" t="s">
        <v>2208</v>
      </c>
      <c r="H2600" s="13" t="s">
        <v>2208</v>
      </c>
      <c r="I2600" s="12"/>
      <c r="J2600" s="13" t="s">
        <v>2208</v>
      </c>
      <c r="M2600" s="35"/>
    </row>
    <row r="2601" spans="1:13" x14ac:dyDescent="0.25">
      <c r="A2601" s="13" t="s">
        <v>1920</v>
      </c>
      <c r="B2601" s="13" t="s">
        <v>65</v>
      </c>
      <c r="C2601" s="13">
        <v>934</v>
      </c>
      <c r="D2601" s="13"/>
      <c r="E2601" s="12"/>
      <c r="F2601" s="28" t="s">
        <v>53</v>
      </c>
      <c r="G2601" s="13" t="s">
        <v>2208</v>
      </c>
      <c r="H2601" s="13" t="s">
        <v>2208</v>
      </c>
      <c r="I2601" s="12"/>
      <c r="J2601" s="13" t="s">
        <v>2208</v>
      </c>
      <c r="M2601" s="35"/>
    </row>
    <row r="2602" spans="1:13" x14ac:dyDescent="0.25">
      <c r="A2602" s="13" t="s">
        <v>1920</v>
      </c>
      <c r="B2602" s="13" t="s">
        <v>65</v>
      </c>
      <c r="C2602" s="13">
        <v>935</v>
      </c>
      <c r="D2602" s="13"/>
      <c r="E2602" s="12"/>
      <c r="F2602" s="28" t="s">
        <v>53</v>
      </c>
      <c r="G2602" s="13" t="s">
        <v>2208</v>
      </c>
      <c r="H2602" s="13" t="s">
        <v>2208</v>
      </c>
      <c r="I2602" s="12"/>
      <c r="J2602" s="13" t="s">
        <v>2208</v>
      </c>
      <c r="M2602" s="35"/>
    </row>
    <row r="2603" spans="1:13" x14ac:dyDescent="0.25">
      <c r="A2603" s="13" t="s">
        <v>1920</v>
      </c>
      <c r="B2603" s="13" t="s">
        <v>65</v>
      </c>
      <c r="C2603" s="13">
        <v>956</v>
      </c>
      <c r="D2603" s="13"/>
      <c r="E2603" s="12"/>
      <c r="F2603" s="28" t="s">
        <v>53</v>
      </c>
      <c r="G2603" s="13" t="s">
        <v>2208</v>
      </c>
      <c r="H2603" s="13" t="s">
        <v>2208</v>
      </c>
      <c r="I2603" s="12"/>
      <c r="J2603" s="13" t="s">
        <v>2208</v>
      </c>
      <c r="M2603" s="35"/>
    </row>
    <row r="2604" spans="1:13" x14ac:dyDescent="0.25">
      <c r="A2604" s="13" t="s">
        <v>1920</v>
      </c>
      <c r="B2604" s="13" t="s">
        <v>65</v>
      </c>
      <c r="C2604" s="13">
        <v>957</v>
      </c>
      <c r="D2604" s="13"/>
      <c r="E2604" s="12"/>
      <c r="F2604" s="28" t="s">
        <v>53</v>
      </c>
      <c r="G2604" s="13" t="s">
        <v>2208</v>
      </c>
      <c r="H2604" s="13" t="s">
        <v>2208</v>
      </c>
      <c r="I2604" s="12"/>
      <c r="J2604" s="13" t="s">
        <v>2208</v>
      </c>
      <c r="M2604" s="35"/>
    </row>
    <row r="2605" spans="1:13" x14ac:dyDescent="0.25">
      <c r="A2605" s="13" t="s">
        <v>1920</v>
      </c>
      <c r="B2605" s="13" t="s">
        <v>65</v>
      </c>
      <c r="C2605" s="13">
        <v>911</v>
      </c>
      <c r="D2605" s="13"/>
      <c r="E2605" s="12"/>
      <c r="F2605" s="28" t="s">
        <v>53</v>
      </c>
      <c r="G2605" s="13" t="s">
        <v>2208</v>
      </c>
      <c r="H2605" s="13" t="s">
        <v>2208</v>
      </c>
      <c r="I2605" s="12"/>
      <c r="J2605" s="13" t="s">
        <v>2208</v>
      </c>
      <c r="M2605" s="35"/>
    </row>
    <row r="2606" spans="1:13" x14ac:dyDescent="0.25">
      <c r="A2606" s="13" t="s">
        <v>1920</v>
      </c>
      <c r="B2606" s="13" t="s">
        <v>65</v>
      </c>
      <c r="C2606" s="13">
        <v>912</v>
      </c>
      <c r="D2606" s="13"/>
      <c r="E2606" s="12"/>
      <c r="F2606" s="28" t="s">
        <v>53</v>
      </c>
      <c r="G2606" s="13" t="s">
        <v>2208</v>
      </c>
      <c r="H2606" s="13" t="s">
        <v>2208</v>
      </c>
      <c r="I2606" s="12"/>
      <c r="J2606" s="13" t="s">
        <v>2208</v>
      </c>
      <c r="M2606" s="35"/>
    </row>
    <row r="2607" spans="1:13" x14ac:dyDescent="0.25">
      <c r="A2607" s="13" t="s">
        <v>1920</v>
      </c>
      <c r="B2607" s="13" t="s">
        <v>65</v>
      </c>
      <c r="C2607" s="13">
        <v>913</v>
      </c>
      <c r="D2607" s="13"/>
      <c r="E2607" s="12"/>
      <c r="F2607" s="28" t="s">
        <v>53</v>
      </c>
      <c r="G2607" s="13" t="s">
        <v>2208</v>
      </c>
      <c r="H2607" s="13" t="s">
        <v>2208</v>
      </c>
      <c r="I2607" s="12"/>
      <c r="J2607" s="13" t="s">
        <v>2208</v>
      </c>
      <c r="M2607" s="35"/>
    </row>
    <row r="2608" spans="1:13" x14ac:dyDescent="0.25">
      <c r="A2608" s="13" t="s">
        <v>1920</v>
      </c>
      <c r="B2608" s="13" t="s">
        <v>65</v>
      </c>
      <c r="C2608" s="13">
        <v>914</v>
      </c>
      <c r="D2608" s="13"/>
      <c r="E2608" s="12"/>
      <c r="F2608" s="28" t="s">
        <v>53</v>
      </c>
      <c r="G2608" s="13" t="s">
        <v>2208</v>
      </c>
      <c r="H2608" s="13" t="s">
        <v>2208</v>
      </c>
      <c r="I2608" s="12"/>
      <c r="J2608" s="13" t="s">
        <v>2208</v>
      </c>
      <c r="M2608" s="35"/>
    </row>
    <row r="2609" spans="1:13" x14ac:dyDescent="0.25">
      <c r="A2609" s="13" t="s">
        <v>1920</v>
      </c>
      <c r="B2609" s="13" t="s">
        <v>65</v>
      </c>
      <c r="C2609" s="13">
        <v>915</v>
      </c>
      <c r="D2609" s="13"/>
      <c r="E2609" s="12"/>
      <c r="F2609" s="28" t="s">
        <v>53</v>
      </c>
      <c r="G2609" s="13" t="s">
        <v>2208</v>
      </c>
      <c r="H2609" s="13" t="s">
        <v>2208</v>
      </c>
      <c r="I2609" s="12"/>
      <c r="J2609" s="13" t="s">
        <v>2208</v>
      </c>
      <c r="M2609" s="35"/>
    </row>
    <row r="2610" spans="1:13" x14ac:dyDescent="0.25">
      <c r="A2610" s="13" t="s">
        <v>1920</v>
      </c>
      <c r="B2610" s="13" t="s">
        <v>65</v>
      </c>
      <c r="C2610" s="13">
        <v>916</v>
      </c>
      <c r="D2610" s="13"/>
      <c r="E2610" s="12"/>
      <c r="F2610" s="28" t="s">
        <v>53</v>
      </c>
      <c r="G2610" s="13" t="s">
        <v>2208</v>
      </c>
      <c r="H2610" s="13" t="s">
        <v>2208</v>
      </c>
      <c r="I2610" s="12"/>
      <c r="J2610" s="13" t="s">
        <v>2208</v>
      </c>
      <c r="M2610" s="35"/>
    </row>
    <row r="2611" spans="1:13" x14ac:dyDescent="0.25">
      <c r="A2611" s="13" t="s">
        <v>1920</v>
      </c>
      <c r="B2611" s="13" t="s">
        <v>65</v>
      </c>
      <c r="C2611" s="13">
        <v>917</v>
      </c>
      <c r="D2611" s="13"/>
      <c r="E2611" s="12"/>
      <c r="F2611" s="28" t="s">
        <v>53</v>
      </c>
      <c r="G2611" s="13" t="s">
        <v>2208</v>
      </c>
      <c r="H2611" s="13" t="s">
        <v>2208</v>
      </c>
      <c r="I2611" s="12"/>
      <c r="J2611" s="13" t="s">
        <v>2208</v>
      </c>
      <c r="M2611" s="35"/>
    </row>
    <row r="2612" spans="1:13" x14ac:dyDescent="0.25">
      <c r="A2612" s="13" t="s">
        <v>1920</v>
      </c>
      <c r="B2612" s="13" t="s">
        <v>65</v>
      </c>
      <c r="C2612" s="13">
        <v>918</v>
      </c>
      <c r="D2612" s="13"/>
      <c r="E2612" s="12"/>
      <c r="F2612" s="28" t="s">
        <v>53</v>
      </c>
      <c r="G2612" s="13" t="s">
        <v>2208</v>
      </c>
      <c r="H2612" s="13" t="s">
        <v>2208</v>
      </c>
      <c r="I2612" s="12"/>
      <c r="J2612" s="13" t="s">
        <v>2208</v>
      </c>
      <c r="M2612" s="35"/>
    </row>
    <row r="2613" spans="1:13" x14ac:dyDescent="0.25">
      <c r="A2613" s="13" t="s">
        <v>1920</v>
      </c>
      <c r="B2613" s="13" t="s">
        <v>65</v>
      </c>
      <c r="C2613" s="13">
        <v>919</v>
      </c>
      <c r="D2613" s="13"/>
      <c r="E2613" s="12"/>
      <c r="F2613" s="28" t="s">
        <v>53</v>
      </c>
      <c r="G2613" s="13" t="s">
        <v>2208</v>
      </c>
      <c r="H2613" s="13" t="s">
        <v>2208</v>
      </c>
      <c r="I2613" s="12"/>
      <c r="J2613" s="13" t="s">
        <v>2208</v>
      </c>
      <c r="M2613" s="35"/>
    </row>
    <row r="2614" spans="1:13" x14ac:dyDescent="0.25">
      <c r="A2614" s="13" t="s">
        <v>1920</v>
      </c>
      <c r="B2614" s="13" t="s">
        <v>65</v>
      </c>
      <c r="C2614" s="13">
        <v>920</v>
      </c>
      <c r="D2614" s="13"/>
      <c r="E2614" s="12"/>
      <c r="F2614" s="28" t="s">
        <v>53</v>
      </c>
      <c r="G2614" s="13" t="s">
        <v>2208</v>
      </c>
      <c r="H2614" s="13" t="s">
        <v>2208</v>
      </c>
      <c r="I2614" s="12"/>
      <c r="J2614" s="13" t="s">
        <v>2208</v>
      </c>
      <c r="M2614" s="35"/>
    </row>
    <row r="2615" spans="1:13" x14ac:dyDescent="0.25">
      <c r="A2615" s="13" t="s">
        <v>1920</v>
      </c>
      <c r="B2615" s="13" t="s">
        <v>65</v>
      </c>
      <c r="C2615" s="13">
        <v>941</v>
      </c>
      <c r="D2615" s="13"/>
      <c r="E2615" s="12"/>
      <c r="F2615" s="28" t="s">
        <v>53</v>
      </c>
      <c r="G2615" s="13" t="s">
        <v>2208</v>
      </c>
      <c r="H2615" s="13" t="s">
        <v>2208</v>
      </c>
      <c r="I2615" s="12"/>
      <c r="J2615" s="13" t="s">
        <v>2208</v>
      </c>
      <c r="M2615" s="35"/>
    </row>
    <row r="2616" spans="1:13" x14ac:dyDescent="0.25">
      <c r="A2616" s="13" t="s">
        <v>1920</v>
      </c>
      <c r="B2616" s="13" t="s">
        <v>65</v>
      </c>
      <c r="C2616" s="13">
        <v>942</v>
      </c>
      <c r="D2616" s="13"/>
      <c r="E2616" s="12"/>
      <c r="F2616" s="28" t="s">
        <v>53</v>
      </c>
      <c r="G2616" s="13" t="s">
        <v>2208</v>
      </c>
      <c r="H2616" s="13" t="s">
        <v>2208</v>
      </c>
      <c r="I2616" s="12"/>
      <c r="J2616" s="13" t="s">
        <v>2208</v>
      </c>
      <c r="M2616" s="35"/>
    </row>
    <row r="2617" spans="1:13" x14ac:dyDescent="0.25">
      <c r="A2617" s="13" t="s">
        <v>1920</v>
      </c>
      <c r="B2617" s="13" t="s">
        <v>65</v>
      </c>
      <c r="C2617" s="13">
        <v>943</v>
      </c>
      <c r="D2617" s="13"/>
      <c r="E2617" s="12"/>
      <c r="F2617" s="28" t="s">
        <v>53</v>
      </c>
      <c r="G2617" s="13" t="s">
        <v>2208</v>
      </c>
      <c r="H2617" s="13" t="s">
        <v>2208</v>
      </c>
      <c r="I2617" s="12"/>
      <c r="J2617" s="13" t="s">
        <v>2208</v>
      </c>
      <c r="M2617" s="35"/>
    </row>
    <row r="2618" spans="1:13" x14ac:dyDescent="0.25">
      <c r="A2618" s="13" t="s">
        <v>1920</v>
      </c>
      <c r="B2618" s="13" t="s">
        <v>65</v>
      </c>
      <c r="C2618" s="13">
        <v>945</v>
      </c>
      <c r="D2618" s="13"/>
      <c r="E2618" s="12"/>
      <c r="F2618" s="28" t="s">
        <v>53</v>
      </c>
      <c r="G2618" s="13" t="s">
        <v>2208</v>
      </c>
      <c r="H2618" s="13" t="s">
        <v>2208</v>
      </c>
      <c r="I2618" s="12"/>
      <c r="J2618" s="13" t="s">
        <v>2208</v>
      </c>
      <c r="M2618" s="35"/>
    </row>
    <row r="2619" spans="1:13" x14ac:dyDescent="0.25">
      <c r="A2619" s="13" t="s">
        <v>1920</v>
      </c>
      <c r="B2619" s="13" t="s">
        <v>65</v>
      </c>
      <c r="C2619" s="13">
        <v>946</v>
      </c>
      <c r="D2619" s="13"/>
      <c r="E2619" s="12"/>
      <c r="F2619" s="28" t="s">
        <v>53</v>
      </c>
      <c r="G2619" s="13" t="s">
        <v>2208</v>
      </c>
      <c r="H2619" s="13" t="s">
        <v>2208</v>
      </c>
      <c r="I2619" s="12"/>
      <c r="J2619" s="13" t="s">
        <v>2208</v>
      </c>
      <c r="M2619" s="35"/>
    </row>
    <row r="2620" spans="1:13" x14ac:dyDescent="0.25">
      <c r="A2620" s="13" t="s">
        <v>1920</v>
      </c>
      <c r="B2620" s="13" t="s">
        <v>65</v>
      </c>
      <c r="C2620" s="13">
        <v>947</v>
      </c>
      <c r="D2620" s="13"/>
      <c r="E2620" s="12"/>
      <c r="F2620" s="28" t="s">
        <v>53</v>
      </c>
      <c r="G2620" s="13" t="s">
        <v>2208</v>
      </c>
      <c r="H2620" s="13" t="s">
        <v>2208</v>
      </c>
      <c r="I2620" s="12"/>
      <c r="J2620" s="13" t="s">
        <v>2208</v>
      </c>
      <c r="M2620" s="35"/>
    </row>
    <row r="2621" spans="1:13" x14ac:dyDescent="0.25">
      <c r="A2621" s="13" t="s">
        <v>1920</v>
      </c>
      <c r="B2621" s="13" t="s">
        <v>65</v>
      </c>
      <c r="C2621" s="13">
        <v>948</v>
      </c>
      <c r="D2621" s="13"/>
      <c r="E2621" s="12"/>
      <c r="F2621" s="28" t="s">
        <v>53</v>
      </c>
      <c r="G2621" s="13" t="s">
        <v>2208</v>
      </c>
      <c r="H2621" s="13" t="s">
        <v>2208</v>
      </c>
      <c r="I2621" s="12"/>
      <c r="J2621" s="13" t="s">
        <v>2208</v>
      </c>
      <c r="M2621" s="35"/>
    </row>
    <row r="2622" spans="1:13" x14ac:dyDescent="0.25">
      <c r="A2622" s="13" t="s">
        <v>1920</v>
      </c>
      <c r="B2622" s="13" t="s">
        <v>65</v>
      </c>
      <c r="C2622" s="13">
        <v>924</v>
      </c>
      <c r="D2622" s="13"/>
      <c r="E2622" s="12"/>
      <c r="F2622" s="28" t="s">
        <v>53</v>
      </c>
      <c r="G2622" s="13" t="s">
        <v>2208</v>
      </c>
      <c r="H2622" s="13" t="s">
        <v>2208</v>
      </c>
      <c r="I2622" s="12"/>
      <c r="J2622" s="13" t="s">
        <v>2208</v>
      </c>
      <c r="M2622" s="35"/>
    </row>
    <row r="2623" spans="1:13" x14ac:dyDescent="0.25">
      <c r="A2623" s="13" t="s">
        <v>1920</v>
      </c>
      <c r="B2623" s="13" t="s">
        <v>65</v>
      </c>
      <c r="C2623" s="13">
        <v>925</v>
      </c>
      <c r="D2623" s="13"/>
      <c r="E2623" s="12"/>
      <c r="F2623" s="28" t="s">
        <v>53</v>
      </c>
      <c r="G2623" s="13" t="s">
        <v>2208</v>
      </c>
      <c r="H2623" s="13" t="s">
        <v>2208</v>
      </c>
      <c r="I2623" s="12"/>
      <c r="J2623" s="13" t="s">
        <v>2208</v>
      </c>
      <c r="M2623" s="35"/>
    </row>
    <row r="2624" spans="1:13" x14ac:dyDescent="0.25">
      <c r="A2624" s="13" t="s">
        <v>1920</v>
      </c>
      <c r="B2624" s="13" t="s">
        <v>65</v>
      </c>
      <c r="C2624" s="13">
        <v>926</v>
      </c>
      <c r="D2624" s="13"/>
      <c r="E2624" s="12"/>
      <c r="F2624" s="28" t="s">
        <v>53</v>
      </c>
      <c r="G2624" s="13" t="s">
        <v>2208</v>
      </c>
      <c r="H2624" s="13" t="s">
        <v>2208</v>
      </c>
      <c r="I2624" s="12"/>
      <c r="J2624" s="13" t="s">
        <v>2208</v>
      </c>
      <c r="M2624" s="35"/>
    </row>
    <row r="2625" spans="1:13" x14ac:dyDescent="0.25">
      <c r="A2625" s="13" t="s">
        <v>1920</v>
      </c>
      <c r="B2625" s="13" t="s">
        <v>65</v>
      </c>
      <c r="C2625" s="13">
        <v>927</v>
      </c>
      <c r="D2625" s="13"/>
      <c r="E2625" s="12"/>
      <c r="F2625" s="28" t="s">
        <v>53</v>
      </c>
      <c r="G2625" s="13" t="s">
        <v>2208</v>
      </c>
      <c r="H2625" s="13" t="s">
        <v>2208</v>
      </c>
      <c r="I2625" s="12"/>
      <c r="J2625" s="13" t="s">
        <v>2208</v>
      </c>
      <c r="M2625" s="35"/>
    </row>
    <row r="2626" spans="1:13" x14ac:dyDescent="0.25">
      <c r="A2626" s="13" t="s">
        <v>1920</v>
      </c>
      <c r="B2626" s="13" t="s">
        <v>65</v>
      </c>
      <c r="C2626" s="13">
        <v>950</v>
      </c>
      <c r="D2626" s="13"/>
      <c r="E2626" s="12"/>
      <c r="F2626" s="28" t="s">
        <v>53</v>
      </c>
      <c r="G2626" s="13" t="s">
        <v>2208</v>
      </c>
      <c r="H2626" s="13" t="s">
        <v>2208</v>
      </c>
      <c r="I2626" s="12"/>
      <c r="J2626" s="13" t="s">
        <v>2208</v>
      </c>
      <c r="M2626" s="35"/>
    </row>
    <row r="2627" spans="1:13" x14ac:dyDescent="0.25">
      <c r="A2627" s="13" t="s">
        <v>1920</v>
      </c>
      <c r="B2627" s="13" t="s">
        <v>65</v>
      </c>
      <c r="C2627" s="13">
        <v>921</v>
      </c>
      <c r="D2627" s="13"/>
      <c r="E2627" s="12"/>
      <c r="F2627" s="28" t="s">
        <v>53</v>
      </c>
      <c r="G2627" s="13" t="s">
        <v>2208</v>
      </c>
      <c r="H2627" s="13" t="s">
        <v>2208</v>
      </c>
      <c r="I2627" s="12"/>
      <c r="J2627" s="13" t="s">
        <v>2208</v>
      </c>
      <c r="M2627" s="35"/>
    </row>
    <row r="2628" spans="1:13" x14ac:dyDescent="0.25">
      <c r="A2628" s="13" t="s">
        <v>1920</v>
      </c>
      <c r="B2628" s="13" t="s">
        <v>65</v>
      </c>
      <c r="C2628" s="13">
        <v>922</v>
      </c>
      <c r="D2628" s="13"/>
      <c r="E2628" s="12"/>
      <c r="F2628" s="28" t="s">
        <v>53</v>
      </c>
      <c r="G2628" s="13" t="s">
        <v>2208</v>
      </c>
      <c r="H2628" s="13" t="s">
        <v>2208</v>
      </c>
      <c r="I2628" s="12"/>
      <c r="J2628" s="13" t="s">
        <v>2208</v>
      </c>
      <c r="M2628" s="35"/>
    </row>
    <row r="2629" spans="1:13" x14ac:dyDescent="0.25">
      <c r="A2629" s="13" t="s">
        <v>1920</v>
      </c>
      <c r="B2629" s="13" t="s">
        <v>65</v>
      </c>
      <c r="C2629" s="13">
        <v>923</v>
      </c>
      <c r="D2629" s="13"/>
      <c r="E2629" s="12"/>
      <c r="F2629" s="28" t="s">
        <v>53</v>
      </c>
      <c r="G2629" s="13" t="s">
        <v>2208</v>
      </c>
      <c r="H2629" s="13" t="s">
        <v>2208</v>
      </c>
      <c r="I2629" s="12"/>
      <c r="J2629" s="13" t="s">
        <v>2208</v>
      </c>
      <c r="M2629" s="35"/>
    </row>
    <row r="2630" spans="1:13" x14ac:dyDescent="0.25">
      <c r="A2630" s="13" t="s">
        <v>1920</v>
      </c>
      <c r="B2630" s="13" t="s">
        <v>65</v>
      </c>
      <c r="C2630" s="13">
        <v>928</v>
      </c>
      <c r="D2630" s="13"/>
      <c r="E2630" s="12"/>
      <c r="F2630" s="28" t="s">
        <v>53</v>
      </c>
      <c r="G2630" s="13" t="s">
        <v>2208</v>
      </c>
      <c r="H2630" s="13" t="s">
        <v>2208</v>
      </c>
      <c r="I2630" s="12"/>
      <c r="J2630" s="13" t="s">
        <v>2208</v>
      </c>
      <c r="M2630" s="35"/>
    </row>
    <row r="2631" spans="1:13" x14ac:dyDescent="0.25">
      <c r="A2631" s="13" t="s">
        <v>1920</v>
      </c>
      <c r="B2631" s="13" t="s">
        <v>65</v>
      </c>
      <c r="C2631" s="13">
        <v>835</v>
      </c>
      <c r="D2631" s="13"/>
      <c r="E2631" s="12"/>
      <c r="F2631" s="28" t="s">
        <v>53</v>
      </c>
      <c r="G2631" s="13" t="s">
        <v>2208</v>
      </c>
      <c r="H2631" s="13" t="s">
        <v>2208</v>
      </c>
      <c r="I2631" s="12"/>
      <c r="J2631" s="13" t="s">
        <v>2208</v>
      </c>
      <c r="M2631" s="35"/>
    </row>
    <row r="2632" spans="1:13" x14ac:dyDescent="0.25">
      <c r="A2632" s="13" t="s">
        <v>1920</v>
      </c>
      <c r="B2632" s="13" t="s">
        <v>65</v>
      </c>
      <c r="C2632" s="13">
        <v>845</v>
      </c>
      <c r="D2632" s="13"/>
      <c r="E2632" s="12"/>
      <c r="F2632" s="28" t="s">
        <v>53</v>
      </c>
      <c r="G2632" s="13" t="s">
        <v>2208</v>
      </c>
      <c r="H2632" s="13" t="s">
        <v>2208</v>
      </c>
      <c r="I2632" s="12"/>
      <c r="J2632" s="13" t="s">
        <v>2208</v>
      </c>
      <c r="M2632" s="35"/>
    </row>
    <row r="2633" spans="1:13" x14ac:dyDescent="0.25">
      <c r="A2633" s="13" t="s">
        <v>1920</v>
      </c>
      <c r="B2633" s="13" t="s">
        <v>65</v>
      </c>
      <c r="C2633" s="13">
        <v>836</v>
      </c>
      <c r="D2633" s="13"/>
      <c r="E2633" s="12"/>
      <c r="F2633" s="28" t="s">
        <v>53</v>
      </c>
      <c r="G2633" s="13" t="s">
        <v>2208</v>
      </c>
      <c r="H2633" s="13" t="s">
        <v>2208</v>
      </c>
      <c r="I2633" s="12"/>
      <c r="J2633" s="13" t="s">
        <v>2208</v>
      </c>
      <c r="M2633" s="35"/>
    </row>
    <row r="2634" spans="1:13" x14ac:dyDescent="0.25">
      <c r="A2634" s="13" t="s">
        <v>1920</v>
      </c>
      <c r="B2634" s="13" t="s">
        <v>65</v>
      </c>
      <c r="C2634" s="13">
        <v>830</v>
      </c>
      <c r="D2634" s="13"/>
      <c r="E2634" s="12"/>
      <c r="F2634" s="28" t="s">
        <v>53</v>
      </c>
      <c r="G2634" s="13" t="s">
        <v>2208</v>
      </c>
      <c r="H2634" s="13" t="s">
        <v>2208</v>
      </c>
      <c r="I2634" s="12"/>
      <c r="J2634" s="13" t="s">
        <v>2208</v>
      </c>
      <c r="M2634" s="35"/>
    </row>
    <row r="2635" spans="1:13" x14ac:dyDescent="0.25">
      <c r="A2635" s="13" t="s">
        <v>1920</v>
      </c>
      <c r="B2635" s="13" t="s">
        <v>65</v>
      </c>
      <c r="C2635" s="13">
        <v>840</v>
      </c>
      <c r="D2635" s="13"/>
      <c r="E2635" s="12"/>
      <c r="F2635" s="28" t="s">
        <v>53</v>
      </c>
      <c r="G2635" s="13" t="s">
        <v>2208</v>
      </c>
      <c r="H2635" s="13" t="s">
        <v>2208</v>
      </c>
      <c r="I2635" s="12"/>
      <c r="J2635" s="13" t="s">
        <v>2208</v>
      </c>
      <c r="M2635" s="35"/>
    </row>
    <row r="2636" spans="1:13" x14ac:dyDescent="0.25">
      <c r="A2636" s="13" t="s">
        <v>1920</v>
      </c>
      <c r="B2636" s="13" t="s">
        <v>65</v>
      </c>
      <c r="C2636" s="13">
        <v>842</v>
      </c>
      <c r="D2636" s="13"/>
      <c r="E2636" s="12"/>
      <c r="F2636" s="28" t="s">
        <v>53</v>
      </c>
      <c r="G2636" s="13" t="s">
        <v>2208</v>
      </c>
      <c r="H2636" s="13" t="s">
        <v>2208</v>
      </c>
      <c r="I2636" s="12"/>
      <c r="J2636" s="13" t="s">
        <v>2208</v>
      </c>
      <c r="M2636" s="35"/>
    </row>
    <row r="2637" spans="1:13" x14ac:dyDescent="0.25">
      <c r="A2637" s="13" t="s">
        <v>1920</v>
      </c>
      <c r="B2637" s="13" t="s">
        <v>65</v>
      </c>
      <c r="C2637" s="13">
        <v>831</v>
      </c>
      <c r="D2637" s="13"/>
      <c r="E2637" s="12"/>
      <c r="F2637" s="28" t="s">
        <v>53</v>
      </c>
      <c r="G2637" s="13" t="s">
        <v>2208</v>
      </c>
      <c r="H2637" s="13" t="s">
        <v>2208</v>
      </c>
      <c r="I2637" s="12"/>
      <c r="J2637" s="13" t="s">
        <v>2208</v>
      </c>
      <c r="M2637" s="35"/>
    </row>
    <row r="2638" spans="1:13" x14ac:dyDescent="0.25">
      <c r="A2638" s="13" t="s">
        <v>1920</v>
      </c>
      <c r="B2638" s="13" t="s">
        <v>65</v>
      </c>
      <c r="C2638" s="13">
        <v>850</v>
      </c>
      <c r="D2638" s="13"/>
      <c r="E2638" s="12"/>
      <c r="F2638" s="28" t="s">
        <v>53</v>
      </c>
      <c r="G2638" s="13" t="s">
        <v>2208</v>
      </c>
      <c r="H2638" s="13" t="s">
        <v>2208</v>
      </c>
      <c r="I2638" s="12"/>
      <c r="J2638" s="13" t="s">
        <v>2208</v>
      </c>
      <c r="M2638" s="35"/>
    </row>
    <row r="2639" spans="1:13" x14ac:dyDescent="0.25">
      <c r="A2639" s="13" t="s">
        <v>1920</v>
      </c>
      <c r="B2639" s="13" t="s">
        <v>65</v>
      </c>
      <c r="C2639" s="13">
        <v>852</v>
      </c>
      <c r="D2639" s="13"/>
      <c r="E2639" s="12"/>
      <c r="F2639" s="28" t="s">
        <v>53</v>
      </c>
      <c r="G2639" s="13" t="s">
        <v>2208</v>
      </c>
      <c r="H2639" s="13" t="s">
        <v>2208</v>
      </c>
      <c r="I2639" s="12"/>
      <c r="J2639" s="13" t="s">
        <v>2208</v>
      </c>
      <c r="M2639" s="35"/>
    </row>
    <row r="2640" spans="1:13" x14ac:dyDescent="0.25">
      <c r="A2640" s="13" t="s">
        <v>1920</v>
      </c>
      <c r="B2640" s="13" t="s">
        <v>65</v>
      </c>
      <c r="C2640" s="13">
        <v>855</v>
      </c>
      <c r="D2640" s="13"/>
      <c r="E2640" s="12"/>
      <c r="F2640" s="28" t="s">
        <v>53</v>
      </c>
      <c r="G2640" s="13" t="s">
        <v>2208</v>
      </c>
      <c r="H2640" s="13" t="s">
        <v>2208</v>
      </c>
      <c r="I2640" s="12"/>
      <c r="J2640" s="13" t="s">
        <v>2208</v>
      </c>
      <c r="M2640" s="35"/>
    </row>
    <row r="2641" spans="1:13" x14ac:dyDescent="0.25">
      <c r="A2641" s="13" t="s">
        <v>1920</v>
      </c>
      <c r="B2641" s="13" t="s">
        <v>65</v>
      </c>
      <c r="C2641" s="13" t="s">
        <v>1932</v>
      </c>
      <c r="D2641" s="13"/>
      <c r="E2641" s="12"/>
      <c r="F2641" s="28" t="s">
        <v>53</v>
      </c>
      <c r="G2641" s="13" t="s">
        <v>2208</v>
      </c>
      <c r="H2641" s="13" t="s">
        <v>2208</v>
      </c>
      <c r="I2641" s="12"/>
      <c r="J2641" s="13" t="s">
        <v>2208</v>
      </c>
      <c r="M2641" s="35"/>
    </row>
    <row r="2642" spans="1:13" x14ac:dyDescent="0.25">
      <c r="A2642" s="13" t="s">
        <v>1920</v>
      </c>
      <c r="B2642" s="13" t="s">
        <v>65</v>
      </c>
      <c r="C2642" s="13">
        <v>900</v>
      </c>
      <c r="D2642" s="13"/>
      <c r="E2642" s="12"/>
      <c r="F2642" s="28" t="s">
        <v>53</v>
      </c>
      <c r="G2642" s="13" t="s">
        <v>2208</v>
      </c>
      <c r="H2642" s="13" t="s">
        <v>2208</v>
      </c>
      <c r="I2642" s="12"/>
      <c r="J2642" s="13" t="s">
        <v>2208</v>
      </c>
      <c r="M2642" s="35"/>
    </row>
    <row r="2643" spans="1:13" x14ac:dyDescent="0.25">
      <c r="A2643" s="13" t="s">
        <v>1920</v>
      </c>
      <c r="B2643" s="13" t="s">
        <v>65</v>
      </c>
      <c r="C2643" s="13">
        <v>834</v>
      </c>
      <c r="D2643" s="13"/>
      <c r="E2643" s="12"/>
      <c r="F2643" s="28" t="s">
        <v>53</v>
      </c>
      <c r="G2643" s="13" t="s">
        <v>2208</v>
      </c>
      <c r="H2643" s="13" t="s">
        <v>2208</v>
      </c>
      <c r="I2643" s="12"/>
      <c r="J2643" s="13" t="s">
        <v>2208</v>
      </c>
      <c r="M2643" s="35"/>
    </row>
    <row r="2644" spans="1:13" x14ac:dyDescent="0.25">
      <c r="A2644" s="13" t="s">
        <v>1920</v>
      </c>
      <c r="B2644" s="13" t="s">
        <v>65</v>
      </c>
      <c r="C2644" s="13">
        <v>856</v>
      </c>
      <c r="D2644" s="13"/>
      <c r="E2644" s="12"/>
      <c r="F2644" s="28" t="s">
        <v>53</v>
      </c>
      <c r="G2644" s="13" t="s">
        <v>2208</v>
      </c>
      <c r="H2644" s="13" t="s">
        <v>2208</v>
      </c>
      <c r="I2644" s="12"/>
      <c r="J2644" s="13" t="s">
        <v>2208</v>
      </c>
      <c r="M2644" s="35"/>
    </row>
    <row r="2645" spans="1:13" x14ac:dyDescent="0.25">
      <c r="A2645" s="13" t="s">
        <v>1920</v>
      </c>
      <c r="B2645" s="13" t="s">
        <v>65</v>
      </c>
      <c r="C2645" s="13">
        <v>851</v>
      </c>
      <c r="D2645" s="13"/>
      <c r="E2645" s="12"/>
      <c r="F2645" s="28" t="s">
        <v>53</v>
      </c>
      <c r="G2645" s="13" t="s">
        <v>2208</v>
      </c>
      <c r="H2645" s="13" t="s">
        <v>2208</v>
      </c>
      <c r="I2645" s="12"/>
      <c r="J2645" s="13" t="s">
        <v>2208</v>
      </c>
      <c r="M2645" s="35"/>
    </row>
    <row r="2646" spans="1:13" x14ac:dyDescent="0.25">
      <c r="A2646" s="13" t="s">
        <v>1920</v>
      </c>
      <c r="B2646" s="13" t="s">
        <v>65</v>
      </c>
      <c r="C2646" s="13">
        <v>853</v>
      </c>
      <c r="D2646" s="13"/>
      <c r="E2646" s="12"/>
      <c r="F2646" s="28" t="s">
        <v>53</v>
      </c>
      <c r="G2646" s="13" t="s">
        <v>2208</v>
      </c>
      <c r="H2646" s="13" t="s">
        <v>2208</v>
      </c>
      <c r="I2646" s="12"/>
      <c r="J2646" s="13" t="s">
        <v>2208</v>
      </c>
      <c r="M2646" s="35"/>
    </row>
    <row r="2647" spans="1:13" x14ac:dyDescent="0.25">
      <c r="A2647" s="13" t="s">
        <v>1920</v>
      </c>
      <c r="B2647" s="13" t="s">
        <v>65</v>
      </c>
      <c r="C2647" s="13">
        <v>841</v>
      </c>
      <c r="D2647" s="13"/>
      <c r="E2647" s="12"/>
      <c r="F2647" s="28" t="s">
        <v>53</v>
      </c>
      <c r="G2647" s="13" t="s">
        <v>2208</v>
      </c>
      <c r="H2647" s="13" t="s">
        <v>2208</v>
      </c>
      <c r="I2647" s="12"/>
      <c r="J2647" s="13" t="s">
        <v>2208</v>
      </c>
      <c r="M2647" s="35"/>
    </row>
    <row r="2648" spans="1:13" x14ac:dyDescent="0.25">
      <c r="A2648" s="13" t="s">
        <v>1920</v>
      </c>
      <c r="B2648" s="13" t="s">
        <v>65</v>
      </c>
      <c r="C2648" s="13">
        <v>843</v>
      </c>
      <c r="D2648" s="13"/>
      <c r="E2648" s="12"/>
      <c r="F2648" s="28" t="s">
        <v>53</v>
      </c>
      <c r="G2648" s="13" t="s">
        <v>2208</v>
      </c>
      <c r="H2648" s="13" t="s">
        <v>2208</v>
      </c>
      <c r="I2648" s="12"/>
      <c r="J2648" s="13" t="s">
        <v>2208</v>
      </c>
      <c r="M2648" s="35"/>
    </row>
    <row r="2649" spans="1:13" x14ac:dyDescent="0.25">
      <c r="A2649" s="13" t="s">
        <v>1920</v>
      </c>
      <c r="B2649" s="13" t="s">
        <v>65</v>
      </c>
      <c r="C2649" s="13">
        <v>861</v>
      </c>
      <c r="D2649" s="13"/>
      <c r="E2649" s="12"/>
      <c r="F2649" s="28" t="s">
        <v>53</v>
      </c>
      <c r="G2649" s="13" t="s">
        <v>2208</v>
      </c>
      <c r="H2649" s="13" t="s">
        <v>2208</v>
      </c>
      <c r="I2649" s="12"/>
      <c r="J2649" s="13" t="s">
        <v>2208</v>
      </c>
      <c r="M2649" s="35"/>
    </row>
    <row r="2650" spans="1:13" x14ac:dyDescent="0.25">
      <c r="A2650" s="13" t="s">
        <v>1920</v>
      </c>
      <c r="B2650" s="13" t="s">
        <v>65</v>
      </c>
      <c r="C2650" s="13">
        <v>865</v>
      </c>
      <c r="D2650" s="13"/>
      <c r="E2650" s="12"/>
      <c r="F2650" s="28" t="s">
        <v>53</v>
      </c>
      <c r="G2650" s="13" t="s">
        <v>2208</v>
      </c>
      <c r="H2650" s="13" t="s">
        <v>2208</v>
      </c>
      <c r="I2650" s="12"/>
      <c r="J2650" s="13" t="s">
        <v>2208</v>
      </c>
      <c r="M2650" s="35"/>
    </row>
    <row r="2651" spans="1:13" x14ac:dyDescent="0.25">
      <c r="A2651" s="13" t="s">
        <v>1920</v>
      </c>
      <c r="B2651" s="13" t="s">
        <v>65</v>
      </c>
      <c r="C2651" s="13">
        <v>866</v>
      </c>
      <c r="D2651" s="13"/>
      <c r="E2651" s="12"/>
      <c r="F2651" s="28" t="s">
        <v>53</v>
      </c>
      <c r="G2651" s="13" t="s">
        <v>2208</v>
      </c>
      <c r="H2651" s="13" t="s">
        <v>2208</v>
      </c>
      <c r="I2651" s="12"/>
      <c r="J2651" s="13" t="s">
        <v>2208</v>
      </c>
      <c r="M2651" s="35"/>
    </row>
    <row r="2652" spans="1:13" x14ac:dyDescent="0.25">
      <c r="A2652" s="13" t="s">
        <v>1933</v>
      </c>
      <c r="B2652" s="13" t="s">
        <v>65</v>
      </c>
      <c r="C2652" s="13" t="s">
        <v>1934</v>
      </c>
      <c r="D2652" s="13"/>
      <c r="E2652" s="12"/>
      <c r="F2652" s="28" t="s">
        <v>54</v>
      </c>
      <c r="G2652" s="13" t="s">
        <v>2208</v>
      </c>
      <c r="H2652" s="13" t="s">
        <v>2208</v>
      </c>
      <c r="I2652" s="12"/>
      <c r="J2652" s="13" t="s">
        <v>2208</v>
      </c>
      <c r="M2652" s="35"/>
    </row>
    <row r="2653" spans="1:13" x14ac:dyDescent="0.25">
      <c r="A2653" s="13" t="s">
        <v>1933</v>
      </c>
      <c r="B2653" s="13" t="s">
        <v>65</v>
      </c>
      <c r="C2653" s="13" t="s">
        <v>1935</v>
      </c>
      <c r="D2653" s="13"/>
      <c r="E2653" s="12"/>
      <c r="F2653" s="28" t="s">
        <v>54</v>
      </c>
      <c r="G2653" s="13" t="s">
        <v>2208</v>
      </c>
      <c r="H2653" s="13" t="s">
        <v>2208</v>
      </c>
      <c r="I2653" s="12"/>
      <c r="J2653" s="13" t="s">
        <v>2208</v>
      </c>
      <c r="M2653" s="35"/>
    </row>
    <row r="2654" spans="1:13" x14ac:dyDescent="0.25">
      <c r="A2654" s="13" t="s">
        <v>1933</v>
      </c>
      <c r="B2654" s="13" t="s">
        <v>65</v>
      </c>
      <c r="C2654" s="13" t="s">
        <v>1936</v>
      </c>
      <c r="D2654" s="13"/>
      <c r="E2654" s="12"/>
      <c r="F2654" s="28" t="s">
        <v>54</v>
      </c>
      <c r="G2654" s="13" t="s">
        <v>2208</v>
      </c>
      <c r="H2654" s="13" t="s">
        <v>2208</v>
      </c>
      <c r="I2654" s="12"/>
      <c r="J2654" s="13" t="s">
        <v>2208</v>
      </c>
      <c r="M2654" s="35"/>
    </row>
    <row r="2655" spans="1:13" x14ac:dyDescent="0.25">
      <c r="A2655" s="13" t="s">
        <v>1933</v>
      </c>
      <c r="B2655" s="13" t="s">
        <v>65</v>
      </c>
      <c r="C2655" s="13" t="s">
        <v>1937</v>
      </c>
      <c r="D2655" s="13"/>
      <c r="E2655" s="12"/>
      <c r="F2655" s="28" t="s">
        <v>54</v>
      </c>
      <c r="G2655" s="13" t="s">
        <v>2208</v>
      </c>
      <c r="H2655" s="13" t="s">
        <v>2208</v>
      </c>
      <c r="I2655" s="12"/>
      <c r="J2655" s="13" t="s">
        <v>2208</v>
      </c>
      <c r="M2655" s="35"/>
    </row>
    <row r="2656" spans="1:13" x14ac:dyDescent="0.25">
      <c r="A2656" s="13" t="s">
        <v>1933</v>
      </c>
      <c r="B2656" s="13" t="s">
        <v>65</v>
      </c>
      <c r="C2656" s="13" t="s">
        <v>1938</v>
      </c>
      <c r="D2656" s="13"/>
      <c r="E2656" s="12"/>
      <c r="F2656" s="28" t="s">
        <v>54</v>
      </c>
      <c r="G2656" s="13" t="s">
        <v>2208</v>
      </c>
      <c r="H2656" s="13" t="s">
        <v>2208</v>
      </c>
      <c r="I2656" s="12"/>
      <c r="J2656" s="13" t="s">
        <v>2208</v>
      </c>
      <c r="M2656" s="35"/>
    </row>
    <row r="2657" spans="1:13" x14ac:dyDescent="0.25">
      <c r="A2657" s="13" t="s">
        <v>1933</v>
      </c>
      <c r="B2657" s="13" t="s">
        <v>65</v>
      </c>
      <c r="C2657" s="13" t="s">
        <v>1939</v>
      </c>
      <c r="D2657" s="13"/>
      <c r="E2657" s="12"/>
      <c r="F2657" s="28" t="s">
        <v>53</v>
      </c>
      <c r="G2657" s="13" t="s">
        <v>2208</v>
      </c>
      <c r="H2657" s="13" t="s">
        <v>2208</v>
      </c>
      <c r="I2657" s="12"/>
      <c r="J2657" s="13" t="s">
        <v>2208</v>
      </c>
      <c r="M2657" s="35"/>
    </row>
    <row r="2658" spans="1:13" x14ac:dyDescent="0.25">
      <c r="A2658" s="13" t="s">
        <v>1933</v>
      </c>
      <c r="B2658" s="13" t="s">
        <v>65</v>
      </c>
      <c r="C2658" s="13" t="s">
        <v>1940</v>
      </c>
      <c r="D2658" s="13"/>
      <c r="E2658" s="12"/>
      <c r="F2658" s="28" t="s">
        <v>53</v>
      </c>
      <c r="G2658" s="13" t="s">
        <v>2208</v>
      </c>
      <c r="H2658" s="13" t="s">
        <v>2208</v>
      </c>
      <c r="I2658" s="12"/>
      <c r="J2658" s="13" t="s">
        <v>2208</v>
      </c>
      <c r="M2658" s="35"/>
    </row>
    <row r="2659" spans="1:13" x14ac:dyDescent="0.25">
      <c r="A2659" s="13" t="s">
        <v>1933</v>
      </c>
      <c r="B2659" s="13" t="s">
        <v>65</v>
      </c>
      <c r="C2659" s="13" t="s">
        <v>1941</v>
      </c>
      <c r="D2659" s="13"/>
      <c r="E2659" s="12"/>
      <c r="F2659" s="28" t="s">
        <v>53</v>
      </c>
      <c r="G2659" s="13" t="s">
        <v>2208</v>
      </c>
      <c r="H2659" s="13" t="s">
        <v>2208</v>
      </c>
      <c r="I2659" s="12"/>
      <c r="J2659" s="13" t="s">
        <v>2208</v>
      </c>
      <c r="M2659" s="35"/>
    </row>
    <row r="2660" spans="1:13" x14ac:dyDescent="0.25">
      <c r="A2660" s="13" t="s">
        <v>1933</v>
      </c>
      <c r="B2660" s="13" t="s">
        <v>65</v>
      </c>
      <c r="C2660" s="13" t="s">
        <v>1942</v>
      </c>
      <c r="D2660" s="13"/>
      <c r="E2660" s="12"/>
      <c r="F2660" s="28" t="s">
        <v>53</v>
      </c>
      <c r="G2660" s="13" t="s">
        <v>2208</v>
      </c>
      <c r="H2660" s="13" t="s">
        <v>2208</v>
      </c>
      <c r="I2660" s="12"/>
      <c r="J2660" s="13" t="s">
        <v>2208</v>
      </c>
      <c r="M2660" s="35"/>
    </row>
    <row r="2661" spans="1:13" x14ac:dyDescent="0.25">
      <c r="A2661" s="13" t="s">
        <v>1933</v>
      </c>
      <c r="B2661" s="13" t="s">
        <v>65</v>
      </c>
      <c r="C2661" s="13" t="s">
        <v>1943</v>
      </c>
      <c r="D2661" s="13"/>
      <c r="E2661" s="12"/>
      <c r="F2661" s="28" t="s">
        <v>53</v>
      </c>
      <c r="G2661" s="13" t="s">
        <v>2208</v>
      </c>
      <c r="H2661" s="13" t="s">
        <v>2208</v>
      </c>
      <c r="I2661" s="12"/>
      <c r="J2661" s="13" t="s">
        <v>2208</v>
      </c>
      <c r="M2661" s="35"/>
    </row>
    <row r="2662" spans="1:13" x14ac:dyDescent="0.25">
      <c r="A2662" s="13" t="s">
        <v>1933</v>
      </c>
      <c r="B2662" s="13" t="s">
        <v>65</v>
      </c>
      <c r="C2662" s="13" t="s">
        <v>1944</v>
      </c>
      <c r="D2662" s="13"/>
      <c r="E2662" s="12"/>
      <c r="F2662" s="28" t="s">
        <v>53</v>
      </c>
      <c r="G2662" s="13" t="s">
        <v>2208</v>
      </c>
      <c r="H2662" s="13" t="s">
        <v>2208</v>
      </c>
      <c r="I2662" s="12"/>
      <c r="J2662" s="13" t="s">
        <v>2208</v>
      </c>
      <c r="M2662" s="35"/>
    </row>
    <row r="2663" spans="1:13" x14ac:dyDescent="0.25">
      <c r="A2663" s="13" t="s">
        <v>1933</v>
      </c>
      <c r="B2663" s="13" t="s">
        <v>65</v>
      </c>
      <c r="C2663" s="13" t="s">
        <v>1945</v>
      </c>
      <c r="D2663" s="13"/>
      <c r="E2663" s="12"/>
      <c r="F2663" s="28" t="s">
        <v>53</v>
      </c>
      <c r="G2663" s="13" t="s">
        <v>2208</v>
      </c>
      <c r="H2663" s="13" t="s">
        <v>2208</v>
      </c>
      <c r="I2663" s="12"/>
      <c r="J2663" s="13" t="s">
        <v>2208</v>
      </c>
      <c r="M2663" s="35"/>
    </row>
    <row r="2664" spans="1:13" x14ac:dyDescent="0.25">
      <c r="A2664" s="13" t="s">
        <v>1933</v>
      </c>
      <c r="B2664" s="13" t="s">
        <v>65</v>
      </c>
      <c r="C2664" s="13" t="s">
        <v>1946</v>
      </c>
      <c r="D2664" s="13"/>
      <c r="E2664" s="12"/>
      <c r="F2664" s="28" t="s">
        <v>53</v>
      </c>
      <c r="G2664" s="13" t="s">
        <v>2208</v>
      </c>
      <c r="H2664" s="13" t="s">
        <v>2208</v>
      </c>
      <c r="I2664" s="12"/>
      <c r="J2664" s="13" t="s">
        <v>2208</v>
      </c>
      <c r="M2664" s="35"/>
    </row>
    <row r="2665" spans="1:13" x14ac:dyDescent="0.25">
      <c r="A2665" s="13" t="s">
        <v>1933</v>
      </c>
      <c r="B2665" s="13" t="s">
        <v>65</v>
      </c>
      <c r="C2665" s="13" t="s">
        <v>1947</v>
      </c>
      <c r="D2665" s="13"/>
      <c r="E2665" s="12"/>
      <c r="F2665" s="28" t="s">
        <v>53</v>
      </c>
      <c r="G2665" s="13" t="s">
        <v>2208</v>
      </c>
      <c r="H2665" s="13" t="s">
        <v>2208</v>
      </c>
      <c r="I2665" s="12"/>
      <c r="J2665" s="13" t="s">
        <v>2208</v>
      </c>
      <c r="M2665" s="35"/>
    </row>
    <row r="2666" spans="1:13" x14ac:dyDescent="0.25">
      <c r="A2666" s="13" t="s">
        <v>1933</v>
      </c>
      <c r="B2666" s="13" t="s">
        <v>65</v>
      </c>
      <c r="C2666" s="13" t="s">
        <v>1948</v>
      </c>
      <c r="D2666" s="13"/>
      <c r="E2666" s="12"/>
      <c r="F2666" s="28" t="s">
        <v>53</v>
      </c>
      <c r="G2666" s="13" t="s">
        <v>2208</v>
      </c>
      <c r="H2666" s="13" t="s">
        <v>2208</v>
      </c>
      <c r="I2666" s="12"/>
      <c r="J2666" s="13" t="s">
        <v>2208</v>
      </c>
      <c r="M2666" s="35"/>
    </row>
    <row r="2667" spans="1:13" x14ac:dyDescent="0.25">
      <c r="A2667" s="13" t="s">
        <v>1933</v>
      </c>
      <c r="B2667" s="13" t="s">
        <v>65</v>
      </c>
      <c r="C2667" s="13" t="s">
        <v>1949</v>
      </c>
      <c r="D2667" s="13"/>
      <c r="E2667" s="12"/>
      <c r="F2667" s="28" t="s">
        <v>53</v>
      </c>
      <c r="G2667" s="13" t="s">
        <v>2208</v>
      </c>
      <c r="H2667" s="13" t="s">
        <v>2208</v>
      </c>
      <c r="I2667" s="12"/>
      <c r="J2667" s="13" t="s">
        <v>2208</v>
      </c>
      <c r="M2667" s="35"/>
    </row>
    <row r="2668" spans="1:13" x14ac:dyDescent="0.25">
      <c r="A2668" s="13" t="s">
        <v>1933</v>
      </c>
      <c r="B2668" s="13" t="s">
        <v>65</v>
      </c>
      <c r="C2668" s="13" t="s">
        <v>1950</v>
      </c>
      <c r="D2668" s="13"/>
      <c r="E2668" s="12"/>
      <c r="F2668" s="28" t="s">
        <v>53</v>
      </c>
      <c r="G2668" s="13" t="s">
        <v>2208</v>
      </c>
      <c r="H2668" s="13" t="s">
        <v>2208</v>
      </c>
      <c r="I2668" s="12"/>
      <c r="J2668" s="13" t="s">
        <v>2208</v>
      </c>
      <c r="M2668" s="35"/>
    </row>
    <row r="2669" spans="1:13" x14ac:dyDescent="0.25">
      <c r="A2669" s="13" t="s">
        <v>1933</v>
      </c>
      <c r="B2669" s="13" t="s">
        <v>65</v>
      </c>
      <c r="C2669" s="13" t="s">
        <v>1951</v>
      </c>
      <c r="D2669" s="13"/>
      <c r="E2669" s="12"/>
      <c r="F2669" s="28" t="s">
        <v>53</v>
      </c>
      <c r="G2669" s="13" t="s">
        <v>2208</v>
      </c>
      <c r="H2669" s="13" t="s">
        <v>2208</v>
      </c>
      <c r="I2669" s="12"/>
      <c r="J2669" s="13" t="s">
        <v>2208</v>
      </c>
      <c r="M2669" s="35"/>
    </row>
    <row r="2670" spans="1:13" x14ac:dyDescent="0.25">
      <c r="A2670" s="13" t="s">
        <v>1933</v>
      </c>
      <c r="B2670" s="13" t="s">
        <v>65</v>
      </c>
      <c r="C2670" s="13" t="s">
        <v>1952</v>
      </c>
      <c r="D2670" s="13"/>
      <c r="E2670" s="12"/>
      <c r="F2670" s="28" t="s">
        <v>53</v>
      </c>
      <c r="G2670" s="13" t="s">
        <v>2208</v>
      </c>
      <c r="H2670" s="13" t="s">
        <v>2208</v>
      </c>
      <c r="I2670" s="12"/>
      <c r="J2670" s="13" t="s">
        <v>2208</v>
      </c>
      <c r="M2670" s="35"/>
    </row>
    <row r="2671" spans="1:13" x14ac:dyDescent="0.25">
      <c r="A2671" s="13" t="s">
        <v>1933</v>
      </c>
      <c r="B2671" s="13" t="s">
        <v>65</v>
      </c>
      <c r="C2671" s="13" t="s">
        <v>1953</v>
      </c>
      <c r="D2671" s="13"/>
      <c r="E2671" s="12"/>
      <c r="F2671" s="28" t="s">
        <v>53</v>
      </c>
      <c r="G2671" s="13" t="s">
        <v>2208</v>
      </c>
      <c r="H2671" s="13" t="s">
        <v>2208</v>
      </c>
      <c r="I2671" s="12"/>
      <c r="J2671" s="13" t="s">
        <v>2208</v>
      </c>
      <c r="M2671" s="35"/>
    </row>
    <row r="2672" spans="1:13" x14ac:dyDescent="0.25">
      <c r="A2672" s="13" t="s">
        <v>1933</v>
      </c>
      <c r="B2672" s="13" t="s">
        <v>65</v>
      </c>
      <c r="C2672" s="13" t="s">
        <v>1954</v>
      </c>
      <c r="D2672" s="13"/>
      <c r="E2672" s="12"/>
      <c r="F2672" s="28" t="s">
        <v>53</v>
      </c>
      <c r="G2672" s="13" t="s">
        <v>2208</v>
      </c>
      <c r="H2672" s="13" t="s">
        <v>2208</v>
      </c>
      <c r="I2672" s="12"/>
      <c r="J2672" s="13" t="s">
        <v>2208</v>
      </c>
      <c r="M2672" s="35"/>
    </row>
    <row r="2673" spans="1:13" x14ac:dyDescent="0.25">
      <c r="A2673" s="13" t="s">
        <v>1933</v>
      </c>
      <c r="B2673" s="13" t="s">
        <v>65</v>
      </c>
      <c r="C2673" s="13" t="s">
        <v>1955</v>
      </c>
      <c r="D2673" s="13"/>
      <c r="E2673" s="12"/>
      <c r="F2673" s="28" t="s">
        <v>53</v>
      </c>
      <c r="G2673" s="13" t="s">
        <v>2208</v>
      </c>
      <c r="H2673" s="13" t="s">
        <v>2208</v>
      </c>
      <c r="I2673" s="12"/>
      <c r="J2673" s="13" t="s">
        <v>2208</v>
      </c>
      <c r="M2673" s="35"/>
    </row>
    <row r="2674" spans="1:13" x14ac:dyDescent="0.25">
      <c r="A2674" s="13" t="s">
        <v>1933</v>
      </c>
      <c r="B2674" s="13" t="s">
        <v>65</v>
      </c>
      <c r="C2674" s="13" t="s">
        <v>1956</v>
      </c>
      <c r="D2674" s="13"/>
      <c r="E2674" s="12"/>
      <c r="F2674" s="28" t="s">
        <v>53</v>
      </c>
      <c r="G2674" s="13" t="s">
        <v>2208</v>
      </c>
      <c r="H2674" s="13" t="s">
        <v>2208</v>
      </c>
      <c r="I2674" s="12"/>
      <c r="J2674" s="13" t="s">
        <v>2208</v>
      </c>
      <c r="M2674" s="35"/>
    </row>
    <row r="2675" spans="1:13" x14ac:dyDescent="0.25">
      <c r="A2675" s="13" t="s">
        <v>1933</v>
      </c>
      <c r="B2675" s="13" t="s">
        <v>65</v>
      </c>
      <c r="C2675" s="13" t="s">
        <v>1957</v>
      </c>
      <c r="D2675" s="13"/>
      <c r="E2675" s="12"/>
      <c r="F2675" s="28" t="s">
        <v>53</v>
      </c>
      <c r="G2675" s="13" t="s">
        <v>2208</v>
      </c>
      <c r="H2675" s="13" t="s">
        <v>2208</v>
      </c>
      <c r="I2675" s="12"/>
      <c r="J2675" s="13" t="s">
        <v>2208</v>
      </c>
      <c r="M2675" s="35"/>
    </row>
    <row r="2676" spans="1:13" x14ac:dyDescent="0.25">
      <c r="A2676" s="13" t="s">
        <v>1933</v>
      </c>
      <c r="B2676" s="13" t="s">
        <v>65</v>
      </c>
      <c r="C2676" s="13" t="s">
        <v>700</v>
      </c>
      <c r="D2676" s="13"/>
      <c r="E2676" s="12"/>
      <c r="F2676" s="28" t="s">
        <v>53</v>
      </c>
      <c r="G2676" s="13" t="s">
        <v>2208</v>
      </c>
      <c r="H2676" s="13" t="s">
        <v>2208</v>
      </c>
      <c r="I2676" s="12"/>
      <c r="J2676" s="13" t="s">
        <v>2208</v>
      </c>
      <c r="M2676" s="35"/>
    </row>
    <row r="2677" spans="1:13" x14ac:dyDescent="0.25">
      <c r="A2677" s="13" t="s">
        <v>1933</v>
      </c>
      <c r="B2677" s="13" t="s">
        <v>65</v>
      </c>
      <c r="C2677" s="13" t="s">
        <v>1958</v>
      </c>
      <c r="D2677" s="13"/>
      <c r="E2677" s="12"/>
      <c r="F2677" s="28" t="s">
        <v>53</v>
      </c>
      <c r="G2677" s="13" t="s">
        <v>2208</v>
      </c>
      <c r="H2677" s="13" t="s">
        <v>2208</v>
      </c>
      <c r="I2677" s="12"/>
      <c r="J2677" s="13" t="s">
        <v>2208</v>
      </c>
      <c r="M2677" s="35"/>
    </row>
    <row r="2678" spans="1:13" x14ac:dyDescent="0.25">
      <c r="A2678" s="13" t="s">
        <v>1933</v>
      </c>
      <c r="B2678" s="13" t="s">
        <v>65</v>
      </c>
      <c r="C2678" s="13" t="s">
        <v>701</v>
      </c>
      <c r="D2678" s="13"/>
      <c r="E2678" s="12"/>
      <c r="F2678" s="28" t="s">
        <v>53</v>
      </c>
      <c r="G2678" s="13" t="s">
        <v>2208</v>
      </c>
      <c r="H2678" s="13" t="s">
        <v>2208</v>
      </c>
      <c r="I2678" s="12"/>
      <c r="J2678" s="13" t="s">
        <v>2208</v>
      </c>
      <c r="M2678" s="35"/>
    </row>
    <row r="2679" spans="1:13" x14ac:dyDescent="0.25">
      <c r="A2679" s="13" t="s">
        <v>1933</v>
      </c>
      <c r="B2679" s="13" t="s">
        <v>65</v>
      </c>
      <c r="C2679" s="13" t="s">
        <v>703</v>
      </c>
      <c r="D2679" s="13"/>
      <c r="E2679" s="12"/>
      <c r="F2679" s="28" t="s">
        <v>53</v>
      </c>
      <c r="G2679" s="13" t="s">
        <v>2208</v>
      </c>
      <c r="H2679" s="13" t="s">
        <v>2208</v>
      </c>
      <c r="I2679" s="12"/>
      <c r="J2679" s="13" t="s">
        <v>2208</v>
      </c>
      <c r="M2679" s="35"/>
    </row>
    <row r="2680" spans="1:13" x14ac:dyDescent="0.25">
      <c r="A2680" s="13" t="s">
        <v>1933</v>
      </c>
      <c r="B2680" s="13" t="s">
        <v>65</v>
      </c>
      <c r="C2680" s="13" t="s">
        <v>1959</v>
      </c>
      <c r="D2680" s="13"/>
      <c r="E2680" s="12"/>
      <c r="F2680" s="28" t="s">
        <v>53</v>
      </c>
      <c r="G2680" s="13" t="s">
        <v>2208</v>
      </c>
      <c r="H2680" s="13" t="s">
        <v>2208</v>
      </c>
      <c r="I2680" s="12"/>
      <c r="J2680" s="13" t="s">
        <v>2208</v>
      </c>
      <c r="M2680" s="35"/>
    </row>
    <row r="2681" spans="1:13" x14ac:dyDescent="0.25">
      <c r="A2681" s="13" t="s">
        <v>1933</v>
      </c>
      <c r="B2681" s="13" t="s">
        <v>65</v>
      </c>
      <c r="C2681" s="13" t="s">
        <v>1960</v>
      </c>
      <c r="D2681" s="13"/>
      <c r="E2681" s="12"/>
      <c r="F2681" s="28" t="s">
        <v>53</v>
      </c>
      <c r="G2681" s="13" t="s">
        <v>2208</v>
      </c>
      <c r="H2681" s="13" t="s">
        <v>2208</v>
      </c>
      <c r="I2681" s="12"/>
      <c r="J2681" s="13" t="s">
        <v>2208</v>
      </c>
      <c r="M2681" s="35"/>
    </row>
    <row r="2682" spans="1:13" x14ac:dyDescent="0.25">
      <c r="A2682" s="13" t="s">
        <v>1933</v>
      </c>
      <c r="B2682" s="13" t="s">
        <v>65</v>
      </c>
      <c r="C2682" s="13" t="s">
        <v>1961</v>
      </c>
      <c r="D2682" s="13"/>
      <c r="E2682" s="12"/>
      <c r="F2682" s="28" t="s">
        <v>53</v>
      </c>
      <c r="G2682" s="13" t="s">
        <v>2208</v>
      </c>
      <c r="H2682" s="13" t="s">
        <v>2208</v>
      </c>
      <c r="I2682" s="12"/>
      <c r="J2682" s="13" t="s">
        <v>2208</v>
      </c>
      <c r="M2682" s="35"/>
    </row>
    <row r="2683" spans="1:13" x14ac:dyDescent="0.25">
      <c r="A2683" s="13" t="s">
        <v>1933</v>
      </c>
      <c r="B2683" s="13" t="s">
        <v>65</v>
      </c>
      <c r="C2683" s="13" t="s">
        <v>1962</v>
      </c>
      <c r="D2683" s="13"/>
      <c r="E2683" s="12"/>
      <c r="F2683" s="28" t="s">
        <v>53</v>
      </c>
      <c r="G2683" s="13" t="s">
        <v>2208</v>
      </c>
      <c r="H2683" s="13" t="s">
        <v>2208</v>
      </c>
      <c r="I2683" s="12"/>
      <c r="J2683" s="13" t="s">
        <v>2208</v>
      </c>
      <c r="M2683" s="35"/>
    </row>
    <row r="2684" spans="1:13" x14ac:dyDescent="0.25">
      <c r="A2684" s="13" t="s">
        <v>1933</v>
      </c>
      <c r="B2684" s="13" t="s">
        <v>65</v>
      </c>
      <c r="C2684" s="13" t="s">
        <v>706</v>
      </c>
      <c r="D2684" s="13"/>
      <c r="E2684" s="12"/>
      <c r="F2684" s="28" t="s">
        <v>53</v>
      </c>
      <c r="G2684" s="13" t="s">
        <v>2208</v>
      </c>
      <c r="H2684" s="13" t="s">
        <v>2208</v>
      </c>
      <c r="I2684" s="12"/>
      <c r="J2684" s="13" t="s">
        <v>2208</v>
      </c>
      <c r="M2684" s="35"/>
    </row>
    <row r="2685" spans="1:13" x14ac:dyDescent="0.25">
      <c r="A2685" s="13" t="s">
        <v>1933</v>
      </c>
      <c r="B2685" s="13" t="s">
        <v>65</v>
      </c>
      <c r="C2685" s="13" t="s">
        <v>1963</v>
      </c>
      <c r="D2685" s="13"/>
      <c r="E2685" s="12"/>
      <c r="F2685" s="28" t="s">
        <v>53</v>
      </c>
      <c r="G2685" s="13" t="s">
        <v>2208</v>
      </c>
      <c r="H2685" s="13" t="s">
        <v>2208</v>
      </c>
      <c r="I2685" s="12"/>
      <c r="J2685" s="13" t="s">
        <v>2208</v>
      </c>
      <c r="M2685" s="35"/>
    </row>
    <row r="2686" spans="1:13" x14ac:dyDescent="0.25">
      <c r="A2686" s="13" t="s">
        <v>1933</v>
      </c>
      <c r="B2686" s="13" t="s">
        <v>65</v>
      </c>
      <c r="C2686" s="13" t="s">
        <v>1964</v>
      </c>
      <c r="D2686" s="13"/>
      <c r="E2686" s="12"/>
      <c r="F2686" s="28" t="s">
        <v>53</v>
      </c>
      <c r="G2686" s="13" t="s">
        <v>2208</v>
      </c>
      <c r="H2686" s="13" t="s">
        <v>2208</v>
      </c>
      <c r="I2686" s="12"/>
      <c r="J2686" s="13" t="s">
        <v>2208</v>
      </c>
      <c r="M2686" s="35"/>
    </row>
    <row r="2687" spans="1:13" x14ac:dyDescent="0.25">
      <c r="A2687" s="13" t="s">
        <v>1933</v>
      </c>
      <c r="B2687" s="13" t="s">
        <v>65</v>
      </c>
      <c r="C2687" s="13" t="s">
        <v>1965</v>
      </c>
      <c r="D2687" s="13"/>
      <c r="E2687" s="12"/>
      <c r="F2687" s="28" t="s">
        <v>53</v>
      </c>
      <c r="G2687" s="13" t="s">
        <v>2208</v>
      </c>
      <c r="H2687" s="13" t="s">
        <v>2208</v>
      </c>
      <c r="I2687" s="12"/>
      <c r="J2687" s="13" t="s">
        <v>2208</v>
      </c>
      <c r="M2687" s="35"/>
    </row>
    <row r="2688" spans="1:13" x14ac:dyDescent="0.25">
      <c r="A2688" s="13" t="s">
        <v>1933</v>
      </c>
      <c r="B2688" s="13" t="s">
        <v>65</v>
      </c>
      <c r="C2688" s="13" t="s">
        <v>1458</v>
      </c>
      <c r="D2688" s="13"/>
      <c r="E2688" s="12"/>
      <c r="F2688" s="28" t="s">
        <v>53</v>
      </c>
      <c r="G2688" s="13" t="s">
        <v>2208</v>
      </c>
      <c r="H2688" s="13" t="s">
        <v>2208</v>
      </c>
      <c r="I2688" s="12"/>
      <c r="J2688" s="13" t="s">
        <v>2208</v>
      </c>
      <c r="M2688" s="35"/>
    </row>
    <row r="2689" spans="1:13" x14ac:dyDescent="0.25">
      <c r="A2689" s="13" t="s">
        <v>1933</v>
      </c>
      <c r="B2689" s="13" t="s">
        <v>65</v>
      </c>
      <c r="C2689" s="13" t="s">
        <v>1966</v>
      </c>
      <c r="D2689" s="13"/>
      <c r="E2689" s="12"/>
      <c r="F2689" s="28" t="s">
        <v>53</v>
      </c>
      <c r="G2689" s="13" t="s">
        <v>2208</v>
      </c>
      <c r="H2689" s="13" t="s">
        <v>2208</v>
      </c>
      <c r="I2689" s="12"/>
      <c r="J2689" s="13" t="s">
        <v>2208</v>
      </c>
      <c r="M2689" s="35"/>
    </row>
    <row r="2690" spans="1:13" x14ac:dyDescent="0.25">
      <c r="A2690" s="13" t="s">
        <v>1933</v>
      </c>
      <c r="B2690" s="13" t="s">
        <v>65</v>
      </c>
      <c r="C2690" s="13" t="s">
        <v>1967</v>
      </c>
      <c r="D2690" s="13"/>
      <c r="E2690" s="12"/>
      <c r="F2690" s="28" t="s">
        <v>53</v>
      </c>
      <c r="G2690" s="13" t="s">
        <v>2208</v>
      </c>
      <c r="H2690" s="13" t="s">
        <v>2208</v>
      </c>
      <c r="I2690" s="12"/>
      <c r="J2690" s="13" t="s">
        <v>2208</v>
      </c>
      <c r="M2690" s="35"/>
    </row>
    <row r="2691" spans="1:13" x14ac:dyDescent="0.25">
      <c r="A2691" s="13" t="s">
        <v>1933</v>
      </c>
      <c r="B2691" s="13" t="s">
        <v>65</v>
      </c>
      <c r="C2691" s="13" t="s">
        <v>1968</v>
      </c>
      <c r="D2691" s="13"/>
      <c r="E2691" s="12"/>
      <c r="F2691" s="28" t="s">
        <v>53</v>
      </c>
      <c r="G2691" s="13" t="s">
        <v>2208</v>
      </c>
      <c r="H2691" s="13" t="s">
        <v>2208</v>
      </c>
      <c r="I2691" s="12"/>
      <c r="J2691" s="13" t="s">
        <v>2208</v>
      </c>
      <c r="M2691" s="35"/>
    </row>
    <row r="2692" spans="1:13" x14ac:dyDescent="0.25">
      <c r="A2692" s="13" t="s">
        <v>1933</v>
      </c>
      <c r="B2692" s="13" t="s">
        <v>65</v>
      </c>
      <c r="C2692" s="13" t="s">
        <v>1969</v>
      </c>
      <c r="D2692" s="13"/>
      <c r="E2692" s="12"/>
      <c r="F2692" s="28" t="s">
        <v>53</v>
      </c>
      <c r="G2692" s="13" t="s">
        <v>2208</v>
      </c>
      <c r="H2692" s="13" t="s">
        <v>2208</v>
      </c>
      <c r="I2692" s="12"/>
      <c r="J2692" s="13" t="s">
        <v>2208</v>
      </c>
      <c r="M2692" s="35"/>
    </row>
    <row r="2693" spans="1:13" x14ac:dyDescent="0.25">
      <c r="A2693" s="13" t="s">
        <v>1933</v>
      </c>
      <c r="B2693" s="13" t="s">
        <v>65</v>
      </c>
      <c r="C2693" s="13" t="s">
        <v>1456</v>
      </c>
      <c r="D2693" s="13"/>
      <c r="E2693" s="12"/>
      <c r="F2693" s="28" t="s">
        <v>53</v>
      </c>
      <c r="G2693" s="13" t="s">
        <v>2208</v>
      </c>
      <c r="H2693" s="13" t="s">
        <v>2208</v>
      </c>
      <c r="I2693" s="12"/>
      <c r="J2693" s="13" t="s">
        <v>2208</v>
      </c>
      <c r="M2693" s="35"/>
    </row>
    <row r="2694" spans="1:13" x14ac:dyDescent="0.25">
      <c r="A2694" s="13" t="s">
        <v>1933</v>
      </c>
      <c r="B2694" s="13" t="s">
        <v>65</v>
      </c>
      <c r="C2694" s="13" t="s">
        <v>1457</v>
      </c>
      <c r="D2694" s="13"/>
      <c r="E2694" s="12"/>
      <c r="F2694" s="28" t="s">
        <v>53</v>
      </c>
      <c r="G2694" s="13" t="s">
        <v>2208</v>
      </c>
      <c r="H2694" s="13" t="s">
        <v>2208</v>
      </c>
      <c r="I2694" s="12"/>
      <c r="J2694" s="13" t="s">
        <v>2208</v>
      </c>
      <c r="M2694" s="35"/>
    </row>
    <row r="2695" spans="1:13" x14ac:dyDescent="0.25">
      <c r="A2695" s="13" t="s">
        <v>1933</v>
      </c>
      <c r="B2695" s="13" t="s">
        <v>65</v>
      </c>
      <c r="C2695" s="13" t="s">
        <v>1970</v>
      </c>
      <c r="D2695" s="13"/>
      <c r="E2695" s="12"/>
      <c r="F2695" s="28" t="s">
        <v>53</v>
      </c>
      <c r="G2695" s="13" t="s">
        <v>2208</v>
      </c>
      <c r="H2695" s="13" t="s">
        <v>2208</v>
      </c>
      <c r="I2695" s="12"/>
      <c r="J2695" s="13" t="s">
        <v>2208</v>
      </c>
      <c r="M2695" s="35"/>
    </row>
    <row r="2696" spans="1:13" x14ac:dyDescent="0.25">
      <c r="A2696" s="13" t="s">
        <v>1933</v>
      </c>
      <c r="B2696" s="13" t="s">
        <v>65</v>
      </c>
      <c r="C2696" s="13" t="s">
        <v>199</v>
      </c>
      <c r="D2696" s="13"/>
      <c r="E2696" s="12"/>
      <c r="F2696" s="28" t="s">
        <v>54</v>
      </c>
      <c r="G2696" s="13" t="s">
        <v>2208</v>
      </c>
      <c r="H2696" s="13" t="s">
        <v>2208</v>
      </c>
      <c r="I2696" s="12"/>
      <c r="J2696" s="13" t="s">
        <v>2208</v>
      </c>
      <c r="M2696" s="35"/>
    </row>
    <row r="2697" spans="1:13" x14ac:dyDescent="0.25">
      <c r="A2697" s="13" t="s">
        <v>1933</v>
      </c>
      <c r="B2697" s="13" t="s">
        <v>65</v>
      </c>
      <c r="C2697" s="13" t="s">
        <v>200</v>
      </c>
      <c r="D2697" s="13"/>
      <c r="E2697" s="12"/>
      <c r="F2697" s="28" t="s">
        <v>54</v>
      </c>
      <c r="G2697" s="13" t="s">
        <v>2208</v>
      </c>
      <c r="H2697" s="13" t="s">
        <v>2208</v>
      </c>
      <c r="I2697" s="12"/>
      <c r="J2697" s="13" t="s">
        <v>2208</v>
      </c>
      <c r="M2697" s="35"/>
    </row>
    <row r="2698" spans="1:13" x14ac:dyDescent="0.25">
      <c r="A2698" s="13" t="s">
        <v>1933</v>
      </c>
      <c r="B2698" s="13" t="s">
        <v>65</v>
      </c>
      <c r="C2698" s="13" t="s">
        <v>201</v>
      </c>
      <c r="D2698" s="13"/>
      <c r="E2698" s="12"/>
      <c r="F2698" s="28" t="s">
        <v>54</v>
      </c>
      <c r="G2698" s="13" t="s">
        <v>2208</v>
      </c>
      <c r="H2698" s="13" t="s">
        <v>2208</v>
      </c>
      <c r="I2698" s="12"/>
      <c r="J2698" s="13" t="s">
        <v>2208</v>
      </c>
      <c r="M2698" s="35"/>
    </row>
    <row r="2699" spans="1:13" x14ac:dyDescent="0.25">
      <c r="A2699" s="13" t="s">
        <v>1933</v>
      </c>
      <c r="B2699" s="13" t="s">
        <v>65</v>
      </c>
      <c r="C2699" s="13" t="s">
        <v>202</v>
      </c>
      <c r="D2699" s="13"/>
      <c r="E2699" s="12"/>
      <c r="F2699" s="28" t="s">
        <v>54</v>
      </c>
      <c r="G2699" s="13" t="s">
        <v>2208</v>
      </c>
      <c r="H2699" s="13" t="s">
        <v>2208</v>
      </c>
      <c r="I2699" s="12"/>
      <c r="J2699" s="13" t="s">
        <v>2208</v>
      </c>
      <c r="M2699" s="35"/>
    </row>
    <row r="2700" spans="1:13" x14ac:dyDescent="0.25">
      <c r="A2700" s="13" t="s">
        <v>1933</v>
      </c>
      <c r="B2700" s="13" t="s">
        <v>65</v>
      </c>
      <c r="C2700" s="13" t="s">
        <v>203</v>
      </c>
      <c r="D2700" s="13"/>
      <c r="E2700" s="12"/>
      <c r="F2700" s="28" t="s">
        <v>54</v>
      </c>
      <c r="G2700" s="13" t="s">
        <v>2208</v>
      </c>
      <c r="H2700" s="13" t="s">
        <v>2208</v>
      </c>
      <c r="I2700" s="12"/>
      <c r="J2700" s="13" t="s">
        <v>2208</v>
      </c>
      <c r="M2700" s="35"/>
    </row>
    <row r="2701" spans="1:13" x14ac:dyDescent="0.25">
      <c r="A2701" s="13" t="s">
        <v>1933</v>
      </c>
      <c r="B2701" s="13" t="s">
        <v>65</v>
      </c>
      <c r="C2701" s="13" t="s">
        <v>1971</v>
      </c>
      <c r="D2701" s="13"/>
      <c r="E2701" s="12"/>
      <c r="F2701" s="28" t="s">
        <v>54</v>
      </c>
      <c r="G2701" s="13" t="s">
        <v>2208</v>
      </c>
      <c r="H2701" s="13" t="s">
        <v>2208</v>
      </c>
      <c r="I2701" s="12"/>
      <c r="J2701" s="13" t="s">
        <v>2208</v>
      </c>
      <c r="M2701" s="35"/>
    </row>
    <row r="2702" spans="1:13" x14ac:dyDescent="0.25">
      <c r="A2702" s="13" t="s">
        <v>1933</v>
      </c>
      <c r="B2702" s="13" t="s">
        <v>65</v>
      </c>
      <c r="C2702" s="13" t="s">
        <v>1972</v>
      </c>
      <c r="D2702" s="13"/>
      <c r="E2702" s="12"/>
      <c r="F2702" s="28" t="s">
        <v>54</v>
      </c>
      <c r="G2702" s="13" t="s">
        <v>2208</v>
      </c>
      <c r="H2702" s="13" t="s">
        <v>2208</v>
      </c>
      <c r="I2702" s="12"/>
      <c r="J2702" s="13" t="s">
        <v>2208</v>
      </c>
      <c r="M2702" s="35"/>
    </row>
    <row r="2703" spans="1:13" x14ac:dyDescent="0.25">
      <c r="A2703" s="13" t="s">
        <v>1933</v>
      </c>
      <c r="B2703" s="13" t="s">
        <v>65</v>
      </c>
      <c r="C2703" s="13" t="s">
        <v>1973</v>
      </c>
      <c r="D2703" s="13"/>
      <c r="E2703" s="12"/>
      <c r="F2703" s="28" t="s">
        <v>54</v>
      </c>
      <c r="G2703" s="13" t="s">
        <v>2208</v>
      </c>
      <c r="H2703" s="13" t="s">
        <v>2208</v>
      </c>
      <c r="I2703" s="12"/>
      <c r="J2703" s="13" t="s">
        <v>2208</v>
      </c>
      <c r="M2703" s="35"/>
    </row>
    <row r="2704" spans="1:13" x14ac:dyDescent="0.25">
      <c r="A2704" s="13" t="s">
        <v>1933</v>
      </c>
      <c r="B2704" s="13" t="s">
        <v>65</v>
      </c>
      <c r="C2704" s="13" t="s">
        <v>204</v>
      </c>
      <c r="D2704" s="13"/>
      <c r="E2704" s="12"/>
      <c r="F2704" s="28" t="s">
        <v>54</v>
      </c>
      <c r="G2704" s="13" t="s">
        <v>2208</v>
      </c>
      <c r="H2704" s="13" t="s">
        <v>2208</v>
      </c>
      <c r="I2704" s="12"/>
      <c r="J2704" s="13" t="s">
        <v>2208</v>
      </c>
      <c r="M2704" s="35"/>
    </row>
    <row r="2705" spans="1:13" x14ac:dyDescent="0.25">
      <c r="A2705" s="13" t="s">
        <v>1933</v>
      </c>
      <c r="B2705" s="13" t="s">
        <v>65</v>
      </c>
      <c r="C2705" s="13" t="s">
        <v>1974</v>
      </c>
      <c r="D2705" s="13"/>
      <c r="E2705" s="12"/>
      <c r="F2705" s="28" t="s">
        <v>54</v>
      </c>
      <c r="G2705" s="13" t="s">
        <v>2208</v>
      </c>
      <c r="H2705" s="13" t="s">
        <v>2208</v>
      </c>
      <c r="I2705" s="12"/>
      <c r="J2705" s="13" t="s">
        <v>2208</v>
      </c>
      <c r="M2705" s="35"/>
    </row>
    <row r="2706" spans="1:13" x14ac:dyDescent="0.25">
      <c r="A2706" s="13" t="s">
        <v>1933</v>
      </c>
      <c r="B2706" s="13" t="s">
        <v>65</v>
      </c>
      <c r="C2706" s="13" t="s">
        <v>1975</v>
      </c>
      <c r="D2706" s="13"/>
      <c r="E2706" s="12"/>
      <c r="F2706" s="28" t="s">
        <v>54</v>
      </c>
      <c r="G2706" s="13" t="s">
        <v>2208</v>
      </c>
      <c r="H2706" s="13" t="s">
        <v>2208</v>
      </c>
      <c r="I2706" s="12"/>
      <c r="J2706" s="13" t="s">
        <v>2208</v>
      </c>
      <c r="M2706" s="35"/>
    </row>
    <row r="2707" spans="1:13" x14ac:dyDescent="0.25">
      <c r="A2707" s="13" t="s">
        <v>1933</v>
      </c>
      <c r="B2707" s="13" t="s">
        <v>65</v>
      </c>
      <c r="C2707" s="13" t="s">
        <v>1976</v>
      </c>
      <c r="D2707" s="13"/>
      <c r="E2707" s="12"/>
      <c r="F2707" s="28" t="s">
        <v>54</v>
      </c>
      <c r="G2707" s="13" t="s">
        <v>2208</v>
      </c>
      <c r="H2707" s="13" t="s">
        <v>2208</v>
      </c>
      <c r="I2707" s="12"/>
      <c r="J2707" s="13" t="s">
        <v>2208</v>
      </c>
      <c r="M2707" s="35"/>
    </row>
    <row r="2708" spans="1:13" x14ac:dyDescent="0.25">
      <c r="A2708" s="13" t="s">
        <v>1933</v>
      </c>
      <c r="B2708" s="13" t="s">
        <v>65</v>
      </c>
      <c r="C2708" s="13" t="s">
        <v>1977</v>
      </c>
      <c r="D2708" s="13"/>
      <c r="E2708" s="12"/>
      <c r="F2708" s="28" t="s">
        <v>54</v>
      </c>
      <c r="G2708" s="13" t="s">
        <v>2208</v>
      </c>
      <c r="H2708" s="13" t="s">
        <v>2208</v>
      </c>
      <c r="I2708" s="12"/>
      <c r="J2708" s="13" t="s">
        <v>2208</v>
      </c>
      <c r="M2708" s="35"/>
    </row>
    <row r="2709" spans="1:13" x14ac:dyDescent="0.25">
      <c r="A2709" s="13" t="s">
        <v>1933</v>
      </c>
      <c r="B2709" s="13" t="s">
        <v>65</v>
      </c>
      <c r="C2709" s="13" t="s">
        <v>1978</v>
      </c>
      <c r="D2709" s="13"/>
      <c r="E2709" s="12"/>
      <c r="F2709" s="28" t="s">
        <v>54</v>
      </c>
      <c r="G2709" s="13" t="s">
        <v>2208</v>
      </c>
      <c r="H2709" s="13" t="s">
        <v>2208</v>
      </c>
      <c r="I2709" s="12"/>
      <c r="J2709" s="13" t="s">
        <v>2208</v>
      </c>
      <c r="M2709" s="35"/>
    </row>
    <row r="2710" spans="1:13" x14ac:dyDescent="0.25">
      <c r="A2710" s="13" t="s">
        <v>1933</v>
      </c>
      <c r="B2710" s="13" t="s">
        <v>65</v>
      </c>
      <c r="C2710" s="13" t="s">
        <v>1979</v>
      </c>
      <c r="D2710" s="13"/>
      <c r="E2710" s="12"/>
      <c r="F2710" s="28" t="s">
        <v>53</v>
      </c>
      <c r="G2710" s="13" t="s">
        <v>2208</v>
      </c>
      <c r="H2710" s="13" t="s">
        <v>2208</v>
      </c>
      <c r="I2710" s="12"/>
      <c r="J2710" s="13" t="s">
        <v>2208</v>
      </c>
      <c r="M2710" s="35"/>
    </row>
    <row r="2711" spans="1:13" x14ac:dyDescent="0.25">
      <c r="A2711" s="13" t="s">
        <v>1933</v>
      </c>
      <c r="B2711" s="13" t="s">
        <v>65</v>
      </c>
      <c r="C2711" s="13" t="s">
        <v>1980</v>
      </c>
      <c r="D2711" s="13"/>
      <c r="E2711" s="12"/>
      <c r="F2711" s="28" t="s">
        <v>53</v>
      </c>
      <c r="G2711" s="13" t="s">
        <v>2208</v>
      </c>
      <c r="H2711" s="13" t="s">
        <v>2208</v>
      </c>
      <c r="I2711" s="12"/>
      <c r="J2711" s="13" t="s">
        <v>2208</v>
      </c>
      <c r="M2711" s="35"/>
    </row>
    <row r="2712" spans="1:13" x14ac:dyDescent="0.25">
      <c r="A2712" s="13" t="s">
        <v>1933</v>
      </c>
      <c r="B2712" s="13" t="s">
        <v>65</v>
      </c>
      <c r="C2712" s="13" t="s">
        <v>1981</v>
      </c>
      <c r="D2712" s="13"/>
      <c r="E2712" s="12"/>
      <c r="F2712" s="28" t="s">
        <v>53</v>
      </c>
      <c r="G2712" s="13" t="s">
        <v>2208</v>
      </c>
      <c r="H2712" s="13" t="s">
        <v>2208</v>
      </c>
      <c r="I2712" s="12"/>
      <c r="J2712" s="13" t="s">
        <v>2208</v>
      </c>
      <c r="M2712" s="35"/>
    </row>
    <row r="2713" spans="1:13" x14ac:dyDescent="0.25">
      <c r="A2713" s="13" t="s">
        <v>1933</v>
      </c>
      <c r="B2713" s="13" t="s">
        <v>65</v>
      </c>
      <c r="C2713" s="13" t="s">
        <v>1982</v>
      </c>
      <c r="D2713" s="13"/>
      <c r="E2713" s="12"/>
      <c r="F2713" s="28" t="s">
        <v>53</v>
      </c>
      <c r="G2713" s="13" t="s">
        <v>2208</v>
      </c>
      <c r="H2713" s="13" t="s">
        <v>2208</v>
      </c>
      <c r="I2713" s="12"/>
      <c r="J2713" s="13" t="s">
        <v>2208</v>
      </c>
      <c r="M2713" s="35"/>
    </row>
    <row r="2714" spans="1:13" x14ac:dyDescent="0.25">
      <c r="A2714" s="13" t="s">
        <v>1933</v>
      </c>
      <c r="B2714" s="13" t="s">
        <v>65</v>
      </c>
      <c r="C2714" s="13" t="s">
        <v>1983</v>
      </c>
      <c r="D2714" s="13"/>
      <c r="E2714" s="12"/>
      <c r="F2714" s="28" t="s">
        <v>53</v>
      </c>
      <c r="G2714" s="13" t="s">
        <v>2208</v>
      </c>
      <c r="H2714" s="13" t="s">
        <v>2208</v>
      </c>
      <c r="I2714" s="12"/>
      <c r="J2714" s="13" t="s">
        <v>2208</v>
      </c>
      <c r="M2714" s="35"/>
    </row>
    <row r="2715" spans="1:13" x14ac:dyDescent="0.25">
      <c r="A2715" s="13" t="s">
        <v>1933</v>
      </c>
      <c r="B2715" s="13" t="s">
        <v>65</v>
      </c>
      <c r="C2715" s="13" t="s">
        <v>1984</v>
      </c>
      <c r="D2715" s="13"/>
      <c r="E2715" s="12"/>
      <c r="F2715" s="28" t="s">
        <v>53</v>
      </c>
      <c r="G2715" s="13" t="s">
        <v>2208</v>
      </c>
      <c r="H2715" s="13" t="s">
        <v>2208</v>
      </c>
      <c r="I2715" s="12"/>
      <c r="J2715" s="13" t="s">
        <v>2208</v>
      </c>
      <c r="M2715" s="35"/>
    </row>
    <row r="2716" spans="1:13" x14ac:dyDescent="0.25">
      <c r="A2716" s="13" t="s">
        <v>1933</v>
      </c>
      <c r="B2716" s="13" t="s">
        <v>65</v>
      </c>
      <c r="C2716" s="13" t="s">
        <v>195</v>
      </c>
      <c r="D2716" s="13"/>
      <c r="E2716" s="12"/>
      <c r="F2716" s="28" t="s">
        <v>53</v>
      </c>
      <c r="G2716" s="13" t="s">
        <v>2208</v>
      </c>
      <c r="H2716" s="13" t="s">
        <v>2208</v>
      </c>
      <c r="I2716" s="12"/>
      <c r="J2716" s="13" t="s">
        <v>2208</v>
      </c>
      <c r="M2716" s="35"/>
    </row>
    <row r="2717" spans="1:13" x14ac:dyDescent="0.25">
      <c r="A2717" s="13" t="s">
        <v>1933</v>
      </c>
      <c r="B2717" s="13" t="s">
        <v>65</v>
      </c>
      <c r="C2717" s="13" t="s">
        <v>198</v>
      </c>
      <c r="D2717" s="13"/>
      <c r="E2717" s="12"/>
      <c r="F2717" s="28" t="s">
        <v>53</v>
      </c>
      <c r="G2717" s="13" t="s">
        <v>2208</v>
      </c>
      <c r="H2717" s="13" t="s">
        <v>2208</v>
      </c>
      <c r="I2717" s="12"/>
      <c r="J2717" s="13" t="s">
        <v>2208</v>
      </c>
      <c r="M2717" s="35"/>
    </row>
    <row r="2718" spans="1:13" x14ac:dyDescent="0.25">
      <c r="A2718" s="13" t="s">
        <v>1933</v>
      </c>
      <c r="B2718" s="13" t="s">
        <v>65</v>
      </c>
      <c r="C2718" s="13" t="s">
        <v>1985</v>
      </c>
      <c r="D2718" s="13"/>
      <c r="E2718" s="12"/>
      <c r="F2718" s="28" t="s">
        <v>53</v>
      </c>
      <c r="G2718" s="13" t="s">
        <v>2208</v>
      </c>
      <c r="H2718" s="13" t="s">
        <v>2208</v>
      </c>
      <c r="I2718" s="12"/>
      <c r="J2718" s="13" t="s">
        <v>2208</v>
      </c>
      <c r="M2718" s="35"/>
    </row>
    <row r="2719" spans="1:13" x14ac:dyDescent="0.25">
      <c r="A2719" s="13" t="s">
        <v>1933</v>
      </c>
      <c r="B2719" s="13" t="s">
        <v>65</v>
      </c>
      <c r="C2719" s="13" t="s">
        <v>573</v>
      </c>
      <c r="D2719" s="13"/>
      <c r="E2719" s="12"/>
      <c r="F2719" s="28" t="s">
        <v>53</v>
      </c>
      <c r="G2719" s="13" t="s">
        <v>2208</v>
      </c>
      <c r="H2719" s="13" t="s">
        <v>2208</v>
      </c>
      <c r="I2719" s="12"/>
      <c r="J2719" s="13" t="s">
        <v>2208</v>
      </c>
      <c r="M2719" s="35"/>
    </row>
    <row r="2720" spans="1:13" x14ac:dyDescent="0.25">
      <c r="A2720" s="13" t="s">
        <v>1933</v>
      </c>
      <c r="B2720" s="13" t="s">
        <v>65</v>
      </c>
      <c r="C2720" s="13" t="s">
        <v>574</v>
      </c>
      <c r="D2720" s="13"/>
      <c r="E2720" s="12"/>
      <c r="F2720" s="28" t="s">
        <v>53</v>
      </c>
      <c r="G2720" s="13" t="s">
        <v>2208</v>
      </c>
      <c r="H2720" s="13" t="s">
        <v>2208</v>
      </c>
      <c r="I2720" s="12"/>
      <c r="J2720" s="13" t="s">
        <v>2208</v>
      </c>
      <c r="M2720" s="35"/>
    </row>
    <row r="2721" spans="1:13" x14ac:dyDescent="0.25">
      <c r="A2721" s="13" t="s">
        <v>1933</v>
      </c>
      <c r="B2721" s="13" t="s">
        <v>65</v>
      </c>
      <c r="C2721" s="13" t="s">
        <v>575</v>
      </c>
      <c r="D2721" s="13"/>
      <c r="E2721" s="12"/>
      <c r="F2721" s="28" t="s">
        <v>53</v>
      </c>
      <c r="G2721" s="13" t="s">
        <v>2208</v>
      </c>
      <c r="H2721" s="13" t="s">
        <v>2208</v>
      </c>
      <c r="I2721" s="12"/>
      <c r="J2721" s="13" t="s">
        <v>2208</v>
      </c>
      <c r="M2721" s="35"/>
    </row>
    <row r="2722" spans="1:13" x14ac:dyDescent="0.25">
      <c r="A2722" s="13" t="s">
        <v>1933</v>
      </c>
      <c r="B2722" s="13" t="s">
        <v>65</v>
      </c>
      <c r="C2722" s="13" t="s">
        <v>1986</v>
      </c>
      <c r="D2722" s="13"/>
      <c r="E2722" s="12"/>
      <c r="F2722" s="28" t="s">
        <v>53</v>
      </c>
      <c r="G2722" s="13" t="s">
        <v>2208</v>
      </c>
      <c r="H2722" s="13" t="s">
        <v>2208</v>
      </c>
      <c r="I2722" s="12"/>
      <c r="J2722" s="13" t="s">
        <v>2208</v>
      </c>
      <c r="M2722" s="35"/>
    </row>
    <row r="2723" spans="1:13" x14ac:dyDescent="0.25">
      <c r="A2723" s="13" t="s">
        <v>1933</v>
      </c>
      <c r="B2723" s="13" t="s">
        <v>65</v>
      </c>
      <c r="C2723" s="13" t="s">
        <v>419</v>
      </c>
      <c r="D2723" s="13"/>
      <c r="E2723" s="12"/>
      <c r="F2723" s="28" t="s">
        <v>53</v>
      </c>
      <c r="G2723" s="13" t="s">
        <v>2208</v>
      </c>
      <c r="H2723" s="13" t="s">
        <v>2208</v>
      </c>
      <c r="I2723" s="12"/>
      <c r="J2723" s="13" t="s">
        <v>2208</v>
      </c>
      <c r="M2723" s="35"/>
    </row>
    <row r="2724" spans="1:13" x14ac:dyDescent="0.25">
      <c r="A2724" s="13" t="s">
        <v>1933</v>
      </c>
      <c r="B2724" s="13" t="s">
        <v>65</v>
      </c>
      <c r="C2724" s="13" t="s">
        <v>1987</v>
      </c>
      <c r="D2724" s="13"/>
      <c r="E2724" s="12"/>
      <c r="F2724" s="28" t="s">
        <v>53</v>
      </c>
      <c r="G2724" s="13" t="s">
        <v>2208</v>
      </c>
      <c r="H2724" s="13" t="s">
        <v>2208</v>
      </c>
      <c r="I2724" s="12"/>
      <c r="J2724" s="13" t="s">
        <v>2208</v>
      </c>
      <c r="M2724" s="35"/>
    </row>
    <row r="2725" spans="1:13" x14ac:dyDescent="0.25">
      <c r="A2725" s="13" t="s">
        <v>1933</v>
      </c>
      <c r="B2725" s="13" t="s">
        <v>65</v>
      </c>
      <c r="C2725" s="13" t="s">
        <v>1334</v>
      </c>
      <c r="D2725" s="13"/>
      <c r="E2725" s="12"/>
      <c r="F2725" s="28" t="s">
        <v>53</v>
      </c>
      <c r="G2725" s="13" t="s">
        <v>2208</v>
      </c>
      <c r="H2725" s="13" t="s">
        <v>2208</v>
      </c>
      <c r="I2725" s="12"/>
      <c r="J2725" s="13" t="s">
        <v>2208</v>
      </c>
      <c r="M2725" s="35"/>
    </row>
    <row r="2726" spans="1:13" x14ac:dyDescent="0.25">
      <c r="A2726" s="13" t="s">
        <v>1933</v>
      </c>
      <c r="B2726" s="13" t="s">
        <v>65</v>
      </c>
      <c r="C2726" s="13" t="s">
        <v>592</v>
      </c>
      <c r="D2726" s="13"/>
      <c r="E2726" s="12"/>
      <c r="F2726" s="28" t="s">
        <v>53</v>
      </c>
      <c r="G2726" s="13" t="s">
        <v>2208</v>
      </c>
      <c r="H2726" s="13" t="s">
        <v>2208</v>
      </c>
      <c r="I2726" s="12"/>
      <c r="J2726" s="13" t="s">
        <v>2208</v>
      </c>
      <c r="M2726" s="35"/>
    </row>
    <row r="2727" spans="1:13" x14ac:dyDescent="0.25">
      <c r="A2727" s="13" t="s">
        <v>1933</v>
      </c>
      <c r="B2727" s="13" t="s">
        <v>65</v>
      </c>
      <c r="C2727" s="13" t="s">
        <v>593</v>
      </c>
      <c r="D2727" s="13"/>
      <c r="E2727" s="12"/>
      <c r="F2727" s="28" t="s">
        <v>53</v>
      </c>
      <c r="G2727" s="13" t="s">
        <v>2208</v>
      </c>
      <c r="H2727" s="13" t="s">
        <v>2208</v>
      </c>
      <c r="I2727" s="12"/>
      <c r="J2727" s="13" t="s">
        <v>2208</v>
      </c>
      <c r="M2727" s="35"/>
    </row>
    <row r="2728" spans="1:13" x14ac:dyDescent="0.25">
      <c r="A2728" s="13" t="s">
        <v>1933</v>
      </c>
      <c r="B2728" s="13" t="s">
        <v>65</v>
      </c>
      <c r="C2728" s="13" t="s">
        <v>594</v>
      </c>
      <c r="D2728" s="13"/>
      <c r="E2728" s="12"/>
      <c r="F2728" s="28" t="s">
        <v>53</v>
      </c>
      <c r="G2728" s="13" t="s">
        <v>2208</v>
      </c>
      <c r="H2728" s="13" t="s">
        <v>2208</v>
      </c>
      <c r="I2728" s="12"/>
      <c r="J2728" s="13" t="s">
        <v>2208</v>
      </c>
      <c r="M2728" s="35"/>
    </row>
    <row r="2729" spans="1:13" x14ac:dyDescent="0.25">
      <c r="A2729" s="13" t="s">
        <v>1933</v>
      </c>
      <c r="B2729" s="13" t="s">
        <v>65</v>
      </c>
      <c r="C2729" s="13" t="s">
        <v>595</v>
      </c>
      <c r="D2729" s="13"/>
      <c r="E2729" s="12"/>
      <c r="F2729" s="28" t="s">
        <v>53</v>
      </c>
      <c r="G2729" s="13" t="s">
        <v>2208</v>
      </c>
      <c r="H2729" s="13" t="s">
        <v>2208</v>
      </c>
      <c r="I2729" s="12"/>
      <c r="J2729" s="13" t="s">
        <v>2208</v>
      </c>
      <c r="M2729" s="35"/>
    </row>
    <row r="2730" spans="1:13" x14ac:dyDescent="0.25">
      <c r="A2730" s="13" t="s">
        <v>1933</v>
      </c>
      <c r="B2730" s="13" t="s">
        <v>65</v>
      </c>
      <c r="C2730" s="13" t="s">
        <v>596</v>
      </c>
      <c r="D2730" s="13"/>
      <c r="E2730" s="12"/>
      <c r="F2730" s="28" t="s">
        <v>53</v>
      </c>
      <c r="G2730" s="13" t="s">
        <v>2208</v>
      </c>
      <c r="H2730" s="13" t="s">
        <v>2208</v>
      </c>
      <c r="I2730" s="12"/>
      <c r="J2730" s="13" t="s">
        <v>2208</v>
      </c>
      <c r="M2730" s="35"/>
    </row>
    <row r="2731" spans="1:13" x14ac:dyDescent="0.25">
      <c r="A2731" s="13" t="s">
        <v>1933</v>
      </c>
      <c r="B2731" s="13" t="s">
        <v>65</v>
      </c>
      <c r="C2731" s="13" t="s">
        <v>597</v>
      </c>
      <c r="D2731" s="13"/>
      <c r="E2731" s="12"/>
      <c r="F2731" s="28" t="s">
        <v>53</v>
      </c>
      <c r="G2731" s="13" t="s">
        <v>2208</v>
      </c>
      <c r="H2731" s="13" t="s">
        <v>2208</v>
      </c>
      <c r="I2731" s="12"/>
      <c r="J2731" s="13" t="s">
        <v>2208</v>
      </c>
      <c r="M2731" s="35"/>
    </row>
    <row r="2732" spans="1:13" x14ac:dyDescent="0.25">
      <c r="A2732" s="13" t="s">
        <v>1933</v>
      </c>
      <c r="B2732" s="13" t="s">
        <v>65</v>
      </c>
      <c r="C2732" s="13" t="s">
        <v>1398</v>
      </c>
      <c r="D2732" s="13"/>
      <c r="E2732" s="12"/>
      <c r="F2732" s="28" t="s">
        <v>53</v>
      </c>
      <c r="G2732" s="13" t="s">
        <v>2208</v>
      </c>
      <c r="H2732" s="13" t="s">
        <v>2208</v>
      </c>
      <c r="I2732" s="12"/>
      <c r="J2732" s="13" t="s">
        <v>2208</v>
      </c>
      <c r="M2732" s="35"/>
    </row>
    <row r="2733" spans="1:13" x14ac:dyDescent="0.25">
      <c r="A2733" s="13" t="s">
        <v>1933</v>
      </c>
      <c r="B2733" s="13" t="s">
        <v>65</v>
      </c>
      <c r="C2733" s="13" t="s">
        <v>598</v>
      </c>
      <c r="D2733" s="13"/>
      <c r="E2733" s="12"/>
      <c r="F2733" s="28" t="s">
        <v>53</v>
      </c>
      <c r="G2733" s="13" t="s">
        <v>2208</v>
      </c>
      <c r="H2733" s="13" t="s">
        <v>2208</v>
      </c>
      <c r="I2733" s="12"/>
      <c r="J2733" s="13" t="s">
        <v>2208</v>
      </c>
      <c r="M2733" s="35"/>
    </row>
    <row r="2734" spans="1:13" x14ac:dyDescent="0.25">
      <c r="A2734" s="13" t="s">
        <v>1933</v>
      </c>
      <c r="B2734" s="13" t="s">
        <v>65</v>
      </c>
      <c r="C2734" s="13" t="s">
        <v>601</v>
      </c>
      <c r="D2734" s="13"/>
      <c r="E2734" s="12"/>
      <c r="F2734" s="28" t="s">
        <v>53</v>
      </c>
      <c r="G2734" s="13" t="s">
        <v>2208</v>
      </c>
      <c r="H2734" s="13" t="s">
        <v>2208</v>
      </c>
      <c r="I2734" s="12"/>
      <c r="J2734" s="13" t="s">
        <v>2208</v>
      </c>
      <c r="M2734" s="35"/>
    </row>
    <row r="2735" spans="1:13" x14ac:dyDescent="0.25">
      <c r="A2735" s="13" t="s">
        <v>1933</v>
      </c>
      <c r="B2735" s="13" t="s">
        <v>65</v>
      </c>
      <c r="C2735" s="13" t="s">
        <v>606</v>
      </c>
      <c r="D2735" s="13"/>
      <c r="E2735" s="12"/>
      <c r="F2735" s="28" t="s">
        <v>53</v>
      </c>
      <c r="G2735" s="13" t="s">
        <v>2208</v>
      </c>
      <c r="H2735" s="13" t="s">
        <v>2208</v>
      </c>
      <c r="I2735" s="12"/>
      <c r="J2735" s="13" t="s">
        <v>2208</v>
      </c>
      <c r="M2735" s="35"/>
    </row>
    <row r="2736" spans="1:13" x14ac:dyDescent="0.25">
      <c r="A2736" s="13" t="s">
        <v>1933</v>
      </c>
      <c r="B2736" s="13" t="s">
        <v>65</v>
      </c>
      <c r="C2736" s="13" t="s">
        <v>1363</v>
      </c>
      <c r="D2736" s="13"/>
      <c r="E2736" s="12"/>
      <c r="F2736" s="28" t="s">
        <v>53</v>
      </c>
      <c r="G2736" s="13" t="s">
        <v>2208</v>
      </c>
      <c r="H2736" s="13" t="s">
        <v>2208</v>
      </c>
      <c r="I2736" s="12"/>
      <c r="J2736" s="13" t="s">
        <v>2208</v>
      </c>
      <c r="M2736" s="35"/>
    </row>
    <row r="2737" spans="1:13" x14ac:dyDescent="0.25">
      <c r="A2737" s="13" t="s">
        <v>1933</v>
      </c>
      <c r="B2737" s="13" t="s">
        <v>65</v>
      </c>
      <c r="C2737" s="13" t="s">
        <v>608</v>
      </c>
      <c r="D2737" s="13"/>
      <c r="E2737" s="12"/>
      <c r="F2737" s="28" t="s">
        <v>53</v>
      </c>
      <c r="G2737" s="13" t="s">
        <v>2208</v>
      </c>
      <c r="H2737" s="13" t="s">
        <v>2208</v>
      </c>
      <c r="I2737" s="12"/>
      <c r="J2737" s="13" t="s">
        <v>2208</v>
      </c>
      <c r="M2737" s="35"/>
    </row>
    <row r="2738" spans="1:13" x14ac:dyDescent="0.25">
      <c r="A2738" s="13" t="s">
        <v>1933</v>
      </c>
      <c r="B2738" s="13" t="s">
        <v>65</v>
      </c>
      <c r="C2738" s="13" t="s">
        <v>1517</v>
      </c>
      <c r="D2738" s="13"/>
      <c r="E2738" s="12"/>
      <c r="F2738" s="28" t="s">
        <v>53</v>
      </c>
      <c r="G2738" s="13" t="s">
        <v>2208</v>
      </c>
      <c r="H2738" s="13" t="s">
        <v>2208</v>
      </c>
      <c r="I2738" s="12"/>
      <c r="J2738" s="13" t="s">
        <v>2208</v>
      </c>
      <c r="M2738" s="35"/>
    </row>
    <row r="2739" spans="1:13" x14ac:dyDescent="0.25">
      <c r="A2739" s="13" t="s">
        <v>1933</v>
      </c>
      <c r="B2739" s="13" t="s">
        <v>65</v>
      </c>
      <c r="C2739" s="13" t="s">
        <v>1988</v>
      </c>
      <c r="D2739" s="13"/>
      <c r="E2739" s="12"/>
      <c r="F2739" s="28" t="s">
        <v>53</v>
      </c>
      <c r="G2739" s="13" t="s">
        <v>2208</v>
      </c>
      <c r="H2739" s="13" t="s">
        <v>2208</v>
      </c>
      <c r="I2739" s="12"/>
      <c r="J2739" s="13" t="s">
        <v>2208</v>
      </c>
      <c r="M2739" s="35"/>
    </row>
    <row r="2740" spans="1:13" x14ac:dyDescent="0.25">
      <c r="A2740" s="13" t="s">
        <v>1933</v>
      </c>
      <c r="B2740" s="13" t="s">
        <v>65</v>
      </c>
      <c r="C2740" s="13" t="s">
        <v>1518</v>
      </c>
      <c r="D2740" s="13"/>
      <c r="E2740" s="12"/>
      <c r="F2740" s="28" t="s">
        <v>53</v>
      </c>
      <c r="G2740" s="13" t="s">
        <v>2208</v>
      </c>
      <c r="H2740" s="13" t="s">
        <v>2208</v>
      </c>
      <c r="I2740" s="12"/>
      <c r="J2740" s="13" t="s">
        <v>2208</v>
      </c>
      <c r="M2740" s="35"/>
    </row>
    <row r="2741" spans="1:13" x14ac:dyDescent="0.25">
      <c r="A2741" s="13" t="s">
        <v>1933</v>
      </c>
      <c r="B2741" s="13" t="s">
        <v>65</v>
      </c>
      <c r="C2741" s="13" t="s">
        <v>1519</v>
      </c>
      <c r="D2741" s="13"/>
      <c r="E2741" s="12"/>
      <c r="F2741" s="28" t="s">
        <v>53</v>
      </c>
      <c r="G2741" s="13" t="s">
        <v>2208</v>
      </c>
      <c r="H2741" s="13" t="s">
        <v>2208</v>
      </c>
      <c r="I2741" s="12"/>
      <c r="J2741" s="13" t="s">
        <v>2208</v>
      </c>
      <c r="M2741" s="35"/>
    </row>
    <row r="2742" spans="1:13" x14ac:dyDescent="0.25">
      <c r="A2742" s="13" t="s">
        <v>1933</v>
      </c>
      <c r="B2742" s="13" t="s">
        <v>65</v>
      </c>
      <c r="C2742" s="13" t="s">
        <v>1369</v>
      </c>
      <c r="D2742" s="13"/>
      <c r="E2742" s="12"/>
      <c r="F2742" s="28" t="s">
        <v>53</v>
      </c>
      <c r="G2742" s="13" t="s">
        <v>2208</v>
      </c>
      <c r="H2742" s="13" t="s">
        <v>2208</v>
      </c>
      <c r="I2742" s="12"/>
      <c r="J2742" s="13" t="s">
        <v>2208</v>
      </c>
      <c r="M2742" s="35"/>
    </row>
    <row r="2743" spans="1:13" x14ac:dyDescent="0.25">
      <c r="A2743" s="13" t="s">
        <v>1933</v>
      </c>
      <c r="B2743" s="13" t="s">
        <v>65</v>
      </c>
      <c r="C2743" s="13" t="s">
        <v>1370</v>
      </c>
      <c r="D2743" s="13"/>
      <c r="E2743" s="12"/>
      <c r="F2743" s="28" t="s">
        <v>53</v>
      </c>
      <c r="G2743" s="13" t="s">
        <v>2208</v>
      </c>
      <c r="H2743" s="13" t="s">
        <v>2208</v>
      </c>
      <c r="I2743" s="12"/>
      <c r="J2743" s="13" t="s">
        <v>2208</v>
      </c>
      <c r="M2743" s="35"/>
    </row>
    <row r="2744" spans="1:13" x14ac:dyDescent="0.25">
      <c r="A2744" s="13" t="s">
        <v>1933</v>
      </c>
      <c r="B2744" s="13" t="s">
        <v>65</v>
      </c>
      <c r="C2744" s="13" t="s">
        <v>1989</v>
      </c>
      <c r="D2744" s="13"/>
      <c r="E2744" s="12"/>
      <c r="F2744" s="28" t="s">
        <v>53</v>
      </c>
      <c r="G2744" s="13" t="s">
        <v>2208</v>
      </c>
      <c r="H2744" s="13" t="s">
        <v>2208</v>
      </c>
      <c r="I2744" s="12"/>
      <c r="J2744" s="13" t="s">
        <v>2208</v>
      </c>
      <c r="M2744" s="35"/>
    </row>
    <row r="2745" spans="1:13" x14ac:dyDescent="0.25">
      <c r="A2745" s="13" t="s">
        <v>1933</v>
      </c>
      <c r="B2745" s="13" t="s">
        <v>65</v>
      </c>
      <c r="C2745" s="13" t="s">
        <v>1374</v>
      </c>
      <c r="D2745" s="13"/>
      <c r="E2745" s="12"/>
      <c r="F2745" s="28" t="s">
        <v>53</v>
      </c>
      <c r="G2745" s="13" t="s">
        <v>2208</v>
      </c>
      <c r="H2745" s="13" t="s">
        <v>2208</v>
      </c>
      <c r="I2745" s="12"/>
      <c r="J2745" s="13" t="s">
        <v>2208</v>
      </c>
      <c r="M2745" s="35"/>
    </row>
    <row r="2746" spans="1:13" x14ac:dyDescent="0.25">
      <c r="A2746" s="13" t="s">
        <v>1933</v>
      </c>
      <c r="B2746" s="13" t="s">
        <v>65</v>
      </c>
      <c r="C2746" s="13" t="s">
        <v>1990</v>
      </c>
      <c r="D2746" s="13"/>
      <c r="E2746" s="12"/>
      <c r="F2746" s="28" t="s">
        <v>53</v>
      </c>
      <c r="G2746" s="13" t="s">
        <v>2208</v>
      </c>
      <c r="H2746" s="13" t="s">
        <v>2208</v>
      </c>
      <c r="I2746" s="12"/>
      <c r="J2746" s="13" t="s">
        <v>2208</v>
      </c>
      <c r="M2746" s="35"/>
    </row>
    <row r="2747" spans="1:13" x14ac:dyDescent="0.25">
      <c r="A2747" s="13" t="s">
        <v>1933</v>
      </c>
      <c r="B2747" s="13" t="s">
        <v>65</v>
      </c>
      <c r="C2747" s="13" t="s">
        <v>1379</v>
      </c>
      <c r="D2747" s="13"/>
      <c r="E2747" s="12"/>
      <c r="F2747" s="28" t="s">
        <v>53</v>
      </c>
      <c r="G2747" s="13" t="s">
        <v>2208</v>
      </c>
      <c r="H2747" s="13" t="s">
        <v>2208</v>
      </c>
      <c r="I2747" s="12"/>
      <c r="J2747" s="13" t="s">
        <v>2208</v>
      </c>
      <c r="M2747" s="35"/>
    </row>
    <row r="2748" spans="1:13" x14ac:dyDescent="0.25">
      <c r="A2748" s="13" t="s">
        <v>1933</v>
      </c>
      <c r="B2748" s="13" t="s">
        <v>65</v>
      </c>
      <c r="C2748" s="13" t="s">
        <v>1991</v>
      </c>
      <c r="D2748" s="13"/>
      <c r="E2748" s="12"/>
      <c r="F2748" s="28" t="s">
        <v>53</v>
      </c>
      <c r="G2748" s="13" t="s">
        <v>2208</v>
      </c>
      <c r="H2748" s="13" t="s">
        <v>2208</v>
      </c>
      <c r="I2748" s="12"/>
      <c r="J2748" s="13" t="s">
        <v>2208</v>
      </c>
      <c r="M2748" s="35"/>
    </row>
    <row r="2749" spans="1:13" x14ac:dyDescent="0.25">
      <c r="A2749" s="13" t="s">
        <v>1933</v>
      </c>
      <c r="B2749" s="13" t="s">
        <v>65</v>
      </c>
      <c r="C2749" s="13" t="s">
        <v>1992</v>
      </c>
      <c r="D2749" s="13"/>
      <c r="E2749" s="12"/>
      <c r="F2749" s="28" t="s">
        <v>53</v>
      </c>
      <c r="G2749" s="13" t="s">
        <v>2208</v>
      </c>
      <c r="H2749" s="13" t="s">
        <v>2208</v>
      </c>
      <c r="I2749" s="12"/>
      <c r="J2749" s="13" t="s">
        <v>2208</v>
      </c>
      <c r="M2749" s="35"/>
    </row>
    <row r="2750" spans="1:13" x14ac:dyDescent="0.25">
      <c r="A2750" s="13" t="s">
        <v>1933</v>
      </c>
      <c r="B2750" s="13" t="s">
        <v>65</v>
      </c>
      <c r="C2750" s="13" t="s">
        <v>1993</v>
      </c>
      <c r="D2750" s="13"/>
      <c r="E2750" s="12"/>
      <c r="F2750" s="28" t="s">
        <v>53</v>
      </c>
      <c r="G2750" s="13" t="s">
        <v>2208</v>
      </c>
      <c r="H2750" s="13" t="s">
        <v>2208</v>
      </c>
      <c r="I2750" s="12"/>
      <c r="J2750" s="13" t="s">
        <v>2208</v>
      </c>
      <c r="M2750" s="35"/>
    </row>
    <row r="2751" spans="1:13" x14ac:dyDescent="0.25">
      <c r="A2751" s="13" t="s">
        <v>1933</v>
      </c>
      <c r="B2751" s="13" t="s">
        <v>65</v>
      </c>
      <c r="C2751" s="13" t="s">
        <v>1994</v>
      </c>
      <c r="D2751" s="13"/>
      <c r="E2751" s="12"/>
      <c r="F2751" s="28" t="s">
        <v>53</v>
      </c>
      <c r="G2751" s="13" t="s">
        <v>2208</v>
      </c>
      <c r="H2751" s="13" t="s">
        <v>2208</v>
      </c>
      <c r="I2751" s="12"/>
      <c r="J2751" s="13" t="s">
        <v>2208</v>
      </c>
      <c r="M2751" s="35"/>
    </row>
    <row r="2752" spans="1:13" x14ac:dyDescent="0.25">
      <c r="A2752" s="13" t="s">
        <v>1933</v>
      </c>
      <c r="B2752" s="13" t="s">
        <v>65</v>
      </c>
      <c r="C2752" s="13" t="s">
        <v>1451</v>
      </c>
      <c r="D2752" s="13"/>
      <c r="E2752" s="12"/>
      <c r="F2752" s="28" t="s">
        <v>53</v>
      </c>
      <c r="G2752" s="13" t="s">
        <v>2208</v>
      </c>
      <c r="H2752" s="13" t="s">
        <v>2208</v>
      </c>
      <c r="I2752" s="12"/>
      <c r="J2752" s="13" t="s">
        <v>2208</v>
      </c>
      <c r="M2752" s="35"/>
    </row>
    <row r="2753" spans="1:13" x14ac:dyDescent="0.25">
      <c r="A2753" s="13" t="s">
        <v>1933</v>
      </c>
      <c r="B2753" s="13" t="s">
        <v>65</v>
      </c>
      <c r="C2753" s="13" t="s">
        <v>1463</v>
      </c>
      <c r="D2753" s="13"/>
      <c r="E2753" s="12"/>
      <c r="F2753" s="28" t="s">
        <v>53</v>
      </c>
      <c r="G2753" s="13" t="s">
        <v>2208</v>
      </c>
      <c r="H2753" s="13" t="s">
        <v>2208</v>
      </c>
      <c r="I2753" s="12"/>
      <c r="J2753" s="13" t="s">
        <v>2208</v>
      </c>
      <c r="M2753" s="35"/>
    </row>
    <row r="2754" spans="1:13" x14ac:dyDescent="0.25">
      <c r="A2754" s="13" t="s">
        <v>1933</v>
      </c>
      <c r="B2754" s="13" t="s">
        <v>65</v>
      </c>
      <c r="C2754" s="13" t="s">
        <v>1995</v>
      </c>
      <c r="D2754" s="13"/>
      <c r="E2754" s="12"/>
      <c r="F2754" s="28" t="s">
        <v>53</v>
      </c>
      <c r="G2754" s="13" t="s">
        <v>2208</v>
      </c>
      <c r="H2754" s="13" t="s">
        <v>2208</v>
      </c>
      <c r="I2754" s="12"/>
      <c r="J2754" s="13" t="s">
        <v>2208</v>
      </c>
      <c r="M2754" s="35"/>
    </row>
    <row r="2755" spans="1:13" x14ac:dyDescent="0.25">
      <c r="A2755" s="13" t="s">
        <v>1933</v>
      </c>
      <c r="B2755" s="13" t="s">
        <v>65</v>
      </c>
      <c r="C2755" s="13" t="s">
        <v>1996</v>
      </c>
      <c r="D2755" s="13"/>
      <c r="E2755" s="12"/>
      <c r="F2755" s="28" t="s">
        <v>53</v>
      </c>
      <c r="G2755" s="13" t="s">
        <v>2208</v>
      </c>
      <c r="H2755" s="13" t="s">
        <v>2208</v>
      </c>
      <c r="I2755" s="12"/>
      <c r="J2755" s="13" t="s">
        <v>2208</v>
      </c>
      <c r="M2755" s="35"/>
    </row>
    <row r="2756" spans="1:13" x14ac:dyDescent="0.25">
      <c r="A2756" s="13" t="s">
        <v>1933</v>
      </c>
      <c r="B2756" s="13" t="s">
        <v>65</v>
      </c>
      <c r="C2756" s="13" t="s">
        <v>704</v>
      </c>
      <c r="D2756" s="13"/>
      <c r="E2756" s="12"/>
      <c r="F2756" s="28" t="s">
        <v>53</v>
      </c>
      <c r="G2756" s="13" t="s">
        <v>2208</v>
      </c>
      <c r="H2756" s="13" t="s">
        <v>2208</v>
      </c>
      <c r="I2756" s="12"/>
      <c r="J2756" s="13" t="s">
        <v>2208</v>
      </c>
      <c r="M2756" s="35"/>
    </row>
    <row r="2757" spans="1:13" x14ac:dyDescent="0.25">
      <c r="A2757" s="13" t="s">
        <v>1933</v>
      </c>
      <c r="B2757" s="13" t="s">
        <v>65</v>
      </c>
      <c r="C2757" s="13" t="s">
        <v>1997</v>
      </c>
      <c r="D2757" s="13"/>
      <c r="E2757" s="12"/>
      <c r="F2757" s="28" t="s">
        <v>53</v>
      </c>
      <c r="G2757" s="13" t="s">
        <v>2208</v>
      </c>
      <c r="H2757" s="13" t="s">
        <v>2208</v>
      </c>
      <c r="I2757" s="12"/>
      <c r="J2757" s="13" t="s">
        <v>2208</v>
      </c>
      <c r="M2757" s="35"/>
    </row>
    <row r="2758" spans="1:13" x14ac:dyDescent="0.25">
      <c r="A2758" s="13" t="s">
        <v>1933</v>
      </c>
      <c r="B2758" s="13" t="s">
        <v>65</v>
      </c>
      <c r="C2758" s="13" t="s">
        <v>1998</v>
      </c>
      <c r="D2758" s="13"/>
      <c r="E2758" s="12"/>
      <c r="F2758" s="28" t="s">
        <v>53</v>
      </c>
      <c r="G2758" s="13" t="s">
        <v>2208</v>
      </c>
      <c r="H2758" s="13" t="s">
        <v>2208</v>
      </c>
      <c r="I2758" s="12"/>
      <c r="J2758" s="13" t="s">
        <v>2208</v>
      </c>
      <c r="M2758" s="35"/>
    </row>
    <row r="2759" spans="1:13" x14ac:dyDescent="0.25">
      <c r="A2759" s="13" t="s">
        <v>1933</v>
      </c>
      <c r="B2759" s="13" t="s">
        <v>65</v>
      </c>
      <c r="C2759" s="13" t="s">
        <v>1999</v>
      </c>
      <c r="D2759" s="13"/>
      <c r="E2759" s="12"/>
      <c r="F2759" s="28" t="s">
        <v>53</v>
      </c>
      <c r="G2759" s="13" t="s">
        <v>2208</v>
      </c>
      <c r="H2759" s="13" t="s">
        <v>2208</v>
      </c>
      <c r="I2759" s="12"/>
      <c r="J2759" s="13" t="s">
        <v>2208</v>
      </c>
      <c r="M2759" s="35"/>
    </row>
    <row r="2760" spans="1:13" x14ac:dyDescent="0.25">
      <c r="A2760" s="13" t="s">
        <v>1933</v>
      </c>
      <c r="B2760" s="13" t="s">
        <v>65</v>
      </c>
      <c r="C2760" s="13" t="s">
        <v>2000</v>
      </c>
      <c r="D2760" s="13"/>
      <c r="E2760" s="12"/>
      <c r="F2760" s="28" t="s">
        <v>53</v>
      </c>
      <c r="G2760" s="13" t="s">
        <v>2208</v>
      </c>
      <c r="H2760" s="13" t="s">
        <v>2208</v>
      </c>
      <c r="I2760" s="12"/>
      <c r="J2760" s="13" t="s">
        <v>2208</v>
      </c>
      <c r="M2760" s="35"/>
    </row>
    <row r="2761" spans="1:13" x14ac:dyDescent="0.25">
      <c r="A2761" s="13" t="s">
        <v>1933</v>
      </c>
      <c r="B2761" s="13" t="s">
        <v>65</v>
      </c>
      <c r="C2761" s="13" t="s">
        <v>2001</v>
      </c>
      <c r="D2761" s="13"/>
      <c r="E2761" s="12"/>
      <c r="F2761" s="28" t="s">
        <v>53</v>
      </c>
      <c r="G2761" s="13" t="s">
        <v>2208</v>
      </c>
      <c r="H2761" s="13" t="s">
        <v>2208</v>
      </c>
      <c r="I2761" s="12"/>
      <c r="J2761" s="13" t="s">
        <v>2208</v>
      </c>
      <c r="M2761" s="35"/>
    </row>
    <row r="2762" spans="1:13" x14ac:dyDescent="0.25">
      <c r="A2762" s="13" t="s">
        <v>1933</v>
      </c>
      <c r="B2762" s="13" t="s">
        <v>65</v>
      </c>
      <c r="C2762" s="13" t="s">
        <v>2002</v>
      </c>
      <c r="D2762" s="13"/>
      <c r="E2762" s="12"/>
      <c r="F2762" s="28" t="s">
        <v>53</v>
      </c>
      <c r="G2762" s="13" t="s">
        <v>2208</v>
      </c>
      <c r="H2762" s="13" t="s">
        <v>2208</v>
      </c>
      <c r="I2762" s="12"/>
      <c r="J2762" s="13" t="s">
        <v>2208</v>
      </c>
      <c r="M2762" s="35"/>
    </row>
    <row r="2763" spans="1:13" x14ac:dyDescent="0.25">
      <c r="A2763" s="13" t="s">
        <v>1933</v>
      </c>
      <c r="B2763" s="13" t="s">
        <v>65</v>
      </c>
      <c r="C2763" s="13" t="s">
        <v>600</v>
      </c>
      <c r="D2763" s="13"/>
      <c r="E2763" s="12"/>
      <c r="F2763" s="28" t="s">
        <v>53</v>
      </c>
      <c r="G2763" s="13" t="s">
        <v>2208</v>
      </c>
      <c r="H2763" s="13" t="s">
        <v>2208</v>
      </c>
      <c r="I2763" s="12"/>
      <c r="J2763" s="13" t="s">
        <v>2208</v>
      </c>
      <c r="M2763" s="35"/>
    </row>
    <row r="2764" spans="1:13" x14ac:dyDescent="0.25">
      <c r="A2764" s="13" t="s">
        <v>1933</v>
      </c>
      <c r="B2764" s="13" t="s">
        <v>65</v>
      </c>
      <c r="C2764" s="13" t="s">
        <v>602</v>
      </c>
      <c r="D2764" s="13"/>
      <c r="E2764" s="12"/>
      <c r="F2764" s="28" t="s">
        <v>53</v>
      </c>
      <c r="G2764" s="13" t="s">
        <v>2208</v>
      </c>
      <c r="H2764" s="13" t="s">
        <v>2208</v>
      </c>
      <c r="I2764" s="12"/>
      <c r="J2764" s="13" t="s">
        <v>2208</v>
      </c>
      <c r="M2764" s="35"/>
    </row>
    <row r="2765" spans="1:13" x14ac:dyDescent="0.25">
      <c r="A2765" s="13" t="s">
        <v>1933</v>
      </c>
      <c r="B2765" s="13" t="s">
        <v>65</v>
      </c>
      <c r="C2765" s="13" t="s">
        <v>610</v>
      </c>
      <c r="D2765" s="13"/>
      <c r="E2765" s="12"/>
      <c r="F2765" s="28" t="s">
        <v>53</v>
      </c>
      <c r="G2765" s="13" t="s">
        <v>2208</v>
      </c>
      <c r="H2765" s="13" t="s">
        <v>2208</v>
      </c>
      <c r="I2765" s="12"/>
      <c r="J2765" s="13" t="s">
        <v>2208</v>
      </c>
      <c r="M2765" s="35"/>
    </row>
    <row r="2766" spans="1:13" x14ac:dyDescent="0.25">
      <c r="A2766" s="13" t="s">
        <v>1933</v>
      </c>
      <c r="B2766" s="13" t="s">
        <v>65</v>
      </c>
      <c r="C2766" s="13" t="s">
        <v>1397</v>
      </c>
      <c r="D2766" s="13"/>
      <c r="E2766" s="12"/>
      <c r="F2766" s="28" t="s">
        <v>53</v>
      </c>
      <c r="G2766" s="13" t="s">
        <v>2208</v>
      </c>
      <c r="H2766" s="13" t="s">
        <v>2208</v>
      </c>
      <c r="I2766" s="12"/>
      <c r="J2766" s="13" t="s">
        <v>2208</v>
      </c>
      <c r="M2766" s="35"/>
    </row>
    <row r="2767" spans="1:13" x14ac:dyDescent="0.25">
      <c r="A2767" s="13" t="s">
        <v>1933</v>
      </c>
      <c r="B2767" s="13" t="s">
        <v>65</v>
      </c>
      <c r="C2767" s="13" t="s">
        <v>2003</v>
      </c>
      <c r="D2767" s="13"/>
      <c r="E2767" s="12"/>
      <c r="F2767" s="28" t="s">
        <v>53</v>
      </c>
      <c r="G2767" s="13" t="s">
        <v>2208</v>
      </c>
      <c r="H2767" s="13" t="s">
        <v>2208</v>
      </c>
      <c r="I2767" s="12"/>
      <c r="J2767" s="13" t="s">
        <v>2208</v>
      </c>
      <c r="M2767" s="35"/>
    </row>
    <row r="2768" spans="1:13" x14ac:dyDescent="0.25">
      <c r="A2768" s="13" t="s">
        <v>1933</v>
      </c>
      <c r="B2768" s="13" t="s">
        <v>65</v>
      </c>
      <c r="C2768" s="13" t="s">
        <v>1404</v>
      </c>
      <c r="D2768" s="13"/>
      <c r="E2768" s="12"/>
      <c r="F2768" s="28" t="s">
        <v>53</v>
      </c>
      <c r="G2768" s="13" t="s">
        <v>2208</v>
      </c>
      <c r="H2768" s="13" t="s">
        <v>2208</v>
      </c>
      <c r="I2768" s="12"/>
      <c r="J2768" s="13" t="s">
        <v>2208</v>
      </c>
      <c r="M2768" s="35"/>
    </row>
    <row r="2769" spans="1:13" x14ac:dyDescent="0.25">
      <c r="A2769" s="13" t="s">
        <v>1933</v>
      </c>
      <c r="B2769" s="13" t="s">
        <v>65</v>
      </c>
      <c r="C2769" s="13" t="s">
        <v>2004</v>
      </c>
      <c r="D2769" s="13"/>
      <c r="E2769" s="12"/>
      <c r="F2769" s="28" t="s">
        <v>53</v>
      </c>
      <c r="G2769" s="13" t="s">
        <v>2208</v>
      </c>
      <c r="H2769" s="13" t="s">
        <v>2208</v>
      </c>
      <c r="I2769" s="12"/>
      <c r="J2769" s="13" t="s">
        <v>2208</v>
      </c>
      <c r="M2769" s="35"/>
    </row>
    <row r="2770" spans="1:13" x14ac:dyDescent="0.25">
      <c r="A2770" s="13" t="s">
        <v>1933</v>
      </c>
      <c r="B2770" s="13" t="s">
        <v>65</v>
      </c>
      <c r="C2770" s="13" t="s">
        <v>2005</v>
      </c>
      <c r="D2770" s="13"/>
      <c r="E2770" s="12"/>
      <c r="F2770" s="28" t="s">
        <v>53</v>
      </c>
      <c r="G2770" s="13" t="s">
        <v>2208</v>
      </c>
      <c r="H2770" s="13" t="s">
        <v>2208</v>
      </c>
      <c r="I2770" s="12"/>
      <c r="J2770" s="13" t="s">
        <v>2208</v>
      </c>
      <c r="M2770" s="35"/>
    </row>
    <row r="2771" spans="1:13" x14ac:dyDescent="0.25">
      <c r="A2771" s="13" t="s">
        <v>1933</v>
      </c>
      <c r="B2771" s="13" t="s">
        <v>65</v>
      </c>
      <c r="C2771" s="13" t="s">
        <v>632</v>
      </c>
      <c r="D2771" s="13"/>
      <c r="E2771" s="12"/>
      <c r="F2771" s="28" t="s">
        <v>53</v>
      </c>
      <c r="G2771" s="13" t="s">
        <v>2208</v>
      </c>
      <c r="H2771" s="13" t="s">
        <v>2208</v>
      </c>
      <c r="I2771" s="12"/>
      <c r="J2771" s="13" t="s">
        <v>2208</v>
      </c>
      <c r="M2771" s="35"/>
    </row>
    <row r="2772" spans="1:13" x14ac:dyDescent="0.25">
      <c r="A2772" s="13" t="s">
        <v>1933</v>
      </c>
      <c r="B2772" s="13" t="s">
        <v>65</v>
      </c>
      <c r="C2772" s="13" t="s">
        <v>1386</v>
      </c>
      <c r="D2772" s="13"/>
      <c r="E2772" s="12"/>
      <c r="F2772" s="28" t="s">
        <v>53</v>
      </c>
      <c r="G2772" s="13" t="s">
        <v>2208</v>
      </c>
      <c r="H2772" s="13" t="s">
        <v>2208</v>
      </c>
      <c r="I2772" s="12"/>
      <c r="J2772" s="13" t="s">
        <v>2208</v>
      </c>
      <c r="M2772" s="35"/>
    </row>
    <row r="2773" spans="1:13" x14ac:dyDescent="0.25">
      <c r="A2773" s="13" t="s">
        <v>1933</v>
      </c>
      <c r="B2773" s="13" t="s">
        <v>65</v>
      </c>
      <c r="C2773" s="13" t="s">
        <v>2006</v>
      </c>
      <c r="D2773" s="13"/>
      <c r="E2773" s="12"/>
      <c r="F2773" s="28" t="s">
        <v>53</v>
      </c>
      <c r="G2773" s="13" t="s">
        <v>2208</v>
      </c>
      <c r="H2773" s="13" t="s">
        <v>2208</v>
      </c>
      <c r="I2773" s="12"/>
      <c r="J2773" s="13" t="s">
        <v>2208</v>
      </c>
      <c r="M2773" s="35"/>
    </row>
    <row r="2774" spans="1:13" x14ac:dyDescent="0.25">
      <c r="A2774" s="13" t="s">
        <v>1933</v>
      </c>
      <c r="B2774" s="13" t="s">
        <v>65</v>
      </c>
      <c r="C2774" s="13" t="s">
        <v>2007</v>
      </c>
      <c r="D2774" s="13"/>
      <c r="E2774" s="12"/>
      <c r="F2774" s="28" t="s">
        <v>53</v>
      </c>
      <c r="G2774" s="13" t="s">
        <v>2208</v>
      </c>
      <c r="H2774" s="13" t="s">
        <v>2208</v>
      </c>
      <c r="I2774" s="12"/>
      <c r="J2774" s="13" t="s">
        <v>2208</v>
      </c>
      <c r="M2774" s="35"/>
    </row>
    <row r="2775" spans="1:13" x14ac:dyDescent="0.25">
      <c r="A2775" s="13" t="s">
        <v>1933</v>
      </c>
      <c r="B2775" s="13" t="s">
        <v>65</v>
      </c>
      <c r="C2775" s="13" t="s">
        <v>2008</v>
      </c>
      <c r="D2775" s="13"/>
      <c r="E2775" s="12"/>
      <c r="F2775" s="28" t="s">
        <v>53</v>
      </c>
      <c r="G2775" s="13" t="s">
        <v>2208</v>
      </c>
      <c r="H2775" s="13" t="s">
        <v>2208</v>
      </c>
      <c r="I2775" s="12"/>
      <c r="J2775" s="13" t="s">
        <v>2208</v>
      </c>
      <c r="M2775" s="35"/>
    </row>
    <row r="2776" spans="1:13" x14ac:dyDescent="0.25">
      <c r="A2776" s="13" t="s">
        <v>1933</v>
      </c>
      <c r="B2776" s="13" t="s">
        <v>65</v>
      </c>
      <c r="C2776" s="13" t="s">
        <v>705</v>
      </c>
      <c r="D2776" s="13"/>
      <c r="E2776" s="12"/>
      <c r="F2776" s="28" t="s">
        <v>53</v>
      </c>
      <c r="G2776" s="13" t="s">
        <v>2208</v>
      </c>
      <c r="H2776" s="13" t="s">
        <v>2208</v>
      </c>
      <c r="I2776" s="12"/>
      <c r="J2776" s="13" t="s">
        <v>2208</v>
      </c>
      <c r="M2776" s="35"/>
    </row>
    <row r="2777" spans="1:13" x14ac:dyDescent="0.25">
      <c r="A2777" s="13" t="s">
        <v>1933</v>
      </c>
      <c r="B2777" s="13" t="s">
        <v>65</v>
      </c>
      <c r="C2777" s="13" t="s">
        <v>2009</v>
      </c>
      <c r="D2777" s="13"/>
      <c r="E2777" s="12"/>
      <c r="F2777" s="28" t="s">
        <v>53</v>
      </c>
      <c r="G2777" s="13" t="s">
        <v>2208</v>
      </c>
      <c r="H2777" s="13" t="s">
        <v>2208</v>
      </c>
      <c r="I2777" s="12"/>
      <c r="J2777" s="13" t="s">
        <v>2208</v>
      </c>
      <c r="M2777" s="35"/>
    </row>
    <row r="2778" spans="1:13" x14ac:dyDescent="0.25">
      <c r="A2778" s="13" t="s">
        <v>1933</v>
      </c>
      <c r="B2778" s="13" t="s">
        <v>65</v>
      </c>
      <c r="C2778" s="13" t="s">
        <v>2010</v>
      </c>
      <c r="D2778" s="13"/>
      <c r="E2778" s="12"/>
      <c r="F2778" s="28" t="s">
        <v>53</v>
      </c>
      <c r="G2778" s="13" t="s">
        <v>2208</v>
      </c>
      <c r="H2778" s="13" t="s">
        <v>2208</v>
      </c>
      <c r="I2778" s="12"/>
      <c r="J2778" s="13" t="s">
        <v>2208</v>
      </c>
      <c r="M2778" s="35"/>
    </row>
    <row r="2779" spans="1:13" x14ac:dyDescent="0.25">
      <c r="A2779" s="13" t="s">
        <v>1933</v>
      </c>
      <c r="B2779" s="13" t="s">
        <v>65</v>
      </c>
      <c r="C2779" s="13" t="s">
        <v>2011</v>
      </c>
      <c r="D2779" s="13"/>
      <c r="E2779" s="12"/>
      <c r="F2779" s="28" t="s">
        <v>53</v>
      </c>
      <c r="G2779" s="13" t="s">
        <v>2208</v>
      </c>
      <c r="H2779" s="13" t="s">
        <v>2208</v>
      </c>
      <c r="I2779" s="12"/>
      <c r="J2779" s="13" t="s">
        <v>2208</v>
      </c>
      <c r="M2779" s="35"/>
    </row>
    <row r="2780" spans="1:13" x14ac:dyDescent="0.25">
      <c r="A2780" s="13" t="s">
        <v>1933</v>
      </c>
      <c r="B2780" s="13" t="s">
        <v>65</v>
      </c>
      <c r="C2780" s="13" t="s">
        <v>2012</v>
      </c>
      <c r="D2780" s="13"/>
      <c r="E2780" s="12"/>
      <c r="F2780" s="28" t="s">
        <v>53</v>
      </c>
      <c r="G2780" s="13" t="s">
        <v>2208</v>
      </c>
      <c r="H2780" s="13" t="s">
        <v>2208</v>
      </c>
      <c r="I2780" s="12"/>
      <c r="J2780" s="13" t="s">
        <v>2208</v>
      </c>
      <c r="M2780" s="35"/>
    </row>
    <row r="2781" spans="1:13" x14ac:dyDescent="0.25">
      <c r="A2781" s="13" t="s">
        <v>1933</v>
      </c>
      <c r="B2781" s="13" t="s">
        <v>65</v>
      </c>
      <c r="C2781" s="13" t="s">
        <v>2013</v>
      </c>
      <c r="D2781" s="13"/>
      <c r="E2781" s="12"/>
      <c r="F2781" s="28" t="s">
        <v>53</v>
      </c>
      <c r="G2781" s="13" t="s">
        <v>2208</v>
      </c>
      <c r="H2781" s="13" t="s">
        <v>2208</v>
      </c>
      <c r="I2781" s="12"/>
      <c r="J2781" s="13" t="s">
        <v>2208</v>
      </c>
      <c r="M2781" s="35"/>
    </row>
    <row r="2782" spans="1:13" x14ac:dyDescent="0.25">
      <c r="A2782" s="13" t="s">
        <v>1933</v>
      </c>
      <c r="B2782" s="13" t="s">
        <v>65</v>
      </c>
      <c r="C2782" s="13" t="s">
        <v>2014</v>
      </c>
      <c r="D2782" s="13"/>
      <c r="E2782" s="12"/>
      <c r="F2782" s="28" t="s">
        <v>53</v>
      </c>
      <c r="G2782" s="13" t="s">
        <v>2208</v>
      </c>
      <c r="H2782" s="13" t="s">
        <v>2208</v>
      </c>
      <c r="I2782" s="12"/>
      <c r="J2782" s="13" t="s">
        <v>2208</v>
      </c>
      <c r="M2782" s="35"/>
    </row>
    <row r="2783" spans="1:13" x14ac:dyDescent="0.25">
      <c r="A2783" s="13" t="s">
        <v>1933</v>
      </c>
      <c r="B2783" s="13" t="s">
        <v>65</v>
      </c>
      <c r="C2783" s="13" t="s">
        <v>2015</v>
      </c>
      <c r="D2783" s="13"/>
      <c r="E2783" s="12"/>
      <c r="F2783" s="28" t="s">
        <v>53</v>
      </c>
      <c r="G2783" s="13" t="s">
        <v>2208</v>
      </c>
      <c r="H2783" s="13" t="s">
        <v>2208</v>
      </c>
      <c r="I2783" s="12"/>
      <c r="J2783" s="13" t="s">
        <v>2208</v>
      </c>
      <c r="M2783" s="35"/>
    </row>
    <row r="2784" spans="1:13" x14ac:dyDescent="0.25">
      <c r="A2784" s="13" t="s">
        <v>1933</v>
      </c>
      <c r="B2784" s="13" t="s">
        <v>65</v>
      </c>
      <c r="C2784" s="13" t="s">
        <v>2016</v>
      </c>
      <c r="D2784" s="13"/>
      <c r="E2784" s="12"/>
      <c r="F2784" s="28" t="s">
        <v>53</v>
      </c>
      <c r="G2784" s="13" t="s">
        <v>2208</v>
      </c>
      <c r="H2784" s="13" t="s">
        <v>2208</v>
      </c>
      <c r="I2784" s="12"/>
      <c r="J2784" s="13" t="s">
        <v>2208</v>
      </c>
      <c r="M2784" s="35"/>
    </row>
    <row r="2785" spans="1:13" x14ac:dyDescent="0.25">
      <c r="A2785" s="13" t="s">
        <v>1933</v>
      </c>
      <c r="B2785" s="13" t="s">
        <v>65</v>
      </c>
      <c r="C2785" s="13" t="s">
        <v>2017</v>
      </c>
      <c r="D2785" s="13"/>
      <c r="E2785" s="12"/>
      <c r="F2785" s="28" t="s">
        <v>53</v>
      </c>
      <c r="G2785" s="13" t="s">
        <v>2208</v>
      </c>
      <c r="H2785" s="13" t="s">
        <v>2208</v>
      </c>
      <c r="I2785" s="12"/>
      <c r="J2785" s="13" t="s">
        <v>2208</v>
      </c>
      <c r="M2785" s="35"/>
    </row>
    <row r="2786" spans="1:13" x14ac:dyDescent="0.25">
      <c r="A2786" s="13" t="s">
        <v>1933</v>
      </c>
      <c r="B2786" s="13" t="s">
        <v>65</v>
      </c>
      <c r="C2786" s="13" t="s">
        <v>1364</v>
      </c>
      <c r="D2786" s="13"/>
      <c r="E2786" s="12"/>
      <c r="F2786" s="28" t="s">
        <v>53</v>
      </c>
      <c r="G2786" s="13" t="s">
        <v>2208</v>
      </c>
      <c r="H2786" s="13" t="s">
        <v>2208</v>
      </c>
      <c r="I2786" s="12"/>
      <c r="J2786" s="13" t="s">
        <v>2208</v>
      </c>
      <c r="M2786" s="35"/>
    </row>
    <row r="2787" spans="1:13" x14ac:dyDescent="0.25">
      <c r="A2787" s="13" t="s">
        <v>1933</v>
      </c>
      <c r="B2787" s="13" t="s">
        <v>65</v>
      </c>
      <c r="C2787" s="13" t="s">
        <v>611</v>
      </c>
      <c r="D2787" s="13"/>
      <c r="E2787" s="12"/>
      <c r="F2787" s="28" t="s">
        <v>53</v>
      </c>
      <c r="G2787" s="13" t="s">
        <v>2208</v>
      </c>
      <c r="H2787" s="13" t="s">
        <v>2208</v>
      </c>
      <c r="I2787" s="12"/>
      <c r="J2787" s="13" t="s">
        <v>2208</v>
      </c>
      <c r="M2787" s="35"/>
    </row>
    <row r="2788" spans="1:13" x14ac:dyDescent="0.25">
      <c r="A2788" s="13" t="s">
        <v>1933</v>
      </c>
      <c r="B2788" s="13" t="s">
        <v>65</v>
      </c>
      <c r="C2788" s="13" t="s">
        <v>1365</v>
      </c>
      <c r="D2788" s="13"/>
      <c r="E2788" s="12"/>
      <c r="F2788" s="28" t="s">
        <v>53</v>
      </c>
      <c r="G2788" s="13" t="s">
        <v>2208</v>
      </c>
      <c r="H2788" s="13" t="s">
        <v>2208</v>
      </c>
      <c r="I2788" s="12"/>
      <c r="J2788" s="13" t="s">
        <v>2208</v>
      </c>
      <c r="M2788" s="35"/>
    </row>
    <row r="2789" spans="1:13" x14ac:dyDescent="0.25">
      <c r="A2789" s="13" t="s">
        <v>1933</v>
      </c>
      <c r="B2789" s="13" t="s">
        <v>65</v>
      </c>
      <c r="C2789" s="13" t="s">
        <v>2018</v>
      </c>
      <c r="D2789" s="13"/>
      <c r="E2789" s="12"/>
      <c r="F2789" s="28" t="s">
        <v>53</v>
      </c>
      <c r="G2789" s="13" t="s">
        <v>2208</v>
      </c>
      <c r="H2789" s="13" t="s">
        <v>2208</v>
      </c>
      <c r="I2789" s="12"/>
      <c r="J2789" s="13" t="s">
        <v>2208</v>
      </c>
      <c r="M2789" s="35"/>
    </row>
    <row r="2790" spans="1:13" x14ac:dyDescent="0.25">
      <c r="A2790" s="13" t="s">
        <v>1933</v>
      </c>
      <c r="B2790" s="13" t="s">
        <v>65</v>
      </c>
      <c r="C2790" s="13" t="s">
        <v>612</v>
      </c>
      <c r="D2790" s="13"/>
      <c r="E2790" s="12"/>
      <c r="F2790" s="28" t="s">
        <v>53</v>
      </c>
      <c r="G2790" s="13" t="s">
        <v>2208</v>
      </c>
      <c r="H2790" s="13" t="s">
        <v>2208</v>
      </c>
      <c r="I2790" s="12"/>
      <c r="J2790" s="13" t="s">
        <v>2208</v>
      </c>
      <c r="M2790" s="35"/>
    </row>
    <row r="2791" spans="1:13" x14ac:dyDescent="0.25">
      <c r="A2791" s="13" t="s">
        <v>1933</v>
      </c>
      <c r="B2791" s="13" t="s">
        <v>65</v>
      </c>
      <c r="C2791" s="13" t="s">
        <v>1367</v>
      </c>
      <c r="D2791" s="13"/>
      <c r="E2791" s="12"/>
      <c r="F2791" s="28" t="s">
        <v>53</v>
      </c>
      <c r="G2791" s="13" t="s">
        <v>2208</v>
      </c>
      <c r="H2791" s="13" t="s">
        <v>2208</v>
      </c>
      <c r="I2791" s="12"/>
      <c r="J2791" s="13" t="s">
        <v>2208</v>
      </c>
      <c r="M2791" s="35"/>
    </row>
    <row r="2792" spans="1:13" x14ac:dyDescent="0.25">
      <c r="A2792" s="13" t="s">
        <v>1933</v>
      </c>
      <c r="B2792" s="13" t="s">
        <v>65</v>
      </c>
      <c r="C2792" s="13" t="s">
        <v>2019</v>
      </c>
      <c r="D2792" s="13"/>
      <c r="E2792" s="12"/>
      <c r="F2792" s="28" t="s">
        <v>53</v>
      </c>
      <c r="G2792" s="13" t="s">
        <v>2208</v>
      </c>
      <c r="H2792" s="13" t="s">
        <v>2208</v>
      </c>
      <c r="I2792" s="12"/>
      <c r="J2792" s="13" t="s">
        <v>2208</v>
      </c>
      <c r="M2792" s="35"/>
    </row>
    <row r="2793" spans="1:13" x14ac:dyDescent="0.25">
      <c r="A2793" s="13" t="s">
        <v>1933</v>
      </c>
      <c r="B2793" s="13" t="s">
        <v>65</v>
      </c>
      <c r="C2793" s="13" t="s">
        <v>1395</v>
      </c>
      <c r="D2793" s="13"/>
      <c r="E2793" s="12"/>
      <c r="F2793" s="28" t="s">
        <v>53</v>
      </c>
      <c r="G2793" s="13" t="s">
        <v>2208</v>
      </c>
      <c r="H2793" s="13" t="s">
        <v>2208</v>
      </c>
      <c r="I2793" s="12"/>
      <c r="J2793" s="13" t="s">
        <v>2208</v>
      </c>
      <c r="M2793" s="35"/>
    </row>
    <row r="2794" spans="1:13" x14ac:dyDescent="0.25">
      <c r="A2794" s="13" t="s">
        <v>1933</v>
      </c>
      <c r="B2794" s="13" t="s">
        <v>65</v>
      </c>
      <c r="C2794" s="13" t="s">
        <v>1405</v>
      </c>
      <c r="D2794" s="13"/>
      <c r="E2794" s="12"/>
      <c r="F2794" s="28" t="s">
        <v>53</v>
      </c>
      <c r="G2794" s="13" t="s">
        <v>2208</v>
      </c>
      <c r="H2794" s="13" t="s">
        <v>2208</v>
      </c>
      <c r="I2794" s="12"/>
      <c r="J2794" s="13" t="s">
        <v>2208</v>
      </c>
      <c r="M2794" s="35"/>
    </row>
    <row r="2795" spans="1:13" x14ac:dyDescent="0.25">
      <c r="A2795" s="13" t="s">
        <v>1933</v>
      </c>
      <c r="B2795" s="13" t="s">
        <v>65</v>
      </c>
      <c r="C2795" s="13" t="s">
        <v>1380</v>
      </c>
      <c r="D2795" s="13"/>
      <c r="E2795" s="12"/>
      <c r="F2795" s="28" t="s">
        <v>53</v>
      </c>
      <c r="G2795" s="13" t="s">
        <v>2208</v>
      </c>
      <c r="H2795" s="13" t="s">
        <v>2208</v>
      </c>
      <c r="I2795" s="12"/>
      <c r="J2795" s="13" t="s">
        <v>2208</v>
      </c>
      <c r="M2795" s="35"/>
    </row>
    <row r="2796" spans="1:13" x14ac:dyDescent="0.25">
      <c r="A2796" s="13" t="s">
        <v>1933</v>
      </c>
      <c r="B2796" s="13" t="s">
        <v>65</v>
      </c>
      <c r="C2796" s="13" t="s">
        <v>1381</v>
      </c>
      <c r="D2796" s="13"/>
      <c r="E2796" s="12"/>
      <c r="F2796" s="28" t="s">
        <v>53</v>
      </c>
      <c r="G2796" s="13" t="s">
        <v>2208</v>
      </c>
      <c r="H2796" s="13" t="s">
        <v>2208</v>
      </c>
      <c r="I2796" s="12"/>
      <c r="J2796" s="13" t="s">
        <v>2208</v>
      </c>
      <c r="M2796" s="35"/>
    </row>
    <row r="2797" spans="1:13" x14ac:dyDescent="0.25">
      <c r="A2797" s="13" t="s">
        <v>1933</v>
      </c>
      <c r="B2797" s="13" t="s">
        <v>65</v>
      </c>
      <c r="C2797" s="13" t="s">
        <v>633</v>
      </c>
      <c r="D2797" s="13"/>
      <c r="E2797" s="12"/>
      <c r="F2797" s="28" t="s">
        <v>53</v>
      </c>
      <c r="G2797" s="13" t="s">
        <v>2208</v>
      </c>
      <c r="H2797" s="13" t="s">
        <v>2208</v>
      </c>
      <c r="I2797" s="12"/>
      <c r="J2797" s="13" t="s">
        <v>2208</v>
      </c>
      <c r="M2797" s="35"/>
    </row>
    <row r="2798" spans="1:13" x14ac:dyDescent="0.25">
      <c r="A2798" s="13" t="s">
        <v>1933</v>
      </c>
      <c r="B2798" s="13" t="s">
        <v>65</v>
      </c>
      <c r="C2798" s="13" t="s">
        <v>2020</v>
      </c>
      <c r="D2798" s="13"/>
      <c r="E2798" s="12"/>
      <c r="F2798" s="28" t="s">
        <v>53</v>
      </c>
      <c r="G2798" s="13" t="s">
        <v>2208</v>
      </c>
      <c r="H2798" s="13" t="s">
        <v>2208</v>
      </c>
      <c r="I2798" s="12"/>
      <c r="J2798" s="13" t="s">
        <v>2208</v>
      </c>
      <c r="M2798" s="35"/>
    </row>
    <row r="2799" spans="1:13" x14ac:dyDescent="0.25">
      <c r="A2799" s="13" t="s">
        <v>1933</v>
      </c>
      <c r="B2799" s="13" t="s">
        <v>65</v>
      </c>
      <c r="C2799" s="13" t="s">
        <v>1407</v>
      </c>
      <c r="D2799" s="13"/>
      <c r="E2799" s="12"/>
      <c r="F2799" s="28" t="s">
        <v>53</v>
      </c>
      <c r="G2799" s="13" t="s">
        <v>2208</v>
      </c>
      <c r="H2799" s="13" t="s">
        <v>2208</v>
      </c>
      <c r="I2799" s="12"/>
      <c r="J2799" s="13" t="s">
        <v>2208</v>
      </c>
      <c r="M2799" s="35"/>
    </row>
    <row r="2800" spans="1:13" x14ac:dyDescent="0.25">
      <c r="A2800" s="13" t="s">
        <v>1933</v>
      </c>
      <c r="B2800" s="13" t="s">
        <v>65</v>
      </c>
      <c r="C2800" s="13" t="s">
        <v>2021</v>
      </c>
      <c r="D2800" s="13"/>
      <c r="E2800" s="12"/>
      <c r="F2800" s="28" t="s">
        <v>53</v>
      </c>
      <c r="G2800" s="13" t="s">
        <v>2208</v>
      </c>
      <c r="H2800" s="13" t="s">
        <v>2208</v>
      </c>
      <c r="I2800" s="12"/>
      <c r="J2800" s="13" t="s">
        <v>2208</v>
      </c>
      <c r="M2800" s="35"/>
    </row>
    <row r="2801" spans="1:13" x14ac:dyDescent="0.25">
      <c r="A2801" s="13" t="s">
        <v>1933</v>
      </c>
      <c r="B2801" s="13" t="s">
        <v>65</v>
      </c>
      <c r="C2801" s="13" t="s">
        <v>2022</v>
      </c>
      <c r="D2801" s="13"/>
      <c r="E2801" s="12"/>
      <c r="F2801" s="28" t="s">
        <v>53</v>
      </c>
      <c r="G2801" s="13" t="s">
        <v>2208</v>
      </c>
      <c r="H2801" s="13" t="s">
        <v>2208</v>
      </c>
      <c r="I2801" s="12"/>
      <c r="J2801" s="13" t="s">
        <v>2208</v>
      </c>
      <c r="M2801" s="35"/>
    </row>
    <row r="2802" spans="1:13" x14ac:dyDescent="0.25">
      <c r="A2802" s="13" t="s">
        <v>2023</v>
      </c>
      <c r="B2802" s="13" t="s">
        <v>65</v>
      </c>
      <c r="C2802" s="13" t="s">
        <v>2024</v>
      </c>
      <c r="D2802" s="13"/>
      <c r="E2802" s="12"/>
      <c r="F2802" s="28" t="s">
        <v>53</v>
      </c>
      <c r="G2802" s="13" t="s">
        <v>2208</v>
      </c>
      <c r="H2802" s="13" t="s">
        <v>2208</v>
      </c>
      <c r="J2802" s="72" t="s">
        <v>2208</v>
      </c>
      <c r="M2802" s="35"/>
    </row>
    <row r="2803" spans="1:13" x14ac:dyDescent="0.25">
      <c r="A2803" s="13" t="s">
        <v>2023</v>
      </c>
      <c r="B2803" s="13" t="s">
        <v>65</v>
      </c>
      <c r="C2803" s="13" t="s">
        <v>577</v>
      </c>
      <c r="D2803" s="13"/>
      <c r="E2803" s="12"/>
      <c r="F2803" s="28" t="s">
        <v>53</v>
      </c>
      <c r="G2803" s="13" t="s">
        <v>2208</v>
      </c>
      <c r="H2803" s="13" t="s">
        <v>2208</v>
      </c>
      <c r="J2803" s="72" t="s">
        <v>2208</v>
      </c>
      <c r="M2803" s="35"/>
    </row>
    <row r="2804" spans="1:13" x14ac:dyDescent="0.25">
      <c r="A2804" s="13" t="s">
        <v>2023</v>
      </c>
      <c r="B2804" s="13" t="s">
        <v>65</v>
      </c>
      <c r="C2804" s="13" t="s">
        <v>2010</v>
      </c>
      <c r="D2804" s="13"/>
      <c r="E2804" s="12"/>
      <c r="F2804" s="28" t="s">
        <v>53</v>
      </c>
      <c r="G2804" s="13" t="s">
        <v>2208</v>
      </c>
      <c r="H2804" s="13" t="s">
        <v>2208</v>
      </c>
      <c r="J2804" s="72" t="s">
        <v>2208</v>
      </c>
      <c r="M2804" s="35"/>
    </row>
    <row r="2805" spans="1:13" x14ac:dyDescent="0.25">
      <c r="A2805" s="13" t="s">
        <v>2023</v>
      </c>
      <c r="B2805" s="13" t="s">
        <v>65</v>
      </c>
      <c r="C2805" s="13" t="s">
        <v>1998</v>
      </c>
      <c r="D2805" s="13"/>
      <c r="E2805" s="12"/>
      <c r="F2805" s="28" t="s">
        <v>53</v>
      </c>
      <c r="G2805" s="13" t="s">
        <v>2208</v>
      </c>
      <c r="H2805" s="13" t="s">
        <v>2208</v>
      </c>
      <c r="J2805" s="72" t="s">
        <v>2208</v>
      </c>
      <c r="M2805" s="35"/>
    </row>
    <row r="2806" spans="1:13" x14ac:dyDescent="0.25">
      <c r="A2806" s="13" t="s">
        <v>2023</v>
      </c>
      <c r="B2806" s="13" t="s">
        <v>65</v>
      </c>
      <c r="C2806" s="13" t="s">
        <v>2013</v>
      </c>
      <c r="D2806" s="13"/>
      <c r="E2806" s="12"/>
      <c r="F2806" s="28" t="s">
        <v>53</v>
      </c>
      <c r="G2806" s="13" t="s">
        <v>2208</v>
      </c>
      <c r="H2806" s="13" t="s">
        <v>2208</v>
      </c>
      <c r="J2806" s="72" t="s">
        <v>2208</v>
      </c>
      <c r="M2806" s="35"/>
    </row>
    <row r="2807" spans="1:13" x14ac:dyDescent="0.25">
      <c r="A2807" s="13" t="s">
        <v>2023</v>
      </c>
      <c r="B2807" s="13" t="s">
        <v>65</v>
      </c>
      <c r="C2807" s="13" t="s">
        <v>2000</v>
      </c>
      <c r="D2807" s="13"/>
      <c r="E2807" s="12"/>
      <c r="F2807" s="28" t="s">
        <v>53</v>
      </c>
      <c r="G2807" s="13" t="s">
        <v>2208</v>
      </c>
      <c r="H2807" s="13" t="s">
        <v>2208</v>
      </c>
      <c r="J2807" s="72" t="s">
        <v>2208</v>
      </c>
      <c r="M2807" s="35"/>
    </row>
    <row r="2808" spans="1:13" x14ac:dyDescent="0.25">
      <c r="A2808" s="13" t="s">
        <v>2023</v>
      </c>
      <c r="B2808" s="13" t="s">
        <v>65</v>
      </c>
      <c r="C2808" s="13" t="s">
        <v>2009</v>
      </c>
      <c r="D2808" s="13"/>
      <c r="E2808" s="12"/>
      <c r="F2808" s="28" t="s">
        <v>53</v>
      </c>
      <c r="G2808" s="13" t="s">
        <v>2208</v>
      </c>
      <c r="H2808" s="13" t="s">
        <v>2208</v>
      </c>
      <c r="J2808" s="72" t="s">
        <v>2208</v>
      </c>
      <c r="M2808" s="35"/>
    </row>
    <row r="2809" spans="1:13" x14ac:dyDescent="0.25">
      <c r="A2809" s="13" t="s">
        <v>2023</v>
      </c>
      <c r="B2809" s="13" t="s">
        <v>65</v>
      </c>
      <c r="C2809" s="13" t="s">
        <v>1995</v>
      </c>
      <c r="D2809" s="13"/>
      <c r="E2809" s="12"/>
      <c r="F2809" s="28" t="s">
        <v>53</v>
      </c>
      <c r="G2809" s="13" t="s">
        <v>2208</v>
      </c>
      <c r="H2809" s="13" t="s">
        <v>2208</v>
      </c>
      <c r="J2809" s="72" t="s">
        <v>2208</v>
      </c>
      <c r="M2809" s="35"/>
    </row>
    <row r="2810" spans="1:13" x14ac:dyDescent="0.25">
      <c r="A2810" s="13" t="s">
        <v>2023</v>
      </c>
      <c r="B2810" s="13" t="s">
        <v>65</v>
      </c>
      <c r="C2810" s="13" t="s">
        <v>705</v>
      </c>
      <c r="D2810" s="13"/>
      <c r="E2810" s="12"/>
      <c r="F2810" s="28" t="s">
        <v>53</v>
      </c>
      <c r="G2810" s="13" t="s">
        <v>2208</v>
      </c>
      <c r="H2810" s="13" t="s">
        <v>2208</v>
      </c>
      <c r="J2810" s="72" t="s">
        <v>2208</v>
      </c>
      <c r="M2810" s="35"/>
    </row>
    <row r="2811" spans="1:13" x14ac:dyDescent="0.25">
      <c r="A2811" s="13" t="s">
        <v>2023</v>
      </c>
      <c r="B2811" s="13" t="s">
        <v>65</v>
      </c>
      <c r="C2811" s="13" t="s">
        <v>704</v>
      </c>
      <c r="D2811" s="13"/>
      <c r="E2811" s="12"/>
      <c r="F2811" s="28" t="s">
        <v>53</v>
      </c>
      <c r="G2811" s="13" t="s">
        <v>2208</v>
      </c>
      <c r="H2811" s="13" t="s">
        <v>2208</v>
      </c>
      <c r="J2811" s="72" t="s">
        <v>2208</v>
      </c>
      <c r="M2811" s="35"/>
    </row>
    <row r="2812" spans="1:13" x14ac:dyDescent="0.25">
      <c r="A2812" s="13" t="s">
        <v>2023</v>
      </c>
      <c r="B2812" s="13" t="s">
        <v>65</v>
      </c>
      <c r="C2812" s="13" t="s">
        <v>1473</v>
      </c>
      <c r="D2812" s="13"/>
      <c r="E2812" s="12"/>
      <c r="F2812" s="28" t="s">
        <v>53</v>
      </c>
      <c r="G2812" s="13" t="s">
        <v>2208</v>
      </c>
      <c r="H2812" s="13" t="s">
        <v>2208</v>
      </c>
      <c r="J2812" s="72" t="s">
        <v>2208</v>
      </c>
      <c r="M2812" s="35"/>
    </row>
    <row r="2813" spans="1:13" x14ac:dyDescent="0.25">
      <c r="A2813" s="13" t="s">
        <v>2023</v>
      </c>
      <c r="B2813" s="13" t="s">
        <v>65</v>
      </c>
      <c r="C2813" s="13" t="s">
        <v>1340</v>
      </c>
      <c r="D2813" s="13"/>
      <c r="E2813" s="12"/>
      <c r="F2813" s="28" t="s">
        <v>53</v>
      </c>
      <c r="G2813" s="13" t="s">
        <v>2208</v>
      </c>
      <c r="H2813" s="13" t="s">
        <v>2208</v>
      </c>
      <c r="J2813" s="72" t="s">
        <v>2208</v>
      </c>
      <c r="M2813" s="35"/>
    </row>
    <row r="2814" spans="1:13" x14ac:dyDescent="0.25">
      <c r="A2814" s="13" t="s">
        <v>2023</v>
      </c>
      <c r="B2814" s="13" t="s">
        <v>65</v>
      </c>
      <c r="C2814" s="13" t="s">
        <v>2025</v>
      </c>
      <c r="D2814" s="13"/>
      <c r="E2814" s="12"/>
      <c r="F2814" s="28" t="s">
        <v>54</v>
      </c>
      <c r="G2814" s="13" t="s">
        <v>2208</v>
      </c>
      <c r="H2814" s="13" t="s">
        <v>2208</v>
      </c>
      <c r="J2814" s="72" t="s">
        <v>2208</v>
      </c>
      <c r="M2814" s="35"/>
    </row>
    <row r="2815" spans="1:13" x14ac:dyDescent="0.25">
      <c r="A2815" s="13" t="s">
        <v>2023</v>
      </c>
      <c r="B2815" s="13" t="s">
        <v>65</v>
      </c>
      <c r="C2815" s="13" t="s">
        <v>575</v>
      </c>
      <c r="D2815" s="13"/>
      <c r="E2815" s="12"/>
      <c r="F2815" s="28" t="s">
        <v>54</v>
      </c>
      <c r="G2815" s="13" t="s">
        <v>2208</v>
      </c>
      <c r="H2815" s="13" t="s">
        <v>2208</v>
      </c>
      <c r="J2815" s="72" t="s">
        <v>2208</v>
      </c>
      <c r="M2815" s="35"/>
    </row>
    <row r="2816" spans="1:13" x14ac:dyDescent="0.25">
      <c r="A2816" s="13" t="s">
        <v>2023</v>
      </c>
      <c r="B2816" s="13" t="s">
        <v>65</v>
      </c>
      <c r="C2816" s="13" t="s">
        <v>2026</v>
      </c>
      <c r="D2816" s="13"/>
      <c r="E2816" s="12"/>
      <c r="F2816" s="28" t="s">
        <v>54</v>
      </c>
      <c r="G2816" s="13" t="s">
        <v>2208</v>
      </c>
      <c r="H2816" s="13" t="s">
        <v>2208</v>
      </c>
      <c r="J2816" s="72" t="s">
        <v>2208</v>
      </c>
      <c r="M2816" s="35"/>
    </row>
    <row r="2817" spans="1:13" x14ac:dyDescent="0.25">
      <c r="A2817" s="13" t="s">
        <v>2023</v>
      </c>
      <c r="B2817" s="13" t="s">
        <v>65</v>
      </c>
      <c r="C2817" s="13" t="s">
        <v>2027</v>
      </c>
      <c r="D2817" s="13"/>
      <c r="E2817" s="12"/>
      <c r="F2817" s="28" t="s">
        <v>54</v>
      </c>
      <c r="G2817" s="13" t="s">
        <v>2208</v>
      </c>
      <c r="H2817" s="13" t="s">
        <v>2208</v>
      </c>
      <c r="J2817" s="72" t="s">
        <v>2208</v>
      </c>
      <c r="M2817" s="35"/>
    </row>
    <row r="2818" spans="1:13" x14ac:dyDescent="0.25">
      <c r="A2818" s="13" t="s">
        <v>2023</v>
      </c>
      <c r="B2818" s="13" t="s">
        <v>65</v>
      </c>
      <c r="C2818" s="13" t="s">
        <v>1470</v>
      </c>
      <c r="D2818" s="13"/>
      <c r="E2818" s="12"/>
      <c r="F2818" s="28" t="s">
        <v>53</v>
      </c>
      <c r="G2818" s="13" t="s">
        <v>2208</v>
      </c>
      <c r="H2818" s="13" t="s">
        <v>2208</v>
      </c>
      <c r="J2818" s="72" t="s">
        <v>2208</v>
      </c>
      <c r="M2818" s="35"/>
    </row>
    <row r="2819" spans="1:13" x14ac:dyDescent="0.25">
      <c r="A2819" s="13" t="s">
        <v>2023</v>
      </c>
      <c r="B2819" s="13" t="s">
        <v>65</v>
      </c>
      <c r="C2819" s="13" t="s">
        <v>581</v>
      </c>
      <c r="D2819" s="13"/>
      <c r="E2819" s="12"/>
      <c r="F2819" s="28" t="s">
        <v>53</v>
      </c>
      <c r="G2819" s="13" t="s">
        <v>2208</v>
      </c>
      <c r="H2819" s="13" t="s">
        <v>2208</v>
      </c>
      <c r="J2819" s="72" t="s">
        <v>2208</v>
      </c>
      <c r="M2819" s="35"/>
    </row>
    <row r="2820" spans="1:13" x14ac:dyDescent="0.25">
      <c r="A2820" s="13" t="s">
        <v>2023</v>
      </c>
      <c r="B2820" s="13" t="s">
        <v>65</v>
      </c>
      <c r="C2820" s="13" t="s">
        <v>2028</v>
      </c>
      <c r="D2820" s="13"/>
      <c r="E2820" s="12"/>
      <c r="F2820" s="28" t="s">
        <v>53</v>
      </c>
      <c r="G2820" s="13" t="s">
        <v>2208</v>
      </c>
      <c r="H2820" s="13" t="s">
        <v>2208</v>
      </c>
      <c r="J2820" s="72" t="s">
        <v>2208</v>
      </c>
      <c r="M2820" s="35"/>
    </row>
    <row r="2821" spans="1:13" x14ac:dyDescent="0.25">
      <c r="A2821" s="13" t="s">
        <v>2023</v>
      </c>
      <c r="B2821" s="13" t="s">
        <v>65</v>
      </c>
      <c r="C2821" s="13" t="s">
        <v>1499</v>
      </c>
      <c r="D2821" s="13"/>
      <c r="E2821" s="12"/>
      <c r="F2821" s="28" t="s">
        <v>53</v>
      </c>
      <c r="G2821" s="13" t="s">
        <v>2208</v>
      </c>
      <c r="H2821" s="13" t="s">
        <v>2208</v>
      </c>
      <c r="J2821" s="72" t="s">
        <v>2208</v>
      </c>
      <c r="M2821" s="35"/>
    </row>
    <row r="2822" spans="1:13" x14ac:dyDescent="0.25">
      <c r="A2822" s="13" t="s">
        <v>2023</v>
      </c>
      <c r="B2822" s="13" t="s">
        <v>65</v>
      </c>
      <c r="C2822" s="13" t="s">
        <v>2029</v>
      </c>
      <c r="D2822" s="13"/>
      <c r="E2822" s="12"/>
      <c r="F2822" s="28" t="s">
        <v>53</v>
      </c>
      <c r="G2822" s="13" t="s">
        <v>2208</v>
      </c>
      <c r="H2822" s="13" t="s">
        <v>2208</v>
      </c>
      <c r="J2822" s="72" t="s">
        <v>2208</v>
      </c>
      <c r="M2822" s="35"/>
    </row>
    <row r="2823" spans="1:13" x14ac:dyDescent="0.25">
      <c r="A2823" s="13" t="s">
        <v>2023</v>
      </c>
      <c r="B2823" s="13" t="s">
        <v>65</v>
      </c>
      <c r="C2823" s="13" t="s">
        <v>1987</v>
      </c>
      <c r="D2823" s="13"/>
      <c r="E2823" s="12"/>
      <c r="F2823" s="28" t="s">
        <v>53</v>
      </c>
      <c r="G2823" s="13" t="s">
        <v>2208</v>
      </c>
      <c r="H2823" s="13" t="s">
        <v>2208</v>
      </c>
      <c r="J2823" s="72" t="s">
        <v>2208</v>
      </c>
      <c r="M2823" s="35"/>
    </row>
    <row r="2824" spans="1:13" x14ac:dyDescent="0.25">
      <c r="A2824" s="13" t="s">
        <v>2023</v>
      </c>
      <c r="B2824" s="13" t="s">
        <v>65</v>
      </c>
      <c r="C2824" s="13" t="s">
        <v>2030</v>
      </c>
      <c r="D2824" s="13"/>
      <c r="E2824" s="12"/>
      <c r="F2824" s="28" t="s">
        <v>53</v>
      </c>
      <c r="G2824" s="13" t="s">
        <v>2208</v>
      </c>
      <c r="H2824" s="13" t="s">
        <v>2208</v>
      </c>
      <c r="J2824" s="72" t="s">
        <v>2208</v>
      </c>
      <c r="M2824" s="35"/>
    </row>
    <row r="2825" spans="1:13" x14ac:dyDescent="0.25">
      <c r="A2825" s="13" t="s">
        <v>2023</v>
      </c>
      <c r="B2825" s="13" t="s">
        <v>65</v>
      </c>
      <c r="C2825" s="13" t="s">
        <v>2031</v>
      </c>
      <c r="D2825" s="13"/>
      <c r="E2825" s="12"/>
      <c r="F2825" s="28" t="s">
        <v>53</v>
      </c>
      <c r="G2825" s="13" t="s">
        <v>2208</v>
      </c>
      <c r="H2825" s="13" t="s">
        <v>2208</v>
      </c>
      <c r="J2825" s="72" t="s">
        <v>2208</v>
      </c>
      <c r="M2825" s="35"/>
    </row>
    <row r="2826" spans="1:13" x14ac:dyDescent="0.25">
      <c r="A2826" s="13" t="s">
        <v>2023</v>
      </c>
      <c r="B2826" s="13" t="s">
        <v>65</v>
      </c>
      <c r="C2826" s="13" t="s">
        <v>2032</v>
      </c>
      <c r="D2826" s="13"/>
      <c r="E2826" s="12"/>
      <c r="F2826" s="28" t="s">
        <v>53</v>
      </c>
      <c r="G2826" s="13" t="s">
        <v>2208</v>
      </c>
      <c r="H2826" s="13" t="s">
        <v>2208</v>
      </c>
      <c r="J2826" s="72" t="s">
        <v>2208</v>
      </c>
      <c r="M2826" s="35"/>
    </row>
    <row r="2827" spans="1:13" x14ac:dyDescent="0.25">
      <c r="A2827" s="13" t="s">
        <v>2023</v>
      </c>
      <c r="B2827" s="13" t="s">
        <v>65</v>
      </c>
      <c r="C2827" s="13" t="s">
        <v>1515</v>
      </c>
      <c r="D2827" s="13"/>
      <c r="E2827" s="12"/>
      <c r="F2827" s="28" t="s">
        <v>53</v>
      </c>
      <c r="G2827" s="13" t="s">
        <v>2208</v>
      </c>
      <c r="H2827" s="13" t="s">
        <v>2208</v>
      </c>
      <c r="J2827" s="72" t="s">
        <v>2208</v>
      </c>
      <c r="M2827" s="35"/>
    </row>
    <row r="2828" spans="1:13" x14ac:dyDescent="0.25">
      <c r="A2828" s="13" t="s">
        <v>2023</v>
      </c>
      <c r="B2828" s="13" t="s">
        <v>65</v>
      </c>
      <c r="C2828" s="13" t="s">
        <v>1930</v>
      </c>
      <c r="D2828" s="13"/>
      <c r="E2828" s="12"/>
      <c r="F2828" s="28" t="s">
        <v>53</v>
      </c>
      <c r="G2828" s="13" t="s">
        <v>2208</v>
      </c>
      <c r="H2828" s="13" t="s">
        <v>2208</v>
      </c>
      <c r="J2828" s="72" t="s">
        <v>2208</v>
      </c>
      <c r="M2828" s="35"/>
    </row>
    <row r="2829" spans="1:13" x14ac:dyDescent="0.25">
      <c r="A2829" s="13" t="s">
        <v>2023</v>
      </c>
      <c r="B2829" s="13" t="s">
        <v>65</v>
      </c>
      <c r="C2829" s="13" t="s">
        <v>1413</v>
      </c>
      <c r="D2829" s="13"/>
      <c r="E2829" s="12"/>
      <c r="F2829" s="28" t="s">
        <v>53</v>
      </c>
      <c r="G2829" s="13" t="s">
        <v>2208</v>
      </c>
      <c r="H2829" s="13" t="s">
        <v>2208</v>
      </c>
      <c r="J2829" s="72" t="s">
        <v>2208</v>
      </c>
      <c r="M2829" s="35"/>
    </row>
    <row r="2830" spans="1:13" x14ac:dyDescent="0.25">
      <c r="A2830" s="13" t="s">
        <v>2023</v>
      </c>
      <c r="B2830" s="13" t="s">
        <v>65</v>
      </c>
      <c r="C2830" s="13" t="s">
        <v>1411</v>
      </c>
      <c r="D2830" s="13"/>
      <c r="E2830" s="12"/>
      <c r="F2830" s="28" t="s">
        <v>53</v>
      </c>
      <c r="G2830" s="13" t="s">
        <v>2208</v>
      </c>
      <c r="H2830" s="13" t="s">
        <v>2208</v>
      </c>
      <c r="J2830" s="72" t="s">
        <v>2208</v>
      </c>
      <c r="M2830" s="35"/>
    </row>
    <row r="2831" spans="1:13" x14ac:dyDescent="0.25">
      <c r="A2831" s="13" t="s">
        <v>2023</v>
      </c>
      <c r="B2831" s="13" t="s">
        <v>65</v>
      </c>
      <c r="C2831" s="13" t="s">
        <v>2033</v>
      </c>
      <c r="D2831" s="13"/>
      <c r="E2831" s="12"/>
      <c r="F2831" s="28" t="s">
        <v>53</v>
      </c>
      <c r="G2831" s="13" t="s">
        <v>2208</v>
      </c>
      <c r="H2831" s="13" t="s">
        <v>2208</v>
      </c>
      <c r="J2831" s="72" t="s">
        <v>2208</v>
      </c>
      <c r="M2831" s="35"/>
    </row>
    <row r="2832" spans="1:13" x14ac:dyDescent="0.25">
      <c r="A2832" s="13" t="s">
        <v>2023</v>
      </c>
      <c r="B2832" s="13" t="s">
        <v>65</v>
      </c>
      <c r="C2832" s="13" t="s">
        <v>1416</v>
      </c>
      <c r="D2832" s="13"/>
      <c r="E2832" s="12"/>
      <c r="F2832" s="28" t="s">
        <v>53</v>
      </c>
      <c r="G2832" s="13" t="s">
        <v>2208</v>
      </c>
      <c r="H2832" s="13" t="s">
        <v>2208</v>
      </c>
      <c r="J2832" s="72" t="s">
        <v>2208</v>
      </c>
      <c r="M2832" s="35"/>
    </row>
    <row r="2833" spans="1:13" x14ac:dyDescent="0.25">
      <c r="A2833" s="13" t="s">
        <v>2023</v>
      </c>
      <c r="B2833" s="13" t="s">
        <v>65</v>
      </c>
      <c r="C2833" s="13" t="s">
        <v>702</v>
      </c>
      <c r="D2833" s="13"/>
      <c r="E2833" s="12"/>
      <c r="F2833" s="28" t="s">
        <v>53</v>
      </c>
      <c r="G2833" s="13" t="s">
        <v>2208</v>
      </c>
      <c r="H2833" s="13" t="s">
        <v>2208</v>
      </c>
      <c r="J2833" s="72" t="s">
        <v>2208</v>
      </c>
      <c r="M2833" s="35"/>
    </row>
    <row r="2834" spans="1:13" x14ac:dyDescent="0.25">
      <c r="A2834" s="13" t="s">
        <v>2023</v>
      </c>
      <c r="B2834" s="13" t="s">
        <v>65</v>
      </c>
      <c r="C2834" s="13" t="s">
        <v>2034</v>
      </c>
      <c r="D2834" s="13"/>
      <c r="E2834" s="12"/>
      <c r="F2834" s="28" t="s">
        <v>53</v>
      </c>
      <c r="G2834" s="13" t="s">
        <v>2208</v>
      </c>
      <c r="H2834" s="13" t="s">
        <v>2208</v>
      </c>
      <c r="J2834" s="72" t="s">
        <v>2208</v>
      </c>
      <c r="M2834" s="35"/>
    </row>
    <row r="2835" spans="1:13" x14ac:dyDescent="0.25">
      <c r="A2835" s="13" t="s">
        <v>2023</v>
      </c>
      <c r="B2835" s="13" t="s">
        <v>65</v>
      </c>
      <c r="C2835" s="13" t="s">
        <v>2035</v>
      </c>
      <c r="D2835" s="13"/>
      <c r="E2835" s="12"/>
      <c r="F2835" s="28" t="s">
        <v>53</v>
      </c>
      <c r="G2835" s="13" t="s">
        <v>2208</v>
      </c>
      <c r="H2835" s="13" t="s">
        <v>2208</v>
      </c>
      <c r="J2835" s="72" t="s">
        <v>2208</v>
      </c>
      <c r="M2835" s="35"/>
    </row>
    <row r="2836" spans="1:13" x14ac:dyDescent="0.25">
      <c r="A2836" s="13" t="s">
        <v>2023</v>
      </c>
      <c r="B2836" s="13" t="s">
        <v>65</v>
      </c>
      <c r="C2836" s="13" t="s">
        <v>1509</v>
      </c>
      <c r="D2836" s="13"/>
      <c r="E2836" s="12"/>
      <c r="F2836" s="28" t="s">
        <v>53</v>
      </c>
      <c r="G2836" s="13" t="s">
        <v>2208</v>
      </c>
      <c r="H2836" s="13" t="s">
        <v>2208</v>
      </c>
      <c r="J2836" s="72" t="s">
        <v>2208</v>
      </c>
      <c r="M2836" s="35"/>
    </row>
    <row r="2837" spans="1:13" x14ac:dyDescent="0.25">
      <c r="A2837" s="13" t="s">
        <v>2023</v>
      </c>
      <c r="B2837" s="13" t="s">
        <v>65</v>
      </c>
      <c r="C2837" s="13" t="s">
        <v>2036</v>
      </c>
      <c r="D2837" s="13"/>
      <c r="E2837" s="12"/>
      <c r="F2837" s="28" t="s">
        <v>53</v>
      </c>
      <c r="G2837" s="13" t="s">
        <v>2208</v>
      </c>
      <c r="H2837" s="13" t="s">
        <v>2208</v>
      </c>
      <c r="J2837" s="72" t="s">
        <v>2208</v>
      </c>
      <c r="M2837" s="35"/>
    </row>
    <row r="2838" spans="1:13" x14ac:dyDescent="0.25">
      <c r="A2838" s="13" t="s">
        <v>2023</v>
      </c>
      <c r="B2838" s="13" t="s">
        <v>65</v>
      </c>
      <c r="C2838" s="13" t="s">
        <v>2037</v>
      </c>
      <c r="D2838" s="13"/>
      <c r="E2838" s="12"/>
      <c r="F2838" s="28" t="s">
        <v>53</v>
      </c>
      <c r="G2838" s="13" t="s">
        <v>2208</v>
      </c>
      <c r="H2838" s="13" t="s">
        <v>2208</v>
      </c>
      <c r="J2838" s="72" t="s">
        <v>2208</v>
      </c>
      <c r="M2838" s="35"/>
    </row>
    <row r="2839" spans="1:13" x14ac:dyDescent="0.25">
      <c r="A2839" s="13" t="s">
        <v>2023</v>
      </c>
      <c r="B2839" s="13" t="s">
        <v>65</v>
      </c>
      <c r="C2839" s="13" t="s">
        <v>2038</v>
      </c>
      <c r="D2839" s="13"/>
      <c r="E2839" s="12"/>
      <c r="F2839" s="28" t="s">
        <v>53</v>
      </c>
      <c r="G2839" s="13" t="s">
        <v>2208</v>
      </c>
      <c r="H2839" s="13" t="s">
        <v>2208</v>
      </c>
      <c r="J2839" s="72" t="s">
        <v>2208</v>
      </c>
      <c r="M2839" s="35"/>
    </row>
    <row r="2840" spans="1:13" x14ac:dyDescent="0.25">
      <c r="A2840" s="13" t="s">
        <v>2023</v>
      </c>
      <c r="B2840" s="13" t="s">
        <v>65</v>
      </c>
      <c r="C2840" s="13" t="s">
        <v>1348</v>
      </c>
      <c r="D2840" s="13"/>
      <c r="E2840" s="12"/>
      <c r="F2840" s="28" t="s">
        <v>53</v>
      </c>
      <c r="G2840" s="13" t="s">
        <v>2208</v>
      </c>
      <c r="H2840" s="13" t="s">
        <v>2208</v>
      </c>
      <c r="J2840" s="72" t="s">
        <v>2208</v>
      </c>
      <c r="M2840" s="35"/>
    </row>
    <row r="2841" spans="1:13" x14ac:dyDescent="0.25">
      <c r="A2841" s="13" t="s">
        <v>2023</v>
      </c>
      <c r="B2841" s="13" t="s">
        <v>65</v>
      </c>
      <c r="C2841" s="13" t="s">
        <v>1936</v>
      </c>
      <c r="D2841" s="13"/>
      <c r="E2841" s="12"/>
      <c r="F2841" s="28" t="s">
        <v>53</v>
      </c>
      <c r="G2841" s="13" t="s">
        <v>2208</v>
      </c>
      <c r="H2841" s="13" t="s">
        <v>2208</v>
      </c>
      <c r="J2841" s="72" t="s">
        <v>2208</v>
      </c>
      <c r="M2841" s="35"/>
    </row>
    <row r="2842" spans="1:13" x14ac:dyDescent="0.25">
      <c r="A2842" s="13" t="s">
        <v>2023</v>
      </c>
      <c r="B2842" s="13" t="s">
        <v>65</v>
      </c>
      <c r="C2842" s="13" t="s">
        <v>1934</v>
      </c>
      <c r="D2842" s="13"/>
      <c r="E2842" s="12"/>
      <c r="F2842" s="28" t="s">
        <v>53</v>
      </c>
      <c r="G2842" s="13" t="s">
        <v>2208</v>
      </c>
      <c r="H2842" s="13" t="s">
        <v>2208</v>
      </c>
      <c r="J2842" s="72" t="s">
        <v>2208</v>
      </c>
      <c r="M2842" s="35"/>
    </row>
    <row r="2843" spans="1:13" x14ac:dyDescent="0.25">
      <c r="A2843" s="13" t="s">
        <v>2023</v>
      </c>
      <c r="B2843" s="13" t="s">
        <v>65</v>
      </c>
      <c r="C2843" s="13" t="s">
        <v>2039</v>
      </c>
      <c r="D2843" s="13"/>
      <c r="E2843" s="12"/>
      <c r="F2843" s="28" t="s">
        <v>53</v>
      </c>
      <c r="G2843" s="13" t="s">
        <v>2208</v>
      </c>
      <c r="H2843" s="13" t="s">
        <v>2208</v>
      </c>
      <c r="J2843" s="72" t="s">
        <v>2208</v>
      </c>
      <c r="M2843" s="35"/>
    </row>
    <row r="2844" spans="1:13" x14ac:dyDescent="0.25">
      <c r="A2844" s="13" t="s">
        <v>2023</v>
      </c>
      <c r="B2844" s="13" t="s">
        <v>65</v>
      </c>
      <c r="C2844" s="13" t="s">
        <v>2040</v>
      </c>
      <c r="D2844" s="13"/>
      <c r="E2844" s="12"/>
      <c r="F2844" s="28" t="s">
        <v>53</v>
      </c>
      <c r="G2844" s="13" t="s">
        <v>2208</v>
      </c>
      <c r="H2844" s="13" t="s">
        <v>2208</v>
      </c>
      <c r="J2844" s="72" t="s">
        <v>2208</v>
      </c>
      <c r="M2844" s="35"/>
    </row>
    <row r="2845" spans="1:13" x14ac:dyDescent="0.25">
      <c r="A2845" s="13" t="s">
        <v>2023</v>
      </c>
      <c r="B2845" s="13" t="s">
        <v>65</v>
      </c>
      <c r="C2845" s="13" t="s">
        <v>2041</v>
      </c>
      <c r="D2845" s="13"/>
      <c r="E2845" s="12"/>
      <c r="F2845" s="28" t="s">
        <v>53</v>
      </c>
      <c r="G2845" s="13" t="s">
        <v>2208</v>
      </c>
      <c r="H2845" s="13" t="s">
        <v>2208</v>
      </c>
      <c r="J2845" s="72" t="s">
        <v>2208</v>
      </c>
      <c r="M2845" s="35"/>
    </row>
    <row r="2846" spans="1:13" x14ac:dyDescent="0.25">
      <c r="A2846" s="13" t="s">
        <v>2023</v>
      </c>
      <c r="B2846" s="13" t="s">
        <v>65</v>
      </c>
      <c r="C2846" s="13" t="s">
        <v>1510</v>
      </c>
      <c r="D2846" s="13"/>
      <c r="E2846" s="12"/>
      <c r="F2846" s="28" t="s">
        <v>53</v>
      </c>
      <c r="G2846" s="13" t="s">
        <v>2208</v>
      </c>
      <c r="H2846" s="13" t="s">
        <v>2208</v>
      </c>
      <c r="J2846" s="72" t="s">
        <v>2208</v>
      </c>
      <c r="M2846" s="35"/>
    </row>
    <row r="2847" spans="1:13" x14ac:dyDescent="0.25">
      <c r="A2847" s="13" t="s">
        <v>2023</v>
      </c>
      <c r="B2847" s="13" t="s">
        <v>65</v>
      </c>
      <c r="C2847" s="13" t="s">
        <v>2042</v>
      </c>
      <c r="D2847" s="13"/>
      <c r="E2847" s="12"/>
      <c r="F2847" s="28" t="s">
        <v>53</v>
      </c>
      <c r="G2847" s="13" t="s">
        <v>2208</v>
      </c>
      <c r="H2847" s="13" t="s">
        <v>2208</v>
      </c>
      <c r="J2847" s="72" t="s">
        <v>2208</v>
      </c>
      <c r="M2847" s="35"/>
    </row>
    <row r="2848" spans="1:13" x14ac:dyDescent="0.25">
      <c r="A2848" s="13" t="s">
        <v>2023</v>
      </c>
      <c r="B2848" s="13" t="s">
        <v>65</v>
      </c>
      <c r="C2848" s="13" t="s">
        <v>1362</v>
      </c>
      <c r="D2848" s="13"/>
      <c r="E2848" s="12"/>
      <c r="F2848" s="28" t="s">
        <v>53</v>
      </c>
      <c r="G2848" s="13" t="s">
        <v>2208</v>
      </c>
      <c r="H2848" s="13" t="s">
        <v>2208</v>
      </c>
      <c r="J2848" s="72" t="s">
        <v>2208</v>
      </c>
      <c r="M2848" s="35"/>
    </row>
    <row r="2849" spans="1:13" x14ac:dyDescent="0.25">
      <c r="A2849" s="13" t="s">
        <v>2023</v>
      </c>
      <c r="B2849" s="13" t="s">
        <v>65</v>
      </c>
      <c r="C2849" s="13" t="s">
        <v>2043</v>
      </c>
      <c r="D2849" s="13"/>
      <c r="E2849" s="12"/>
      <c r="F2849" s="28" t="s">
        <v>53</v>
      </c>
      <c r="G2849" s="13" t="s">
        <v>2208</v>
      </c>
      <c r="H2849" s="13" t="s">
        <v>2208</v>
      </c>
      <c r="J2849" s="72" t="s">
        <v>2208</v>
      </c>
      <c r="M2849" s="35"/>
    </row>
    <row r="2850" spans="1:13" x14ac:dyDescent="0.25">
      <c r="A2850" s="13" t="s">
        <v>2023</v>
      </c>
      <c r="B2850" s="13" t="s">
        <v>65</v>
      </c>
      <c r="C2850" s="13" t="s">
        <v>2044</v>
      </c>
      <c r="D2850" s="13"/>
      <c r="E2850" s="12"/>
      <c r="F2850" s="28" t="s">
        <v>53</v>
      </c>
      <c r="G2850" s="13" t="s">
        <v>2208</v>
      </c>
      <c r="H2850" s="13" t="s">
        <v>2208</v>
      </c>
      <c r="J2850" s="72" t="s">
        <v>2208</v>
      </c>
      <c r="M2850" s="35"/>
    </row>
    <row r="2851" spans="1:13" x14ac:dyDescent="0.25">
      <c r="A2851" s="13" t="s">
        <v>2023</v>
      </c>
      <c r="B2851" s="13" t="s">
        <v>65</v>
      </c>
      <c r="C2851" s="13" t="s">
        <v>2017</v>
      </c>
      <c r="D2851" s="13"/>
      <c r="E2851" s="12"/>
      <c r="F2851" s="28" t="s">
        <v>53</v>
      </c>
      <c r="G2851" s="13" t="s">
        <v>2208</v>
      </c>
      <c r="H2851" s="13" t="s">
        <v>2208</v>
      </c>
      <c r="J2851" s="72" t="s">
        <v>2208</v>
      </c>
      <c r="M2851" s="35"/>
    </row>
    <row r="2852" spans="1:13" x14ac:dyDescent="0.25">
      <c r="A2852" s="13" t="s">
        <v>2023</v>
      </c>
      <c r="B2852" s="13" t="s">
        <v>65</v>
      </c>
      <c r="C2852" s="13" t="s">
        <v>2016</v>
      </c>
      <c r="D2852" s="13"/>
      <c r="E2852" s="12"/>
      <c r="F2852" s="28" t="s">
        <v>53</v>
      </c>
      <c r="G2852" s="13" t="s">
        <v>2208</v>
      </c>
      <c r="H2852" s="13" t="s">
        <v>2208</v>
      </c>
      <c r="J2852" s="72" t="s">
        <v>2208</v>
      </c>
      <c r="M2852" s="35"/>
    </row>
    <row r="2853" spans="1:13" x14ac:dyDescent="0.25">
      <c r="A2853" s="13" t="s">
        <v>2023</v>
      </c>
      <c r="B2853" s="13" t="s">
        <v>65</v>
      </c>
      <c r="C2853" s="13" t="s">
        <v>2045</v>
      </c>
      <c r="D2853" s="13"/>
      <c r="E2853" s="12"/>
      <c r="F2853" s="28" t="s">
        <v>53</v>
      </c>
      <c r="G2853" s="13" t="s">
        <v>2208</v>
      </c>
      <c r="H2853" s="13" t="s">
        <v>2208</v>
      </c>
      <c r="J2853" s="72" t="s">
        <v>2208</v>
      </c>
      <c r="M2853" s="35"/>
    </row>
    <row r="2854" spans="1:13" x14ac:dyDescent="0.25">
      <c r="A2854" s="13" t="s">
        <v>2023</v>
      </c>
      <c r="B2854" s="13" t="s">
        <v>65</v>
      </c>
      <c r="C2854" s="13" t="s">
        <v>2014</v>
      </c>
      <c r="D2854" s="13"/>
      <c r="E2854" s="12"/>
      <c r="F2854" s="28" t="s">
        <v>53</v>
      </c>
      <c r="G2854" s="13" t="s">
        <v>2208</v>
      </c>
      <c r="H2854" s="13" t="s">
        <v>2208</v>
      </c>
      <c r="J2854" s="72" t="s">
        <v>2208</v>
      </c>
      <c r="M2854" s="35"/>
    </row>
    <row r="2855" spans="1:13" x14ac:dyDescent="0.25">
      <c r="A2855" s="13" t="s">
        <v>2023</v>
      </c>
      <c r="B2855" s="13" t="s">
        <v>65</v>
      </c>
      <c r="C2855" s="13" t="s">
        <v>2046</v>
      </c>
      <c r="D2855" s="13"/>
      <c r="E2855" s="12"/>
      <c r="F2855" s="28" t="s">
        <v>53</v>
      </c>
      <c r="G2855" s="13" t="s">
        <v>2208</v>
      </c>
      <c r="H2855" s="13" t="s">
        <v>2208</v>
      </c>
      <c r="J2855" s="72" t="s">
        <v>2208</v>
      </c>
      <c r="M2855" s="35"/>
    </row>
    <row r="2856" spans="1:13" x14ac:dyDescent="0.25">
      <c r="A2856" s="13" t="s">
        <v>2023</v>
      </c>
      <c r="B2856" s="13" t="s">
        <v>65</v>
      </c>
      <c r="C2856" s="13" t="s">
        <v>2047</v>
      </c>
      <c r="D2856" s="13"/>
      <c r="E2856" s="12"/>
      <c r="F2856" s="28" t="s">
        <v>53</v>
      </c>
      <c r="G2856" s="13" t="s">
        <v>2208</v>
      </c>
      <c r="H2856" s="13" t="s">
        <v>2208</v>
      </c>
      <c r="J2856" s="72" t="s">
        <v>2208</v>
      </c>
      <c r="M2856" s="35"/>
    </row>
    <row r="2857" spans="1:13" x14ac:dyDescent="0.25">
      <c r="A2857" s="13" t="s">
        <v>2023</v>
      </c>
      <c r="B2857" s="13" t="s">
        <v>65</v>
      </c>
      <c r="C2857" s="13" t="s">
        <v>2015</v>
      </c>
      <c r="D2857" s="13"/>
      <c r="E2857" s="12"/>
      <c r="F2857" s="28" t="s">
        <v>53</v>
      </c>
      <c r="G2857" s="13" t="s">
        <v>2208</v>
      </c>
      <c r="H2857" s="13" t="s">
        <v>2208</v>
      </c>
      <c r="J2857" s="72" t="s">
        <v>2208</v>
      </c>
      <c r="M2857" s="35"/>
    </row>
    <row r="2858" spans="1:13" x14ac:dyDescent="0.25">
      <c r="A2858" s="13" t="s">
        <v>2023</v>
      </c>
      <c r="B2858" s="13" t="s">
        <v>65</v>
      </c>
      <c r="C2858" s="13" t="s">
        <v>2001</v>
      </c>
      <c r="D2858" s="13"/>
      <c r="E2858" s="12"/>
      <c r="F2858" s="28" t="s">
        <v>53</v>
      </c>
      <c r="G2858" s="13" t="s">
        <v>2208</v>
      </c>
      <c r="H2858" s="13" t="s">
        <v>2208</v>
      </c>
      <c r="J2858" s="72" t="s">
        <v>2208</v>
      </c>
      <c r="M2858" s="35"/>
    </row>
    <row r="2859" spans="1:13" x14ac:dyDescent="0.25">
      <c r="A2859" s="13" t="s">
        <v>2023</v>
      </c>
      <c r="B2859" s="13" t="s">
        <v>65</v>
      </c>
      <c r="C2859" s="13" t="s">
        <v>2048</v>
      </c>
      <c r="D2859" s="13"/>
      <c r="E2859" s="12"/>
      <c r="F2859" s="28" t="s">
        <v>53</v>
      </c>
      <c r="G2859" s="13" t="s">
        <v>2208</v>
      </c>
      <c r="H2859" s="13" t="s">
        <v>2208</v>
      </c>
      <c r="J2859" s="72" t="s">
        <v>2208</v>
      </c>
      <c r="M2859" s="35"/>
    </row>
    <row r="2860" spans="1:13" x14ac:dyDescent="0.25">
      <c r="A2860" s="13" t="s">
        <v>2023</v>
      </c>
      <c r="B2860" s="13" t="s">
        <v>65</v>
      </c>
      <c r="C2860" s="13" t="s">
        <v>2049</v>
      </c>
      <c r="D2860" s="13"/>
      <c r="E2860" s="12"/>
      <c r="F2860" s="28" t="s">
        <v>53</v>
      </c>
      <c r="G2860" s="13" t="s">
        <v>2208</v>
      </c>
      <c r="H2860" s="13" t="s">
        <v>2208</v>
      </c>
      <c r="J2860" s="72" t="s">
        <v>2208</v>
      </c>
      <c r="M2860" s="35"/>
    </row>
    <row r="2861" spans="1:13" x14ac:dyDescent="0.25">
      <c r="A2861" s="13" t="s">
        <v>2023</v>
      </c>
      <c r="B2861" s="13" t="s">
        <v>65</v>
      </c>
      <c r="C2861" s="13" t="s">
        <v>648</v>
      </c>
      <c r="D2861" s="13"/>
      <c r="E2861" s="12"/>
      <c r="F2861" s="28" t="s">
        <v>53</v>
      </c>
      <c r="G2861" s="13" t="s">
        <v>2208</v>
      </c>
      <c r="H2861" s="13" t="s">
        <v>2208</v>
      </c>
      <c r="J2861" s="72" t="s">
        <v>2208</v>
      </c>
      <c r="M2861" s="35"/>
    </row>
    <row r="2862" spans="1:13" x14ac:dyDescent="0.25">
      <c r="A2862" s="13" t="s">
        <v>2023</v>
      </c>
      <c r="B2862" s="13" t="s">
        <v>65</v>
      </c>
      <c r="C2862" s="13" t="s">
        <v>2050</v>
      </c>
      <c r="D2862" s="13"/>
      <c r="E2862" s="12"/>
      <c r="F2862" s="28" t="s">
        <v>53</v>
      </c>
      <c r="G2862" s="13" t="s">
        <v>2208</v>
      </c>
      <c r="H2862" s="13" t="s">
        <v>2208</v>
      </c>
      <c r="J2862" s="72" t="s">
        <v>2208</v>
      </c>
      <c r="M2862" s="35"/>
    </row>
    <row r="2863" spans="1:13" x14ac:dyDescent="0.25">
      <c r="A2863" s="13" t="s">
        <v>2023</v>
      </c>
      <c r="B2863" s="13" t="s">
        <v>65</v>
      </c>
      <c r="C2863" s="13" t="s">
        <v>646</v>
      </c>
      <c r="D2863" s="13"/>
      <c r="E2863" s="12"/>
      <c r="F2863" s="28" t="s">
        <v>53</v>
      </c>
      <c r="G2863" s="13" t="s">
        <v>2208</v>
      </c>
      <c r="H2863" s="13" t="s">
        <v>2208</v>
      </c>
      <c r="J2863" s="72" t="s">
        <v>2208</v>
      </c>
      <c r="M2863" s="35"/>
    </row>
    <row r="2864" spans="1:13" x14ac:dyDescent="0.25">
      <c r="A2864" s="13" t="s">
        <v>2023</v>
      </c>
      <c r="B2864" s="13" t="s">
        <v>65</v>
      </c>
      <c r="C2864" s="13" t="s">
        <v>2051</v>
      </c>
      <c r="D2864" s="13"/>
      <c r="E2864" s="12"/>
      <c r="F2864" s="28" t="s">
        <v>53</v>
      </c>
      <c r="G2864" s="13" t="s">
        <v>2208</v>
      </c>
      <c r="H2864" s="13" t="s">
        <v>2208</v>
      </c>
      <c r="J2864" s="72" t="s">
        <v>2208</v>
      </c>
      <c r="M2864" s="35"/>
    </row>
    <row r="2865" spans="1:13" x14ac:dyDescent="0.25">
      <c r="A2865" s="13" t="s">
        <v>2023</v>
      </c>
      <c r="B2865" s="13" t="s">
        <v>65</v>
      </c>
      <c r="C2865" s="13" t="s">
        <v>2052</v>
      </c>
      <c r="D2865" s="13"/>
      <c r="E2865" s="12"/>
      <c r="F2865" s="28" t="s">
        <v>53</v>
      </c>
      <c r="G2865" s="13" t="s">
        <v>2208</v>
      </c>
      <c r="H2865" s="13" t="s">
        <v>2208</v>
      </c>
      <c r="J2865" s="72" t="s">
        <v>2208</v>
      </c>
      <c r="M2865" s="35"/>
    </row>
    <row r="2866" spans="1:13" x14ac:dyDescent="0.25">
      <c r="A2866" s="13" t="s">
        <v>2023</v>
      </c>
      <c r="B2866" s="13" t="s">
        <v>65</v>
      </c>
      <c r="C2866" s="13" t="s">
        <v>1349</v>
      </c>
      <c r="D2866" s="13"/>
      <c r="E2866" s="12"/>
      <c r="F2866" s="28" t="s">
        <v>53</v>
      </c>
      <c r="G2866" s="13" t="s">
        <v>2208</v>
      </c>
      <c r="H2866" s="13" t="s">
        <v>2208</v>
      </c>
      <c r="J2866" s="72" t="s">
        <v>2208</v>
      </c>
      <c r="M2866" s="35"/>
    </row>
    <row r="2867" spans="1:13" x14ac:dyDescent="0.25">
      <c r="A2867" s="13" t="s">
        <v>2023</v>
      </c>
      <c r="B2867" s="13" t="s">
        <v>65</v>
      </c>
      <c r="C2867" s="13" t="s">
        <v>2053</v>
      </c>
      <c r="D2867" s="13"/>
      <c r="E2867" s="12"/>
      <c r="F2867" s="28" t="s">
        <v>53</v>
      </c>
      <c r="G2867" s="13" t="s">
        <v>2208</v>
      </c>
      <c r="H2867" s="13" t="s">
        <v>2208</v>
      </c>
      <c r="J2867" s="72" t="s">
        <v>2208</v>
      </c>
      <c r="M2867" s="35"/>
    </row>
    <row r="2868" spans="1:13" x14ac:dyDescent="0.25">
      <c r="A2868" s="13" t="s">
        <v>2023</v>
      </c>
      <c r="B2868" s="13" t="s">
        <v>65</v>
      </c>
      <c r="C2868" s="13" t="s">
        <v>1500</v>
      </c>
      <c r="D2868" s="13"/>
      <c r="E2868" s="12"/>
      <c r="F2868" s="28" t="s">
        <v>53</v>
      </c>
      <c r="G2868" s="13" t="s">
        <v>2208</v>
      </c>
      <c r="H2868" s="13" t="s">
        <v>2208</v>
      </c>
      <c r="J2868" s="72" t="s">
        <v>2208</v>
      </c>
      <c r="M2868" s="35"/>
    </row>
    <row r="2869" spans="1:13" x14ac:dyDescent="0.25">
      <c r="A2869" s="13" t="s">
        <v>2023</v>
      </c>
      <c r="B2869" s="13" t="s">
        <v>65</v>
      </c>
      <c r="C2869" s="13" t="s">
        <v>2054</v>
      </c>
      <c r="D2869" s="13"/>
      <c r="E2869" s="12"/>
      <c r="F2869" s="28" t="s">
        <v>53</v>
      </c>
      <c r="G2869" s="13" t="s">
        <v>2208</v>
      </c>
      <c r="H2869" s="13" t="s">
        <v>2208</v>
      </c>
      <c r="J2869" s="72" t="s">
        <v>2208</v>
      </c>
      <c r="M2869" s="35"/>
    </row>
    <row r="2870" spans="1:13" x14ac:dyDescent="0.25">
      <c r="A2870" s="13" t="s">
        <v>2023</v>
      </c>
      <c r="B2870" s="13" t="s">
        <v>65</v>
      </c>
      <c r="C2870" s="13" t="s">
        <v>2055</v>
      </c>
      <c r="D2870" s="13"/>
      <c r="E2870" s="12"/>
      <c r="F2870" s="28" t="s">
        <v>53</v>
      </c>
      <c r="G2870" s="13" t="s">
        <v>2208</v>
      </c>
      <c r="H2870" s="13" t="s">
        <v>2208</v>
      </c>
      <c r="J2870" s="72" t="s">
        <v>2208</v>
      </c>
      <c r="M2870" s="35"/>
    </row>
    <row r="2871" spans="1:13" x14ac:dyDescent="0.25">
      <c r="A2871" s="13" t="s">
        <v>2023</v>
      </c>
      <c r="B2871" s="13" t="s">
        <v>65</v>
      </c>
      <c r="C2871" s="13" t="s">
        <v>2002</v>
      </c>
      <c r="D2871" s="13"/>
      <c r="E2871" s="12"/>
      <c r="F2871" s="28" t="s">
        <v>53</v>
      </c>
      <c r="G2871" s="13" t="s">
        <v>2208</v>
      </c>
      <c r="H2871" s="13" t="s">
        <v>2208</v>
      </c>
      <c r="J2871" s="72" t="s">
        <v>2208</v>
      </c>
      <c r="M2871" s="35"/>
    </row>
    <row r="2872" spans="1:13" x14ac:dyDescent="0.25">
      <c r="A2872" s="13" t="s">
        <v>2023</v>
      </c>
      <c r="B2872" s="13" t="s">
        <v>65</v>
      </c>
      <c r="C2872" s="13" t="s">
        <v>2056</v>
      </c>
      <c r="D2872" s="13"/>
      <c r="E2872" s="12"/>
      <c r="F2872" s="28" t="s">
        <v>53</v>
      </c>
      <c r="G2872" s="13" t="s">
        <v>2208</v>
      </c>
      <c r="H2872" s="13" t="s">
        <v>2208</v>
      </c>
      <c r="J2872" s="72" t="s">
        <v>2208</v>
      </c>
      <c r="M2872" s="35"/>
    </row>
    <row r="2873" spans="1:13" x14ac:dyDescent="0.25">
      <c r="A2873" s="13" t="s">
        <v>2023</v>
      </c>
      <c r="B2873" s="13" t="s">
        <v>65</v>
      </c>
      <c r="C2873" s="13" t="s">
        <v>1471</v>
      </c>
      <c r="D2873" s="13"/>
      <c r="E2873" s="12"/>
      <c r="F2873" s="28" t="s">
        <v>53</v>
      </c>
      <c r="G2873" s="13" t="s">
        <v>2208</v>
      </c>
      <c r="H2873" s="13" t="s">
        <v>2208</v>
      </c>
      <c r="J2873" s="72" t="s">
        <v>2208</v>
      </c>
      <c r="M2873" s="35"/>
    </row>
    <row r="2874" spans="1:13" x14ac:dyDescent="0.25">
      <c r="A2874" s="13" t="s">
        <v>2023</v>
      </c>
      <c r="B2874" s="13" t="s">
        <v>65</v>
      </c>
      <c r="C2874" s="13" t="s">
        <v>2057</v>
      </c>
      <c r="D2874" s="13"/>
      <c r="E2874" s="12"/>
      <c r="F2874" s="28" t="s">
        <v>53</v>
      </c>
      <c r="G2874" s="13" t="s">
        <v>2208</v>
      </c>
      <c r="H2874" s="13" t="s">
        <v>2208</v>
      </c>
      <c r="J2874" s="72" t="s">
        <v>2208</v>
      </c>
      <c r="M2874" s="35"/>
    </row>
    <row r="2875" spans="1:13" x14ac:dyDescent="0.25">
      <c r="A2875" s="13" t="s">
        <v>2023</v>
      </c>
      <c r="B2875" s="13" t="s">
        <v>65</v>
      </c>
      <c r="C2875" s="13" t="s">
        <v>1462</v>
      </c>
      <c r="D2875" s="13"/>
      <c r="E2875" s="12"/>
      <c r="F2875" s="28" t="s">
        <v>53</v>
      </c>
      <c r="G2875" s="13" t="s">
        <v>2208</v>
      </c>
      <c r="H2875" s="13" t="s">
        <v>2208</v>
      </c>
      <c r="J2875" s="72" t="s">
        <v>2208</v>
      </c>
      <c r="M2875" s="35"/>
    </row>
    <row r="2876" spans="1:13" x14ac:dyDescent="0.25">
      <c r="A2876" s="13" t="s">
        <v>2023</v>
      </c>
      <c r="B2876" s="13" t="s">
        <v>65</v>
      </c>
      <c r="C2876" s="13" t="s">
        <v>417</v>
      </c>
      <c r="D2876" s="13"/>
      <c r="E2876" s="12"/>
      <c r="F2876" s="28" t="s">
        <v>53</v>
      </c>
      <c r="G2876" s="13" t="s">
        <v>2208</v>
      </c>
      <c r="H2876" s="13" t="s">
        <v>2208</v>
      </c>
      <c r="J2876" s="72" t="s">
        <v>2208</v>
      </c>
      <c r="M2876" s="35"/>
    </row>
    <row r="2877" spans="1:13" x14ac:dyDescent="0.25">
      <c r="A2877" s="13" t="s">
        <v>2023</v>
      </c>
      <c r="B2877" s="13" t="s">
        <v>65</v>
      </c>
      <c r="C2877" s="13" t="s">
        <v>1493</v>
      </c>
      <c r="D2877" s="13"/>
      <c r="E2877" s="12"/>
      <c r="F2877" s="28" t="s">
        <v>53</v>
      </c>
      <c r="G2877" s="13" t="s">
        <v>2208</v>
      </c>
      <c r="H2877" s="13" t="s">
        <v>2208</v>
      </c>
      <c r="J2877" s="72" t="s">
        <v>2208</v>
      </c>
      <c r="M2877" s="35"/>
    </row>
    <row r="2878" spans="1:13" x14ac:dyDescent="0.25">
      <c r="A2878" s="13" t="s">
        <v>2023</v>
      </c>
      <c r="B2878" s="13" t="s">
        <v>65</v>
      </c>
      <c r="C2878" s="13" t="s">
        <v>2058</v>
      </c>
      <c r="D2878" s="13"/>
      <c r="E2878" s="12"/>
      <c r="F2878" s="28" t="s">
        <v>53</v>
      </c>
      <c r="G2878" s="13" t="s">
        <v>2208</v>
      </c>
      <c r="H2878" s="13" t="s">
        <v>2208</v>
      </c>
      <c r="J2878" s="72" t="s">
        <v>2208</v>
      </c>
      <c r="M2878" s="35"/>
    </row>
    <row r="2879" spans="1:13" x14ac:dyDescent="0.25">
      <c r="A2879" s="13" t="s">
        <v>2023</v>
      </c>
      <c r="B2879" s="13" t="s">
        <v>65</v>
      </c>
      <c r="C2879" s="13" t="s">
        <v>2059</v>
      </c>
      <c r="D2879" s="13"/>
      <c r="E2879" s="12"/>
      <c r="F2879" s="28" t="s">
        <v>53</v>
      </c>
      <c r="G2879" s="13" t="s">
        <v>2208</v>
      </c>
      <c r="H2879" s="13" t="s">
        <v>2208</v>
      </c>
      <c r="J2879" s="72" t="s">
        <v>2208</v>
      </c>
      <c r="M2879" s="35"/>
    </row>
    <row r="2880" spans="1:13" x14ac:dyDescent="0.25">
      <c r="A2880" s="13" t="s">
        <v>2023</v>
      </c>
      <c r="B2880" s="13" t="s">
        <v>65</v>
      </c>
      <c r="C2880" s="13" t="s">
        <v>429</v>
      </c>
      <c r="D2880" s="13"/>
      <c r="E2880" s="12"/>
      <c r="F2880" s="28" t="s">
        <v>53</v>
      </c>
      <c r="G2880" s="13" t="s">
        <v>2208</v>
      </c>
      <c r="H2880" s="13" t="s">
        <v>2208</v>
      </c>
      <c r="J2880" s="72" t="s">
        <v>2208</v>
      </c>
      <c r="M2880" s="35"/>
    </row>
    <row r="2881" spans="1:13" x14ac:dyDescent="0.25">
      <c r="A2881" s="13" t="s">
        <v>2023</v>
      </c>
      <c r="B2881" s="13" t="s">
        <v>65</v>
      </c>
      <c r="C2881" s="13" t="s">
        <v>1468</v>
      </c>
      <c r="D2881" s="13"/>
      <c r="E2881" s="12"/>
      <c r="F2881" s="28" t="s">
        <v>53</v>
      </c>
      <c r="G2881" s="13" t="s">
        <v>2208</v>
      </c>
      <c r="H2881" s="13" t="s">
        <v>2208</v>
      </c>
      <c r="J2881" s="72" t="s">
        <v>2208</v>
      </c>
      <c r="M2881" s="35"/>
    </row>
    <row r="2882" spans="1:13" x14ac:dyDescent="0.25">
      <c r="A2882" s="13" t="s">
        <v>2023</v>
      </c>
      <c r="B2882" s="13" t="s">
        <v>65</v>
      </c>
      <c r="C2882" s="13" t="s">
        <v>425</v>
      </c>
      <c r="D2882" s="13"/>
      <c r="E2882" s="12"/>
      <c r="F2882" s="28" t="s">
        <v>53</v>
      </c>
      <c r="G2882" s="13" t="s">
        <v>2208</v>
      </c>
      <c r="H2882" s="13" t="s">
        <v>2208</v>
      </c>
      <c r="J2882" s="72" t="s">
        <v>2208</v>
      </c>
      <c r="M2882" s="35"/>
    </row>
    <row r="2883" spans="1:13" x14ac:dyDescent="0.25">
      <c r="A2883" s="13" t="s">
        <v>2023</v>
      </c>
      <c r="B2883" s="13" t="s">
        <v>65</v>
      </c>
      <c r="C2883" s="13" t="s">
        <v>1466</v>
      </c>
      <c r="D2883" s="13"/>
      <c r="E2883" s="12"/>
      <c r="F2883" s="28" t="s">
        <v>53</v>
      </c>
      <c r="G2883" s="13" t="s">
        <v>2208</v>
      </c>
      <c r="H2883" s="13" t="s">
        <v>2208</v>
      </c>
      <c r="J2883" s="72" t="s">
        <v>2208</v>
      </c>
      <c r="M2883" s="35"/>
    </row>
    <row r="2884" spans="1:13" x14ac:dyDescent="0.25">
      <c r="A2884" s="13" t="s">
        <v>2023</v>
      </c>
      <c r="B2884" s="13" t="s">
        <v>65</v>
      </c>
      <c r="C2884" s="13" t="s">
        <v>560</v>
      </c>
      <c r="D2884" s="13"/>
      <c r="E2884" s="12"/>
      <c r="F2884" s="28" t="s">
        <v>53</v>
      </c>
      <c r="G2884" s="13" t="s">
        <v>2208</v>
      </c>
      <c r="H2884" s="13" t="s">
        <v>2208</v>
      </c>
      <c r="J2884" s="72" t="s">
        <v>2208</v>
      </c>
      <c r="M2884" s="35"/>
    </row>
    <row r="2885" spans="1:13" x14ac:dyDescent="0.25">
      <c r="A2885" s="13" t="s">
        <v>2023</v>
      </c>
      <c r="B2885" s="13" t="s">
        <v>65</v>
      </c>
      <c r="C2885" s="13" t="s">
        <v>1492</v>
      </c>
      <c r="D2885" s="13"/>
      <c r="E2885" s="12"/>
      <c r="F2885" s="28" t="s">
        <v>53</v>
      </c>
      <c r="G2885" s="13" t="s">
        <v>2208</v>
      </c>
      <c r="H2885" s="13" t="s">
        <v>2208</v>
      </c>
      <c r="J2885" s="72" t="s">
        <v>2208</v>
      </c>
      <c r="M2885" s="35"/>
    </row>
    <row r="2886" spans="1:13" x14ac:dyDescent="0.25">
      <c r="A2886" s="13" t="s">
        <v>2023</v>
      </c>
      <c r="B2886" s="13" t="s">
        <v>65</v>
      </c>
      <c r="C2886" s="13" t="s">
        <v>561</v>
      </c>
      <c r="D2886" s="13"/>
      <c r="E2886" s="12"/>
      <c r="F2886" s="28" t="s">
        <v>53</v>
      </c>
      <c r="G2886" s="13" t="s">
        <v>2208</v>
      </c>
      <c r="H2886" s="13" t="s">
        <v>2208</v>
      </c>
      <c r="J2886" s="72" t="s">
        <v>2208</v>
      </c>
      <c r="M2886" s="35"/>
    </row>
    <row r="2887" spans="1:13" x14ac:dyDescent="0.25">
      <c r="A2887" s="13" t="s">
        <v>2023</v>
      </c>
      <c r="B2887" s="13" t="s">
        <v>65</v>
      </c>
      <c r="C2887" s="13" t="s">
        <v>2060</v>
      </c>
      <c r="D2887" s="13"/>
      <c r="E2887" s="12"/>
      <c r="F2887" s="28" t="s">
        <v>53</v>
      </c>
      <c r="G2887" s="13" t="s">
        <v>2208</v>
      </c>
      <c r="H2887" s="13" t="s">
        <v>2208</v>
      </c>
      <c r="J2887" s="72" t="s">
        <v>2208</v>
      </c>
      <c r="M2887" s="35"/>
    </row>
    <row r="2888" spans="1:13" x14ac:dyDescent="0.25">
      <c r="A2888" s="13" t="s">
        <v>2023</v>
      </c>
      <c r="B2888" s="13" t="s">
        <v>65</v>
      </c>
      <c r="C2888" s="13" t="s">
        <v>1343</v>
      </c>
      <c r="D2888" s="13"/>
      <c r="E2888" s="12"/>
      <c r="F2888" s="28" t="s">
        <v>53</v>
      </c>
      <c r="G2888" s="13" t="s">
        <v>2208</v>
      </c>
      <c r="H2888" s="13" t="s">
        <v>2208</v>
      </c>
      <c r="J2888" s="72" t="s">
        <v>2208</v>
      </c>
      <c r="M2888" s="35"/>
    </row>
    <row r="2889" spans="1:13" x14ac:dyDescent="0.25">
      <c r="A2889" s="13" t="s">
        <v>2023</v>
      </c>
      <c r="B2889" s="13" t="s">
        <v>65</v>
      </c>
      <c r="C2889" s="13" t="s">
        <v>2061</v>
      </c>
      <c r="D2889" s="13"/>
      <c r="E2889" s="12"/>
      <c r="F2889" s="28" t="s">
        <v>53</v>
      </c>
      <c r="G2889" s="13" t="s">
        <v>2208</v>
      </c>
      <c r="H2889" s="13" t="s">
        <v>2208</v>
      </c>
      <c r="J2889" s="72" t="s">
        <v>2208</v>
      </c>
      <c r="M2889" s="35"/>
    </row>
    <row r="2890" spans="1:13" x14ac:dyDescent="0.25">
      <c r="A2890" s="13" t="s">
        <v>2023</v>
      </c>
      <c r="B2890" s="13" t="s">
        <v>65</v>
      </c>
      <c r="C2890" s="13" t="s">
        <v>2062</v>
      </c>
      <c r="D2890" s="13"/>
      <c r="E2890" s="12"/>
      <c r="F2890" s="28" t="s">
        <v>53</v>
      </c>
      <c r="G2890" s="13" t="s">
        <v>2208</v>
      </c>
      <c r="H2890" s="13" t="s">
        <v>2208</v>
      </c>
      <c r="J2890" s="72" t="s">
        <v>2208</v>
      </c>
      <c r="M2890" s="35"/>
    </row>
    <row r="2891" spans="1:13" x14ac:dyDescent="0.25">
      <c r="A2891" s="13" t="s">
        <v>2023</v>
      </c>
      <c r="B2891" s="13" t="s">
        <v>65</v>
      </c>
      <c r="C2891" s="13" t="s">
        <v>2063</v>
      </c>
      <c r="D2891" s="13"/>
      <c r="E2891" s="12"/>
      <c r="F2891" s="28" t="s">
        <v>53</v>
      </c>
      <c r="G2891" s="13" t="s">
        <v>2208</v>
      </c>
      <c r="H2891" s="13" t="s">
        <v>2208</v>
      </c>
      <c r="J2891" s="72" t="s">
        <v>2208</v>
      </c>
      <c r="M2891" s="35"/>
    </row>
    <row r="2892" spans="1:13" x14ac:dyDescent="0.25">
      <c r="A2892" s="13" t="s">
        <v>27</v>
      </c>
      <c r="B2892" s="13" t="s">
        <v>65</v>
      </c>
      <c r="C2892" s="13" t="s">
        <v>2064</v>
      </c>
      <c r="D2892" s="13"/>
      <c r="E2892" s="12"/>
      <c r="F2892" s="28" t="s">
        <v>54</v>
      </c>
      <c r="G2892" s="13" t="s">
        <v>2208</v>
      </c>
      <c r="H2892" s="13" t="s">
        <v>2208</v>
      </c>
      <c r="J2892" s="72" t="s">
        <v>2208</v>
      </c>
      <c r="M2892" s="35"/>
    </row>
    <row r="2893" spans="1:13" x14ac:dyDescent="0.25">
      <c r="A2893" s="13" t="s">
        <v>27</v>
      </c>
      <c r="B2893" s="13" t="s">
        <v>65</v>
      </c>
      <c r="C2893" s="13" t="s">
        <v>2065</v>
      </c>
      <c r="D2893" s="13"/>
      <c r="E2893" s="12"/>
      <c r="F2893" s="28" t="s">
        <v>54</v>
      </c>
      <c r="G2893" s="13" t="s">
        <v>2208</v>
      </c>
      <c r="H2893" s="13" t="s">
        <v>2208</v>
      </c>
      <c r="J2893" s="72" t="s">
        <v>2208</v>
      </c>
      <c r="M2893" s="35"/>
    </row>
    <row r="2894" spans="1:13" x14ac:dyDescent="0.25">
      <c r="A2894" s="13" t="s">
        <v>27</v>
      </c>
      <c r="B2894" s="13" t="s">
        <v>65</v>
      </c>
      <c r="C2894" s="13" t="s">
        <v>2066</v>
      </c>
      <c r="D2894" s="13"/>
      <c r="E2894" s="12"/>
      <c r="F2894" s="28" t="s">
        <v>53</v>
      </c>
      <c r="G2894" s="13" t="s">
        <v>2208</v>
      </c>
      <c r="H2894" s="13" t="s">
        <v>2208</v>
      </c>
      <c r="J2894" s="72" t="s">
        <v>2208</v>
      </c>
      <c r="M2894" s="35"/>
    </row>
    <row r="2895" spans="1:13" x14ac:dyDescent="0.25">
      <c r="A2895" s="13" t="s">
        <v>27</v>
      </c>
      <c r="B2895" s="13" t="s">
        <v>65</v>
      </c>
      <c r="C2895" s="13" t="s">
        <v>2067</v>
      </c>
      <c r="D2895" s="13"/>
      <c r="E2895" s="12"/>
      <c r="F2895" s="28" t="s">
        <v>53</v>
      </c>
      <c r="G2895" s="13" t="s">
        <v>2208</v>
      </c>
      <c r="H2895" s="13" t="s">
        <v>2208</v>
      </c>
      <c r="J2895" s="72" t="s">
        <v>2208</v>
      </c>
      <c r="M2895" s="35"/>
    </row>
    <row r="2896" spans="1:13" x14ac:dyDescent="0.25">
      <c r="A2896" s="13" t="s">
        <v>27</v>
      </c>
      <c r="B2896" s="13" t="s">
        <v>65</v>
      </c>
      <c r="C2896" s="13" t="s">
        <v>2068</v>
      </c>
      <c r="D2896" s="13"/>
      <c r="E2896" s="12"/>
      <c r="F2896" s="28" t="s">
        <v>53</v>
      </c>
      <c r="G2896" s="13" t="s">
        <v>2208</v>
      </c>
      <c r="H2896" s="13" t="s">
        <v>2208</v>
      </c>
      <c r="J2896" s="72" t="s">
        <v>2208</v>
      </c>
      <c r="M2896" s="35"/>
    </row>
    <row r="2897" spans="1:13" x14ac:dyDescent="0.25">
      <c r="A2897" s="13" t="s">
        <v>27</v>
      </c>
      <c r="B2897" s="13" t="s">
        <v>65</v>
      </c>
      <c r="C2897" s="13" t="s">
        <v>2069</v>
      </c>
      <c r="D2897" s="13"/>
      <c r="E2897" s="12"/>
      <c r="F2897" s="28" t="s">
        <v>53</v>
      </c>
      <c r="G2897" s="13" t="s">
        <v>2208</v>
      </c>
      <c r="H2897" s="13" t="s">
        <v>2208</v>
      </c>
      <c r="J2897" s="72" t="s">
        <v>2208</v>
      </c>
      <c r="M2897" s="35"/>
    </row>
    <row r="2898" spans="1:13" x14ac:dyDescent="0.25">
      <c r="A2898" s="13" t="s">
        <v>27</v>
      </c>
      <c r="B2898" s="13" t="s">
        <v>65</v>
      </c>
      <c r="C2898" s="13" t="s">
        <v>2070</v>
      </c>
      <c r="D2898" s="13"/>
      <c r="E2898" s="12"/>
      <c r="F2898" s="28" t="s">
        <v>53</v>
      </c>
      <c r="G2898" s="13" t="s">
        <v>2208</v>
      </c>
      <c r="H2898" s="13" t="s">
        <v>2208</v>
      </c>
      <c r="J2898" s="72" t="s">
        <v>2208</v>
      </c>
      <c r="M2898" s="35"/>
    </row>
    <row r="2899" spans="1:13" x14ac:dyDescent="0.25">
      <c r="A2899" s="13" t="s">
        <v>27</v>
      </c>
      <c r="B2899" s="13" t="s">
        <v>65</v>
      </c>
      <c r="C2899" s="13" t="s">
        <v>2071</v>
      </c>
      <c r="D2899" s="13"/>
      <c r="E2899" s="12"/>
      <c r="F2899" s="28" t="s">
        <v>53</v>
      </c>
      <c r="G2899" s="13" t="s">
        <v>2208</v>
      </c>
      <c r="H2899" s="13" t="s">
        <v>2208</v>
      </c>
      <c r="J2899" s="72" t="s">
        <v>2208</v>
      </c>
      <c r="M2899" s="35"/>
    </row>
    <row r="2900" spans="1:13" x14ac:dyDescent="0.25">
      <c r="A2900" s="13" t="s">
        <v>27</v>
      </c>
      <c r="B2900" s="13" t="s">
        <v>65</v>
      </c>
      <c r="C2900" s="13" t="s">
        <v>2072</v>
      </c>
      <c r="D2900" s="13"/>
      <c r="E2900" s="12"/>
      <c r="F2900" s="28" t="s">
        <v>53</v>
      </c>
      <c r="G2900" s="13" t="s">
        <v>2208</v>
      </c>
      <c r="H2900" s="13" t="s">
        <v>2208</v>
      </c>
      <c r="J2900" s="72" t="s">
        <v>2208</v>
      </c>
      <c r="M2900" s="35"/>
    </row>
    <row r="2901" spans="1:13" x14ac:dyDescent="0.25">
      <c r="A2901" s="13" t="s">
        <v>27</v>
      </c>
      <c r="B2901" s="13" t="s">
        <v>65</v>
      </c>
      <c r="C2901" s="13" t="s">
        <v>2073</v>
      </c>
      <c r="D2901" s="13"/>
      <c r="E2901" s="12"/>
      <c r="F2901" s="28" t="s">
        <v>53</v>
      </c>
      <c r="G2901" s="13" t="s">
        <v>2208</v>
      </c>
      <c r="H2901" s="13" t="s">
        <v>2208</v>
      </c>
      <c r="J2901" s="72" t="s">
        <v>2208</v>
      </c>
      <c r="M2901" s="35"/>
    </row>
    <row r="2902" spans="1:13" x14ac:dyDescent="0.25">
      <c r="A2902" s="13" t="s">
        <v>27</v>
      </c>
      <c r="B2902" s="13" t="s">
        <v>65</v>
      </c>
      <c r="C2902" s="13" t="s">
        <v>2074</v>
      </c>
      <c r="D2902" s="13"/>
      <c r="E2902" s="12"/>
      <c r="F2902" s="28" t="s">
        <v>53</v>
      </c>
      <c r="G2902" s="13" t="s">
        <v>2208</v>
      </c>
      <c r="H2902" s="13" t="s">
        <v>2208</v>
      </c>
      <c r="J2902" s="72" t="s">
        <v>2208</v>
      </c>
      <c r="M2902" s="35"/>
    </row>
    <row r="2903" spans="1:13" x14ac:dyDescent="0.25">
      <c r="A2903" s="13" t="s">
        <v>27</v>
      </c>
      <c r="B2903" s="13" t="s">
        <v>65</v>
      </c>
      <c r="C2903" s="13" t="s">
        <v>2075</v>
      </c>
      <c r="D2903" s="13"/>
      <c r="E2903" s="12"/>
      <c r="F2903" s="28" t="s">
        <v>53</v>
      </c>
      <c r="G2903" s="13" t="s">
        <v>2208</v>
      </c>
      <c r="H2903" s="13" t="s">
        <v>2208</v>
      </c>
      <c r="J2903" s="72" t="s">
        <v>2208</v>
      </c>
      <c r="M2903" s="35"/>
    </row>
    <row r="2904" spans="1:13" x14ac:dyDescent="0.25">
      <c r="A2904" s="13" t="s">
        <v>27</v>
      </c>
      <c r="B2904" s="13" t="s">
        <v>65</v>
      </c>
      <c r="C2904" s="13" t="s">
        <v>2076</v>
      </c>
      <c r="D2904" s="13"/>
      <c r="E2904" s="12"/>
      <c r="F2904" s="28" t="s">
        <v>53</v>
      </c>
      <c r="G2904" s="13" t="s">
        <v>2208</v>
      </c>
      <c r="H2904" s="13" t="s">
        <v>2208</v>
      </c>
      <c r="J2904" s="72" t="s">
        <v>2208</v>
      </c>
      <c r="M2904" s="35"/>
    </row>
    <row r="2905" spans="1:13" x14ac:dyDescent="0.25">
      <c r="A2905" s="13" t="s">
        <v>27</v>
      </c>
      <c r="B2905" s="13" t="s">
        <v>65</v>
      </c>
      <c r="C2905" s="13" t="s">
        <v>2077</v>
      </c>
      <c r="D2905" s="13"/>
      <c r="E2905" s="12"/>
      <c r="F2905" s="28" t="s">
        <v>53</v>
      </c>
      <c r="G2905" s="13" t="s">
        <v>2208</v>
      </c>
      <c r="H2905" s="13" t="s">
        <v>2208</v>
      </c>
      <c r="J2905" s="72" t="s">
        <v>2208</v>
      </c>
      <c r="M2905" s="35"/>
    </row>
    <row r="2906" spans="1:13" x14ac:dyDescent="0.25">
      <c r="A2906" s="13" t="s">
        <v>27</v>
      </c>
      <c r="B2906" s="13" t="s">
        <v>65</v>
      </c>
      <c r="C2906" s="13" t="s">
        <v>2078</v>
      </c>
      <c r="D2906" s="13"/>
      <c r="E2906" s="12"/>
      <c r="F2906" s="28" t="s">
        <v>53</v>
      </c>
      <c r="G2906" s="13" t="s">
        <v>2208</v>
      </c>
      <c r="H2906" s="13" t="s">
        <v>2208</v>
      </c>
      <c r="J2906" s="72" t="s">
        <v>2208</v>
      </c>
      <c r="M2906" s="35"/>
    </row>
    <row r="2907" spans="1:13" x14ac:dyDescent="0.25">
      <c r="A2907" s="13" t="s">
        <v>27</v>
      </c>
      <c r="B2907" s="13" t="s">
        <v>65</v>
      </c>
      <c r="C2907" s="13" t="s">
        <v>2079</v>
      </c>
      <c r="D2907" s="13"/>
      <c r="E2907" s="12"/>
      <c r="F2907" s="28" t="s">
        <v>53</v>
      </c>
      <c r="G2907" s="13" t="s">
        <v>2208</v>
      </c>
      <c r="H2907" s="13" t="s">
        <v>2208</v>
      </c>
      <c r="J2907" s="72" t="s">
        <v>2208</v>
      </c>
      <c r="M2907" s="35"/>
    </row>
    <row r="2908" spans="1:13" x14ac:dyDescent="0.25">
      <c r="A2908" s="13" t="s">
        <v>18</v>
      </c>
      <c r="B2908" s="13" t="s">
        <v>65</v>
      </c>
      <c r="C2908" s="13" t="s">
        <v>2080</v>
      </c>
      <c r="D2908" s="13"/>
      <c r="E2908" s="12"/>
      <c r="F2908" s="28" t="s">
        <v>54</v>
      </c>
      <c r="G2908" s="13" t="s">
        <v>2208</v>
      </c>
      <c r="H2908" s="13" t="s">
        <v>2208</v>
      </c>
      <c r="J2908" s="13" t="s">
        <v>2208</v>
      </c>
      <c r="M2908" s="35"/>
    </row>
    <row r="2909" spans="1:13" x14ac:dyDescent="0.25">
      <c r="A2909" s="13" t="s">
        <v>18</v>
      </c>
      <c r="B2909" s="13" t="s">
        <v>65</v>
      </c>
      <c r="C2909" s="13" t="s">
        <v>2081</v>
      </c>
      <c r="D2909" s="13"/>
      <c r="E2909" s="12"/>
      <c r="F2909" s="28" t="s">
        <v>54</v>
      </c>
      <c r="G2909" s="13" t="s">
        <v>2208</v>
      </c>
      <c r="H2909" s="13" t="s">
        <v>2208</v>
      </c>
      <c r="J2909" s="13" t="s">
        <v>2208</v>
      </c>
      <c r="M2909" s="35"/>
    </row>
    <row r="2910" spans="1:13" x14ac:dyDescent="0.25">
      <c r="A2910" s="13" t="s">
        <v>18</v>
      </c>
      <c r="B2910" s="13" t="s">
        <v>65</v>
      </c>
      <c r="C2910" s="13" t="s">
        <v>2082</v>
      </c>
      <c r="D2910" s="13"/>
      <c r="E2910" s="12"/>
      <c r="F2910" s="28" t="s">
        <v>53</v>
      </c>
      <c r="G2910" s="13" t="s">
        <v>2208</v>
      </c>
      <c r="H2910" s="13" t="s">
        <v>2208</v>
      </c>
      <c r="J2910" s="13" t="s">
        <v>2208</v>
      </c>
      <c r="M2910" s="35"/>
    </row>
    <row r="2911" spans="1:13" x14ac:dyDescent="0.25">
      <c r="A2911" s="13" t="s">
        <v>18</v>
      </c>
      <c r="B2911" s="13" t="s">
        <v>65</v>
      </c>
      <c r="C2911" s="13" t="s">
        <v>2083</v>
      </c>
      <c r="D2911" s="13"/>
      <c r="E2911" s="12"/>
      <c r="F2911" s="28" t="s">
        <v>53</v>
      </c>
      <c r="G2911" s="13" t="s">
        <v>2208</v>
      </c>
      <c r="H2911" s="13" t="s">
        <v>2208</v>
      </c>
      <c r="J2911" s="13" t="s">
        <v>2208</v>
      </c>
      <c r="M2911" s="35"/>
    </row>
    <row r="2912" spans="1:13" x14ac:dyDescent="0.25">
      <c r="A2912" s="13" t="s">
        <v>18</v>
      </c>
      <c r="B2912" s="13" t="s">
        <v>65</v>
      </c>
      <c r="C2912" s="13" t="s">
        <v>2084</v>
      </c>
      <c r="D2912" s="13"/>
      <c r="E2912" s="12"/>
      <c r="F2912" s="28" t="s">
        <v>53</v>
      </c>
      <c r="G2912" s="13" t="s">
        <v>2208</v>
      </c>
      <c r="H2912" s="13" t="s">
        <v>2208</v>
      </c>
      <c r="J2912" s="13" t="s">
        <v>2208</v>
      </c>
      <c r="M2912" s="35"/>
    </row>
    <row r="2913" spans="1:13" x14ac:dyDescent="0.25">
      <c r="A2913" s="13" t="s">
        <v>18</v>
      </c>
      <c r="B2913" s="13" t="s">
        <v>65</v>
      </c>
      <c r="C2913" s="13" t="s">
        <v>2085</v>
      </c>
      <c r="D2913" s="13"/>
      <c r="E2913" s="12"/>
      <c r="F2913" s="28" t="s">
        <v>53</v>
      </c>
      <c r="G2913" s="13" t="s">
        <v>2208</v>
      </c>
      <c r="H2913" s="13" t="s">
        <v>2208</v>
      </c>
      <c r="J2913" s="13" t="s">
        <v>2208</v>
      </c>
      <c r="M2913" s="35"/>
    </row>
    <row r="2914" spans="1:13" x14ac:dyDescent="0.25">
      <c r="A2914" s="13" t="s">
        <v>18</v>
      </c>
      <c r="B2914" s="13" t="s">
        <v>65</v>
      </c>
      <c r="C2914" s="13" t="s">
        <v>2086</v>
      </c>
      <c r="D2914" s="13"/>
      <c r="E2914" s="12"/>
      <c r="F2914" s="28" t="s">
        <v>53</v>
      </c>
      <c r="G2914" s="13" t="s">
        <v>2208</v>
      </c>
      <c r="H2914" s="13" t="s">
        <v>2208</v>
      </c>
      <c r="J2914" s="13" t="s">
        <v>2208</v>
      </c>
      <c r="M2914" s="35"/>
    </row>
    <row r="2915" spans="1:13" x14ac:dyDescent="0.25">
      <c r="A2915" s="13" t="s">
        <v>18</v>
      </c>
      <c r="B2915" s="13" t="s">
        <v>65</v>
      </c>
      <c r="C2915" s="13" t="s">
        <v>2087</v>
      </c>
      <c r="D2915" s="13"/>
      <c r="E2915" s="12"/>
      <c r="F2915" s="28" t="s">
        <v>53</v>
      </c>
      <c r="G2915" s="13" t="s">
        <v>2208</v>
      </c>
      <c r="H2915" s="13" t="s">
        <v>2208</v>
      </c>
      <c r="J2915" s="13" t="s">
        <v>2208</v>
      </c>
      <c r="M2915" s="35"/>
    </row>
    <row r="2916" spans="1:13" x14ac:dyDescent="0.25">
      <c r="A2916" s="13" t="s">
        <v>18</v>
      </c>
      <c r="B2916" s="13" t="s">
        <v>65</v>
      </c>
      <c r="C2916" s="13" t="s">
        <v>2088</v>
      </c>
      <c r="D2916" s="13"/>
      <c r="E2916" s="12"/>
      <c r="F2916" s="28" t="s">
        <v>53</v>
      </c>
      <c r="G2916" s="13" t="s">
        <v>2208</v>
      </c>
      <c r="H2916" s="13" t="s">
        <v>2208</v>
      </c>
      <c r="J2916" s="13" t="s">
        <v>2208</v>
      </c>
      <c r="M2916" s="35"/>
    </row>
    <row r="2917" spans="1:13" x14ac:dyDescent="0.25">
      <c r="A2917" s="13" t="s">
        <v>18</v>
      </c>
      <c r="B2917" s="13" t="s">
        <v>65</v>
      </c>
      <c r="C2917" s="13" t="s">
        <v>2089</v>
      </c>
      <c r="D2917" s="13"/>
      <c r="E2917" s="12"/>
      <c r="F2917" s="28" t="s">
        <v>53</v>
      </c>
      <c r="G2917" s="13" t="s">
        <v>2208</v>
      </c>
      <c r="H2917" s="13" t="s">
        <v>2208</v>
      </c>
      <c r="J2917" s="13" t="s">
        <v>2208</v>
      </c>
      <c r="M2917" s="35"/>
    </row>
    <row r="2918" spans="1:13" x14ac:dyDescent="0.25">
      <c r="A2918" s="13" t="s">
        <v>18</v>
      </c>
      <c r="B2918" s="13" t="s">
        <v>65</v>
      </c>
      <c r="C2918" s="13" t="s">
        <v>2090</v>
      </c>
      <c r="D2918" s="13"/>
      <c r="E2918" s="12"/>
      <c r="F2918" s="28" t="s">
        <v>53</v>
      </c>
      <c r="G2918" s="13" t="s">
        <v>2208</v>
      </c>
      <c r="H2918" s="13" t="s">
        <v>2208</v>
      </c>
      <c r="J2918" s="13" t="s">
        <v>2208</v>
      </c>
      <c r="M2918" s="35"/>
    </row>
    <row r="2919" spans="1:13" x14ac:dyDescent="0.25">
      <c r="A2919" s="13" t="s">
        <v>18</v>
      </c>
      <c r="B2919" s="13" t="s">
        <v>65</v>
      </c>
      <c r="C2919" s="13" t="s">
        <v>2091</v>
      </c>
      <c r="D2919" s="13"/>
      <c r="E2919" s="12"/>
      <c r="F2919" s="28" t="s">
        <v>53</v>
      </c>
      <c r="G2919" s="13" t="s">
        <v>2208</v>
      </c>
      <c r="H2919" s="13" t="s">
        <v>2208</v>
      </c>
      <c r="J2919" s="13" t="s">
        <v>2208</v>
      </c>
      <c r="M2919" s="35"/>
    </row>
    <row r="2920" spans="1:13" x14ac:dyDescent="0.25">
      <c r="A2920" s="13" t="s">
        <v>18</v>
      </c>
      <c r="B2920" s="13" t="s">
        <v>65</v>
      </c>
      <c r="C2920" s="13" t="s">
        <v>2092</v>
      </c>
      <c r="D2920" s="13"/>
      <c r="E2920" s="12"/>
      <c r="F2920" s="28" t="s">
        <v>53</v>
      </c>
      <c r="G2920" s="13" t="s">
        <v>2208</v>
      </c>
      <c r="H2920" s="13" t="s">
        <v>2208</v>
      </c>
      <c r="J2920" s="13" t="s">
        <v>2208</v>
      </c>
      <c r="M2920" s="35"/>
    </row>
    <row r="2921" spans="1:13" x14ac:dyDescent="0.25">
      <c r="A2921" s="13" t="s">
        <v>18</v>
      </c>
      <c r="B2921" s="13" t="s">
        <v>65</v>
      </c>
      <c r="C2921" s="13" t="s">
        <v>2093</v>
      </c>
      <c r="D2921" s="13"/>
      <c r="E2921" s="12"/>
      <c r="F2921" s="28" t="s">
        <v>53</v>
      </c>
      <c r="G2921" s="13" t="s">
        <v>2208</v>
      </c>
      <c r="H2921" s="13" t="s">
        <v>2208</v>
      </c>
      <c r="J2921" s="13" t="s">
        <v>2208</v>
      </c>
      <c r="M2921" s="35"/>
    </row>
    <row r="2922" spans="1:13" x14ac:dyDescent="0.25">
      <c r="A2922" s="13" t="s">
        <v>18</v>
      </c>
      <c r="B2922" s="13" t="s">
        <v>65</v>
      </c>
      <c r="C2922" s="13" t="s">
        <v>2094</v>
      </c>
      <c r="D2922" s="13"/>
      <c r="E2922" s="12"/>
      <c r="F2922" s="28" t="s">
        <v>53</v>
      </c>
      <c r="G2922" s="13" t="s">
        <v>2208</v>
      </c>
      <c r="H2922" s="13" t="s">
        <v>2208</v>
      </c>
      <c r="J2922" s="13" t="s">
        <v>2208</v>
      </c>
      <c r="M2922" s="35"/>
    </row>
    <row r="2923" spans="1:13" x14ac:dyDescent="0.25">
      <c r="A2923" s="13" t="s">
        <v>18</v>
      </c>
      <c r="B2923" s="13" t="s">
        <v>65</v>
      </c>
      <c r="C2923" s="13" t="s">
        <v>2095</v>
      </c>
      <c r="D2923" s="13"/>
      <c r="E2923" s="12"/>
      <c r="F2923" s="28" t="s">
        <v>53</v>
      </c>
      <c r="G2923" s="13" t="s">
        <v>2208</v>
      </c>
      <c r="H2923" s="13" t="s">
        <v>2208</v>
      </c>
      <c r="J2923" s="13" t="s">
        <v>2208</v>
      </c>
      <c r="M2923" s="35"/>
    </row>
    <row r="2924" spans="1:13" x14ac:dyDescent="0.25">
      <c r="A2924" s="13" t="s">
        <v>16</v>
      </c>
      <c r="B2924" s="13" t="s">
        <v>65</v>
      </c>
      <c r="C2924" s="13" t="s">
        <v>2096</v>
      </c>
      <c r="D2924" s="13"/>
      <c r="E2924" s="12"/>
      <c r="F2924" s="28" t="s">
        <v>54</v>
      </c>
      <c r="G2924" s="13" t="s">
        <v>2208</v>
      </c>
      <c r="H2924" s="13" t="s">
        <v>2208</v>
      </c>
      <c r="J2924" s="72" t="s">
        <v>2208</v>
      </c>
      <c r="M2924" s="35"/>
    </row>
    <row r="2925" spans="1:13" x14ac:dyDescent="0.25">
      <c r="A2925" s="13" t="s">
        <v>16</v>
      </c>
      <c r="B2925" s="13" t="s">
        <v>65</v>
      </c>
      <c r="C2925" s="13" t="s">
        <v>2097</v>
      </c>
      <c r="D2925" s="13"/>
      <c r="E2925" s="12"/>
      <c r="F2925" s="28" t="s">
        <v>54</v>
      </c>
      <c r="G2925" s="13" t="s">
        <v>2208</v>
      </c>
      <c r="H2925" s="13" t="s">
        <v>2208</v>
      </c>
      <c r="J2925" s="72" t="s">
        <v>2208</v>
      </c>
      <c r="M2925" s="35"/>
    </row>
    <row r="2926" spans="1:13" x14ac:dyDescent="0.25">
      <c r="A2926" s="13" t="s">
        <v>16</v>
      </c>
      <c r="B2926" s="13" t="s">
        <v>65</v>
      </c>
      <c r="C2926" s="13" t="s">
        <v>2098</v>
      </c>
      <c r="D2926" s="13"/>
      <c r="E2926" s="12"/>
      <c r="F2926" s="28" t="s">
        <v>53</v>
      </c>
      <c r="G2926" s="13" t="s">
        <v>2208</v>
      </c>
      <c r="H2926" s="13" t="s">
        <v>2208</v>
      </c>
      <c r="J2926" s="72" t="s">
        <v>2208</v>
      </c>
      <c r="M2926" s="35"/>
    </row>
    <row r="2927" spans="1:13" x14ac:dyDescent="0.25">
      <c r="A2927" s="13" t="s">
        <v>16</v>
      </c>
      <c r="B2927" s="13" t="s">
        <v>65</v>
      </c>
      <c r="C2927" s="13" t="s">
        <v>2099</v>
      </c>
      <c r="D2927" s="13"/>
      <c r="E2927" s="12"/>
      <c r="F2927" s="28" t="s">
        <v>53</v>
      </c>
      <c r="G2927" s="13" t="s">
        <v>2208</v>
      </c>
      <c r="H2927" s="13" t="s">
        <v>2208</v>
      </c>
      <c r="J2927" s="72" t="s">
        <v>2208</v>
      </c>
      <c r="M2927" s="35"/>
    </row>
    <row r="2928" spans="1:13" x14ac:dyDescent="0.25">
      <c r="A2928" s="13" t="s">
        <v>16</v>
      </c>
      <c r="B2928" s="13" t="s">
        <v>65</v>
      </c>
      <c r="C2928" s="13" t="s">
        <v>2100</v>
      </c>
      <c r="D2928" s="13"/>
      <c r="E2928" s="12"/>
      <c r="F2928" s="28" t="s">
        <v>53</v>
      </c>
      <c r="G2928" s="13" t="s">
        <v>2208</v>
      </c>
      <c r="H2928" s="13" t="s">
        <v>2208</v>
      </c>
      <c r="J2928" s="72" t="s">
        <v>2208</v>
      </c>
      <c r="M2928" s="35"/>
    </row>
    <row r="2929" spans="1:13" x14ac:dyDescent="0.25">
      <c r="A2929" s="13" t="s">
        <v>16</v>
      </c>
      <c r="B2929" s="13" t="s">
        <v>65</v>
      </c>
      <c r="C2929" s="13" t="s">
        <v>2101</v>
      </c>
      <c r="D2929" s="13"/>
      <c r="E2929" s="12"/>
      <c r="F2929" s="28" t="s">
        <v>53</v>
      </c>
      <c r="G2929" s="13" t="s">
        <v>2208</v>
      </c>
      <c r="H2929" s="13" t="s">
        <v>2208</v>
      </c>
      <c r="J2929" s="72" t="s">
        <v>2208</v>
      </c>
      <c r="M2929" s="35"/>
    </row>
    <row r="2930" spans="1:13" x14ac:dyDescent="0.25">
      <c r="A2930" s="13" t="s">
        <v>16</v>
      </c>
      <c r="B2930" s="13" t="s">
        <v>65</v>
      </c>
      <c r="C2930" s="13" t="s">
        <v>2102</v>
      </c>
      <c r="D2930" s="13"/>
      <c r="E2930" s="12"/>
      <c r="F2930" s="28" t="s">
        <v>53</v>
      </c>
      <c r="G2930" s="13" t="s">
        <v>2208</v>
      </c>
      <c r="H2930" s="13" t="s">
        <v>2208</v>
      </c>
      <c r="J2930" s="72" t="s">
        <v>2208</v>
      </c>
      <c r="M2930" s="35"/>
    </row>
    <row r="2931" spans="1:13" x14ac:dyDescent="0.25">
      <c r="A2931" s="13" t="s">
        <v>16</v>
      </c>
      <c r="B2931" s="13" t="s">
        <v>65</v>
      </c>
      <c r="C2931" s="13" t="s">
        <v>2103</v>
      </c>
      <c r="D2931" s="13"/>
      <c r="E2931" s="12"/>
      <c r="F2931" s="28" t="s">
        <v>53</v>
      </c>
      <c r="G2931" s="13" t="s">
        <v>2208</v>
      </c>
      <c r="H2931" s="13" t="s">
        <v>2208</v>
      </c>
      <c r="J2931" s="72" t="s">
        <v>2208</v>
      </c>
      <c r="M2931" s="35"/>
    </row>
    <row r="2932" spans="1:13" x14ac:dyDescent="0.25">
      <c r="A2932" s="13" t="s">
        <v>16</v>
      </c>
      <c r="B2932" s="13" t="s">
        <v>65</v>
      </c>
      <c r="C2932" s="13" t="s">
        <v>2104</v>
      </c>
      <c r="D2932" s="13"/>
      <c r="E2932" s="12"/>
      <c r="F2932" s="28" t="s">
        <v>53</v>
      </c>
      <c r="G2932" s="13" t="s">
        <v>2208</v>
      </c>
      <c r="H2932" s="13" t="s">
        <v>2208</v>
      </c>
      <c r="J2932" s="72" t="s">
        <v>2208</v>
      </c>
      <c r="M2932" s="35"/>
    </row>
    <row r="2933" spans="1:13" x14ac:dyDescent="0.25">
      <c r="A2933" s="13" t="s">
        <v>16</v>
      </c>
      <c r="B2933" s="13" t="s">
        <v>65</v>
      </c>
      <c r="C2933" s="13" t="s">
        <v>2105</v>
      </c>
      <c r="D2933" s="13"/>
      <c r="E2933" s="12"/>
      <c r="F2933" s="28" t="s">
        <v>53</v>
      </c>
      <c r="G2933" s="13" t="s">
        <v>2208</v>
      </c>
      <c r="H2933" s="13" t="s">
        <v>2208</v>
      </c>
      <c r="J2933" s="72" t="s">
        <v>2208</v>
      </c>
      <c r="M2933" s="35"/>
    </row>
    <row r="2934" spans="1:13" x14ac:dyDescent="0.25">
      <c r="A2934" s="13" t="s">
        <v>16</v>
      </c>
      <c r="B2934" s="13" t="s">
        <v>65</v>
      </c>
      <c r="C2934" s="13" t="s">
        <v>2106</v>
      </c>
      <c r="D2934" s="13"/>
      <c r="E2934" s="12"/>
      <c r="F2934" s="28" t="s">
        <v>53</v>
      </c>
      <c r="G2934" s="13" t="s">
        <v>2208</v>
      </c>
      <c r="H2934" s="13" t="s">
        <v>2208</v>
      </c>
      <c r="J2934" s="72" t="s">
        <v>2208</v>
      </c>
      <c r="M2934" s="35"/>
    </row>
    <row r="2935" spans="1:13" x14ac:dyDescent="0.25">
      <c r="A2935" s="13" t="s">
        <v>16</v>
      </c>
      <c r="B2935" s="13" t="s">
        <v>65</v>
      </c>
      <c r="C2935" s="13" t="s">
        <v>2107</v>
      </c>
      <c r="D2935" s="13"/>
      <c r="E2935" s="12"/>
      <c r="F2935" s="28" t="s">
        <v>53</v>
      </c>
      <c r="G2935" s="13" t="s">
        <v>2208</v>
      </c>
      <c r="H2935" s="13" t="s">
        <v>2208</v>
      </c>
      <c r="J2935" s="72" t="s">
        <v>2208</v>
      </c>
      <c r="M2935" s="35"/>
    </row>
    <row r="2936" spans="1:13" x14ac:dyDescent="0.25">
      <c r="A2936" s="13" t="s">
        <v>16</v>
      </c>
      <c r="B2936" s="13" t="s">
        <v>65</v>
      </c>
      <c r="C2936" s="13" t="s">
        <v>2108</v>
      </c>
      <c r="D2936" s="13"/>
      <c r="E2936" s="12"/>
      <c r="F2936" s="28" t="s">
        <v>53</v>
      </c>
      <c r="G2936" s="13" t="s">
        <v>2208</v>
      </c>
      <c r="H2936" s="13" t="s">
        <v>2208</v>
      </c>
      <c r="J2936" s="72" t="s">
        <v>2208</v>
      </c>
      <c r="M2936" s="35"/>
    </row>
    <row r="2937" spans="1:13" x14ac:dyDescent="0.25">
      <c r="A2937" s="13" t="s">
        <v>16</v>
      </c>
      <c r="B2937" s="13" t="s">
        <v>65</v>
      </c>
      <c r="C2937" s="13" t="s">
        <v>2109</v>
      </c>
      <c r="D2937" s="13"/>
      <c r="E2937" s="12"/>
      <c r="F2937" s="28" t="s">
        <v>53</v>
      </c>
      <c r="G2937" s="13" t="s">
        <v>2208</v>
      </c>
      <c r="H2937" s="13" t="s">
        <v>2208</v>
      </c>
      <c r="J2937" s="72" t="s">
        <v>2208</v>
      </c>
      <c r="M2937" s="35"/>
    </row>
    <row r="2938" spans="1:13" x14ac:dyDescent="0.25">
      <c r="A2938" s="13" t="s">
        <v>16</v>
      </c>
      <c r="B2938" s="13" t="s">
        <v>65</v>
      </c>
      <c r="C2938" s="13" t="s">
        <v>2110</v>
      </c>
      <c r="D2938" s="13"/>
      <c r="E2938" s="12"/>
      <c r="F2938" s="28" t="s">
        <v>53</v>
      </c>
      <c r="G2938" s="13" t="s">
        <v>2208</v>
      </c>
      <c r="H2938" s="13" t="s">
        <v>2208</v>
      </c>
      <c r="J2938" s="72" t="s">
        <v>2208</v>
      </c>
      <c r="M2938" s="35"/>
    </row>
    <row r="2939" spans="1:13" x14ac:dyDescent="0.25">
      <c r="A2939" s="13" t="s">
        <v>16</v>
      </c>
      <c r="B2939" s="13" t="s">
        <v>65</v>
      </c>
      <c r="C2939" s="13" t="s">
        <v>2111</v>
      </c>
      <c r="D2939" s="13"/>
      <c r="E2939" s="12"/>
      <c r="F2939" s="28" t="s">
        <v>53</v>
      </c>
      <c r="G2939" s="13" t="s">
        <v>2208</v>
      </c>
      <c r="H2939" s="13" t="s">
        <v>2208</v>
      </c>
      <c r="J2939" s="72" t="s">
        <v>2208</v>
      </c>
      <c r="M2939" s="35"/>
    </row>
    <row r="2940" spans="1:13" x14ac:dyDescent="0.25">
      <c r="A2940" s="13" t="s">
        <v>4</v>
      </c>
      <c r="B2940" s="13" t="s">
        <v>65</v>
      </c>
      <c r="C2940" s="13" t="s">
        <v>2112</v>
      </c>
      <c r="D2940" s="13"/>
      <c r="E2940" s="12"/>
      <c r="F2940" s="28" t="s">
        <v>53</v>
      </c>
      <c r="G2940" s="13" t="s">
        <v>128</v>
      </c>
      <c r="H2940" s="13" t="s">
        <v>128</v>
      </c>
      <c r="I2940" s="13" t="s">
        <v>2208</v>
      </c>
      <c r="J2940" s="13" t="s">
        <v>128</v>
      </c>
      <c r="M2940" s="35"/>
    </row>
    <row r="2941" spans="1:13" x14ac:dyDescent="0.25">
      <c r="A2941" s="13" t="s">
        <v>4</v>
      </c>
      <c r="B2941" s="13" t="s">
        <v>65</v>
      </c>
      <c r="C2941" s="13" t="s">
        <v>2113</v>
      </c>
      <c r="D2941" s="13"/>
      <c r="E2941" s="12"/>
      <c r="F2941" s="28" t="s">
        <v>53</v>
      </c>
      <c r="G2941" s="13" t="s">
        <v>128</v>
      </c>
      <c r="H2941" s="13" t="s">
        <v>128</v>
      </c>
      <c r="I2941" s="13" t="s">
        <v>2208</v>
      </c>
      <c r="J2941" s="13" t="s">
        <v>128</v>
      </c>
      <c r="M2941" s="35"/>
    </row>
    <row r="2942" spans="1:13" x14ac:dyDescent="0.25">
      <c r="A2942" s="13" t="s">
        <v>4</v>
      </c>
      <c r="B2942" s="13" t="s">
        <v>65</v>
      </c>
      <c r="C2942" s="13" t="s">
        <v>2114</v>
      </c>
      <c r="D2942" s="13"/>
      <c r="E2942" s="12"/>
      <c r="F2942" s="28" t="s">
        <v>53</v>
      </c>
      <c r="G2942" s="13" t="s">
        <v>128</v>
      </c>
      <c r="H2942" s="13" t="s">
        <v>128</v>
      </c>
      <c r="I2942" s="13" t="s">
        <v>2208</v>
      </c>
      <c r="J2942" s="13" t="s">
        <v>128</v>
      </c>
      <c r="M2942" s="35"/>
    </row>
    <row r="2943" spans="1:13" x14ac:dyDescent="0.25">
      <c r="A2943" s="13" t="s">
        <v>4</v>
      </c>
      <c r="B2943" s="13" t="s">
        <v>65</v>
      </c>
      <c r="C2943" s="13" t="s">
        <v>2115</v>
      </c>
      <c r="D2943" s="13"/>
      <c r="E2943" s="12"/>
      <c r="F2943" s="28" t="s">
        <v>53</v>
      </c>
      <c r="G2943" s="13" t="s">
        <v>128</v>
      </c>
      <c r="H2943" s="13" t="s">
        <v>128</v>
      </c>
      <c r="I2943" s="13" t="s">
        <v>2208</v>
      </c>
      <c r="J2943" s="13" t="s">
        <v>128</v>
      </c>
      <c r="M2943" s="35"/>
    </row>
    <row r="2944" spans="1:13" x14ac:dyDescent="0.25">
      <c r="A2944" s="13" t="s">
        <v>4</v>
      </c>
      <c r="B2944" s="13" t="s">
        <v>65</v>
      </c>
      <c r="C2944" s="13" t="s">
        <v>2116</v>
      </c>
      <c r="D2944" s="13"/>
      <c r="E2944" s="12"/>
      <c r="F2944" s="28" t="s">
        <v>53</v>
      </c>
      <c r="G2944" s="13" t="s">
        <v>128</v>
      </c>
      <c r="H2944" s="13" t="s">
        <v>128</v>
      </c>
      <c r="I2944" s="13" t="s">
        <v>2208</v>
      </c>
      <c r="J2944" s="13" t="s">
        <v>128</v>
      </c>
      <c r="M2944" s="35"/>
    </row>
    <row r="2945" spans="1:13" x14ac:dyDescent="0.25">
      <c r="A2945" s="13" t="s">
        <v>4</v>
      </c>
      <c r="B2945" s="13" t="s">
        <v>65</v>
      </c>
      <c r="C2945" s="13" t="s">
        <v>2117</v>
      </c>
      <c r="D2945" s="13"/>
      <c r="E2945" s="12"/>
      <c r="F2945" s="28" t="s">
        <v>53</v>
      </c>
      <c r="G2945" s="13" t="s">
        <v>128</v>
      </c>
      <c r="H2945" s="13" t="s">
        <v>128</v>
      </c>
      <c r="I2945" s="13" t="s">
        <v>2208</v>
      </c>
      <c r="J2945" s="13" t="s">
        <v>128</v>
      </c>
      <c r="M2945" s="35"/>
    </row>
    <row r="2946" spans="1:13" x14ac:dyDescent="0.25">
      <c r="A2946" s="13" t="s">
        <v>4</v>
      </c>
      <c r="B2946" s="13" t="s">
        <v>65</v>
      </c>
      <c r="C2946" s="13" t="s">
        <v>2118</v>
      </c>
      <c r="D2946" s="13"/>
      <c r="E2946" s="12"/>
      <c r="F2946" s="28" t="s">
        <v>53</v>
      </c>
      <c r="G2946" s="13" t="s">
        <v>128</v>
      </c>
      <c r="H2946" s="13" t="s">
        <v>128</v>
      </c>
      <c r="I2946" s="13" t="s">
        <v>2208</v>
      </c>
      <c r="J2946" s="13" t="s">
        <v>128</v>
      </c>
      <c r="M2946" s="35"/>
    </row>
    <row r="2947" spans="1:13" x14ac:dyDescent="0.25">
      <c r="A2947" s="13" t="s">
        <v>4</v>
      </c>
      <c r="B2947" s="13" t="s">
        <v>65</v>
      </c>
      <c r="C2947" s="13" t="s">
        <v>2119</v>
      </c>
      <c r="D2947" s="13"/>
      <c r="E2947" s="12"/>
      <c r="F2947" s="28" t="s">
        <v>53</v>
      </c>
      <c r="G2947" s="13" t="s">
        <v>128</v>
      </c>
      <c r="H2947" s="13" t="s">
        <v>128</v>
      </c>
      <c r="I2947" s="13" t="s">
        <v>2208</v>
      </c>
      <c r="J2947" s="13" t="s">
        <v>128</v>
      </c>
      <c r="M2947" s="35"/>
    </row>
    <row r="2948" spans="1:13" x14ac:dyDescent="0.25">
      <c r="A2948" s="13" t="s">
        <v>4</v>
      </c>
      <c r="B2948" s="13" t="s">
        <v>65</v>
      </c>
      <c r="C2948" s="13" t="s">
        <v>2120</v>
      </c>
      <c r="D2948" s="13"/>
      <c r="E2948" s="12"/>
      <c r="F2948" s="28" t="s">
        <v>53</v>
      </c>
      <c r="G2948" s="13" t="s">
        <v>128</v>
      </c>
      <c r="H2948" s="13" t="s">
        <v>128</v>
      </c>
      <c r="I2948" s="13" t="s">
        <v>2208</v>
      </c>
      <c r="J2948" s="13" t="s">
        <v>128</v>
      </c>
      <c r="M2948" s="35"/>
    </row>
    <row r="2949" spans="1:13" x14ac:dyDescent="0.25">
      <c r="A2949" s="13" t="s">
        <v>4</v>
      </c>
      <c r="B2949" s="13" t="s">
        <v>65</v>
      </c>
      <c r="C2949" s="13" t="s">
        <v>2121</v>
      </c>
      <c r="D2949" s="13"/>
      <c r="E2949" s="12"/>
      <c r="F2949" s="28" t="s">
        <v>53</v>
      </c>
      <c r="G2949" s="13" t="s">
        <v>128</v>
      </c>
      <c r="H2949" s="13" t="s">
        <v>128</v>
      </c>
      <c r="I2949" s="13" t="s">
        <v>2208</v>
      </c>
      <c r="J2949" s="13" t="s">
        <v>128</v>
      </c>
      <c r="M2949" s="35"/>
    </row>
    <row r="2950" spans="1:13" x14ac:dyDescent="0.25">
      <c r="A2950" s="13" t="s">
        <v>4</v>
      </c>
      <c r="B2950" s="13" t="s">
        <v>65</v>
      </c>
      <c r="C2950" s="13" t="s">
        <v>2122</v>
      </c>
      <c r="D2950" s="13"/>
      <c r="E2950" s="12"/>
      <c r="F2950" s="28" t="s">
        <v>53</v>
      </c>
      <c r="G2950" s="13" t="s">
        <v>128</v>
      </c>
      <c r="H2950" s="13" t="s">
        <v>128</v>
      </c>
      <c r="I2950" s="13" t="s">
        <v>2208</v>
      </c>
      <c r="J2950" s="13" t="s">
        <v>128</v>
      </c>
      <c r="M2950" s="35"/>
    </row>
    <row r="2951" spans="1:13" x14ac:dyDescent="0.25">
      <c r="A2951" s="13" t="s">
        <v>4</v>
      </c>
      <c r="B2951" s="13" t="s">
        <v>65</v>
      </c>
      <c r="C2951" s="13" t="s">
        <v>2123</v>
      </c>
      <c r="D2951" s="13"/>
      <c r="E2951" s="12"/>
      <c r="F2951" s="28" t="s">
        <v>53</v>
      </c>
      <c r="G2951" s="13" t="s">
        <v>128</v>
      </c>
      <c r="H2951" s="13" t="s">
        <v>128</v>
      </c>
      <c r="I2951" s="13" t="s">
        <v>2208</v>
      </c>
      <c r="J2951" s="13" t="s">
        <v>128</v>
      </c>
      <c r="M2951" s="35"/>
    </row>
    <row r="2952" spans="1:13" x14ac:dyDescent="0.25">
      <c r="A2952" s="13" t="s">
        <v>4</v>
      </c>
      <c r="B2952" s="13" t="s">
        <v>65</v>
      </c>
      <c r="C2952" s="13" t="s">
        <v>2124</v>
      </c>
      <c r="D2952" s="13"/>
      <c r="E2952" s="12"/>
      <c r="F2952" s="28" t="s">
        <v>53</v>
      </c>
      <c r="G2952" s="13" t="s">
        <v>128</v>
      </c>
      <c r="H2952" s="13" t="s">
        <v>128</v>
      </c>
      <c r="I2952" s="13" t="s">
        <v>2208</v>
      </c>
      <c r="J2952" s="13" t="s">
        <v>128</v>
      </c>
      <c r="M2952" s="35"/>
    </row>
    <row r="2953" spans="1:13" x14ac:dyDescent="0.25">
      <c r="A2953" s="13" t="s">
        <v>4</v>
      </c>
      <c r="B2953" s="13" t="s">
        <v>65</v>
      </c>
      <c r="C2953" s="13" t="s">
        <v>2125</v>
      </c>
      <c r="D2953" s="13"/>
      <c r="E2953" s="12"/>
      <c r="F2953" s="28" t="s">
        <v>53</v>
      </c>
      <c r="G2953" s="13" t="s">
        <v>128</v>
      </c>
      <c r="H2953" s="13" t="s">
        <v>128</v>
      </c>
      <c r="I2953" s="13" t="s">
        <v>2208</v>
      </c>
      <c r="J2953" s="13" t="s">
        <v>128</v>
      </c>
      <c r="M2953" s="35"/>
    </row>
    <row r="2954" spans="1:13" x14ac:dyDescent="0.25">
      <c r="A2954" s="13" t="s">
        <v>4</v>
      </c>
      <c r="B2954" s="13" t="s">
        <v>65</v>
      </c>
      <c r="C2954" s="13" t="s">
        <v>2126</v>
      </c>
      <c r="D2954" s="13"/>
      <c r="E2954" s="12"/>
      <c r="F2954" s="28" t="s">
        <v>53</v>
      </c>
      <c r="G2954" s="13" t="s">
        <v>128</v>
      </c>
      <c r="H2954" s="13" t="s">
        <v>128</v>
      </c>
      <c r="I2954" s="13" t="s">
        <v>2208</v>
      </c>
      <c r="J2954" s="13" t="s">
        <v>128</v>
      </c>
      <c r="M2954" s="35"/>
    </row>
    <row r="2955" spans="1:13" x14ac:dyDescent="0.25">
      <c r="A2955" s="13" t="s">
        <v>4</v>
      </c>
      <c r="B2955" s="13" t="s">
        <v>65</v>
      </c>
      <c r="C2955" s="13" t="s">
        <v>2127</v>
      </c>
      <c r="D2955" s="13"/>
      <c r="E2955" s="12"/>
      <c r="F2955" s="28" t="s">
        <v>53</v>
      </c>
      <c r="G2955" s="13" t="s">
        <v>128</v>
      </c>
      <c r="H2955" s="13" t="s">
        <v>128</v>
      </c>
      <c r="I2955" s="13" t="s">
        <v>2208</v>
      </c>
      <c r="J2955" s="13" t="s">
        <v>128</v>
      </c>
      <c r="M2955" s="35"/>
    </row>
    <row r="2956" spans="1:13" x14ac:dyDescent="0.25">
      <c r="A2956" s="13" t="s">
        <v>4</v>
      </c>
      <c r="B2956" s="13" t="s">
        <v>65</v>
      </c>
      <c r="C2956" s="13" t="s">
        <v>2128</v>
      </c>
      <c r="D2956" s="13"/>
      <c r="E2956" s="12"/>
      <c r="F2956" s="28" t="s">
        <v>53</v>
      </c>
      <c r="G2956" s="13" t="s">
        <v>128</v>
      </c>
      <c r="H2956" s="13" t="s">
        <v>128</v>
      </c>
      <c r="I2956" s="13" t="s">
        <v>2208</v>
      </c>
      <c r="J2956" s="13" t="s">
        <v>128</v>
      </c>
      <c r="M2956" s="35"/>
    </row>
    <row r="2957" spans="1:13" x14ac:dyDescent="0.25">
      <c r="A2957" s="13" t="s">
        <v>4</v>
      </c>
      <c r="B2957" s="13" t="s">
        <v>65</v>
      </c>
      <c r="C2957" s="13" t="s">
        <v>2129</v>
      </c>
      <c r="D2957" s="13"/>
      <c r="E2957" s="12"/>
      <c r="F2957" s="28" t="s">
        <v>53</v>
      </c>
      <c r="G2957" s="13" t="s">
        <v>128</v>
      </c>
      <c r="H2957" s="13" t="s">
        <v>128</v>
      </c>
      <c r="I2957" s="13" t="s">
        <v>2208</v>
      </c>
      <c r="J2957" s="13" t="s">
        <v>128</v>
      </c>
      <c r="M2957" s="35"/>
    </row>
    <row r="2958" spans="1:13" x14ac:dyDescent="0.25">
      <c r="A2958" s="13" t="s">
        <v>4</v>
      </c>
      <c r="B2958" s="13" t="s">
        <v>65</v>
      </c>
      <c r="C2958" s="13" t="s">
        <v>2130</v>
      </c>
      <c r="D2958" s="13"/>
      <c r="E2958" s="12"/>
      <c r="F2958" s="28" t="s">
        <v>53</v>
      </c>
      <c r="G2958" s="13" t="s">
        <v>128</v>
      </c>
      <c r="H2958" s="13" t="s">
        <v>128</v>
      </c>
      <c r="I2958" s="13" t="s">
        <v>2208</v>
      </c>
      <c r="J2958" s="13" t="s">
        <v>128</v>
      </c>
      <c r="M2958" s="35"/>
    </row>
    <row r="2959" spans="1:13" x14ac:dyDescent="0.25">
      <c r="A2959" s="13" t="s">
        <v>4</v>
      </c>
      <c r="B2959" s="13" t="s">
        <v>65</v>
      </c>
      <c r="C2959" s="13" t="s">
        <v>2131</v>
      </c>
      <c r="D2959" s="13"/>
      <c r="E2959" s="12"/>
      <c r="F2959" s="28" t="s">
        <v>53</v>
      </c>
      <c r="G2959" s="13" t="s">
        <v>128</v>
      </c>
      <c r="H2959" s="13" t="s">
        <v>128</v>
      </c>
      <c r="I2959" s="13" t="s">
        <v>2208</v>
      </c>
      <c r="J2959" s="13" t="s">
        <v>128</v>
      </c>
      <c r="M2959" s="35"/>
    </row>
    <row r="2960" spans="1:13" x14ac:dyDescent="0.25">
      <c r="A2960" s="13" t="s">
        <v>4</v>
      </c>
      <c r="B2960" s="13" t="s">
        <v>65</v>
      </c>
      <c r="C2960" s="13" t="s">
        <v>2132</v>
      </c>
      <c r="D2960" s="13"/>
      <c r="E2960" s="12"/>
      <c r="F2960" s="28" t="s">
        <v>53</v>
      </c>
      <c r="G2960" s="13" t="s">
        <v>128</v>
      </c>
      <c r="H2960" s="13" t="s">
        <v>128</v>
      </c>
      <c r="I2960" s="13" t="s">
        <v>2208</v>
      </c>
      <c r="J2960" s="13" t="s">
        <v>128</v>
      </c>
      <c r="M2960" s="35"/>
    </row>
    <row r="2961" spans="1:13" x14ac:dyDescent="0.25">
      <c r="A2961" s="13" t="s">
        <v>4</v>
      </c>
      <c r="B2961" s="13" t="s">
        <v>65</v>
      </c>
      <c r="C2961" s="13" t="s">
        <v>2133</v>
      </c>
      <c r="D2961" s="13"/>
      <c r="E2961" s="12"/>
      <c r="F2961" s="28" t="s">
        <v>53</v>
      </c>
      <c r="G2961" s="13" t="s">
        <v>128</v>
      </c>
      <c r="H2961" s="13" t="s">
        <v>128</v>
      </c>
      <c r="I2961" s="13" t="s">
        <v>2208</v>
      </c>
      <c r="J2961" s="13" t="s">
        <v>128</v>
      </c>
      <c r="M2961" s="35"/>
    </row>
    <row r="2962" spans="1:13" x14ac:dyDescent="0.25">
      <c r="A2962" s="13" t="s">
        <v>4</v>
      </c>
      <c r="B2962" s="13" t="s">
        <v>65</v>
      </c>
      <c r="C2962" s="13" t="s">
        <v>2134</v>
      </c>
      <c r="D2962" s="13"/>
      <c r="E2962" s="12"/>
      <c r="F2962" s="28" t="s">
        <v>53</v>
      </c>
      <c r="G2962" s="13" t="s">
        <v>128</v>
      </c>
      <c r="H2962" s="13" t="s">
        <v>128</v>
      </c>
      <c r="I2962" s="13" t="s">
        <v>2208</v>
      </c>
      <c r="J2962" s="13" t="s">
        <v>128</v>
      </c>
      <c r="M2962" s="35"/>
    </row>
    <row r="2963" spans="1:13" x14ac:dyDescent="0.25">
      <c r="A2963" s="13" t="s">
        <v>4</v>
      </c>
      <c r="B2963" s="13" t="s">
        <v>65</v>
      </c>
      <c r="C2963" s="13" t="s">
        <v>2135</v>
      </c>
      <c r="D2963" s="13"/>
      <c r="E2963" s="12"/>
      <c r="F2963" s="28" t="s">
        <v>53</v>
      </c>
      <c r="G2963" s="13" t="s">
        <v>128</v>
      </c>
      <c r="H2963" s="13" t="s">
        <v>128</v>
      </c>
      <c r="I2963" s="13" t="s">
        <v>2208</v>
      </c>
      <c r="J2963" s="13" t="s">
        <v>128</v>
      </c>
      <c r="M2963" s="35"/>
    </row>
    <row r="2964" spans="1:13" x14ac:dyDescent="0.25">
      <c r="A2964" s="13" t="s">
        <v>4</v>
      </c>
      <c r="B2964" s="13" t="s">
        <v>65</v>
      </c>
      <c r="C2964" s="13" t="s">
        <v>2136</v>
      </c>
      <c r="D2964" s="13"/>
      <c r="E2964" s="12"/>
      <c r="F2964" s="28" t="s">
        <v>53</v>
      </c>
      <c r="G2964" s="13" t="s">
        <v>128</v>
      </c>
      <c r="H2964" s="13" t="s">
        <v>128</v>
      </c>
      <c r="I2964" s="13" t="s">
        <v>2208</v>
      </c>
      <c r="J2964" s="13" t="s">
        <v>128</v>
      </c>
      <c r="M2964" s="35"/>
    </row>
    <row r="2965" spans="1:13" x14ac:dyDescent="0.25">
      <c r="A2965" s="13" t="s">
        <v>4</v>
      </c>
      <c r="B2965" s="13" t="s">
        <v>65</v>
      </c>
      <c r="C2965" s="13" t="s">
        <v>2137</v>
      </c>
      <c r="D2965" s="13"/>
      <c r="E2965" s="12"/>
      <c r="F2965" s="28" t="s">
        <v>53</v>
      </c>
      <c r="G2965" s="13" t="s">
        <v>128</v>
      </c>
      <c r="H2965" s="13" t="s">
        <v>128</v>
      </c>
      <c r="I2965" s="13" t="s">
        <v>2208</v>
      </c>
      <c r="J2965" s="13" t="s">
        <v>128</v>
      </c>
      <c r="M2965" s="35"/>
    </row>
    <row r="2966" spans="1:13" x14ac:dyDescent="0.25">
      <c r="A2966" s="13" t="s">
        <v>4</v>
      </c>
      <c r="B2966" s="13" t="s">
        <v>65</v>
      </c>
      <c r="C2966" s="13" t="s">
        <v>2138</v>
      </c>
      <c r="D2966" s="13"/>
      <c r="E2966" s="12"/>
      <c r="F2966" s="28" t="s">
        <v>53</v>
      </c>
      <c r="G2966" s="13" t="s">
        <v>128</v>
      </c>
      <c r="H2966" s="13" t="s">
        <v>128</v>
      </c>
      <c r="I2966" s="13" t="s">
        <v>2208</v>
      </c>
      <c r="J2966" s="13" t="s">
        <v>128</v>
      </c>
      <c r="M2966" s="35"/>
    </row>
    <row r="2967" spans="1:13" x14ac:dyDescent="0.25">
      <c r="A2967" s="13" t="s">
        <v>4</v>
      </c>
      <c r="B2967" s="13" t="s">
        <v>65</v>
      </c>
      <c r="C2967" s="13" t="s">
        <v>2139</v>
      </c>
      <c r="D2967" s="13"/>
      <c r="E2967" s="12"/>
      <c r="F2967" s="28" t="s">
        <v>53</v>
      </c>
      <c r="G2967" s="13" t="s">
        <v>128</v>
      </c>
      <c r="H2967" s="13" t="s">
        <v>128</v>
      </c>
      <c r="I2967" s="13" t="s">
        <v>2208</v>
      </c>
      <c r="J2967" s="13" t="s">
        <v>128</v>
      </c>
      <c r="M2967" s="35"/>
    </row>
    <row r="2968" spans="1:13" x14ac:dyDescent="0.25">
      <c r="A2968" s="13" t="s">
        <v>4</v>
      </c>
      <c r="B2968" s="13" t="s">
        <v>65</v>
      </c>
      <c r="C2968" s="13" t="s">
        <v>2140</v>
      </c>
      <c r="D2968" s="13"/>
      <c r="E2968" s="12"/>
      <c r="F2968" s="28" t="s">
        <v>53</v>
      </c>
      <c r="G2968" s="13" t="s">
        <v>128</v>
      </c>
      <c r="H2968" s="13" t="s">
        <v>128</v>
      </c>
      <c r="I2968" s="13" t="s">
        <v>2208</v>
      </c>
      <c r="J2968" s="13" t="s">
        <v>128</v>
      </c>
      <c r="M2968" s="35"/>
    </row>
    <row r="2969" spans="1:13" x14ac:dyDescent="0.25">
      <c r="A2969" s="13" t="s">
        <v>4</v>
      </c>
      <c r="B2969" s="13" t="s">
        <v>65</v>
      </c>
      <c r="C2969" s="13" t="s">
        <v>2141</v>
      </c>
      <c r="D2969" s="13"/>
      <c r="E2969" s="12"/>
      <c r="F2969" s="28" t="s">
        <v>54</v>
      </c>
      <c r="G2969" s="13" t="s">
        <v>128</v>
      </c>
      <c r="H2969" s="13" t="s">
        <v>128</v>
      </c>
      <c r="I2969" s="13" t="s">
        <v>2208</v>
      </c>
      <c r="J2969" s="13" t="s">
        <v>128</v>
      </c>
      <c r="M2969" s="35"/>
    </row>
    <row r="2970" spans="1:13" x14ac:dyDescent="0.25">
      <c r="A2970" s="13" t="s">
        <v>4</v>
      </c>
      <c r="B2970" s="13" t="s">
        <v>65</v>
      </c>
      <c r="C2970" s="13" t="s">
        <v>2142</v>
      </c>
      <c r="D2970" s="13"/>
      <c r="E2970" s="12"/>
      <c r="F2970" s="28" t="s">
        <v>54</v>
      </c>
      <c r="G2970" s="13" t="s">
        <v>128</v>
      </c>
      <c r="H2970" s="13" t="s">
        <v>128</v>
      </c>
      <c r="I2970" s="13" t="s">
        <v>2208</v>
      </c>
      <c r="J2970" s="13" t="s">
        <v>128</v>
      </c>
      <c r="M2970" s="35"/>
    </row>
    <row r="2971" spans="1:13" x14ac:dyDescent="0.25">
      <c r="A2971" s="13" t="s">
        <v>4</v>
      </c>
      <c r="B2971" s="13" t="s">
        <v>65</v>
      </c>
      <c r="C2971" s="13" t="s">
        <v>1211</v>
      </c>
      <c r="D2971" s="13"/>
      <c r="E2971" s="12"/>
      <c r="F2971" s="28" t="s">
        <v>54</v>
      </c>
      <c r="G2971" s="13" t="s">
        <v>128</v>
      </c>
      <c r="H2971" s="13" t="s">
        <v>128</v>
      </c>
      <c r="I2971" s="13" t="s">
        <v>2208</v>
      </c>
      <c r="J2971" s="13" t="s">
        <v>128</v>
      </c>
      <c r="M2971" s="35"/>
    </row>
    <row r="2972" spans="1:13" x14ac:dyDescent="0.25">
      <c r="A2972" s="13" t="s">
        <v>4</v>
      </c>
      <c r="B2972" s="13" t="s">
        <v>65</v>
      </c>
      <c r="C2972" s="13" t="s">
        <v>2143</v>
      </c>
      <c r="D2972" s="13"/>
      <c r="E2972" s="12"/>
      <c r="F2972" s="28" t="s">
        <v>54</v>
      </c>
      <c r="G2972" s="13" t="s">
        <v>128</v>
      </c>
      <c r="H2972" s="13" t="s">
        <v>128</v>
      </c>
      <c r="I2972" s="13" t="s">
        <v>2208</v>
      </c>
      <c r="J2972" s="13" t="s">
        <v>128</v>
      </c>
      <c r="M2972" s="35"/>
    </row>
    <row r="2973" spans="1:13" x14ac:dyDescent="0.25">
      <c r="A2973" s="13" t="s">
        <v>4</v>
      </c>
      <c r="B2973" s="13" t="s">
        <v>65</v>
      </c>
      <c r="C2973" s="13" t="s">
        <v>2144</v>
      </c>
      <c r="D2973" s="13"/>
      <c r="E2973" s="12"/>
      <c r="F2973" s="28" t="s">
        <v>54</v>
      </c>
      <c r="G2973" s="13" t="s">
        <v>128</v>
      </c>
      <c r="H2973" s="13" t="s">
        <v>128</v>
      </c>
      <c r="I2973" s="13" t="s">
        <v>2208</v>
      </c>
      <c r="J2973" s="13" t="s">
        <v>128</v>
      </c>
      <c r="M2973" s="35"/>
    </row>
    <row r="2974" spans="1:13" x14ac:dyDescent="0.25">
      <c r="A2974" s="13" t="s">
        <v>4</v>
      </c>
      <c r="B2974" s="13" t="s">
        <v>65</v>
      </c>
      <c r="C2974" s="13" t="s">
        <v>2145</v>
      </c>
      <c r="D2974" s="13"/>
      <c r="E2974" s="12"/>
      <c r="F2974" s="28" t="s">
        <v>54</v>
      </c>
      <c r="G2974" s="13" t="s">
        <v>128</v>
      </c>
      <c r="H2974" s="13" t="s">
        <v>128</v>
      </c>
      <c r="I2974" s="13" t="s">
        <v>2208</v>
      </c>
      <c r="J2974" s="13" t="s">
        <v>128</v>
      </c>
      <c r="M2974" s="35"/>
    </row>
    <row r="2975" spans="1:13" x14ac:dyDescent="0.25">
      <c r="A2975" s="13" t="s">
        <v>4</v>
      </c>
      <c r="B2975" s="13" t="s">
        <v>65</v>
      </c>
      <c r="C2975" s="13" t="s">
        <v>2146</v>
      </c>
      <c r="D2975" s="13"/>
      <c r="E2975" s="12"/>
      <c r="F2975" s="28" t="s">
        <v>54</v>
      </c>
      <c r="G2975" s="13" t="s">
        <v>128</v>
      </c>
      <c r="H2975" s="13" t="s">
        <v>128</v>
      </c>
      <c r="I2975" s="13" t="s">
        <v>2208</v>
      </c>
      <c r="J2975" s="13" t="s">
        <v>128</v>
      </c>
      <c r="M2975" s="35"/>
    </row>
    <row r="2976" spans="1:13" x14ac:dyDescent="0.25">
      <c r="A2976" s="13" t="s">
        <v>4</v>
      </c>
      <c r="B2976" s="13" t="s">
        <v>65</v>
      </c>
      <c r="C2976" s="13" t="s">
        <v>2147</v>
      </c>
      <c r="D2976" s="13"/>
      <c r="E2976" s="12"/>
      <c r="F2976" s="28" t="s">
        <v>54</v>
      </c>
      <c r="G2976" s="13" t="s">
        <v>128</v>
      </c>
      <c r="H2976" s="13" t="s">
        <v>128</v>
      </c>
      <c r="I2976" s="13" t="s">
        <v>2208</v>
      </c>
      <c r="J2976" s="13" t="s">
        <v>128</v>
      </c>
      <c r="M2976" s="35"/>
    </row>
    <row r="2977" spans="1:13" x14ac:dyDescent="0.25">
      <c r="A2977" s="13" t="s">
        <v>4</v>
      </c>
      <c r="B2977" s="13" t="s">
        <v>65</v>
      </c>
      <c r="C2977" s="13" t="s">
        <v>2148</v>
      </c>
      <c r="D2977" s="13"/>
      <c r="E2977" s="12"/>
      <c r="F2977" s="28" t="s">
        <v>54</v>
      </c>
      <c r="G2977" s="13" t="s">
        <v>128</v>
      </c>
      <c r="H2977" s="13" t="s">
        <v>128</v>
      </c>
      <c r="I2977" s="13" t="s">
        <v>2208</v>
      </c>
      <c r="J2977" s="13" t="s">
        <v>128</v>
      </c>
      <c r="M2977" s="35"/>
    </row>
    <row r="2978" spans="1:13" x14ac:dyDescent="0.25">
      <c r="A2978" s="13" t="s">
        <v>4</v>
      </c>
      <c r="B2978" s="13" t="s">
        <v>65</v>
      </c>
      <c r="C2978" s="13" t="s">
        <v>2149</v>
      </c>
      <c r="D2978" s="13"/>
      <c r="E2978" s="12"/>
      <c r="F2978" s="28" t="s">
        <v>54</v>
      </c>
      <c r="G2978" s="13" t="s">
        <v>128</v>
      </c>
      <c r="H2978" s="13" t="s">
        <v>128</v>
      </c>
      <c r="I2978" s="13" t="s">
        <v>2208</v>
      </c>
      <c r="J2978" s="13" t="s">
        <v>128</v>
      </c>
      <c r="M2978" s="35"/>
    </row>
    <row r="2979" spans="1:13" x14ac:dyDescent="0.25">
      <c r="A2979" s="13" t="s">
        <v>4</v>
      </c>
      <c r="B2979" s="13" t="s">
        <v>65</v>
      </c>
      <c r="C2979" s="13" t="s">
        <v>2150</v>
      </c>
      <c r="D2979" s="13"/>
      <c r="E2979" s="12"/>
      <c r="F2979" s="28" t="s">
        <v>53</v>
      </c>
      <c r="G2979" s="13" t="s">
        <v>128</v>
      </c>
      <c r="H2979" s="13" t="s">
        <v>128</v>
      </c>
      <c r="I2979" s="13" t="s">
        <v>2208</v>
      </c>
      <c r="J2979" s="13" t="s">
        <v>128</v>
      </c>
      <c r="M2979" s="35"/>
    </row>
    <row r="2980" spans="1:13" x14ac:dyDescent="0.25">
      <c r="A2980" s="13" t="s">
        <v>4</v>
      </c>
      <c r="B2980" s="13" t="s">
        <v>65</v>
      </c>
      <c r="C2980" s="13" t="s">
        <v>2151</v>
      </c>
      <c r="D2980" s="13"/>
      <c r="E2980" s="12"/>
      <c r="F2980" s="28" t="s">
        <v>53</v>
      </c>
      <c r="G2980" s="13" t="s">
        <v>128</v>
      </c>
      <c r="H2980" s="13" t="s">
        <v>128</v>
      </c>
      <c r="I2980" s="13" t="s">
        <v>2208</v>
      </c>
      <c r="J2980" s="13" t="s">
        <v>128</v>
      </c>
      <c r="M2980" s="35"/>
    </row>
    <row r="2981" spans="1:13" x14ac:dyDescent="0.25">
      <c r="A2981" s="13" t="s">
        <v>4</v>
      </c>
      <c r="B2981" s="13" t="s">
        <v>65</v>
      </c>
      <c r="C2981" s="13" t="s">
        <v>2152</v>
      </c>
      <c r="D2981" s="13"/>
      <c r="E2981" s="12"/>
      <c r="F2981" s="28" t="s">
        <v>53</v>
      </c>
      <c r="G2981" s="13" t="s">
        <v>128</v>
      </c>
      <c r="H2981" s="13" t="s">
        <v>128</v>
      </c>
      <c r="I2981" s="13" t="s">
        <v>2208</v>
      </c>
      <c r="J2981" s="13" t="s">
        <v>128</v>
      </c>
      <c r="M2981" s="35"/>
    </row>
    <row r="2982" spans="1:13" x14ac:dyDescent="0.25">
      <c r="A2982" s="13" t="s">
        <v>4</v>
      </c>
      <c r="B2982" s="13" t="s">
        <v>65</v>
      </c>
      <c r="C2982" s="13" t="s">
        <v>2153</v>
      </c>
      <c r="D2982" s="13"/>
      <c r="E2982" s="12"/>
      <c r="F2982" s="28" t="s">
        <v>53</v>
      </c>
      <c r="G2982" s="13" t="s">
        <v>128</v>
      </c>
      <c r="H2982" s="13" t="s">
        <v>128</v>
      </c>
      <c r="I2982" s="13" t="s">
        <v>2208</v>
      </c>
      <c r="J2982" s="13" t="s">
        <v>128</v>
      </c>
      <c r="M2982" s="35"/>
    </row>
    <row r="2983" spans="1:13" x14ac:dyDescent="0.25">
      <c r="A2983" s="13" t="s">
        <v>4</v>
      </c>
      <c r="B2983" s="13" t="s">
        <v>65</v>
      </c>
      <c r="C2983" s="13" t="s">
        <v>2154</v>
      </c>
      <c r="D2983" s="13"/>
      <c r="E2983" s="12"/>
      <c r="F2983" s="28" t="s">
        <v>53</v>
      </c>
      <c r="G2983" s="13" t="s">
        <v>128</v>
      </c>
      <c r="H2983" s="13" t="s">
        <v>128</v>
      </c>
      <c r="I2983" s="13" t="s">
        <v>2208</v>
      </c>
      <c r="J2983" s="13" t="s">
        <v>128</v>
      </c>
      <c r="M2983" s="35"/>
    </row>
    <row r="2984" spans="1:13" x14ac:dyDescent="0.25">
      <c r="A2984" s="13" t="s">
        <v>4</v>
      </c>
      <c r="B2984" s="13" t="s">
        <v>65</v>
      </c>
      <c r="C2984" s="13" t="s">
        <v>2155</v>
      </c>
      <c r="D2984" s="13"/>
      <c r="E2984" s="12"/>
      <c r="F2984" s="28" t="s">
        <v>53</v>
      </c>
      <c r="G2984" s="13" t="s">
        <v>128</v>
      </c>
      <c r="H2984" s="13" t="s">
        <v>128</v>
      </c>
      <c r="I2984" s="13" t="s">
        <v>2208</v>
      </c>
      <c r="J2984" s="13" t="s">
        <v>128</v>
      </c>
      <c r="M2984" s="35"/>
    </row>
    <row r="2985" spans="1:13" x14ac:dyDescent="0.25">
      <c r="A2985" s="13" t="s">
        <v>4</v>
      </c>
      <c r="B2985" s="13" t="s">
        <v>65</v>
      </c>
      <c r="C2985" s="13" t="s">
        <v>2156</v>
      </c>
      <c r="D2985" s="13"/>
      <c r="E2985" s="12"/>
      <c r="F2985" s="28" t="s">
        <v>53</v>
      </c>
      <c r="G2985" s="13" t="s">
        <v>128</v>
      </c>
      <c r="H2985" s="13" t="s">
        <v>128</v>
      </c>
      <c r="I2985" s="13" t="s">
        <v>2208</v>
      </c>
      <c r="J2985" s="13" t="s">
        <v>128</v>
      </c>
      <c r="M2985" s="35"/>
    </row>
    <row r="2986" spans="1:13" x14ac:dyDescent="0.25">
      <c r="A2986" s="13" t="s">
        <v>4</v>
      </c>
      <c r="B2986" s="13" t="s">
        <v>65</v>
      </c>
      <c r="C2986" s="13" t="s">
        <v>2157</v>
      </c>
      <c r="D2986" s="13"/>
      <c r="E2986" s="12"/>
      <c r="F2986" s="28" t="s">
        <v>53</v>
      </c>
      <c r="G2986" s="13" t="s">
        <v>128</v>
      </c>
      <c r="H2986" s="13" t="s">
        <v>128</v>
      </c>
      <c r="I2986" s="13" t="s">
        <v>2208</v>
      </c>
      <c r="J2986" s="13" t="s">
        <v>128</v>
      </c>
      <c r="M2986" s="35"/>
    </row>
    <row r="2987" spans="1:13" x14ac:dyDescent="0.25">
      <c r="A2987" s="13" t="s">
        <v>4</v>
      </c>
      <c r="B2987" s="13" t="s">
        <v>65</v>
      </c>
      <c r="C2987" s="13" t="s">
        <v>2158</v>
      </c>
      <c r="D2987" s="13"/>
      <c r="E2987" s="12"/>
      <c r="F2987" s="28" t="s">
        <v>53</v>
      </c>
      <c r="G2987" s="13" t="s">
        <v>128</v>
      </c>
      <c r="H2987" s="13" t="s">
        <v>128</v>
      </c>
      <c r="I2987" s="13" t="s">
        <v>2208</v>
      </c>
      <c r="J2987" s="13" t="s">
        <v>128</v>
      </c>
      <c r="M2987" s="35"/>
    </row>
    <row r="2988" spans="1:13" x14ac:dyDescent="0.25">
      <c r="A2988" s="13" t="s">
        <v>4</v>
      </c>
      <c r="B2988" s="13" t="s">
        <v>65</v>
      </c>
      <c r="C2988" s="13" t="s">
        <v>2159</v>
      </c>
      <c r="D2988" s="13"/>
      <c r="E2988" s="12"/>
      <c r="F2988" s="28" t="s">
        <v>53</v>
      </c>
      <c r="G2988" s="13" t="s">
        <v>128</v>
      </c>
      <c r="H2988" s="13" t="s">
        <v>128</v>
      </c>
      <c r="I2988" s="13" t="s">
        <v>2208</v>
      </c>
      <c r="J2988" s="13" t="s">
        <v>128</v>
      </c>
      <c r="M2988" s="35"/>
    </row>
    <row r="2989" spans="1:13" x14ac:dyDescent="0.25">
      <c r="A2989" s="13" t="s">
        <v>4</v>
      </c>
      <c r="B2989" s="13" t="s">
        <v>65</v>
      </c>
      <c r="C2989" s="13" t="s">
        <v>2160</v>
      </c>
      <c r="D2989" s="13"/>
      <c r="E2989" s="12"/>
      <c r="F2989" s="28" t="s">
        <v>53</v>
      </c>
      <c r="G2989" s="13" t="s">
        <v>128</v>
      </c>
      <c r="H2989" s="13" t="s">
        <v>128</v>
      </c>
      <c r="I2989" s="13" t="s">
        <v>2208</v>
      </c>
      <c r="J2989" s="13" t="s">
        <v>128</v>
      </c>
      <c r="M2989" s="35"/>
    </row>
    <row r="2990" spans="1:13" x14ac:dyDescent="0.25">
      <c r="A2990" s="13" t="s">
        <v>4</v>
      </c>
      <c r="B2990" s="13" t="s">
        <v>65</v>
      </c>
      <c r="C2990" s="13" t="s">
        <v>2161</v>
      </c>
      <c r="D2990" s="13"/>
      <c r="E2990" s="12"/>
      <c r="F2990" s="28" t="s">
        <v>53</v>
      </c>
      <c r="G2990" s="13" t="s">
        <v>128</v>
      </c>
      <c r="H2990" s="13" t="s">
        <v>128</v>
      </c>
      <c r="I2990" s="13" t="s">
        <v>2208</v>
      </c>
      <c r="J2990" s="13" t="s">
        <v>128</v>
      </c>
      <c r="M2990" s="35"/>
    </row>
    <row r="2991" spans="1:13" x14ac:dyDescent="0.25">
      <c r="A2991" s="13" t="s">
        <v>4</v>
      </c>
      <c r="B2991" s="13" t="s">
        <v>65</v>
      </c>
      <c r="C2991" s="13" t="s">
        <v>2162</v>
      </c>
      <c r="D2991" s="13"/>
      <c r="E2991" s="12"/>
      <c r="F2991" s="28" t="s">
        <v>53</v>
      </c>
      <c r="G2991" s="13" t="s">
        <v>128</v>
      </c>
      <c r="H2991" s="13" t="s">
        <v>128</v>
      </c>
      <c r="I2991" s="13" t="s">
        <v>2208</v>
      </c>
      <c r="J2991" s="13" t="s">
        <v>128</v>
      </c>
      <c r="M2991" s="35"/>
    </row>
    <row r="2992" spans="1:13" x14ac:dyDescent="0.25">
      <c r="A2992" s="13" t="s">
        <v>4</v>
      </c>
      <c r="B2992" s="13" t="s">
        <v>65</v>
      </c>
      <c r="C2992" s="13" t="s">
        <v>2163</v>
      </c>
      <c r="D2992" s="13"/>
      <c r="E2992" s="12"/>
      <c r="F2992" s="28" t="s">
        <v>53</v>
      </c>
      <c r="G2992" s="13" t="s">
        <v>128</v>
      </c>
      <c r="H2992" s="13" t="s">
        <v>128</v>
      </c>
      <c r="I2992" s="13" t="s">
        <v>2208</v>
      </c>
      <c r="J2992" s="13" t="s">
        <v>128</v>
      </c>
      <c r="M2992" s="35"/>
    </row>
    <row r="2993" spans="1:13" x14ac:dyDescent="0.25">
      <c r="A2993" s="13" t="s">
        <v>4</v>
      </c>
      <c r="B2993" s="13" t="s">
        <v>65</v>
      </c>
      <c r="C2993" s="13" t="s">
        <v>2164</v>
      </c>
      <c r="D2993" s="13"/>
      <c r="E2993" s="12"/>
      <c r="F2993" s="28" t="s">
        <v>53</v>
      </c>
      <c r="G2993" s="13" t="s">
        <v>128</v>
      </c>
      <c r="H2993" s="13" t="s">
        <v>128</v>
      </c>
      <c r="I2993" s="13" t="s">
        <v>2208</v>
      </c>
      <c r="J2993" s="13" t="s">
        <v>128</v>
      </c>
      <c r="M2993" s="35"/>
    </row>
    <row r="2994" spans="1:13" x14ac:dyDescent="0.25">
      <c r="A2994" s="13" t="s">
        <v>4</v>
      </c>
      <c r="B2994" s="13" t="s">
        <v>65</v>
      </c>
      <c r="C2994" s="13" t="s">
        <v>2165</v>
      </c>
      <c r="D2994" s="13"/>
      <c r="E2994" s="12"/>
      <c r="F2994" s="28" t="s">
        <v>53</v>
      </c>
      <c r="G2994" s="13" t="s">
        <v>128</v>
      </c>
      <c r="H2994" s="13" t="s">
        <v>128</v>
      </c>
      <c r="I2994" s="13" t="s">
        <v>2208</v>
      </c>
      <c r="J2994" s="13" t="s">
        <v>128</v>
      </c>
      <c r="M2994" s="35"/>
    </row>
    <row r="2995" spans="1:13" x14ac:dyDescent="0.25">
      <c r="A2995" s="13" t="s">
        <v>4</v>
      </c>
      <c r="B2995" s="13" t="s">
        <v>65</v>
      </c>
      <c r="C2995" s="13" t="s">
        <v>2166</v>
      </c>
      <c r="D2995" s="13"/>
      <c r="E2995" s="12"/>
      <c r="F2995" s="28" t="s">
        <v>53</v>
      </c>
      <c r="G2995" s="13" t="s">
        <v>128</v>
      </c>
      <c r="H2995" s="13" t="s">
        <v>128</v>
      </c>
      <c r="I2995" s="13" t="s">
        <v>2208</v>
      </c>
      <c r="J2995" s="13" t="s">
        <v>128</v>
      </c>
      <c r="M2995" s="35"/>
    </row>
    <row r="2996" spans="1:13" x14ac:dyDescent="0.25">
      <c r="A2996" s="13" t="s">
        <v>4</v>
      </c>
      <c r="B2996" s="13" t="s">
        <v>65</v>
      </c>
      <c r="C2996" s="13" t="s">
        <v>2167</v>
      </c>
      <c r="D2996" s="13"/>
      <c r="E2996" s="12"/>
      <c r="F2996" s="28" t="s">
        <v>53</v>
      </c>
      <c r="G2996" s="13" t="s">
        <v>128</v>
      </c>
      <c r="H2996" s="13" t="s">
        <v>128</v>
      </c>
      <c r="I2996" s="13" t="s">
        <v>2208</v>
      </c>
      <c r="J2996" s="13" t="s">
        <v>128</v>
      </c>
      <c r="M2996" s="35"/>
    </row>
    <row r="2997" spans="1:13" x14ac:dyDescent="0.25">
      <c r="A2997" s="13" t="s">
        <v>4</v>
      </c>
      <c r="B2997" s="13" t="s">
        <v>65</v>
      </c>
      <c r="C2997" s="13" t="s">
        <v>2168</v>
      </c>
      <c r="D2997" s="13"/>
      <c r="E2997" s="12"/>
      <c r="F2997" s="28" t="s">
        <v>53</v>
      </c>
      <c r="G2997" s="13" t="s">
        <v>128</v>
      </c>
      <c r="H2997" s="13" t="s">
        <v>128</v>
      </c>
      <c r="I2997" s="13" t="s">
        <v>2208</v>
      </c>
      <c r="J2997" s="13" t="s">
        <v>128</v>
      </c>
      <c r="M2997" s="35"/>
    </row>
    <row r="2998" spans="1:13" x14ac:dyDescent="0.25">
      <c r="A2998" s="13" t="s">
        <v>4</v>
      </c>
      <c r="B2998" s="13" t="s">
        <v>65</v>
      </c>
      <c r="C2998" s="13" t="s">
        <v>2169</v>
      </c>
      <c r="D2998" s="13"/>
      <c r="E2998" s="12"/>
      <c r="F2998" s="28" t="s">
        <v>53</v>
      </c>
      <c r="G2998" s="13" t="s">
        <v>128</v>
      </c>
      <c r="H2998" s="13" t="s">
        <v>128</v>
      </c>
      <c r="I2998" s="13" t="s">
        <v>2208</v>
      </c>
      <c r="J2998" s="13" t="s">
        <v>128</v>
      </c>
      <c r="M2998" s="35"/>
    </row>
    <row r="2999" spans="1:13" x14ac:dyDescent="0.25">
      <c r="A2999" s="13" t="s">
        <v>4</v>
      </c>
      <c r="B2999" s="13" t="s">
        <v>65</v>
      </c>
      <c r="C2999" s="13" t="s">
        <v>2170</v>
      </c>
      <c r="D2999" s="13"/>
      <c r="E2999" s="12"/>
      <c r="F2999" s="28" t="s">
        <v>53</v>
      </c>
      <c r="G2999" s="13" t="s">
        <v>128</v>
      </c>
      <c r="H2999" s="13" t="s">
        <v>128</v>
      </c>
      <c r="I2999" s="13" t="s">
        <v>2208</v>
      </c>
      <c r="J2999" s="13" t="s">
        <v>128</v>
      </c>
      <c r="M2999" s="35"/>
    </row>
    <row r="3000" spans="1:13" x14ac:dyDescent="0.25">
      <c r="A3000" s="13" t="s">
        <v>4</v>
      </c>
      <c r="B3000" s="13" t="s">
        <v>65</v>
      </c>
      <c r="C3000" s="13" t="s">
        <v>2171</v>
      </c>
      <c r="D3000" s="13"/>
      <c r="E3000" s="12"/>
      <c r="F3000" s="28" t="s">
        <v>53</v>
      </c>
      <c r="G3000" s="13" t="s">
        <v>128</v>
      </c>
      <c r="H3000" s="13" t="s">
        <v>128</v>
      </c>
      <c r="I3000" s="13" t="s">
        <v>2208</v>
      </c>
      <c r="J3000" s="13" t="s">
        <v>128</v>
      </c>
      <c r="M3000" s="35"/>
    </row>
    <row r="3001" spans="1:13" x14ac:dyDescent="0.25">
      <c r="A3001" s="13" t="s">
        <v>4</v>
      </c>
      <c r="B3001" s="13" t="s">
        <v>65</v>
      </c>
      <c r="C3001" s="13" t="s">
        <v>2172</v>
      </c>
      <c r="D3001" s="13"/>
      <c r="E3001" s="12"/>
      <c r="F3001" s="28" t="s">
        <v>53</v>
      </c>
      <c r="G3001" s="13" t="s">
        <v>128</v>
      </c>
      <c r="H3001" s="13" t="s">
        <v>128</v>
      </c>
      <c r="I3001" s="13" t="s">
        <v>2208</v>
      </c>
      <c r="J3001" s="13" t="s">
        <v>128</v>
      </c>
      <c r="M3001" s="35"/>
    </row>
    <row r="3002" spans="1:13" x14ac:dyDescent="0.25">
      <c r="A3002" s="13" t="s">
        <v>4</v>
      </c>
      <c r="B3002" s="13" t="s">
        <v>65</v>
      </c>
      <c r="C3002" s="13" t="s">
        <v>2173</v>
      </c>
      <c r="D3002" s="13"/>
      <c r="E3002" s="12"/>
      <c r="F3002" s="28" t="s">
        <v>53</v>
      </c>
      <c r="G3002" s="13" t="s">
        <v>128</v>
      </c>
      <c r="H3002" s="13" t="s">
        <v>128</v>
      </c>
      <c r="I3002" s="13" t="s">
        <v>2208</v>
      </c>
      <c r="J3002" s="13" t="s">
        <v>128</v>
      </c>
      <c r="M3002" s="35"/>
    </row>
    <row r="3003" spans="1:13" x14ac:dyDescent="0.25">
      <c r="A3003" s="13" t="s">
        <v>4</v>
      </c>
      <c r="B3003" s="13" t="s">
        <v>65</v>
      </c>
      <c r="C3003" s="13" t="s">
        <v>2174</v>
      </c>
      <c r="D3003" s="13"/>
      <c r="E3003" s="12"/>
      <c r="F3003" s="28" t="s">
        <v>53</v>
      </c>
      <c r="G3003" s="13" t="s">
        <v>128</v>
      </c>
      <c r="H3003" s="13" t="s">
        <v>128</v>
      </c>
      <c r="I3003" s="13" t="s">
        <v>2208</v>
      </c>
      <c r="J3003" s="13" t="s">
        <v>128</v>
      </c>
      <c r="M3003" s="35"/>
    </row>
    <row r="3004" spans="1:13" x14ac:dyDescent="0.25">
      <c r="A3004" s="13" t="s">
        <v>4</v>
      </c>
      <c r="B3004" s="13" t="s">
        <v>65</v>
      </c>
      <c r="C3004" s="13" t="s">
        <v>2175</v>
      </c>
      <c r="D3004" s="13"/>
      <c r="E3004" s="12"/>
      <c r="F3004" s="28" t="s">
        <v>53</v>
      </c>
      <c r="G3004" s="13" t="s">
        <v>128</v>
      </c>
      <c r="H3004" s="13" t="s">
        <v>128</v>
      </c>
      <c r="I3004" s="13" t="s">
        <v>2208</v>
      </c>
      <c r="J3004" s="13" t="s">
        <v>128</v>
      </c>
      <c r="M3004" s="35"/>
    </row>
    <row r="3005" spans="1:13" x14ac:dyDescent="0.25">
      <c r="A3005" s="13" t="s">
        <v>4</v>
      </c>
      <c r="B3005" s="13" t="s">
        <v>65</v>
      </c>
      <c r="C3005" s="13" t="s">
        <v>2176</v>
      </c>
      <c r="D3005" s="13"/>
      <c r="E3005" s="12"/>
      <c r="F3005" s="28" t="s">
        <v>53</v>
      </c>
      <c r="G3005" s="13" t="s">
        <v>128</v>
      </c>
      <c r="H3005" s="13" t="s">
        <v>128</v>
      </c>
      <c r="I3005" s="13" t="s">
        <v>2208</v>
      </c>
      <c r="J3005" s="13" t="s">
        <v>128</v>
      </c>
      <c r="M3005" s="35"/>
    </row>
    <row r="3006" spans="1:13" x14ac:dyDescent="0.25">
      <c r="A3006" s="13" t="s">
        <v>4</v>
      </c>
      <c r="B3006" s="13" t="s">
        <v>65</v>
      </c>
      <c r="C3006" s="13" t="s">
        <v>2177</v>
      </c>
      <c r="D3006" s="13"/>
      <c r="E3006" s="12"/>
      <c r="F3006" s="28" t="s">
        <v>53</v>
      </c>
      <c r="G3006" s="13" t="s">
        <v>128</v>
      </c>
      <c r="H3006" s="13" t="s">
        <v>128</v>
      </c>
      <c r="I3006" s="13" t="s">
        <v>2208</v>
      </c>
      <c r="J3006" s="13" t="s">
        <v>128</v>
      </c>
      <c r="M3006" s="35"/>
    </row>
    <row r="3007" spans="1:13" x14ac:dyDescent="0.25">
      <c r="A3007" s="13" t="s">
        <v>4</v>
      </c>
      <c r="B3007" s="13" t="s">
        <v>65</v>
      </c>
      <c r="C3007" s="13" t="s">
        <v>2178</v>
      </c>
      <c r="D3007" s="13"/>
      <c r="E3007" s="12"/>
      <c r="F3007" s="28" t="s">
        <v>53</v>
      </c>
      <c r="G3007" s="13" t="s">
        <v>128</v>
      </c>
      <c r="H3007" s="13" t="s">
        <v>128</v>
      </c>
      <c r="I3007" s="13" t="s">
        <v>2208</v>
      </c>
      <c r="J3007" s="13" t="s">
        <v>128</v>
      </c>
      <c r="M3007" s="35"/>
    </row>
    <row r="3008" spans="1:13" x14ac:dyDescent="0.25">
      <c r="A3008" s="13" t="s">
        <v>4</v>
      </c>
      <c r="B3008" s="13" t="s">
        <v>65</v>
      </c>
      <c r="C3008" s="13" t="s">
        <v>2179</v>
      </c>
      <c r="D3008" s="13"/>
      <c r="E3008" s="12"/>
      <c r="F3008" s="28" t="s">
        <v>53</v>
      </c>
      <c r="G3008" s="13" t="s">
        <v>128</v>
      </c>
      <c r="H3008" s="13" t="s">
        <v>128</v>
      </c>
      <c r="I3008" s="13" t="s">
        <v>2208</v>
      </c>
      <c r="J3008" s="13" t="s">
        <v>128</v>
      </c>
      <c r="M3008" s="35"/>
    </row>
    <row r="3009" spans="1:13" x14ac:dyDescent="0.25">
      <c r="A3009" s="13" t="s">
        <v>4</v>
      </c>
      <c r="B3009" s="13" t="s">
        <v>65</v>
      </c>
      <c r="C3009" s="13" t="s">
        <v>2180</v>
      </c>
      <c r="D3009" s="13"/>
      <c r="E3009" s="12"/>
      <c r="F3009" s="28" t="s">
        <v>53</v>
      </c>
      <c r="G3009" s="13" t="s">
        <v>128</v>
      </c>
      <c r="H3009" s="13" t="s">
        <v>128</v>
      </c>
      <c r="I3009" s="13" t="s">
        <v>2208</v>
      </c>
      <c r="J3009" s="13" t="s">
        <v>128</v>
      </c>
      <c r="M3009" s="35"/>
    </row>
    <row r="3010" spans="1:13" x14ac:dyDescent="0.25">
      <c r="A3010" s="13" t="s">
        <v>4</v>
      </c>
      <c r="B3010" s="13" t="s">
        <v>65</v>
      </c>
      <c r="C3010" s="13" t="s">
        <v>2181</v>
      </c>
      <c r="D3010" s="13"/>
      <c r="E3010" s="12"/>
      <c r="F3010" s="28" t="s">
        <v>53</v>
      </c>
      <c r="G3010" s="13" t="s">
        <v>128</v>
      </c>
      <c r="H3010" s="13" t="s">
        <v>128</v>
      </c>
      <c r="I3010" s="13" t="s">
        <v>2208</v>
      </c>
      <c r="J3010" s="13" t="s">
        <v>128</v>
      </c>
      <c r="M3010" s="35"/>
    </row>
    <row r="3011" spans="1:13" x14ac:dyDescent="0.25">
      <c r="A3011" s="13" t="s">
        <v>4</v>
      </c>
      <c r="B3011" s="13" t="s">
        <v>65</v>
      </c>
      <c r="C3011" s="13" t="s">
        <v>2182</v>
      </c>
      <c r="D3011" s="13"/>
      <c r="E3011" s="12"/>
      <c r="F3011" s="28" t="s">
        <v>53</v>
      </c>
      <c r="G3011" s="13" t="s">
        <v>128</v>
      </c>
      <c r="H3011" s="13" t="s">
        <v>128</v>
      </c>
      <c r="I3011" s="13" t="s">
        <v>2208</v>
      </c>
      <c r="J3011" s="13" t="s">
        <v>128</v>
      </c>
      <c r="M3011" s="35"/>
    </row>
    <row r="3012" spans="1:13" x14ac:dyDescent="0.25">
      <c r="A3012" s="13" t="s">
        <v>4</v>
      </c>
      <c r="B3012" s="13" t="s">
        <v>65</v>
      </c>
      <c r="C3012" s="13" t="s">
        <v>2183</v>
      </c>
      <c r="D3012" s="13"/>
      <c r="E3012" s="12"/>
      <c r="F3012" s="28" t="s">
        <v>53</v>
      </c>
      <c r="G3012" s="13" t="s">
        <v>128</v>
      </c>
      <c r="H3012" s="13" t="s">
        <v>128</v>
      </c>
      <c r="I3012" s="13" t="s">
        <v>2208</v>
      </c>
      <c r="J3012" s="13" t="s">
        <v>128</v>
      </c>
      <c r="M3012" s="35"/>
    </row>
    <row r="3013" spans="1:13" x14ac:dyDescent="0.25">
      <c r="A3013" s="13" t="s">
        <v>4</v>
      </c>
      <c r="B3013" s="13" t="s">
        <v>65</v>
      </c>
      <c r="C3013" s="13" t="s">
        <v>2184</v>
      </c>
      <c r="D3013" s="13"/>
      <c r="E3013" s="12"/>
      <c r="F3013" s="28" t="s">
        <v>53</v>
      </c>
      <c r="G3013" s="13" t="s">
        <v>128</v>
      </c>
      <c r="H3013" s="13" t="s">
        <v>128</v>
      </c>
      <c r="I3013" s="13" t="s">
        <v>2208</v>
      </c>
      <c r="J3013" s="13" t="s">
        <v>128</v>
      </c>
      <c r="M3013" s="35"/>
    </row>
    <row r="3014" spans="1:13" x14ac:dyDescent="0.25">
      <c r="A3014" s="13" t="s">
        <v>4</v>
      </c>
      <c r="B3014" s="13" t="s">
        <v>65</v>
      </c>
      <c r="C3014" s="13" t="s">
        <v>2185</v>
      </c>
      <c r="D3014" s="13"/>
      <c r="E3014" s="12"/>
      <c r="F3014" s="28" t="s">
        <v>53</v>
      </c>
      <c r="G3014" s="13" t="s">
        <v>128</v>
      </c>
      <c r="H3014" s="13" t="s">
        <v>128</v>
      </c>
      <c r="I3014" s="13" t="s">
        <v>2208</v>
      </c>
      <c r="J3014" s="13" t="s">
        <v>128</v>
      </c>
      <c r="M3014" s="35"/>
    </row>
    <row r="3015" spans="1:13" x14ac:dyDescent="0.25">
      <c r="A3015" s="13" t="s">
        <v>4</v>
      </c>
      <c r="B3015" s="13" t="s">
        <v>65</v>
      </c>
      <c r="C3015" s="13" t="s">
        <v>2186</v>
      </c>
      <c r="D3015" s="13"/>
      <c r="E3015" s="12"/>
      <c r="F3015" s="28" t="s">
        <v>53</v>
      </c>
      <c r="G3015" s="13" t="s">
        <v>128</v>
      </c>
      <c r="H3015" s="13" t="s">
        <v>128</v>
      </c>
      <c r="I3015" s="13" t="s">
        <v>2208</v>
      </c>
      <c r="J3015" s="13" t="s">
        <v>128</v>
      </c>
      <c r="M3015" s="35"/>
    </row>
    <row r="3016" spans="1:13" x14ac:dyDescent="0.25">
      <c r="A3016" s="13" t="s">
        <v>4</v>
      </c>
      <c r="B3016" s="13" t="s">
        <v>65</v>
      </c>
      <c r="C3016" s="13" t="s">
        <v>2187</v>
      </c>
      <c r="D3016" s="13"/>
      <c r="E3016" s="12"/>
      <c r="F3016" s="28" t="s">
        <v>53</v>
      </c>
      <c r="G3016" s="13" t="s">
        <v>128</v>
      </c>
      <c r="H3016" s="13" t="s">
        <v>128</v>
      </c>
      <c r="I3016" s="13" t="s">
        <v>2208</v>
      </c>
      <c r="J3016" s="13" t="s">
        <v>128</v>
      </c>
      <c r="M3016" s="35"/>
    </row>
    <row r="3017" spans="1:13" x14ac:dyDescent="0.25">
      <c r="A3017" s="13" t="s">
        <v>4</v>
      </c>
      <c r="B3017" s="13" t="s">
        <v>65</v>
      </c>
      <c r="C3017" s="13" t="s">
        <v>1288</v>
      </c>
      <c r="D3017" s="13"/>
      <c r="E3017" s="12"/>
      <c r="F3017" s="28" t="s">
        <v>53</v>
      </c>
      <c r="G3017" s="13" t="s">
        <v>128</v>
      </c>
      <c r="H3017" s="13" t="s">
        <v>128</v>
      </c>
      <c r="I3017" s="13" t="s">
        <v>2208</v>
      </c>
      <c r="J3017" s="13" t="s">
        <v>128</v>
      </c>
      <c r="M3017" s="35"/>
    </row>
    <row r="3018" spans="1:13" x14ac:dyDescent="0.25">
      <c r="A3018" s="13" t="s">
        <v>4</v>
      </c>
      <c r="B3018" s="13" t="s">
        <v>65</v>
      </c>
      <c r="C3018" s="13" t="s">
        <v>2188</v>
      </c>
      <c r="D3018" s="13"/>
      <c r="E3018" s="12"/>
      <c r="F3018" s="28" t="s">
        <v>53</v>
      </c>
      <c r="G3018" s="13" t="s">
        <v>128</v>
      </c>
      <c r="H3018" s="13" t="s">
        <v>128</v>
      </c>
      <c r="I3018" s="13" t="s">
        <v>2208</v>
      </c>
      <c r="J3018" s="13" t="s">
        <v>128</v>
      </c>
      <c r="M3018" s="35"/>
    </row>
    <row r="3019" spans="1:13" x14ac:dyDescent="0.25">
      <c r="A3019" s="13" t="s">
        <v>4</v>
      </c>
      <c r="B3019" s="13" t="s">
        <v>65</v>
      </c>
      <c r="C3019" s="13" t="s">
        <v>2189</v>
      </c>
      <c r="D3019" s="13"/>
      <c r="E3019" s="12"/>
      <c r="F3019" s="28" t="s">
        <v>53</v>
      </c>
      <c r="G3019" s="13" t="s">
        <v>128</v>
      </c>
      <c r="H3019" s="13" t="s">
        <v>128</v>
      </c>
      <c r="I3019" s="13" t="s">
        <v>2208</v>
      </c>
      <c r="J3019" s="13" t="s">
        <v>128</v>
      </c>
      <c r="M3019" s="35"/>
    </row>
    <row r="3020" spans="1:13" x14ac:dyDescent="0.25">
      <c r="A3020" s="13" t="s">
        <v>4</v>
      </c>
      <c r="B3020" s="13" t="s">
        <v>65</v>
      </c>
      <c r="C3020" s="13" t="s">
        <v>2190</v>
      </c>
      <c r="D3020" s="13"/>
      <c r="E3020" s="12"/>
      <c r="F3020" s="28" t="s">
        <v>53</v>
      </c>
      <c r="G3020" s="13" t="s">
        <v>128</v>
      </c>
      <c r="H3020" s="13" t="s">
        <v>128</v>
      </c>
      <c r="I3020" s="13" t="s">
        <v>2208</v>
      </c>
      <c r="J3020" s="13" t="s">
        <v>128</v>
      </c>
      <c r="M3020" s="35"/>
    </row>
    <row r="3021" spans="1:13" x14ac:dyDescent="0.25">
      <c r="A3021" s="13" t="s">
        <v>4</v>
      </c>
      <c r="B3021" s="13" t="s">
        <v>65</v>
      </c>
      <c r="C3021" s="13" t="s">
        <v>2191</v>
      </c>
      <c r="D3021" s="13"/>
      <c r="E3021" s="12"/>
      <c r="F3021" s="28" t="s">
        <v>53</v>
      </c>
      <c r="G3021" s="13" t="s">
        <v>128</v>
      </c>
      <c r="H3021" s="13" t="s">
        <v>128</v>
      </c>
      <c r="I3021" s="13" t="s">
        <v>2208</v>
      </c>
      <c r="J3021" s="13" t="s">
        <v>128</v>
      </c>
      <c r="M3021" s="35"/>
    </row>
    <row r="3022" spans="1:13" x14ac:dyDescent="0.25">
      <c r="A3022" s="13" t="s">
        <v>4</v>
      </c>
      <c r="B3022" s="13" t="s">
        <v>65</v>
      </c>
      <c r="C3022" s="13" t="s">
        <v>2192</v>
      </c>
      <c r="D3022" s="13"/>
      <c r="E3022" s="12"/>
      <c r="F3022" s="28" t="s">
        <v>53</v>
      </c>
      <c r="G3022" s="13" t="s">
        <v>128</v>
      </c>
      <c r="H3022" s="13" t="s">
        <v>128</v>
      </c>
      <c r="I3022" s="13" t="s">
        <v>2208</v>
      </c>
      <c r="J3022" s="13" t="s">
        <v>128</v>
      </c>
      <c r="M3022" s="35"/>
    </row>
    <row r="3023" spans="1:13" x14ac:dyDescent="0.25">
      <c r="A3023" s="13" t="s">
        <v>4</v>
      </c>
      <c r="B3023" s="13" t="s">
        <v>65</v>
      </c>
      <c r="C3023" s="13" t="s">
        <v>2193</v>
      </c>
      <c r="D3023" s="13"/>
      <c r="E3023" s="12"/>
      <c r="F3023" s="28" t="s">
        <v>53</v>
      </c>
      <c r="G3023" s="13" t="s">
        <v>128</v>
      </c>
      <c r="H3023" s="13" t="s">
        <v>128</v>
      </c>
      <c r="I3023" s="13" t="s">
        <v>2208</v>
      </c>
      <c r="J3023" s="13" t="s">
        <v>128</v>
      </c>
      <c r="M3023" s="35"/>
    </row>
    <row r="3024" spans="1:13" x14ac:dyDescent="0.25">
      <c r="A3024" s="13" t="s">
        <v>4</v>
      </c>
      <c r="B3024" s="13" t="s">
        <v>65</v>
      </c>
      <c r="C3024" s="13" t="s">
        <v>2194</v>
      </c>
      <c r="D3024" s="13"/>
      <c r="E3024" s="12"/>
      <c r="F3024" s="28" t="s">
        <v>53</v>
      </c>
      <c r="G3024" s="13" t="s">
        <v>128</v>
      </c>
      <c r="H3024" s="13" t="s">
        <v>128</v>
      </c>
      <c r="I3024" s="13" t="s">
        <v>2208</v>
      </c>
      <c r="J3024" s="13" t="s">
        <v>128</v>
      </c>
      <c r="M3024" s="35"/>
    </row>
    <row r="3025" spans="1:13" x14ac:dyDescent="0.25">
      <c r="A3025" s="13" t="s">
        <v>4</v>
      </c>
      <c r="B3025" s="13" t="s">
        <v>65</v>
      </c>
      <c r="C3025" s="13" t="s">
        <v>2195</v>
      </c>
      <c r="D3025" s="13"/>
      <c r="E3025" s="12"/>
      <c r="F3025" s="28" t="s">
        <v>53</v>
      </c>
      <c r="G3025" s="13" t="s">
        <v>128</v>
      </c>
      <c r="H3025" s="13" t="s">
        <v>128</v>
      </c>
      <c r="I3025" s="13" t="s">
        <v>2208</v>
      </c>
      <c r="J3025" s="13" t="s">
        <v>128</v>
      </c>
      <c r="M3025" s="35"/>
    </row>
    <row r="3026" spans="1:13" x14ac:dyDescent="0.25">
      <c r="A3026" s="13" t="s">
        <v>4</v>
      </c>
      <c r="B3026" s="13" t="s">
        <v>65</v>
      </c>
      <c r="C3026" s="13" t="s">
        <v>2196</v>
      </c>
      <c r="D3026" s="13"/>
      <c r="E3026" s="12"/>
      <c r="F3026" s="28" t="s">
        <v>53</v>
      </c>
      <c r="G3026" s="13" t="s">
        <v>128</v>
      </c>
      <c r="H3026" s="13" t="s">
        <v>128</v>
      </c>
      <c r="I3026" s="13" t="s">
        <v>2208</v>
      </c>
      <c r="J3026" s="13" t="s">
        <v>128</v>
      </c>
      <c r="M3026" s="35"/>
    </row>
    <row r="3027" spans="1:13" x14ac:dyDescent="0.25">
      <c r="A3027" s="13" t="s">
        <v>4</v>
      </c>
      <c r="B3027" s="13" t="s">
        <v>65</v>
      </c>
      <c r="C3027" s="13" t="s">
        <v>2197</v>
      </c>
      <c r="D3027" s="13"/>
      <c r="E3027" s="12"/>
      <c r="F3027" s="28" t="s">
        <v>53</v>
      </c>
      <c r="G3027" s="13" t="s">
        <v>128</v>
      </c>
      <c r="H3027" s="13" t="s">
        <v>128</v>
      </c>
      <c r="I3027" s="13" t="s">
        <v>2208</v>
      </c>
      <c r="J3027" s="13" t="s">
        <v>128</v>
      </c>
      <c r="M3027" s="35"/>
    </row>
    <row r="3028" spans="1:13" x14ac:dyDescent="0.25">
      <c r="A3028" s="13" t="s">
        <v>4</v>
      </c>
      <c r="B3028" s="13" t="s">
        <v>65</v>
      </c>
      <c r="C3028" s="13" t="s">
        <v>2198</v>
      </c>
      <c r="D3028" s="13"/>
      <c r="E3028" s="12"/>
      <c r="F3028" s="28" t="s">
        <v>53</v>
      </c>
      <c r="G3028" s="13" t="s">
        <v>128</v>
      </c>
      <c r="H3028" s="13" t="s">
        <v>128</v>
      </c>
      <c r="I3028" s="13" t="s">
        <v>2208</v>
      </c>
      <c r="J3028" s="13" t="s">
        <v>128</v>
      </c>
      <c r="M3028" s="35"/>
    </row>
    <row r="3029" spans="1:13" x14ac:dyDescent="0.25">
      <c r="A3029" s="13" t="s">
        <v>4</v>
      </c>
      <c r="B3029" s="13" t="s">
        <v>65</v>
      </c>
      <c r="C3029" s="13" t="s">
        <v>2199</v>
      </c>
      <c r="D3029" s="13"/>
      <c r="E3029" s="12"/>
      <c r="F3029" s="28" t="s">
        <v>53</v>
      </c>
      <c r="G3029" s="13" t="s">
        <v>128</v>
      </c>
      <c r="H3029" s="13" t="s">
        <v>128</v>
      </c>
      <c r="I3029" s="13" t="s">
        <v>2208</v>
      </c>
      <c r="J3029" s="13" t="s">
        <v>128</v>
      </c>
      <c r="M3029" s="35"/>
    </row>
    <row r="3030" spans="1:13" x14ac:dyDescent="0.25">
      <c r="A3030" s="13" t="s">
        <v>4</v>
      </c>
      <c r="B3030" s="13" t="s">
        <v>65</v>
      </c>
      <c r="C3030" s="13" t="s">
        <v>2200</v>
      </c>
      <c r="D3030" s="13"/>
      <c r="E3030" s="12"/>
      <c r="F3030" s="28" t="s">
        <v>53</v>
      </c>
      <c r="G3030" s="13" t="s">
        <v>128</v>
      </c>
      <c r="H3030" s="13" t="s">
        <v>128</v>
      </c>
      <c r="I3030" s="13" t="s">
        <v>2208</v>
      </c>
      <c r="J3030" s="13" t="s">
        <v>128</v>
      </c>
      <c r="M3030" s="35"/>
    </row>
    <row r="3031" spans="1:13" x14ac:dyDescent="0.25">
      <c r="A3031" s="13" t="s">
        <v>4</v>
      </c>
      <c r="B3031" s="13" t="s">
        <v>65</v>
      </c>
      <c r="C3031" s="13" t="s">
        <v>2201</v>
      </c>
      <c r="D3031" s="13"/>
      <c r="E3031" s="12"/>
      <c r="F3031" s="28" t="s">
        <v>53</v>
      </c>
      <c r="G3031" s="13" t="s">
        <v>128</v>
      </c>
      <c r="H3031" s="13" t="s">
        <v>128</v>
      </c>
      <c r="I3031" s="13" t="s">
        <v>2208</v>
      </c>
      <c r="J3031" s="13" t="s">
        <v>128</v>
      </c>
      <c r="M3031" s="35"/>
    </row>
    <row r="3032" spans="1:13" x14ac:dyDescent="0.25">
      <c r="A3032" s="13" t="s">
        <v>4</v>
      </c>
      <c r="B3032" s="13" t="s">
        <v>65</v>
      </c>
      <c r="C3032" s="13" t="s">
        <v>2202</v>
      </c>
      <c r="D3032" s="13"/>
      <c r="E3032" s="12"/>
      <c r="F3032" s="28" t="s">
        <v>53</v>
      </c>
      <c r="G3032" s="13" t="s">
        <v>128</v>
      </c>
      <c r="H3032" s="13" t="s">
        <v>128</v>
      </c>
      <c r="I3032" s="13" t="s">
        <v>2208</v>
      </c>
      <c r="J3032" s="13" t="s">
        <v>128</v>
      </c>
      <c r="M3032" s="35"/>
    </row>
    <row r="3033" spans="1:13" x14ac:dyDescent="0.25">
      <c r="A3033" s="13" t="s">
        <v>4</v>
      </c>
      <c r="B3033" s="13" t="s">
        <v>65</v>
      </c>
      <c r="C3033" s="13" t="s">
        <v>2203</v>
      </c>
      <c r="D3033" s="13"/>
      <c r="E3033" s="12"/>
      <c r="F3033" s="28" t="s">
        <v>53</v>
      </c>
      <c r="G3033" s="13" t="s">
        <v>128</v>
      </c>
      <c r="H3033" s="13" t="s">
        <v>128</v>
      </c>
      <c r="I3033" s="13" t="s">
        <v>2208</v>
      </c>
      <c r="J3033" s="13" t="s">
        <v>128</v>
      </c>
      <c r="M3033" s="35"/>
    </row>
    <row r="3034" spans="1:13" x14ac:dyDescent="0.25">
      <c r="A3034" s="13" t="s">
        <v>4</v>
      </c>
      <c r="B3034" s="13" t="s">
        <v>65</v>
      </c>
      <c r="C3034" s="13" t="s">
        <v>2204</v>
      </c>
      <c r="D3034" s="13"/>
      <c r="E3034" s="12"/>
      <c r="F3034" s="28" t="s">
        <v>53</v>
      </c>
      <c r="G3034" s="13" t="s">
        <v>128</v>
      </c>
      <c r="H3034" s="13" t="s">
        <v>128</v>
      </c>
      <c r="I3034" s="13" t="s">
        <v>2208</v>
      </c>
      <c r="J3034" s="13" t="s">
        <v>128</v>
      </c>
      <c r="M3034" s="35"/>
    </row>
    <row r="3035" spans="1:13" x14ac:dyDescent="0.25">
      <c r="A3035" s="13" t="s">
        <v>2209</v>
      </c>
      <c r="B3035" s="13" t="s">
        <v>62</v>
      </c>
      <c r="C3035" s="13"/>
      <c r="D3035" s="77" t="s">
        <v>2210</v>
      </c>
      <c r="F3035" s="28" t="s">
        <v>54</v>
      </c>
      <c r="G3035" s="72" t="s">
        <v>2208</v>
      </c>
      <c r="H3035" s="72" t="s">
        <v>2208</v>
      </c>
      <c r="I3035" s="72" t="s">
        <v>2208</v>
      </c>
      <c r="J3035" s="72" t="s">
        <v>2208</v>
      </c>
      <c r="M3035" s="35"/>
    </row>
    <row r="3036" spans="1:13" x14ac:dyDescent="0.25">
      <c r="A3036" s="13" t="s">
        <v>2209</v>
      </c>
      <c r="B3036" s="13" t="s">
        <v>62</v>
      </c>
      <c r="C3036" s="13"/>
      <c r="D3036" s="77" t="s">
        <v>2211</v>
      </c>
      <c r="F3036" s="28" t="s">
        <v>54</v>
      </c>
      <c r="G3036" s="72" t="s">
        <v>2208</v>
      </c>
      <c r="H3036" s="72" t="s">
        <v>2208</v>
      </c>
      <c r="I3036" s="72" t="s">
        <v>2208</v>
      </c>
      <c r="J3036" s="72" t="s">
        <v>2208</v>
      </c>
      <c r="M3036" s="35"/>
    </row>
    <row r="3037" spans="1:13" x14ac:dyDescent="0.25">
      <c r="A3037" s="13" t="s">
        <v>2209</v>
      </c>
      <c r="B3037" s="13" t="s">
        <v>62</v>
      </c>
      <c r="C3037" s="13"/>
      <c r="D3037" s="77" t="s">
        <v>2212</v>
      </c>
      <c r="F3037" s="28" t="s">
        <v>53</v>
      </c>
      <c r="G3037" s="72" t="s">
        <v>2208</v>
      </c>
      <c r="H3037" s="72" t="s">
        <v>2208</v>
      </c>
      <c r="I3037" s="72" t="s">
        <v>2208</v>
      </c>
      <c r="J3037" s="72" t="s">
        <v>2208</v>
      </c>
      <c r="M3037" s="35"/>
    </row>
    <row r="3038" spans="1:13" x14ac:dyDescent="0.25">
      <c r="A3038" s="13" t="s">
        <v>2209</v>
      </c>
      <c r="B3038" s="13" t="s">
        <v>62</v>
      </c>
      <c r="C3038" s="13"/>
      <c r="D3038" s="77" t="s">
        <v>2213</v>
      </c>
      <c r="F3038" s="28" t="s">
        <v>53</v>
      </c>
      <c r="G3038" s="72" t="s">
        <v>2208</v>
      </c>
      <c r="H3038" s="72" t="s">
        <v>2208</v>
      </c>
      <c r="I3038" s="72" t="s">
        <v>2208</v>
      </c>
      <c r="J3038" s="72" t="s">
        <v>2208</v>
      </c>
      <c r="M3038" s="35"/>
    </row>
    <row r="3039" spans="1:13" x14ac:dyDescent="0.25">
      <c r="A3039" s="13" t="s">
        <v>2209</v>
      </c>
      <c r="B3039" s="13" t="s">
        <v>62</v>
      </c>
      <c r="C3039" s="13"/>
      <c r="D3039" s="77" t="s">
        <v>2214</v>
      </c>
      <c r="F3039" s="28" t="s">
        <v>53</v>
      </c>
      <c r="G3039" s="72" t="s">
        <v>2208</v>
      </c>
      <c r="H3039" s="72" t="s">
        <v>2208</v>
      </c>
      <c r="I3039" s="72" t="s">
        <v>2208</v>
      </c>
      <c r="J3039" s="72" t="s">
        <v>2208</v>
      </c>
      <c r="M3039" s="35"/>
    </row>
    <row r="3040" spans="1:13" x14ac:dyDescent="0.25">
      <c r="A3040" s="13" t="s">
        <v>2209</v>
      </c>
      <c r="B3040" s="13" t="s">
        <v>62</v>
      </c>
      <c r="C3040" s="13"/>
      <c r="D3040" s="77" t="s">
        <v>2215</v>
      </c>
      <c r="F3040" s="28" t="s">
        <v>53</v>
      </c>
      <c r="G3040" s="72" t="s">
        <v>2208</v>
      </c>
      <c r="H3040" s="72" t="s">
        <v>2208</v>
      </c>
      <c r="I3040" s="72" t="s">
        <v>2208</v>
      </c>
      <c r="J3040" s="72" t="s">
        <v>2208</v>
      </c>
      <c r="M3040" s="35"/>
    </row>
    <row r="3041" spans="1:13" x14ac:dyDescent="0.25">
      <c r="A3041" s="13" t="s">
        <v>2209</v>
      </c>
      <c r="B3041" s="13" t="s">
        <v>62</v>
      </c>
      <c r="C3041" s="13"/>
      <c r="D3041" s="77" t="s">
        <v>2216</v>
      </c>
      <c r="F3041" s="28" t="s">
        <v>53</v>
      </c>
      <c r="G3041" s="72" t="s">
        <v>2208</v>
      </c>
      <c r="H3041" s="72" t="s">
        <v>2208</v>
      </c>
      <c r="I3041" s="72" t="s">
        <v>2208</v>
      </c>
      <c r="J3041" s="72" t="s">
        <v>2208</v>
      </c>
      <c r="M3041" s="35"/>
    </row>
    <row r="3042" spans="1:13" x14ac:dyDescent="0.25">
      <c r="A3042" s="13" t="s">
        <v>2209</v>
      </c>
      <c r="B3042" s="13" t="s">
        <v>62</v>
      </c>
      <c r="C3042" s="13"/>
      <c r="D3042" s="77" t="s">
        <v>2217</v>
      </c>
      <c r="F3042" s="28" t="s">
        <v>53</v>
      </c>
      <c r="G3042" s="72" t="s">
        <v>2208</v>
      </c>
      <c r="H3042" s="72" t="s">
        <v>2208</v>
      </c>
      <c r="I3042" s="72" t="s">
        <v>2208</v>
      </c>
      <c r="J3042" s="72" t="s">
        <v>2208</v>
      </c>
      <c r="M3042" s="35"/>
    </row>
    <row r="3043" spans="1:13" x14ac:dyDescent="0.25">
      <c r="A3043" s="13" t="s">
        <v>2209</v>
      </c>
      <c r="B3043" s="13" t="s">
        <v>62</v>
      </c>
      <c r="C3043" s="13"/>
      <c r="D3043" s="77" t="s">
        <v>2218</v>
      </c>
      <c r="F3043" s="28" t="s">
        <v>53</v>
      </c>
      <c r="G3043" s="72" t="s">
        <v>2208</v>
      </c>
      <c r="H3043" s="72" t="s">
        <v>2208</v>
      </c>
      <c r="I3043" s="72" t="s">
        <v>2208</v>
      </c>
      <c r="J3043" s="72" t="s">
        <v>2208</v>
      </c>
      <c r="M3043" s="35"/>
    </row>
    <row r="3044" spans="1:13" x14ac:dyDescent="0.25">
      <c r="A3044" s="13" t="s">
        <v>2209</v>
      </c>
      <c r="B3044" s="13" t="s">
        <v>62</v>
      </c>
      <c r="C3044" s="13"/>
      <c r="D3044" s="77" t="s">
        <v>2219</v>
      </c>
      <c r="F3044" s="28" t="s">
        <v>53</v>
      </c>
      <c r="G3044" s="72" t="s">
        <v>2208</v>
      </c>
      <c r="H3044" s="72" t="s">
        <v>2208</v>
      </c>
      <c r="I3044" s="72" t="s">
        <v>2208</v>
      </c>
      <c r="J3044" s="72" t="s">
        <v>2208</v>
      </c>
      <c r="M3044" s="35"/>
    </row>
    <row r="3045" spans="1:13" x14ac:dyDescent="0.25">
      <c r="A3045" s="13" t="s">
        <v>2209</v>
      </c>
      <c r="B3045" s="13" t="s">
        <v>62</v>
      </c>
      <c r="C3045" s="13"/>
      <c r="D3045" s="77" t="s">
        <v>2220</v>
      </c>
      <c r="F3045" s="28" t="s">
        <v>53</v>
      </c>
      <c r="G3045" s="72" t="s">
        <v>2208</v>
      </c>
      <c r="H3045" s="72" t="s">
        <v>2208</v>
      </c>
      <c r="I3045" s="72" t="s">
        <v>2208</v>
      </c>
      <c r="J3045" s="72" t="s">
        <v>2208</v>
      </c>
      <c r="M3045" s="35"/>
    </row>
    <row r="3046" spans="1:13" x14ac:dyDescent="0.25">
      <c r="A3046" s="13" t="s">
        <v>2209</v>
      </c>
      <c r="B3046" s="13" t="s">
        <v>62</v>
      </c>
      <c r="C3046" s="13"/>
      <c r="D3046" s="77" t="s">
        <v>2221</v>
      </c>
      <c r="F3046" s="28" t="s">
        <v>53</v>
      </c>
      <c r="G3046" s="72" t="s">
        <v>2208</v>
      </c>
      <c r="H3046" s="72" t="s">
        <v>2208</v>
      </c>
      <c r="I3046" s="72" t="s">
        <v>2208</v>
      </c>
      <c r="J3046" s="72" t="s">
        <v>2208</v>
      </c>
      <c r="M3046" s="35"/>
    </row>
    <row r="3047" spans="1:13" x14ac:dyDescent="0.25">
      <c r="A3047" s="13" t="s">
        <v>2209</v>
      </c>
      <c r="B3047" s="13" t="s">
        <v>62</v>
      </c>
      <c r="C3047" s="13"/>
      <c r="D3047" s="77" t="s">
        <v>2222</v>
      </c>
      <c r="F3047" s="28" t="s">
        <v>53</v>
      </c>
      <c r="G3047" s="72" t="s">
        <v>2208</v>
      </c>
      <c r="H3047" s="72" t="s">
        <v>2208</v>
      </c>
      <c r="I3047" s="72" t="s">
        <v>2208</v>
      </c>
      <c r="J3047" s="72" t="s">
        <v>2208</v>
      </c>
      <c r="M3047" s="35"/>
    </row>
    <row r="3048" spans="1:13" x14ac:dyDescent="0.25">
      <c r="A3048" s="13" t="s">
        <v>2209</v>
      </c>
      <c r="B3048" s="13" t="s">
        <v>62</v>
      </c>
      <c r="C3048" s="13"/>
      <c r="D3048" s="77" t="s">
        <v>1270</v>
      </c>
      <c r="F3048" s="28" t="s">
        <v>53</v>
      </c>
      <c r="G3048" s="72" t="s">
        <v>2208</v>
      </c>
      <c r="H3048" s="72" t="s">
        <v>2208</v>
      </c>
      <c r="I3048" s="72" t="s">
        <v>2208</v>
      </c>
      <c r="J3048" s="72" t="s">
        <v>2208</v>
      </c>
      <c r="M3048" s="35"/>
    </row>
    <row r="3049" spans="1:13" x14ac:dyDescent="0.25">
      <c r="A3049" s="13" t="s">
        <v>2209</v>
      </c>
      <c r="B3049" s="13" t="s">
        <v>62</v>
      </c>
      <c r="C3049" s="13"/>
      <c r="D3049" s="77" t="s">
        <v>1272</v>
      </c>
      <c r="F3049" s="28" t="s">
        <v>53</v>
      </c>
      <c r="G3049" s="72" t="s">
        <v>2208</v>
      </c>
      <c r="H3049" s="72" t="s">
        <v>2208</v>
      </c>
      <c r="I3049" s="72" t="s">
        <v>2208</v>
      </c>
      <c r="J3049" s="72" t="s">
        <v>2208</v>
      </c>
      <c r="M3049" s="35"/>
    </row>
    <row r="3050" spans="1:13" x14ac:dyDescent="0.25">
      <c r="A3050" s="13" t="s">
        <v>2209</v>
      </c>
      <c r="B3050" s="13" t="s">
        <v>62</v>
      </c>
      <c r="C3050" s="13"/>
      <c r="D3050" s="77" t="s">
        <v>2223</v>
      </c>
      <c r="F3050" s="28" t="s">
        <v>53</v>
      </c>
      <c r="G3050" s="72" t="s">
        <v>2208</v>
      </c>
      <c r="H3050" s="72" t="s">
        <v>2208</v>
      </c>
      <c r="I3050" s="72" t="s">
        <v>2208</v>
      </c>
      <c r="J3050" s="72" t="s">
        <v>2208</v>
      </c>
      <c r="M3050" s="35"/>
    </row>
    <row r="3051" spans="1:13" x14ac:dyDescent="0.25">
      <c r="A3051" s="13" t="s">
        <v>2209</v>
      </c>
      <c r="B3051" s="13" t="s">
        <v>62</v>
      </c>
      <c r="C3051" s="13"/>
      <c r="D3051" s="77" t="s">
        <v>2224</v>
      </c>
      <c r="F3051" s="28" t="s">
        <v>53</v>
      </c>
      <c r="G3051" s="72" t="s">
        <v>2208</v>
      </c>
      <c r="H3051" s="72" t="s">
        <v>2208</v>
      </c>
      <c r="I3051" s="72" t="s">
        <v>2208</v>
      </c>
      <c r="J3051" s="72" t="s">
        <v>2208</v>
      </c>
      <c r="M3051" s="35"/>
    </row>
    <row r="3052" spans="1:13" x14ac:dyDescent="0.25">
      <c r="A3052" s="13" t="s">
        <v>95</v>
      </c>
      <c r="B3052" s="13" t="s">
        <v>62</v>
      </c>
      <c r="D3052" s="13" t="s">
        <v>2225</v>
      </c>
      <c r="E3052" s="12"/>
      <c r="F3052" s="28" t="s">
        <v>53</v>
      </c>
      <c r="G3052" s="13" t="s">
        <v>128</v>
      </c>
      <c r="H3052" s="13" t="s">
        <v>2208</v>
      </c>
      <c r="I3052" s="13" t="s">
        <v>2208</v>
      </c>
      <c r="J3052" s="13" t="s">
        <v>2208</v>
      </c>
      <c r="K3052" s="72">
        <v>0</v>
      </c>
      <c r="M3052" s="35"/>
    </row>
    <row r="3053" spans="1:13" x14ac:dyDescent="0.25">
      <c r="A3053" s="13" t="s">
        <v>95</v>
      </c>
      <c r="B3053" s="13" t="s">
        <v>62</v>
      </c>
      <c r="D3053" s="13" t="s">
        <v>2226</v>
      </c>
      <c r="E3053" s="12"/>
      <c r="F3053" s="28" t="s">
        <v>54</v>
      </c>
      <c r="G3053" s="13" t="s">
        <v>128</v>
      </c>
      <c r="H3053" s="13" t="s">
        <v>2208</v>
      </c>
      <c r="I3053" s="13" t="s">
        <v>2208</v>
      </c>
      <c r="J3053" s="13" t="s">
        <v>2208</v>
      </c>
      <c r="K3053" s="72">
        <v>0</v>
      </c>
      <c r="M3053" s="35"/>
    </row>
    <row r="3054" spans="1:13" x14ac:dyDescent="0.25">
      <c r="A3054" s="13" t="s">
        <v>95</v>
      </c>
      <c r="B3054" s="13" t="s">
        <v>62</v>
      </c>
      <c r="D3054" s="13" t="s">
        <v>2227</v>
      </c>
      <c r="E3054" s="12"/>
      <c r="F3054" s="28" t="s">
        <v>54</v>
      </c>
      <c r="G3054" s="13" t="s">
        <v>128</v>
      </c>
      <c r="H3054" s="13" t="s">
        <v>2208</v>
      </c>
      <c r="I3054" s="13" t="s">
        <v>2208</v>
      </c>
      <c r="J3054" s="13" t="s">
        <v>2208</v>
      </c>
      <c r="K3054" s="72">
        <v>0</v>
      </c>
      <c r="M3054" s="35"/>
    </row>
    <row r="3055" spans="1:13" x14ac:dyDescent="0.25">
      <c r="A3055" s="13" t="s">
        <v>95</v>
      </c>
      <c r="B3055" s="13" t="s">
        <v>62</v>
      </c>
      <c r="D3055" s="13" t="s">
        <v>2228</v>
      </c>
      <c r="E3055" s="12"/>
      <c r="F3055" s="28" t="s">
        <v>54</v>
      </c>
      <c r="G3055" s="13" t="s">
        <v>128</v>
      </c>
      <c r="H3055" s="13" t="s">
        <v>2208</v>
      </c>
      <c r="I3055" s="13" t="s">
        <v>2208</v>
      </c>
      <c r="J3055" s="13" t="s">
        <v>2208</v>
      </c>
      <c r="K3055" s="72">
        <v>0</v>
      </c>
      <c r="M3055" s="35"/>
    </row>
    <row r="3056" spans="1:13" x14ac:dyDescent="0.25">
      <c r="A3056" s="13" t="s">
        <v>95</v>
      </c>
      <c r="B3056" s="13" t="s">
        <v>62</v>
      </c>
      <c r="D3056" s="13" t="s">
        <v>2229</v>
      </c>
      <c r="E3056" s="12"/>
      <c r="F3056" s="28" t="s">
        <v>54</v>
      </c>
      <c r="G3056" s="13" t="s">
        <v>128</v>
      </c>
      <c r="H3056" s="13" t="s">
        <v>2208</v>
      </c>
      <c r="I3056" s="13" t="s">
        <v>2208</v>
      </c>
      <c r="J3056" s="13" t="s">
        <v>2208</v>
      </c>
      <c r="K3056" s="72">
        <v>0</v>
      </c>
      <c r="M3056" s="35"/>
    </row>
    <row r="3057" spans="1:14" x14ac:dyDescent="0.25">
      <c r="A3057" s="13" t="s">
        <v>95</v>
      </c>
      <c r="B3057" s="13" t="s">
        <v>62</v>
      </c>
      <c r="D3057" s="13" t="s">
        <v>2230</v>
      </c>
      <c r="E3057" s="12"/>
      <c r="F3057" s="28" t="s">
        <v>53</v>
      </c>
      <c r="G3057" s="13" t="s">
        <v>128</v>
      </c>
      <c r="H3057" s="13" t="s">
        <v>2208</v>
      </c>
      <c r="I3057" s="13" t="s">
        <v>2208</v>
      </c>
      <c r="J3057" s="13" t="s">
        <v>2208</v>
      </c>
      <c r="K3057" s="72">
        <v>0</v>
      </c>
      <c r="M3057" s="35"/>
    </row>
    <row r="3058" spans="1:14" x14ac:dyDescent="0.25">
      <c r="A3058" s="13" t="s">
        <v>95</v>
      </c>
      <c r="B3058" s="13" t="s">
        <v>62</v>
      </c>
      <c r="D3058" s="13" t="s">
        <v>2231</v>
      </c>
      <c r="E3058" s="12"/>
      <c r="F3058" s="28" t="s">
        <v>53</v>
      </c>
      <c r="G3058" s="13" t="s">
        <v>128</v>
      </c>
      <c r="H3058" s="13" t="s">
        <v>2208</v>
      </c>
      <c r="I3058" s="13" t="s">
        <v>2208</v>
      </c>
      <c r="J3058" s="13" t="s">
        <v>2208</v>
      </c>
      <c r="K3058" s="72">
        <v>0</v>
      </c>
      <c r="M3058" s="35"/>
    </row>
    <row r="3059" spans="1:14" x14ac:dyDescent="0.25">
      <c r="A3059" s="13" t="s">
        <v>95</v>
      </c>
      <c r="B3059" s="13" t="s">
        <v>62</v>
      </c>
      <c r="D3059" s="13" t="s">
        <v>2232</v>
      </c>
      <c r="E3059" s="12"/>
      <c r="F3059" s="28" t="s">
        <v>53</v>
      </c>
      <c r="G3059" s="13" t="s">
        <v>128</v>
      </c>
      <c r="H3059" s="13" t="s">
        <v>2208</v>
      </c>
      <c r="I3059" s="13" t="s">
        <v>2208</v>
      </c>
      <c r="J3059" s="13" t="s">
        <v>2208</v>
      </c>
      <c r="K3059" s="72">
        <v>0</v>
      </c>
      <c r="M3059" s="35"/>
    </row>
    <row r="3060" spans="1:14" x14ac:dyDescent="0.25">
      <c r="A3060" s="13" t="s">
        <v>95</v>
      </c>
      <c r="B3060" s="13" t="s">
        <v>62</v>
      </c>
      <c r="D3060" s="13" t="s">
        <v>2233</v>
      </c>
      <c r="E3060" s="12"/>
      <c r="F3060" s="28" t="s">
        <v>53</v>
      </c>
      <c r="G3060" s="13" t="s">
        <v>128</v>
      </c>
      <c r="H3060" s="13" t="s">
        <v>2208</v>
      </c>
      <c r="I3060" s="13" t="s">
        <v>2208</v>
      </c>
      <c r="J3060" s="13" t="s">
        <v>2208</v>
      </c>
      <c r="K3060" s="72">
        <v>0</v>
      </c>
      <c r="M3060" s="35"/>
    </row>
    <row r="3061" spans="1:14" x14ac:dyDescent="0.25">
      <c r="A3061" s="13" t="s">
        <v>95</v>
      </c>
      <c r="B3061" s="13" t="s">
        <v>62</v>
      </c>
      <c r="D3061" s="13" t="s">
        <v>2234</v>
      </c>
      <c r="E3061" s="12"/>
      <c r="F3061" s="28" t="s">
        <v>53</v>
      </c>
      <c r="G3061" s="13" t="s">
        <v>128</v>
      </c>
      <c r="H3061" s="13" t="s">
        <v>2208</v>
      </c>
      <c r="I3061" s="13" t="s">
        <v>2208</v>
      </c>
      <c r="J3061" s="13" t="s">
        <v>2208</v>
      </c>
      <c r="K3061" s="72">
        <v>0</v>
      </c>
      <c r="M3061" s="35"/>
    </row>
    <row r="3062" spans="1:14" x14ac:dyDescent="0.25">
      <c r="A3062" s="32" t="s">
        <v>95</v>
      </c>
      <c r="B3062" s="13" t="s">
        <v>62</v>
      </c>
      <c r="D3062" s="13" t="s">
        <v>2235</v>
      </c>
      <c r="E3062" s="12"/>
      <c r="F3062" s="28" t="s">
        <v>53</v>
      </c>
      <c r="G3062" s="13" t="s">
        <v>128</v>
      </c>
      <c r="H3062" s="13" t="s">
        <v>2208</v>
      </c>
      <c r="I3062" s="13" t="s">
        <v>2208</v>
      </c>
      <c r="J3062" s="13" t="s">
        <v>2208</v>
      </c>
      <c r="K3062" s="72">
        <v>0</v>
      </c>
      <c r="M3062" s="35"/>
    </row>
    <row r="3063" spans="1:14" x14ac:dyDescent="0.25">
      <c r="A3063" s="32" t="s">
        <v>95</v>
      </c>
      <c r="B3063" s="13" t="s">
        <v>62</v>
      </c>
      <c r="D3063" s="13" t="s">
        <v>2236</v>
      </c>
      <c r="E3063" s="12"/>
      <c r="F3063" s="28" t="s">
        <v>53</v>
      </c>
      <c r="G3063" s="13" t="s">
        <v>128</v>
      </c>
      <c r="H3063" s="13" t="s">
        <v>2208</v>
      </c>
      <c r="I3063" s="13" t="s">
        <v>2208</v>
      </c>
      <c r="J3063" s="13" t="s">
        <v>2208</v>
      </c>
      <c r="K3063" s="72">
        <v>0</v>
      </c>
      <c r="M3063" s="35"/>
    </row>
    <row r="3064" spans="1:14" x14ac:dyDescent="0.25">
      <c r="A3064" s="32" t="s">
        <v>95</v>
      </c>
      <c r="B3064" s="13" t="s">
        <v>62</v>
      </c>
      <c r="D3064" s="13" t="s">
        <v>2237</v>
      </c>
      <c r="E3064" s="12"/>
      <c r="F3064" s="28" t="s">
        <v>53</v>
      </c>
      <c r="G3064" s="13" t="s">
        <v>128</v>
      </c>
      <c r="H3064" s="13" t="s">
        <v>2208</v>
      </c>
      <c r="I3064" s="13" t="s">
        <v>2208</v>
      </c>
      <c r="J3064" s="13" t="s">
        <v>2208</v>
      </c>
      <c r="K3064" s="72">
        <v>0</v>
      </c>
      <c r="M3064" s="35"/>
    </row>
    <row r="3065" spans="1:14" x14ac:dyDescent="0.25">
      <c r="A3065" s="13" t="s">
        <v>95</v>
      </c>
      <c r="B3065" s="13" t="s">
        <v>62</v>
      </c>
      <c r="D3065" s="13" t="s">
        <v>2238</v>
      </c>
      <c r="E3065" s="12"/>
      <c r="F3065" s="28" t="s">
        <v>53</v>
      </c>
      <c r="G3065" s="13" t="s">
        <v>128</v>
      </c>
      <c r="H3065" s="13" t="s">
        <v>2208</v>
      </c>
      <c r="I3065" s="13" t="s">
        <v>2208</v>
      </c>
      <c r="J3065" s="13" t="s">
        <v>2208</v>
      </c>
      <c r="K3065" s="72">
        <v>0</v>
      </c>
      <c r="M3065" s="35"/>
    </row>
    <row r="3066" spans="1:14" x14ac:dyDescent="0.25">
      <c r="A3066" s="13" t="s">
        <v>95</v>
      </c>
      <c r="B3066" s="13" t="s">
        <v>62</v>
      </c>
      <c r="D3066" s="13" t="s">
        <v>2239</v>
      </c>
      <c r="E3066" s="12"/>
      <c r="F3066" s="28" t="s">
        <v>53</v>
      </c>
      <c r="G3066" s="13" t="s">
        <v>128</v>
      </c>
      <c r="H3066" s="13" t="s">
        <v>2208</v>
      </c>
      <c r="I3066" s="13" t="s">
        <v>2208</v>
      </c>
      <c r="J3066" s="13" t="s">
        <v>2208</v>
      </c>
      <c r="K3066" s="72">
        <v>0</v>
      </c>
      <c r="M3066" s="35"/>
    </row>
    <row r="3067" spans="1:14" x14ac:dyDescent="0.25">
      <c r="A3067" s="13" t="s">
        <v>95</v>
      </c>
      <c r="B3067" s="13" t="s">
        <v>62</v>
      </c>
      <c r="D3067" s="13" t="s">
        <v>2240</v>
      </c>
      <c r="E3067" s="12"/>
      <c r="F3067" s="28" t="s">
        <v>53</v>
      </c>
      <c r="G3067" s="13" t="s">
        <v>128</v>
      </c>
      <c r="H3067" s="13" t="s">
        <v>2208</v>
      </c>
      <c r="I3067" s="13" t="s">
        <v>2208</v>
      </c>
      <c r="J3067" s="13" t="s">
        <v>2208</v>
      </c>
      <c r="K3067" s="72">
        <v>0</v>
      </c>
      <c r="M3067" s="35"/>
    </row>
    <row r="3068" spans="1:14" x14ac:dyDescent="0.25">
      <c r="A3068" s="13" t="s">
        <v>95</v>
      </c>
      <c r="B3068" s="13" t="s">
        <v>62</v>
      </c>
      <c r="D3068" s="13" t="s">
        <v>2241</v>
      </c>
      <c r="E3068" s="12"/>
      <c r="F3068" s="28" t="s">
        <v>53</v>
      </c>
      <c r="G3068" s="13" t="s">
        <v>128</v>
      </c>
      <c r="H3068" s="13" t="s">
        <v>2208</v>
      </c>
      <c r="I3068" s="13" t="s">
        <v>2208</v>
      </c>
      <c r="J3068" s="13" t="s">
        <v>2208</v>
      </c>
      <c r="K3068" s="72">
        <v>0</v>
      </c>
      <c r="M3068" s="35"/>
    </row>
    <row r="3069" spans="1:14" x14ac:dyDescent="0.25">
      <c r="A3069" s="13" t="s">
        <v>95</v>
      </c>
      <c r="B3069" s="13" t="s">
        <v>62</v>
      </c>
      <c r="D3069" s="13" t="s">
        <v>2242</v>
      </c>
      <c r="E3069" s="12"/>
      <c r="F3069" s="28" t="s">
        <v>53</v>
      </c>
      <c r="G3069" s="13" t="s">
        <v>128</v>
      </c>
      <c r="H3069" s="13" t="s">
        <v>2208</v>
      </c>
      <c r="I3069" s="13" t="s">
        <v>2208</v>
      </c>
      <c r="J3069" s="13" t="s">
        <v>2208</v>
      </c>
      <c r="K3069" s="72">
        <v>0</v>
      </c>
      <c r="M3069" s="35"/>
    </row>
    <row r="3070" spans="1:14" x14ac:dyDescent="0.25">
      <c r="A3070" s="32" t="s">
        <v>95</v>
      </c>
      <c r="B3070" s="13" t="s">
        <v>62</v>
      </c>
      <c r="D3070" s="13" t="s">
        <v>2243</v>
      </c>
      <c r="E3070" s="12"/>
      <c r="F3070" s="28" t="s">
        <v>53</v>
      </c>
      <c r="G3070" s="13" t="s">
        <v>128</v>
      </c>
      <c r="H3070" s="13" t="s">
        <v>2208</v>
      </c>
      <c r="I3070" s="13" t="s">
        <v>2208</v>
      </c>
      <c r="J3070" s="13" t="s">
        <v>2208</v>
      </c>
      <c r="K3070" s="72">
        <v>0</v>
      </c>
      <c r="M3070" s="35"/>
    </row>
    <row r="3071" spans="1:14" x14ac:dyDescent="0.25">
      <c r="A3071" s="32" t="s">
        <v>95</v>
      </c>
      <c r="B3071" s="13" t="s">
        <v>62</v>
      </c>
      <c r="D3071" s="13" t="s">
        <v>2244</v>
      </c>
      <c r="E3071" s="12"/>
      <c r="F3071" s="28" t="s">
        <v>53</v>
      </c>
      <c r="G3071" s="13" t="s">
        <v>128</v>
      </c>
      <c r="H3071" s="13" t="s">
        <v>2208</v>
      </c>
      <c r="I3071" s="13" t="s">
        <v>2208</v>
      </c>
      <c r="J3071" s="13" t="s">
        <v>2208</v>
      </c>
      <c r="K3071" s="72">
        <v>0</v>
      </c>
      <c r="M3071" s="35"/>
    </row>
    <row r="3072" spans="1:14" x14ac:dyDescent="0.25">
      <c r="A3072" s="13" t="s">
        <v>96</v>
      </c>
      <c r="B3072" s="13" t="s">
        <v>62</v>
      </c>
      <c r="D3072" s="13">
        <v>35</v>
      </c>
      <c r="E3072" s="12"/>
      <c r="F3072" s="28" t="s">
        <v>53</v>
      </c>
      <c r="G3072" s="13" t="s">
        <v>128</v>
      </c>
      <c r="H3072" s="13" t="s">
        <v>128</v>
      </c>
      <c r="I3072" s="13" t="s">
        <v>2208</v>
      </c>
      <c r="J3072" s="13" t="s">
        <v>128</v>
      </c>
      <c r="K3072" s="13">
        <v>2.67</v>
      </c>
      <c r="M3072" s="36">
        <v>41153</v>
      </c>
      <c r="N3072" s="2">
        <v>40639</v>
      </c>
    </row>
    <row r="3073" spans="1:14" x14ac:dyDescent="0.25">
      <c r="A3073" s="13" t="s">
        <v>96</v>
      </c>
      <c r="B3073" s="13" t="s">
        <v>62</v>
      </c>
      <c r="D3073" s="13">
        <v>36</v>
      </c>
      <c r="E3073" s="12"/>
      <c r="F3073" s="28" t="s">
        <v>53</v>
      </c>
      <c r="G3073" s="13" t="s">
        <v>128</v>
      </c>
      <c r="H3073" s="13" t="s">
        <v>128</v>
      </c>
      <c r="I3073" s="13" t="s">
        <v>2208</v>
      </c>
      <c r="J3073" s="13" t="s">
        <v>128</v>
      </c>
      <c r="K3073" s="13">
        <v>2.67</v>
      </c>
      <c r="M3073" s="36">
        <v>41153</v>
      </c>
      <c r="N3073" s="2">
        <v>40639</v>
      </c>
    </row>
    <row r="3074" spans="1:14" x14ac:dyDescent="0.25">
      <c r="A3074" s="13" t="s">
        <v>96</v>
      </c>
      <c r="B3074" s="13" t="s">
        <v>62</v>
      </c>
      <c r="D3074" s="13">
        <v>40</v>
      </c>
      <c r="E3074" s="12"/>
      <c r="F3074" s="28" t="s">
        <v>53</v>
      </c>
      <c r="G3074" s="13" t="s">
        <v>128</v>
      </c>
      <c r="H3074" s="13" t="s">
        <v>128</v>
      </c>
      <c r="I3074" s="13" t="s">
        <v>2208</v>
      </c>
      <c r="J3074" s="13" t="s">
        <v>128</v>
      </c>
      <c r="K3074" s="13">
        <v>2.67</v>
      </c>
      <c r="M3074" s="36">
        <v>41153</v>
      </c>
      <c r="N3074" s="2">
        <v>40639</v>
      </c>
    </row>
    <row r="3075" spans="1:14" x14ac:dyDescent="0.25">
      <c r="A3075" s="13" t="s">
        <v>96</v>
      </c>
      <c r="B3075" s="13" t="s">
        <v>62</v>
      </c>
      <c r="D3075" s="13">
        <v>41</v>
      </c>
      <c r="E3075" s="12"/>
      <c r="F3075" s="28" t="s">
        <v>53</v>
      </c>
      <c r="G3075" s="13" t="s">
        <v>128</v>
      </c>
      <c r="H3075" s="13" t="s">
        <v>128</v>
      </c>
      <c r="I3075" s="13" t="s">
        <v>2208</v>
      </c>
      <c r="J3075" s="13" t="s">
        <v>128</v>
      </c>
      <c r="K3075" s="13">
        <v>2.67</v>
      </c>
      <c r="M3075" s="36">
        <v>41153</v>
      </c>
      <c r="N3075" s="2">
        <v>40639</v>
      </c>
    </row>
    <row r="3076" spans="1:14" x14ac:dyDescent="0.25">
      <c r="A3076" s="13" t="s">
        <v>96</v>
      </c>
      <c r="B3076" s="13" t="s">
        <v>62</v>
      </c>
      <c r="D3076" s="13">
        <v>32</v>
      </c>
      <c r="E3076" s="12"/>
      <c r="F3076" s="28" t="s">
        <v>54</v>
      </c>
      <c r="G3076" s="13" t="s">
        <v>128</v>
      </c>
      <c r="H3076" s="13" t="s">
        <v>128</v>
      </c>
      <c r="I3076" s="13" t="s">
        <v>2208</v>
      </c>
      <c r="J3076" s="13" t="s">
        <v>128</v>
      </c>
      <c r="K3076" s="13">
        <v>2.67</v>
      </c>
      <c r="M3076" s="36">
        <v>41153</v>
      </c>
      <c r="N3076" s="2">
        <v>40639</v>
      </c>
    </row>
    <row r="3077" spans="1:14" x14ac:dyDescent="0.25">
      <c r="A3077" s="13" t="s">
        <v>96</v>
      </c>
      <c r="B3077" s="13" t="s">
        <v>62</v>
      </c>
      <c r="D3077" s="13">
        <v>33</v>
      </c>
      <c r="E3077" s="12"/>
      <c r="F3077" s="28" t="s">
        <v>53</v>
      </c>
      <c r="G3077" s="13" t="s">
        <v>128</v>
      </c>
      <c r="H3077" s="13" t="s">
        <v>128</v>
      </c>
      <c r="I3077" s="13" t="s">
        <v>2208</v>
      </c>
      <c r="J3077" s="13" t="s">
        <v>128</v>
      </c>
      <c r="K3077" s="13">
        <v>2.67</v>
      </c>
      <c r="M3077" s="36">
        <v>41153</v>
      </c>
      <c r="N3077" s="2">
        <v>40639</v>
      </c>
    </row>
    <row r="3078" spans="1:14" x14ac:dyDescent="0.25">
      <c r="A3078" s="13" t="s">
        <v>96</v>
      </c>
      <c r="B3078" s="13" t="s">
        <v>62</v>
      </c>
      <c r="D3078" s="13">
        <v>34</v>
      </c>
      <c r="E3078" s="12"/>
      <c r="F3078" s="28" t="s">
        <v>53</v>
      </c>
      <c r="G3078" s="13" t="s">
        <v>128</v>
      </c>
      <c r="H3078" s="13" t="s">
        <v>128</v>
      </c>
      <c r="I3078" s="13" t="s">
        <v>2208</v>
      </c>
      <c r="J3078" s="13" t="s">
        <v>128</v>
      </c>
      <c r="K3078" s="13">
        <v>2.67</v>
      </c>
      <c r="M3078" s="36">
        <v>41153</v>
      </c>
      <c r="N3078" s="2">
        <v>40639</v>
      </c>
    </row>
    <row r="3079" spans="1:14" x14ac:dyDescent="0.25">
      <c r="A3079" s="13" t="s">
        <v>96</v>
      </c>
      <c r="B3079" s="13" t="s">
        <v>62</v>
      </c>
      <c r="D3079" s="13">
        <v>37</v>
      </c>
      <c r="E3079" s="12"/>
      <c r="F3079" s="28" t="s">
        <v>53</v>
      </c>
      <c r="G3079" s="13" t="s">
        <v>128</v>
      </c>
      <c r="H3079" s="13" t="s">
        <v>128</v>
      </c>
      <c r="I3079" s="13" t="s">
        <v>2208</v>
      </c>
      <c r="J3079" s="13" t="s">
        <v>128</v>
      </c>
      <c r="K3079" s="13">
        <v>2.67</v>
      </c>
      <c r="M3079" s="36">
        <v>41153</v>
      </c>
      <c r="N3079" s="2">
        <v>40639</v>
      </c>
    </row>
    <row r="3080" spans="1:14" x14ac:dyDescent="0.25">
      <c r="A3080" s="13" t="s">
        <v>96</v>
      </c>
      <c r="B3080" s="13" t="s">
        <v>62</v>
      </c>
      <c r="D3080" s="13">
        <v>38</v>
      </c>
      <c r="E3080" s="12"/>
      <c r="F3080" s="28" t="s">
        <v>53</v>
      </c>
      <c r="G3080" s="13" t="s">
        <v>128</v>
      </c>
      <c r="H3080" s="13" t="s">
        <v>128</v>
      </c>
      <c r="I3080" s="13" t="s">
        <v>2208</v>
      </c>
      <c r="J3080" s="13" t="s">
        <v>128</v>
      </c>
      <c r="K3080" s="13">
        <v>2.67</v>
      </c>
      <c r="M3080" s="36">
        <v>41153</v>
      </c>
      <c r="N3080" s="2">
        <v>40639</v>
      </c>
    </row>
    <row r="3081" spans="1:14" x14ac:dyDescent="0.25">
      <c r="A3081" s="13" t="s">
        <v>96</v>
      </c>
      <c r="B3081" s="13" t="s">
        <v>62</v>
      </c>
      <c r="D3081" s="13">
        <v>39</v>
      </c>
      <c r="E3081" s="12"/>
      <c r="F3081" s="28" t="s">
        <v>53</v>
      </c>
      <c r="G3081" s="13" t="s">
        <v>128</v>
      </c>
      <c r="H3081" s="13" t="s">
        <v>128</v>
      </c>
      <c r="I3081" s="13" t="s">
        <v>2208</v>
      </c>
      <c r="J3081" s="13" t="s">
        <v>128</v>
      </c>
      <c r="K3081" s="13">
        <v>2.67</v>
      </c>
      <c r="M3081" s="36">
        <v>41153</v>
      </c>
      <c r="N3081" s="2">
        <v>40639</v>
      </c>
    </row>
    <row r="3082" spans="1:14" x14ac:dyDescent="0.25">
      <c r="A3082" s="13" t="s">
        <v>96</v>
      </c>
      <c r="B3082" s="13" t="s">
        <v>62</v>
      </c>
      <c r="D3082" s="13">
        <v>46</v>
      </c>
      <c r="E3082" s="12"/>
      <c r="F3082" s="28" t="s">
        <v>53</v>
      </c>
      <c r="G3082" s="13" t="s">
        <v>128</v>
      </c>
      <c r="H3082" s="13" t="s">
        <v>128</v>
      </c>
      <c r="I3082" s="13" t="s">
        <v>2208</v>
      </c>
      <c r="J3082" s="13" t="s">
        <v>128</v>
      </c>
      <c r="K3082" s="13">
        <v>2.67</v>
      </c>
      <c r="M3082" s="36">
        <v>41153</v>
      </c>
      <c r="N3082" s="2">
        <v>40639</v>
      </c>
    </row>
    <row r="3083" spans="1:14" x14ac:dyDescent="0.25">
      <c r="A3083" s="13" t="s">
        <v>96</v>
      </c>
      <c r="B3083" s="13" t="s">
        <v>62</v>
      </c>
      <c r="D3083" s="13">
        <v>47</v>
      </c>
      <c r="E3083" s="12"/>
      <c r="F3083" s="28" t="s">
        <v>53</v>
      </c>
      <c r="G3083" s="13" t="s">
        <v>128</v>
      </c>
      <c r="H3083" s="13" t="s">
        <v>128</v>
      </c>
      <c r="I3083" s="13" t="s">
        <v>2208</v>
      </c>
      <c r="J3083" s="13" t="s">
        <v>128</v>
      </c>
      <c r="K3083" s="13">
        <v>2.67</v>
      </c>
      <c r="M3083" s="36">
        <v>41153</v>
      </c>
      <c r="N3083" s="2">
        <v>40639</v>
      </c>
    </row>
    <row r="3084" spans="1:14" x14ac:dyDescent="0.25">
      <c r="A3084" s="13" t="s">
        <v>96</v>
      </c>
      <c r="B3084" s="13" t="s">
        <v>62</v>
      </c>
      <c r="D3084" s="13">
        <v>98</v>
      </c>
      <c r="E3084" s="12"/>
      <c r="F3084" s="28" t="s">
        <v>53</v>
      </c>
      <c r="G3084" s="13" t="s">
        <v>128</v>
      </c>
      <c r="H3084" s="13" t="s">
        <v>128</v>
      </c>
      <c r="I3084" s="13" t="s">
        <v>2208</v>
      </c>
      <c r="J3084" s="13" t="s">
        <v>128</v>
      </c>
      <c r="K3084" s="13">
        <v>2.67</v>
      </c>
      <c r="M3084" s="36">
        <v>41153</v>
      </c>
      <c r="N3084" s="2">
        <v>40639</v>
      </c>
    </row>
    <row r="3085" spans="1:14" x14ac:dyDescent="0.25">
      <c r="A3085" s="13" t="s">
        <v>96</v>
      </c>
      <c r="B3085" s="13" t="s">
        <v>62</v>
      </c>
      <c r="D3085" s="13">
        <v>99</v>
      </c>
      <c r="E3085" s="12"/>
      <c r="F3085" s="28" t="s">
        <v>53</v>
      </c>
      <c r="G3085" s="13" t="s">
        <v>128</v>
      </c>
      <c r="H3085" s="13" t="s">
        <v>128</v>
      </c>
      <c r="I3085" s="13" t="s">
        <v>2208</v>
      </c>
      <c r="J3085" s="13" t="s">
        <v>128</v>
      </c>
      <c r="K3085" s="13">
        <v>2.67</v>
      </c>
      <c r="M3085" s="36">
        <v>41153</v>
      </c>
      <c r="N3085" s="2">
        <v>40639</v>
      </c>
    </row>
    <row r="3086" spans="1:14" x14ac:dyDescent="0.25">
      <c r="A3086" s="13" t="s">
        <v>96</v>
      </c>
      <c r="B3086" s="13" t="s">
        <v>62</v>
      </c>
      <c r="D3086" s="13">
        <v>42</v>
      </c>
      <c r="E3086" s="12"/>
      <c r="F3086" s="28" t="s">
        <v>53</v>
      </c>
      <c r="G3086" s="13" t="s">
        <v>128</v>
      </c>
      <c r="H3086" s="13" t="s">
        <v>128</v>
      </c>
      <c r="I3086" s="13" t="s">
        <v>2208</v>
      </c>
      <c r="J3086" s="13" t="s">
        <v>128</v>
      </c>
      <c r="K3086" s="13">
        <v>2.67</v>
      </c>
      <c r="M3086" s="36">
        <v>41153</v>
      </c>
      <c r="N3086" s="2">
        <v>40639</v>
      </c>
    </row>
    <row r="3087" spans="1:14" x14ac:dyDescent="0.25">
      <c r="A3087" s="13" t="s">
        <v>96</v>
      </c>
      <c r="B3087" s="13" t="s">
        <v>62</v>
      </c>
      <c r="D3087" s="13">
        <v>43</v>
      </c>
      <c r="E3087" s="12"/>
      <c r="F3087" s="28" t="s">
        <v>53</v>
      </c>
      <c r="G3087" s="13" t="s">
        <v>128</v>
      </c>
      <c r="H3087" s="13" t="s">
        <v>128</v>
      </c>
      <c r="I3087" s="13" t="s">
        <v>2208</v>
      </c>
      <c r="J3087" s="13" t="s">
        <v>128</v>
      </c>
      <c r="K3087" s="13">
        <v>2.67</v>
      </c>
      <c r="M3087" s="36">
        <v>41153</v>
      </c>
      <c r="N3087" s="2">
        <v>40639</v>
      </c>
    </row>
    <row r="3088" spans="1:14" x14ac:dyDescent="0.25">
      <c r="A3088" s="13" t="s">
        <v>96</v>
      </c>
      <c r="B3088" s="13" t="s">
        <v>62</v>
      </c>
      <c r="D3088" s="13">
        <v>44</v>
      </c>
      <c r="E3088" s="12"/>
      <c r="F3088" s="28" t="s">
        <v>53</v>
      </c>
      <c r="G3088" s="13" t="s">
        <v>128</v>
      </c>
      <c r="H3088" s="13" t="s">
        <v>128</v>
      </c>
      <c r="I3088" s="13" t="s">
        <v>2208</v>
      </c>
      <c r="J3088" s="13" t="s">
        <v>128</v>
      </c>
      <c r="K3088" s="13">
        <v>2.67</v>
      </c>
      <c r="M3088" s="36">
        <v>41153</v>
      </c>
      <c r="N3088" s="2">
        <v>40639</v>
      </c>
    </row>
    <row r="3089" spans="1:14" x14ac:dyDescent="0.25">
      <c r="A3089" s="13" t="s">
        <v>96</v>
      </c>
      <c r="B3089" s="13" t="s">
        <v>62</v>
      </c>
      <c r="D3089" s="13">
        <v>45</v>
      </c>
      <c r="E3089" s="12"/>
      <c r="F3089" s="28" t="s">
        <v>53</v>
      </c>
      <c r="G3089" s="13" t="s">
        <v>128</v>
      </c>
      <c r="H3089" s="13" t="s">
        <v>128</v>
      </c>
      <c r="I3089" s="13" t="s">
        <v>2208</v>
      </c>
      <c r="J3089" s="13" t="s">
        <v>128</v>
      </c>
      <c r="K3089" s="13">
        <v>2.67</v>
      </c>
      <c r="M3089" s="36">
        <v>41153</v>
      </c>
      <c r="N3089" s="2">
        <v>40639</v>
      </c>
    </row>
    <row r="3090" spans="1:14" x14ac:dyDescent="0.25">
      <c r="A3090" s="13" t="s">
        <v>96</v>
      </c>
      <c r="B3090" s="13" t="s">
        <v>62</v>
      </c>
      <c r="D3090" s="13">
        <v>31</v>
      </c>
      <c r="E3090" s="12"/>
      <c r="F3090" s="28" t="s">
        <v>54</v>
      </c>
      <c r="G3090" s="13" t="s">
        <v>128</v>
      </c>
      <c r="H3090" s="13" t="s">
        <v>128</v>
      </c>
      <c r="I3090" s="13" t="s">
        <v>2208</v>
      </c>
      <c r="J3090" s="13" t="s">
        <v>128</v>
      </c>
      <c r="K3090" s="13">
        <v>2.67</v>
      </c>
      <c r="M3090" s="36">
        <v>41153</v>
      </c>
      <c r="N3090" s="2">
        <v>40639</v>
      </c>
    </row>
    <row r="3091" spans="1:14" x14ac:dyDescent="0.25">
      <c r="A3091" s="13" t="s">
        <v>96</v>
      </c>
      <c r="B3091" s="13" t="s">
        <v>62</v>
      </c>
      <c r="D3091" s="13">
        <v>48</v>
      </c>
      <c r="E3091" s="12"/>
      <c r="F3091" s="28" t="s">
        <v>53</v>
      </c>
      <c r="G3091" s="13" t="s">
        <v>128</v>
      </c>
      <c r="H3091" s="13" t="s">
        <v>128</v>
      </c>
      <c r="I3091" s="13" t="s">
        <v>2208</v>
      </c>
      <c r="J3091" s="13" t="s">
        <v>128</v>
      </c>
      <c r="K3091" s="13">
        <v>2.67</v>
      </c>
      <c r="M3091" s="36">
        <v>41153</v>
      </c>
      <c r="N3091" s="2">
        <v>40639</v>
      </c>
    </row>
    <row r="3092" spans="1:14" x14ac:dyDescent="0.25">
      <c r="A3092" s="13" t="s">
        <v>22</v>
      </c>
      <c r="B3092" s="13" t="s">
        <v>62</v>
      </c>
      <c r="D3092" s="13">
        <v>101</v>
      </c>
      <c r="E3092" s="12"/>
      <c r="F3092" s="28" t="s">
        <v>54</v>
      </c>
      <c r="G3092" s="13" t="s">
        <v>128</v>
      </c>
      <c r="H3092" s="13" t="s">
        <v>128</v>
      </c>
      <c r="I3092" s="13" t="s">
        <v>2208</v>
      </c>
      <c r="J3092" s="72" t="s">
        <v>128</v>
      </c>
      <c r="K3092" s="32">
        <v>3.67</v>
      </c>
      <c r="M3092" s="36">
        <v>41153</v>
      </c>
      <c r="N3092" s="2">
        <v>40639</v>
      </c>
    </row>
    <row r="3093" spans="1:14" x14ac:dyDescent="0.25">
      <c r="A3093" s="13" t="s">
        <v>22</v>
      </c>
      <c r="B3093" s="13" t="s">
        <v>62</v>
      </c>
      <c r="D3093" s="13">
        <v>201</v>
      </c>
      <c r="E3093" s="12"/>
      <c r="F3093" s="28" t="s">
        <v>53</v>
      </c>
      <c r="G3093" s="13" t="s">
        <v>128</v>
      </c>
      <c r="H3093" s="13" t="s">
        <v>128</v>
      </c>
      <c r="I3093" s="13" t="s">
        <v>2208</v>
      </c>
      <c r="J3093" s="72" t="s">
        <v>128</v>
      </c>
      <c r="K3093" s="32">
        <v>3.67</v>
      </c>
      <c r="M3093" s="36">
        <v>41153</v>
      </c>
      <c r="N3093" s="2">
        <v>40639</v>
      </c>
    </row>
    <row r="3094" spans="1:14" x14ac:dyDescent="0.25">
      <c r="A3094" s="13" t="s">
        <v>22</v>
      </c>
      <c r="B3094" s="13" t="s">
        <v>62</v>
      </c>
      <c r="D3094" s="13">
        <v>301</v>
      </c>
      <c r="E3094" s="12"/>
      <c r="F3094" s="28" t="s">
        <v>53</v>
      </c>
      <c r="G3094" s="13" t="s">
        <v>128</v>
      </c>
      <c r="H3094" s="13" t="s">
        <v>128</v>
      </c>
      <c r="I3094" s="13" t="s">
        <v>2208</v>
      </c>
      <c r="J3094" s="72" t="s">
        <v>128</v>
      </c>
      <c r="K3094" s="32">
        <v>3.67</v>
      </c>
      <c r="M3094" s="36">
        <v>41153</v>
      </c>
      <c r="N3094" s="2">
        <v>40639</v>
      </c>
    </row>
    <row r="3095" spans="1:14" x14ac:dyDescent="0.25">
      <c r="A3095" s="13" t="s">
        <v>22</v>
      </c>
      <c r="B3095" s="13" t="s">
        <v>62</v>
      </c>
      <c r="D3095" s="13">
        <v>401</v>
      </c>
      <c r="E3095" s="12"/>
      <c r="F3095" s="28" t="s">
        <v>54</v>
      </c>
      <c r="G3095" s="13" t="s">
        <v>128</v>
      </c>
      <c r="H3095" s="13" t="s">
        <v>128</v>
      </c>
      <c r="I3095" s="13" t="s">
        <v>2208</v>
      </c>
      <c r="J3095" s="72" t="s">
        <v>128</v>
      </c>
      <c r="K3095" s="32">
        <v>3.67</v>
      </c>
      <c r="M3095" s="36">
        <v>41153</v>
      </c>
      <c r="N3095" s="2">
        <v>40639</v>
      </c>
    </row>
    <row r="3096" spans="1:14" x14ac:dyDescent="0.25">
      <c r="A3096" s="13" t="s">
        <v>22</v>
      </c>
      <c r="B3096" s="13" t="s">
        <v>62</v>
      </c>
      <c r="D3096" s="13">
        <v>601</v>
      </c>
      <c r="E3096" s="12"/>
      <c r="F3096" s="28" t="s">
        <v>53</v>
      </c>
      <c r="G3096" s="13" t="s">
        <v>128</v>
      </c>
      <c r="H3096" s="13" t="s">
        <v>128</v>
      </c>
      <c r="I3096" s="13" t="s">
        <v>2208</v>
      </c>
      <c r="J3096" s="72" t="s">
        <v>128</v>
      </c>
      <c r="K3096" s="32">
        <v>3.67</v>
      </c>
      <c r="M3096" s="36">
        <v>41153</v>
      </c>
      <c r="N3096" s="2">
        <v>40639</v>
      </c>
    </row>
    <row r="3097" spans="1:14" x14ac:dyDescent="0.25">
      <c r="A3097" s="13" t="s">
        <v>22</v>
      </c>
      <c r="B3097" s="13" t="s">
        <v>62</v>
      </c>
      <c r="D3097" s="13">
        <v>701</v>
      </c>
      <c r="E3097" s="12"/>
      <c r="F3097" s="28" t="s">
        <v>53</v>
      </c>
      <c r="G3097" s="13" t="s">
        <v>128</v>
      </c>
      <c r="H3097" s="13" t="s">
        <v>128</v>
      </c>
      <c r="I3097" s="13" t="s">
        <v>2208</v>
      </c>
      <c r="J3097" s="72" t="s">
        <v>128</v>
      </c>
      <c r="K3097" s="32">
        <v>3.67</v>
      </c>
      <c r="M3097" s="36">
        <v>41153</v>
      </c>
      <c r="N3097" s="2">
        <v>40639</v>
      </c>
    </row>
    <row r="3098" spans="1:14" x14ac:dyDescent="0.25">
      <c r="A3098" s="13" t="s">
        <v>22</v>
      </c>
      <c r="B3098" s="13" t="s">
        <v>62</v>
      </c>
      <c r="D3098" s="13">
        <v>801</v>
      </c>
      <c r="E3098" s="12"/>
      <c r="F3098" s="28" t="s">
        <v>53</v>
      </c>
      <c r="G3098" s="13" t="s">
        <v>128</v>
      </c>
      <c r="H3098" s="13" t="s">
        <v>128</v>
      </c>
      <c r="I3098" s="13" t="s">
        <v>2208</v>
      </c>
      <c r="J3098" s="72" t="s">
        <v>128</v>
      </c>
      <c r="K3098" s="32">
        <v>3.67</v>
      </c>
      <c r="M3098" s="36">
        <v>41153</v>
      </c>
      <c r="N3098" s="2">
        <v>40639</v>
      </c>
    </row>
    <row r="3099" spans="1:14" x14ac:dyDescent="0.25">
      <c r="A3099" s="13" t="s">
        <v>22</v>
      </c>
      <c r="B3099" s="13" t="s">
        <v>62</v>
      </c>
      <c r="D3099" s="13">
        <v>802</v>
      </c>
      <c r="E3099" s="12"/>
      <c r="F3099" s="28" t="s">
        <v>53</v>
      </c>
      <c r="G3099" s="13" t="s">
        <v>128</v>
      </c>
      <c r="H3099" s="13" t="s">
        <v>128</v>
      </c>
      <c r="I3099" s="13" t="s">
        <v>2208</v>
      </c>
      <c r="J3099" s="72" t="s">
        <v>128</v>
      </c>
      <c r="K3099" s="32">
        <v>3.67</v>
      </c>
      <c r="M3099" s="36">
        <v>41153</v>
      </c>
      <c r="N3099" s="2">
        <v>40639</v>
      </c>
    </row>
    <row r="3100" spans="1:14" x14ac:dyDescent="0.25">
      <c r="A3100" s="13" t="s">
        <v>22</v>
      </c>
      <c r="B3100" s="13" t="s">
        <v>62</v>
      </c>
      <c r="D3100" s="13">
        <v>901</v>
      </c>
      <c r="E3100" s="12"/>
      <c r="F3100" s="28" t="s">
        <v>53</v>
      </c>
      <c r="G3100" s="13" t="s">
        <v>128</v>
      </c>
      <c r="H3100" s="13" t="s">
        <v>128</v>
      </c>
      <c r="I3100" s="13" t="s">
        <v>2208</v>
      </c>
      <c r="J3100" s="72" t="s">
        <v>128</v>
      </c>
      <c r="K3100" s="32">
        <v>3.67</v>
      </c>
      <c r="M3100" s="36">
        <v>41153</v>
      </c>
      <c r="N3100" s="2">
        <v>40639</v>
      </c>
    </row>
    <row r="3101" spans="1:14" x14ac:dyDescent="0.25">
      <c r="A3101" s="13" t="s">
        <v>22</v>
      </c>
      <c r="B3101" s="13" t="s">
        <v>62</v>
      </c>
      <c r="D3101" s="13">
        <v>602</v>
      </c>
      <c r="E3101" s="12"/>
      <c r="F3101" s="28" t="s">
        <v>53</v>
      </c>
      <c r="G3101" s="13" t="s">
        <v>128</v>
      </c>
      <c r="H3101" s="13" t="s">
        <v>128</v>
      </c>
      <c r="I3101" s="13" t="s">
        <v>2208</v>
      </c>
      <c r="J3101" s="72" t="s">
        <v>128</v>
      </c>
      <c r="K3101" s="32">
        <v>3.67</v>
      </c>
      <c r="M3101" s="36">
        <v>41153</v>
      </c>
      <c r="N3101" s="2">
        <v>40639</v>
      </c>
    </row>
    <row r="3102" spans="1:14" x14ac:dyDescent="0.25">
      <c r="A3102" s="13" t="s">
        <v>22</v>
      </c>
      <c r="B3102" s="13" t="s">
        <v>62</v>
      </c>
      <c r="D3102" s="13">
        <v>302</v>
      </c>
      <c r="E3102" s="12"/>
      <c r="F3102" s="28" t="s">
        <v>53</v>
      </c>
      <c r="G3102" s="13" t="s">
        <v>128</v>
      </c>
      <c r="H3102" s="13" t="s">
        <v>128</v>
      </c>
      <c r="I3102" s="13" t="s">
        <v>2208</v>
      </c>
      <c r="J3102" s="72" t="s">
        <v>128</v>
      </c>
      <c r="K3102" s="32">
        <v>3.67</v>
      </c>
      <c r="M3102" s="36">
        <v>41153</v>
      </c>
      <c r="N3102" s="2">
        <v>40639</v>
      </c>
    </row>
    <row r="3103" spans="1:14" x14ac:dyDescent="0.25">
      <c r="A3103" s="13" t="s">
        <v>22</v>
      </c>
      <c r="B3103" s="13" t="s">
        <v>62</v>
      </c>
      <c r="D3103" s="13">
        <v>803</v>
      </c>
      <c r="E3103" s="12"/>
      <c r="F3103" s="28" t="s">
        <v>53</v>
      </c>
      <c r="G3103" s="13" t="s">
        <v>128</v>
      </c>
      <c r="H3103" s="13" t="s">
        <v>128</v>
      </c>
      <c r="I3103" s="13" t="s">
        <v>2208</v>
      </c>
      <c r="J3103" s="72" t="s">
        <v>128</v>
      </c>
      <c r="K3103" s="32">
        <v>3.67</v>
      </c>
      <c r="M3103" s="36">
        <v>41153</v>
      </c>
      <c r="N3103" s="2">
        <v>40639</v>
      </c>
    </row>
    <row r="3104" spans="1:14" x14ac:dyDescent="0.25">
      <c r="A3104" s="13" t="s">
        <v>22</v>
      </c>
      <c r="B3104" s="13" t="s">
        <v>62</v>
      </c>
      <c r="D3104" s="13">
        <v>804</v>
      </c>
      <c r="E3104" s="12"/>
      <c r="F3104" s="28" t="s">
        <v>53</v>
      </c>
      <c r="G3104" s="13" t="s">
        <v>128</v>
      </c>
      <c r="H3104" s="13" t="s">
        <v>128</v>
      </c>
      <c r="I3104" s="13" t="s">
        <v>2208</v>
      </c>
      <c r="J3104" s="72" t="s">
        <v>128</v>
      </c>
      <c r="K3104" s="32">
        <v>3.67</v>
      </c>
      <c r="M3104" s="36">
        <v>41153</v>
      </c>
      <c r="N3104" s="2">
        <v>40639</v>
      </c>
    </row>
    <row r="3105" spans="1:14" x14ac:dyDescent="0.25">
      <c r="A3105" s="13" t="s">
        <v>22</v>
      </c>
      <c r="B3105" s="13" t="s">
        <v>62</v>
      </c>
      <c r="D3105" s="13">
        <v>805</v>
      </c>
      <c r="E3105" s="12"/>
      <c r="F3105" s="28" t="s">
        <v>53</v>
      </c>
      <c r="G3105" s="13" t="s">
        <v>128</v>
      </c>
      <c r="H3105" s="13" t="s">
        <v>128</v>
      </c>
      <c r="I3105" s="13" t="s">
        <v>2208</v>
      </c>
      <c r="J3105" s="72" t="s">
        <v>128</v>
      </c>
      <c r="K3105" s="32">
        <v>3.67</v>
      </c>
      <c r="M3105" s="36">
        <v>41153</v>
      </c>
      <c r="N3105" s="2">
        <v>40639</v>
      </c>
    </row>
    <row r="3106" spans="1:14" x14ac:dyDescent="0.25">
      <c r="A3106" s="13" t="s">
        <v>22</v>
      </c>
      <c r="B3106" s="13" t="s">
        <v>62</v>
      </c>
      <c r="D3106" s="13">
        <v>902</v>
      </c>
      <c r="E3106" s="12"/>
      <c r="F3106" s="28" t="s">
        <v>53</v>
      </c>
      <c r="G3106" s="13" t="s">
        <v>128</v>
      </c>
      <c r="H3106" s="13" t="s">
        <v>128</v>
      </c>
      <c r="I3106" s="13" t="s">
        <v>2208</v>
      </c>
      <c r="J3106" s="72" t="s">
        <v>128</v>
      </c>
      <c r="K3106" s="32">
        <v>3.67</v>
      </c>
      <c r="M3106" s="36">
        <v>41153</v>
      </c>
      <c r="N3106" s="2">
        <v>40639</v>
      </c>
    </row>
    <row r="3107" spans="1:14" x14ac:dyDescent="0.25">
      <c r="A3107" s="13" t="s">
        <v>24</v>
      </c>
      <c r="B3107" s="13" t="s">
        <v>62</v>
      </c>
      <c r="C3107" s="13"/>
      <c r="D3107" s="13" t="s">
        <v>2245</v>
      </c>
      <c r="E3107" s="12"/>
      <c r="F3107" s="28" t="s">
        <v>54</v>
      </c>
      <c r="G3107" s="72" t="s">
        <v>128</v>
      </c>
      <c r="H3107" s="72" t="s">
        <v>2208</v>
      </c>
      <c r="I3107" s="72" t="s">
        <v>128</v>
      </c>
      <c r="J3107" s="72" t="s">
        <v>2208</v>
      </c>
      <c r="K3107" s="72">
        <v>0</v>
      </c>
      <c r="M3107" s="35"/>
    </row>
    <row r="3108" spans="1:14" x14ac:dyDescent="0.25">
      <c r="A3108" s="13" t="s">
        <v>24</v>
      </c>
      <c r="B3108" s="13" t="s">
        <v>62</v>
      </c>
      <c r="C3108" s="13"/>
      <c r="D3108" s="13" t="s">
        <v>2246</v>
      </c>
      <c r="E3108" s="12"/>
      <c r="F3108" s="28" t="s">
        <v>54</v>
      </c>
      <c r="G3108" s="72" t="s">
        <v>128</v>
      </c>
      <c r="H3108" s="72" t="s">
        <v>2208</v>
      </c>
      <c r="I3108" s="72" t="s">
        <v>128</v>
      </c>
      <c r="J3108" s="72" t="s">
        <v>2208</v>
      </c>
      <c r="K3108" s="72">
        <v>0</v>
      </c>
      <c r="M3108" s="35"/>
    </row>
    <row r="3109" spans="1:14" x14ac:dyDescent="0.25">
      <c r="A3109" s="13" t="s">
        <v>24</v>
      </c>
      <c r="B3109" s="13" t="s">
        <v>62</v>
      </c>
      <c r="C3109" s="13"/>
      <c r="D3109" s="13" t="s">
        <v>2247</v>
      </c>
      <c r="E3109" s="12"/>
      <c r="F3109" s="28" t="s">
        <v>54</v>
      </c>
      <c r="G3109" s="72" t="s">
        <v>128</v>
      </c>
      <c r="H3109" s="72" t="s">
        <v>2208</v>
      </c>
      <c r="I3109" s="72" t="s">
        <v>128</v>
      </c>
      <c r="J3109" s="72" t="s">
        <v>2208</v>
      </c>
      <c r="K3109" s="72">
        <v>0</v>
      </c>
      <c r="M3109" s="35"/>
    </row>
    <row r="3110" spans="1:14" x14ac:dyDescent="0.25">
      <c r="A3110" s="13" t="s">
        <v>24</v>
      </c>
      <c r="B3110" s="13" t="s">
        <v>62</v>
      </c>
      <c r="C3110" s="13"/>
      <c r="D3110" s="13" t="s">
        <v>2248</v>
      </c>
      <c r="E3110" s="12"/>
      <c r="F3110" s="28" t="s">
        <v>54</v>
      </c>
      <c r="G3110" s="72" t="s">
        <v>128</v>
      </c>
      <c r="H3110" s="72" t="s">
        <v>2208</v>
      </c>
      <c r="I3110" s="72" t="s">
        <v>128</v>
      </c>
      <c r="J3110" s="72" t="s">
        <v>2208</v>
      </c>
      <c r="K3110" s="72">
        <v>0</v>
      </c>
      <c r="M3110" s="35"/>
    </row>
    <row r="3111" spans="1:14" x14ac:dyDescent="0.25">
      <c r="A3111" s="13" t="s">
        <v>24</v>
      </c>
      <c r="B3111" s="13" t="s">
        <v>62</v>
      </c>
      <c r="C3111" s="13"/>
      <c r="D3111" s="13" t="s">
        <v>2249</v>
      </c>
      <c r="E3111" s="12"/>
      <c r="F3111" s="28" t="s">
        <v>54</v>
      </c>
      <c r="G3111" s="72" t="s">
        <v>128</v>
      </c>
      <c r="H3111" s="72" t="s">
        <v>2208</v>
      </c>
      <c r="I3111" s="72" t="s">
        <v>128</v>
      </c>
      <c r="J3111" s="72" t="s">
        <v>2208</v>
      </c>
      <c r="K3111" s="72">
        <v>0</v>
      </c>
      <c r="M3111" s="35"/>
    </row>
    <row r="3112" spans="1:14" x14ac:dyDescent="0.25">
      <c r="A3112" s="13" t="s">
        <v>24</v>
      </c>
      <c r="B3112" s="13" t="s">
        <v>62</v>
      </c>
      <c r="C3112" s="13"/>
      <c r="D3112" s="13" t="s">
        <v>2250</v>
      </c>
      <c r="E3112" s="12"/>
      <c r="F3112" s="28" t="s">
        <v>53</v>
      </c>
      <c r="G3112" s="72" t="s">
        <v>128</v>
      </c>
      <c r="H3112" s="72" t="s">
        <v>2208</v>
      </c>
      <c r="I3112" s="72" t="s">
        <v>128</v>
      </c>
      <c r="J3112" s="72" t="s">
        <v>2208</v>
      </c>
      <c r="K3112" s="72">
        <v>0</v>
      </c>
      <c r="M3112" s="35"/>
    </row>
    <row r="3113" spans="1:14" x14ac:dyDescent="0.25">
      <c r="A3113" s="13" t="s">
        <v>24</v>
      </c>
      <c r="B3113" s="13" t="s">
        <v>62</v>
      </c>
      <c r="C3113" s="13"/>
      <c r="D3113" s="13" t="s">
        <v>2251</v>
      </c>
      <c r="E3113" s="12"/>
      <c r="F3113" s="28" t="s">
        <v>53</v>
      </c>
      <c r="G3113" s="72" t="s">
        <v>128</v>
      </c>
      <c r="H3113" s="72" t="s">
        <v>2208</v>
      </c>
      <c r="I3113" s="72" t="s">
        <v>128</v>
      </c>
      <c r="J3113" s="72" t="s">
        <v>2208</v>
      </c>
      <c r="K3113" s="72">
        <v>0</v>
      </c>
      <c r="M3113" s="35"/>
    </row>
    <row r="3114" spans="1:14" x14ac:dyDescent="0.25">
      <c r="A3114" s="13" t="s">
        <v>24</v>
      </c>
      <c r="B3114" s="13" t="s">
        <v>62</v>
      </c>
      <c r="C3114" s="13"/>
      <c r="D3114" s="13" t="s">
        <v>2252</v>
      </c>
      <c r="E3114" s="12"/>
      <c r="F3114" s="28" t="s">
        <v>53</v>
      </c>
      <c r="G3114" s="72" t="s">
        <v>128</v>
      </c>
      <c r="H3114" s="72" t="s">
        <v>2208</v>
      </c>
      <c r="I3114" s="72" t="s">
        <v>128</v>
      </c>
      <c r="J3114" s="72" t="s">
        <v>2208</v>
      </c>
      <c r="K3114" s="72">
        <v>0</v>
      </c>
      <c r="M3114" s="35"/>
    </row>
    <row r="3115" spans="1:14" x14ac:dyDescent="0.25">
      <c r="A3115" s="13" t="s">
        <v>24</v>
      </c>
      <c r="B3115" s="13" t="s">
        <v>62</v>
      </c>
      <c r="C3115" s="13"/>
      <c r="D3115" s="13" t="s">
        <v>2253</v>
      </c>
      <c r="E3115" s="12"/>
      <c r="F3115" s="28" t="s">
        <v>53</v>
      </c>
      <c r="G3115" s="72" t="s">
        <v>128</v>
      </c>
      <c r="H3115" s="72" t="s">
        <v>2208</v>
      </c>
      <c r="I3115" s="72" t="s">
        <v>128</v>
      </c>
      <c r="J3115" s="72" t="s">
        <v>2208</v>
      </c>
      <c r="K3115" s="72">
        <v>0</v>
      </c>
      <c r="M3115" s="35"/>
    </row>
    <row r="3116" spans="1:14" x14ac:dyDescent="0.25">
      <c r="A3116" s="13" t="s">
        <v>24</v>
      </c>
      <c r="B3116" s="13" t="s">
        <v>62</v>
      </c>
      <c r="C3116" s="13"/>
      <c r="D3116" s="13" t="s">
        <v>2254</v>
      </c>
      <c r="E3116" s="12"/>
      <c r="F3116" s="28" t="s">
        <v>53</v>
      </c>
      <c r="G3116" s="72" t="s">
        <v>128</v>
      </c>
      <c r="H3116" s="72" t="s">
        <v>2208</v>
      </c>
      <c r="I3116" s="72" t="s">
        <v>128</v>
      </c>
      <c r="J3116" s="72" t="s">
        <v>2208</v>
      </c>
      <c r="K3116" s="72">
        <v>0</v>
      </c>
      <c r="M3116" s="35"/>
    </row>
    <row r="3117" spans="1:14" x14ac:dyDescent="0.25">
      <c r="A3117" s="13" t="s">
        <v>24</v>
      </c>
      <c r="B3117" s="13" t="s">
        <v>62</v>
      </c>
      <c r="C3117" s="13"/>
      <c r="D3117" s="13" t="s">
        <v>2255</v>
      </c>
      <c r="E3117" s="12"/>
      <c r="F3117" s="28" t="s">
        <v>53</v>
      </c>
      <c r="G3117" s="72" t="s">
        <v>128</v>
      </c>
      <c r="H3117" s="72" t="s">
        <v>2208</v>
      </c>
      <c r="I3117" s="72" t="s">
        <v>128</v>
      </c>
      <c r="J3117" s="72" t="s">
        <v>2208</v>
      </c>
      <c r="K3117" s="72">
        <v>0</v>
      </c>
      <c r="M3117" s="35"/>
    </row>
    <row r="3118" spans="1:14" x14ac:dyDescent="0.25">
      <c r="A3118" s="13" t="s">
        <v>24</v>
      </c>
      <c r="B3118" s="13" t="s">
        <v>62</v>
      </c>
      <c r="C3118" s="13"/>
      <c r="D3118" s="13" t="s">
        <v>2256</v>
      </c>
      <c r="E3118" s="12"/>
      <c r="F3118" s="28" t="s">
        <v>53</v>
      </c>
      <c r="G3118" s="72" t="s">
        <v>128</v>
      </c>
      <c r="H3118" s="72" t="s">
        <v>2208</v>
      </c>
      <c r="I3118" s="72" t="s">
        <v>128</v>
      </c>
      <c r="J3118" s="72" t="s">
        <v>2208</v>
      </c>
      <c r="K3118" s="72">
        <v>0</v>
      </c>
      <c r="M3118" s="35"/>
    </row>
    <row r="3119" spans="1:14" x14ac:dyDescent="0.25">
      <c r="A3119" s="13" t="s">
        <v>24</v>
      </c>
      <c r="B3119" s="13" t="s">
        <v>62</v>
      </c>
      <c r="C3119" s="13"/>
      <c r="D3119" s="13" t="s">
        <v>2257</v>
      </c>
      <c r="E3119" s="12"/>
      <c r="F3119" s="28" t="s">
        <v>53</v>
      </c>
      <c r="G3119" s="72" t="s">
        <v>128</v>
      </c>
      <c r="H3119" s="72" t="s">
        <v>2208</v>
      </c>
      <c r="I3119" s="72" t="s">
        <v>128</v>
      </c>
      <c r="J3119" s="72" t="s">
        <v>2208</v>
      </c>
      <c r="K3119" s="72">
        <v>0</v>
      </c>
      <c r="M3119" s="35"/>
    </row>
    <row r="3120" spans="1:14" x14ac:dyDescent="0.25">
      <c r="A3120" s="13" t="s">
        <v>24</v>
      </c>
      <c r="B3120" s="13" t="s">
        <v>62</v>
      </c>
      <c r="C3120" s="13"/>
      <c r="D3120" s="13" t="s">
        <v>2258</v>
      </c>
      <c r="E3120" s="12"/>
      <c r="F3120" s="28" t="s">
        <v>53</v>
      </c>
      <c r="G3120" s="72" t="s">
        <v>128</v>
      </c>
      <c r="H3120" s="72" t="s">
        <v>2208</v>
      </c>
      <c r="I3120" s="72" t="s">
        <v>128</v>
      </c>
      <c r="J3120" s="72" t="s">
        <v>2208</v>
      </c>
      <c r="K3120" s="72">
        <v>0</v>
      </c>
      <c r="M3120" s="35"/>
    </row>
    <row r="3121" spans="1:13" x14ac:dyDescent="0.25">
      <c r="A3121" s="13" t="s">
        <v>24</v>
      </c>
      <c r="B3121" s="13" t="s">
        <v>62</v>
      </c>
      <c r="C3121" s="13"/>
      <c r="D3121" s="13" t="s">
        <v>2259</v>
      </c>
      <c r="E3121" s="12"/>
      <c r="F3121" s="28" t="s">
        <v>53</v>
      </c>
      <c r="G3121" s="72" t="s">
        <v>128</v>
      </c>
      <c r="H3121" s="72" t="s">
        <v>2208</v>
      </c>
      <c r="I3121" s="72" t="s">
        <v>128</v>
      </c>
      <c r="J3121" s="72" t="s">
        <v>2208</v>
      </c>
      <c r="K3121" s="72">
        <v>0</v>
      </c>
      <c r="M3121" s="35"/>
    </row>
    <row r="3122" spans="1:13" x14ac:dyDescent="0.25">
      <c r="A3122" s="13" t="s">
        <v>24</v>
      </c>
      <c r="B3122" s="13" t="s">
        <v>62</v>
      </c>
      <c r="C3122" s="13"/>
      <c r="D3122" s="13" t="s">
        <v>2260</v>
      </c>
      <c r="E3122" s="12"/>
      <c r="F3122" s="28" t="s">
        <v>53</v>
      </c>
      <c r="G3122" s="72" t="s">
        <v>128</v>
      </c>
      <c r="H3122" s="72" t="s">
        <v>2208</v>
      </c>
      <c r="I3122" s="72" t="s">
        <v>128</v>
      </c>
      <c r="J3122" s="72" t="s">
        <v>2208</v>
      </c>
      <c r="K3122" s="72">
        <v>0</v>
      </c>
      <c r="M3122" s="35"/>
    </row>
    <row r="3123" spans="1:13" x14ac:dyDescent="0.25">
      <c r="A3123" s="13" t="s">
        <v>24</v>
      </c>
      <c r="B3123" s="13" t="s">
        <v>62</v>
      </c>
      <c r="C3123" s="13"/>
      <c r="D3123" s="13" t="s">
        <v>2261</v>
      </c>
      <c r="E3123" s="12"/>
      <c r="F3123" s="28" t="s">
        <v>53</v>
      </c>
      <c r="G3123" s="72" t="s">
        <v>128</v>
      </c>
      <c r="H3123" s="72" t="s">
        <v>2208</v>
      </c>
      <c r="I3123" s="72" t="s">
        <v>128</v>
      </c>
      <c r="J3123" s="72" t="s">
        <v>2208</v>
      </c>
      <c r="K3123" s="72">
        <v>0</v>
      </c>
      <c r="M3123" s="35"/>
    </row>
    <row r="3124" spans="1:13" x14ac:dyDescent="0.25">
      <c r="A3124" s="13" t="s">
        <v>24</v>
      </c>
      <c r="B3124" s="13" t="s">
        <v>62</v>
      </c>
      <c r="C3124" s="13"/>
      <c r="D3124" s="13" t="s">
        <v>2262</v>
      </c>
      <c r="E3124" s="12"/>
      <c r="F3124" s="28" t="s">
        <v>53</v>
      </c>
      <c r="G3124" s="72" t="s">
        <v>128</v>
      </c>
      <c r="H3124" s="72" t="s">
        <v>2208</v>
      </c>
      <c r="I3124" s="72" t="s">
        <v>128</v>
      </c>
      <c r="J3124" s="72" t="s">
        <v>2208</v>
      </c>
      <c r="K3124" s="72">
        <v>0</v>
      </c>
      <c r="M3124" s="35"/>
    </row>
    <row r="3125" spans="1:13" x14ac:dyDescent="0.25">
      <c r="A3125" s="13" t="s">
        <v>24</v>
      </c>
      <c r="B3125" s="13" t="s">
        <v>62</v>
      </c>
      <c r="C3125" s="13"/>
      <c r="D3125" s="13" t="s">
        <v>2263</v>
      </c>
      <c r="E3125" s="12"/>
      <c r="F3125" s="28" t="s">
        <v>53</v>
      </c>
      <c r="G3125" s="72" t="s">
        <v>128</v>
      </c>
      <c r="H3125" s="72" t="s">
        <v>2208</v>
      </c>
      <c r="I3125" s="72" t="s">
        <v>128</v>
      </c>
      <c r="J3125" s="72" t="s">
        <v>2208</v>
      </c>
      <c r="K3125" s="72">
        <v>0</v>
      </c>
      <c r="M3125" s="35"/>
    </row>
    <row r="3126" spans="1:13" x14ac:dyDescent="0.25">
      <c r="A3126" s="13" t="s">
        <v>24</v>
      </c>
      <c r="B3126" s="13" t="s">
        <v>62</v>
      </c>
      <c r="C3126" s="13"/>
      <c r="D3126" s="13" t="s">
        <v>2264</v>
      </c>
      <c r="E3126" s="12"/>
      <c r="F3126" s="28" t="s">
        <v>54</v>
      </c>
      <c r="G3126" s="72" t="s">
        <v>128</v>
      </c>
      <c r="H3126" s="72" t="s">
        <v>2208</v>
      </c>
      <c r="I3126" s="72" t="s">
        <v>128</v>
      </c>
      <c r="J3126" s="72" t="s">
        <v>2208</v>
      </c>
      <c r="K3126" s="72">
        <v>0</v>
      </c>
      <c r="M3126" s="35"/>
    </row>
    <row r="3127" spans="1:13" x14ac:dyDescent="0.25">
      <c r="A3127" s="13" t="s">
        <v>24</v>
      </c>
      <c r="B3127" s="13" t="s">
        <v>62</v>
      </c>
      <c r="C3127" s="13"/>
      <c r="D3127" s="13" t="s">
        <v>2265</v>
      </c>
      <c r="E3127" s="12"/>
      <c r="F3127" s="28" t="s">
        <v>53</v>
      </c>
      <c r="G3127" s="72" t="s">
        <v>128</v>
      </c>
      <c r="H3127" s="72" t="s">
        <v>2208</v>
      </c>
      <c r="I3127" s="72" t="s">
        <v>128</v>
      </c>
      <c r="J3127" s="72" t="s">
        <v>2208</v>
      </c>
      <c r="K3127" s="72">
        <v>0</v>
      </c>
      <c r="M3127" s="35"/>
    </row>
    <row r="3128" spans="1:13" x14ac:dyDescent="0.25">
      <c r="A3128" s="13" t="s">
        <v>24</v>
      </c>
      <c r="B3128" s="13" t="s">
        <v>62</v>
      </c>
      <c r="C3128" s="13"/>
      <c r="D3128" s="13" t="s">
        <v>2266</v>
      </c>
      <c r="E3128" s="12"/>
      <c r="F3128" s="28" t="s">
        <v>53</v>
      </c>
      <c r="G3128" s="72" t="s">
        <v>128</v>
      </c>
      <c r="H3128" s="72" t="s">
        <v>2208</v>
      </c>
      <c r="I3128" s="72" t="s">
        <v>128</v>
      </c>
      <c r="J3128" s="72" t="s">
        <v>2208</v>
      </c>
      <c r="K3128" s="72">
        <v>0</v>
      </c>
      <c r="M3128" s="35"/>
    </row>
    <row r="3129" spans="1:13" x14ac:dyDescent="0.25">
      <c r="A3129" s="13" t="s">
        <v>24</v>
      </c>
      <c r="B3129" s="13" t="s">
        <v>62</v>
      </c>
      <c r="C3129" s="13"/>
      <c r="D3129" s="13" t="s">
        <v>2267</v>
      </c>
      <c r="E3129" s="12"/>
      <c r="F3129" s="28" t="s">
        <v>53</v>
      </c>
      <c r="G3129" s="72" t="s">
        <v>128</v>
      </c>
      <c r="H3129" s="72" t="s">
        <v>2208</v>
      </c>
      <c r="I3129" s="72" t="s">
        <v>128</v>
      </c>
      <c r="J3129" s="72" t="s">
        <v>2208</v>
      </c>
      <c r="K3129" s="72">
        <v>0</v>
      </c>
      <c r="M3129" s="35"/>
    </row>
    <row r="3130" spans="1:13" x14ac:dyDescent="0.25">
      <c r="A3130" s="13" t="s">
        <v>24</v>
      </c>
      <c r="B3130" s="13" t="s">
        <v>62</v>
      </c>
      <c r="C3130" s="13"/>
      <c r="D3130" s="13" t="s">
        <v>2268</v>
      </c>
      <c r="E3130" s="12"/>
      <c r="F3130" s="28" t="s">
        <v>53</v>
      </c>
      <c r="G3130" s="72" t="s">
        <v>128</v>
      </c>
      <c r="H3130" s="72" t="s">
        <v>2208</v>
      </c>
      <c r="I3130" s="72" t="s">
        <v>128</v>
      </c>
      <c r="J3130" s="72" t="s">
        <v>2208</v>
      </c>
      <c r="K3130" s="72">
        <v>0</v>
      </c>
      <c r="M3130" s="35"/>
    </row>
    <row r="3131" spans="1:13" x14ac:dyDescent="0.25">
      <c r="A3131" s="13" t="s">
        <v>24</v>
      </c>
      <c r="B3131" s="13" t="s">
        <v>62</v>
      </c>
      <c r="C3131" s="13"/>
      <c r="D3131" s="13" t="s">
        <v>2269</v>
      </c>
      <c r="E3131" s="12"/>
      <c r="F3131" s="28" t="s">
        <v>53</v>
      </c>
      <c r="G3131" s="72" t="s">
        <v>128</v>
      </c>
      <c r="H3131" s="72" t="s">
        <v>2208</v>
      </c>
      <c r="I3131" s="72" t="s">
        <v>128</v>
      </c>
      <c r="J3131" s="72" t="s">
        <v>2208</v>
      </c>
      <c r="K3131" s="72">
        <v>0</v>
      </c>
      <c r="M3131" s="35"/>
    </row>
    <row r="3132" spans="1:13" x14ac:dyDescent="0.25">
      <c r="A3132" s="13" t="s">
        <v>24</v>
      </c>
      <c r="B3132" s="13" t="s">
        <v>62</v>
      </c>
      <c r="C3132" s="13"/>
      <c r="D3132" s="13" t="s">
        <v>2270</v>
      </c>
      <c r="E3132" s="12"/>
      <c r="F3132" s="28" t="s">
        <v>54</v>
      </c>
      <c r="G3132" s="72" t="s">
        <v>128</v>
      </c>
      <c r="H3132" s="72" t="s">
        <v>2208</v>
      </c>
      <c r="I3132" s="72" t="s">
        <v>128</v>
      </c>
      <c r="J3132" s="72" t="s">
        <v>2208</v>
      </c>
      <c r="K3132" s="72">
        <v>0</v>
      </c>
      <c r="M3132" s="35"/>
    </row>
    <row r="3133" spans="1:13" x14ac:dyDescent="0.25">
      <c r="A3133" s="13" t="s">
        <v>24</v>
      </c>
      <c r="B3133" s="13" t="s">
        <v>62</v>
      </c>
      <c r="C3133" s="13"/>
      <c r="D3133" s="13" t="s">
        <v>2271</v>
      </c>
      <c r="E3133" s="12"/>
      <c r="F3133" s="28" t="s">
        <v>54</v>
      </c>
      <c r="G3133" s="72" t="s">
        <v>128</v>
      </c>
      <c r="H3133" s="72" t="s">
        <v>2208</v>
      </c>
      <c r="I3133" s="72" t="s">
        <v>128</v>
      </c>
      <c r="J3133" s="72" t="s">
        <v>2208</v>
      </c>
      <c r="K3133" s="72">
        <v>0</v>
      </c>
      <c r="M3133" s="35"/>
    </row>
    <row r="3134" spans="1:13" x14ac:dyDescent="0.25">
      <c r="A3134" s="13" t="s">
        <v>24</v>
      </c>
      <c r="B3134" s="13" t="s">
        <v>62</v>
      </c>
      <c r="C3134" s="13"/>
      <c r="D3134" s="13" t="s">
        <v>2272</v>
      </c>
      <c r="E3134" s="12"/>
      <c r="F3134" s="28" t="s">
        <v>54</v>
      </c>
      <c r="G3134" s="72" t="s">
        <v>128</v>
      </c>
      <c r="H3134" s="72" t="s">
        <v>2208</v>
      </c>
      <c r="I3134" s="72" t="s">
        <v>128</v>
      </c>
      <c r="J3134" s="72" t="s">
        <v>2208</v>
      </c>
      <c r="K3134" s="72">
        <v>0</v>
      </c>
      <c r="M3134" s="35"/>
    </row>
    <row r="3135" spans="1:13" x14ac:dyDescent="0.25">
      <c r="A3135" s="13" t="s">
        <v>24</v>
      </c>
      <c r="B3135" s="13" t="s">
        <v>62</v>
      </c>
      <c r="C3135" s="13"/>
      <c r="D3135" s="13" t="s">
        <v>2273</v>
      </c>
      <c r="E3135" s="12"/>
      <c r="F3135" s="28" t="s">
        <v>54</v>
      </c>
      <c r="G3135" s="72" t="s">
        <v>128</v>
      </c>
      <c r="H3135" s="72" t="s">
        <v>2208</v>
      </c>
      <c r="I3135" s="72" t="s">
        <v>128</v>
      </c>
      <c r="J3135" s="72" t="s">
        <v>2208</v>
      </c>
      <c r="K3135" s="72">
        <v>0</v>
      </c>
      <c r="M3135" s="35"/>
    </row>
    <row r="3136" spans="1:13" x14ac:dyDescent="0.25">
      <c r="A3136" s="13" t="s">
        <v>24</v>
      </c>
      <c r="B3136" s="13" t="s">
        <v>62</v>
      </c>
      <c r="C3136" s="13"/>
      <c r="D3136" s="13" t="s">
        <v>2274</v>
      </c>
      <c r="E3136" s="12"/>
      <c r="F3136" s="28" t="s">
        <v>54</v>
      </c>
      <c r="G3136" s="72" t="s">
        <v>128</v>
      </c>
      <c r="H3136" s="72" t="s">
        <v>2208</v>
      </c>
      <c r="I3136" s="72" t="s">
        <v>128</v>
      </c>
      <c r="J3136" s="72" t="s">
        <v>2208</v>
      </c>
      <c r="K3136" s="72">
        <v>0</v>
      </c>
      <c r="M3136" s="35"/>
    </row>
    <row r="3137" spans="1:13" x14ac:dyDescent="0.25">
      <c r="A3137" s="13" t="s">
        <v>8</v>
      </c>
      <c r="B3137" s="13" t="s">
        <v>62</v>
      </c>
      <c r="C3137" s="13"/>
      <c r="D3137" s="72" t="s">
        <v>2275</v>
      </c>
      <c r="E3137" s="7"/>
      <c r="F3137" s="28" t="s">
        <v>53</v>
      </c>
      <c r="G3137" s="72" t="s">
        <v>128</v>
      </c>
      <c r="H3137" s="72" t="s">
        <v>128</v>
      </c>
      <c r="I3137" s="72" t="s">
        <v>2208</v>
      </c>
      <c r="J3137" s="72" t="s">
        <v>128</v>
      </c>
      <c r="M3137" s="35"/>
    </row>
    <row r="3138" spans="1:13" x14ac:dyDescent="0.25">
      <c r="A3138" s="13" t="s">
        <v>8</v>
      </c>
      <c r="B3138" s="13" t="s">
        <v>62</v>
      </c>
      <c r="C3138" s="13"/>
      <c r="D3138" s="72" t="s">
        <v>2276</v>
      </c>
      <c r="E3138" s="7"/>
      <c r="F3138" s="28" t="s">
        <v>53</v>
      </c>
      <c r="G3138" s="72" t="s">
        <v>128</v>
      </c>
      <c r="H3138" s="72" t="s">
        <v>128</v>
      </c>
      <c r="I3138" s="72" t="s">
        <v>2208</v>
      </c>
      <c r="J3138" s="72" t="s">
        <v>128</v>
      </c>
      <c r="M3138" s="35"/>
    </row>
    <row r="3139" spans="1:13" x14ac:dyDescent="0.25">
      <c r="A3139" s="13" t="s">
        <v>8</v>
      </c>
      <c r="B3139" s="13" t="s">
        <v>62</v>
      </c>
      <c r="C3139" s="13"/>
      <c r="D3139" s="72" t="s">
        <v>2277</v>
      </c>
      <c r="E3139" s="7"/>
      <c r="F3139" s="28" t="s">
        <v>53</v>
      </c>
      <c r="G3139" s="72" t="s">
        <v>128</v>
      </c>
      <c r="H3139" s="72" t="s">
        <v>128</v>
      </c>
      <c r="I3139" s="72" t="s">
        <v>2208</v>
      </c>
      <c r="J3139" s="72" t="s">
        <v>128</v>
      </c>
      <c r="M3139" s="35"/>
    </row>
    <row r="3140" spans="1:13" x14ac:dyDescent="0.25">
      <c r="A3140" s="13" t="s">
        <v>8</v>
      </c>
      <c r="B3140" s="13" t="s">
        <v>62</v>
      </c>
      <c r="C3140" s="13"/>
      <c r="D3140" s="72" t="s">
        <v>2278</v>
      </c>
      <c r="E3140" s="7"/>
      <c r="F3140" s="28" t="s">
        <v>53</v>
      </c>
      <c r="G3140" s="72" t="s">
        <v>128</v>
      </c>
      <c r="H3140" s="72" t="s">
        <v>128</v>
      </c>
      <c r="I3140" s="72" t="s">
        <v>2208</v>
      </c>
      <c r="J3140" s="72" t="s">
        <v>128</v>
      </c>
      <c r="M3140" s="35"/>
    </row>
    <row r="3141" spans="1:13" x14ac:dyDescent="0.25">
      <c r="A3141" s="13" t="s">
        <v>8</v>
      </c>
      <c r="B3141" s="13" t="s">
        <v>62</v>
      </c>
      <c r="C3141" s="13"/>
      <c r="D3141" s="72" t="s">
        <v>2279</v>
      </c>
      <c r="E3141" s="7"/>
      <c r="F3141" s="28" t="s">
        <v>53</v>
      </c>
      <c r="G3141" s="72" t="s">
        <v>128</v>
      </c>
      <c r="H3141" s="72" t="s">
        <v>128</v>
      </c>
      <c r="I3141" s="72" t="s">
        <v>2208</v>
      </c>
      <c r="J3141" s="72" t="s">
        <v>128</v>
      </c>
      <c r="M3141" s="35"/>
    </row>
    <row r="3142" spans="1:13" x14ac:dyDescent="0.25">
      <c r="A3142" s="13" t="s">
        <v>8</v>
      </c>
      <c r="B3142" s="13" t="s">
        <v>62</v>
      </c>
      <c r="C3142" s="13"/>
      <c r="D3142" s="72" t="s">
        <v>2280</v>
      </c>
      <c r="E3142" s="7"/>
      <c r="F3142" s="28" t="s">
        <v>53</v>
      </c>
      <c r="G3142" s="72" t="s">
        <v>128</v>
      </c>
      <c r="H3142" s="72" t="s">
        <v>128</v>
      </c>
      <c r="I3142" s="72" t="s">
        <v>2208</v>
      </c>
      <c r="J3142" s="72" t="s">
        <v>128</v>
      </c>
      <c r="M3142" s="35"/>
    </row>
    <row r="3143" spans="1:13" x14ac:dyDescent="0.25">
      <c r="A3143" s="13" t="s">
        <v>8</v>
      </c>
      <c r="B3143" s="13" t="s">
        <v>62</v>
      </c>
      <c r="C3143" s="13"/>
      <c r="D3143" s="72" t="s">
        <v>2281</v>
      </c>
      <c r="E3143" s="7"/>
      <c r="F3143" s="28" t="s">
        <v>53</v>
      </c>
      <c r="G3143" s="72" t="s">
        <v>128</v>
      </c>
      <c r="H3143" s="72" t="s">
        <v>128</v>
      </c>
      <c r="I3143" s="72" t="s">
        <v>2208</v>
      </c>
      <c r="J3143" s="72" t="s">
        <v>128</v>
      </c>
      <c r="M3143" s="35"/>
    </row>
    <row r="3144" spans="1:13" x14ac:dyDescent="0.25">
      <c r="A3144" s="13" t="s">
        <v>8</v>
      </c>
      <c r="B3144" s="13" t="s">
        <v>62</v>
      </c>
      <c r="C3144" s="13"/>
      <c r="D3144" s="72" t="s">
        <v>2282</v>
      </c>
      <c r="E3144" s="7"/>
      <c r="F3144" s="28" t="s">
        <v>53</v>
      </c>
      <c r="G3144" s="72" t="s">
        <v>128</v>
      </c>
      <c r="H3144" s="72" t="s">
        <v>128</v>
      </c>
      <c r="I3144" s="72" t="s">
        <v>2208</v>
      </c>
      <c r="J3144" s="72" t="s">
        <v>128</v>
      </c>
      <c r="M3144" s="35"/>
    </row>
    <row r="3145" spans="1:13" x14ac:dyDescent="0.25">
      <c r="A3145" s="13" t="s">
        <v>8</v>
      </c>
      <c r="B3145" s="13" t="s">
        <v>62</v>
      </c>
      <c r="C3145" s="13"/>
      <c r="D3145" s="72" t="s">
        <v>2283</v>
      </c>
      <c r="E3145" s="7"/>
      <c r="F3145" s="28" t="s">
        <v>53</v>
      </c>
      <c r="G3145" s="72" t="s">
        <v>128</v>
      </c>
      <c r="H3145" s="72" t="s">
        <v>128</v>
      </c>
      <c r="I3145" s="72" t="s">
        <v>2208</v>
      </c>
      <c r="J3145" s="72" t="s">
        <v>128</v>
      </c>
      <c r="M3145" s="35"/>
    </row>
    <row r="3146" spans="1:13" x14ac:dyDescent="0.25">
      <c r="A3146" s="13" t="s">
        <v>8</v>
      </c>
      <c r="B3146" s="13" t="s">
        <v>62</v>
      </c>
      <c r="C3146" s="13"/>
      <c r="D3146" s="72" t="s">
        <v>2284</v>
      </c>
      <c r="E3146" s="7"/>
      <c r="F3146" s="28" t="s">
        <v>53</v>
      </c>
      <c r="G3146" s="72" t="s">
        <v>128</v>
      </c>
      <c r="H3146" s="72" t="s">
        <v>128</v>
      </c>
      <c r="I3146" s="72" t="s">
        <v>2208</v>
      </c>
      <c r="J3146" s="72" t="s">
        <v>128</v>
      </c>
      <c r="M3146" s="35"/>
    </row>
    <row r="3147" spans="1:13" x14ac:dyDescent="0.25">
      <c r="A3147" s="13" t="s">
        <v>8</v>
      </c>
      <c r="B3147" s="13" t="s">
        <v>62</v>
      </c>
      <c r="C3147" s="13"/>
      <c r="D3147" s="72" t="s">
        <v>2285</v>
      </c>
      <c r="E3147" s="7"/>
      <c r="F3147" s="28" t="s">
        <v>54</v>
      </c>
      <c r="G3147" s="72" t="s">
        <v>128</v>
      </c>
      <c r="H3147" s="72" t="s">
        <v>128</v>
      </c>
      <c r="I3147" s="72" t="s">
        <v>2208</v>
      </c>
      <c r="J3147" s="72" t="s">
        <v>128</v>
      </c>
      <c r="M3147" s="35"/>
    </row>
    <row r="3148" spans="1:13" x14ac:dyDescent="0.25">
      <c r="A3148" s="13" t="s">
        <v>8</v>
      </c>
      <c r="B3148" s="13" t="s">
        <v>62</v>
      </c>
      <c r="C3148" s="13"/>
      <c r="D3148" s="72" t="s">
        <v>2286</v>
      </c>
      <c r="E3148" s="7"/>
      <c r="F3148" s="28" t="s">
        <v>54</v>
      </c>
      <c r="G3148" s="72" t="s">
        <v>128</v>
      </c>
      <c r="H3148" s="72" t="s">
        <v>128</v>
      </c>
      <c r="I3148" s="72" t="s">
        <v>2208</v>
      </c>
      <c r="J3148" s="72" t="s">
        <v>128</v>
      </c>
      <c r="M3148" s="35"/>
    </row>
    <row r="3149" spans="1:13" x14ac:dyDescent="0.25">
      <c r="A3149" s="13" t="s">
        <v>8</v>
      </c>
      <c r="B3149" s="13" t="s">
        <v>62</v>
      </c>
      <c r="C3149" s="13"/>
      <c r="D3149" s="72" t="s">
        <v>2287</v>
      </c>
      <c r="E3149" s="7"/>
      <c r="F3149" s="28" t="s">
        <v>54</v>
      </c>
      <c r="G3149" s="72" t="s">
        <v>128</v>
      </c>
      <c r="H3149" s="72" t="s">
        <v>128</v>
      </c>
      <c r="I3149" s="72" t="s">
        <v>2208</v>
      </c>
      <c r="J3149" s="72" t="s">
        <v>128</v>
      </c>
      <c r="M3149" s="35"/>
    </row>
    <row r="3150" spans="1:13" x14ac:dyDescent="0.25">
      <c r="A3150" s="13" t="s">
        <v>8</v>
      </c>
      <c r="B3150" s="13" t="s">
        <v>62</v>
      </c>
      <c r="C3150" s="13"/>
      <c r="D3150" s="72" t="s">
        <v>2288</v>
      </c>
      <c r="E3150" s="7"/>
      <c r="F3150" s="28" t="s">
        <v>54</v>
      </c>
      <c r="G3150" s="72" t="s">
        <v>128</v>
      </c>
      <c r="H3150" s="72" t="s">
        <v>128</v>
      </c>
      <c r="I3150" s="72" t="s">
        <v>2208</v>
      </c>
      <c r="J3150" s="72" t="s">
        <v>128</v>
      </c>
      <c r="M3150" s="35"/>
    </row>
    <row r="3151" spans="1:13" x14ac:dyDescent="0.25">
      <c r="A3151" s="13" t="s">
        <v>8</v>
      </c>
      <c r="B3151" s="13" t="s">
        <v>62</v>
      </c>
      <c r="C3151" s="13"/>
      <c r="D3151" s="72" t="s">
        <v>2289</v>
      </c>
      <c r="E3151" s="7"/>
      <c r="F3151" s="28" t="s">
        <v>53</v>
      </c>
      <c r="G3151" s="72" t="s">
        <v>128</v>
      </c>
      <c r="H3151" s="72" t="s">
        <v>128</v>
      </c>
      <c r="I3151" s="72" t="s">
        <v>2208</v>
      </c>
      <c r="J3151" s="72" t="s">
        <v>128</v>
      </c>
      <c r="M3151" s="35"/>
    </row>
    <row r="3152" spans="1:13" x14ac:dyDescent="0.25">
      <c r="A3152" s="13" t="s">
        <v>8</v>
      </c>
      <c r="B3152" s="13" t="s">
        <v>62</v>
      </c>
      <c r="C3152" s="13"/>
      <c r="D3152" s="72" t="s">
        <v>2290</v>
      </c>
      <c r="E3152" s="7"/>
      <c r="F3152" s="28" t="s">
        <v>53</v>
      </c>
      <c r="G3152" s="72" t="s">
        <v>128</v>
      </c>
      <c r="H3152" s="72" t="s">
        <v>128</v>
      </c>
      <c r="I3152" s="72" t="s">
        <v>2208</v>
      </c>
      <c r="J3152" s="72" t="s">
        <v>128</v>
      </c>
      <c r="M3152" s="35"/>
    </row>
    <row r="3153" spans="1:13" x14ac:dyDescent="0.25">
      <c r="A3153" s="13" t="s">
        <v>8</v>
      </c>
      <c r="B3153" s="13" t="s">
        <v>62</v>
      </c>
      <c r="C3153" s="13"/>
      <c r="D3153" s="72" t="s">
        <v>2291</v>
      </c>
      <c r="E3153" s="7"/>
      <c r="F3153" s="28" t="s">
        <v>53</v>
      </c>
      <c r="G3153" s="72" t="s">
        <v>128</v>
      </c>
      <c r="H3153" s="72" t="s">
        <v>128</v>
      </c>
      <c r="I3153" s="72" t="s">
        <v>2208</v>
      </c>
      <c r="J3153" s="72" t="s">
        <v>128</v>
      </c>
      <c r="M3153" s="35"/>
    </row>
    <row r="3154" spans="1:13" x14ac:dyDescent="0.25">
      <c r="A3154" s="13" t="s">
        <v>8</v>
      </c>
      <c r="B3154" s="13" t="s">
        <v>62</v>
      </c>
      <c r="C3154" s="13"/>
      <c r="D3154" s="72" t="s">
        <v>2292</v>
      </c>
      <c r="E3154" s="7"/>
      <c r="F3154" s="28" t="s">
        <v>53</v>
      </c>
      <c r="G3154" s="72" t="s">
        <v>128</v>
      </c>
      <c r="H3154" s="72" t="s">
        <v>128</v>
      </c>
      <c r="I3154" s="72" t="s">
        <v>2208</v>
      </c>
      <c r="J3154" s="72" t="s">
        <v>128</v>
      </c>
      <c r="M3154" s="35"/>
    </row>
    <row r="3155" spans="1:13" x14ac:dyDescent="0.25">
      <c r="A3155" s="13" t="s">
        <v>8</v>
      </c>
      <c r="B3155" s="13" t="s">
        <v>62</v>
      </c>
      <c r="C3155" s="13"/>
      <c r="D3155" s="72" t="s">
        <v>2293</v>
      </c>
      <c r="E3155" s="7"/>
      <c r="F3155" s="28" t="s">
        <v>53</v>
      </c>
      <c r="G3155" s="72" t="s">
        <v>128</v>
      </c>
      <c r="H3155" s="72" t="s">
        <v>128</v>
      </c>
      <c r="I3155" s="72" t="s">
        <v>2208</v>
      </c>
      <c r="J3155" s="72" t="s">
        <v>128</v>
      </c>
      <c r="M3155" s="35"/>
    </row>
    <row r="3156" spans="1:13" x14ac:dyDescent="0.25">
      <c r="A3156" s="13" t="s">
        <v>8</v>
      </c>
      <c r="B3156" s="13" t="s">
        <v>62</v>
      </c>
      <c r="C3156" s="13"/>
      <c r="D3156" s="72" t="s">
        <v>2294</v>
      </c>
      <c r="E3156" s="7"/>
      <c r="F3156" s="28" t="s">
        <v>53</v>
      </c>
      <c r="G3156" s="72" t="s">
        <v>128</v>
      </c>
      <c r="H3156" s="72" t="s">
        <v>128</v>
      </c>
      <c r="I3156" s="72" t="s">
        <v>2208</v>
      </c>
      <c r="J3156" s="72" t="s">
        <v>128</v>
      </c>
      <c r="M3156" s="35"/>
    </row>
    <row r="3157" spans="1:13" x14ac:dyDescent="0.25">
      <c r="A3157" s="13" t="s">
        <v>8</v>
      </c>
      <c r="B3157" s="13" t="s">
        <v>62</v>
      </c>
      <c r="C3157" s="13"/>
      <c r="D3157" s="72" t="s">
        <v>2295</v>
      </c>
      <c r="E3157" s="7"/>
      <c r="F3157" s="28" t="s">
        <v>53</v>
      </c>
      <c r="G3157" s="72" t="s">
        <v>128</v>
      </c>
      <c r="H3157" s="72" t="s">
        <v>128</v>
      </c>
      <c r="I3157" s="72" t="s">
        <v>2208</v>
      </c>
      <c r="J3157" s="72" t="s">
        <v>128</v>
      </c>
      <c r="M3157" s="35"/>
    </row>
    <row r="3158" spans="1:13" x14ac:dyDescent="0.25">
      <c r="A3158" s="13" t="s">
        <v>8</v>
      </c>
      <c r="B3158" s="13" t="s">
        <v>62</v>
      </c>
      <c r="C3158" s="13"/>
      <c r="D3158" s="72" t="s">
        <v>2296</v>
      </c>
      <c r="E3158" s="7"/>
      <c r="F3158" s="28" t="s">
        <v>53</v>
      </c>
      <c r="G3158" s="72" t="s">
        <v>128</v>
      </c>
      <c r="H3158" s="72" t="s">
        <v>128</v>
      </c>
      <c r="I3158" s="72" t="s">
        <v>2208</v>
      </c>
      <c r="J3158" s="72" t="s">
        <v>128</v>
      </c>
      <c r="M3158" s="35"/>
    </row>
    <row r="3159" spans="1:13" x14ac:dyDescent="0.25">
      <c r="A3159" s="13" t="s">
        <v>8</v>
      </c>
      <c r="B3159" s="13" t="s">
        <v>62</v>
      </c>
      <c r="C3159" s="13"/>
      <c r="D3159" s="72" t="s">
        <v>2297</v>
      </c>
      <c r="E3159" s="7"/>
      <c r="F3159" s="28" t="s">
        <v>53</v>
      </c>
      <c r="G3159" s="72" t="s">
        <v>128</v>
      </c>
      <c r="H3159" s="72" t="s">
        <v>128</v>
      </c>
      <c r="I3159" s="72" t="s">
        <v>2208</v>
      </c>
      <c r="J3159" s="72" t="s">
        <v>128</v>
      </c>
      <c r="M3159" s="35"/>
    </row>
    <row r="3160" spans="1:13" x14ac:dyDescent="0.25">
      <c r="A3160" s="13" t="s">
        <v>8</v>
      </c>
      <c r="B3160" s="13" t="s">
        <v>62</v>
      </c>
      <c r="C3160" s="13"/>
      <c r="D3160" s="72" t="s">
        <v>2298</v>
      </c>
      <c r="E3160" s="7"/>
      <c r="F3160" s="28" t="s">
        <v>53</v>
      </c>
      <c r="G3160" s="72" t="s">
        <v>128</v>
      </c>
      <c r="H3160" s="72" t="s">
        <v>128</v>
      </c>
      <c r="I3160" s="72" t="s">
        <v>2208</v>
      </c>
      <c r="J3160" s="72" t="s">
        <v>128</v>
      </c>
      <c r="M3160" s="35"/>
    </row>
    <row r="3161" spans="1:13" x14ac:dyDescent="0.25">
      <c r="A3161" s="13" t="s">
        <v>8</v>
      </c>
      <c r="B3161" s="13" t="s">
        <v>62</v>
      </c>
      <c r="C3161" s="13"/>
      <c r="D3161" s="72" t="s">
        <v>2299</v>
      </c>
      <c r="E3161" s="7"/>
      <c r="F3161" s="28" t="s">
        <v>54</v>
      </c>
      <c r="G3161" s="72" t="s">
        <v>128</v>
      </c>
      <c r="H3161" s="72" t="s">
        <v>128</v>
      </c>
      <c r="I3161" s="72" t="s">
        <v>2208</v>
      </c>
      <c r="J3161" s="72" t="s">
        <v>128</v>
      </c>
      <c r="M3161" s="35"/>
    </row>
    <row r="3162" spans="1:13" x14ac:dyDescent="0.25">
      <c r="A3162" s="13" t="s">
        <v>8</v>
      </c>
      <c r="B3162" s="13" t="s">
        <v>62</v>
      </c>
      <c r="C3162" s="13"/>
      <c r="D3162" s="72" t="s">
        <v>2300</v>
      </c>
      <c r="E3162" s="7"/>
      <c r="F3162" s="28" t="s">
        <v>54</v>
      </c>
      <c r="G3162" s="72" t="s">
        <v>128</v>
      </c>
      <c r="H3162" s="72" t="s">
        <v>128</v>
      </c>
      <c r="I3162" s="72" t="s">
        <v>2208</v>
      </c>
      <c r="J3162" s="72" t="s">
        <v>128</v>
      </c>
      <c r="M3162" s="35"/>
    </row>
    <row r="3163" spans="1:13" x14ac:dyDescent="0.25">
      <c r="A3163" s="13" t="s">
        <v>8</v>
      </c>
      <c r="B3163" s="13" t="s">
        <v>62</v>
      </c>
      <c r="C3163" s="13"/>
      <c r="D3163" s="72" t="s">
        <v>2301</v>
      </c>
      <c r="E3163" s="7"/>
      <c r="F3163" s="28" t="s">
        <v>54</v>
      </c>
      <c r="G3163" s="72" t="s">
        <v>128</v>
      </c>
      <c r="H3163" s="72" t="s">
        <v>128</v>
      </c>
      <c r="I3163" s="72" t="s">
        <v>2208</v>
      </c>
      <c r="J3163" s="72" t="s">
        <v>128</v>
      </c>
      <c r="M3163" s="35"/>
    </row>
    <row r="3164" spans="1:13" x14ac:dyDescent="0.25">
      <c r="A3164" s="13" t="s">
        <v>8</v>
      </c>
      <c r="B3164" s="13" t="s">
        <v>62</v>
      </c>
      <c r="C3164" s="13"/>
      <c r="D3164" s="72" t="s">
        <v>2302</v>
      </c>
      <c r="E3164" s="7"/>
      <c r="F3164" s="28" t="s">
        <v>54</v>
      </c>
      <c r="G3164" s="72" t="s">
        <v>128</v>
      </c>
      <c r="H3164" s="72" t="s">
        <v>128</v>
      </c>
      <c r="I3164" s="72" t="s">
        <v>2208</v>
      </c>
      <c r="J3164" s="72" t="s">
        <v>128</v>
      </c>
      <c r="M3164" s="35"/>
    </row>
    <row r="3165" spans="1:13" x14ac:dyDescent="0.25">
      <c r="A3165" s="13" t="s">
        <v>8</v>
      </c>
      <c r="B3165" s="13" t="s">
        <v>62</v>
      </c>
      <c r="C3165" s="13"/>
      <c r="D3165" s="72" t="s">
        <v>2303</v>
      </c>
      <c r="E3165" s="7"/>
      <c r="F3165" s="28" t="s">
        <v>53</v>
      </c>
      <c r="G3165" s="72" t="s">
        <v>128</v>
      </c>
      <c r="H3165" s="72" t="s">
        <v>128</v>
      </c>
      <c r="I3165" s="72" t="s">
        <v>2208</v>
      </c>
      <c r="J3165" s="72" t="s">
        <v>128</v>
      </c>
      <c r="M3165" s="35"/>
    </row>
    <row r="3166" spans="1:13" x14ac:dyDescent="0.25">
      <c r="A3166" s="13" t="s">
        <v>8</v>
      </c>
      <c r="B3166" s="13" t="s">
        <v>62</v>
      </c>
      <c r="C3166" s="13"/>
      <c r="D3166" s="72" t="s">
        <v>2304</v>
      </c>
      <c r="E3166" s="7"/>
      <c r="F3166" s="28" t="s">
        <v>53</v>
      </c>
      <c r="G3166" s="72" t="s">
        <v>128</v>
      </c>
      <c r="H3166" s="72" t="s">
        <v>128</v>
      </c>
      <c r="I3166" s="72" t="s">
        <v>2208</v>
      </c>
      <c r="J3166" s="72" t="s">
        <v>128</v>
      </c>
      <c r="M3166" s="35"/>
    </row>
    <row r="3167" spans="1:13" x14ac:dyDescent="0.25">
      <c r="A3167" s="13" t="s">
        <v>8</v>
      </c>
      <c r="B3167" s="13" t="s">
        <v>62</v>
      </c>
      <c r="C3167" s="13"/>
      <c r="D3167" s="72" t="s">
        <v>2305</v>
      </c>
      <c r="E3167" s="7"/>
      <c r="F3167" s="28" t="s">
        <v>53</v>
      </c>
      <c r="G3167" s="72" t="s">
        <v>128</v>
      </c>
      <c r="H3167" s="72" t="s">
        <v>128</v>
      </c>
      <c r="I3167" s="72" t="s">
        <v>2208</v>
      </c>
      <c r="J3167" s="72" t="s">
        <v>128</v>
      </c>
      <c r="M3167" s="35"/>
    </row>
    <row r="3168" spans="1:13" x14ac:dyDescent="0.25">
      <c r="A3168" s="13" t="s">
        <v>8</v>
      </c>
      <c r="B3168" s="13" t="s">
        <v>62</v>
      </c>
      <c r="C3168" s="13"/>
      <c r="D3168" s="72" t="s">
        <v>2306</v>
      </c>
      <c r="E3168" s="7"/>
      <c r="F3168" s="28" t="s">
        <v>53</v>
      </c>
      <c r="G3168" s="72" t="s">
        <v>128</v>
      </c>
      <c r="H3168" s="72" t="s">
        <v>128</v>
      </c>
      <c r="I3168" s="72" t="s">
        <v>2208</v>
      </c>
      <c r="J3168" s="72" t="s">
        <v>128</v>
      </c>
      <c r="M3168" s="35"/>
    </row>
    <row r="3169" spans="1:13" x14ac:dyDescent="0.25">
      <c r="A3169" s="13" t="s">
        <v>8</v>
      </c>
      <c r="B3169" s="13" t="s">
        <v>62</v>
      </c>
      <c r="C3169" s="13"/>
      <c r="D3169" s="72" t="s">
        <v>2307</v>
      </c>
      <c r="E3169" s="7"/>
      <c r="F3169" s="28" t="s">
        <v>53</v>
      </c>
      <c r="G3169" s="72" t="s">
        <v>128</v>
      </c>
      <c r="H3169" s="72" t="s">
        <v>128</v>
      </c>
      <c r="I3169" s="72" t="s">
        <v>2208</v>
      </c>
      <c r="J3169" s="72" t="s">
        <v>128</v>
      </c>
      <c r="M3169" s="35"/>
    </row>
    <row r="3170" spans="1:13" x14ac:dyDescent="0.25">
      <c r="A3170" s="13" t="s">
        <v>8</v>
      </c>
      <c r="B3170" s="13" t="s">
        <v>62</v>
      </c>
      <c r="C3170" s="13"/>
      <c r="D3170" s="72" t="s">
        <v>2308</v>
      </c>
      <c r="E3170" s="7"/>
      <c r="F3170" s="28" t="s">
        <v>53</v>
      </c>
      <c r="G3170" s="72" t="s">
        <v>128</v>
      </c>
      <c r="H3170" s="72" t="s">
        <v>128</v>
      </c>
      <c r="I3170" s="72" t="s">
        <v>2208</v>
      </c>
      <c r="J3170" s="72" t="s">
        <v>128</v>
      </c>
      <c r="M3170" s="35"/>
    </row>
    <row r="3171" spans="1:13" x14ac:dyDescent="0.25">
      <c r="A3171" s="13" t="s">
        <v>8</v>
      </c>
      <c r="B3171" s="13" t="s">
        <v>62</v>
      </c>
      <c r="C3171" s="13"/>
      <c r="D3171" s="72" t="s">
        <v>2309</v>
      </c>
      <c r="E3171" s="7"/>
      <c r="F3171" s="28" t="s">
        <v>53</v>
      </c>
      <c r="G3171" s="72" t="s">
        <v>128</v>
      </c>
      <c r="H3171" s="72" t="s">
        <v>128</v>
      </c>
      <c r="I3171" s="72" t="s">
        <v>2208</v>
      </c>
      <c r="J3171" s="72" t="s">
        <v>128</v>
      </c>
      <c r="M3171" s="35"/>
    </row>
    <row r="3172" spans="1:13" x14ac:dyDescent="0.25">
      <c r="A3172" s="13" t="s">
        <v>8</v>
      </c>
      <c r="B3172" s="13" t="s">
        <v>62</v>
      </c>
      <c r="C3172" s="13"/>
      <c r="D3172" s="72" t="s">
        <v>2310</v>
      </c>
      <c r="E3172" s="7"/>
      <c r="F3172" s="28" t="s">
        <v>53</v>
      </c>
      <c r="G3172" s="72" t="s">
        <v>128</v>
      </c>
      <c r="H3172" s="72" t="s">
        <v>128</v>
      </c>
      <c r="I3172" s="72" t="s">
        <v>2208</v>
      </c>
      <c r="J3172" s="72" t="s">
        <v>128</v>
      </c>
      <c r="M3172" s="35"/>
    </row>
    <row r="3173" spans="1:13" x14ac:dyDescent="0.25">
      <c r="A3173" s="13" t="s">
        <v>8</v>
      </c>
      <c r="B3173" s="13" t="s">
        <v>62</v>
      </c>
      <c r="C3173" s="13"/>
      <c r="D3173" s="72" t="s">
        <v>2311</v>
      </c>
      <c r="E3173" s="7"/>
      <c r="F3173" s="28" t="s">
        <v>53</v>
      </c>
      <c r="G3173" s="72" t="s">
        <v>128</v>
      </c>
      <c r="H3173" s="72" t="s">
        <v>128</v>
      </c>
      <c r="I3173" s="72" t="s">
        <v>2208</v>
      </c>
      <c r="J3173" s="72" t="s">
        <v>128</v>
      </c>
      <c r="M3173" s="35"/>
    </row>
    <row r="3174" spans="1:13" x14ac:dyDescent="0.25">
      <c r="A3174" s="13" t="s">
        <v>8</v>
      </c>
      <c r="B3174" s="13" t="s">
        <v>62</v>
      </c>
      <c r="C3174" s="13"/>
      <c r="D3174" s="72" t="s">
        <v>2312</v>
      </c>
      <c r="E3174" s="7"/>
      <c r="F3174" s="28" t="s">
        <v>53</v>
      </c>
      <c r="G3174" s="72" t="s">
        <v>128</v>
      </c>
      <c r="H3174" s="72" t="s">
        <v>128</v>
      </c>
      <c r="I3174" s="72" t="s">
        <v>2208</v>
      </c>
      <c r="J3174" s="72" t="s">
        <v>128</v>
      </c>
      <c r="M3174" s="35"/>
    </row>
    <row r="3175" spans="1:13" x14ac:dyDescent="0.25">
      <c r="A3175" s="13" t="s">
        <v>8</v>
      </c>
      <c r="B3175" s="13" t="s">
        <v>62</v>
      </c>
      <c r="C3175" s="13"/>
      <c r="D3175" s="72" t="s">
        <v>2313</v>
      </c>
      <c r="E3175" s="7"/>
      <c r="F3175" s="28" t="s">
        <v>54</v>
      </c>
      <c r="G3175" s="72" t="s">
        <v>128</v>
      </c>
      <c r="H3175" s="72" t="s">
        <v>128</v>
      </c>
      <c r="I3175" s="72" t="s">
        <v>2208</v>
      </c>
      <c r="J3175" s="72" t="s">
        <v>128</v>
      </c>
      <c r="M3175" s="35"/>
    </row>
    <row r="3176" spans="1:13" x14ac:dyDescent="0.25">
      <c r="A3176" s="13" t="s">
        <v>8</v>
      </c>
      <c r="B3176" s="13" t="s">
        <v>62</v>
      </c>
      <c r="C3176" s="13"/>
      <c r="D3176" s="72" t="s">
        <v>2314</v>
      </c>
      <c r="E3176" s="7"/>
      <c r="F3176" s="28" t="s">
        <v>54</v>
      </c>
      <c r="G3176" s="72" t="s">
        <v>128</v>
      </c>
      <c r="H3176" s="72" t="s">
        <v>128</v>
      </c>
      <c r="I3176" s="72" t="s">
        <v>2208</v>
      </c>
      <c r="J3176" s="72" t="s">
        <v>128</v>
      </c>
      <c r="M3176" s="35"/>
    </row>
    <row r="3177" spans="1:13" x14ac:dyDescent="0.25">
      <c r="A3177" s="13" t="s">
        <v>8</v>
      </c>
      <c r="B3177" s="13" t="s">
        <v>62</v>
      </c>
      <c r="C3177" s="13"/>
      <c r="D3177" s="72" t="s">
        <v>2315</v>
      </c>
      <c r="E3177" s="7"/>
      <c r="F3177" s="28" t="s">
        <v>54</v>
      </c>
      <c r="G3177" s="72" t="s">
        <v>128</v>
      </c>
      <c r="H3177" s="72" t="s">
        <v>128</v>
      </c>
      <c r="I3177" s="72" t="s">
        <v>2208</v>
      </c>
      <c r="J3177" s="72" t="s">
        <v>128</v>
      </c>
      <c r="M3177" s="35"/>
    </row>
    <row r="3178" spans="1:13" x14ac:dyDescent="0.25">
      <c r="A3178" s="13" t="s">
        <v>8</v>
      </c>
      <c r="B3178" s="13" t="s">
        <v>62</v>
      </c>
      <c r="C3178" s="13"/>
      <c r="D3178" s="72" t="s">
        <v>2316</v>
      </c>
      <c r="E3178" s="7"/>
      <c r="F3178" s="28" t="s">
        <v>54</v>
      </c>
      <c r="G3178" s="72" t="s">
        <v>128</v>
      </c>
      <c r="H3178" s="72" t="s">
        <v>128</v>
      </c>
      <c r="I3178" s="72" t="s">
        <v>2208</v>
      </c>
      <c r="J3178" s="72" t="s">
        <v>128</v>
      </c>
      <c r="M3178" s="35"/>
    </row>
    <row r="3179" spans="1:13" x14ac:dyDescent="0.25">
      <c r="A3179" s="13" t="s">
        <v>8</v>
      </c>
      <c r="B3179" s="13" t="s">
        <v>62</v>
      </c>
      <c r="C3179" s="13"/>
      <c r="D3179" s="72" t="s">
        <v>2317</v>
      </c>
      <c r="E3179" s="7"/>
      <c r="F3179" s="28" t="s">
        <v>53</v>
      </c>
      <c r="G3179" s="72" t="s">
        <v>128</v>
      </c>
      <c r="H3179" s="72" t="s">
        <v>128</v>
      </c>
      <c r="I3179" s="72" t="s">
        <v>2208</v>
      </c>
      <c r="J3179" s="72" t="s">
        <v>128</v>
      </c>
      <c r="M3179" s="35"/>
    </row>
    <row r="3180" spans="1:13" x14ac:dyDescent="0.25">
      <c r="A3180" s="13" t="s">
        <v>8</v>
      </c>
      <c r="B3180" s="13" t="s">
        <v>62</v>
      </c>
      <c r="C3180" s="13"/>
      <c r="D3180" s="72" t="s">
        <v>2318</v>
      </c>
      <c r="E3180" s="7"/>
      <c r="F3180" s="28" t="s">
        <v>53</v>
      </c>
      <c r="G3180" s="72" t="s">
        <v>128</v>
      </c>
      <c r="H3180" s="72" t="s">
        <v>128</v>
      </c>
      <c r="I3180" s="72" t="s">
        <v>2208</v>
      </c>
      <c r="J3180" s="72" t="s">
        <v>128</v>
      </c>
      <c r="M3180" s="35"/>
    </row>
    <row r="3181" spans="1:13" x14ac:dyDescent="0.25">
      <c r="A3181" s="13" t="s">
        <v>8</v>
      </c>
      <c r="B3181" s="13" t="s">
        <v>62</v>
      </c>
      <c r="C3181" s="13"/>
      <c r="D3181" s="72" t="s">
        <v>2319</v>
      </c>
      <c r="E3181" s="7"/>
      <c r="F3181" s="28" t="s">
        <v>53</v>
      </c>
      <c r="G3181" s="72" t="s">
        <v>128</v>
      </c>
      <c r="H3181" s="72" t="s">
        <v>128</v>
      </c>
      <c r="I3181" s="72" t="s">
        <v>2208</v>
      </c>
      <c r="J3181" s="72" t="s">
        <v>128</v>
      </c>
      <c r="M3181" s="35"/>
    </row>
    <row r="3182" spans="1:13" x14ac:dyDescent="0.25">
      <c r="A3182" s="13" t="s">
        <v>8</v>
      </c>
      <c r="B3182" s="13" t="s">
        <v>62</v>
      </c>
      <c r="C3182" s="13"/>
      <c r="D3182" s="72" t="s">
        <v>2320</v>
      </c>
      <c r="E3182" s="7"/>
      <c r="F3182" s="28" t="s">
        <v>53</v>
      </c>
      <c r="G3182" s="72" t="s">
        <v>128</v>
      </c>
      <c r="H3182" s="72" t="s">
        <v>128</v>
      </c>
      <c r="I3182" s="72" t="s">
        <v>2208</v>
      </c>
      <c r="J3182" s="72" t="s">
        <v>128</v>
      </c>
      <c r="M3182" s="35"/>
    </row>
    <row r="3183" spans="1:13" x14ac:dyDescent="0.25">
      <c r="A3183" s="13" t="s">
        <v>8</v>
      </c>
      <c r="B3183" s="13" t="s">
        <v>62</v>
      </c>
      <c r="C3183" s="13"/>
      <c r="D3183" s="72" t="s">
        <v>2321</v>
      </c>
      <c r="E3183" s="7"/>
      <c r="F3183" s="28" t="s">
        <v>53</v>
      </c>
      <c r="G3183" s="72" t="s">
        <v>128</v>
      </c>
      <c r="H3183" s="72" t="s">
        <v>128</v>
      </c>
      <c r="I3183" s="72" t="s">
        <v>2208</v>
      </c>
      <c r="J3183" s="72" t="s">
        <v>128</v>
      </c>
      <c r="M3183" s="35"/>
    </row>
    <row r="3184" spans="1:13" x14ac:dyDescent="0.25">
      <c r="A3184" s="13" t="s">
        <v>8</v>
      </c>
      <c r="B3184" s="13" t="s">
        <v>62</v>
      </c>
      <c r="C3184" s="13"/>
      <c r="D3184" s="72" t="s">
        <v>2322</v>
      </c>
      <c r="E3184" s="7"/>
      <c r="F3184" s="28" t="s">
        <v>53</v>
      </c>
      <c r="G3184" s="72" t="s">
        <v>128</v>
      </c>
      <c r="H3184" s="72" t="s">
        <v>128</v>
      </c>
      <c r="I3184" s="72" t="s">
        <v>2208</v>
      </c>
      <c r="J3184" s="72" t="s">
        <v>128</v>
      </c>
      <c r="M3184" s="35"/>
    </row>
    <row r="3185" spans="1:13" x14ac:dyDescent="0.25">
      <c r="A3185" s="13" t="s">
        <v>8</v>
      </c>
      <c r="B3185" s="13" t="s">
        <v>62</v>
      </c>
      <c r="C3185" s="13"/>
      <c r="D3185" s="72" t="s">
        <v>2323</v>
      </c>
      <c r="E3185" s="7"/>
      <c r="F3185" s="28" t="s">
        <v>53</v>
      </c>
      <c r="G3185" s="72" t="s">
        <v>128</v>
      </c>
      <c r="H3185" s="72" t="s">
        <v>128</v>
      </c>
      <c r="I3185" s="72" t="s">
        <v>2208</v>
      </c>
      <c r="J3185" s="72" t="s">
        <v>128</v>
      </c>
      <c r="M3185" s="35"/>
    </row>
    <row r="3186" spans="1:13" x14ac:dyDescent="0.25">
      <c r="A3186" s="13" t="s">
        <v>8</v>
      </c>
      <c r="B3186" s="13" t="s">
        <v>62</v>
      </c>
      <c r="C3186" s="13"/>
      <c r="D3186" s="72" t="s">
        <v>2324</v>
      </c>
      <c r="E3186" s="7"/>
      <c r="F3186" s="28" t="s">
        <v>53</v>
      </c>
      <c r="G3186" s="72" t="s">
        <v>128</v>
      </c>
      <c r="H3186" s="72" t="s">
        <v>128</v>
      </c>
      <c r="I3186" s="72" t="s">
        <v>2208</v>
      </c>
      <c r="J3186" s="72" t="s">
        <v>128</v>
      </c>
      <c r="M3186" s="35"/>
    </row>
    <row r="3187" spans="1:13" x14ac:dyDescent="0.25">
      <c r="A3187" s="13" t="s">
        <v>8</v>
      </c>
      <c r="B3187" s="13" t="s">
        <v>62</v>
      </c>
      <c r="C3187" s="13"/>
      <c r="D3187" s="72" t="s">
        <v>2325</v>
      </c>
      <c r="E3187" s="7"/>
      <c r="F3187" s="28" t="s">
        <v>53</v>
      </c>
      <c r="G3187" s="72" t="s">
        <v>128</v>
      </c>
      <c r="H3187" s="72" t="s">
        <v>128</v>
      </c>
      <c r="I3187" s="72" t="s">
        <v>2208</v>
      </c>
      <c r="J3187" s="72" t="s">
        <v>128</v>
      </c>
      <c r="M3187" s="35"/>
    </row>
    <row r="3188" spans="1:13" x14ac:dyDescent="0.25">
      <c r="A3188" s="13" t="s">
        <v>8</v>
      </c>
      <c r="B3188" s="13" t="s">
        <v>62</v>
      </c>
      <c r="C3188" s="13"/>
      <c r="D3188" s="72" t="s">
        <v>2326</v>
      </c>
      <c r="E3188" s="7"/>
      <c r="F3188" s="28" t="s">
        <v>53</v>
      </c>
      <c r="G3188" s="72" t="s">
        <v>128</v>
      </c>
      <c r="H3188" s="72" t="s">
        <v>128</v>
      </c>
      <c r="I3188" s="72" t="s">
        <v>2208</v>
      </c>
      <c r="J3188" s="72" t="s">
        <v>128</v>
      </c>
      <c r="M3188" s="35"/>
    </row>
    <row r="3189" spans="1:13" x14ac:dyDescent="0.25">
      <c r="A3189" s="13" t="s">
        <v>8</v>
      </c>
      <c r="B3189" s="13" t="s">
        <v>62</v>
      </c>
      <c r="C3189" s="13"/>
      <c r="D3189" s="72" t="s">
        <v>2327</v>
      </c>
      <c r="E3189" s="7"/>
      <c r="F3189" s="28" t="s">
        <v>54</v>
      </c>
      <c r="G3189" s="72" t="s">
        <v>128</v>
      </c>
      <c r="H3189" s="72" t="s">
        <v>128</v>
      </c>
      <c r="I3189" s="72" t="s">
        <v>2208</v>
      </c>
      <c r="J3189" s="72" t="s">
        <v>128</v>
      </c>
      <c r="M3189" s="35"/>
    </row>
    <row r="3190" spans="1:13" x14ac:dyDescent="0.25">
      <c r="A3190" s="13" t="s">
        <v>8</v>
      </c>
      <c r="B3190" s="13" t="s">
        <v>62</v>
      </c>
      <c r="C3190" s="13"/>
      <c r="D3190" s="72" t="s">
        <v>2328</v>
      </c>
      <c r="E3190" s="7"/>
      <c r="F3190" s="28" t="s">
        <v>54</v>
      </c>
      <c r="G3190" s="72" t="s">
        <v>128</v>
      </c>
      <c r="H3190" s="72" t="s">
        <v>128</v>
      </c>
      <c r="I3190" s="72" t="s">
        <v>2208</v>
      </c>
      <c r="J3190" s="72" t="s">
        <v>128</v>
      </c>
      <c r="M3190" s="35"/>
    </row>
    <row r="3191" spans="1:13" x14ac:dyDescent="0.25">
      <c r="A3191" s="13" t="s">
        <v>8</v>
      </c>
      <c r="B3191" s="13" t="s">
        <v>62</v>
      </c>
      <c r="C3191" s="13"/>
      <c r="D3191" s="72" t="s">
        <v>2329</v>
      </c>
      <c r="E3191" s="7"/>
      <c r="F3191" s="28" t="s">
        <v>54</v>
      </c>
      <c r="G3191" s="72" t="s">
        <v>128</v>
      </c>
      <c r="H3191" s="72" t="s">
        <v>128</v>
      </c>
      <c r="I3191" s="72" t="s">
        <v>2208</v>
      </c>
      <c r="J3191" s="72" t="s">
        <v>128</v>
      </c>
      <c r="M3191" s="35"/>
    </row>
    <row r="3192" spans="1:13" x14ac:dyDescent="0.25">
      <c r="A3192" s="13" t="s">
        <v>8</v>
      </c>
      <c r="B3192" s="13" t="s">
        <v>62</v>
      </c>
      <c r="C3192" s="13"/>
      <c r="D3192" s="72" t="s">
        <v>2330</v>
      </c>
      <c r="E3192" s="7"/>
      <c r="F3192" s="28" t="s">
        <v>54</v>
      </c>
      <c r="G3192" s="72" t="s">
        <v>128</v>
      </c>
      <c r="H3192" s="72" t="s">
        <v>128</v>
      </c>
      <c r="I3192" s="72" t="s">
        <v>2208</v>
      </c>
      <c r="J3192" s="72" t="s">
        <v>128</v>
      </c>
      <c r="M3192" s="35"/>
    </row>
    <row r="3193" spans="1:13" x14ac:dyDescent="0.25">
      <c r="A3193" s="13" t="s">
        <v>8</v>
      </c>
      <c r="B3193" s="13" t="s">
        <v>62</v>
      </c>
      <c r="C3193" s="13"/>
      <c r="D3193" s="72" t="s">
        <v>2331</v>
      </c>
      <c r="E3193" s="7"/>
      <c r="F3193" s="28" t="s">
        <v>53</v>
      </c>
      <c r="G3193" s="72" t="s">
        <v>128</v>
      </c>
      <c r="H3193" s="72" t="s">
        <v>128</v>
      </c>
      <c r="I3193" s="72" t="s">
        <v>2208</v>
      </c>
      <c r="J3193" s="72" t="s">
        <v>128</v>
      </c>
      <c r="M3193" s="35"/>
    </row>
    <row r="3194" spans="1:13" x14ac:dyDescent="0.25">
      <c r="A3194" s="13" t="s">
        <v>8</v>
      </c>
      <c r="B3194" s="13" t="s">
        <v>62</v>
      </c>
      <c r="C3194" s="13"/>
      <c r="D3194" s="72" t="s">
        <v>352</v>
      </c>
      <c r="E3194" s="7"/>
      <c r="F3194" s="28" t="s">
        <v>53</v>
      </c>
      <c r="G3194" s="72" t="s">
        <v>128</v>
      </c>
      <c r="H3194" s="72" t="s">
        <v>128</v>
      </c>
      <c r="I3194" s="72" t="s">
        <v>2208</v>
      </c>
      <c r="J3194" s="72" t="s">
        <v>128</v>
      </c>
      <c r="M3194" s="35"/>
    </row>
    <row r="3195" spans="1:13" x14ac:dyDescent="0.25">
      <c r="A3195" s="13" t="s">
        <v>356</v>
      </c>
      <c r="B3195" s="13" t="s">
        <v>62</v>
      </c>
      <c r="D3195" s="13" t="s">
        <v>1211</v>
      </c>
      <c r="E3195" s="12"/>
      <c r="F3195" s="28" t="s">
        <v>54</v>
      </c>
      <c r="G3195" s="72" t="s">
        <v>128</v>
      </c>
      <c r="H3195" s="72" t="s">
        <v>128</v>
      </c>
      <c r="J3195" s="72" t="s">
        <v>128</v>
      </c>
      <c r="M3195" s="35"/>
    </row>
    <row r="3196" spans="1:13" x14ac:dyDescent="0.25">
      <c r="A3196" s="13" t="s">
        <v>356</v>
      </c>
      <c r="B3196" s="13" t="s">
        <v>62</v>
      </c>
      <c r="D3196" s="13" t="s">
        <v>2332</v>
      </c>
      <c r="E3196" s="12"/>
      <c r="F3196" s="28" t="s">
        <v>54</v>
      </c>
      <c r="G3196" s="72" t="s">
        <v>128</v>
      </c>
      <c r="H3196" s="72" t="s">
        <v>128</v>
      </c>
      <c r="J3196" s="72" t="s">
        <v>128</v>
      </c>
      <c r="M3196" s="35"/>
    </row>
    <row r="3197" spans="1:13" x14ac:dyDescent="0.25">
      <c r="A3197" s="13" t="s">
        <v>356</v>
      </c>
      <c r="B3197" s="13" t="s">
        <v>62</v>
      </c>
      <c r="D3197" s="13" t="s">
        <v>1324</v>
      </c>
      <c r="E3197" s="12"/>
      <c r="F3197" s="28" t="s">
        <v>54</v>
      </c>
      <c r="G3197" s="72" t="s">
        <v>128</v>
      </c>
      <c r="H3197" s="72" t="s">
        <v>128</v>
      </c>
      <c r="J3197" s="72" t="s">
        <v>128</v>
      </c>
      <c r="M3197" s="35"/>
    </row>
    <row r="3198" spans="1:13" x14ac:dyDescent="0.25">
      <c r="A3198" s="13" t="s">
        <v>356</v>
      </c>
      <c r="B3198" s="13" t="s">
        <v>62</v>
      </c>
      <c r="D3198" s="13" t="s">
        <v>2333</v>
      </c>
      <c r="E3198" s="12"/>
      <c r="F3198" s="28" t="s">
        <v>53</v>
      </c>
      <c r="G3198" s="72" t="s">
        <v>128</v>
      </c>
      <c r="H3198" s="72" t="s">
        <v>128</v>
      </c>
      <c r="J3198" s="72" t="s">
        <v>128</v>
      </c>
      <c r="M3198" s="35"/>
    </row>
    <row r="3199" spans="1:13" x14ac:dyDescent="0.25">
      <c r="A3199" s="13" t="s">
        <v>356</v>
      </c>
      <c r="B3199" s="13" t="s">
        <v>62</v>
      </c>
      <c r="D3199" s="13" t="s">
        <v>2334</v>
      </c>
      <c r="E3199" s="12"/>
      <c r="F3199" s="28" t="s">
        <v>53</v>
      </c>
      <c r="G3199" s="72" t="s">
        <v>128</v>
      </c>
      <c r="H3199" s="72" t="s">
        <v>128</v>
      </c>
      <c r="J3199" s="72" t="s">
        <v>128</v>
      </c>
      <c r="M3199" s="35"/>
    </row>
    <row r="3200" spans="1:13" x14ac:dyDescent="0.25">
      <c r="A3200" s="13" t="s">
        <v>356</v>
      </c>
      <c r="B3200" s="13" t="s">
        <v>62</v>
      </c>
      <c r="D3200" s="13" t="s">
        <v>221</v>
      </c>
      <c r="E3200" s="12"/>
      <c r="F3200" s="28" t="s">
        <v>53</v>
      </c>
      <c r="G3200" s="72" t="s">
        <v>128</v>
      </c>
      <c r="H3200" s="72" t="s">
        <v>128</v>
      </c>
      <c r="J3200" s="72" t="s">
        <v>128</v>
      </c>
      <c r="M3200" s="35"/>
    </row>
    <row r="3201" spans="1:13" x14ac:dyDescent="0.25">
      <c r="A3201" s="13" t="s">
        <v>356</v>
      </c>
      <c r="B3201" s="13" t="s">
        <v>62</v>
      </c>
      <c r="D3201" s="13" t="s">
        <v>219</v>
      </c>
      <c r="E3201" s="12"/>
      <c r="F3201" s="28" t="s">
        <v>53</v>
      </c>
      <c r="G3201" s="72" t="s">
        <v>128</v>
      </c>
      <c r="H3201" s="72" t="s">
        <v>128</v>
      </c>
      <c r="J3201" s="72" t="s">
        <v>128</v>
      </c>
      <c r="M3201" s="35"/>
    </row>
    <row r="3202" spans="1:13" x14ac:dyDescent="0.25">
      <c r="A3202" s="13" t="s">
        <v>356</v>
      </c>
      <c r="B3202" s="13" t="s">
        <v>62</v>
      </c>
      <c r="D3202" s="13" t="s">
        <v>223</v>
      </c>
      <c r="E3202" s="12"/>
      <c r="F3202" s="28" t="s">
        <v>53</v>
      </c>
      <c r="G3202" s="72" t="s">
        <v>128</v>
      </c>
      <c r="H3202" s="72" t="s">
        <v>128</v>
      </c>
      <c r="J3202" s="72" t="s">
        <v>128</v>
      </c>
      <c r="M3202" s="35"/>
    </row>
    <row r="3203" spans="1:13" x14ac:dyDescent="0.25">
      <c r="A3203" s="13" t="s">
        <v>356</v>
      </c>
      <c r="B3203" s="13" t="s">
        <v>62</v>
      </c>
      <c r="D3203" s="13" t="s">
        <v>2335</v>
      </c>
      <c r="E3203" s="12"/>
      <c r="F3203" s="28" t="s">
        <v>53</v>
      </c>
      <c r="G3203" s="72" t="s">
        <v>128</v>
      </c>
      <c r="H3203" s="72" t="s">
        <v>128</v>
      </c>
      <c r="J3203" s="72" t="s">
        <v>128</v>
      </c>
      <c r="M3203" s="35"/>
    </row>
    <row r="3204" spans="1:13" x14ac:dyDescent="0.25">
      <c r="A3204" s="13" t="s">
        <v>356</v>
      </c>
      <c r="B3204" s="13" t="s">
        <v>62</v>
      </c>
      <c r="D3204" s="13" t="s">
        <v>2336</v>
      </c>
      <c r="E3204" s="12"/>
      <c r="F3204" s="28" t="s">
        <v>53</v>
      </c>
      <c r="G3204" s="72" t="s">
        <v>128</v>
      </c>
      <c r="H3204" s="72" t="s">
        <v>128</v>
      </c>
      <c r="J3204" s="72" t="s">
        <v>128</v>
      </c>
      <c r="M3204" s="35"/>
    </row>
    <row r="3205" spans="1:13" x14ac:dyDescent="0.25">
      <c r="A3205" s="13" t="s">
        <v>356</v>
      </c>
      <c r="B3205" s="13" t="s">
        <v>62</v>
      </c>
      <c r="D3205" s="13" t="s">
        <v>2337</v>
      </c>
      <c r="E3205" s="12"/>
      <c r="F3205" s="28" t="s">
        <v>53</v>
      </c>
      <c r="G3205" s="72" t="s">
        <v>128</v>
      </c>
      <c r="H3205" s="72" t="s">
        <v>128</v>
      </c>
      <c r="J3205" s="72" t="s">
        <v>128</v>
      </c>
      <c r="M3205" s="35"/>
    </row>
    <row r="3206" spans="1:13" x14ac:dyDescent="0.25">
      <c r="A3206" s="13" t="s">
        <v>1076</v>
      </c>
      <c r="B3206" s="13" t="s">
        <v>62</v>
      </c>
      <c r="D3206" s="13" t="s">
        <v>2338</v>
      </c>
      <c r="E3206" s="12"/>
      <c r="F3206" s="28" t="s">
        <v>54</v>
      </c>
      <c r="G3206" s="72" t="s">
        <v>2208</v>
      </c>
      <c r="H3206" s="72" t="s">
        <v>2208</v>
      </c>
      <c r="I3206" s="12"/>
      <c r="J3206" s="72" t="s">
        <v>2208</v>
      </c>
      <c r="M3206" s="35"/>
    </row>
    <row r="3207" spans="1:13" x14ac:dyDescent="0.25">
      <c r="A3207" s="13" t="s">
        <v>1076</v>
      </c>
      <c r="B3207" s="13" t="s">
        <v>62</v>
      </c>
      <c r="D3207" s="13" t="s">
        <v>2339</v>
      </c>
      <c r="E3207" s="12"/>
      <c r="F3207" s="28" t="s">
        <v>54</v>
      </c>
      <c r="G3207" s="72" t="s">
        <v>2208</v>
      </c>
      <c r="H3207" s="72" t="s">
        <v>2208</v>
      </c>
      <c r="I3207" s="12"/>
      <c r="J3207" s="72" t="s">
        <v>2208</v>
      </c>
      <c r="M3207" s="35"/>
    </row>
    <row r="3208" spans="1:13" x14ac:dyDescent="0.25">
      <c r="A3208" s="13" t="s">
        <v>1076</v>
      </c>
      <c r="B3208" s="13" t="s">
        <v>62</v>
      </c>
      <c r="D3208" s="13" t="s">
        <v>2340</v>
      </c>
      <c r="E3208" s="12"/>
      <c r="F3208" s="28" t="s">
        <v>54</v>
      </c>
      <c r="G3208" s="72" t="s">
        <v>2208</v>
      </c>
      <c r="H3208" s="72" t="s">
        <v>2208</v>
      </c>
      <c r="I3208" s="12"/>
      <c r="J3208" s="72" t="s">
        <v>2208</v>
      </c>
      <c r="M3208" s="35"/>
    </row>
    <row r="3209" spans="1:13" x14ac:dyDescent="0.25">
      <c r="A3209" s="13" t="s">
        <v>1076</v>
      </c>
      <c r="B3209" s="13" t="s">
        <v>62</v>
      </c>
      <c r="D3209" s="13" t="s">
        <v>2341</v>
      </c>
      <c r="E3209" s="12"/>
      <c r="F3209" s="28" t="s">
        <v>54</v>
      </c>
      <c r="G3209" s="72" t="s">
        <v>2208</v>
      </c>
      <c r="H3209" s="72" t="s">
        <v>2208</v>
      </c>
      <c r="I3209" s="12"/>
      <c r="J3209" s="72" t="s">
        <v>2208</v>
      </c>
      <c r="M3209" s="35"/>
    </row>
    <row r="3210" spans="1:13" x14ac:dyDescent="0.25">
      <c r="A3210" s="13" t="s">
        <v>1076</v>
      </c>
      <c r="B3210" s="13" t="s">
        <v>62</v>
      </c>
      <c r="D3210" s="13" t="s">
        <v>2342</v>
      </c>
      <c r="E3210" s="12"/>
      <c r="F3210" s="28" t="s">
        <v>54</v>
      </c>
      <c r="G3210" s="72" t="s">
        <v>2208</v>
      </c>
      <c r="H3210" s="72" t="s">
        <v>2208</v>
      </c>
      <c r="I3210" s="12"/>
      <c r="J3210" s="72" t="s">
        <v>2208</v>
      </c>
      <c r="M3210" s="35"/>
    </row>
    <row r="3211" spans="1:13" x14ac:dyDescent="0.25">
      <c r="A3211" s="13" t="s">
        <v>1076</v>
      </c>
      <c r="B3211" s="13" t="s">
        <v>62</v>
      </c>
      <c r="D3211" s="13" t="s">
        <v>2343</v>
      </c>
      <c r="E3211" s="12"/>
      <c r="F3211" s="28" t="s">
        <v>54</v>
      </c>
      <c r="G3211" s="72" t="s">
        <v>2208</v>
      </c>
      <c r="H3211" s="72" t="s">
        <v>2208</v>
      </c>
      <c r="I3211" s="12"/>
      <c r="J3211" s="72" t="s">
        <v>2208</v>
      </c>
      <c r="M3211" s="35"/>
    </row>
    <row r="3212" spans="1:13" x14ac:dyDescent="0.25">
      <c r="A3212" s="13" t="s">
        <v>1076</v>
      </c>
      <c r="B3212" s="13" t="s">
        <v>62</v>
      </c>
      <c r="D3212" s="13" t="s">
        <v>2344</v>
      </c>
      <c r="E3212" s="12"/>
      <c r="F3212" s="28" t="s">
        <v>54</v>
      </c>
      <c r="G3212" s="72" t="s">
        <v>2208</v>
      </c>
      <c r="H3212" s="72" t="s">
        <v>2208</v>
      </c>
      <c r="I3212" s="12"/>
      <c r="J3212" s="72" t="s">
        <v>2208</v>
      </c>
      <c r="M3212" s="35"/>
    </row>
    <row r="3213" spans="1:13" x14ac:dyDescent="0.25">
      <c r="A3213" s="13" t="s">
        <v>1076</v>
      </c>
      <c r="B3213" s="13" t="s">
        <v>62</v>
      </c>
      <c r="D3213" s="13" t="s">
        <v>2345</v>
      </c>
      <c r="E3213" s="12"/>
      <c r="F3213" s="28" t="s">
        <v>53</v>
      </c>
      <c r="G3213" s="72" t="s">
        <v>2208</v>
      </c>
      <c r="H3213" s="72" t="s">
        <v>2208</v>
      </c>
      <c r="I3213" s="12"/>
      <c r="J3213" s="72" t="s">
        <v>2208</v>
      </c>
      <c r="M3213" s="35"/>
    </row>
    <row r="3214" spans="1:13" x14ac:dyDescent="0.25">
      <c r="A3214" s="13" t="s">
        <v>1076</v>
      </c>
      <c r="B3214" s="13" t="s">
        <v>62</v>
      </c>
      <c r="D3214" s="13" t="s">
        <v>2346</v>
      </c>
      <c r="E3214" s="12"/>
      <c r="F3214" s="28" t="s">
        <v>53</v>
      </c>
      <c r="G3214" s="72" t="s">
        <v>2208</v>
      </c>
      <c r="H3214" s="72" t="s">
        <v>2208</v>
      </c>
      <c r="I3214" s="12"/>
      <c r="J3214" s="72" t="s">
        <v>2208</v>
      </c>
      <c r="M3214" s="35"/>
    </row>
    <row r="3215" spans="1:13" x14ac:dyDescent="0.25">
      <c r="A3215" s="13" t="s">
        <v>1076</v>
      </c>
      <c r="B3215" s="13" t="s">
        <v>62</v>
      </c>
      <c r="D3215" s="13" t="s">
        <v>2336</v>
      </c>
      <c r="E3215" s="12"/>
      <c r="F3215" s="28" t="s">
        <v>53</v>
      </c>
      <c r="G3215" s="72" t="s">
        <v>2208</v>
      </c>
      <c r="H3215" s="72" t="s">
        <v>2208</v>
      </c>
      <c r="I3215" s="12"/>
      <c r="J3215" s="72" t="s">
        <v>2208</v>
      </c>
      <c r="M3215" s="35"/>
    </row>
    <row r="3216" spans="1:13" x14ac:dyDescent="0.25">
      <c r="A3216" s="13" t="s">
        <v>1076</v>
      </c>
      <c r="B3216" s="13" t="s">
        <v>62</v>
      </c>
      <c r="D3216" s="13" t="s">
        <v>1289</v>
      </c>
      <c r="E3216" s="12"/>
      <c r="F3216" s="28" t="s">
        <v>53</v>
      </c>
      <c r="G3216" s="72" t="s">
        <v>2208</v>
      </c>
      <c r="H3216" s="72" t="s">
        <v>2208</v>
      </c>
      <c r="I3216" s="12"/>
      <c r="J3216" s="72" t="s">
        <v>2208</v>
      </c>
      <c r="M3216" s="35"/>
    </row>
    <row r="3217" spans="1:13" x14ac:dyDescent="0.25">
      <c r="A3217" s="13" t="s">
        <v>1076</v>
      </c>
      <c r="B3217" s="13" t="s">
        <v>62</v>
      </c>
      <c r="D3217" s="13" t="s">
        <v>2347</v>
      </c>
      <c r="E3217" s="12"/>
      <c r="F3217" s="28" t="s">
        <v>53</v>
      </c>
      <c r="G3217" s="72" t="s">
        <v>2208</v>
      </c>
      <c r="H3217" s="72" t="s">
        <v>2208</v>
      </c>
      <c r="I3217" s="12"/>
      <c r="J3217" s="72" t="s">
        <v>2208</v>
      </c>
      <c r="M3217" s="35"/>
    </row>
    <row r="3218" spans="1:13" x14ac:dyDescent="0.25">
      <c r="A3218" s="13" t="s">
        <v>1076</v>
      </c>
      <c r="B3218" s="13" t="s">
        <v>62</v>
      </c>
      <c r="D3218" s="13" t="s">
        <v>2348</v>
      </c>
      <c r="E3218" s="12"/>
      <c r="F3218" s="28" t="s">
        <v>53</v>
      </c>
      <c r="G3218" s="72" t="s">
        <v>2208</v>
      </c>
      <c r="H3218" s="72" t="s">
        <v>2208</v>
      </c>
      <c r="I3218" s="12"/>
      <c r="J3218" s="72" t="s">
        <v>2208</v>
      </c>
      <c r="M3218" s="35"/>
    </row>
    <row r="3219" spans="1:13" x14ac:dyDescent="0.25">
      <c r="A3219" s="13" t="s">
        <v>1076</v>
      </c>
      <c r="B3219" s="13" t="s">
        <v>62</v>
      </c>
      <c r="D3219" s="13" t="s">
        <v>2349</v>
      </c>
      <c r="E3219" s="12"/>
      <c r="F3219" s="28" t="s">
        <v>53</v>
      </c>
      <c r="G3219" s="72" t="s">
        <v>2208</v>
      </c>
      <c r="H3219" s="72" t="s">
        <v>2208</v>
      </c>
      <c r="I3219" s="12"/>
      <c r="J3219" s="72" t="s">
        <v>2208</v>
      </c>
      <c r="M3219" s="35"/>
    </row>
    <row r="3220" spans="1:13" x14ac:dyDescent="0.25">
      <c r="A3220" s="13" t="s">
        <v>1076</v>
      </c>
      <c r="B3220" s="13" t="s">
        <v>62</v>
      </c>
      <c r="D3220" s="13" t="s">
        <v>2350</v>
      </c>
      <c r="E3220" s="12"/>
      <c r="F3220" s="28" t="s">
        <v>53</v>
      </c>
      <c r="G3220" s="72" t="s">
        <v>2208</v>
      </c>
      <c r="H3220" s="72" t="s">
        <v>2208</v>
      </c>
      <c r="I3220" s="12"/>
      <c r="J3220" s="72" t="s">
        <v>2208</v>
      </c>
      <c r="M3220" s="35"/>
    </row>
    <row r="3221" spans="1:13" x14ac:dyDescent="0.25">
      <c r="A3221" s="13" t="s">
        <v>1076</v>
      </c>
      <c r="B3221" s="13" t="s">
        <v>62</v>
      </c>
      <c r="D3221" s="13" t="s">
        <v>2351</v>
      </c>
      <c r="E3221" s="12"/>
      <c r="F3221" s="28" t="s">
        <v>53</v>
      </c>
      <c r="G3221" s="72" t="s">
        <v>2208</v>
      </c>
      <c r="H3221" s="72" t="s">
        <v>2208</v>
      </c>
      <c r="I3221" s="12"/>
      <c r="J3221" s="72" t="s">
        <v>2208</v>
      </c>
      <c r="M3221" s="35"/>
    </row>
    <row r="3222" spans="1:13" x14ac:dyDescent="0.25">
      <c r="A3222" s="13" t="s">
        <v>1076</v>
      </c>
      <c r="B3222" s="13" t="s">
        <v>62</v>
      </c>
      <c r="D3222" s="13" t="s">
        <v>2352</v>
      </c>
      <c r="E3222" s="12"/>
      <c r="F3222" s="28" t="s">
        <v>53</v>
      </c>
      <c r="G3222" s="72" t="s">
        <v>2208</v>
      </c>
      <c r="H3222" s="72" t="s">
        <v>2208</v>
      </c>
      <c r="I3222" s="12"/>
      <c r="J3222" s="72" t="s">
        <v>2208</v>
      </c>
      <c r="M3222" s="35"/>
    </row>
    <row r="3223" spans="1:13" x14ac:dyDescent="0.25">
      <c r="A3223" s="13" t="s">
        <v>1076</v>
      </c>
      <c r="B3223" s="13" t="s">
        <v>62</v>
      </c>
      <c r="D3223" s="13" t="s">
        <v>2353</v>
      </c>
      <c r="E3223" s="12"/>
      <c r="F3223" s="28" t="s">
        <v>53</v>
      </c>
      <c r="G3223" s="72" t="s">
        <v>2208</v>
      </c>
      <c r="H3223" s="72" t="s">
        <v>2208</v>
      </c>
      <c r="I3223" s="12"/>
      <c r="J3223" s="72" t="s">
        <v>2208</v>
      </c>
      <c r="M3223" s="35"/>
    </row>
    <row r="3224" spans="1:13" x14ac:dyDescent="0.25">
      <c r="A3224" s="13" t="s">
        <v>1076</v>
      </c>
      <c r="B3224" s="13" t="s">
        <v>62</v>
      </c>
      <c r="D3224" s="13" t="s">
        <v>2354</v>
      </c>
      <c r="E3224" s="12"/>
      <c r="F3224" s="28" t="s">
        <v>53</v>
      </c>
      <c r="G3224" s="72" t="s">
        <v>2208</v>
      </c>
      <c r="H3224" s="72" t="s">
        <v>2208</v>
      </c>
      <c r="I3224" s="12"/>
      <c r="J3224" s="72" t="s">
        <v>2208</v>
      </c>
      <c r="M3224" s="35"/>
    </row>
    <row r="3225" spans="1:13" x14ac:dyDescent="0.25">
      <c r="A3225" s="13" t="s">
        <v>1076</v>
      </c>
      <c r="B3225" s="13" t="s">
        <v>62</v>
      </c>
      <c r="D3225" s="13" t="s">
        <v>2355</v>
      </c>
      <c r="E3225" s="12"/>
      <c r="F3225" s="28" t="s">
        <v>53</v>
      </c>
      <c r="G3225" s="72" t="s">
        <v>2208</v>
      </c>
      <c r="H3225" s="72" t="s">
        <v>2208</v>
      </c>
      <c r="I3225" s="12"/>
      <c r="J3225" s="72" t="s">
        <v>2208</v>
      </c>
      <c r="M3225" s="35"/>
    </row>
    <row r="3226" spans="1:13" x14ac:dyDescent="0.25">
      <c r="A3226" s="13" t="s">
        <v>1076</v>
      </c>
      <c r="B3226" s="13" t="s">
        <v>62</v>
      </c>
      <c r="D3226" s="13" t="s">
        <v>2356</v>
      </c>
      <c r="E3226" s="12"/>
      <c r="F3226" s="28" t="s">
        <v>53</v>
      </c>
      <c r="G3226" s="72" t="s">
        <v>2208</v>
      </c>
      <c r="H3226" s="72" t="s">
        <v>2208</v>
      </c>
      <c r="I3226" s="12"/>
      <c r="J3226" s="72" t="s">
        <v>2208</v>
      </c>
      <c r="M3226" s="35"/>
    </row>
    <row r="3227" spans="1:13" x14ac:dyDescent="0.25">
      <c r="A3227" s="13" t="s">
        <v>10</v>
      </c>
      <c r="B3227" s="13" t="s">
        <v>62</v>
      </c>
      <c r="D3227" s="13" t="s">
        <v>2357</v>
      </c>
      <c r="E3227" s="12"/>
      <c r="F3227" s="28" t="s">
        <v>54</v>
      </c>
      <c r="G3227" s="72" t="s">
        <v>128</v>
      </c>
      <c r="H3227" s="72" t="s">
        <v>128</v>
      </c>
      <c r="I3227" s="12"/>
      <c r="J3227" s="72" t="s">
        <v>128</v>
      </c>
      <c r="M3227" s="35"/>
    </row>
    <row r="3228" spans="1:13" x14ac:dyDescent="0.25">
      <c r="A3228" s="13" t="s">
        <v>10</v>
      </c>
      <c r="B3228" s="13" t="s">
        <v>62</v>
      </c>
      <c r="D3228" s="13" t="s">
        <v>2358</v>
      </c>
      <c r="E3228" s="12"/>
      <c r="F3228" s="28" t="s">
        <v>54</v>
      </c>
      <c r="G3228" s="72" t="s">
        <v>128</v>
      </c>
      <c r="H3228" s="72" t="s">
        <v>128</v>
      </c>
      <c r="I3228" s="12"/>
      <c r="J3228" s="72" t="s">
        <v>128</v>
      </c>
      <c r="M3228" s="35"/>
    </row>
    <row r="3229" spans="1:13" x14ac:dyDescent="0.25">
      <c r="A3229" s="13" t="s">
        <v>10</v>
      </c>
      <c r="B3229" s="13" t="s">
        <v>62</v>
      </c>
      <c r="D3229" s="13" t="s">
        <v>2359</v>
      </c>
      <c r="E3229" s="12"/>
      <c r="F3229" s="28" t="s">
        <v>54</v>
      </c>
      <c r="G3229" s="72" t="s">
        <v>128</v>
      </c>
      <c r="H3229" s="72" t="s">
        <v>128</v>
      </c>
      <c r="I3229" s="12"/>
      <c r="J3229" s="72" t="s">
        <v>128</v>
      </c>
      <c r="M3229" s="35"/>
    </row>
    <row r="3230" spans="1:13" x14ac:dyDescent="0.25">
      <c r="A3230" s="13" t="s">
        <v>10</v>
      </c>
      <c r="B3230" s="13" t="s">
        <v>62</v>
      </c>
      <c r="D3230" s="13" t="s">
        <v>2360</v>
      </c>
      <c r="E3230" s="12"/>
      <c r="F3230" s="28" t="s">
        <v>54</v>
      </c>
      <c r="G3230" s="72" t="s">
        <v>128</v>
      </c>
      <c r="H3230" s="72" t="s">
        <v>128</v>
      </c>
      <c r="I3230" s="12"/>
      <c r="J3230" s="72" t="s">
        <v>128</v>
      </c>
      <c r="M3230" s="35"/>
    </row>
    <row r="3231" spans="1:13" x14ac:dyDescent="0.25">
      <c r="A3231" s="13" t="s">
        <v>10</v>
      </c>
      <c r="B3231" s="13" t="s">
        <v>62</v>
      </c>
      <c r="D3231" s="13" t="s">
        <v>2361</v>
      </c>
      <c r="E3231" s="12"/>
      <c r="F3231" s="28" t="s">
        <v>53</v>
      </c>
      <c r="G3231" s="72" t="s">
        <v>128</v>
      </c>
      <c r="H3231" s="72" t="s">
        <v>128</v>
      </c>
      <c r="I3231" s="12"/>
      <c r="J3231" s="72" t="s">
        <v>128</v>
      </c>
      <c r="M3231" s="35"/>
    </row>
    <row r="3232" spans="1:13" x14ac:dyDescent="0.25">
      <c r="A3232" s="13" t="s">
        <v>10</v>
      </c>
      <c r="B3232" s="13" t="s">
        <v>62</v>
      </c>
      <c r="D3232" s="13" t="s">
        <v>2336</v>
      </c>
      <c r="E3232" s="12"/>
      <c r="F3232" s="28" t="s">
        <v>53</v>
      </c>
      <c r="G3232" s="72" t="s">
        <v>128</v>
      </c>
      <c r="H3232" s="72" t="s">
        <v>128</v>
      </c>
      <c r="I3232" s="12"/>
      <c r="J3232" s="72" t="s">
        <v>128</v>
      </c>
      <c r="M3232" s="35"/>
    </row>
    <row r="3233" spans="1:13" x14ac:dyDescent="0.25">
      <c r="A3233" s="13" t="s">
        <v>10</v>
      </c>
      <c r="B3233" s="13" t="s">
        <v>62</v>
      </c>
      <c r="D3233" s="13" t="s">
        <v>2347</v>
      </c>
      <c r="E3233" s="12"/>
      <c r="F3233" s="28" t="s">
        <v>53</v>
      </c>
      <c r="G3233" s="72" t="s">
        <v>128</v>
      </c>
      <c r="H3233" s="72" t="s">
        <v>128</v>
      </c>
      <c r="I3233" s="12"/>
      <c r="J3233" s="72" t="s">
        <v>128</v>
      </c>
      <c r="M3233" s="35"/>
    </row>
    <row r="3234" spans="1:13" x14ac:dyDescent="0.25">
      <c r="A3234" s="13" t="s">
        <v>10</v>
      </c>
      <c r="B3234" s="13" t="s">
        <v>62</v>
      </c>
      <c r="D3234" s="13" t="s">
        <v>2362</v>
      </c>
      <c r="E3234" s="12"/>
      <c r="F3234" s="28" t="s">
        <v>53</v>
      </c>
      <c r="G3234" s="72" t="s">
        <v>128</v>
      </c>
      <c r="H3234" s="72" t="s">
        <v>128</v>
      </c>
      <c r="I3234" s="12"/>
      <c r="J3234" s="72" t="s">
        <v>128</v>
      </c>
      <c r="M3234" s="35"/>
    </row>
    <row r="3235" spans="1:13" x14ac:dyDescent="0.25">
      <c r="A3235" s="13" t="s">
        <v>10</v>
      </c>
      <c r="B3235" s="13" t="s">
        <v>62</v>
      </c>
      <c r="D3235" s="13" t="s">
        <v>2363</v>
      </c>
      <c r="E3235" s="12"/>
      <c r="F3235" s="28" t="s">
        <v>53</v>
      </c>
      <c r="G3235" s="72" t="s">
        <v>128</v>
      </c>
      <c r="H3235" s="72" t="s">
        <v>128</v>
      </c>
      <c r="I3235" s="12"/>
      <c r="J3235" s="72" t="s">
        <v>128</v>
      </c>
      <c r="M3235" s="35"/>
    </row>
    <row r="3236" spans="1:13" x14ac:dyDescent="0.25">
      <c r="A3236" s="13" t="s">
        <v>10</v>
      </c>
      <c r="B3236" s="13" t="s">
        <v>62</v>
      </c>
      <c r="D3236" s="13" t="s">
        <v>2355</v>
      </c>
      <c r="E3236" s="12"/>
      <c r="F3236" s="28" t="s">
        <v>53</v>
      </c>
      <c r="G3236" s="72" t="s">
        <v>128</v>
      </c>
      <c r="H3236" s="72" t="s">
        <v>128</v>
      </c>
      <c r="I3236" s="12"/>
      <c r="J3236" s="72" t="s">
        <v>128</v>
      </c>
      <c r="M3236" s="35"/>
    </row>
    <row r="3237" spans="1:13" x14ac:dyDescent="0.25">
      <c r="A3237" s="13" t="s">
        <v>10</v>
      </c>
      <c r="B3237" s="13" t="s">
        <v>62</v>
      </c>
      <c r="D3237" s="13" t="s">
        <v>2364</v>
      </c>
      <c r="E3237" s="12"/>
      <c r="F3237" s="28" t="s">
        <v>53</v>
      </c>
      <c r="G3237" s="72" t="s">
        <v>128</v>
      </c>
      <c r="H3237" s="72" t="s">
        <v>128</v>
      </c>
      <c r="I3237" s="12"/>
      <c r="J3237" s="72" t="s">
        <v>128</v>
      </c>
      <c r="M3237" s="35"/>
    </row>
    <row r="3238" spans="1:13" x14ac:dyDescent="0.25">
      <c r="A3238" s="13" t="s">
        <v>10</v>
      </c>
      <c r="B3238" s="13" t="s">
        <v>62</v>
      </c>
      <c r="D3238" s="13" t="s">
        <v>2354</v>
      </c>
      <c r="E3238" s="12"/>
      <c r="F3238" s="28" t="s">
        <v>53</v>
      </c>
      <c r="G3238" s="72" t="s">
        <v>128</v>
      </c>
      <c r="H3238" s="72" t="s">
        <v>128</v>
      </c>
      <c r="I3238" s="12"/>
      <c r="J3238" s="72" t="s">
        <v>128</v>
      </c>
      <c r="M3238" s="35"/>
    </row>
    <row r="3239" spans="1:13" x14ac:dyDescent="0.25">
      <c r="A3239" s="13" t="s">
        <v>10</v>
      </c>
      <c r="B3239" s="13" t="s">
        <v>62</v>
      </c>
      <c r="D3239" s="13" t="s">
        <v>2365</v>
      </c>
      <c r="E3239" s="12"/>
      <c r="F3239" s="28" t="s">
        <v>53</v>
      </c>
      <c r="G3239" s="72" t="s">
        <v>128</v>
      </c>
      <c r="H3239" s="72" t="s">
        <v>128</v>
      </c>
      <c r="I3239" s="12"/>
      <c r="J3239" s="72" t="s">
        <v>128</v>
      </c>
      <c r="M3239" s="35"/>
    </row>
    <row r="3240" spans="1:13" x14ac:dyDescent="0.25">
      <c r="A3240" s="13" t="s">
        <v>10</v>
      </c>
      <c r="B3240" s="13" t="s">
        <v>62</v>
      </c>
      <c r="D3240" s="13" t="s">
        <v>2366</v>
      </c>
      <c r="E3240" s="12"/>
      <c r="F3240" s="28" t="s">
        <v>53</v>
      </c>
      <c r="G3240" s="72" t="s">
        <v>128</v>
      </c>
      <c r="H3240" s="72" t="s">
        <v>128</v>
      </c>
      <c r="I3240" s="12"/>
      <c r="J3240" s="72" t="s">
        <v>128</v>
      </c>
      <c r="M3240" s="35"/>
    </row>
    <row r="3241" spans="1:13" x14ac:dyDescent="0.25">
      <c r="A3241" s="13" t="s">
        <v>10</v>
      </c>
      <c r="B3241" s="13" t="s">
        <v>62</v>
      </c>
      <c r="D3241" s="13" t="s">
        <v>2367</v>
      </c>
      <c r="E3241" s="12"/>
      <c r="F3241" s="28" t="s">
        <v>53</v>
      </c>
      <c r="G3241" s="72" t="s">
        <v>128</v>
      </c>
      <c r="H3241" s="72" t="s">
        <v>128</v>
      </c>
      <c r="I3241" s="12"/>
      <c r="J3241" s="72" t="s">
        <v>128</v>
      </c>
      <c r="M3241" s="35"/>
    </row>
    <row r="3242" spans="1:13" x14ac:dyDescent="0.25">
      <c r="A3242" s="13" t="s">
        <v>10</v>
      </c>
      <c r="B3242" s="13" t="s">
        <v>62</v>
      </c>
      <c r="D3242" s="13" t="s">
        <v>2368</v>
      </c>
      <c r="E3242" s="12"/>
      <c r="F3242" s="28" t="s">
        <v>53</v>
      </c>
      <c r="G3242" s="72" t="s">
        <v>128</v>
      </c>
      <c r="H3242" s="72" t="s">
        <v>128</v>
      </c>
      <c r="I3242" s="12"/>
      <c r="J3242" s="72" t="s">
        <v>128</v>
      </c>
      <c r="M3242" s="35"/>
    </row>
    <row r="3243" spans="1:13" x14ac:dyDescent="0.25">
      <c r="A3243" s="13" t="s">
        <v>10</v>
      </c>
      <c r="B3243" s="13" t="s">
        <v>62</v>
      </c>
      <c r="D3243" s="13" t="s">
        <v>2369</v>
      </c>
      <c r="E3243" s="12"/>
      <c r="F3243" s="28" t="s">
        <v>53</v>
      </c>
      <c r="G3243" s="72" t="s">
        <v>128</v>
      </c>
      <c r="H3243" s="72" t="s">
        <v>128</v>
      </c>
      <c r="I3243" s="12"/>
      <c r="J3243" s="72" t="s">
        <v>128</v>
      </c>
      <c r="M3243" s="35"/>
    </row>
    <row r="3244" spans="1:13" x14ac:dyDescent="0.25">
      <c r="A3244" s="13" t="s">
        <v>9</v>
      </c>
      <c r="B3244" s="13" t="s">
        <v>62</v>
      </c>
      <c r="D3244" s="13" t="s">
        <v>2370</v>
      </c>
      <c r="E3244" s="12"/>
      <c r="F3244" s="28" t="s">
        <v>54</v>
      </c>
      <c r="G3244" s="72" t="s">
        <v>128</v>
      </c>
      <c r="H3244" s="72" t="s">
        <v>128</v>
      </c>
      <c r="I3244" s="12"/>
      <c r="J3244" s="72" t="s">
        <v>128</v>
      </c>
      <c r="M3244" s="36">
        <v>41426</v>
      </c>
    </row>
    <row r="3245" spans="1:13" x14ac:dyDescent="0.25">
      <c r="A3245" s="13" t="s">
        <v>9</v>
      </c>
      <c r="B3245" s="13" t="s">
        <v>62</v>
      </c>
      <c r="D3245" s="13" t="s">
        <v>2371</v>
      </c>
      <c r="E3245" s="12"/>
      <c r="F3245" s="28" t="s">
        <v>54</v>
      </c>
      <c r="G3245" s="72" t="s">
        <v>128</v>
      </c>
      <c r="H3245" s="72" t="s">
        <v>128</v>
      </c>
      <c r="I3245" s="12"/>
      <c r="J3245" s="72" t="s">
        <v>128</v>
      </c>
      <c r="M3245" s="36">
        <v>41426</v>
      </c>
    </row>
    <row r="3246" spans="1:13" x14ac:dyDescent="0.25">
      <c r="A3246" s="13" t="s">
        <v>9</v>
      </c>
      <c r="B3246" s="13" t="s">
        <v>62</v>
      </c>
      <c r="D3246" s="13" t="s">
        <v>2372</v>
      </c>
      <c r="E3246" s="12"/>
      <c r="F3246" s="28" t="s">
        <v>54</v>
      </c>
      <c r="G3246" s="72" t="s">
        <v>128</v>
      </c>
      <c r="H3246" s="72" t="s">
        <v>128</v>
      </c>
      <c r="I3246" s="12"/>
      <c r="J3246" s="72" t="s">
        <v>128</v>
      </c>
      <c r="M3246" s="36">
        <v>41426</v>
      </c>
    </row>
    <row r="3247" spans="1:13" x14ac:dyDescent="0.25">
      <c r="A3247" s="13" t="s">
        <v>9</v>
      </c>
      <c r="B3247" s="13" t="s">
        <v>62</v>
      </c>
      <c r="D3247" s="13" t="s">
        <v>2373</v>
      </c>
      <c r="E3247" s="12"/>
      <c r="F3247" s="28" t="s">
        <v>54</v>
      </c>
      <c r="G3247" s="72" t="s">
        <v>128</v>
      </c>
      <c r="H3247" s="72" t="s">
        <v>128</v>
      </c>
      <c r="I3247" s="12"/>
      <c r="J3247" s="72" t="s">
        <v>128</v>
      </c>
      <c r="M3247" s="36">
        <v>41426</v>
      </c>
    </row>
    <row r="3248" spans="1:13" x14ac:dyDescent="0.25">
      <c r="A3248" s="13" t="s">
        <v>9</v>
      </c>
      <c r="B3248" s="13" t="s">
        <v>62</v>
      </c>
      <c r="D3248" s="13" t="s">
        <v>2374</v>
      </c>
      <c r="E3248" s="12"/>
      <c r="F3248" s="28" t="s">
        <v>54</v>
      </c>
      <c r="G3248" s="72" t="s">
        <v>128</v>
      </c>
      <c r="H3248" s="72" t="s">
        <v>128</v>
      </c>
      <c r="I3248" s="12"/>
      <c r="J3248" s="72" t="s">
        <v>128</v>
      </c>
      <c r="M3248" s="36">
        <v>41426</v>
      </c>
    </row>
    <row r="3249" spans="1:13" x14ac:dyDescent="0.25">
      <c r="A3249" s="13" t="s">
        <v>9</v>
      </c>
      <c r="B3249" s="13" t="s">
        <v>62</v>
      </c>
      <c r="D3249" s="13" t="s">
        <v>2375</v>
      </c>
      <c r="E3249" s="12"/>
      <c r="F3249" s="28" t="s">
        <v>53</v>
      </c>
      <c r="G3249" s="72" t="s">
        <v>128</v>
      </c>
      <c r="H3249" s="72" t="s">
        <v>128</v>
      </c>
      <c r="I3249" s="12"/>
      <c r="J3249" s="72" t="s">
        <v>128</v>
      </c>
      <c r="M3249" s="36">
        <v>41426</v>
      </c>
    </row>
    <row r="3250" spans="1:13" x14ac:dyDescent="0.25">
      <c r="A3250" s="13" t="s">
        <v>9</v>
      </c>
      <c r="B3250" s="13" t="s">
        <v>62</v>
      </c>
      <c r="D3250" s="13" t="s">
        <v>2376</v>
      </c>
      <c r="E3250" s="12"/>
      <c r="F3250" s="28" t="s">
        <v>53</v>
      </c>
      <c r="G3250" s="72" t="s">
        <v>128</v>
      </c>
      <c r="H3250" s="72" t="s">
        <v>128</v>
      </c>
      <c r="I3250" s="12"/>
      <c r="J3250" s="72" t="s">
        <v>128</v>
      </c>
      <c r="M3250" s="36">
        <v>41426</v>
      </c>
    </row>
    <row r="3251" spans="1:13" x14ac:dyDescent="0.25">
      <c r="A3251" s="13" t="s">
        <v>9</v>
      </c>
      <c r="B3251" s="13" t="s">
        <v>62</v>
      </c>
      <c r="D3251" s="13" t="s">
        <v>2377</v>
      </c>
      <c r="E3251" s="12"/>
      <c r="F3251" s="28" t="s">
        <v>53</v>
      </c>
      <c r="G3251" s="72" t="s">
        <v>128</v>
      </c>
      <c r="H3251" s="72" t="s">
        <v>128</v>
      </c>
      <c r="I3251" s="12"/>
      <c r="J3251" s="72" t="s">
        <v>128</v>
      </c>
      <c r="M3251" s="36">
        <v>41426</v>
      </c>
    </row>
    <row r="3252" spans="1:13" x14ac:dyDescent="0.25">
      <c r="A3252" s="13" t="s">
        <v>9</v>
      </c>
      <c r="B3252" s="13" t="s">
        <v>62</v>
      </c>
      <c r="D3252" s="13" t="s">
        <v>2378</v>
      </c>
      <c r="E3252" s="12"/>
      <c r="F3252" s="28" t="s">
        <v>53</v>
      </c>
      <c r="G3252" s="72" t="s">
        <v>128</v>
      </c>
      <c r="H3252" s="72" t="s">
        <v>128</v>
      </c>
      <c r="I3252" s="12"/>
      <c r="J3252" s="72" t="s">
        <v>128</v>
      </c>
      <c r="M3252" s="36">
        <v>41426</v>
      </c>
    </row>
    <row r="3253" spans="1:13" x14ac:dyDescent="0.25">
      <c r="A3253" s="13" t="s">
        <v>9</v>
      </c>
      <c r="B3253" s="13" t="s">
        <v>62</v>
      </c>
      <c r="D3253" s="13" t="s">
        <v>2379</v>
      </c>
      <c r="E3253" s="12"/>
      <c r="F3253" s="28" t="s">
        <v>53</v>
      </c>
      <c r="G3253" s="72" t="s">
        <v>128</v>
      </c>
      <c r="H3253" s="72" t="s">
        <v>128</v>
      </c>
      <c r="I3253" s="12"/>
      <c r="J3253" s="72" t="s">
        <v>128</v>
      </c>
      <c r="M3253" s="36">
        <v>41426</v>
      </c>
    </row>
    <row r="3254" spans="1:13" x14ac:dyDescent="0.25">
      <c r="A3254" s="13" t="s">
        <v>9</v>
      </c>
      <c r="B3254" s="13" t="s">
        <v>62</v>
      </c>
      <c r="D3254" s="13" t="s">
        <v>2380</v>
      </c>
      <c r="E3254" s="12"/>
      <c r="F3254" s="28" t="s">
        <v>53</v>
      </c>
      <c r="G3254" s="72" t="s">
        <v>128</v>
      </c>
      <c r="H3254" s="72" t="s">
        <v>128</v>
      </c>
      <c r="I3254" s="12"/>
      <c r="J3254" s="72" t="s">
        <v>128</v>
      </c>
      <c r="M3254" s="36">
        <v>41426</v>
      </c>
    </row>
    <row r="3255" spans="1:13" x14ac:dyDescent="0.25">
      <c r="A3255" s="13" t="s">
        <v>9</v>
      </c>
      <c r="B3255" s="13" t="s">
        <v>62</v>
      </c>
      <c r="D3255" s="13" t="s">
        <v>2381</v>
      </c>
      <c r="E3255" s="12"/>
      <c r="F3255" s="28" t="s">
        <v>53</v>
      </c>
      <c r="G3255" s="72" t="s">
        <v>128</v>
      </c>
      <c r="H3255" s="72" t="s">
        <v>128</v>
      </c>
      <c r="I3255" s="12"/>
      <c r="J3255" s="72" t="s">
        <v>128</v>
      </c>
      <c r="M3255" s="36">
        <v>41426</v>
      </c>
    </row>
    <row r="3256" spans="1:13" x14ac:dyDescent="0.25">
      <c r="A3256" s="13" t="s">
        <v>9</v>
      </c>
      <c r="B3256" s="13" t="s">
        <v>62</v>
      </c>
      <c r="D3256" s="13" t="s">
        <v>2382</v>
      </c>
      <c r="E3256" s="12"/>
      <c r="F3256" s="28" t="s">
        <v>53</v>
      </c>
      <c r="G3256" s="72" t="s">
        <v>128</v>
      </c>
      <c r="H3256" s="72" t="s">
        <v>128</v>
      </c>
      <c r="I3256" s="12"/>
      <c r="J3256" s="72" t="s">
        <v>128</v>
      </c>
      <c r="M3256" s="36">
        <v>41426</v>
      </c>
    </row>
    <row r="3257" spans="1:13" x14ac:dyDescent="0.25">
      <c r="A3257" s="13" t="s">
        <v>9</v>
      </c>
      <c r="B3257" s="13" t="s">
        <v>62</v>
      </c>
      <c r="D3257" s="13" t="s">
        <v>2383</v>
      </c>
      <c r="E3257" s="12"/>
      <c r="F3257" s="28" t="s">
        <v>53</v>
      </c>
      <c r="G3257" s="72" t="s">
        <v>128</v>
      </c>
      <c r="H3257" s="72" t="s">
        <v>128</v>
      </c>
      <c r="I3257" s="12"/>
      <c r="J3257" s="72" t="s">
        <v>128</v>
      </c>
      <c r="M3257" s="36">
        <v>41426</v>
      </c>
    </row>
    <row r="3258" spans="1:13" x14ac:dyDescent="0.25">
      <c r="A3258" s="13" t="s">
        <v>9</v>
      </c>
      <c r="B3258" s="13" t="s">
        <v>62</v>
      </c>
      <c r="D3258" s="13" t="s">
        <v>2384</v>
      </c>
      <c r="E3258" s="12"/>
      <c r="F3258" s="28" t="s">
        <v>53</v>
      </c>
      <c r="G3258" s="72" t="s">
        <v>128</v>
      </c>
      <c r="H3258" s="72" t="s">
        <v>128</v>
      </c>
      <c r="I3258" s="12"/>
      <c r="J3258" s="72" t="s">
        <v>128</v>
      </c>
      <c r="M3258" s="36">
        <v>41426</v>
      </c>
    </row>
    <row r="3259" spans="1:13" x14ac:dyDescent="0.25">
      <c r="A3259" s="13" t="s">
        <v>9</v>
      </c>
      <c r="B3259" s="13" t="s">
        <v>62</v>
      </c>
      <c r="D3259" s="13" t="s">
        <v>2385</v>
      </c>
      <c r="E3259" s="12"/>
      <c r="F3259" s="28" t="s">
        <v>53</v>
      </c>
      <c r="G3259" s="72" t="s">
        <v>128</v>
      </c>
      <c r="H3259" s="72" t="s">
        <v>128</v>
      </c>
      <c r="I3259" s="12"/>
      <c r="J3259" s="72" t="s">
        <v>128</v>
      </c>
      <c r="M3259" s="36">
        <v>41426</v>
      </c>
    </row>
    <row r="3260" spans="1:13" x14ac:dyDescent="0.25">
      <c r="A3260" s="13" t="s">
        <v>9</v>
      </c>
      <c r="B3260" s="13" t="s">
        <v>62</v>
      </c>
      <c r="D3260" s="13" t="s">
        <v>2386</v>
      </c>
      <c r="E3260" s="12"/>
      <c r="F3260" s="28" t="s">
        <v>53</v>
      </c>
      <c r="G3260" s="72" t="s">
        <v>128</v>
      </c>
      <c r="H3260" s="72" t="s">
        <v>128</v>
      </c>
      <c r="I3260" s="12"/>
      <c r="J3260" s="72" t="s">
        <v>128</v>
      </c>
      <c r="M3260" s="36">
        <v>41426</v>
      </c>
    </row>
    <row r="3261" spans="1:13" x14ac:dyDescent="0.25">
      <c r="A3261" s="13" t="s">
        <v>9</v>
      </c>
      <c r="B3261" s="13" t="s">
        <v>62</v>
      </c>
      <c r="D3261" s="13" t="s">
        <v>2387</v>
      </c>
      <c r="E3261" s="12"/>
      <c r="F3261" s="28" t="s">
        <v>53</v>
      </c>
      <c r="G3261" s="72" t="s">
        <v>128</v>
      </c>
      <c r="H3261" s="72" t="s">
        <v>128</v>
      </c>
      <c r="I3261" s="12"/>
      <c r="J3261" s="72" t="s">
        <v>128</v>
      </c>
      <c r="M3261" s="36">
        <v>41426</v>
      </c>
    </row>
    <row r="3262" spans="1:13" x14ac:dyDescent="0.25">
      <c r="A3262" s="13" t="s">
        <v>9</v>
      </c>
      <c r="B3262" s="13" t="s">
        <v>62</v>
      </c>
      <c r="D3262" s="13" t="s">
        <v>2388</v>
      </c>
      <c r="E3262" s="12"/>
      <c r="F3262" s="28" t="s">
        <v>53</v>
      </c>
      <c r="G3262" s="72" t="s">
        <v>128</v>
      </c>
      <c r="H3262" s="72" t="s">
        <v>128</v>
      </c>
      <c r="I3262" s="12"/>
      <c r="J3262" s="72" t="s">
        <v>128</v>
      </c>
      <c r="M3262" s="36">
        <v>41426</v>
      </c>
    </row>
    <row r="3263" spans="1:13" x14ac:dyDescent="0.25">
      <c r="A3263" s="13" t="s">
        <v>32</v>
      </c>
      <c r="B3263" s="13" t="s">
        <v>62</v>
      </c>
      <c r="D3263" s="13" t="s">
        <v>2370</v>
      </c>
      <c r="E3263" s="12"/>
      <c r="F3263" s="28" t="s">
        <v>54</v>
      </c>
      <c r="G3263" s="72" t="s">
        <v>2208</v>
      </c>
      <c r="H3263" s="72" t="s">
        <v>2208</v>
      </c>
      <c r="I3263" s="12"/>
      <c r="J3263" s="72" t="s">
        <v>2208</v>
      </c>
      <c r="M3263" s="35"/>
    </row>
    <row r="3264" spans="1:13" x14ac:dyDescent="0.25">
      <c r="A3264" s="13" t="s">
        <v>32</v>
      </c>
      <c r="B3264" s="13" t="s">
        <v>62</v>
      </c>
      <c r="D3264" s="13" t="s">
        <v>2389</v>
      </c>
      <c r="E3264" s="12"/>
      <c r="F3264" s="28" t="s">
        <v>54</v>
      </c>
      <c r="G3264" s="72" t="s">
        <v>2208</v>
      </c>
      <c r="H3264" s="72" t="s">
        <v>2208</v>
      </c>
      <c r="I3264" s="12"/>
      <c r="J3264" s="72" t="s">
        <v>2208</v>
      </c>
      <c r="M3264" s="35"/>
    </row>
    <row r="3265" spans="1:13" x14ac:dyDescent="0.25">
      <c r="A3265" s="13" t="s">
        <v>32</v>
      </c>
      <c r="B3265" s="13" t="s">
        <v>62</v>
      </c>
      <c r="D3265" s="13" t="s">
        <v>2390</v>
      </c>
      <c r="E3265" s="12"/>
      <c r="F3265" s="28" t="s">
        <v>54</v>
      </c>
      <c r="G3265" s="72" t="s">
        <v>2208</v>
      </c>
      <c r="H3265" s="72" t="s">
        <v>2208</v>
      </c>
      <c r="I3265" s="12"/>
      <c r="J3265" s="72" t="s">
        <v>2208</v>
      </c>
      <c r="M3265" s="35"/>
    </row>
    <row r="3266" spans="1:13" x14ac:dyDescent="0.25">
      <c r="A3266" s="13" t="s">
        <v>32</v>
      </c>
      <c r="B3266" s="13" t="s">
        <v>62</v>
      </c>
      <c r="D3266" s="13" t="s">
        <v>2371</v>
      </c>
      <c r="E3266" s="12"/>
      <c r="F3266" s="28" t="s">
        <v>54</v>
      </c>
      <c r="G3266" s="72" t="s">
        <v>2208</v>
      </c>
      <c r="H3266" s="72" t="s">
        <v>2208</v>
      </c>
      <c r="I3266" s="12"/>
      <c r="J3266" s="72" t="s">
        <v>2208</v>
      </c>
      <c r="M3266" s="35"/>
    </row>
    <row r="3267" spans="1:13" x14ac:dyDescent="0.25">
      <c r="A3267" s="13" t="s">
        <v>32</v>
      </c>
      <c r="B3267" s="13" t="s">
        <v>62</v>
      </c>
      <c r="D3267" s="13" t="s">
        <v>2372</v>
      </c>
      <c r="E3267" s="12"/>
      <c r="F3267" s="28" t="s">
        <v>54</v>
      </c>
      <c r="G3267" s="72" t="s">
        <v>2208</v>
      </c>
      <c r="H3267" s="72" t="s">
        <v>2208</v>
      </c>
      <c r="I3267" s="12"/>
      <c r="J3267" s="72" t="s">
        <v>2208</v>
      </c>
      <c r="M3267" s="35"/>
    </row>
    <row r="3268" spans="1:13" x14ac:dyDescent="0.25">
      <c r="A3268" s="13" t="s">
        <v>32</v>
      </c>
      <c r="B3268" s="13" t="s">
        <v>62</v>
      </c>
      <c r="D3268" s="13" t="s">
        <v>2373</v>
      </c>
      <c r="E3268" s="12"/>
      <c r="F3268" s="28" t="s">
        <v>54</v>
      </c>
      <c r="G3268" s="72" t="s">
        <v>2208</v>
      </c>
      <c r="H3268" s="72" t="s">
        <v>2208</v>
      </c>
      <c r="I3268" s="12"/>
      <c r="J3268" s="72" t="s">
        <v>2208</v>
      </c>
      <c r="M3268" s="35"/>
    </row>
    <row r="3269" spans="1:13" x14ac:dyDescent="0.25">
      <c r="A3269" s="13" t="s">
        <v>32</v>
      </c>
      <c r="B3269" s="13" t="s">
        <v>62</v>
      </c>
      <c r="D3269" s="13" t="s">
        <v>2374</v>
      </c>
      <c r="E3269" s="12"/>
      <c r="F3269" s="28" t="s">
        <v>54</v>
      </c>
      <c r="G3269" s="72" t="s">
        <v>2208</v>
      </c>
      <c r="H3269" s="72" t="s">
        <v>2208</v>
      </c>
      <c r="I3269" s="12"/>
      <c r="J3269" s="72" t="s">
        <v>2208</v>
      </c>
      <c r="M3269" s="35"/>
    </row>
    <row r="3270" spans="1:13" x14ac:dyDescent="0.25">
      <c r="A3270" s="13" t="s">
        <v>32</v>
      </c>
      <c r="B3270" s="13" t="s">
        <v>62</v>
      </c>
      <c r="D3270" s="13" t="s">
        <v>2391</v>
      </c>
      <c r="E3270" s="12"/>
      <c r="F3270" s="28" t="s">
        <v>53</v>
      </c>
      <c r="G3270" s="72" t="s">
        <v>2208</v>
      </c>
      <c r="H3270" s="72" t="s">
        <v>2208</v>
      </c>
      <c r="I3270" s="12"/>
      <c r="J3270" s="72" t="s">
        <v>2208</v>
      </c>
      <c r="M3270" s="35"/>
    </row>
    <row r="3271" spans="1:13" x14ac:dyDescent="0.25">
      <c r="A3271" s="13" t="s">
        <v>32</v>
      </c>
      <c r="B3271" s="13" t="s">
        <v>62</v>
      </c>
      <c r="D3271" s="13" t="s">
        <v>2375</v>
      </c>
      <c r="E3271" s="12"/>
      <c r="F3271" s="28" t="s">
        <v>53</v>
      </c>
      <c r="G3271" s="72" t="s">
        <v>2208</v>
      </c>
      <c r="H3271" s="72" t="s">
        <v>2208</v>
      </c>
      <c r="I3271" s="12"/>
      <c r="J3271" s="72" t="s">
        <v>2208</v>
      </c>
      <c r="M3271" s="35"/>
    </row>
    <row r="3272" spans="1:13" x14ac:dyDescent="0.25">
      <c r="A3272" s="13" t="s">
        <v>32</v>
      </c>
      <c r="B3272" s="13" t="s">
        <v>62</v>
      </c>
      <c r="D3272" s="13" t="s">
        <v>2376</v>
      </c>
      <c r="E3272" s="12"/>
      <c r="F3272" s="28" t="s">
        <v>53</v>
      </c>
      <c r="G3272" s="72" t="s">
        <v>2208</v>
      </c>
      <c r="H3272" s="72" t="s">
        <v>2208</v>
      </c>
      <c r="I3272" s="12"/>
      <c r="J3272" s="72" t="s">
        <v>2208</v>
      </c>
      <c r="M3272" s="35"/>
    </row>
    <row r="3273" spans="1:13" x14ac:dyDescent="0.25">
      <c r="A3273" s="13" t="s">
        <v>32</v>
      </c>
      <c r="B3273" s="13" t="s">
        <v>62</v>
      </c>
      <c r="D3273" s="13" t="s">
        <v>2392</v>
      </c>
      <c r="E3273" s="12"/>
      <c r="F3273" s="28" t="s">
        <v>53</v>
      </c>
      <c r="G3273" s="72" t="s">
        <v>2208</v>
      </c>
      <c r="H3273" s="72" t="s">
        <v>2208</v>
      </c>
      <c r="I3273" s="12"/>
      <c r="J3273" s="72" t="s">
        <v>2208</v>
      </c>
      <c r="M3273" s="35"/>
    </row>
    <row r="3274" spans="1:13" x14ac:dyDescent="0.25">
      <c r="A3274" s="13" t="s">
        <v>32</v>
      </c>
      <c r="B3274" s="13" t="s">
        <v>62</v>
      </c>
      <c r="D3274" s="13" t="s">
        <v>2377</v>
      </c>
      <c r="E3274" s="12"/>
      <c r="F3274" s="28" t="s">
        <v>53</v>
      </c>
      <c r="G3274" s="72" t="s">
        <v>2208</v>
      </c>
      <c r="H3274" s="72" t="s">
        <v>2208</v>
      </c>
      <c r="I3274" s="12"/>
      <c r="J3274" s="72" t="s">
        <v>2208</v>
      </c>
      <c r="M3274" s="35"/>
    </row>
    <row r="3275" spans="1:13" x14ac:dyDescent="0.25">
      <c r="A3275" s="13" t="s">
        <v>32</v>
      </c>
      <c r="B3275" s="13" t="s">
        <v>62</v>
      </c>
      <c r="D3275" s="13" t="s">
        <v>2381</v>
      </c>
      <c r="E3275" s="12"/>
      <c r="F3275" s="28" t="s">
        <v>53</v>
      </c>
      <c r="G3275" s="72" t="s">
        <v>2208</v>
      </c>
      <c r="H3275" s="72" t="s">
        <v>2208</v>
      </c>
      <c r="I3275" s="12"/>
      <c r="J3275" s="72" t="s">
        <v>2208</v>
      </c>
      <c r="M3275" s="35"/>
    </row>
    <row r="3276" spans="1:13" x14ac:dyDescent="0.25">
      <c r="A3276" s="13" t="s">
        <v>32</v>
      </c>
      <c r="B3276" s="13" t="s">
        <v>62</v>
      </c>
      <c r="D3276" s="13" t="s">
        <v>2382</v>
      </c>
      <c r="E3276" s="12"/>
      <c r="F3276" s="28" t="s">
        <v>53</v>
      </c>
      <c r="G3276" s="72" t="s">
        <v>2208</v>
      </c>
      <c r="H3276" s="72" t="s">
        <v>2208</v>
      </c>
      <c r="I3276" s="12"/>
      <c r="J3276" s="72" t="s">
        <v>2208</v>
      </c>
      <c r="M3276" s="35"/>
    </row>
    <row r="3277" spans="1:13" x14ac:dyDescent="0.25">
      <c r="A3277" s="13" t="s">
        <v>32</v>
      </c>
      <c r="B3277" s="13" t="s">
        <v>62</v>
      </c>
      <c r="D3277" s="13" t="s">
        <v>2383</v>
      </c>
      <c r="E3277" s="12"/>
      <c r="F3277" s="28" t="s">
        <v>53</v>
      </c>
      <c r="G3277" s="72" t="s">
        <v>2208</v>
      </c>
      <c r="H3277" s="72" t="s">
        <v>2208</v>
      </c>
      <c r="I3277" s="12"/>
      <c r="J3277" s="72" t="s">
        <v>2208</v>
      </c>
      <c r="M3277" s="35"/>
    </row>
    <row r="3278" spans="1:13" x14ac:dyDescent="0.25">
      <c r="A3278" s="13" t="s">
        <v>32</v>
      </c>
      <c r="B3278" s="13" t="s">
        <v>62</v>
      </c>
      <c r="D3278" s="13" t="s">
        <v>2384</v>
      </c>
      <c r="E3278" s="12"/>
      <c r="F3278" s="28" t="s">
        <v>53</v>
      </c>
      <c r="G3278" s="72" t="s">
        <v>2208</v>
      </c>
      <c r="H3278" s="72" t="s">
        <v>2208</v>
      </c>
      <c r="I3278" s="12"/>
      <c r="J3278" s="72" t="s">
        <v>2208</v>
      </c>
      <c r="M3278" s="35"/>
    </row>
    <row r="3279" spans="1:13" x14ac:dyDescent="0.25">
      <c r="A3279" s="13" t="s">
        <v>32</v>
      </c>
      <c r="B3279" s="13" t="s">
        <v>62</v>
      </c>
      <c r="D3279" s="13" t="s">
        <v>2393</v>
      </c>
      <c r="E3279" s="12"/>
      <c r="F3279" s="28" t="s">
        <v>53</v>
      </c>
      <c r="G3279" s="72" t="s">
        <v>2208</v>
      </c>
      <c r="H3279" s="72" t="s">
        <v>2208</v>
      </c>
      <c r="I3279" s="12"/>
      <c r="J3279" s="72" t="s">
        <v>2208</v>
      </c>
      <c r="M3279" s="35"/>
    </row>
    <row r="3280" spans="1:13" x14ac:dyDescent="0.25">
      <c r="A3280" s="13" t="s">
        <v>32</v>
      </c>
      <c r="B3280" s="13" t="s">
        <v>62</v>
      </c>
      <c r="D3280" s="13" t="s">
        <v>2386</v>
      </c>
      <c r="E3280" s="12"/>
      <c r="F3280" s="28" t="s">
        <v>53</v>
      </c>
      <c r="G3280" s="72" t="s">
        <v>2208</v>
      </c>
      <c r="H3280" s="72" t="s">
        <v>2208</v>
      </c>
      <c r="I3280" s="12"/>
      <c r="J3280" s="72" t="s">
        <v>2208</v>
      </c>
      <c r="M3280" s="35"/>
    </row>
    <row r="3281" spans="1:13" x14ac:dyDescent="0.25">
      <c r="A3281" s="13" t="s">
        <v>32</v>
      </c>
      <c r="B3281" s="13" t="s">
        <v>62</v>
      </c>
      <c r="D3281" s="13" t="s">
        <v>2388</v>
      </c>
      <c r="E3281" s="12"/>
      <c r="F3281" s="28" t="s">
        <v>53</v>
      </c>
      <c r="G3281" s="72" t="s">
        <v>2208</v>
      </c>
      <c r="H3281" s="72" t="s">
        <v>2208</v>
      </c>
      <c r="I3281" s="12"/>
      <c r="J3281" s="72" t="s">
        <v>2208</v>
      </c>
      <c r="M3281" s="35"/>
    </row>
    <row r="3282" spans="1:13" x14ac:dyDescent="0.25">
      <c r="A3282" s="13" t="s">
        <v>1223</v>
      </c>
      <c r="B3282" s="13" t="s">
        <v>62</v>
      </c>
      <c r="D3282" s="13" t="s">
        <v>2394</v>
      </c>
      <c r="E3282" s="12"/>
      <c r="F3282" s="28" t="s">
        <v>53</v>
      </c>
      <c r="G3282" s="72" t="s">
        <v>128</v>
      </c>
      <c r="H3282" s="72" t="s">
        <v>128</v>
      </c>
      <c r="I3282" s="72" t="s">
        <v>2208</v>
      </c>
      <c r="J3282" s="72" t="s">
        <v>128</v>
      </c>
      <c r="M3282" s="35"/>
    </row>
    <row r="3283" spans="1:13" x14ac:dyDescent="0.25">
      <c r="A3283" s="13" t="s">
        <v>1223</v>
      </c>
      <c r="B3283" s="13" t="s">
        <v>62</v>
      </c>
      <c r="D3283" s="13" t="s">
        <v>2395</v>
      </c>
      <c r="E3283" s="12"/>
      <c r="F3283" s="28" t="s">
        <v>53</v>
      </c>
      <c r="G3283" s="72" t="s">
        <v>128</v>
      </c>
      <c r="H3283" s="72" t="s">
        <v>128</v>
      </c>
      <c r="I3283" s="72" t="s">
        <v>2208</v>
      </c>
      <c r="J3283" s="72" t="s">
        <v>128</v>
      </c>
      <c r="M3283" s="35"/>
    </row>
    <row r="3284" spans="1:13" x14ac:dyDescent="0.25">
      <c r="A3284" s="13" t="s">
        <v>1223</v>
      </c>
      <c r="B3284" s="13" t="s">
        <v>62</v>
      </c>
      <c r="D3284" s="13" t="s">
        <v>2396</v>
      </c>
      <c r="E3284" s="12"/>
      <c r="F3284" s="28" t="s">
        <v>53</v>
      </c>
      <c r="G3284" s="72" t="s">
        <v>128</v>
      </c>
      <c r="H3284" s="72" t="s">
        <v>128</v>
      </c>
      <c r="I3284" s="72" t="s">
        <v>2208</v>
      </c>
      <c r="J3284" s="72" t="s">
        <v>128</v>
      </c>
      <c r="M3284" s="35"/>
    </row>
    <row r="3285" spans="1:13" x14ac:dyDescent="0.25">
      <c r="A3285" s="13" t="s">
        <v>1223</v>
      </c>
      <c r="B3285" s="13" t="s">
        <v>62</v>
      </c>
      <c r="D3285" s="13" t="s">
        <v>2397</v>
      </c>
      <c r="E3285" s="12"/>
      <c r="F3285" s="28" t="s">
        <v>53</v>
      </c>
      <c r="G3285" s="72" t="s">
        <v>128</v>
      </c>
      <c r="H3285" s="72" t="s">
        <v>128</v>
      </c>
      <c r="I3285" s="72" t="s">
        <v>2208</v>
      </c>
      <c r="J3285" s="72" t="s">
        <v>128</v>
      </c>
      <c r="M3285" s="35"/>
    </row>
    <row r="3286" spans="1:13" x14ac:dyDescent="0.25">
      <c r="A3286" s="13" t="s">
        <v>1223</v>
      </c>
      <c r="B3286" s="13" t="s">
        <v>62</v>
      </c>
      <c r="D3286" s="13" t="s">
        <v>2398</v>
      </c>
      <c r="E3286" s="12"/>
      <c r="F3286" s="28" t="s">
        <v>53</v>
      </c>
      <c r="G3286" s="72" t="s">
        <v>128</v>
      </c>
      <c r="H3286" s="72" t="s">
        <v>128</v>
      </c>
      <c r="I3286" s="72" t="s">
        <v>2208</v>
      </c>
      <c r="J3286" s="72" t="s">
        <v>128</v>
      </c>
      <c r="M3286" s="35"/>
    </row>
    <row r="3287" spans="1:13" x14ac:dyDescent="0.25">
      <c r="A3287" s="13" t="s">
        <v>1223</v>
      </c>
      <c r="B3287" s="13" t="s">
        <v>62</v>
      </c>
      <c r="D3287" s="13" t="s">
        <v>2399</v>
      </c>
      <c r="E3287" s="12"/>
      <c r="F3287" s="28" t="s">
        <v>53</v>
      </c>
      <c r="G3287" s="72" t="s">
        <v>128</v>
      </c>
      <c r="H3287" s="72" t="s">
        <v>128</v>
      </c>
      <c r="I3287" s="72" t="s">
        <v>2208</v>
      </c>
      <c r="J3287" s="72" t="s">
        <v>128</v>
      </c>
      <c r="M3287" s="35"/>
    </row>
    <row r="3288" spans="1:13" x14ac:dyDescent="0.25">
      <c r="A3288" s="13" t="s">
        <v>1223</v>
      </c>
      <c r="B3288" s="13" t="s">
        <v>62</v>
      </c>
      <c r="D3288" s="13" t="s">
        <v>2400</v>
      </c>
      <c r="E3288" s="12"/>
      <c r="F3288" s="28" t="s">
        <v>53</v>
      </c>
      <c r="G3288" s="72" t="s">
        <v>128</v>
      </c>
      <c r="H3288" s="72" t="s">
        <v>128</v>
      </c>
      <c r="I3288" s="72" t="s">
        <v>2208</v>
      </c>
      <c r="J3288" s="72" t="s">
        <v>128</v>
      </c>
      <c r="M3288" s="35"/>
    </row>
    <row r="3289" spans="1:13" x14ac:dyDescent="0.25">
      <c r="A3289" s="13" t="s">
        <v>1223</v>
      </c>
      <c r="B3289" s="13" t="s">
        <v>62</v>
      </c>
      <c r="D3289" s="13" t="s">
        <v>2401</v>
      </c>
      <c r="E3289" s="12"/>
      <c r="F3289" s="28" t="s">
        <v>53</v>
      </c>
      <c r="G3289" s="72" t="s">
        <v>128</v>
      </c>
      <c r="H3289" s="72" t="s">
        <v>128</v>
      </c>
      <c r="I3289" s="72" t="s">
        <v>2208</v>
      </c>
      <c r="J3289" s="72" t="s">
        <v>128</v>
      </c>
      <c r="M3289" s="35"/>
    </row>
    <row r="3290" spans="1:13" x14ac:dyDescent="0.25">
      <c r="A3290" s="13" t="s">
        <v>1223</v>
      </c>
      <c r="B3290" s="13" t="s">
        <v>62</v>
      </c>
      <c r="D3290" s="13" t="s">
        <v>2402</v>
      </c>
      <c r="E3290" s="12"/>
      <c r="F3290" s="28" t="s">
        <v>53</v>
      </c>
      <c r="G3290" s="72" t="s">
        <v>128</v>
      </c>
      <c r="H3290" s="72" t="s">
        <v>128</v>
      </c>
      <c r="I3290" s="72" t="s">
        <v>2208</v>
      </c>
      <c r="J3290" s="72" t="s">
        <v>128</v>
      </c>
      <c r="M3290" s="35"/>
    </row>
    <row r="3291" spans="1:13" x14ac:dyDescent="0.25">
      <c r="A3291" s="13" t="s">
        <v>1223</v>
      </c>
      <c r="B3291" s="13" t="s">
        <v>62</v>
      </c>
      <c r="D3291" s="13" t="s">
        <v>2403</v>
      </c>
      <c r="E3291" s="12"/>
      <c r="F3291" s="28" t="s">
        <v>54</v>
      </c>
      <c r="G3291" s="72" t="s">
        <v>128</v>
      </c>
      <c r="H3291" s="72" t="s">
        <v>128</v>
      </c>
      <c r="I3291" s="72" t="s">
        <v>2208</v>
      </c>
      <c r="J3291" s="72" t="s">
        <v>128</v>
      </c>
      <c r="M3291" s="35"/>
    </row>
    <row r="3292" spans="1:13" x14ac:dyDescent="0.25">
      <c r="A3292" s="13" t="s">
        <v>1223</v>
      </c>
      <c r="B3292" s="13" t="s">
        <v>62</v>
      </c>
      <c r="D3292" s="13" t="s">
        <v>2404</v>
      </c>
      <c r="E3292" s="12"/>
      <c r="F3292" s="28" t="s">
        <v>54</v>
      </c>
      <c r="G3292" s="72" t="s">
        <v>128</v>
      </c>
      <c r="H3292" s="72" t="s">
        <v>128</v>
      </c>
      <c r="I3292" s="72" t="s">
        <v>2208</v>
      </c>
      <c r="J3292" s="72" t="s">
        <v>128</v>
      </c>
      <c r="M3292" s="35"/>
    </row>
    <row r="3293" spans="1:13" x14ac:dyDescent="0.25">
      <c r="A3293" s="13" t="s">
        <v>1223</v>
      </c>
      <c r="B3293" s="13" t="s">
        <v>62</v>
      </c>
      <c r="D3293" s="13" t="s">
        <v>2405</v>
      </c>
      <c r="E3293" s="12"/>
      <c r="F3293" s="28" t="s">
        <v>54</v>
      </c>
      <c r="G3293" s="72" t="s">
        <v>128</v>
      </c>
      <c r="H3293" s="72" t="s">
        <v>128</v>
      </c>
      <c r="I3293" s="72" t="s">
        <v>2208</v>
      </c>
      <c r="J3293" s="72" t="s">
        <v>128</v>
      </c>
      <c r="M3293" s="35"/>
    </row>
    <row r="3294" spans="1:13" x14ac:dyDescent="0.25">
      <c r="A3294" s="13" t="s">
        <v>1223</v>
      </c>
      <c r="B3294" s="13" t="s">
        <v>62</v>
      </c>
      <c r="D3294" s="13" t="s">
        <v>2406</v>
      </c>
      <c r="E3294" s="12"/>
      <c r="F3294" s="28" t="s">
        <v>54</v>
      </c>
      <c r="G3294" s="72" t="s">
        <v>128</v>
      </c>
      <c r="H3294" s="72" t="s">
        <v>128</v>
      </c>
      <c r="I3294" s="72" t="s">
        <v>2208</v>
      </c>
      <c r="J3294" s="72" t="s">
        <v>128</v>
      </c>
      <c r="M3294" s="35"/>
    </row>
    <row r="3295" spans="1:13" x14ac:dyDescent="0.25">
      <c r="A3295" s="13" t="s">
        <v>1223</v>
      </c>
      <c r="B3295" s="13" t="s">
        <v>62</v>
      </c>
      <c r="D3295" s="13" t="s">
        <v>2407</v>
      </c>
      <c r="E3295" s="12"/>
      <c r="F3295" s="28" t="s">
        <v>53</v>
      </c>
      <c r="G3295" s="72" t="s">
        <v>128</v>
      </c>
      <c r="H3295" s="72" t="s">
        <v>128</v>
      </c>
      <c r="I3295" s="72" t="s">
        <v>2208</v>
      </c>
      <c r="J3295" s="72" t="s">
        <v>128</v>
      </c>
      <c r="M3295" s="35"/>
    </row>
    <row r="3296" spans="1:13" x14ac:dyDescent="0.25">
      <c r="A3296" s="13" t="s">
        <v>1223</v>
      </c>
      <c r="B3296" s="13" t="s">
        <v>62</v>
      </c>
      <c r="D3296" s="13" t="s">
        <v>2408</v>
      </c>
      <c r="E3296" s="12"/>
      <c r="F3296" s="28" t="s">
        <v>53</v>
      </c>
      <c r="G3296" s="72" t="s">
        <v>128</v>
      </c>
      <c r="H3296" s="72" t="s">
        <v>128</v>
      </c>
      <c r="I3296" s="72" t="s">
        <v>2208</v>
      </c>
      <c r="J3296" s="72" t="s">
        <v>128</v>
      </c>
      <c r="M3296" s="35"/>
    </row>
    <row r="3297" spans="1:13" x14ac:dyDescent="0.25">
      <c r="A3297" s="13" t="s">
        <v>1223</v>
      </c>
      <c r="B3297" s="13" t="s">
        <v>62</v>
      </c>
      <c r="D3297" s="13" t="s">
        <v>2409</v>
      </c>
      <c r="E3297" s="12"/>
      <c r="F3297" s="28" t="s">
        <v>53</v>
      </c>
      <c r="G3297" s="72" t="s">
        <v>128</v>
      </c>
      <c r="H3297" s="72" t="s">
        <v>128</v>
      </c>
      <c r="I3297" s="72" t="s">
        <v>2208</v>
      </c>
      <c r="J3297" s="72" t="s">
        <v>128</v>
      </c>
      <c r="M3297" s="35"/>
    </row>
    <row r="3298" spans="1:13" x14ac:dyDescent="0.25">
      <c r="A3298" s="13" t="s">
        <v>1223</v>
      </c>
      <c r="B3298" s="13" t="s">
        <v>62</v>
      </c>
      <c r="D3298" s="13" t="s">
        <v>2410</v>
      </c>
      <c r="E3298" s="12"/>
      <c r="F3298" s="28" t="s">
        <v>53</v>
      </c>
      <c r="G3298" s="72" t="s">
        <v>128</v>
      </c>
      <c r="H3298" s="72" t="s">
        <v>128</v>
      </c>
      <c r="I3298" s="72" t="s">
        <v>2208</v>
      </c>
      <c r="J3298" s="72" t="s">
        <v>128</v>
      </c>
      <c r="M3298" s="35"/>
    </row>
    <row r="3299" spans="1:13" x14ac:dyDescent="0.25">
      <c r="A3299" s="13" t="s">
        <v>7</v>
      </c>
      <c r="B3299" s="13" t="s">
        <v>62</v>
      </c>
      <c r="C3299" s="13"/>
      <c r="D3299" s="77" t="s">
        <v>1262</v>
      </c>
      <c r="E3299" s="12"/>
      <c r="F3299" s="28" t="s">
        <v>53</v>
      </c>
      <c r="G3299" s="72" t="s">
        <v>128</v>
      </c>
      <c r="H3299" s="72" t="s">
        <v>128</v>
      </c>
      <c r="I3299" s="72" t="s">
        <v>2208</v>
      </c>
      <c r="J3299" s="72" t="s">
        <v>128</v>
      </c>
      <c r="M3299" s="35"/>
    </row>
    <row r="3300" spans="1:13" x14ac:dyDescent="0.25">
      <c r="A3300" s="13" t="s">
        <v>7</v>
      </c>
      <c r="B3300" s="13" t="s">
        <v>62</v>
      </c>
      <c r="C3300" s="13"/>
      <c r="D3300" s="77" t="s">
        <v>2411</v>
      </c>
      <c r="E3300" s="12"/>
      <c r="F3300" s="28" t="s">
        <v>53</v>
      </c>
      <c r="G3300" s="72" t="s">
        <v>128</v>
      </c>
      <c r="H3300" s="72" t="s">
        <v>128</v>
      </c>
      <c r="I3300" s="72" t="s">
        <v>2208</v>
      </c>
      <c r="J3300" s="72" t="s">
        <v>128</v>
      </c>
      <c r="M3300" s="35"/>
    </row>
    <row r="3301" spans="1:13" x14ac:dyDescent="0.25">
      <c r="A3301" s="13" t="s">
        <v>7</v>
      </c>
      <c r="B3301" s="13" t="s">
        <v>62</v>
      </c>
      <c r="C3301" s="13"/>
      <c r="D3301" s="77" t="s">
        <v>1291</v>
      </c>
      <c r="E3301" s="12"/>
      <c r="F3301" s="28" t="s">
        <v>53</v>
      </c>
      <c r="G3301" s="72" t="s">
        <v>128</v>
      </c>
      <c r="H3301" s="72" t="s">
        <v>128</v>
      </c>
      <c r="I3301" s="72" t="s">
        <v>2208</v>
      </c>
      <c r="J3301" s="72" t="s">
        <v>128</v>
      </c>
      <c r="M3301" s="35"/>
    </row>
    <row r="3302" spans="1:13" x14ac:dyDescent="0.25">
      <c r="A3302" s="13" t="s">
        <v>7</v>
      </c>
      <c r="B3302" s="13" t="s">
        <v>62</v>
      </c>
      <c r="C3302" s="13"/>
      <c r="D3302" s="77" t="s">
        <v>1292</v>
      </c>
      <c r="E3302" s="12"/>
      <c r="F3302" s="28" t="s">
        <v>53</v>
      </c>
      <c r="G3302" s="72" t="s">
        <v>128</v>
      </c>
      <c r="H3302" s="72" t="s">
        <v>128</v>
      </c>
      <c r="I3302" s="72" t="s">
        <v>2208</v>
      </c>
      <c r="J3302" s="72" t="s">
        <v>128</v>
      </c>
      <c r="M3302" s="35"/>
    </row>
    <row r="3303" spans="1:13" x14ac:dyDescent="0.25">
      <c r="A3303" s="13" t="s">
        <v>7</v>
      </c>
      <c r="B3303" s="13" t="s">
        <v>62</v>
      </c>
      <c r="C3303" s="13"/>
      <c r="D3303" s="77" t="s">
        <v>1269</v>
      </c>
      <c r="E3303" s="12"/>
      <c r="F3303" s="28" t="s">
        <v>53</v>
      </c>
      <c r="G3303" s="72" t="s">
        <v>128</v>
      </c>
      <c r="H3303" s="72" t="s">
        <v>128</v>
      </c>
      <c r="I3303" s="72" t="s">
        <v>2208</v>
      </c>
      <c r="J3303" s="72" t="s">
        <v>128</v>
      </c>
      <c r="M3303" s="35"/>
    </row>
    <row r="3304" spans="1:13" x14ac:dyDescent="0.25">
      <c r="A3304" s="13" t="s">
        <v>7</v>
      </c>
      <c r="B3304" s="13" t="s">
        <v>62</v>
      </c>
      <c r="C3304" s="13"/>
      <c r="D3304" s="77" t="s">
        <v>1271</v>
      </c>
      <c r="E3304" s="12"/>
      <c r="F3304" s="28" t="s">
        <v>53</v>
      </c>
      <c r="G3304" s="72" t="s">
        <v>128</v>
      </c>
      <c r="H3304" s="72" t="s">
        <v>128</v>
      </c>
      <c r="I3304" s="72" t="s">
        <v>2208</v>
      </c>
      <c r="J3304" s="72" t="s">
        <v>128</v>
      </c>
      <c r="M3304" s="35"/>
    </row>
    <row r="3305" spans="1:13" x14ac:dyDescent="0.25">
      <c r="A3305" s="13" t="s">
        <v>7</v>
      </c>
      <c r="B3305" s="13" t="s">
        <v>62</v>
      </c>
      <c r="C3305" s="13"/>
      <c r="D3305" s="77" t="s">
        <v>1257</v>
      </c>
      <c r="E3305" s="12"/>
      <c r="F3305" s="28" t="s">
        <v>53</v>
      </c>
      <c r="G3305" s="72" t="s">
        <v>128</v>
      </c>
      <c r="H3305" s="72" t="s">
        <v>128</v>
      </c>
      <c r="I3305" s="72" t="s">
        <v>2208</v>
      </c>
      <c r="J3305" s="72" t="s">
        <v>128</v>
      </c>
      <c r="M3305" s="35"/>
    </row>
    <row r="3306" spans="1:13" x14ac:dyDescent="0.25">
      <c r="A3306" s="13" t="s">
        <v>7</v>
      </c>
      <c r="B3306" s="13" t="s">
        <v>62</v>
      </c>
      <c r="C3306" s="13"/>
      <c r="D3306" s="77" t="s">
        <v>1263</v>
      </c>
      <c r="E3306" s="12"/>
      <c r="F3306" s="28" t="s">
        <v>53</v>
      </c>
      <c r="G3306" s="72" t="s">
        <v>128</v>
      </c>
      <c r="H3306" s="72" t="s">
        <v>128</v>
      </c>
      <c r="I3306" s="72" t="s">
        <v>2208</v>
      </c>
      <c r="J3306" s="72" t="s">
        <v>128</v>
      </c>
      <c r="M3306" s="35"/>
    </row>
    <row r="3307" spans="1:13" x14ac:dyDescent="0.25">
      <c r="A3307" s="13" t="s">
        <v>7</v>
      </c>
      <c r="B3307" s="13" t="s">
        <v>62</v>
      </c>
      <c r="C3307" s="13"/>
      <c r="D3307" s="77" t="s">
        <v>1273</v>
      </c>
      <c r="E3307" s="12"/>
      <c r="F3307" s="28" t="s">
        <v>53</v>
      </c>
      <c r="G3307" s="72" t="s">
        <v>128</v>
      </c>
      <c r="H3307" s="72" t="s">
        <v>128</v>
      </c>
      <c r="I3307" s="72" t="s">
        <v>2208</v>
      </c>
      <c r="J3307" s="72" t="s">
        <v>128</v>
      </c>
      <c r="M3307" s="35"/>
    </row>
    <row r="3308" spans="1:13" x14ac:dyDescent="0.25">
      <c r="A3308" s="13" t="s">
        <v>7</v>
      </c>
      <c r="B3308" s="13" t="s">
        <v>62</v>
      </c>
      <c r="C3308" s="13"/>
      <c r="D3308" s="77" t="s">
        <v>1274</v>
      </c>
      <c r="E3308" s="12"/>
      <c r="F3308" s="28" t="s">
        <v>53</v>
      </c>
      <c r="G3308" s="72" t="s">
        <v>128</v>
      </c>
      <c r="H3308" s="72" t="s">
        <v>128</v>
      </c>
      <c r="I3308" s="72" t="s">
        <v>2208</v>
      </c>
      <c r="J3308" s="72" t="s">
        <v>128</v>
      </c>
      <c r="M3308" s="35"/>
    </row>
    <row r="3309" spans="1:13" x14ac:dyDescent="0.25">
      <c r="A3309" s="13" t="s">
        <v>7</v>
      </c>
      <c r="B3309" s="13" t="s">
        <v>62</v>
      </c>
      <c r="C3309" s="13"/>
      <c r="D3309" s="77" t="s">
        <v>1277</v>
      </c>
      <c r="E3309" s="12"/>
      <c r="F3309" s="28" t="s">
        <v>53</v>
      </c>
      <c r="G3309" s="72" t="s">
        <v>128</v>
      </c>
      <c r="H3309" s="72" t="s">
        <v>128</v>
      </c>
      <c r="I3309" s="72" t="s">
        <v>2208</v>
      </c>
      <c r="J3309" s="72" t="s">
        <v>128</v>
      </c>
      <c r="M3309" s="35"/>
    </row>
    <row r="3310" spans="1:13" x14ac:dyDescent="0.25">
      <c r="A3310" s="13" t="s">
        <v>7</v>
      </c>
      <c r="B3310" s="13" t="s">
        <v>62</v>
      </c>
      <c r="C3310" s="13"/>
      <c r="D3310" s="77" t="s">
        <v>1280</v>
      </c>
      <c r="E3310" s="12"/>
      <c r="F3310" s="28" t="s">
        <v>53</v>
      </c>
      <c r="G3310" s="72" t="s">
        <v>128</v>
      </c>
      <c r="H3310" s="72" t="s">
        <v>128</v>
      </c>
      <c r="I3310" s="72" t="s">
        <v>2208</v>
      </c>
      <c r="J3310" s="72" t="s">
        <v>128</v>
      </c>
      <c r="M3310" s="35"/>
    </row>
    <row r="3311" spans="1:13" x14ac:dyDescent="0.25">
      <c r="A3311" s="13" t="s">
        <v>7</v>
      </c>
      <c r="B3311" s="13" t="s">
        <v>62</v>
      </c>
      <c r="C3311" s="13"/>
      <c r="D3311" s="77" t="s">
        <v>1283</v>
      </c>
      <c r="E3311" s="12"/>
      <c r="F3311" s="28" t="s">
        <v>53</v>
      </c>
      <c r="G3311" s="72" t="s">
        <v>128</v>
      </c>
      <c r="H3311" s="72" t="s">
        <v>128</v>
      </c>
      <c r="I3311" s="72" t="s">
        <v>2208</v>
      </c>
      <c r="J3311" s="72" t="s">
        <v>128</v>
      </c>
      <c r="M3311" s="35"/>
    </row>
    <row r="3312" spans="1:13" x14ac:dyDescent="0.25">
      <c r="A3312" s="13" t="s">
        <v>7</v>
      </c>
      <c r="B3312" s="13" t="s">
        <v>62</v>
      </c>
      <c r="C3312" s="13"/>
      <c r="D3312" s="77" t="s">
        <v>1284</v>
      </c>
      <c r="E3312" s="12"/>
      <c r="F3312" s="28" t="s">
        <v>53</v>
      </c>
      <c r="G3312" s="72" t="s">
        <v>128</v>
      </c>
      <c r="H3312" s="72" t="s">
        <v>128</v>
      </c>
      <c r="I3312" s="72" t="s">
        <v>2208</v>
      </c>
      <c r="J3312" s="72" t="s">
        <v>128</v>
      </c>
      <c r="M3312" s="35"/>
    </row>
    <row r="3313" spans="1:13" x14ac:dyDescent="0.25">
      <c r="A3313" s="13" t="s">
        <v>7</v>
      </c>
      <c r="B3313" s="13" t="s">
        <v>62</v>
      </c>
      <c r="C3313" s="13"/>
      <c r="D3313" s="77" t="s">
        <v>1278</v>
      </c>
      <c r="E3313" s="12"/>
      <c r="F3313" s="28" t="s">
        <v>53</v>
      </c>
      <c r="G3313" s="72" t="s">
        <v>128</v>
      </c>
      <c r="H3313" s="72" t="s">
        <v>128</v>
      </c>
      <c r="I3313" s="72" t="s">
        <v>2208</v>
      </c>
      <c r="J3313" s="72" t="s">
        <v>128</v>
      </c>
      <c r="M3313" s="35"/>
    </row>
    <row r="3314" spans="1:13" x14ac:dyDescent="0.25">
      <c r="A3314" s="13" t="s">
        <v>7</v>
      </c>
      <c r="B3314" s="13" t="s">
        <v>62</v>
      </c>
      <c r="C3314" s="13"/>
      <c r="D3314" s="77" t="s">
        <v>1276</v>
      </c>
      <c r="E3314" s="12"/>
      <c r="F3314" s="28" t="s">
        <v>53</v>
      </c>
      <c r="G3314" s="72" t="s">
        <v>128</v>
      </c>
      <c r="H3314" s="72" t="s">
        <v>128</v>
      </c>
      <c r="I3314" s="72" t="s">
        <v>2208</v>
      </c>
      <c r="J3314" s="72" t="s">
        <v>128</v>
      </c>
      <c r="M3314" s="35"/>
    </row>
    <row r="3315" spans="1:13" x14ac:dyDescent="0.25">
      <c r="A3315" s="13" t="s">
        <v>7</v>
      </c>
      <c r="B3315" s="13" t="s">
        <v>62</v>
      </c>
      <c r="C3315" s="13"/>
      <c r="D3315" s="77" t="s">
        <v>1281</v>
      </c>
      <c r="E3315" s="12"/>
      <c r="F3315" s="28" t="s">
        <v>53</v>
      </c>
      <c r="G3315" s="72" t="s">
        <v>128</v>
      </c>
      <c r="H3315" s="72" t="s">
        <v>128</v>
      </c>
      <c r="I3315" s="72" t="s">
        <v>2208</v>
      </c>
      <c r="J3315" s="72" t="s">
        <v>128</v>
      </c>
      <c r="M3315" s="35"/>
    </row>
    <row r="3316" spans="1:13" x14ac:dyDescent="0.25">
      <c r="A3316" s="13" t="s">
        <v>7</v>
      </c>
      <c r="B3316" s="13" t="s">
        <v>62</v>
      </c>
      <c r="C3316" s="13"/>
      <c r="D3316" s="77" t="s">
        <v>1282</v>
      </c>
      <c r="E3316" s="12"/>
      <c r="F3316" s="28" t="s">
        <v>53</v>
      </c>
      <c r="G3316" s="72" t="s">
        <v>128</v>
      </c>
      <c r="H3316" s="72" t="s">
        <v>128</v>
      </c>
      <c r="I3316" s="72" t="s">
        <v>2208</v>
      </c>
      <c r="J3316" s="72" t="s">
        <v>128</v>
      </c>
      <c r="M3316" s="35"/>
    </row>
    <row r="3317" spans="1:13" x14ac:dyDescent="0.25">
      <c r="A3317" s="13" t="s">
        <v>7</v>
      </c>
      <c r="B3317" s="13" t="s">
        <v>62</v>
      </c>
      <c r="C3317" s="13"/>
      <c r="D3317" s="77" t="s">
        <v>2412</v>
      </c>
      <c r="E3317" s="12"/>
      <c r="F3317" s="28" t="s">
        <v>54</v>
      </c>
      <c r="G3317" s="72" t="s">
        <v>128</v>
      </c>
      <c r="H3317" s="72" t="s">
        <v>128</v>
      </c>
      <c r="I3317" s="72" t="s">
        <v>2208</v>
      </c>
      <c r="J3317" s="72" t="s">
        <v>128</v>
      </c>
      <c r="M3317" s="35"/>
    </row>
    <row r="3318" spans="1:13" x14ac:dyDescent="0.25">
      <c r="A3318" s="13" t="s">
        <v>7</v>
      </c>
      <c r="B3318" s="13" t="s">
        <v>62</v>
      </c>
      <c r="C3318" s="13"/>
      <c r="D3318" s="77" t="s">
        <v>2413</v>
      </c>
      <c r="E3318" s="12"/>
      <c r="F3318" s="28" t="s">
        <v>54</v>
      </c>
      <c r="G3318" s="72" t="s">
        <v>128</v>
      </c>
      <c r="H3318" s="72" t="s">
        <v>128</v>
      </c>
      <c r="I3318" s="72" t="s">
        <v>2208</v>
      </c>
      <c r="J3318" s="72" t="s">
        <v>128</v>
      </c>
      <c r="M3318" s="35"/>
    </row>
    <row r="3319" spans="1:13" x14ac:dyDescent="0.25">
      <c r="A3319" s="13" t="s">
        <v>7</v>
      </c>
      <c r="B3319" s="13" t="s">
        <v>62</v>
      </c>
      <c r="C3319" s="13"/>
      <c r="D3319" s="77" t="s">
        <v>2414</v>
      </c>
      <c r="E3319" s="12"/>
      <c r="F3319" s="28" t="s">
        <v>54</v>
      </c>
      <c r="G3319" s="72" t="s">
        <v>128</v>
      </c>
      <c r="H3319" s="72" t="s">
        <v>128</v>
      </c>
      <c r="I3319" s="72" t="s">
        <v>2208</v>
      </c>
      <c r="J3319" s="72" t="s">
        <v>128</v>
      </c>
      <c r="M3319" s="35"/>
    </row>
    <row r="3320" spans="1:13" x14ac:dyDescent="0.25">
      <c r="A3320" s="13" t="s">
        <v>7</v>
      </c>
      <c r="B3320" s="13" t="s">
        <v>62</v>
      </c>
      <c r="C3320" s="13"/>
      <c r="D3320" s="77" t="s">
        <v>2415</v>
      </c>
      <c r="E3320" s="12"/>
      <c r="F3320" s="28" t="s">
        <v>54</v>
      </c>
      <c r="G3320" s="72" t="s">
        <v>128</v>
      </c>
      <c r="H3320" s="72" t="s">
        <v>128</v>
      </c>
      <c r="I3320" s="72" t="s">
        <v>2208</v>
      </c>
      <c r="J3320" s="72" t="s">
        <v>128</v>
      </c>
      <c r="M3320" s="35"/>
    </row>
    <row r="3321" spans="1:13" x14ac:dyDescent="0.25">
      <c r="A3321" s="13" t="s">
        <v>7</v>
      </c>
      <c r="B3321" s="13" t="s">
        <v>62</v>
      </c>
      <c r="C3321" s="13"/>
      <c r="D3321" s="28" t="s">
        <v>2416</v>
      </c>
      <c r="E3321" s="12"/>
      <c r="F3321" s="28" t="s">
        <v>54</v>
      </c>
      <c r="G3321" s="72" t="s">
        <v>128</v>
      </c>
      <c r="H3321" s="72" t="s">
        <v>128</v>
      </c>
      <c r="I3321" s="72" t="s">
        <v>2208</v>
      </c>
      <c r="J3321" s="72" t="s">
        <v>128</v>
      </c>
      <c r="M3321" s="35"/>
    </row>
    <row r="3322" spans="1:13" x14ac:dyDescent="0.25">
      <c r="A3322" s="13" t="s">
        <v>7</v>
      </c>
      <c r="B3322" s="13" t="s">
        <v>62</v>
      </c>
      <c r="C3322" s="13"/>
      <c r="D3322" s="77" t="s">
        <v>1253</v>
      </c>
      <c r="E3322" s="12"/>
      <c r="F3322" s="28" t="s">
        <v>54</v>
      </c>
      <c r="G3322" s="72" t="s">
        <v>128</v>
      </c>
      <c r="H3322" s="72" t="s">
        <v>128</v>
      </c>
      <c r="I3322" s="72" t="s">
        <v>2208</v>
      </c>
      <c r="J3322" s="72" t="s">
        <v>128</v>
      </c>
      <c r="M3322" s="35"/>
    </row>
    <row r="3323" spans="1:13" x14ac:dyDescent="0.25">
      <c r="A3323" s="13" t="s">
        <v>7</v>
      </c>
      <c r="B3323" s="13" t="s">
        <v>62</v>
      </c>
      <c r="C3323" s="13"/>
      <c r="D3323" s="77" t="s">
        <v>2417</v>
      </c>
      <c r="E3323" s="12"/>
      <c r="F3323" s="28" t="s">
        <v>53</v>
      </c>
      <c r="G3323" s="72" t="s">
        <v>128</v>
      </c>
      <c r="H3323" s="72" t="s">
        <v>128</v>
      </c>
      <c r="I3323" s="72" t="s">
        <v>2208</v>
      </c>
      <c r="J3323" s="72" t="s">
        <v>128</v>
      </c>
      <c r="M3323" s="35"/>
    </row>
    <row r="3324" spans="1:13" x14ac:dyDescent="0.25">
      <c r="A3324" s="13" t="s">
        <v>7</v>
      </c>
      <c r="B3324" s="13" t="s">
        <v>62</v>
      </c>
      <c r="C3324" s="13"/>
      <c r="D3324" s="77" t="s">
        <v>2418</v>
      </c>
      <c r="E3324" s="12"/>
      <c r="F3324" s="28" t="s">
        <v>53</v>
      </c>
      <c r="G3324" s="72" t="s">
        <v>128</v>
      </c>
      <c r="H3324" s="72" t="s">
        <v>128</v>
      </c>
      <c r="I3324" s="72" t="s">
        <v>2208</v>
      </c>
      <c r="J3324" s="72" t="s">
        <v>128</v>
      </c>
      <c r="M3324" s="35"/>
    </row>
    <row r="3325" spans="1:13" x14ac:dyDescent="0.25">
      <c r="A3325" s="13" t="s">
        <v>7</v>
      </c>
      <c r="B3325" s="13" t="s">
        <v>62</v>
      </c>
      <c r="C3325" s="13"/>
      <c r="D3325" s="77" t="s">
        <v>2419</v>
      </c>
      <c r="E3325" s="12"/>
      <c r="F3325" s="28" t="s">
        <v>53</v>
      </c>
      <c r="G3325" s="72" t="s">
        <v>128</v>
      </c>
      <c r="H3325" s="72" t="s">
        <v>128</v>
      </c>
      <c r="I3325" s="72" t="s">
        <v>2208</v>
      </c>
      <c r="J3325" s="72" t="s">
        <v>128</v>
      </c>
      <c r="M3325" s="35"/>
    </row>
    <row r="3326" spans="1:13" x14ac:dyDescent="0.25">
      <c r="A3326" s="13" t="s">
        <v>7</v>
      </c>
      <c r="B3326" s="13" t="s">
        <v>62</v>
      </c>
      <c r="C3326" s="13"/>
      <c r="D3326" s="77" t="s">
        <v>1270</v>
      </c>
      <c r="E3326" s="12"/>
      <c r="F3326" s="28" t="s">
        <v>53</v>
      </c>
      <c r="G3326" s="72" t="s">
        <v>128</v>
      </c>
      <c r="H3326" s="72" t="s">
        <v>128</v>
      </c>
      <c r="I3326" s="72" t="s">
        <v>2208</v>
      </c>
      <c r="J3326" s="72" t="s">
        <v>128</v>
      </c>
      <c r="M3326" s="35"/>
    </row>
    <row r="3327" spans="1:13" x14ac:dyDescent="0.25">
      <c r="A3327" s="13" t="s">
        <v>7</v>
      </c>
      <c r="B3327" s="13" t="s">
        <v>62</v>
      </c>
      <c r="C3327" s="13"/>
      <c r="D3327" s="77" t="s">
        <v>1272</v>
      </c>
      <c r="E3327" s="12"/>
      <c r="F3327" s="28" t="s">
        <v>53</v>
      </c>
      <c r="G3327" s="72" t="s">
        <v>128</v>
      </c>
      <c r="H3327" s="72" t="s">
        <v>128</v>
      </c>
      <c r="I3327" s="72" t="s">
        <v>2208</v>
      </c>
      <c r="J3327" s="72" t="s">
        <v>128</v>
      </c>
      <c r="M3327" s="35"/>
    </row>
    <row r="3328" spans="1:13" x14ac:dyDescent="0.25">
      <c r="A3328" s="13" t="s">
        <v>7</v>
      </c>
      <c r="B3328" s="13" t="s">
        <v>62</v>
      </c>
      <c r="C3328" s="13"/>
      <c r="D3328" s="77" t="s">
        <v>1275</v>
      </c>
      <c r="E3328" s="12"/>
      <c r="F3328" s="28" t="s">
        <v>53</v>
      </c>
      <c r="G3328" s="72" t="s">
        <v>128</v>
      </c>
      <c r="H3328" s="72" t="s">
        <v>128</v>
      </c>
      <c r="I3328" s="72" t="s">
        <v>2208</v>
      </c>
      <c r="J3328" s="72" t="s">
        <v>128</v>
      </c>
      <c r="M3328" s="35"/>
    </row>
    <row r="3329" spans="1:13" x14ac:dyDescent="0.25">
      <c r="A3329" s="13" t="s">
        <v>7</v>
      </c>
      <c r="B3329" s="13" t="s">
        <v>62</v>
      </c>
      <c r="C3329" s="13"/>
      <c r="D3329" s="77" t="s">
        <v>2420</v>
      </c>
      <c r="E3329" s="12"/>
      <c r="F3329" s="28" t="s">
        <v>53</v>
      </c>
      <c r="G3329" s="72" t="s">
        <v>128</v>
      </c>
      <c r="H3329" s="72" t="s">
        <v>128</v>
      </c>
      <c r="I3329" s="72" t="s">
        <v>2208</v>
      </c>
      <c r="J3329" s="72" t="s">
        <v>128</v>
      </c>
      <c r="M3329" s="35"/>
    </row>
    <row r="3330" spans="1:13" x14ac:dyDescent="0.25">
      <c r="A3330" s="13" t="s">
        <v>7</v>
      </c>
      <c r="B3330" s="13" t="s">
        <v>62</v>
      </c>
      <c r="C3330" s="13"/>
      <c r="D3330" s="77" t="s">
        <v>2421</v>
      </c>
      <c r="E3330" s="12"/>
      <c r="F3330" s="28" t="s">
        <v>53</v>
      </c>
      <c r="G3330" s="72" t="s">
        <v>128</v>
      </c>
      <c r="H3330" s="72" t="s">
        <v>128</v>
      </c>
      <c r="I3330" s="72" t="s">
        <v>2208</v>
      </c>
      <c r="J3330" s="72" t="s">
        <v>128</v>
      </c>
      <c r="M3330" s="35"/>
    </row>
    <row r="3331" spans="1:13" x14ac:dyDescent="0.25">
      <c r="A3331" s="13" t="s">
        <v>7</v>
      </c>
      <c r="B3331" s="13" t="s">
        <v>62</v>
      </c>
      <c r="C3331" s="13"/>
      <c r="D3331" s="77" t="s">
        <v>1256</v>
      </c>
      <c r="E3331" s="12"/>
      <c r="F3331" s="28" t="s">
        <v>53</v>
      </c>
      <c r="G3331" s="72" t="s">
        <v>128</v>
      </c>
      <c r="H3331" s="72" t="s">
        <v>128</v>
      </c>
      <c r="I3331" s="72" t="s">
        <v>2208</v>
      </c>
      <c r="J3331" s="72" t="s">
        <v>128</v>
      </c>
      <c r="M3331" s="35"/>
    </row>
    <row r="3332" spans="1:13" x14ac:dyDescent="0.25">
      <c r="A3332" s="13" t="s">
        <v>7</v>
      </c>
      <c r="B3332" s="13" t="s">
        <v>62</v>
      </c>
      <c r="C3332" s="13"/>
      <c r="D3332" s="77" t="s">
        <v>2422</v>
      </c>
      <c r="E3332" s="12"/>
      <c r="F3332" s="28" t="s">
        <v>53</v>
      </c>
      <c r="G3332" s="72" t="s">
        <v>128</v>
      </c>
      <c r="H3332" s="72" t="s">
        <v>128</v>
      </c>
      <c r="I3332" s="72" t="s">
        <v>2208</v>
      </c>
      <c r="J3332" s="72" t="s">
        <v>128</v>
      </c>
      <c r="M3332" s="35"/>
    </row>
    <row r="3333" spans="1:13" x14ac:dyDescent="0.25">
      <c r="A3333" s="13" t="s">
        <v>7</v>
      </c>
      <c r="B3333" s="13" t="s">
        <v>62</v>
      </c>
      <c r="C3333" s="13"/>
      <c r="D3333" s="77" t="s">
        <v>1279</v>
      </c>
      <c r="E3333" s="12"/>
      <c r="F3333" s="28" t="s">
        <v>53</v>
      </c>
      <c r="G3333" s="72" t="s">
        <v>128</v>
      </c>
      <c r="H3333" s="72" t="s">
        <v>128</v>
      </c>
      <c r="I3333" s="72" t="s">
        <v>2208</v>
      </c>
      <c r="J3333" s="72" t="s">
        <v>128</v>
      </c>
      <c r="M3333" s="35"/>
    </row>
    <row r="3334" spans="1:13" x14ac:dyDescent="0.25">
      <c r="A3334" s="13" t="s">
        <v>7</v>
      </c>
      <c r="B3334" s="13" t="s">
        <v>62</v>
      </c>
      <c r="C3334" s="13"/>
      <c r="D3334" s="77" t="s">
        <v>1264</v>
      </c>
      <c r="E3334" s="12"/>
      <c r="F3334" s="28" t="s">
        <v>53</v>
      </c>
      <c r="G3334" s="72" t="s">
        <v>128</v>
      </c>
      <c r="H3334" s="72" t="s">
        <v>128</v>
      </c>
      <c r="I3334" s="72" t="s">
        <v>2208</v>
      </c>
      <c r="J3334" s="72" t="s">
        <v>128</v>
      </c>
      <c r="M3334" s="35"/>
    </row>
    <row r="3335" spans="1:13" x14ac:dyDescent="0.25">
      <c r="A3335" s="13" t="s">
        <v>7</v>
      </c>
      <c r="B3335" s="13" t="s">
        <v>62</v>
      </c>
      <c r="C3335" s="13"/>
      <c r="D3335" s="77" t="s">
        <v>1289</v>
      </c>
      <c r="E3335" s="12"/>
      <c r="F3335" s="28" t="s">
        <v>53</v>
      </c>
      <c r="G3335" s="72" t="s">
        <v>128</v>
      </c>
      <c r="H3335" s="72" t="s">
        <v>128</v>
      </c>
      <c r="I3335" s="72" t="s">
        <v>2208</v>
      </c>
      <c r="J3335" s="72" t="s">
        <v>128</v>
      </c>
      <c r="M3335" s="35"/>
    </row>
    <row r="3336" spans="1:13" x14ac:dyDescent="0.25">
      <c r="A3336" s="13" t="s">
        <v>7</v>
      </c>
      <c r="B3336" s="13" t="s">
        <v>62</v>
      </c>
      <c r="C3336" s="13"/>
      <c r="D3336" s="77" t="s">
        <v>1285</v>
      </c>
      <c r="E3336" s="12"/>
      <c r="F3336" s="28" t="s">
        <v>53</v>
      </c>
      <c r="G3336" s="72" t="s">
        <v>128</v>
      </c>
      <c r="H3336" s="72" t="s">
        <v>128</v>
      </c>
      <c r="I3336" s="72" t="s">
        <v>2208</v>
      </c>
      <c r="J3336" s="72" t="s">
        <v>128</v>
      </c>
      <c r="M3336" s="35"/>
    </row>
    <row r="3337" spans="1:13" x14ac:dyDescent="0.25">
      <c r="A3337" s="13" t="s">
        <v>7</v>
      </c>
      <c r="B3337" s="13" t="s">
        <v>62</v>
      </c>
      <c r="C3337" s="13"/>
      <c r="D3337" s="77" t="s">
        <v>1288</v>
      </c>
      <c r="E3337" s="12"/>
      <c r="F3337" s="28" t="s">
        <v>53</v>
      </c>
      <c r="G3337" s="72" t="s">
        <v>128</v>
      </c>
      <c r="H3337" s="72" t="s">
        <v>128</v>
      </c>
      <c r="I3337" s="72" t="s">
        <v>2208</v>
      </c>
      <c r="J3337" s="72" t="s">
        <v>128</v>
      </c>
      <c r="M3337" s="35"/>
    </row>
    <row r="3338" spans="1:13" x14ac:dyDescent="0.25">
      <c r="A3338" s="13" t="s">
        <v>7</v>
      </c>
      <c r="B3338" s="13" t="s">
        <v>62</v>
      </c>
      <c r="C3338" s="13"/>
      <c r="D3338" s="77" t="s">
        <v>1287</v>
      </c>
      <c r="E3338" s="12"/>
      <c r="F3338" s="28" t="s">
        <v>53</v>
      </c>
      <c r="G3338" s="72" t="s">
        <v>128</v>
      </c>
      <c r="H3338" s="72" t="s">
        <v>128</v>
      </c>
      <c r="I3338" s="72" t="s">
        <v>2208</v>
      </c>
      <c r="J3338" s="72" t="s">
        <v>128</v>
      </c>
      <c r="M3338" s="35"/>
    </row>
    <row r="3339" spans="1:13" x14ac:dyDescent="0.25">
      <c r="A3339" s="13" t="s">
        <v>7</v>
      </c>
      <c r="B3339" s="13" t="s">
        <v>62</v>
      </c>
      <c r="C3339" s="13"/>
      <c r="D3339" s="77" t="s">
        <v>1290</v>
      </c>
      <c r="E3339" s="12"/>
      <c r="F3339" s="28" t="s">
        <v>53</v>
      </c>
      <c r="G3339" s="72" t="s">
        <v>128</v>
      </c>
      <c r="H3339" s="72" t="s">
        <v>128</v>
      </c>
      <c r="I3339" s="72" t="s">
        <v>2208</v>
      </c>
      <c r="J3339" s="72" t="s">
        <v>128</v>
      </c>
      <c r="M3339" s="35"/>
    </row>
    <row r="3340" spans="1:13" x14ac:dyDescent="0.25">
      <c r="A3340" s="13" t="s">
        <v>7</v>
      </c>
      <c r="B3340" s="13" t="s">
        <v>62</v>
      </c>
      <c r="C3340" s="13"/>
      <c r="D3340" s="77" t="s">
        <v>1286</v>
      </c>
      <c r="E3340" s="12"/>
      <c r="F3340" s="28" t="s">
        <v>53</v>
      </c>
      <c r="G3340" s="72" t="s">
        <v>128</v>
      </c>
      <c r="H3340" s="72" t="s">
        <v>128</v>
      </c>
      <c r="I3340" s="72" t="s">
        <v>2208</v>
      </c>
      <c r="J3340" s="72" t="s">
        <v>128</v>
      </c>
      <c r="M3340" s="35"/>
    </row>
    <row r="3341" spans="1:13" x14ac:dyDescent="0.25">
      <c r="A3341" s="13" t="s">
        <v>7</v>
      </c>
      <c r="B3341" s="13" t="s">
        <v>62</v>
      </c>
      <c r="C3341" s="13"/>
      <c r="D3341" s="77" t="s">
        <v>1265</v>
      </c>
      <c r="E3341" s="12"/>
      <c r="F3341" s="28" t="s">
        <v>53</v>
      </c>
      <c r="G3341" s="72" t="s">
        <v>128</v>
      </c>
      <c r="H3341" s="72" t="s">
        <v>128</v>
      </c>
      <c r="I3341" s="72" t="s">
        <v>2208</v>
      </c>
      <c r="J3341" s="72" t="s">
        <v>128</v>
      </c>
      <c r="M3341" s="35"/>
    </row>
    <row r="3342" spans="1:13" x14ac:dyDescent="0.25">
      <c r="A3342" s="13" t="s">
        <v>1293</v>
      </c>
      <c r="B3342" s="13" t="s">
        <v>62</v>
      </c>
      <c r="C3342" s="13"/>
      <c r="D3342" s="13" t="s">
        <v>2394</v>
      </c>
      <c r="E3342" s="12"/>
      <c r="F3342" s="28" t="s">
        <v>53</v>
      </c>
      <c r="G3342" s="72" t="s">
        <v>128</v>
      </c>
      <c r="H3342" s="72" t="s">
        <v>128</v>
      </c>
      <c r="I3342" s="72" t="s">
        <v>2208</v>
      </c>
      <c r="J3342" s="72" t="s">
        <v>128</v>
      </c>
      <c r="M3342" s="35"/>
    </row>
    <row r="3343" spans="1:13" x14ac:dyDescent="0.25">
      <c r="A3343" s="13" t="s">
        <v>1293</v>
      </c>
      <c r="B3343" s="13" t="s">
        <v>62</v>
      </c>
      <c r="C3343" s="13"/>
      <c r="D3343" s="13" t="s">
        <v>2395</v>
      </c>
      <c r="E3343" s="12"/>
      <c r="F3343" s="28" t="s">
        <v>53</v>
      </c>
      <c r="G3343" s="72" t="s">
        <v>128</v>
      </c>
      <c r="H3343" s="72" t="s">
        <v>128</v>
      </c>
      <c r="I3343" s="72" t="s">
        <v>2208</v>
      </c>
      <c r="J3343" s="72" t="s">
        <v>128</v>
      </c>
      <c r="M3343" s="35"/>
    </row>
    <row r="3344" spans="1:13" x14ac:dyDescent="0.25">
      <c r="A3344" s="13" t="s">
        <v>1293</v>
      </c>
      <c r="B3344" s="13" t="s">
        <v>62</v>
      </c>
      <c r="C3344" s="13"/>
      <c r="D3344" s="13" t="s">
        <v>2396</v>
      </c>
      <c r="E3344" s="12"/>
      <c r="F3344" s="28" t="s">
        <v>53</v>
      </c>
      <c r="G3344" s="72" t="s">
        <v>128</v>
      </c>
      <c r="H3344" s="72" t="s">
        <v>128</v>
      </c>
      <c r="I3344" s="72" t="s">
        <v>2208</v>
      </c>
      <c r="J3344" s="72" t="s">
        <v>128</v>
      </c>
      <c r="M3344" s="35"/>
    </row>
    <row r="3345" spans="1:13" x14ac:dyDescent="0.25">
      <c r="A3345" s="13" t="s">
        <v>1293</v>
      </c>
      <c r="B3345" s="13" t="s">
        <v>62</v>
      </c>
      <c r="C3345" s="13"/>
      <c r="D3345" s="13" t="s">
        <v>2397</v>
      </c>
      <c r="E3345" s="12"/>
      <c r="F3345" s="28" t="s">
        <v>53</v>
      </c>
      <c r="G3345" s="72" t="s">
        <v>128</v>
      </c>
      <c r="H3345" s="72" t="s">
        <v>128</v>
      </c>
      <c r="I3345" s="72" t="s">
        <v>2208</v>
      </c>
      <c r="J3345" s="72" t="s">
        <v>128</v>
      </c>
      <c r="M3345" s="35"/>
    </row>
    <row r="3346" spans="1:13" x14ac:dyDescent="0.25">
      <c r="A3346" s="13" t="s">
        <v>1293</v>
      </c>
      <c r="B3346" s="13" t="s">
        <v>62</v>
      </c>
      <c r="C3346" s="13"/>
      <c r="D3346" s="13" t="s">
        <v>2398</v>
      </c>
      <c r="E3346" s="12"/>
      <c r="F3346" s="28" t="s">
        <v>53</v>
      </c>
      <c r="G3346" s="72" t="s">
        <v>128</v>
      </c>
      <c r="H3346" s="72" t="s">
        <v>128</v>
      </c>
      <c r="I3346" s="72" t="s">
        <v>2208</v>
      </c>
      <c r="J3346" s="72" t="s">
        <v>128</v>
      </c>
      <c r="M3346" s="35"/>
    </row>
    <row r="3347" spans="1:13" x14ac:dyDescent="0.25">
      <c r="A3347" s="13" t="s">
        <v>1293</v>
      </c>
      <c r="B3347" s="13" t="s">
        <v>62</v>
      </c>
      <c r="C3347" s="13"/>
      <c r="D3347" s="13" t="s">
        <v>2399</v>
      </c>
      <c r="E3347" s="12"/>
      <c r="F3347" s="28" t="s">
        <v>53</v>
      </c>
      <c r="G3347" s="72" t="s">
        <v>128</v>
      </c>
      <c r="H3347" s="72" t="s">
        <v>128</v>
      </c>
      <c r="I3347" s="72" t="s">
        <v>2208</v>
      </c>
      <c r="J3347" s="72" t="s">
        <v>128</v>
      </c>
      <c r="M3347" s="35"/>
    </row>
    <row r="3348" spans="1:13" x14ac:dyDescent="0.25">
      <c r="A3348" s="13" t="s">
        <v>1293</v>
      </c>
      <c r="B3348" s="13" t="s">
        <v>62</v>
      </c>
      <c r="C3348" s="13"/>
      <c r="D3348" s="13" t="s">
        <v>2400</v>
      </c>
      <c r="E3348" s="12"/>
      <c r="F3348" s="28" t="s">
        <v>53</v>
      </c>
      <c r="G3348" s="72" t="s">
        <v>128</v>
      </c>
      <c r="H3348" s="72" t="s">
        <v>128</v>
      </c>
      <c r="I3348" s="72" t="s">
        <v>2208</v>
      </c>
      <c r="J3348" s="72" t="s">
        <v>128</v>
      </c>
      <c r="M3348" s="35"/>
    </row>
    <row r="3349" spans="1:13" x14ac:dyDescent="0.25">
      <c r="A3349" s="13" t="s">
        <v>1293</v>
      </c>
      <c r="B3349" s="13" t="s">
        <v>62</v>
      </c>
      <c r="C3349" s="13"/>
      <c r="D3349" s="13" t="s">
        <v>2401</v>
      </c>
      <c r="E3349" s="12"/>
      <c r="F3349" s="28" t="s">
        <v>53</v>
      </c>
      <c r="G3349" s="72" t="s">
        <v>128</v>
      </c>
      <c r="H3349" s="72" t="s">
        <v>128</v>
      </c>
      <c r="I3349" s="72" t="s">
        <v>2208</v>
      </c>
      <c r="J3349" s="72" t="s">
        <v>128</v>
      </c>
      <c r="M3349" s="35"/>
    </row>
    <row r="3350" spans="1:13" x14ac:dyDescent="0.25">
      <c r="A3350" s="13" t="s">
        <v>1293</v>
      </c>
      <c r="B3350" s="13" t="s">
        <v>62</v>
      </c>
      <c r="C3350" s="13"/>
      <c r="D3350" s="13" t="s">
        <v>2402</v>
      </c>
      <c r="E3350" s="12"/>
      <c r="F3350" s="28" t="s">
        <v>53</v>
      </c>
      <c r="G3350" s="72" t="s">
        <v>128</v>
      </c>
      <c r="H3350" s="72" t="s">
        <v>128</v>
      </c>
      <c r="I3350" s="72" t="s">
        <v>2208</v>
      </c>
      <c r="J3350" s="72" t="s">
        <v>128</v>
      </c>
      <c r="M3350" s="35"/>
    </row>
    <row r="3351" spans="1:13" x14ac:dyDescent="0.25">
      <c r="A3351" s="13" t="s">
        <v>1293</v>
      </c>
      <c r="B3351" s="13" t="s">
        <v>62</v>
      </c>
      <c r="C3351" s="13"/>
      <c r="D3351" s="13" t="s">
        <v>2403</v>
      </c>
      <c r="E3351" s="12"/>
      <c r="F3351" s="28" t="s">
        <v>54</v>
      </c>
      <c r="G3351" s="72" t="s">
        <v>128</v>
      </c>
      <c r="H3351" s="72" t="s">
        <v>128</v>
      </c>
      <c r="I3351" s="72" t="s">
        <v>2208</v>
      </c>
      <c r="J3351" s="72" t="s">
        <v>128</v>
      </c>
      <c r="M3351" s="35"/>
    </row>
    <row r="3352" spans="1:13" x14ac:dyDescent="0.25">
      <c r="A3352" s="13" t="s">
        <v>1293</v>
      </c>
      <c r="B3352" s="13" t="s">
        <v>62</v>
      </c>
      <c r="C3352" s="13"/>
      <c r="D3352" s="13" t="s">
        <v>2404</v>
      </c>
      <c r="E3352" s="12"/>
      <c r="F3352" s="28" t="s">
        <v>54</v>
      </c>
      <c r="G3352" s="72" t="s">
        <v>128</v>
      </c>
      <c r="H3352" s="72" t="s">
        <v>128</v>
      </c>
      <c r="I3352" s="72" t="s">
        <v>2208</v>
      </c>
      <c r="J3352" s="72" t="s">
        <v>128</v>
      </c>
      <c r="M3352" s="35"/>
    </row>
    <row r="3353" spans="1:13" x14ac:dyDescent="0.25">
      <c r="A3353" s="13" t="s">
        <v>1293</v>
      </c>
      <c r="B3353" s="13" t="s">
        <v>62</v>
      </c>
      <c r="C3353" s="13"/>
      <c r="D3353" s="13" t="s">
        <v>2405</v>
      </c>
      <c r="E3353" s="12"/>
      <c r="F3353" s="28" t="s">
        <v>54</v>
      </c>
      <c r="G3353" s="72" t="s">
        <v>128</v>
      </c>
      <c r="H3353" s="72" t="s">
        <v>128</v>
      </c>
      <c r="I3353" s="72" t="s">
        <v>2208</v>
      </c>
      <c r="J3353" s="72" t="s">
        <v>128</v>
      </c>
      <c r="M3353" s="35"/>
    </row>
    <row r="3354" spans="1:13" x14ac:dyDescent="0.25">
      <c r="A3354" s="13" t="s">
        <v>1293</v>
      </c>
      <c r="B3354" s="13" t="s">
        <v>62</v>
      </c>
      <c r="C3354" s="13"/>
      <c r="D3354" s="13" t="s">
        <v>2406</v>
      </c>
      <c r="E3354" s="12"/>
      <c r="F3354" s="28" t="s">
        <v>54</v>
      </c>
      <c r="G3354" s="72" t="s">
        <v>128</v>
      </c>
      <c r="H3354" s="72" t="s">
        <v>128</v>
      </c>
      <c r="I3354" s="72" t="s">
        <v>2208</v>
      </c>
      <c r="J3354" s="72" t="s">
        <v>128</v>
      </c>
      <c r="M3354" s="35"/>
    </row>
    <row r="3355" spans="1:13" x14ac:dyDescent="0.25">
      <c r="A3355" s="13" t="s">
        <v>1293</v>
      </c>
      <c r="B3355" s="13" t="s">
        <v>62</v>
      </c>
      <c r="C3355" s="13"/>
      <c r="D3355" s="13" t="s">
        <v>2407</v>
      </c>
      <c r="E3355" s="12"/>
      <c r="F3355" s="28" t="s">
        <v>53</v>
      </c>
      <c r="G3355" s="72" t="s">
        <v>128</v>
      </c>
      <c r="H3355" s="72" t="s">
        <v>128</v>
      </c>
      <c r="I3355" s="72" t="s">
        <v>2208</v>
      </c>
      <c r="J3355" s="72" t="s">
        <v>128</v>
      </c>
      <c r="M3355" s="35"/>
    </row>
    <row r="3356" spans="1:13" x14ac:dyDescent="0.25">
      <c r="A3356" s="13" t="s">
        <v>1293</v>
      </c>
      <c r="B3356" s="13" t="s">
        <v>62</v>
      </c>
      <c r="C3356" s="13"/>
      <c r="D3356" s="13" t="s">
        <v>2408</v>
      </c>
      <c r="E3356" s="12"/>
      <c r="F3356" s="28" t="s">
        <v>53</v>
      </c>
      <c r="G3356" s="72" t="s">
        <v>128</v>
      </c>
      <c r="H3356" s="72" t="s">
        <v>128</v>
      </c>
      <c r="I3356" s="72" t="s">
        <v>2208</v>
      </c>
      <c r="J3356" s="72" t="s">
        <v>128</v>
      </c>
      <c r="M3356" s="35"/>
    </row>
    <row r="3357" spans="1:13" x14ac:dyDescent="0.25">
      <c r="A3357" s="13" t="s">
        <v>1293</v>
      </c>
      <c r="B3357" s="13" t="s">
        <v>62</v>
      </c>
      <c r="C3357" s="13"/>
      <c r="D3357" s="13" t="s">
        <v>2423</v>
      </c>
      <c r="E3357" s="12"/>
      <c r="F3357" s="28" t="s">
        <v>53</v>
      </c>
      <c r="G3357" s="72" t="s">
        <v>128</v>
      </c>
      <c r="H3357" s="72" t="s">
        <v>128</v>
      </c>
      <c r="I3357" s="72" t="s">
        <v>2208</v>
      </c>
      <c r="J3357" s="72" t="s">
        <v>128</v>
      </c>
      <c r="M3357" s="35"/>
    </row>
    <row r="3358" spans="1:13" x14ac:dyDescent="0.25">
      <c r="A3358" s="13" t="s">
        <v>1293</v>
      </c>
      <c r="B3358" s="13" t="s">
        <v>62</v>
      </c>
      <c r="C3358" s="13"/>
      <c r="D3358" s="13" t="s">
        <v>2424</v>
      </c>
      <c r="E3358" s="12"/>
      <c r="F3358" s="28" t="s">
        <v>53</v>
      </c>
      <c r="G3358" s="72" t="s">
        <v>128</v>
      </c>
      <c r="H3358" s="72" t="s">
        <v>128</v>
      </c>
      <c r="I3358" s="72" t="s">
        <v>2208</v>
      </c>
      <c r="J3358" s="72" t="s">
        <v>128</v>
      </c>
      <c r="M3358" s="35"/>
    </row>
    <row r="3359" spans="1:13" x14ac:dyDescent="0.25">
      <c r="A3359" s="13" t="s">
        <v>33</v>
      </c>
      <c r="B3359" s="13" t="s">
        <v>62</v>
      </c>
      <c r="C3359" s="13"/>
      <c r="D3359" s="13">
        <v>111</v>
      </c>
      <c r="E3359" s="7"/>
      <c r="F3359" s="28" t="s">
        <v>54</v>
      </c>
      <c r="G3359" s="72" t="s">
        <v>128</v>
      </c>
      <c r="H3359" s="72" t="s">
        <v>128</v>
      </c>
      <c r="I3359" s="12"/>
      <c r="J3359" s="72" t="s">
        <v>128</v>
      </c>
      <c r="M3359" s="35"/>
    </row>
    <row r="3360" spans="1:13" x14ac:dyDescent="0.25">
      <c r="A3360" s="13" t="s">
        <v>33</v>
      </c>
      <c r="B3360" s="13" t="s">
        <v>62</v>
      </c>
      <c r="C3360" s="13"/>
      <c r="D3360" s="13">
        <v>112</v>
      </c>
      <c r="E3360" s="7"/>
      <c r="F3360" s="28" t="s">
        <v>54</v>
      </c>
      <c r="G3360" s="72" t="s">
        <v>128</v>
      </c>
      <c r="H3360" s="72" t="s">
        <v>128</v>
      </c>
      <c r="I3360" s="12"/>
      <c r="J3360" s="72" t="s">
        <v>128</v>
      </c>
      <c r="M3360" s="35"/>
    </row>
    <row r="3361" spans="1:13" x14ac:dyDescent="0.25">
      <c r="A3361" s="13" t="s">
        <v>33</v>
      </c>
      <c r="B3361" s="13" t="s">
        <v>62</v>
      </c>
      <c r="C3361" s="13"/>
      <c r="D3361" s="13">
        <v>113</v>
      </c>
      <c r="E3361" s="7"/>
      <c r="F3361" s="28" t="s">
        <v>54</v>
      </c>
      <c r="G3361" s="72" t="s">
        <v>128</v>
      </c>
      <c r="H3361" s="72" t="s">
        <v>128</v>
      </c>
      <c r="I3361" s="12"/>
      <c r="J3361" s="72" t="s">
        <v>128</v>
      </c>
      <c r="M3361" s="35"/>
    </row>
    <row r="3362" spans="1:13" x14ac:dyDescent="0.25">
      <c r="A3362" s="13" t="s">
        <v>33</v>
      </c>
      <c r="B3362" s="13" t="s">
        <v>62</v>
      </c>
      <c r="C3362" s="13"/>
      <c r="D3362" s="13">
        <v>121</v>
      </c>
      <c r="E3362" s="7"/>
      <c r="F3362" s="28" t="s">
        <v>54</v>
      </c>
      <c r="G3362" s="72" t="s">
        <v>128</v>
      </c>
      <c r="H3362" s="72" t="s">
        <v>128</v>
      </c>
      <c r="I3362" s="12"/>
      <c r="J3362" s="72" t="s">
        <v>128</v>
      </c>
      <c r="M3362" s="35"/>
    </row>
    <row r="3363" spans="1:13" x14ac:dyDescent="0.25">
      <c r="A3363" s="13" t="s">
        <v>33</v>
      </c>
      <c r="B3363" s="13" t="s">
        <v>62</v>
      </c>
      <c r="C3363" s="13"/>
      <c r="D3363" s="13">
        <v>122</v>
      </c>
      <c r="E3363" s="7"/>
      <c r="F3363" s="28" t="s">
        <v>54</v>
      </c>
      <c r="G3363" s="72" t="s">
        <v>128</v>
      </c>
      <c r="H3363" s="72" t="s">
        <v>128</v>
      </c>
      <c r="I3363" s="12"/>
      <c r="J3363" s="72" t="s">
        <v>128</v>
      </c>
      <c r="M3363" s="35"/>
    </row>
    <row r="3364" spans="1:13" x14ac:dyDescent="0.25">
      <c r="A3364" s="13" t="s">
        <v>33</v>
      </c>
      <c r="B3364" s="13" t="s">
        <v>62</v>
      </c>
      <c r="C3364" s="13"/>
      <c r="D3364" s="13">
        <v>123</v>
      </c>
      <c r="E3364" s="7"/>
      <c r="F3364" s="28" t="s">
        <v>54</v>
      </c>
      <c r="G3364" s="72" t="s">
        <v>128</v>
      </c>
      <c r="H3364" s="72" t="s">
        <v>128</v>
      </c>
      <c r="I3364" s="12"/>
      <c r="J3364" s="72" t="s">
        <v>128</v>
      </c>
      <c r="M3364" s="35"/>
    </row>
    <row r="3365" spans="1:13" x14ac:dyDescent="0.25">
      <c r="A3365" s="13" t="s">
        <v>33</v>
      </c>
      <c r="B3365" s="13" t="s">
        <v>62</v>
      </c>
      <c r="C3365" s="13"/>
      <c r="D3365" s="13">
        <v>100</v>
      </c>
      <c r="E3365" s="7"/>
      <c r="F3365" s="28" t="s">
        <v>53</v>
      </c>
      <c r="G3365" s="72" t="s">
        <v>128</v>
      </c>
      <c r="H3365" s="72" t="s">
        <v>128</v>
      </c>
      <c r="I3365" s="12"/>
      <c r="J3365" s="72" t="s">
        <v>128</v>
      </c>
      <c r="M3365" s="35"/>
    </row>
    <row r="3366" spans="1:13" x14ac:dyDescent="0.25">
      <c r="A3366" s="13" t="s">
        <v>33</v>
      </c>
      <c r="B3366" s="13" t="s">
        <v>62</v>
      </c>
      <c r="C3366" s="13"/>
      <c r="D3366" s="13">
        <v>101</v>
      </c>
      <c r="E3366" s="7"/>
      <c r="F3366" s="28" t="s">
        <v>53</v>
      </c>
      <c r="G3366" s="72" t="s">
        <v>128</v>
      </c>
      <c r="H3366" s="72" t="s">
        <v>128</v>
      </c>
      <c r="I3366" s="12"/>
      <c r="J3366" s="72" t="s">
        <v>128</v>
      </c>
      <c r="M3366" s="35"/>
    </row>
    <row r="3367" spans="1:13" x14ac:dyDescent="0.25">
      <c r="A3367" s="13" t="s">
        <v>33</v>
      </c>
      <c r="B3367" s="13" t="s">
        <v>62</v>
      </c>
      <c r="C3367" s="13"/>
      <c r="D3367" s="13">
        <v>107</v>
      </c>
      <c r="E3367" s="7"/>
      <c r="F3367" s="28" t="s">
        <v>53</v>
      </c>
      <c r="G3367" s="72" t="s">
        <v>128</v>
      </c>
      <c r="H3367" s="72" t="s">
        <v>128</v>
      </c>
      <c r="I3367" s="12"/>
      <c r="J3367" s="72" t="s">
        <v>128</v>
      </c>
      <c r="M3367" s="35"/>
    </row>
    <row r="3368" spans="1:13" x14ac:dyDescent="0.25">
      <c r="A3368" s="13" t="s">
        <v>33</v>
      </c>
      <c r="B3368" s="13" t="s">
        <v>62</v>
      </c>
      <c r="C3368" s="13"/>
      <c r="D3368" s="13">
        <v>170</v>
      </c>
      <c r="E3368" s="7"/>
      <c r="F3368" s="28" t="s">
        <v>53</v>
      </c>
      <c r="G3368" s="72" t="s">
        <v>128</v>
      </c>
      <c r="H3368" s="72" t="s">
        <v>128</v>
      </c>
      <c r="I3368" s="12"/>
      <c r="J3368" s="72" t="s">
        <v>128</v>
      </c>
      <c r="M3368" s="35"/>
    </row>
    <row r="3369" spans="1:13" x14ac:dyDescent="0.25">
      <c r="A3369" s="13" t="s">
        <v>33</v>
      </c>
      <c r="B3369" s="13" t="s">
        <v>62</v>
      </c>
      <c r="C3369" s="13"/>
      <c r="D3369" s="13">
        <v>171</v>
      </c>
      <c r="E3369" s="7"/>
      <c r="F3369" s="28" t="s">
        <v>53</v>
      </c>
      <c r="G3369" s="72" t="s">
        <v>128</v>
      </c>
      <c r="H3369" s="72" t="s">
        <v>128</v>
      </c>
      <c r="I3369" s="12"/>
      <c r="J3369" s="72" t="s">
        <v>128</v>
      </c>
      <c r="M3369" s="35"/>
    </row>
    <row r="3370" spans="1:13" x14ac:dyDescent="0.25">
      <c r="A3370" s="13" t="s">
        <v>33</v>
      </c>
      <c r="B3370" s="13" t="s">
        <v>62</v>
      </c>
      <c r="C3370" s="13"/>
      <c r="D3370" s="13">
        <v>172</v>
      </c>
      <c r="E3370" s="7"/>
      <c r="F3370" s="28" t="s">
        <v>53</v>
      </c>
      <c r="G3370" s="72" t="s">
        <v>128</v>
      </c>
      <c r="H3370" s="72" t="s">
        <v>128</v>
      </c>
      <c r="I3370" s="12"/>
      <c r="J3370" s="72" t="s">
        <v>128</v>
      </c>
      <c r="M3370" s="35"/>
    </row>
    <row r="3371" spans="1:13" x14ac:dyDescent="0.25">
      <c r="A3371" s="13" t="s">
        <v>33</v>
      </c>
      <c r="B3371" s="13" t="s">
        <v>62</v>
      </c>
      <c r="C3371" s="13"/>
      <c r="D3371" s="13">
        <v>110</v>
      </c>
      <c r="E3371" s="7"/>
      <c r="F3371" s="28" t="s">
        <v>53</v>
      </c>
      <c r="G3371" s="72" t="s">
        <v>128</v>
      </c>
      <c r="H3371" s="72" t="s">
        <v>128</v>
      </c>
      <c r="I3371" s="12"/>
      <c r="J3371" s="72" t="s">
        <v>128</v>
      </c>
      <c r="M3371" s="35"/>
    </row>
    <row r="3372" spans="1:13" x14ac:dyDescent="0.25">
      <c r="A3372" s="13" t="s">
        <v>33</v>
      </c>
      <c r="B3372" s="13" t="s">
        <v>62</v>
      </c>
      <c r="C3372" s="13"/>
      <c r="D3372" s="13">
        <v>173</v>
      </c>
      <c r="E3372" s="7"/>
      <c r="F3372" s="28" t="s">
        <v>53</v>
      </c>
      <c r="G3372" s="72" t="s">
        <v>128</v>
      </c>
      <c r="H3372" s="72" t="s">
        <v>128</v>
      </c>
      <c r="I3372" s="12"/>
      <c r="J3372" s="72" t="s">
        <v>128</v>
      </c>
      <c r="M3372" s="35"/>
    </row>
    <row r="3373" spans="1:13" x14ac:dyDescent="0.25">
      <c r="A3373" s="13" t="s">
        <v>33</v>
      </c>
      <c r="B3373" s="13" t="s">
        <v>62</v>
      </c>
      <c r="C3373" s="13"/>
      <c r="D3373" s="13">
        <v>157</v>
      </c>
      <c r="E3373" s="7"/>
      <c r="F3373" s="28" t="s">
        <v>53</v>
      </c>
      <c r="G3373" s="72" t="s">
        <v>128</v>
      </c>
      <c r="H3373" s="72" t="s">
        <v>128</v>
      </c>
      <c r="I3373" s="12"/>
      <c r="J3373" s="72" t="s">
        <v>128</v>
      </c>
      <c r="M3373" s="35"/>
    </row>
    <row r="3374" spans="1:13" x14ac:dyDescent="0.25">
      <c r="A3374" s="13" t="s">
        <v>33</v>
      </c>
      <c r="B3374" s="13" t="s">
        <v>62</v>
      </c>
      <c r="C3374" s="13"/>
      <c r="D3374" s="13">
        <v>151</v>
      </c>
      <c r="E3374" s="7"/>
      <c r="F3374" s="28" t="s">
        <v>53</v>
      </c>
      <c r="G3374" s="72" t="s">
        <v>128</v>
      </c>
      <c r="H3374" s="72" t="s">
        <v>128</v>
      </c>
      <c r="I3374" s="12"/>
      <c r="J3374" s="72" t="s">
        <v>128</v>
      </c>
      <c r="M3374" s="35"/>
    </row>
    <row r="3375" spans="1:13" x14ac:dyDescent="0.25">
      <c r="A3375" s="13" t="s">
        <v>33</v>
      </c>
      <c r="B3375" s="13" t="s">
        <v>62</v>
      </c>
      <c r="C3375" s="13"/>
      <c r="D3375" s="13">
        <v>161</v>
      </c>
      <c r="E3375" s="7"/>
      <c r="F3375" s="28" t="s">
        <v>53</v>
      </c>
      <c r="G3375" s="72" t="s">
        <v>128</v>
      </c>
      <c r="H3375" s="72" t="s">
        <v>128</v>
      </c>
      <c r="I3375" s="12"/>
      <c r="J3375" s="72" t="s">
        <v>128</v>
      </c>
      <c r="M3375" s="35"/>
    </row>
    <row r="3376" spans="1:13" x14ac:dyDescent="0.25">
      <c r="A3376" s="13" t="s">
        <v>33</v>
      </c>
      <c r="B3376" s="13" t="s">
        <v>62</v>
      </c>
      <c r="C3376" s="13"/>
      <c r="D3376" s="13" t="s">
        <v>414</v>
      </c>
      <c r="E3376" s="7"/>
      <c r="F3376" s="28" t="s">
        <v>53</v>
      </c>
      <c r="G3376" s="72" t="s">
        <v>128</v>
      </c>
      <c r="H3376" s="72" t="s">
        <v>128</v>
      </c>
      <c r="I3376" s="12"/>
      <c r="J3376" s="72" t="s">
        <v>128</v>
      </c>
      <c r="M3376" s="35"/>
    </row>
    <row r="3377" spans="1:13" x14ac:dyDescent="0.25">
      <c r="A3377" s="13" t="s">
        <v>33</v>
      </c>
      <c r="B3377" s="13" t="s">
        <v>62</v>
      </c>
      <c r="C3377" s="13"/>
      <c r="D3377" s="13" t="s">
        <v>547</v>
      </c>
      <c r="E3377" s="7"/>
      <c r="F3377" s="28" t="s">
        <v>53</v>
      </c>
      <c r="G3377" s="72" t="s">
        <v>128</v>
      </c>
      <c r="H3377" s="72" t="s">
        <v>128</v>
      </c>
      <c r="I3377" s="12"/>
      <c r="J3377" s="72" t="s">
        <v>128</v>
      </c>
      <c r="M3377" s="35"/>
    </row>
    <row r="3378" spans="1:13" x14ac:dyDescent="0.25">
      <c r="A3378" s="13" t="s">
        <v>33</v>
      </c>
      <c r="B3378" s="13" t="s">
        <v>62</v>
      </c>
      <c r="C3378" s="13"/>
      <c r="D3378" s="13" t="s">
        <v>548</v>
      </c>
      <c r="E3378" s="7"/>
      <c r="F3378" s="28" t="s">
        <v>53</v>
      </c>
      <c r="G3378" s="72" t="s">
        <v>128</v>
      </c>
      <c r="H3378" s="72" t="s">
        <v>128</v>
      </c>
      <c r="I3378" s="12"/>
      <c r="J3378" s="72" t="s">
        <v>128</v>
      </c>
      <c r="M3378" s="35"/>
    </row>
    <row r="3379" spans="1:13" x14ac:dyDescent="0.25">
      <c r="A3379" s="13" t="s">
        <v>33</v>
      </c>
      <c r="B3379" s="13" t="s">
        <v>62</v>
      </c>
      <c r="C3379" s="13"/>
      <c r="D3379" s="13" t="s">
        <v>549</v>
      </c>
      <c r="E3379" s="7"/>
      <c r="F3379" s="28" t="s">
        <v>53</v>
      </c>
      <c r="G3379" s="72" t="s">
        <v>128</v>
      </c>
      <c r="H3379" s="72" t="s">
        <v>128</v>
      </c>
      <c r="I3379" s="12"/>
      <c r="J3379" s="72" t="s">
        <v>128</v>
      </c>
      <c r="M3379" s="35"/>
    </row>
    <row r="3380" spans="1:13" x14ac:dyDescent="0.25">
      <c r="A3380" s="13" t="s">
        <v>33</v>
      </c>
      <c r="B3380" s="13" t="s">
        <v>62</v>
      </c>
      <c r="C3380" s="13"/>
      <c r="D3380" s="13" t="s">
        <v>415</v>
      </c>
      <c r="E3380" s="7"/>
      <c r="F3380" s="28" t="s">
        <v>53</v>
      </c>
      <c r="G3380" s="72" t="s">
        <v>128</v>
      </c>
      <c r="H3380" s="72" t="s">
        <v>128</v>
      </c>
      <c r="I3380" s="12"/>
      <c r="J3380" s="72" t="s">
        <v>128</v>
      </c>
      <c r="M3380" s="35"/>
    </row>
    <row r="3381" spans="1:13" x14ac:dyDescent="0.25">
      <c r="A3381" s="13" t="s">
        <v>33</v>
      </c>
      <c r="B3381" s="13" t="s">
        <v>62</v>
      </c>
      <c r="C3381" s="13"/>
      <c r="D3381" s="13" t="s">
        <v>550</v>
      </c>
      <c r="E3381" s="7"/>
      <c r="F3381" s="28" t="s">
        <v>53</v>
      </c>
      <c r="G3381" s="72" t="s">
        <v>128</v>
      </c>
      <c r="H3381" s="72" t="s">
        <v>128</v>
      </c>
      <c r="I3381" s="12"/>
      <c r="J3381" s="72" t="s">
        <v>128</v>
      </c>
      <c r="M3381" s="35"/>
    </row>
    <row r="3382" spans="1:13" x14ac:dyDescent="0.25">
      <c r="A3382" s="13" t="s">
        <v>33</v>
      </c>
      <c r="B3382" s="13" t="s">
        <v>62</v>
      </c>
      <c r="C3382" s="13"/>
      <c r="D3382" s="13" t="s">
        <v>416</v>
      </c>
      <c r="E3382" s="7"/>
      <c r="F3382" s="28" t="s">
        <v>53</v>
      </c>
      <c r="G3382" s="72" t="s">
        <v>128</v>
      </c>
      <c r="H3382" s="72" t="s">
        <v>128</v>
      </c>
      <c r="I3382" s="12"/>
      <c r="J3382" s="72" t="s">
        <v>128</v>
      </c>
      <c r="M3382" s="35"/>
    </row>
    <row r="3383" spans="1:13" x14ac:dyDescent="0.25">
      <c r="A3383" s="13" t="s">
        <v>33</v>
      </c>
      <c r="B3383" s="13" t="s">
        <v>62</v>
      </c>
      <c r="C3383" s="13"/>
      <c r="D3383" s="13" t="s">
        <v>551</v>
      </c>
      <c r="E3383" s="7"/>
      <c r="F3383" s="28" t="s">
        <v>53</v>
      </c>
      <c r="G3383" s="72" t="s">
        <v>128</v>
      </c>
      <c r="H3383" s="72" t="s">
        <v>128</v>
      </c>
      <c r="I3383" s="12"/>
      <c r="J3383" s="72" t="s">
        <v>128</v>
      </c>
      <c r="M3383" s="35"/>
    </row>
    <row r="3384" spans="1:13" x14ac:dyDescent="0.25">
      <c r="A3384" s="13" t="s">
        <v>33</v>
      </c>
      <c r="B3384" s="13" t="s">
        <v>62</v>
      </c>
      <c r="C3384" s="13"/>
      <c r="D3384" s="13" t="s">
        <v>552</v>
      </c>
      <c r="E3384" s="7"/>
      <c r="F3384" s="28" t="s">
        <v>53</v>
      </c>
      <c r="G3384" s="72" t="s">
        <v>128</v>
      </c>
      <c r="H3384" s="72" t="s">
        <v>128</v>
      </c>
      <c r="I3384" s="12"/>
      <c r="J3384" s="72" t="s">
        <v>128</v>
      </c>
      <c r="M3384" s="35"/>
    </row>
    <row r="3385" spans="1:13" x14ac:dyDescent="0.25">
      <c r="A3385" s="13" t="s">
        <v>33</v>
      </c>
      <c r="B3385" s="13" t="s">
        <v>62</v>
      </c>
      <c r="C3385" s="13"/>
      <c r="D3385" s="13" t="s">
        <v>553</v>
      </c>
      <c r="E3385" s="7"/>
      <c r="F3385" s="28" t="s">
        <v>53</v>
      </c>
      <c r="G3385" s="72" t="s">
        <v>128</v>
      </c>
      <c r="H3385" s="72" t="s">
        <v>128</v>
      </c>
      <c r="I3385" s="12"/>
      <c r="J3385" s="72" t="s">
        <v>128</v>
      </c>
      <c r="M3385" s="35"/>
    </row>
    <row r="3386" spans="1:13" x14ac:dyDescent="0.25">
      <c r="A3386" s="13" t="s">
        <v>33</v>
      </c>
      <c r="B3386" s="13" t="s">
        <v>62</v>
      </c>
      <c r="C3386" s="13"/>
      <c r="D3386" s="13" t="s">
        <v>554</v>
      </c>
      <c r="E3386" s="7"/>
      <c r="F3386" s="28" t="s">
        <v>54</v>
      </c>
      <c r="G3386" s="72" t="s">
        <v>128</v>
      </c>
      <c r="H3386" s="72" t="s">
        <v>128</v>
      </c>
      <c r="I3386" s="12"/>
      <c r="J3386" s="72" t="s">
        <v>128</v>
      </c>
      <c r="M3386" s="35"/>
    </row>
    <row r="3387" spans="1:13" x14ac:dyDescent="0.25">
      <c r="A3387" s="13" t="s">
        <v>33</v>
      </c>
      <c r="B3387" s="13" t="s">
        <v>62</v>
      </c>
      <c r="C3387" s="13"/>
      <c r="D3387" s="13" t="s">
        <v>555</v>
      </c>
      <c r="E3387" s="7"/>
      <c r="F3387" s="28" t="s">
        <v>54</v>
      </c>
      <c r="G3387" s="72" t="s">
        <v>128</v>
      </c>
      <c r="H3387" s="72" t="s">
        <v>128</v>
      </c>
      <c r="I3387" s="12"/>
      <c r="J3387" s="72" t="s">
        <v>128</v>
      </c>
      <c r="M3387" s="35"/>
    </row>
    <row r="3388" spans="1:13" x14ac:dyDescent="0.25">
      <c r="A3388" s="13" t="s">
        <v>33</v>
      </c>
      <c r="B3388" s="13" t="s">
        <v>62</v>
      </c>
      <c r="C3388" s="13"/>
      <c r="D3388" s="13" t="s">
        <v>1495</v>
      </c>
      <c r="E3388" s="7"/>
      <c r="F3388" s="28" t="s">
        <v>54</v>
      </c>
      <c r="G3388" s="72" t="s">
        <v>128</v>
      </c>
      <c r="H3388" s="72" t="s">
        <v>128</v>
      </c>
      <c r="I3388" s="12"/>
      <c r="J3388" s="72" t="s">
        <v>128</v>
      </c>
      <c r="M3388" s="35"/>
    </row>
    <row r="3389" spans="1:13" x14ac:dyDescent="0.25">
      <c r="A3389" s="13" t="s">
        <v>33</v>
      </c>
      <c r="B3389" s="13" t="s">
        <v>62</v>
      </c>
      <c r="C3389" s="13"/>
      <c r="D3389" s="13" t="s">
        <v>1496</v>
      </c>
      <c r="E3389" s="7"/>
      <c r="F3389" s="28" t="s">
        <v>54</v>
      </c>
      <c r="G3389" s="72" t="s">
        <v>128</v>
      </c>
      <c r="H3389" s="72" t="s">
        <v>128</v>
      </c>
      <c r="I3389" s="12"/>
      <c r="J3389" s="72" t="s">
        <v>128</v>
      </c>
      <c r="M3389" s="35"/>
    </row>
    <row r="3390" spans="1:13" x14ac:dyDescent="0.25">
      <c r="A3390" s="13" t="s">
        <v>33</v>
      </c>
      <c r="B3390" s="13" t="s">
        <v>62</v>
      </c>
      <c r="C3390" s="13"/>
      <c r="D3390" s="13" t="s">
        <v>417</v>
      </c>
      <c r="E3390" s="7"/>
      <c r="F3390" s="28" t="s">
        <v>54</v>
      </c>
      <c r="G3390" s="72" t="s">
        <v>128</v>
      </c>
      <c r="H3390" s="72" t="s">
        <v>128</v>
      </c>
      <c r="I3390" s="12"/>
      <c r="J3390" s="72" t="s">
        <v>128</v>
      </c>
      <c r="M3390" s="35"/>
    </row>
    <row r="3391" spans="1:13" x14ac:dyDescent="0.25">
      <c r="A3391" s="13" t="s">
        <v>33</v>
      </c>
      <c r="B3391" s="13" t="s">
        <v>62</v>
      </c>
      <c r="C3391" s="13"/>
      <c r="D3391" s="13" t="s">
        <v>418</v>
      </c>
      <c r="E3391" s="7"/>
      <c r="F3391" s="28" t="s">
        <v>54</v>
      </c>
      <c r="G3391" s="72" t="s">
        <v>128</v>
      </c>
      <c r="H3391" s="72" t="s">
        <v>128</v>
      </c>
      <c r="I3391" s="12"/>
      <c r="J3391" s="72" t="s">
        <v>128</v>
      </c>
      <c r="M3391" s="35"/>
    </row>
    <row r="3392" spans="1:13" x14ac:dyDescent="0.25">
      <c r="A3392" s="13" t="s">
        <v>33</v>
      </c>
      <c r="B3392" s="13" t="s">
        <v>62</v>
      </c>
      <c r="C3392" s="13"/>
      <c r="D3392" s="13" t="s">
        <v>564</v>
      </c>
      <c r="E3392" s="7"/>
      <c r="F3392" s="28" t="s">
        <v>53</v>
      </c>
      <c r="G3392" s="72" t="s">
        <v>128</v>
      </c>
      <c r="H3392" s="72" t="s">
        <v>128</v>
      </c>
      <c r="I3392" s="12"/>
      <c r="J3392" s="72" t="s">
        <v>128</v>
      </c>
      <c r="M3392" s="35"/>
    </row>
    <row r="3393" spans="1:13" x14ac:dyDescent="0.25">
      <c r="A3393" s="13" t="s">
        <v>33</v>
      </c>
      <c r="B3393" s="13" t="s">
        <v>62</v>
      </c>
      <c r="C3393" s="13"/>
      <c r="D3393" s="13" t="s">
        <v>565</v>
      </c>
      <c r="E3393" s="7"/>
      <c r="F3393" s="28" t="s">
        <v>53</v>
      </c>
      <c r="G3393" s="72" t="s">
        <v>128</v>
      </c>
      <c r="H3393" s="72" t="s">
        <v>128</v>
      </c>
      <c r="I3393" s="12"/>
      <c r="J3393" s="72" t="s">
        <v>128</v>
      </c>
      <c r="M3393" s="35"/>
    </row>
    <row r="3394" spans="1:13" x14ac:dyDescent="0.25">
      <c r="A3394" s="13" t="s">
        <v>33</v>
      </c>
      <c r="B3394" s="13" t="s">
        <v>62</v>
      </c>
      <c r="C3394" s="13"/>
      <c r="D3394" s="13" t="s">
        <v>2425</v>
      </c>
      <c r="E3394" s="7"/>
      <c r="F3394" s="28" t="s">
        <v>53</v>
      </c>
      <c r="G3394" s="72" t="s">
        <v>128</v>
      </c>
      <c r="H3394" s="72" t="s">
        <v>128</v>
      </c>
      <c r="I3394" s="12"/>
      <c r="J3394" s="72" t="s">
        <v>128</v>
      </c>
      <c r="M3394" s="35"/>
    </row>
    <row r="3395" spans="1:13" x14ac:dyDescent="0.25">
      <c r="A3395" s="13" t="s">
        <v>33</v>
      </c>
      <c r="B3395" s="13" t="s">
        <v>62</v>
      </c>
      <c r="C3395" s="13"/>
      <c r="D3395" s="13" t="s">
        <v>2426</v>
      </c>
      <c r="E3395" s="7"/>
      <c r="F3395" s="28" t="s">
        <v>53</v>
      </c>
      <c r="G3395" s="72" t="s">
        <v>128</v>
      </c>
      <c r="H3395" s="72" t="s">
        <v>128</v>
      </c>
      <c r="I3395" s="12"/>
      <c r="J3395" s="72" t="s">
        <v>128</v>
      </c>
      <c r="M3395" s="35"/>
    </row>
    <row r="3396" spans="1:13" x14ac:dyDescent="0.25">
      <c r="A3396" s="13" t="s">
        <v>33</v>
      </c>
      <c r="B3396" s="13" t="s">
        <v>62</v>
      </c>
      <c r="C3396" s="13"/>
      <c r="D3396" s="13" t="s">
        <v>2427</v>
      </c>
      <c r="E3396" s="7"/>
      <c r="F3396" s="28" t="s">
        <v>53</v>
      </c>
      <c r="G3396" s="72" t="s">
        <v>128</v>
      </c>
      <c r="H3396" s="72" t="s">
        <v>128</v>
      </c>
      <c r="I3396" s="12"/>
      <c r="J3396" s="72" t="s">
        <v>128</v>
      </c>
      <c r="M3396" s="35"/>
    </row>
    <row r="3397" spans="1:13" x14ac:dyDescent="0.25">
      <c r="A3397" s="13" t="s">
        <v>33</v>
      </c>
      <c r="B3397" s="13" t="s">
        <v>62</v>
      </c>
      <c r="C3397" s="13"/>
      <c r="D3397" s="13" t="s">
        <v>429</v>
      </c>
      <c r="E3397" s="7"/>
      <c r="F3397" s="28" t="s">
        <v>53</v>
      </c>
      <c r="G3397" s="72" t="s">
        <v>128</v>
      </c>
      <c r="H3397" s="72" t="s">
        <v>128</v>
      </c>
      <c r="I3397" s="12"/>
      <c r="J3397" s="72" t="s">
        <v>128</v>
      </c>
      <c r="M3397" s="35"/>
    </row>
    <row r="3398" spans="1:13" x14ac:dyDescent="0.25">
      <c r="A3398" s="13" t="s">
        <v>33</v>
      </c>
      <c r="B3398" s="13" t="s">
        <v>62</v>
      </c>
      <c r="C3398" s="13"/>
      <c r="D3398" s="13" t="s">
        <v>430</v>
      </c>
      <c r="E3398" s="7"/>
      <c r="F3398" s="28" t="s">
        <v>53</v>
      </c>
      <c r="G3398" s="72" t="s">
        <v>128</v>
      </c>
      <c r="H3398" s="72" t="s">
        <v>128</v>
      </c>
      <c r="I3398" s="12"/>
      <c r="J3398" s="72" t="s">
        <v>128</v>
      </c>
      <c r="M3398" s="35"/>
    </row>
    <row r="3399" spans="1:13" x14ac:dyDescent="0.25">
      <c r="A3399" s="13" t="s">
        <v>33</v>
      </c>
      <c r="B3399" s="13" t="s">
        <v>62</v>
      </c>
      <c r="C3399" s="13"/>
      <c r="D3399" s="13" t="s">
        <v>431</v>
      </c>
      <c r="E3399" s="7"/>
      <c r="F3399" s="28" t="s">
        <v>53</v>
      </c>
      <c r="G3399" s="72" t="s">
        <v>128</v>
      </c>
      <c r="H3399" s="72" t="s">
        <v>128</v>
      </c>
      <c r="I3399" s="12"/>
      <c r="J3399" s="72" t="s">
        <v>128</v>
      </c>
      <c r="M3399" s="35"/>
    </row>
    <row r="3400" spans="1:13" x14ac:dyDescent="0.25">
      <c r="A3400" s="13" t="s">
        <v>33</v>
      </c>
      <c r="B3400" s="13" t="s">
        <v>62</v>
      </c>
      <c r="C3400" s="13"/>
      <c r="D3400" s="13" t="s">
        <v>432</v>
      </c>
      <c r="E3400" s="7"/>
      <c r="F3400" s="28" t="s">
        <v>53</v>
      </c>
      <c r="G3400" s="72" t="s">
        <v>128</v>
      </c>
      <c r="H3400" s="72" t="s">
        <v>128</v>
      </c>
      <c r="I3400" s="12"/>
      <c r="J3400" s="72" t="s">
        <v>128</v>
      </c>
      <c r="M3400" s="35"/>
    </row>
    <row r="3401" spans="1:13" x14ac:dyDescent="0.25">
      <c r="A3401" s="13" t="s">
        <v>33</v>
      </c>
      <c r="B3401" s="13" t="s">
        <v>62</v>
      </c>
      <c r="C3401" s="13"/>
      <c r="D3401" s="13" t="s">
        <v>2428</v>
      </c>
      <c r="E3401" s="7"/>
      <c r="F3401" s="28" t="s">
        <v>53</v>
      </c>
      <c r="G3401" s="72" t="s">
        <v>128</v>
      </c>
      <c r="H3401" s="72" t="s">
        <v>128</v>
      </c>
      <c r="I3401" s="12"/>
      <c r="J3401" s="72" t="s">
        <v>128</v>
      </c>
      <c r="M3401" s="35"/>
    </row>
    <row r="3402" spans="1:13" x14ac:dyDescent="0.25">
      <c r="A3402" s="13" t="s">
        <v>33</v>
      </c>
      <c r="B3402" s="13" t="s">
        <v>62</v>
      </c>
      <c r="C3402" s="13"/>
      <c r="D3402" s="13" t="s">
        <v>2429</v>
      </c>
      <c r="E3402" s="7"/>
      <c r="F3402" s="28" t="s">
        <v>53</v>
      </c>
      <c r="G3402" s="72" t="s">
        <v>128</v>
      </c>
      <c r="H3402" s="72" t="s">
        <v>128</v>
      </c>
      <c r="I3402" s="12"/>
      <c r="J3402" s="72" t="s">
        <v>128</v>
      </c>
      <c r="M3402" s="35"/>
    </row>
    <row r="3403" spans="1:13" x14ac:dyDescent="0.25">
      <c r="A3403" s="13" t="s">
        <v>33</v>
      </c>
      <c r="B3403" s="13" t="s">
        <v>62</v>
      </c>
      <c r="C3403" s="13"/>
      <c r="D3403" s="13" t="s">
        <v>566</v>
      </c>
      <c r="E3403" s="7"/>
      <c r="F3403" s="28" t="s">
        <v>53</v>
      </c>
      <c r="G3403" s="72" t="s">
        <v>128</v>
      </c>
      <c r="H3403" s="72" t="s">
        <v>128</v>
      </c>
      <c r="I3403" s="12"/>
      <c r="J3403" s="72" t="s">
        <v>128</v>
      </c>
      <c r="M3403" s="35"/>
    </row>
    <row r="3404" spans="1:13" x14ac:dyDescent="0.25">
      <c r="A3404" s="13" t="s">
        <v>33</v>
      </c>
      <c r="B3404" s="13" t="s">
        <v>62</v>
      </c>
      <c r="C3404" s="13"/>
      <c r="D3404" s="13" t="s">
        <v>2430</v>
      </c>
      <c r="E3404" s="7"/>
      <c r="F3404" s="28" t="s">
        <v>53</v>
      </c>
      <c r="G3404" s="72" t="s">
        <v>128</v>
      </c>
      <c r="H3404" s="72" t="s">
        <v>128</v>
      </c>
      <c r="I3404" s="12"/>
      <c r="J3404" s="72" t="s">
        <v>128</v>
      </c>
      <c r="M3404" s="35"/>
    </row>
    <row r="3405" spans="1:13" x14ac:dyDescent="0.25">
      <c r="A3405" s="13" t="s">
        <v>33</v>
      </c>
      <c r="B3405" s="13" t="s">
        <v>62</v>
      </c>
      <c r="C3405" s="13"/>
      <c r="D3405" s="13" t="s">
        <v>2431</v>
      </c>
      <c r="E3405" s="7"/>
      <c r="F3405" s="28" t="s">
        <v>53</v>
      </c>
      <c r="G3405" s="72" t="s">
        <v>128</v>
      </c>
      <c r="H3405" s="72" t="s">
        <v>128</v>
      </c>
      <c r="I3405" s="12"/>
      <c r="J3405" s="72" t="s">
        <v>128</v>
      </c>
      <c r="M3405" s="35"/>
    </row>
    <row r="3406" spans="1:13" x14ac:dyDescent="0.25">
      <c r="A3406" s="13" t="s">
        <v>33</v>
      </c>
      <c r="B3406" s="13" t="s">
        <v>62</v>
      </c>
      <c r="C3406" s="13"/>
      <c r="D3406" s="13" t="s">
        <v>2432</v>
      </c>
      <c r="E3406" s="7"/>
      <c r="F3406" s="28" t="s">
        <v>53</v>
      </c>
      <c r="G3406" s="72" t="s">
        <v>128</v>
      </c>
      <c r="H3406" s="72" t="s">
        <v>128</v>
      </c>
      <c r="I3406" s="12"/>
      <c r="J3406" s="72" t="s">
        <v>128</v>
      </c>
      <c r="M3406" s="35"/>
    </row>
    <row r="3407" spans="1:13" x14ac:dyDescent="0.25">
      <c r="A3407" s="13" t="s">
        <v>33</v>
      </c>
      <c r="B3407" s="13" t="s">
        <v>62</v>
      </c>
      <c r="C3407" s="13"/>
      <c r="D3407" s="13" t="s">
        <v>2433</v>
      </c>
      <c r="E3407" s="7"/>
      <c r="F3407" s="28" t="s">
        <v>53</v>
      </c>
      <c r="G3407" s="72" t="s">
        <v>128</v>
      </c>
      <c r="H3407" s="72" t="s">
        <v>128</v>
      </c>
      <c r="I3407" s="12"/>
      <c r="J3407" s="72" t="s">
        <v>128</v>
      </c>
      <c r="M3407" s="35"/>
    </row>
    <row r="3408" spans="1:13" x14ac:dyDescent="0.25">
      <c r="A3408" s="13" t="s">
        <v>33</v>
      </c>
      <c r="B3408" s="13" t="s">
        <v>62</v>
      </c>
      <c r="C3408" s="13"/>
      <c r="D3408" s="13" t="s">
        <v>2434</v>
      </c>
      <c r="E3408" s="7"/>
      <c r="F3408" s="28" t="s">
        <v>53</v>
      </c>
      <c r="G3408" s="72" t="s">
        <v>128</v>
      </c>
      <c r="H3408" s="72" t="s">
        <v>128</v>
      </c>
      <c r="I3408" s="12"/>
      <c r="J3408" s="72" t="s">
        <v>128</v>
      </c>
      <c r="M3408" s="35"/>
    </row>
    <row r="3409" spans="1:13" x14ac:dyDescent="0.25">
      <c r="A3409" s="13" t="s">
        <v>33</v>
      </c>
      <c r="B3409" s="13" t="s">
        <v>62</v>
      </c>
      <c r="C3409" s="13"/>
      <c r="D3409" s="13" t="s">
        <v>2435</v>
      </c>
      <c r="E3409" s="7"/>
      <c r="F3409" s="28" t="s">
        <v>54</v>
      </c>
      <c r="G3409" s="72" t="s">
        <v>128</v>
      </c>
      <c r="H3409" s="72" t="s">
        <v>128</v>
      </c>
      <c r="I3409" s="12"/>
      <c r="J3409" s="72" t="s">
        <v>128</v>
      </c>
      <c r="M3409" s="35"/>
    </row>
    <row r="3410" spans="1:13" x14ac:dyDescent="0.25">
      <c r="A3410" s="13" t="s">
        <v>33</v>
      </c>
      <c r="B3410" s="13" t="s">
        <v>62</v>
      </c>
      <c r="C3410" s="13"/>
      <c r="D3410" s="13" t="s">
        <v>2436</v>
      </c>
      <c r="E3410" s="7"/>
      <c r="F3410" s="28" t="s">
        <v>54</v>
      </c>
      <c r="G3410" s="72" t="s">
        <v>128</v>
      </c>
      <c r="H3410" s="72" t="s">
        <v>128</v>
      </c>
      <c r="I3410" s="12"/>
      <c r="J3410" s="72" t="s">
        <v>128</v>
      </c>
      <c r="M3410" s="35"/>
    </row>
    <row r="3411" spans="1:13" x14ac:dyDescent="0.25">
      <c r="A3411" s="13" t="s">
        <v>33</v>
      </c>
      <c r="B3411" s="13" t="s">
        <v>62</v>
      </c>
      <c r="C3411" s="13"/>
      <c r="D3411" s="13" t="s">
        <v>2437</v>
      </c>
      <c r="E3411" s="7"/>
      <c r="F3411" s="28" t="s">
        <v>54</v>
      </c>
      <c r="G3411" s="72" t="s">
        <v>128</v>
      </c>
      <c r="H3411" s="72" t="s">
        <v>128</v>
      </c>
      <c r="I3411" s="12"/>
      <c r="J3411" s="72" t="s">
        <v>128</v>
      </c>
      <c r="M3411" s="35"/>
    </row>
    <row r="3412" spans="1:13" x14ac:dyDescent="0.25">
      <c r="A3412" s="13" t="s">
        <v>33</v>
      </c>
      <c r="B3412" s="13" t="s">
        <v>62</v>
      </c>
      <c r="C3412" s="13"/>
      <c r="D3412" s="13" t="s">
        <v>2438</v>
      </c>
      <c r="E3412" s="7"/>
      <c r="F3412" s="28" t="s">
        <v>54</v>
      </c>
      <c r="G3412" s="72" t="s">
        <v>128</v>
      </c>
      <c r="H3412" s="72" t="s">
        <v>128</v>
      </c>
      <c r="I3412" s="12"/>
      <c r="J3412" s="72" t="s">
        <v>128</v>
      </c>
      <c r="M3412" s="35"/>
    </row>
    <row r="3413" spans="1:13" x14ac:dyDescent="0.25">
      <c r="A3413" s="13" t="s">
        <v>33</v>
      </c>
      <c r="B3413" s="13" t="s">
        <v>62</v>
      </c>
      <c r="C3413" s="13"/>
      <c r="D3413" s="13" t="s">
        <v>2439</v>
      </c>
      <c r="E3413" s="7"/>
      <c r="F3413" s="28" t="s">
        <v>54</v>
      </c>
      <c r="G3413" s="72" t="s">
        <v>128</v>
      </c>
      <c r="H3413" s="72" t="s">
        <v>128</v>
      </c>
      <c r="I3413" s="12"/>
      <c r="J3413" s="72" t="s">
        <v>128</v>
      </c>
      <c r="M3413" s="35"/>
    </row>
    <row r="3414" spans="1:13" x14ac:dyDescent="0.25">
      <c r="A3414" s="13" t="s">
        <v>33</v>
      </c>
      <c r="B3414" s="13" t="s">
        <v>62</v>
      </c>
      <c r="C3414" s="13"/>
      <c r="D3414" s="13" t="s">
        <v>2440</v>
      </c>
      <c r="E3414" s="7"/>
      <c r="F3414" s="28" t="s">
        <v>54</v>
      </c>
      <c r="G3414" s="72" t="s">
        <v>128</v>
      </c>
      <c r="H3414" s="72" t="s">
        <v>128</v>
      </c>
      <c r="I3414" s="12"/>
      <c r="J3414" s="72" t="s">
        <v>128</v>
      </c>
      <c r="M3414" s="35"/>
    </row>
    <row r="3415" spans="1:13" x14ac:dyDescent="0.25">
      <c r="A3415" s="13" t="s">
        <v>33</v>
      </c>
      <c r="B3415" s="13" t="s">
        <v>62</v>
      </c>
      <c r="C3415" s="13"/>
      <c r="D3415" s="13" t="s">
        <v>2441</v>
      </c>
      <c r="E3415" s="7"/>
      <c r="F3415" s="28" t="s">
        <v>53</v>
      </c>
      <c r="G3415" s="72" t="s">
        <v>128</v>
      </c>
      <c r="H3415" s="72" t="s">
        <v>128</v>
      </c>
      <c r="I3415" s="12"/>
      <c r="J3415" s="72" t="s">
        <v>128</v>
      </c>
      <c r="M3415" s="35"/>
    </row>
    <row r="3416" spans="1:13" x14ac:dyDescent="0.25">
      <c r="A3416" s="13" t="s">
        <v>33</v>
      </c>
      <c r="B3416" s="13" t="s">
        <v>62</v>
      </c>
      <c r="C3416" s="13"/>
      <c r="D3416" s="13" t="s">
        <v>2442</v>
      </c>
      <c r="E3416" s="7"/>
      <c r="F3416" s="28" t="s">
        <v>53</v>
      </c>
      <c r="G3416" s="72" t="s">
        <v>128</v>
      </c>
      <c r="H3416" s="72" t="s">
        <v>128</v>
      </c>
      <c r="I3416" s="12"/>
      <c r="J3416" s="72" t="s">
        <v>128</v>
      </c>
      <c r="M3416" s="35"/>
    </row>
    <row r="3417" spans="1:13" x14ac:dyDescent="0.25">
      <c r="A3417" s="13" t="s">
        <v>33</v>
      </c>
      <c r="B3417" s="13" t="s">
        <v>62</v>
      </c>
      <c r="C3417" s="13"/>
      <c r="D3417" s="13" t="s">
        <v>2443</v>
      </c>
      <c r="E3417" s="7"/>
      <c r="F3417" s="28" t="s">
        <v>53</v>
      </c>
      <c r="G3417" s="72" t="s">
        <v>128</v>
      </c>
      <c r="H3417" s="72" t="s">
        <v>128</v>
      </c>
      <c r="I3417" s="12"/>
      <c r="J3417" s="72" t="s">
        <v>128</v>
      </c>
      <c r="M3417" s="35"/>
    </row>
    <row r="3418" spans="1:13" x14ac:dyDescent="0.25">
      <c r="A3418" s="13" t="s">
        <v>33</v>
      </c>
      <c r="B3418" s="13" t="s">
        <v>62</v>
      </c>
      <c r="C3418" s="13"/>
      <c r="D3418" s="13" t="s">
        <v>2444</v>
      </c>
      <c r="E3418" s="7"/>
      <c r="F3418" s="28" t="s">
        <v>53</v>
      </c>
      <c r="G3418" s="72" t="s">
        <v>128</v>
      </c>
      <c r="H3418" s="72" t="s">
        <v>128</v>
      </c>
      <c r="I3418" s="12"/>
      <c r="J3418" s="72" t="s">
        <v>128</v>
      </c>
      <c r="M3418" s="35"/>
    </row>
    <row r="3419" spans="1:13" x14ac:dyDescent="0.25">
      <c r="A3419" s="13" t="s">
        <v>33</v>
      </c>
      <c r="B3419" s="13" t="s">
        <v>62</v>
      </c>
      <c r="C3419" s="13"/>
      <c r="D3419" s="13" t="s">
        <v>2445</v>
      </c>
      <c r="E3419" s="7"/>
      <c r="F3419" s="28" t="s">
        <v>53</v>
      </c>
      <c r="G3419" s="72" t="s">
        <v>128</v>
      </c>
      <c r="H3419" s="72" t="s">
        <v>128</v>
      </c>
      <c r="I3419" s="12"/>
      <c r="J3419" s="72" t="s">
        <v>128</v>
      </c>
      <c r="M3419" s="35"/>
    </row>
    <row r="3420" spans="1:13" x14ac:dyDescent="0.25">
      <c r="A3420" s="13" t="s">
        <v>33</v>
      </c>
      <c r="B3420" s="13" t="s">
        <v>62</v>
      </c>
      <c r="C3420" s="13"/>
      <c r="D3420" s="13" t="s">
        <v>2446</v>
      </c>
      <c r="E3420" s="7"/>
      <c r="F3420" s="28" t="s">
        <v>53</v>
      </c>
      <c r="G3420" s="72" t="s">
        <v>128</v>
      </c>
      <c r="H3420" s="72" t="s">
        <v>128</v>
      </c>
      <c r="I3420" s="12"/>
      <c r="J3420" s="72" t="s">
        <v>128</v>
      </c>
      <c r="M3420" s="35"/>
    </row>
    <row r="3421" spans="1:13" x14ac:dyDescent="0.25">
      <c r="A3421" s="13" t="s">
        <v>33</v>
      </c>
      <c r="B3421" s="13" t="s">
        <v>62</v>
      </c>
      <c r="C3421" s="13"/>
      <c r="D3421" s="13" t="s">
        <v>2447</v>
      </c>
      <c r="E3421" s="7"/>
      <c r="F3421" s="28" t="s">
        <v>53</v>
      </c>
      <c r="G3421" s="72" t="s">
        <v>128</v>
      </c>
      <c r="H3421" s="72" t="s">
        <v>128</v>
      </c>
      <c r="I3421" s="12"/>
      <c r="J3421" s="72" t="s">
        <v>128</v>
      </c>
      <c r="M3421" s="35"/>
    </row>
    <row r="3422" spans="1:13" x14ac:dyDescent="0.25">
      <c r="A3422" s="13" t="s">
        <v>33</v>
      </c>
      <c r="B3422" s="13" t="s">
        <v>62</v>
      </c>
      <c r="C3422" s="13"/>
      <c r="D3422" s="13" t="s">
        <v>2448</v>
      </c>
      <c r="E3422" s="7"/>
      <c r="F3422" s="28" t="s">
        <v>53</v>
      </c>
      <c r="G3422" s="72" t="s">
        <v>128</v>
      </c>
      <c r="H3422" s="72" t="s">
        <v>128</v>
      </c>
      <c r="I3422" s="12"/>
      <c r="J3422" s="72" t="s">
        <v>128</v>
      </c>
      <c r="M3422" s="35"/>
    </row>
    <row r="3423" spans="1:13" x14ac:dyDescent="0.25">
      <c r="A3423" s="13" t="s">
        <v>33</v>
      </c>
      <c r="B3423" s="13" t="s">
        <v>62</v>
      </c>
      <c r="C3423" s="13"/>
      <c r="D3423" s="13" t="s">
        <v>2449</v>
      </c>
      <c r="E3423" s="7"/>
      <c r="F3423" s="28" t="s">
        <v>53</v>
      </c>
      <c r="G3423" s="72" t="s">
        <v>128</v>
      </c>
      <c r="H3423" s="72" t="s">
        <v>128</v>
      </c>
      <c r="I3423" s="12"/>
      <c r="J3423" s="72" t="s">
        <v>128</v>
      </c>
      <c r="M3423" s="35"/>
    </row>
    <row r="3424" spans="1:13" x14ac:dyDescent="0.25">
      <c r="A3424" s="13" t="s">
        <v>33</v>
      </c>
      <c r="B3424" s="13" t="s">
        <v>62</v>
      </c>
      <c r="C3424" s="13"/>
      <c r="D3424" s="13" t="s">
        <v>2450</v>
      </c>
      <c r="E3424" s="7"/>
      <c r="F3424" s="28" t="s">
        <v>53</v>
      </c>
      <c r="G3424" s="72" t="s">
        <v>128</v>
      </c>
      <c r="H3424" s="72" t="s">
        <v>128</v>
      </c>
      <c r="I3424" s="12"/>
      <c r="J3424" s="72" t="s">
        <v>128</v>
      </c>
      <c r="M3424" s="35"/>
    </row>
    <row r="3425" spans="1:13" x14ac:dyDescent="0.25">
      <c r="A3425" s="13" t="s">
        <v>33</v>
      </c>
      <c r="B3425" s="13" t="s">
        <v>62</v>
      </c>
      <c r="C3425" s="13"/>
      <c r="D3425" s="13" t="s">
        <v>2451</v>
      </c>
      <c r="E3425" s="7"/>
      <c r="F3425" s="28" t="s">
        <v>53</v>
      </c>
      <c r="G3425" s="72" t="s">
        <v>128</v>
      </c>
      <c r="H3425" s="72" t="s">
        <v>128</v>
      </c>
      <c r="I3425" s="12"/>
      <c r="J3425" s="72" t="s">
        <v>128</v>
      </c>
      <c r="M3425" s="35"/>
    </row>
    <row r="3426" spans="1:13" x14ac:dyDescent="0.25">
      <c r="A3426" s="13" t="s">
        <v>33</v>
      </c>
      <c r="B3426" s="13" t="s">
        <v>62</v>
      </c>
      <c r="C3426" s="13"/>
      <c r="D3426" s="13" t="s">
        <v>428</v>
      </c>
      <c r="E3426" s="7"/>
      <c r="F3426" s="28" t="s">
        <v>54</v>
      </c>
      <c r="G3426" s="72" t="s">
        <v>128</v>
      </c>
      <c r="H3426" s="72" t="s">
        <v>128</v>
      </c>
      <c r="I3426" s="12"/>
      <c r="J3426" s="72" t="s">
        <v>128</v>
      </c>
      <c r="M3426" s="35"/>
    </row>
    <row r="3427" spans="1:13" x14ac:dyDescent="0.25">
      <c r="A3427" s="13" t="s">
        <v>33</v>
      </c>
      <c r="B3427" s="13" t="s">
        <v>62</v>
      </c>
      <c r="C3427" s="13"/>
      <c r="D3427" s="13" t="s">
        <v>2452</v>
      </c>
      <c r="E3427" s="7"/>
      <c r="F3427" s="28" t="s">
        <v>54</v>
      </c>
      <c r="G3427" s="72" t="s">
        <v>128</v>
      </c>
      <c r="H3427" s="72" t="s">
        <v>128</v>
      </c>
      <c r="I3427" s="12"/>
      <c r="J3427" s="72" t="s">
        <v>128</v>
      </c>
      <c r="M3427" s="35"/>
    </row>
    <row r="3428" spans="1:13" x14ac:dyDescent="0.25">
      <c r="A3428" s="13" t="s">
        <v>33</v>
      </c>
      <c r="B3428" s="13" t="s">
        <v>62</v>
      </c>
      <c r="C3428" s="13"/>
      <c r="D3428" s="13" t="s">
        <v>563</v>
      </c>
      <c r="E3428" s="7"/>
      <c r="F3428" s="28" t="s">
        <v>54</v>
      </c>
      <c r="G3428" s="72" t="s">
        <v>128</v>
      </c>
      <c r="H3428" s="72" t="s">
        <v>128</v>
      </c>
      <c r="I3428" s="12"/>
      <c r="J3428" s="72" t="s">
        <v>128</v>
      </c>
      <c r="M3428" s="35"/>
    </row>
    <row r="3429" spans="1:13" x14ac:dyDescent="0.25">
      <c r="A3429" s="13" t="s">
        <v>33</v>
      </c>
      <c r="B3429" s="13" t="s">
        <v>62</v>
      </c>
      <c r="C3429" s="13"/>
      <c r="D3429" s="13" t="s">
        <v>2453</v>
      </c>
      <c r="E3429" s="7"/>
      <c r="F3429" s="28" t="s">
        <v>53</v>
      </c>
      <c r="G3429" s="72" t="s">
        <v>128</v>
      </c>
      <c r="H3429" s="72" t="s">
        <v>128</v>
      </c>
      <c r="I3429" s="12"/>
      <c r="J3429" s="72" t="s">
        <v>128</v>
      </c>
      <c r="M3429" s="35"/>
    </row>
    <row r="3430" spans="1:13" x14ac:dyDescent="0.25">
      <c r="A3430" s="13" t="s">
        <v>33</v>
      </c>
      <c r="B3430" s="13" t="s">
        <v>62</v>
      </c>
      <c r="C3430" s="13"/>
      <c r="D3430" s="13" t="s">
        <v>2454</v>
      </c>
      <c r="E3430" s="7"/>
      <c r="F3430" s="28" t="s">
        <v>53</v>
      </c>
      <c r="G3430" s="72" t="s">
        <v>128</v>
      </c>
      <c r="H3430" s="72" t="s">
        <v>128</v>
      </c>
      <c r="I3430" s="12"/>
      <c r="J3430" s="72" t="s">
        <v>128</v>
      </c>
      <c r="M3430" s="35"/>
    </row>
    <row r="3431" spans="1:13" x14ac:dyDescent="0.25">
      <c r="A3431" s="13" t="s">
        <v>33</v>
      </c>
      <c r="B3431" s="13" t="s">
        <v>62</v>
      </c>
      <c r="C3431" s="13"/>
      <c r="D3431" s="13" t="s">
        <v>1503</v>
      </c>
      <c r="E3431" s="7"/>
      <c r="F3431" s="28" t="s">
        <v>53</v>
      </c>
      <c r="G3431" s="72" t="s">
        <v>128</v>
      </c>
      <c r="H3431" s="72" t="s">
        <v>128</v>
      </c>
      <c r="I3431" s="12"/>
      <c r="J3431" s="72" t="s">
        <v>128</v>
      </c>
      <c r="M3431" s="35"/>
    </row>
    <row r="3432" spans="1:13" x14ac:dyDescent="0.25">
      <c r="A3432" s="13" t="s">
        <v>1542</v>
      </c>
      <c r="B3432" s="13" t="s">
        <v>62</v>
      </c>
      <c r="C3432" s="13"/>
      <c r="D3432" s="78" t="s">
        <v>2394</v>
      </c>
      <c r="E3432" s="12"/>
      <c r="F3432" s="28" t="s">
        <v>53</v>
      </c>
      <c r="G3432" s="72" t="s">
        <v>128</v>
      </c>
      <c r="H3432" s="72" t="s">
        <v>128</v>
      </c>
      <c r="I3432" s="72" t="s">
        <v>128</v>
      </c>
      <c r="J3432" s="72" t="s">
        <v>128</v>
      </c>
      <c r="M3432" s="35"/>
    </row>
    <row r="3433" spans="1:13" x14ac:dyDescent="0.25">
      <c r="A3433" s="13" t="s">
        <v>1542</v>
      </c>
      <c r="B3433" s="13" t="s">
        <v>62</v>
      </c>
      <c r="C3433" s="13"/>
      <c r="D3433" s="78" t="s">
        <v>2395</v>
      </c>
      <c r="E3433" s="12"/>
      <c r="F3433" s="28" t="s">
        <v>53</v>
      </c>
      <c r="G3433" s="72" t="s">
        <v>128</v>
      </c>
      <c r="H3433" s="72" t="s">
        <v>128</v>
      </c>
      <c r="I3433" s="72" t="s">
        <v>128</v>
      </c>
      <c r="J3433" s="72" t="s">
        <v>128</v>
      </c>
      <c r="M3433" s="35"/>
    </row>
    <row r="3434" spans="1:13" x14ac:dyDescent="0.25">
      <c r="A3434" s="13" t="s">
        <v>1542</v>
      </c>
      <c r="B3434" s="13" t="s">
        <v>62</v>
      </c>
      <c r="C3434" s="13"/>
      <c r="D3434" s="72" t="s">
        <v>2396</v>
      </c>
      <c r="E3434" s="12"/>
      <c r="F3434" s="28" t="s">
        <v>53</v>
      </c>
      <c r="G3434" s="72" t="s">
        <v>128</v>
      </c>
      <c r="H3434" s="72" t="s">
        <v>128</v>
      </c>
      <c r="I3434" s="72" t="s">
        <v>128</v>
      </c>
      <c r="J3434" s="72" t="s">
        <v>128</v>
      </c>
      <c r="M3434" s="35"/>
    </row>
    <row r="3435" spans="1:13" x14ac:dyDescent="0.25">
      <c r="A3435" s="13" t="s">
        <v>1542</v>
      </c>
      <c r="B3435" s="13" t="s">
        <v>62</v>
      </c>
      <c r="C3435" s="13"/>
      <c r="D3435" s="72" t="s">
        <v>2397</v>
      </c>
      <c r="E3435" s="12"/>
      <c r="F3435" s="28" t="s">
        <v>53</v>
      </c>
      <c r="G3435" s="72" t="s">
        <v>128</v>
      </c>
      <c r="H3435" s="72" t="s">
        <v>128</v>
      </c>
      <c r="I3435" s="72" t="s">
        <v>128</v>
      </c>
      <c r="J3435" s="72" t="s">
        <v>128</v>
      </c>
      <c r="M3435" s="35"/>
    </row>
    <row r="3436" spans="1:13" x14ac:dyDescent="0.25">
      <c r="A3436" s="13" t="s">
        <v>1542</v>
      </c>
      <c r="B3436" s="13" t="s">
        <v>62</v>
      </c>
      <c r="C3436" s="13"/>
      <c r="D3436" s="72" t="s">
        <v>2398</v>
      </c>
      <c r="E3436" s="12"/>
      <c r="F3436" s="28" t="s">
        <v>53</v>
      </c>
      <c r="G3436" s="72" t="s">
        <v>128</v>
      </c>
      <c r="H3436" s="72" t="s">
        <v>128</v>
      </c>
      <c r="I3436" s="72" t="s">
        <v>128</v>
      </c>
      <c r="J3436" s="72" t="s">
        <v>128</v>
      </c>
      <c r="M3436" s="35"/>
    </row>
    <row r="3437" spans="1:13" x14ac:dyDescent="0.25">
      <c r="A3437" s="13" t="s">
        <v>1542</v>
      </c>
      <c r="B3437" s="13" t="s">
        <v>62</v>
      </c>
      <c r="C3437" s="13"/>
      <c r="D3437" s="72" t="s">
        <v>2399</v>
      </c>
      <c r="E3437" s="12"/>
      <c r="F3437" s="28" t="s">
        <v>53</v>
      </c>
      <c r="G3437" s="72" t="s">
        <v>128</v>
      </c>
      <c r="H3437" s="72" t="s">
        <v>128</v>
      </c>
      <c r="I3437" s="72" t="s">
        <v>128</v>
      </c>
      <c r="J3437" s="72" t="s">
        <v>128</v>
      </c>
      <c r="M3437" s="35"/>
    </row>
    <row r="3438" spans="1:13" x14ac:dyDescent="0.25">
      <c r="A3438" s="13" t="s">
        <v>1542</v>
      </c>
      <c r="B3438" s="13" t="s">
        <v>62</v>
      </c>
      <c r="C3438" s="13"/>
      <c r="D3438" s="72" t="s">
        <v>2400</v>
      </c>
      <c r="E3438" s="12"/>
      <c r="F3438" s="28" t="s">
        <v>53</v>
      </c>
      <c r="G3438" s="72" t="s">
        <v>128</v>
      </c>
      <c r="H3438" s="72" t="s">
        <v>128</v>
      </c>
      <c r="I3438" s="72" t="s">
        <v>128</v>
      </c>
      <c r="J3438" s="72" t="s">
        <v>128</v>
      </c>
      <c r="M3438" s="35"/>
    </row>
    <row r="3439" spans="1:13" x14ac:dyDescent="0.25">
      <c r="A3439" s="13" t="s">
        <v>1542</v>
      </c>
      <c r="B3439" s="13" t="s">
        <v>62</v>
      </c>
      <c r="C3439" s="13"/>
      <c r="D3439" s="72" t="s">
        <v>2401</v>
      </c>
      <c r="E3439" s="12"/>
      <c r="F3439" s="28" t="s">
        <v>53</v>
      </c>
      <c r="G3439" s="72" t="s">
        <v>128</v>
      </c>
      <c r="H3439" s="72" t="s">
        <v>128</v>
      </c>
      <c r="I3439" s="72" t="s">
        <v>128</v>
      </c>
      <c r="J3439" s="72" t="s">
        <v>128</v>
      </c>
      <c r="M3439" s="35"/>
    </row>
    <row r="3440" spans="1:13" x14ac:dyDescent="0.25">
      <c r="A3440" s="13" t="s">
        <v>1542</v>
      </c>
      <c r="B3440" s="13" t="s">
        <v>62</v>
      </c>
      <c r="C3440" s="13"/>
      <c r="D3440" s="72" t="s">
        <v>2402</v>
      </c>
      <c r="E3440" s="12"/>
      <c r="F3440" s="28" t="s">
        <v>53</v>
      </c>
      <c r="G3440" s="72" t="s">
        <v>128</v>
      </c>
      <c r="H3440" s="72" t="s">
        <v>128</v>
      </c>
      <c r="I3440" s="72" t="s">
        <v>128</v>
      </c>
      <c r="J3440" s="72" t="s">
        <v>128</v>
      </c>
      <c r="M3440" s="35"/>
    </row>
    <row r="3441" spans="1:13" x14ac:dyDescent="0.25">
      <c r="A3441" s="13" t="s">
        <v>1542</v>
      </c>
      <c r="B3441" s="13" t="s">
        <v>62</v>
      </c>
      <c r="C3441" s="13"/>
      <c r="D3441" s="72" t="s">
        <v>2455</v>
      </c>
      <c r="E3441" s="12"/>
      <c r="F3441" s="28" t="s">
        <v>53</v>
      </c>
      <c r="G3441" s="72" t="s">
        <v>128</v>
      </c>
      <c r="H3441" s="72" t="s">
        <v>128</v>
      </c>
      <c r="I3441" s="72" t="s">
        <v>128</v>
      </c>
      <c r="J3441" s="72" t="s">
        <v>128</v>
      </c>
      <c r="M3441" s="35"/>
    </row>
    <row r="3442" spans="1:13" x14ac:dyDescent="0.25">
      <c r="A3442" s="13" t="s">
        <v>1542</v>
      </c>
      <c r="B3442" s="13" t="s">
        <v>62</v>
      </c>
      <c r="C3442" s="13"/>
      <c r="D3442" s="72" t="s">
        <v>2456</v>
      </c>
      <c r="E3442" s="12"/>
      <c r="F3442" s="28" t="s">
        <v>53</v>
      </c>
      <c r="G3442" s="72" t="s">
        <v>128</v>
      </c>
      <c r="H3442" s="72" t="s">
        <v>128</v>
      </c>
      <c r="I3442" s="72" t="s">
        <v>128</v>
      </c>
      <c r="J3442" s="72" t="s">
        <v>128</v>
      </c>
      <c r="M3442" s="35"/>
    </row>
    <row r="3443" spans="1:13" x14ac:dyDescent="0.25">
      <c r="A3443" s="13" t="s">
        <v>1542</v>
      </c>
      <c r="B3443" s="13" t="s">
        <v>62</v>
      </c>
      <c r="C3443" s="13"/>
      <c r="D3443" s="72" t="s">
        <v>2403</v>
      </c>
      <c r="E3443" s="12"/>
      <c r="F3443" s="28" t="s">
        <v>54</v>
      </c>
      <c r="G3443" s="72" t="s">
        <v>128</v>
      </c>
      <c r="H3443" s="72" t="s">
        <v>128</v>
      </c>
      <c r="I3443" s="72" t="s">
        <v>128</v>
      </c>
      <c r="J3443" s="72" t="s">
        <v>128</v>
      </c>
      <c r="M3443" s="35"/>
    </row>
    <row r="3444" spans="1:13" x14ac:dyDescent="0.25">
      <c r="A3444" s="13" t="s">
        <v>1542</v>
      </c>
      <c r="B3444" s="13" t="s">
        <v>62</v>
      </c>
      <c r="C3444" s="13"/>
      <c r="D3444" s="72" t="s">
        <v>2404</v>
      </c>
      <c r="E3444" s="12"/>
      <c r="F3444" s="28" t="s">
        <v>54</v>
      </c>
      <c r="G3444" s="72" t="s">
        <v>128</v>
      </c>
      <c r="H3444" s="72" t="s">
        <v>128</v>
      </c>
      <c r="I3444" s="72" t="s">
        <v>128</v>
      </c>
      <c r="J3444" s="72" t="s">
        <v>128</v>
      </c>
      <c r="M3444" s="35"/>
    </row>
    <row r="3445" spans="1:13" x14ac:dyDescent="0.25">
      <c r="A3445" s="13" t="s">
        <v>1542</v>
      </c>
      <c r="B3445" s="13" t="s">
        <v>62</v>
      </c>
      <c r="C3445" s="13"/>
      <c r="D3445" s="72" t="s">
        <v>2405</v>
      </c>
      <c r="E3445" s="12"/>
      <c r="F3445" s="28" t="s">
        <v>54</v>
      </c>
      <c r="G3445" s="72" t="s">
        <v>128</v>
      </c>
      <c r="H3445" s="72" t="s">
        <v>128</v>
      </c>
      <c r="I3445" s="72" t="s">
        <v>128</v>
      </c>
      <c r="J3445" s="72" t="s">
        <v>128</v>
      </c>
      <c r="M3445" s="35"/>
    </row>
    <row r="3446" spans="1:13" x14ac:dyDescent="0.25">
      <c r="A3446" s="13" t="s">
        <v>1542</v>
      </c>
      <c r="B3446" s="13" t="s">
        <v>62</v>
      </c>
      <c r="C3446" s="13"/>
      <c r="D3446" s="72" t="s">
        <v>2406</v>
      </c>
      <c r="E3446" s="12"/>
      <c r="F3446" s="28" t="s">
        <v>54</v>
      </c>
      <c r="G3446" s="72" t="s">
        <v>128</v>
      </c>
      <c r="H3446" s="72" t="s">
        <v>128</v>
      </c>
      <c r="I3446" s="72" t="s">
        <v>128</v>
      </c>
      <c r="J3446" s="72" t="s">
        <v>128</v>
      </c>
      <c r="M3446" s="35"/>
    </row>
    <row r="3447" spans="1:13" x14ac:dyDescent="0.25">
      <c r="A3447" s="13" t="s">
        <v>1542</v>
      </c>
      <c r="B3447" s="13" t="s">
        <v>62</v>
      </c>
      <c r="C3447" s="13"/>
      <c r="D3447" s="72" t="s">
        <v>2457</v>
      </c>
      <c r="E3447" s="12"/>
      <c r="F3447" s="28" t="s">
        <v>53</v>
      </c>
      <c r="G3447" s="72" t="s">
        <v>128</v>
      </c>
      <c r="H3447" s="72" t="s">
        <v>128</v>
      </c>
      <c r="I3447" s="72" t="s">
        <v>128</v>
      </c>
      <c r="J3447" s="72" t="s">
        <v>128</v>
      </c>
      <c r="M3447" s="35"/>
    </row>
    <row r="3448" spans="1:13" x14ac:dyDescent="0.25">
      <c r="A3448" s="13" t="s">
        <v>1542</v>
      </c>
      <c r="B3448" s="13" t="s">
        <v>62</v>
      </c>
      <c r="C3448" s="13"/>
      <c r="D3448" s="72" t="s">
        <v>2407</v>
      </c>
      <c r="E3448" s="12"/>
      <c r="F3448" s="28" t="s">
        <v>53</v>
      </c>
      <c r="G3448" s="72" t="s">
        <v>128</v>
      </c>
      <c r="H3448" s="72" t="s">
        <v>128</v>
      </c>
      <c r="I3448" s="72" t="s">
        <v>128</v>
      </c>
      <c r="J3448" s="72" t="s">
        <v>128</v>
      </c>
      <c r="M3448" s="35"/>
    </row>
    <row r="3449" spans="1:13" x14ac:dyDescent="0.25">
      <c r="A3449" s="13" t="s">
        <v>25</v>
      </c>
      <c r="B3449" s="13" t="s">
        <v>62</v>
      </c>
      <c r="C3449" s="13"/>
      <c r="D3449" s="72" t="s">
        <v>2458</v>
      </c>
      <c r="F3449" s="28" t="s">
        <v>54</v>
      </c>
      <c r="G3449" s="13" t="s">
        <v>128</v>
      </c>
      <c r="H3449" s="13" t="s">
        <v>128</v>
      </c>
      <c r="I3449" s="13" t="s">
        <v>128</v>
      </c>
      <c r="J3449" s="13" t="s">
        <v>128</v>
      </c>
      <c r="M3449" s="35"/>
    </row>
    <row r="3450" spans="1:13" x14ac:dyDescent="0.25">
      <c r="A3450" s="13" t="s">
        <v>25</v>
      </c>
      <c r="B3450" s="13" t="s">
        <v>62</v>
      </c>
      <c r="C3450" s="13"/>
      <c r="D3450" s="72" t="s">
        <v>2371</v>
      </c>
      <c r="F3450" s="28" t="s">
        <v>54</v>
      </c>
      <c r="G3450" s="13" t="s">
        <v>128</v>
      </c>
      <c r="H3450" s="13" t="s">
        <v>128</v>
      </c>
      <c r="I3450" s="13" t="s">
        <v>128</v>
      </c>
      <c r="J3450" s="13" t="s">
        <v>128</v>
      </c>
      <c r="M3450" s="35"/>
    </row>
    <row r="3451" spans="1:13" x14ac:dyDescent="0.25">
      <c r="A3451" s="13" t="s">
        <v>25</v>
      </c>
      <c r="B3451" s="13" t="s">
        <v>62</v>
      </c>
      <c r="C3451" s="13"/>
      <c r="D3451" s="72" t="s">
        <v>2372</v>
      </c>
      <c r="F3451" s="28" t="s">
        <v>54</v>
      </c>
      <c r="G3451" s="13" t="s">
        <v>128</v>
      </c>
      <c r="H3451" s="13" t="s">
        <v>128</v>
      </c>
      <c r="I3451" s="13" t="s">
        <v>128</v>
      </c>
      <c r="J3451" s="13" t="s">
        <v>128</v>
      </c>
      <c r="M3451" s="35"/>
    </row>
    <row r="3452" spans="1:13" x14ac:dyDescent="0.25">
      <c r="A3452" s="13" t="s">
        <v>25</v>
      </c>
      <c r="B3452" s="13" t="s">
        <v>62</v>
      </c>
      <c r="C3452" s="13"/>
      <c r="D3452" s="72" t="s">
        <v>2374</v>
      </c>
      <c r="F3452" s="28" t="s">
        <v>53</v>
      </c>
      <c r="G3452" s="13" t="s">
        <v>128</v>
      </c>
      <c r="H3452" s="13" t="s">
        <v>128</v>
      </c>
      <c r="I3452" s="13" t="s">
        <v>128</v>
      </c>
      <c r="J3452" s="13" t="s">
        <v>128</v>
      </c>
      <c r="M3452" s="35"/>
    </row>
    <row r="3453" spans="1:13" x14ac:dyDescent="0.25">
      <c r="A3453" s="13" t="s">
        <v>25</v>
      </c>
      <c r="B3453" s="13" t="s">
        <v>62</v>
      </c>
      <c r="C3453" s="13"/>
      <c r="D3453" s="72" t="s">
        <v>2391</v>
      </c>
      <c r="F3453" s="28" t="s">
        <v>53</v>
      </c>
      <c r="G3453" s="13" t="s">
        <v>128</v>
      </c>
      <c r="H3453" s="13" t="s">
        <v>128</v>
      </c>
      <c r="I3453" s="13" t="s">
        <v>128</v>
      </c>
      <c r="J3453" s="13" t="s">
        <v>128</v>
      </c>
      <c r="M3453" s="35"/>
    </row>
    <row r="3454" spans="1:13" x14ac:dyDescent="0.25">
      <c r="A3454" s="13" t="s">
        <v>25</v>
      </c>
      <c r="B3454" s="13" t="s">
        <v>62</v>
      </c>
      <c r="C3454" s="13"/>
      <c r="D3454" s="72" t="s">
        <v>2459</v>
      </c>
      <c r="F3454" s="28" t="s">
        <v>53</v>
      </c>
      <c r="G3454" s="13" t="s">
        <v>128</v>
      </c>
      <c r="H3454" s="13" t="s">
        <v>128</v>
      </c>
      <c r="I3454" s="13" t="s">
        <v>128</v>
      </c>
      <c r="J3454" s="13" t="s">
        <v>128</v>
      </c>
      <c r="M3454" s="35"/>
    </row>
    <row r="3455" spans="1:13" x14ac:dyDescent="0.25">
      <c r="A3455" s="13" t="s">
        <v>25</v>
      </c>
      <c r="B3455" s="13" t="s">
        <v>62</v>
      </c>
      <c r="C3455" s="13"/>
      <c r="D3455" s="72" t="s">
        <v>2460</v>
      </c>
      <c r="F3455" s="28" t="s">
        <v>53</v>
      </c>
      <c r="G3455" s="13" t="s">
        <v>128</v>
      </c>
      <c r="H3455" s="13" t="s">
        <v>128</v>
      </c>
      <c r="I3455" s="13" t="s">
        <v>128</v>
      </c>
      <c r="J3455" s="13" t="s">
        <v>128</v>
      </c>
      <c r="M3455" s="35"/>
    </row>
    <row r="3456" spans="1:13" x14ac:dyDescent="0.25">
      <c r="A3456" s="13" t="s">
        <v>25</v>
      </c>
      <c r="B3456" s="13" t="s">
        <v>62</v>
      </c>
      <c r="C3456" s="13"/>
      <c r="D3456" s="72" t="s">
        <v>2461</v>
      </c>
      <c r="F3456" s="28" t="s">
        <v>53</v>
      </c>
      <c r="G3456" s="13" t="s">
        <v>128</v>
      </c>
      <c r="H3456" s="13" t="s">
        <v>128</v>
      </c>
      <c r="I3456" s="13" t="s">
        <v>128</v>
      </c>
      <c r="J3456" s="13" t="s">
        <v>128</v>
      </c>
      <c r="M3456" s="35"/>
    </row>
    <row r="3457" spans="1:13" x14ac:dyDescent="0.25">
      <c r="A3457" s="13" t="s">
        <v>25</v>
      </c>
      <c r="B3457" s="13" t="s">
        <v>62</v>
      </c>
      <c r="C3457" s="13"/>
      <c r="D3457" s="72" t="s">
        <v>2376</v>
      </c>
      <c r="F3457" s="28" t="s">
        <v>53</v>
      </c>
      <c r="G3457" s="13" t="s">
        <v>128</v>
      </c>
      <c r="H3457" s="13" t="s">
        <v>128</v>
      </c>
      <c r="I3457" s="13" t="s">
        <v>128</v>
      </c>
      <c r="J3457" s="13" t="s">
        <v>128</v>
      </c>
      <c r="M3457" s="35"/>
    </row>
    <row r="3458" spans="1:13" x14ac:dyDescent="0.25">
      <c r="A3458" s="13" t="s">
        <v>25</v>
      </c>
      <c r="B3458" s="13" t="s">
        <v>62</v>
      </c>
      <c r="C3458" s="13"/>
      <c r="D3458" s="72" t="s">
        <v>2377</v>
      </c>
      <c r="F3458" s="28" t="s">
        <v>53</v>
      </c>
      <c r="G3458" s="13" t="s">
        <v>128</v>
      </c>
      <c r="H3458" s="13" t="s">
        <v>128</v>
      </c>
      <c r="I3458" s="13" t="s">
        <v>128</v>
      </c>
      <c r="J3458" s="13" t="s">
        <v>128</v>
      </c>
      <c r="M3458" s="35"/>
    </row>
    <row r="3459" spans="1:13" x14ac:dyDescent="0.25">
      <c r="A3459" s="13" t="s">
        <v>25</v>
      </c>
      <c r="B3459" s="13" t="s">
        <v>62</v>
      </c>
      <c r="C3459" s="13"/>
      <c r="D3459" s="72" t="s">
        <v>2379</v>
      </c>
      <c r="F3459" s="28" t="s">
        <v>53</v>
      </c>
      <c r="G3459" s="13" t="s">
        <v>128</v>
      </c>
      <c r="H3459" s="13" t="s">
        <v>128</v>
      </c>
      <c r="I3459" s="13" t="s">
        <v>128</v>
      </c>
      <c r="J3459" s="13" t="s">
        <v>128</v>
      </c>
      <c r="M3459" s="35"/>
    </row>
    <row r="3460" spans="1:13" x14ac:dyDescent="0.25">
      <c r="A3460" s="13" t="s">
        <v>25</v>
      </c>
      <c r="B3460" s="13" t="s">
        <v>62</v>
      </c>
      <c r="C3460" s="13"/>
      <c r="D3460" s="72" t="s">
        <v>2462</v>
      </c>
      <c r="F3460" s="28" t="s">
        <v>53</v>
      </c>
      <c r="G3460" s="13" t="s">
        <v>128</v>
      </c>
      <c r="H3460" s="13" t="s">
        <v>128</v>
      </c>
      <c r="I3460" s="13" t="s">
        <v>128</v>
      </c>
      <c r="J3460" s="13" t="s">
        <v>128</v>
      </c>
      <c r="M3460" s="35"/>
    </row>
    <row r="3461" spans="1:13" x14ac:dyDescent="0.25">
      <c r="A3461" s="13" t="s">
        <v>25</v>
      </c>
      <c r="B3461" s="13" t="s">
        <v>62</v>
      </c>
      <c r="C3461" s="13"/>
      <c r="D3461" s="72" t="s">
        <v>2463</v>
      </c>
      <c r="F3461" s="28" t="s">
        <v>53</v>
      </c>
      <c r="G3461" s="13" t="s">
        <v>128</v>
      </c>
      <c r="H3461" s="13" t="s">
        <v>128</v>
      </c>
      <c r="I3461" s="13" t="s">
        <v>128</v>
      </c>
      <c r="J3461" s="13" t="s">
        <v>128</v>
      </c>
      <c r="M3461" s="35"/>
    </row>
    <row r="3462" spans="1:13" x14ac:dyDescent="0.25">
      <c r="A3462" s="13" t="s">
        <v>25</v>
      </c>
      <c r="B3462" s="13" t="s">
        <v>62</v>
      </c>
      <c r="C3462" s="13"/>
      <c r="D3462" s="72" t="s">
        <v>2392</v>
      </c>
      <c r="F3462" s="28" t="s">
        <v>53</v>
      </c>
      <c r="G3462" s="13" t="s">
        <v>128</v>
      </c>
      <c r="H3462" s="13" t="s">
        <v>128</v>
      </c>
      <c r="I3462" s="13" t="s">
        <v>128</v>
      </c>
      <c r="J3462" s="13" t="s">
        <v>128</v>
      </c>
      <c r="M3462" s="35"/>
    </row>
    <row r="3463" spans="1:13" x14ac:dyDescent="0.25">
      <c r="A3463" s="13" t="s">
        <v>25</v>
      </c>
      <c r="B3463" s="13" t="s">
        <v>62</v>
      </c>
      <c r="C3463" s="13"/>
      <c r="D3463" s="72" t="s">
        <v>2464</v>
      </c>
      <c r="F3463" s="28" t="s">
        <v>53</v>
      </c>
      <c r="G3463" s="13" t="s">
        <v>128</v>
      </c>
      <c r="H3463" s="13" t="s">
        <v>128</v>
      </c>
      <c r="I3463" s="13" t="s">
        <v>128</v>
      </c>
      <c r="J3463" s="13" t="s">
        <v>128</v>
      </c>
      <c r="M3463" s="35"/>
    </row>
    <row r="3464" spans="1:13" x14ac:dyDescent="0.25">
      <c r="A3464" s="13" t="s">
        <v>25</v>
      </c>
      <c r="B3464" s="13" t="s">
        <v>62</v>
      </c>
      <c r="C3464" s="13"/>
      <c r="D3464" s="72" t="s">
        <v>2465</v>
      </c>
      <c r="F3464" s="28" t="s">
        <v>53</v>
      </c>
      <c r="G3464" s="13" t="s">
        <v>128</v>
      </c>
      <c r="H3464" s="13" t="s">
        <v>128</v>
      </c>
      <c r="I3464" s="13" t="s">
        <v>128</v>
      </c>
      <c r="J3464" s="13" t="s">
        <v>128</v>
      </c>
      <c r="M3464" s="35"/>
    </row>
    <row r="3465" spans="1:13" x14ac:dyDescent="0.25">
      <c r="A3465" s="13" t="s">
        <v>25</v>
      </c>
      <c r="B3465" s="13" t="s">
        <v>62</v>
      </c>
      <c r="C3465" s="13"/>
      <c r="D3465" s="72" t="s">
        <v>2466</v>
      </c>
      <c r="F3465" s="28" t="s">
        <v>53</v>
      </c>
      <c r="G3465" s="13" t="s">
        <v>128</v>
      </c>
      <c r="H3465" s="13" t="s">
        <v>128</v>
      </c>
      <c r="I3465" s="13" t="s">
        <v>128</v>
      </c>
      <c r="J3465" s="13" t="s">
        <v>128</v>
      </c>
      <c r="M3465" s="35"/>
    </row>
    <row r="3466" spans="1:13" x14ac:dyDescent="0.25">
      <c r="A3466" s="13" t="s">
        <v>25</v>
      </c>
      <c r="B3466" s="13" t="s">
        <v>62</v>
      </c>
      <c r="C3466" s="13"/>
      <c r="D3466" s="72" t="s">
        <v>2378</v>
      </c>
      <c r="F3466" s="28" t="s">
        <v>53</v>
      </c>
      <c r="G3466" s="13" t="s">
        <v>128</v>
      </c>
      <c r="H3466" s="13" t="s">
        <v>128</v>
      </c>
      <c r="I3466" s="13" t="s">
        <v>128</v>
      </c>
      <c r="J3466" s="13" t="s">
        <v>128</v>
      </c>
      <c r="M3466" s="35"/>
    </row>
    <row r="3467" spans="1:13" x14ac:dyDescent="0.25">
      <c r="A3467" s="13" t="s">
        <v>25</v>
      </c>
      <c r="B3467" s="13" t="s">
        <v>62</v>
      </c>
      <c r="C3467" s="13"/>
      <c r="D3467" s="72" t="s">
        <v>2467</v>
      </c>
      <c r="F3467" s="28" t="s">
        <v>53</v>
      </c>
      <c r="G3467" s="13" t="s">
        <v>128</v>
      </c>
      <c r="H3467" s="13" t="s">
        <v>128</v>
      </c>
      <c r="I3467" s="13" t="s">
        <v>128</v>
      </c>
      <c r="J3467" s="13" t="s">
        <v>128</v>
      </c>
      <c r="M3467" s="35"/>
    </row>
    <row r="3468" spans="1:13" x14ac:dyDescent="0.25">
      <c r="A3468" s="13" t="s">
        <v>25</v>
      </c>
      <c r="B3468" s="13" t="s">
        <v>62</v>
      </c>
      <c r="C3468" s="13"/>
      <c r="D3468" s="72" t="s">
        <v>2468</v>
      </c>
      <c r="F3468" s="28" t="s">
        <v>53</v>
      </c>
      <c r="G3468" s="13" t="s">
        <v>128</v>
      </c>
      <c r="H3468" s="13" t="s">
        <v>128</v>
      </c>
      <c r="I3468" s="13" t="s">
        <v>128</v>
      </c>
      <c r="J3468" s="13" t="s">
        <v>128</v>
      </c>
      <c r="M3468" s="35"/>
    </row>
    <row r="3469" spans="1:13" x14ac:dyDescent="0.25">
      <c r="A3469" s="13" t="s">
        <v>25</v>
      </c>
      <c r="B3469" s="13" t="s">
        <v>62</v>
      </c>
      <c r="C3469" s="13"/>
      <c r="D3469" s="72" t="s">
        <v>2469</v>
      </c>
      <c r="F3469" s="28" t="s">
        <v>53</v>
      </c>
      <c r="G3469" s="13" t="s">
        <v>128</v>
      </c>
      <c r="H3469" s="13" t="s">
        <v>128</v>
      </c>
      <c r="I3469" s="13" t="s">
        <v>128</v>
      </c>
      <c r="J3469" s="13" t="s">
        <v>128</v>
      </c>
      <c r="M3469" s="35"/>
    </row>
    <row r="3470" spans="1:13" x14ac:dyDescent="0.25">
      <c r="A3470" s="13" t="s">
        <v>25</v>
      </c>
      <c r="B3470" s="13" t="s">
        <v>62</v>
      </c>
      <c r="C3470" s="13"/>
      <c r="D3470" s="72" t="s">
        <v>2470</v>
      </c>
      <c r="F3470" s="28" t="s">
        <v>53</v>
      </c>
      <c r="G3470" s="13" t="s">
        <v>128</v>
      </c>
      <c r="H3470" s="13" t="s">
        <v>128</v>
      </c>
      <c r="I3470" s="13" t="s">
        <v>128</v>
      </c>
      <c r="J3470" s="13" t="s">
        <v>128</v>
      </c>
      <c r="M3470" s="35"/>
    </row>
    <row r="3471" spans="1:13" x14ac:dyDescent="0.25">
      <c r="A3471" s="13" t="s">
        <v>25</v>
      </c>
      <c r="B3471" s="13" t="s">
        <v>62</v>
      </c>
      <c r="C3471" s="13"/>
      <c r="D3471" s="72" t="s">
        <v>2471</v>
      </c>
      <c r="F3471" s="28" t="s">
        <v>53</v>
      </c>
      <c r="G3471" s="13" t="s">
        <v>128</v>
      </c>
      <c r="H3471" s="13" t="s">
        <v>128</v>
      </c>
      <c r="I3471" s="13" t="s">
        <v>128</v>
      </c>
      <c r="J3471" s="13" t="s">
        <v>128</v>
      </c>
      <c r="M3471" s="35"/>
    </row>
    <row r="3472" spans="1:13" x14ac:dyDescent="0.25">
      <c r="A3472" s="13" t="s">
        <v>25</v>
      </c>
      <c r="B3472" s="13" t="s">
        <v>62</v>
      </c>
      <c r="C3472" s="13"/>
      <c r="D3472" s="72" t="s">
        <v>2472</v>
      </c>
      <c r="F3472" s="28" t="s">
        <v>53</v>
      </c>
      <c r="G3472" s="13" t="s">
        <v>128</v>
      </c>
      <c r="H3472" s="13" t="s">
        <v>128</v>
      </c>
      <c r="I3472" s="13" t="s">
        <v>128</v>
      </c>
      <c r="J3472" s="13" t="s">
        <v>128</v>
      </c>
      <c r="M3472" s="35"/>
    </row>
    <row r="3473" spans="1:13" x14ac:dyDescent="0.25">
      <c r="A3473" s="13" t="s">
        <v>25</v>
      </c>
      <c r="B3473" s="13" t="s">
        <v>62</v>
      </c>
      <c r="C3473" s="13"/>
      <c r="D3473" s="72" t="s">
        <v>2388</v>
      </c>
      <c r="F3473" s="28" t="s">
        <v>53</v>
      </c>
      <c r="G3473" s="13" t="s">
        <v>128</v>
      </c>
      <c r="H3473" s="13" t="s">
        <v>128</v>
      </c>
      <c r="I3473" s="13" t="s">
        <v>128</v>
      </c>
      <c r="J3473" s="13" t="s">
        <v>128</v>
      </c>
      <c r="M3473" s="35"/>
    </row>
    <row r="3474" spans="1:13" x14ac:dyDescent="0.25">
      <c r="A3474" s="13" t="s">
        <v>25</v>
      </c>
      <c r="B3474" s="13" t="s">
        <v>62</v>
      </c>
      <c r="C3474" s="13"/>
      <c r="D3474" s="72" t="s">
        <v>2381</v>
      </c>
      <c r="F3474" s="28" t="s">
        <v>53</v>
      </c>
      <c r="G3474" s="13" t="s">
        <v>128</v>
      </c>
      <c r="H3474" s="13" t="s">
        <v>128</v>
      </c>
      <c r="I3474" s="13" t="s">
        <v>128</v>
      </c>
      <c r="J3474" s="13" t="s">
        <v>128</v>
      </c>
      <c r="M3474" s="35"/>
    </row>
    <row r="3475" spans="1:13" x14ac:dyDescent="0.25">
      <c r="A3475" s="13" t="s">
        <v>25</v>
      </c>
      <c r="B3475" s="13" t="s">
        <v>62</v>
      </c>
      <c r="C3475" s="13"/>
      <c r="D3475" s="72" t="s">
        <v>2473</v>
      </c>
      <c r="F3475" s="28" t="s">
        <v>53</v>
      </c>
      <c r="G3475" s="13" t="s">
        <v>128</v>
      </c>
      <c r="H3475" s="13" t="s">
        <v>128</v>
      </c>
      <c r="I3475" s="13" t="s">
        <v>128</v>
      </c>
      <c r="J3475" s="13" t="s">
        <v>128</v>
      </c>
      <c r="M3475" s="35"/>
    </row>
    <row r="3476" spans="1:13" x14ac:dyDescent="0.25">
      <c r="A3476" s="13" t="s">
        <v>25</v>
      </c>
      <c r="B3476" s="13" t="s">
        <v>62</v>
      </c>
      <c r="C3476" s="13"/>
      <c r="D3476" s="72" t="s">
        <v>2474</v>
      </c>
      <c r="F3476" s="28" t="s">
        <v>53</v>
      </c>
      <c r="G3476" s="13" t="s">
        <v>128</v>
      </c>
      <c r="H3476" s="13" t="s">
        <v>128</v>
      </c>
      <c r="I3476" s="13" t="s">
        <v>128</v>
      </c>
      <c r="J3476" s="13" t="s">
        <v>128</v>
      </c>
      <c r="M3476" s="35"/>
    </row>
    <row r="3477" spans="1:13" x14ac:dyDescent="0.25">
      <c r="A3477" s="13" t="s">
        <v>25</v>
      </c>
      <c r="B3477" s="13" t="s">
        <v>62</v>
      </c>
      <c r="C3477" s="13"/>
      <c r="D3477" s="72" t="s">
        <v>2475</v>
      </c>
      <c r="F3477" s="28" t="s">
        <v>53</v>
      </c>
      <c r="G3477" s="13" t="s">
        <v>128</v>
      </c>
      <c r="H3477" s="13" t="s">
        <v>128</v>
      </c>
      <c r="I3477" s="13" t="s">
        <v>128</v>
      </c>
      <c r="J3477" s="13" t="s">
        <v>128</v>
      </c>
      <c r="M3477" s="35"/>
    </row>
    <row r="3478" spans="1:13" x14ac:dyDescent="0.25">
      <c r="A3478" s="13" t="s">
        <v>25</v>
      </c>
      <c r="B3478" s="13" t="s">
        <v>62</v>
      </c>
      <c r="C3478" s="13"/>
      <c r="D3478" s="72" t="s">
        <v>2382</v>
      </c>
      <c r="F3478" s="28" t="s">
        <v>53</v>
      </c>
      <c r="G3478" s="13" t="s">
        <v>128</v>
      </c>
      <c r="H3478" s="13" t="s">
        <v>128</v>
      </c>
      <c r="I3478" s="13" t="s">
        <v>128</v>
      </c>
      <c r="J3478" s="13" t="s">
        <v>128</v>
      </c>
      <c r="M3478" s="35"/>
    </row>
    <row r="3479" spans="1:13" x14ac:dyDescent="0.25">
      <c r="A3479" s="13" t="s">
        <v>25</v>
      </c>
      <c r="B3479" s="13" t="s">
        <v>62</v>
      </c>
      <c r="C3479" s="13"/>
      <c r="D3479" s="72" t="s">
        <v>2476</v>
      </c>
      <c r="F3479" s="28" t="s">
        <v>53</v>
      </c>
      <c r="G3479" s="13" t="s">
        <v>128</v>
      </c>
      <c r="H3479" s="13" t="s">
        <v>128</v>
      </c>
      <c r="I3479" s="13" t="s">
        <v>128</v>
      </c>
      <c r="J3479" s="13" t="s">
        <v>128</v>
      </c>
      <c r="M3479" s="35"/>
    </row>
    <row r="3480" spans="1:13" x14ac:dyDescent="0.25">
      <c r="A3480" s="13" t="s">
        <v>25</v>
      </c>
      <c r="B3480" s="13" t="s">
        <v>62</v>
      </c>
      <c r="C3480" s="13"/>
      <c r="D3480" s="72" t="s">
        <v>2477</v>
      </c>
      <c r="F3480" s="28" t="s">
        <v>53</v>
      </c>
      <c r="G3480" s="13" t="s">
        <v>128</v>
      </c>
      <c r="H3480" s="13" t="s">
        <v>128</v>
      </c>
      <c r="I3480" s="13" t="s">
        <v>128</v>
      </c>
      <c r="J3480" s="13" t="s">
        <v>128</v>
      </c>
      <c r="M3480" s="35"/>
    </row>
    <row r="3481" spans="1:13" x14ac:dyDescent="0.25">
      <c r="A3481" s="13" t="s">
        <v>25</v>
      </c>
      <c r="B3481" s="13" t="s">
        <v>62</v>
      </c>
      <c r="C3481" s="13"/>
      <c r="D3481" s="72" t="s">
        <v>2478</v>
      </c>
      <c r="F3481" s="28" t="s">
        <v>53</v>
      </c>
      <c r="G3481" s="13" t="s">
        <v>128</v>
      </c>
      <c r="H3481" s="13" t="s">
        <v>128</v>
      </c>
      <c r="I3481" s="13" t="s">
        <v>128</v>
      </c>
      <c r="J3481" s="13" t="s">
        <v>128</v>
      </c>
      <c r="M3481" s="35"/>
    </row>
    <row r="3482" spans="1:13" x14ac:dyDescent="0.25">
      <c r="A3482" s="13" t="s">
        <v>25</v>
      </c>
      <c r="B3482" s="13" t="s">
        <v>62</v>
      </c>
      <c r="C3482" s="13"/>
      <c r="D3482" s="72" t="s">
        <v>2479</v>
      </c>
      <c r="F3482" s="28" t="s">
        <v>53</v>
      </c>
      <c r="G3482" s="13" t="s">
        <v>128</v>
      </c>
      <c r="H3482" s="13" t="s">
        <v>128</v>
      </c>
      <c r="I3482" s="13" t="s">
        <v>128</v>
      </c>
      <c r="J3482" s="13" t="s">
        <v>128</v>
      </c>
      <c r="M3482" s="35"/>
    </row>
    <row r="3483" spans="1:13" x14ac:dyDescent="0.25">
      <c r="A3483" s="13" t="s">
        <v>25</v>
      </c>
      <c r="B3483" s="13" t="s">
        <v>62</v>
      </c>
      <c r="C3483" s="13"/>
      <c r="D3483" s="72" t="s">
        <v>2480</v>
      </c>
      <c r="F3483" s="28" t="s">
        <v>53</v>
      </c>
      <c r="G3483" s="13" t="s">
        <v>128</v>
      </c>
      <c r="H3483" s="13" t="s">
        <v>128</v>
      </c>
      <c r="I3483" s="13" t="s">
        <v>128</v>
      </c>
      <c r="J3483" s="13" t="s">
        <v>128</v>
      </c>
      <c r="M3483" s="35"/>
    </row>
    <row r="3484" spans="1:13" x14ac:dyDescent="0.25">
      <c r="A3484" s="13" t="s">
        <v>25</v>
      </c>
      <c r="B3484" s="13" t="s">
        <v>62</v>
      </c>
      <c r="C3484" s="13"/>
      <c r="D3484" s="72" t="s">
        <v>2481</v>
      </c>
      <c r="F3484" s="28" t="s">
        <v>53</v>
      </c>
      <c r="G3484" s="13" t="s">
        <v>128</v>
      </c>
      <c r="H3484" s="13" t="s">
        <v>128</v>
      </c>
      <c r="I3484" s="13" t="s">
        <v>128</v>
      </c>
      <c r="J3484" s="13" t="s">
        <v>128</v>
      </c>
      <c r="M3484" s="35"/>
    </row>
    <row r="3485" spans="1:13" x14ac:dyDescent="0.25">
      <c r="A3485" s="13" t="s">
        <v>25</v>
      </c>
      <c r="B3485" s="13" t="s">
        <v>62</v>
      </c>
      <c r="C3485" s="13"/>
      <c r="D3485" s="72" t="s">
        <v>2482</v>
      </c>
      <c r="F3485" s="28" t="s">
        <v>53</v>
      </c>
      <c r="G3485" s="13" t="s">
        <v>128</v>
      </c>
      <c r="H3485" s="13" t="s">
        <v>128</v>
      </c>
      <c r="I3485" s="13" t="s">
        <v>128</v>
      </c>
      <c r="J3485" s="13" t="s">
        <v>128</v>
      </c>
      <c r="M3485" s="35"/>
    </row>
    <row r="3486" spans="1:13" x14ac:dyDescent="0.25">
      <c r="A3486" s="13" t="s">
        <v>25</v>
      </c>
      <c r="B3486" s="13" t="s">
        <v>62</v>
      </c>
      <c r="C3486" s="13"/>
      <c r="D3486" s="72" t="s">
        <v>2483</v>
      </c>
      <c r="F3486" s="28" t="s">
        <v>53</v>
      </c>
      <c r="G3486" s="13" t="s">
        <v>128</v>
      </c>
      <c r="H3486" s="13" t="s">
        <v>128</v>
      </c>
      <c r="I3486" s="13" t="s">
        <v>128</v>
      </c>
      <c r="J3486" s="13" t="s">
        <v>128</v>
      </c>
      <c r="M3486" s="35"/>
    </row>
    <row r="3487" spans="1:13" x14ac:dyDescent="0.25">
      <c r="A3487" s="13" t="s">
        <v>25</v>
      </c>
      <c r="B3487" s="13" t="s">
        <v>62</v>
      </c>
      <c r="C3487" s="13"/>
      <c r="D3487" s="72" t="s">
        <v>2484</v>
      </c>
      <c r="F3487" s="28" t="s">
        <v>53</v>
      </c>
      <c r="G3487" s="13" t="s">
        <v>128</v>
      </c>
      <c r="H3487" s="13" t="s">
        <v>128</v>
      </c>
      <c r="I3487" s="13" t="s">
        <v>128</v>
      </c>
      <c r="J3487" s="13" t="s">
        <v>128</v>
      </c>
      <c r="M3487" s="35"/>
    </row>
    <row r="3488" spans="1:13" x14ac:dyDescent="0.25">
      <c r="A3488" s="13" t="s">
        <v>25</v>
      </c>
      <c r="B3488" s="13" t="s">
        <v>62</v>
      </c>
      <c r="C3488" s="13"/>
      <c r="D3488" s="72" t="s">
        <v>2485</v>
      </c>
      <c r="F3488" s="28" t="s">
        <v>53</v>
      </c>
      <c r="G3488" s="13" t="s">
        <v>128</v>
      </c>
      <c r="H3488" s="13" t="s">
        <v>128</v>
      </c>
      <c r="I3488" s="13" t="s">
        <v>128</v>
      </c>
      <c r="J3488" s="13" t="s">
        <v>128</v>
      </c>
      <c r="M3488" s="35"/>
    </row>
    <row r="3489" spans="1:13" x14ac:dyDescent="0.25">
      <c r="A3489" s="13" t="s">
        <v>25</v>
      </c>
      <c r="B3489" s="13" t="s">
        <v>62</v>
      </c>
      <c r="C3489" s="13"/>
      <c r="D3489" s="72" t="s">
        <v>2486</v>
      </c>
      <c r="F3489" s="28" t="s">
        <v>53</v>
      </c>
      <c r="G3489" s="13" t="s">
        <v>128</v>
      </c>
      <c r="H3489" s="13" t="s">
        <v>128</v>
      </c>
      <c r="I3489" s="13" t="s">
        <v>128</v>
      </c>
      <c r="J3489" s="13" t="s">
        <v>128</v>
      </c>
      <c r="M3489" s="35"/>
    </row>
    <row r="3490" spans="1:13" x14ac:dyDescent="0.25">
      <c r="A3490" s="13" t="s">
        <v>25</v>
      </c>
      <c r="B3490" s="13" t="s">
        <v>62</v>
      </c>
      <c r="C3490" s="13"/>
      <c r="D3490" s="72" t="s">
        <v>2487</v>
      </c>
      <c r="F3490" s="28" t="s">
        <v>53</v>
      </c>
      <c r="G3490" s="13" t="s">
        <v>128</v>
      </c>
      <c r="H3490" s="13" t="s">
        <v>128</v>
      </c>
      <c r="I3490" s="13" t="s">
        <v>128</v>
      </c>
      <c r="J3490" s="13" t="s">
        <v>128</v>
      </c>
      <c r="M3490" s="35"/>
    </row>
    <row r="3491" spans="1:13" x14ac:dyDescent="0.25">
      <c r="A3491" s="13" t="s">
        <v>25</v>
      </c>
      <c r="B3491" s="13" t="s">
        <v>62</v>
      </c>
      <c r="C3491" s="13"/>
      <c r="D3491" s="72" t="s">
        <v>2488</v>
      </c>
      <c r="F3491" s="28" t="s">
        <v>53</v>
      </c>
      <c r="G3491" s="13" t="s">
        <v>128</v>
      </c>
      <c r="H3491" s="13" t="s">
        <v>128</v>
      </c>
      <c r="I3491" s="13" t="s">
        <v>128</v>
      </c>
      <c r="J3491" s="13" t="s">
        <v>128</v>
      </c>
      <c r="M3491" s="35"/>
    </row>
    <row r="3492" spans="1:13" x14ac:dyDescent="0.25">
      <c r="A3492" s="13" t="s">
        <v>25</v>
      </c>
      <c r="B3492" s="13" t="s">
        <v>62</v>
      </c>
      <c r="C3492" s="13"/>
      <c r="D3492" s="72" t="s">
        <v>2489</v>
      </c>
      <c r="F3492" s="28" t="s">
        <v>53</v>
      </c>
      <c r="G3492" s="13" t="s">
        <v>128</v>
      </c>
      <c r="H3492" s="13" t="s">
        <v>128</v>
      </c>
      <c r="I3492" s="13" t="s">
        <v>128</v>
      </c>
      <c r="J3492" s="13" t="s">
        <v>128</v>
      </c>
      <c r="M3492" s="35"/>
    </row>
    <row r="3493" spans="1:13" x14ac:dyDescent="0.25">
      <c r="A3493" s="13" t="s">
        <v>25</v>
      </c>
      <c r="B3493" s="13" t="s">
        <v>62</v>
      </c>
      <c r="C3493" s="13"/>
      <c r="D3493" s="72" t="s">
        <v>2490</v>
      </c>
      <c r="F3493" s="28" t="s">
        <v>53</v>
      </c>
      <c r="G3493" s="13" t="s">
        <v>128</v>
      </c>
      <c r="H3493" s="13" t="s">
        <v>128</v>
      </c>
      <c r="I3493" s="13" t="s">
        <v>128</v>
      </c>
      <c r="J3493" s="13" t="s">
        <v>128</v>
      </c>
      <c r="M3493" s="35"/>
    </row>
    <row r="3494" spans="1:13" x14ac:dyDescent="0.25">
      <c r="A3494" s="13" t="s">
        <v>25</v>
      </c>
      <c r="B3494" s="13" t="s">
        <v>62</v>
      </c>
      <c r="C3494" s="13"/>
      <c r="D3494" s="72" t="s">
        <v>2491</v>
      </c>
      <c r="F3494" s="28" t="s">
        <v>53</v>
      </c>
      <c r="G3494" s="13" t="s">
        <v>128</v>
      </c>
      <c r="H3494" s="13" t="s">
        <v>128</v>
      </c>
      <c r="I3494" s="13" t="s">
        <v>128</v>
      </c>
      <c r="J3494" s="13" t="s">
        <v>128</v>
      </c>
      <c r="M3494" s="35"/>
    </row>
    <row r="3495" spans="1:13" x14ac:dyDescent="0.25">
      <c r="A3495" s="13" t="s">
        <v>25</v>
      </c>
      <c r="B3495" s="13" t="s">
        <v>62</v>
      </c>
      <c r="C3495" s="13"/>
      <c r="D3495" s="72" t="s">
        <v>2492</v>
      </c>
      <c r="F3495" s="28" t="s">
        <v>53</v>
      </c>
      <c r="G3495" s="13" t="s">
        <v>128</v>
      </c>
      <c r="H3495" s="13" t="s">
        <v>128</v>
      </c>
      <c r="I3495" s="13" t="s">
        <v>128</v>
      </c>
      <c r="J3495" s="13" t="s">
        <v>128</v>
      </c>
      <c r="M3495" s="35"/>
    </row>
    <row r="3496" spans="1:13" x14ac:dyDescent="0.25">
      <c r="A3496" s="13" t="s">
        <v>25</v>
      </c>
      <c r="B3496" s="13" t="s">
        <v>62</v>
      </c>
      <c r="C3496" s="13"/>
      <c r="D3496" s="72" t="s">
        <v>2493</v>
      </c>
      <c r="F3496" s="28" t="s">
        <v>53</v>
      </c>
      <c r="G3496" s="13" t="s">
        <v>128</v>
      </c>
      <c r="H3496" s="13" t="s">
        <v>128</v>
      </c>
      <c r="I3496" s="13" t="s">
        <v>128</v>
      </c>
      <c r="J3496" s="13" t="s">
        <v>128</v>
      </c>
      <c r="M3496" s="35"/>
    </row>
    <row r="3497" spans="1:13" x14ac:dyDescent="0.25">
      <c r="A3497" s="13" t="s">
        <v>25</v>
      </c>
      <c r="B3497" s="13" t="s">
        <v>62</v>
      </c>
      <c r="C3497" s="13"/>
      <c r="D3497" s="72" t="s">
        <v>2494</v>
      </c>
      <c r="F3497" s="28" t="s">
        <v>53</v>
      </c>
      <c r="G3497" s="13" t="s">
        <v>128</v>
      </c>
      <c r="H3497" s="13" t="s">
        <v>128</v>
      </c>
      <c r="I3497" s="13" t="s">
        <v>128</v>
      </c>
      <c r="J3497" s="13" t="s">
        <v>128</v>
      </c>
      <c r="M3497" s="35"/>
    </row>
    <row r="3498" spans="1:13" x14ac:dyDescent="0.25">
      <c r="A3498" s="13" t="s">
        <v>19</v>
      </c>
      <c r="B3498" s="13" t="s">
        <v>62</v>
      </c>
      <c r="D3498" s="13" t="s">
        <v>2245</v>
      </c>
      <c r="E3498" s="12"/>
      <c r="F3498" s="28" t="s">
        <v>54</v>
      </c>
      <c r="G3498" s="72" t="s">
        <v>2208</v>
      </c>
      <c r="H3498" s="72" t="s">
        <v>2208</v>
      </c>
      <c r="I3498" s="12"/>
      <c r="J3498" s="72" t="s">
        <v>2208</v>
      </c>
      <c r="M3498" s="35"/>
    </row>
    <row r="3499" spans="1:13" x14ac:dyDescent="0.25">
      <c r="A3499" s="13" t="s">
        <v>19</v>
      </c>
      <c r="B3499" s="13" t="s">
        <v>62</v>
      </c>
      <c r="D3499" s="13" t="s">
        <v>2246</v>
      </c>
      <c r="E3499" s="12"/>
      <c r="F3499" s="28" t="s">
        <v>54</v>
      </c>
      <c r="G3499" s="72" t="s">
        <v>2208</v>
      </c>
      <c r="H3499" s="72" t="s">
        <v>2208</v>
      </c>
      <c r="I3499" s="12"/>
      <c r="J3499" s="72" t="s">
        <v>2208</v>
      </c>
      <c r="M3499" s="35"/>
    </row>
    <row r="3500" spans="1:13" x14ac:dyDescent="0.25">
      <c r="A3500" s="13" t="s">
        <v>19</v>
      </c>
      <c r="B3500" s="13" t="s">
        <v>62</v>
      </c>
      <c r="D3500" s="13" t="s">
        <v>2247</v>
      </c>
      <c r="E3500" s="12"/>
      <c r="F3500" s="28" t="s">
        <v>54</v>
      </c>
      <c r="G3500" s="72" t="s">
        <v>2208</v>
      </c>
      <c r="H3500" s="72" t="s">
        <v>2208</v>
      </c>
      <c r="I3500" s="12"/>
      <c r="J3500" s="72" t="s">
        <v>2208</v>
      </c>
      <c r="M3500" s="35"/>
    </row>
    <row r="3501" spans="1:13" x14ac:dyDescent="0.25">
      <c r="A3501" s="13" t="s">
        <v>19</v>
      </c>
      <c r="B3501" s="13" t="s">
        <v>62</v>
      </c>
      <c r="D3501" s="13" t="s">
        <v>2248</v>
      </c>
      <c r="E3501" s="12"/>
      <c r="F3501" s="28" t="s">
        <v>54</v>
      </c>
      <c r="G3501" s="72" t="s">
        <v>2208</v>
      </c>
      <c r="H3501" s="72" t="s">
        <v>2208</v>
      </c>
      <c r="I3501" s="12"/>
      <c r="J3501" s="72" t="s">
        <v>2208</v>
      </c>
      <c r="M3501" s="35"/>
    </row>
    <row r="3502" spans="1:13" x14ac:dyDescent="0.25">
      <c r="A3502" s="13" t="s">
        <v>19</v>
      </c>
      <c r="B3502" s="13" t="s">
        <v>62</v>
      </c>
      <c r="D3502" s="13" t="s">
        <v>2249</v>
      </c>
      <c r="E3502" s="12"/>
      <c r="F3502" s="28" t="s">
        <v>54</v>
      </c>
      <c r="G3502" s="72" t="s">
        <v>2208</v>
      </c>
      <c r="H3502" s="72" t="s">
        <v>2208</v>
      </c>
      <c r="I3502" s="12"/>
      <c r="J3502" s="72" t="s">
        <v>2208</v>
      </c>
      <c r="M3502" s="35"/>
    </row>
    <row r="3503" spans="1:13" x14ac:dyDescent="0.25">
      <c r="A3503" s="13" t="s">
        <v>19</v>
      </c>
      <c r="B3503" s="13" t="s">
        <v>62</v>
      </c>
      <c r="D3503" s="13" t="s">
        <v>2250</v>
      </c>
      <c r="E3503" s="12"/>
      <c r="F3503" s="28" t="s">
        <v>53</v>
      </c>
      <c r="G3503" s="72" t="s">
        <v>2208</v>
      </c>
      <c r="H3503" s="72" t="s">
        <v>2208</v>
      </c>
      <c r="I3503" s="12"/>
      <c r="J3503" s="72" t="s">
        <v>2208</v>
      </c>
      <c r="M3503" s="35"/>
    </row>
    <row r="3504" spans="1:13" x14ac:dyDescent="0.25">
      <c r="A3504" s="13" t="s">
        <v>19</v>
      </c>
      <c r="B3504" s="13" t="s">
        <v>62</v>
      </c>
      <c r="D3504" s="13" t="s">
        <v>2251</v>
      </c>
      <c r="E3504" s="12"/>
      <c r="F3504" s="28" t="s">
        <v>53</v>
      </c>
      <c r="G3504" s="72" t="s">
        <v>2208</v>
      </c>
      <c r="H3504" s="72" t="s">
        <v>2208</v>
      </c>
      <c r="I3504" s="12"/>
      <c r="J3504" s="72" t="s">
        <v>2208</v>
      </c>
      <c r="M3504" s="35"/>
    </row>
    <row r="3505" spans="1:13" x14ac:dyDescent="0.25">
      <c r="A3505" s="13" t="s">
        <v>19</v>
      </c>
      <c r="B3505" s="13" t="s">
        <v>62</v>
      </c>
      <c r="D3505" s="13" t="s">
        <v>2252</v>
      </c>
      <c r="E3505" s="12"/>
      <c r="F3505" s="28" t="s">
        <v>53</v>
      </c>
      <c r="G3505" s="72" t="s">
        <v>2208</v>
      </c>
      <c r="H3505" s="72" t="s">
        <v>2208</v>
      </c>
      <c r="I3505" s="12"/>
      <c r="J3505" s="72" t="s">
        <v>2208</v>
      </c>
      <c r="M3505" s="35"/>
    </row>
    <row r="3506" spans="1:13" x14ac:dyDescent="0.25">
      <c r="A3506" s="13" t="s">
        <v>19</v>
      </c>
      <c r="B3506" s="13" t="s">
        <v>62</v>
      </c>
      <c r="D3506" s="13" t="s">
        <v>2253</v>
      </c>
      <c r="E3506" s="12"/>
      <c r="F3506" s="28" t="s">
        <v>53</v>
      </c>
      <c r="G3506" s="72" t="s">
        <v>2208</v>
      </c>
      <c r="H3506" s="72" t="s">
        <v>2208</v>
      </c>
      <c r="I3506" s="12"/>
      <c r="J3506" s="72" t="s">
        <v>2208</v>
      </c>
      <c r="M3506" s="35"/>
    </row>
    <row r="3507" spans="1:13" x14ac:dyDescent="0.25">
      <c r="A3507" s="13" t="s">
        <v>19</v>
      </c>
      <c r="B3507" s="13" t="s">
        <v>62</v>
      </c>
      <c r="D3507" s="13" t="s">
        <v>2254</v>
      </c>
      <c r="E3507" s="12"/>
      <c r="F3507" s="28" t="s">
        <v>53</v>
      </c>
      <c r="G3507" s="72" t="s">
        <v>2208</v>
      </c>
      <c r="H3507" s="72" t="s">
        <v>2208</v>
      </c>
      <c r="I3507" s="12"/>
      <c r="J3507" s="72" t="s">
        <v>2208</v>
      </c>
      <c r="M3507" s="35"/>
    </row>
    <row r="3508" spans="1:13" x14ac:dyDescent="0.25">
      <c r="A3508" s="13" t="s">
        <v>19</v>
      </c>
      <c r="B3508" s="13" t="s">
        <v>62</v>
      </c>
      <c r="D3508" s="13" t="s">
        <v>2255</v>
      </c>
      <c r="E3508" s="12"/>
      <c r="F3508" s="28" t="s">
        <v>53</v>
      </c>
      <c r="G3508" s="72" t="s">
        <v>2208</v>
      </c>
      <c r="H3508" s="72" t="s">
        <v>2208</v>
      </c>
      <c r="I3508" s="12"/>
      <c r="J3508" s="72" t="s">
        <v>2208</v>
      </c>
      <c r="M3508" s="35"/>
    </row>
    <row r="3509" spans="1:13" x14ac:dyDescent="0.25">
      <c r="A3509" s="13" t="s">
        <v>19</v>
      </c>
      <c r="B3509" s="13" t="s">
        <v>62</v>
      </c>
      <c r="D3509" s="13" t="s">
        <v>2256</v>
      </c>
      <c r="E3509" s="12"/>
      <c r="F3509" s="28" t="s">
        <v>53</v>
      </c>
      <c r="G3509" s="72" t="s">
        <v>2208</v>
      </c>
      <c r="H3509" s="72" t="s">
        <v>2208</v>
      </c>
      <c r="I3509" s="12"/>
      <c r="J3509" s="72" t="s">
        <v>2208</v>
      </c>
      <c r="M3509" s="35"/>
    </row>
    <row r="3510" spans="1:13" x14ac:dyDescent="0.25">
      <c r="A3510" s="13" t="s">
        <v>19</v>
      </c>
      <c r="B3510" s="13" t="s">
        <v>62</v>
      </c>
      <c r="D3510" s="13" t="s">
        <v>2257</v>
      </c>
      <c r="E3510" s="12"/>
      <c r="F3510" s="28" t="s">
        <v>53</v>
      </c>
      <c r="G3510" s="72" t="s">
        <v>2208</v>
      </c>
      <c r="H3510" s="72" t="s">
        <v>2208</v>
      </c>
      <c r="I3510" s="12"/>
      <c r="J3510" s="72" t="s">
        <v>2208</v>
      </c>
      <c r="M3510" s="35"/>
    </row>
    <row r="3511" spans="1:13" x14ac:dyDescent="0.25">
      <c r="A3511" s="13" t="s">
        <v>19</v>
      </c>
      <c r="B3511" s="13" t="s">
        <v>62</v>
      </c>
      <c r="D3511" s="13" t="s">
        <v>2258</v>
      </c>
      <c r="E3511" s="12"/>
      <c r="F3511" s="28" t="s">
        <v>53</v>
      </c>
      <c r="G3511" s="72" t="s">
        <v>2208</v>
      </c>
      <c r="H3511" s="72" t="s">
        <v>2208</v>
      </c>
      <c r="I3511" s="12"/>
      <c r="J3511" s="72" t="s">
        <v>2208</v>
      </c>
      <c r="M3511" s="35"/>
    </row>
    <row r="3512" spans="1:13" x14ac:dyDescent="0.25">
      <c r="A3512" s="13" t="s">
        <v>19</v>
      </c>
      <c r="B3512" s="13" t="s">
        <v>62</v>
      </c>
      <c r="D3512" s="13" t="s">
        <v>2259</v>
      </c>
      <c r="E3512" s="12"/>
      <c r="F3512" s="28" t="s">
        <v>53</v>
      </c>
      <c r="G3512" s="72" t="s">
        <v>2208</v>
      </c>
      <c r="H3512" s="72" t="s">
        <v>2208</v>
      </c>
      <c r="I3512" s="12"/>
      <c r="J3512" s="72" t="s">
        <v>2208</v>
      </c>
      <c r="M3512" s="35"/>
    </row>
    <row r="3513" spans="1:13" x14ac:dyDescent="0.25">
      <c r="A3513" s="13" t="s">
        <v>19</v>
      </c>
      <c r="B3513" s="13" t="s">
        <v>62</v>
      </c>
      <c r="D3513" s="13" t="s">
        <v>2260</v>
      </c>
      <c r="E3513" s="12"/>
      <c r="F3513" s="28" t="s">
        <v>53</v>
      </c>
      <c r="G3513" s="72" t="s">
        <v>2208</v>
      </c>
      <c r="H3513" s="72" t="s">
        <v>2208</v>
      </c>
      <c r="I3513" s="12"/>
      <c r="J3513" s="72" t="s">
        <v>2208</v>
      </c>
      <c r="M3513" s="35"/>
    </row>
    <row r="3514" spans="1:13" x14ac:dyDescent="0.25">
      <c r="A3514" s="13" t="s">
        <v>19</v>
      </c>
      <c r="B3514" s="13" t="s">
        <v>62</v>
      </c>
      <c r="D3514" s="13" t="s">
        <v>2261</v>
      </c>
      <c r="E3514" s="12"/>
      <c r="F3514" s="28" t="s">
        <v>53</v>
      </c>
      <c r="G3514" s="72" t="s">
        <v>2208</v>
      </c>
      <c r="H3514" s="72" t="s">
        <v>2208</v>
      </c>
      <c r="I3514" s="12"/>
      <c r="J3514" s="72" t="s">
        <v>2208</v>
      </c>
      <c r="M3514" s="35"/>
    </row>
    <row r="3515" spans="1:13" x14ac:dyDescent="0.25">
      <c r="A3515" s="13" t="s">
        <v>19</v>
      </c>
      <c r="B3515" s="13" t="s">
        <v>62</v>
      </c>
      <c r="D3515" s="13" t="s">
        <v>2262</v>
      </c>
      <c r="E3515" s="12"/>
      <c r="F3515" s="28" t="s">
        <v>53</v>
      </c>
      <c r="G3515" s="72" t="s">
        <v>2208</v>
      </c>
      <c r="H3515" s="72" t="s">
        <v>2208</v>
      </c>
      <c r="I3515" s="12"/>
      <c r="J3515" s="72" t="s">
        <v>2208</v>
      </c>
      <c r="M3515" s="35"/>
    </row>
    <row r="3516" spans="1:13" x14ac:dyDescent="0.25">
      <c r="A3516" s="13" t="s">
        <v>19</v>
      </c>
      <c r="B3516" s="13" t="s">
        <v>62</v>
      </c>
      <c r="D3516" s="13" t="s">
        <v>2263</v>
      </c>
      <c r="E3516" s="12"/>
      <c r="F3516" s="28" t="s">
        <v>53</v>
      </c>
      <c r="G3516" s="72" t="s">
        <v>2208</v>
      </c>
      <c r="H3516" s="72" t="s">
        <v>2208</v>
      </c>
      <c r="I3516" s="12"/>
      <c r="J3516" s="72" t="s">
        <v>2208</v>
      </c>
      <c r="M3516" s="35"/>
    </row>
    <row r="3517" spans="1:13" x14ac:dyDescent="0.25">
      <c r="A3517" s="13" t="s">
        <v>19</v>
      </c>
      <c r="B3517" s="13" t="s">
        <v>62</v>
      </c>
      <c r="D3517" s="13" t="s">
        <v>2264</v>
      </c>
      <c r="E3517" s="12"/>
      <c r="F3517" s="28" t="s">
        <v>54</v>
      </c>
      <c r="G3517" s="72" t="s">
        <v>2208</v>
      </c>
      <c r="H3517" s="72" t="s">
        <v>2208</v>
      </c>
      <c r="I3517" s="12"/>
      <c r="J3517" s="72" t="s">
        <v>2208</v>
      </c>
      <c r="M3517" s="35"/>
    </row>
    <row r="3518" spans="1:13" x14ac:dyDescent="0.25">
      <c r="A3518" s="13" t="s">
        <v>19</v>
      </c>
      <c r="B3518" s="13" t="s">
        <v>62</v>
      </c>
      <c r="D3518" s="13" t="s">
        <v>2265</v>
      </c>
      <c r="E3518" s="12"/>
      <c r="F3518" s="28" t="s">
        <v>53</v>
      </c>
      <c r="G3518" s="72" t="s">
        <v>2208</v>
      </c>
      <c r="H3518" s="72" t="s">
        <v>2208</v>
      </c>
      <c r="I3518" s="12"/>
      <c r="J3518" s="72" t="s">
        <v>2208</v>
      </c>
      <c r="M3518" s="35"/>
    </row>
    <row r="3519" spans="1:13" x14ac:dyDescent="0.25">
      <c r="A3519" s="13" t="s">
        <v>19</v>
      </c>
      <c r="B3519" s="13" t="s">
        <v>62</v>
      </c>
      <c r="D3519" s="13" t="s">
        <v>2266</v>
      </c>
      <c r="E3519" s="12"/>
      <c r="F3519" s="28" t="s">
        <v>53</v>
      </c>
      <c r="G3519" s="72" t="s">
        <v>2208</v>
      </c>
      <c r="H3519" s="72" t="s">
        <v>2208</v>
      </c>
      <c r="I3519" s="12"/>
      <c r="J3519" s="72" t="s">
        <v>2208</v>
      </c>
      <c r="M3519" s="35"/>
    </row>
    <row r="3520" spans="1:13" x14ac:dyDescent="0.25">
      <c r="A3520" s="13" t="s">
        <v>19</v>
      </c>
      <c r="B3520" s="13" t="s">
        <v>62</v>
      </c>
      <c r="D3520" s="13" t="s">
        <v>2267</v>
      </c>
      <c r="E3520" s="12"/>
      <c r="F3520" s="28" t="s">
        <v>53</v>
      </c>
      <c r="G3520" s="72" t="s">
        <v>2208</v>
      </c>
      <c r="H3520" s="72" t="s">
        <v>2208</v>
      </c>
      <c r="I3520" s="12"/>
      <c r="J3520" s="72" t="s">
        <v>2208</v>
      </c>
      <c r="M3520" s="35"/>
    </row>
    <row r="3521" spans="1:13" x14ac:dyDescent="0.25">
      <c r="A3521" s="13" t="s">
        <v>19</v>
      </c>
      <c r="B3521" s="13" t="s">
        <v>62</v>
      </c>
      <c r="D3521" s="13" t="s">
        <v>2268</v>
      </c>
      <c r="E3521" s="12"/>
      <c r="F3521" s="28" t="s">
        <v>53</v>
      </c>
      <c r="G3521" s="72" t="s">
        <v>2208</v>
      </c>
      <c r="H3521" s="72" t="s">
        <v>2208</v>
      </c>
      <c r="I3521" s="12"/>
      <c r="J3521" s="72" t="s">
        <v>2208</v>
      </c>
      <c r="M3521" s="35"/>
    </row>
    <row r="3522" spans="1:13" x14ac:dyDescent="0.25">
      <c r="A3522" s="13" t="s">
        <v>19</v>
      </c>
      <c r="B3522" s="13" t="s">
        <v>62</v>
      </c>
      <c r="D3522" s="13" t="s">
        <v>2269</v>
      </c>
      <c r="E3522" s="12"/>
      <c r="F3522" s="28" t="s">
        <v>53</v>
      </c>
      <c r="G3522" s="72" t="s">
        <v>2208</v>
      </c>
      <c r="H3522" s="72" t="s">
        <v>2208</v>
      </c>
      <c r="I3522" s="12"/>
      <c r="J3522" s="72" t="s">
        <v>2208</v>
      </c>
      <c r="M3522" s="35"/>
    </row>
    <row r="3523" spans="1:13" x14ac:dyDescent="0.25">
      <c r="A3523" s="13" t="s">
        <v>19</v>
      </c>
      <c r="B3523" s="13" t="s">
        <v>62</v>
      </c>
      <c r="D3523" s="13" t="s">
        <v>2270</v>
      </c>
      <c r="E3523" s="12"/>
      <c r="F3523" s="28" t="s">
        <v>54</v>
      </c>
      <c r="G3523" s="72" t="s">
        <v>2208</v>
      </c>
      <c r="H3523" s="72" t="s">
        <v>2208</v>
      </c>
      <c r="I3523" s="12"/>
      <c r="J3523" s="72" t="s">
        <v>2208</v>
      </c>
      <c r="M3523" s="35"/>
    </row>
    <row r="3524" spans="1:13" x14ac:dyDescent="0.25">
      <c r="A3524" s="13" t="s">
        <v>19</v>
      </c>
      <c r="B3524" s="13" t="s">
        <v>62</v>
      </c>
      <c r="D3524" s="13" t="s">
        <v>2271</v>
      </c>
      <c r="E3524" s="12"/>
      <c r="F3524" s="28" t="s">
        <v>54</v>
      </c>
      <c r="G3524" s="72" t="s">
        <v>2208</v>
      </c>
      <c r="H3524" s="72" t="s">
        <v>2208</v>
      </c>
      <c r="I3524" s="12"/>
      <c r="J3524" s="72" t="s">
        <v>2208</v>
      </c>
      <c r="M3524" s="35"/>
    </row>
    <row r="3525" spans="1:13" x14ac:dyDescent="0.25">
      <c r="A3525" s="13" t="s">
        <v>19</v>
      </c>
      <c r="B3525" s="13" t="s">
        <v>62</v>
      </c>
      <c r="D3525" s="13" t="s">
        <v>2272</v>
      </c>
      <c r="E3525" s="12"/>
      <c r="F3525" s="28" t="s">
        <v>54</v>
      </c>
      <c r="G3525" s="72" t="s">
        <v>2208</v>
      </c>
      <c r="H3525" s="72" t="s">
        <v>2208</v>
      </c>
      <c r="I3525" s="12"/>
      <c r="J3525" s="72" t="s">
        <v>2208</v>
      </c>
      <c r="M3525" s="35"/>
    </row>
    <row r="3526" spans="1:13" x14ac:dyDescent="0.25">
      <c r="A3526" s="13" t="s">
        <v>19</v>
      </c>
      <c r="B3526" s="13" t="s">
        <v>62</v>
      </c>
      <c r="D3526" s="13" t="s">
        <v>2273</v>
      </c>
      <c r="E3526" s="12"/>
      <c r="F3526" s="28" t="s">
        <v>54</v>
      </c>
      <c r="G3526" s="72" t="s">
        <v>2208</v>
      </c>
      <c r="H3526" s="72" t="s">
        <v>2208</v>
      </c>
      <c r="I3526" s="12"/>
      <c r="J3526" s="72" t="s">
        <v>2208</v>
      </c>
      <c r="M3526" s="35"/>
    </row>
    <row r="3527" spans="1:13" x14ac:dyDescent="0.25">
      <c r="A3527" s="13" t="s">
        <v>19</v>
      </c>
      <c r="B3527" s="13" t="s">
        <v>62</v>
      </c>
      <c r="D3527" s="13" t="s">
        <v>2274</v>
      </c>
      <c r="E3527" s="12"/>
      <c r="F3527" s="28" t="s">
        <v>54</v>
      </c>
      <c r="G3527" s="72" t="s">
        <v>2208</v>
      </c>
      <c r="H3527" s="72" t="s">
        <v>2208</v>
      </c>
      <c r="I3527" s="12"/>
      <c r="J3527" s="72" t="s">
        <v>2208</v>
      </c>
      <c r="M3527" s="35"/>
    </row>
    <row r="3528" spans="1:13" x14ac:dyDescent="0.25">
      <c r="A3528" s="13" t="s">
        <v>26</v>
      </c>
      <c r="B3528" s="13" t="s">
        <v>62</v>
      </c>
      <c r="C3528" s="13"/>
      <c r="D3528" s="13" t="s">
        <v>2403</v>
      </c>
      <c r="E3528" s="12"/>
      <c r="F3528" s="28" t="s">
        <v>54</v>
      </c>
      <c r="G3528" s="13" t="s">
        <v>2208</v>
      </c>
      <c r="H3528" s="13" t="s">
        <v>2208</v>
      </c>
      <c r="I3528" s="12"/>
      <c r="J3528" s="13" t="s">
        <v>2208</v>
      </c>
      <c r="M3528" s="35"/>
    </row>
    <row r="3529" spans="1:13" x14ac:dyDescent="0.25">
      <c r="A3529" s="13" t="s">
        <v>26</v>
      </c>
      <c r="B3529" s="13" t="s">
        <v>62</v>
      </c>
      <c r="C3529" s="13"/>
      <c r="D3529" s="13" t="s">
        <v>2394</v>
      </c>
      <c r="E3529" s="12"/>
      <c r="F3529" s="28" t="s">
        <v>53</v>
      </c>
      <c r="G3529" s="13" t="s">
        <v>2208</v>
      </c>
      <c r="H3529" s="13" t="s">
        <v>2208</v>
      </c>
      <c r="I3529" s="12"/>
      <c r="J3529" s="13" t="s">
        <v>2208</v>
      </c>
      <c r="M3529" s="35"/>
    </row>
    <row r="3530" spans="1:13" x14ac:dyDescent="0.25">
      <c r="A3530" s="13" t="s">
        <v>26</v>
      </c>
      <c r="B3530" s="13" t="s">
        <v>62</v>
      </c>
      <c r="C3530" s="13"/>
      <c r="D3530" s="13" t="s">
        <v>2398</v>
      </c>
      <c r="E3530" s="12"/>
      <c r="F3530" s="28" t="s">
        <v>53</v>
      </c>
      <c r="G3530" s="13" t="s">
        <v>2208</v>
      </c>
      <c r="H3530" s="13" t="s">
        <v>2208</v>
      </c>
      <c r="I3530" s="12"/>
      <c r="J3530" s="13" t="s">
        <v>2208</v>
      </c>
      <c r="M3530" s="35"/>
    </row>
    <row r="3531" spans="1:13" x14ac:dyDescent="0.25">
      <c r="A3531" s="13" t="s">
        <v>26</v>
      </c>
      <c r="B3531" s="13" t="s">
        <v>62</v>
      </c>
      <c r="C3531" s="13"/>
      <c r="D3531" s="13" t="s">
        <v>2407</v>
      </c>
      <c r="E3531" s="12"/>
      <c r="F3531" s="28" t="s">
        <v>53</v>
      </c>
      <c r="G3531" s="13" t="s">
        <v>2208</v>
      </c>
      <c r="H3531" s="13" t="s">
        <v>2208</v>
      </c>
      <c r="I3531" s="12"/>
      <c r="J3531" s="13" t="s">
        <v>2208</v>
      </c>
      <c r="M3531" s="35"/>
    </row>
    <row r="3532" spans="1:13" x14ac:dyDescent="0.25">
      <c r="A3532" s="13" t="s">
        <v>26</v>
      </c>
      <c r="B3532" s="13" t="s">
        <v>62</v>
      </c>
      <c r="C3532" s="13"/>
      <c r="D3532" s="13" t="s">
        <v>2424</v>
      </c>
      <c r="E3532" s="12"/>
      <c r="F3532" s="28" t="s">
        <v>53</v>
      </c>
      <c r="G3532" s="13" t="s">
        <v>2208</v>
      </c>
      <c r="H3532" s="13" t="s">
        <v>2208</v>
      </c>
      <c r="I3532" s="12"/>
      <c r="J3532" s="13" t="s">
        <v>2208</v>
      </c>
      <c r="M3532" s="35"/>
    </row>
    <row r="3533" spans="1:13" x14ac:dyDescent="0.25">
      <c r="A3533" s="13" t="s">
        <v>26</v>
      </c>
      <c r="B3533" s="13" t="s">
        <v>62</v>
      </c>
      <c r="C3533" s="13"/>
      <c r="D3533" s="13" t="s">
        <v>2396</v>
      </c>
      <c r="E3533" s="12"/>
      <c r="F3533" s="28" t="s">
        <v>53</v>
      </c>
      <c r="G3533" s="13" t="s">
        <v>2208</v>
      </c>
      <c r="H3533" s="13" t="s">
        <v>2208</v>
      </c>
      <c r="I3533" s="12"/>
      <c r="J3533" s="13" t="s">
        <v>2208</v>
      </c>
      <c r="M3533" s="35"/>
    </row>
    <row r="3534" spans="1:13" x14ac:dyDescent="0.25">
      <c r="A3534" s="13" t="s">
        <v>26</v>
      </c>
      <c r="B3534" s="13" t="s">
        <v>62</v>
      </c>
      <c r="C3534" s="13"/>
      <c r="D3534" s="13" t="s">
        <v>2404</v>
      </c>
      <c r="E3534" s="12"/>
      <c r="F3534" s="28" t="s">
        <v>54</v>
      </c>
      <c r="G3534" s="13" t="s">
        <v>2208</v>
      </c>
      <c r="H3534" s="13" t="s">
        <v>2208</v>
      </c>
      <c r="I3534" s="12"/>
      <c r="J3534" s="13" t="s">
        <v>2208</v>
      </c>
      <c r="M3534" s="35"/>
    </row>
    <row r="3535" spans="1:13" x14ac:dyDescent="0.25">
      <c r="A3535" s="13" t="s">
        <v>26</v>
      </c>
      <c r="B3535" s="13" t="s">
        <v>62</v>
      </c>
      <c r="C3535" s="13"/>
      <c r="D3535" s="13" t="s">
        <v>2397</v>
      </c>
      <c r="E3535" s="12"/>
      <c r="F3535" s="28" t="s">
        <v>53</v>
      </c>
      <c r="G3535" s="13" t="s">
        <v>2208</v>
      </c>
      <c r="H3535" s="13" t="s">
        <v>2208</v>
      </c>
      <c r="I3535" s="12"/>
      <c r="J3535" s="13" t="s">
        <v>2208</v>
      </c>
      <c r="M3535" s="35"/>
    </row>
    <row r="3536" spans="1:13" x14ac:dyDescent="0.25">
      <c r="A3536" s="13" t="s">
        <v>26</v>
      </c>
      <c r="B3536" s="13" t="s">
        <v>62</v>
      </c>
      <c r="C3536" s="13"/>
      <c r="D3536" s="13" t="s">
        <v>2400</v>
      </c>
      <c r="E3536" s="12"/>
      <c r="F3536" s="28" t="s">
        <v>53</v>
      </c>
      <c r="G3536" s="13" t="s">
        <v>2208</v>
      </c>
      <c r="H3536" s="13" t="s">
        <v>2208</v>
      </c>
      <c r="I3536" s="12"/>
      <c r="J3536" s="13" t="s">
        <v>2208</v>
      </c>
      <c r="M3536" s="35"/>
    </row>
    <row r="3537" spans="1:13" x14ac:dyDescent="0.25">
      <c r="A3537" s="13" t="s">
        <v>26</v>
      </c>
      <c r="B3537" s="13" t="s">
        <v>62</v>
      </c>
      <c r="C3537" s="13"/>
      <c r="D3537" s="13" t="s">
        <v>2395</v>
      </c>
      <c r="E3537" s="12"/>
      <c r="F3537" s="28" t="s">
        <v>53</v>
      </c>
      <c r="G3537" s="13" t="s">
        <v>2208</v>
      </c>
      <c r="H3537" s="13" t="s">
        <v>2208</v>
      </c>
      <c r="I3537" s="12"/>
      <c r="J3537" s="13" t="s">
        <v>2208</v>
      </c>
      <c r="M3537" s="35"/>
    </row>
    <row r="3538" spans="1:13" x14ac:dyDescent="0.25">
      <c r="A3538" s="13" t="s">
        <v>26</v>
      </c>
      <c r="B3538" s="13" t="s">
        <v>62</v>
      </c>
      <c r="C3538" s="13"/>
      <c r="D3538" s="13" t="s">
        <v>2399</v>
      </c>
      <c r="E3538" s="12"/>
      <c r="F3538" s="28" t="s">
        <v>53</v>
      </c>
      <c r="G3538" s="13" t="s">
        <v>2208</v>
      </c>
      <c r="H3538" s="13" t="s">
        <v>2208</v>
      </c>
      <c r="I3538" s="12"/>
      <c r="J3538" s="13" t="s">
        <v>2208</v>
      </c>
      <c r="M3538" s="35"/>
    </row>
    <row r="3539" spans="1:13" x14ac:dyDescent="0.25">
      <c r="A3539" s="13" t="s">
        <v>26</v>
      </c>
      <c r="B3539" s="13" t="s">
        <v>62</v>
      </c>
      <c r="C3539" s="13"/>
      <c r="D3539" s="13" t="s">
        <v>2456</v>
      </c>
      <c r="E3539" s="12"/>
      <c r="F3539" s="28" t="s">
        <v>53</v>
      </c>
      <c r="G3539" s="13" t="s">
        <v>2208</v>
      </c>
      <c r="H3539" s="13" t="s">
        <v>2208</v>
      </c>
      <c r="I3539" s="12"/>
      <c r="J3539" s="13" t="s">
        <v>2208</v>
      </c>
      <c r="M3539" s="35"/>
    </row>
    <row r="3540" spans="1:13" x14ac:dyDescent="0.25">
      <c r="A3540" s="13" t="s">
        <v>1920</v>
      </c>
      <c r="B3540" s="13" t="s">
        <v>62</v>
      </c>
      <c r="D3540" s="13" t="s">
        <v>2495</v>
      </c>
      <c r="E3540" s="12"/>
      <c r="F3540" s="28" t="s">
        <v>53</v>
      </c>
      <c r="G3540" s="13" t="s">
        <v>2208</v>
      </c>
      <c r="H3540" s="13" t="s">
        <v>2208</v>
      </c>
      <c r="I3540" s="12"/>
      <c r="J3540" s="13" t="s">
        <v>2208</v>
      </c>
      <c r="M3540" s="35"/>
    </row>
    <row r="3541" spans="1:13" x14ac:dyDescent="0.25">
      <c r="A3541" s="13" t="s">
        <v>1920</v>
      </c>
      <c r="B3541" s="13" t="s">
        <v>62</v>
      </c>
      <c r="D3541" s="13" t="s">
        <v>2496</v>
      </c>
      <c r="E3541" s="12"/>
      <c r="F3541" s="28" t="s">
        <v>53</v>
      </c>
      <c r="G3541" s="13" t="s">
        <v>2208</v>
      </c>
      <c r="H3541" s="13" t="s">
        <v>2208</v>
      </c>
      <c r="I3541" s="12"/>
      <c r="J3541" s="13" t="s">
        <v>2208</v>
      </c>
      <c r="M3541" s="35"/>
    </row>
    <row r="3542" spans="1:13" x14ac:dyDescent="0.25">
      <c r="A3542" s="13" t="s">
        <v>1920</v>
      </c>
      <c r="B3542" s="13" t="s">
        <v>62</v>
      </c>
      <c r="D3542" s="13" t="s">
        <v>2497</v>
      </c>
      <c r="E3542" s="12"/>
      <c r="F3542" s="28" t="s">
        <v>53</v>
      </c>
      <c r="G3542" s="13" t="s">
        <v>2208</v>
      </c>
      <c r="H3542" s="13" t="s">
        <v>2208</v>
      </c>
      <c r="I3542" s="12"/>
      <c r="J3542" s="13" t="s">
        <v>2208</v>
      </c>
      <c r="M3542" s="35"/>
    </row>
    <row r="3543" spans="1:13" x14ac:dyDescent="0.25">
      <c r="A3543" s="13" t="s">
        <v>1920</v>
      </c>
      <c r="B3543" s="13" t="s">
        <v>62</v>
      </c>
      <c r="D3543" s="13" t="s">
        <v>2498</v>
      </c>
      <c r="E3543" s="12"/>
      <c r="F3543" s="28" t="s">
        <v>53</v>
      </c>
      <c r="G3543" s="13" t="s">
        <v>2208</v>
      </c>
      <c r="H3543" s="13" t="s">
        <v>2208</v>
      </c>
      <c r="I3543" s="12"/>
      <c r="J3543" s="13" t="s">
        <v>2208</v>
      </c>
      <c r="M3543" s="35"/>
    </row>
    <row r="3544" spans="1:13" x14ac:dyDescent="0.25">
      <c r="A3544" s="13" t="s">
        <v>1920</v>
      </c>
      <c r="B3544" s="13" t="s">
        <v>62</v>
      </c>
      <c r="D3544" s="13" t="s">
        <v>2499</v>
      </c>
      <c r="E3544" s="12"/>
      <c r="F3544" s="28" t="s">
        <v>53</v>
      </c>
      <c r="G3544" s="13" t="s">
        <v>2208</v>
      </c>
      <c r="H3544" s="13" t="s">
        <v>2208</v>
      </c>
      <c r="I3544" s="12"/>
      <c r="J3544" s="13" t="s">
        <v>2208</v>
      </c>
      <c r="M3544" s="35"/>
    </row>
    <row r="3545" spans="1:13" x14ac:dyDescent="0.25">
      <c r="A3545" s="13" t="s">
        <v>1920</v>
      </c>
      <c r="B3545" s="13" t="s">
        <v>62</v>
      </c>
      <c r="D3545" s="13" t="s">
        <v>2500</v>
      </c>
      <c r="E3545" s="12"/>
      <c r="F3545" s="28" t="s">
        <v>54</v>
      </c>
      <c r="G3545" s="13" t="s">
        <v>2208</v>
      </c>
      <c r="H3545" s="13" t="s">
        <v>2208</v>
      </c>
      <c r="I3545" s="12"/>
      <c r="J3545" s="13" t="s">
        <v>2208</v>
      </c>
      <c r="M3545" s="35"/>
    </row>
    <row r="3546" spans="1:13" x14ac:dyDescent="0.25">
      <c r="A3546" s="13" t="s">
        <v>1920</v>
      </c>
      <c r="B3546" s="13" t="s">
        <v>62</v>
      </c>
      <c r="D3546" s="13" t="s">
        <v>2501</v>
      </c>
      <c r="E3546" s="12"/>
      <c r="F3546" s="28" t="s">
        <v>54</v>
      </c>
      <c r="G3546" s="13" t="s">
        <v>2208</v>
      </c>
      <c r="H3546" s="13" t="s">
        <v>2208</v>
      </c>
      <c r="I3546" s="12"/>
      <c r="J3546" s="13" t="s">
        <v>2208</v>
      </c>
      <c r="M3546" s="35"/>
    </row>
    <row r="3547" spans="1:13" x14ac:dyDescent="0.25">
      <c r="A3547" s="13" t="s">
        <v>1920</v>
      </c>
      <c r="B3547" s="13" t="s">
        <v>62</v>
      </c>
      <c r="D3547" s="13" t="s">
        <v>2502</v>
      </c>
      <c r="E3547" s="12"/>
      <c r="F3547" s="28" t="s">
        <v>53</v>
      </c>
      <c r="G3547" s="13" t="s">
        <v>2208</v>
      </c>
      <c r="H3547" s="13" t="s">
        <v>2208</v>
      </c>
      <c r="I3547" s="12"/>
      <c r="J3547" s="13" t="s">
        <v>2208</v>
      </c>
      <c r="M3547" s="35"/>
    </row>
    <row r="3548" spans="1:13" x14ac:dyDescent="0.25">
      <c r="A3548" s="13" t="s">
        <v>1933</v>
      </c>
      <c r="B3548" s="13" t="s">
        <v>62</v>
      </c>
      <c r="C3548" s="13"/>
      <c r="D3548" s="13" t="s">
        <v>2503</v>
      </c>
      <c r="E3548" s="12"/>
      <c r="F3548" s="28" t="s">
        <v>53</v>
      </c>
      <c r="G3548" s="13" t="s">
        <v>2208</v>
      </c>
      <c r="H3548" s="13" t="s">
        <v>2208</v>
      </c>
      <c r="I3548" s="12"/>
      <c r="J3548" s="13" t="s">
        <v>2208</v>
      </c>
      <c r="M3548" s="35"/>
    </row>
    <row r="3549" spans="1:13" x14ac:dyDescent="0.25">
      <c r="A3549" s="13" t="s">
        <v>1933</v>
      </c>
      <c r="B3549" s="13" t="s">
        <v>62</v>
      </c>
      <c r="C3549" s="13"/>
      <c r="D3549" s="13" t="s">
        <v>2504</v>
      </c>
      <c r="E3549" s="12"/>
      <c r="F3549" s="28" t="s">
        <v>53</v>
      </c>
      <c r="G3549" s="13" t="s">
        <v>2208</v>
      </c>
      <c r="H3549" s="13" t="s">
        <v>2208</v>
      </c>
      <c r="I3549" s="12"/>
      <c r="J3549" s="13" t="s">
        <v>2208</v>
      </c>
      <c r="M3549" s="35"/>
    </row>
    <row r="3550" spans="1:13" x14ac:dyDescent="0.25">
      <c r="A3550" s="13" t="s">
        <v>1933</v>
      </c>
      <c r="B3550" s="13" t="s">
        <v>62</v>
      </c>
      <c r="C3550" s="13"/>
      <c r="D3550" s="13" t="s">
        <v>2505</v>
      </c>
      <c r="E3550" s="12"/>
      <c r="F3550" s="28" t="s">
        <v>53</v>
      </c>
      <c r="G3550" s="13" t="s">
        <v>2208</v>
      </c>
      <c r="H3550" s="13" t="s">
        <v>2208</v>
      </c>
      <c r="I3550" s="12"/>
      <c r="J3550" s="13" t="s">
        <v>2208</v>
      </c>
      <c r="M3550" s="35"/>
    </row>
    <row r="3551" spans="1:13" x14ac:dyDescent="0.25">
      <c r="A3551" s="13" t="s">
        <v>1933</v>
      </c>
      <c r="B3551" s="13" t="s">
        <v>62</v>
      </c>
      <c r="C3551" s="13"/>
      <c r="D3551" s="13" t="s">
        <v>2506</v>
      </c>
      <c r="E3551" s="12"/>
      <c r="F3551" s="28" t="s">
        <v>53</v>
      </c>
      <c r="G3551" s="13" t="s">
        <v>2208</v>
      </c>
      <c r="H3551" s="13" t="s">
        <v>2208</v>
      </c>
      <c r="I3551" s="12"/>
      <c r="J3551" s="13" t="s">
        <v>2208</v>
      </c>
      <c r="M3551" s="35"/>
    </row>
    <row r="3552" spans="1:13" x14ac:dyDescent="0.25">
      <c r="A3552" s="13" t="s">
        <v>1933</v>
      </c>
      <c r="B3552" s="13" t="s">
        <v>62</v>
      </c>
      <c r="C3552" s="13"/>
      <c r="D3552" s="13" t="s">
        <v>2507</v>
      </c>
      <c r="E3552" s="12"/>
      <c r="F3552" s="28" t="s">
        <v>53</v>
      </c>
      <c r="G3552" s="13" t="s">
        <v>2208</v>
      </c>
      <c r="H3552" s="13" t="s">
        <v>2208</v>
      </c>
      <c r="I3552" s="12"/>
      <c r="J3552" s="13" t="s">
        <v>2208</v>
      </c>
      <c r="M3552" s="35"/>
    </row>
    <row r="3553" spans="1:13" x14ac:dyDescent="0.25">
      <c r="A3553" s="13" t="s">
        <v>1933</v>
      </c>
      <c r="B3553" s="13" t="s">
        <v>62</v>
      </c>
      <c r="C3553" s="13"/>
      <c r="D3553" s="13" t="s">
        <v>2508</v>
      </c>
      <c r="E3553" s="12"/>
      <c r="F3553" s="28" t="s">
        <v>53</v>
      </c>
      <c r="G3553" s="13" t="s">
        <v>2208</v>
      </c>
      <c r="H3553" s="13" t="s">
        <v>2208</v>
      </c>
      <c r="I3553" s="12"/>
      <c r="J3553" s="13" t="s">
        <v>2208</v>
      </c>
      <c r="M3553" s="35"/>
    </row>
    <row r="3554" spans="1:13" x14ac:dyDescent="0.25">
      <c r="A3554" s="13" t="s">
        <v>1933</v>
      </c>
      <c r="B3554" s="13" t="s">
        <v>62</v>
      </c>
      <c r="C3554" s="13"/>
      <c r="D3554" s="13" t="s">
        <v>2509</v>
      </c>
      <c r="E3554" s="12"/>
      <c r="F3554" s="28" t="s">
        <v>54</v>
      </c>
      <c r="G3554" s="13" t="s">
        <v>2208</v>
      </c>
      <c r="H3554" s="13" t="s">
        <v>2208</v>
      </c>
      <c r="I3554" s="12"/>
      <c r="J3554" s="13" t="s">
        <v>2208</v>
      </c>
      <c r="M3554" s="35"/>
    </row>
    <row r="3555" spans="1:13" x14ac:dyDescent="0.25">
      <c r="A3555" s="13" t="s">
        <v>1933</v>
      </c>
      <c r="B3555" s="13" t="s">
        <v>62</v>
      </c>
      <c r="C3555" s="13"/>
      <c r="D3555" s="13" t="s">
        <v>2510</v>
      </c>
      <c r="E3555" s="12"/>
      <c r="F3555" s="28" t="s">
        <v>54</v>
      </c>
      <c r="G3555" s="13" t="s">
        <v>2208</v>
      </c>
      <c r="H3555" s="13" t="s">
        <v>2208</v>
      </c>
      <c r="I3555" s="12"/>
      <c r="J3555" s="13" t="s">
        <v>2208</v>
      </c>
      <c r="M3555" s="35"/>
    </row>
    <row r="3556" spans="1:13" x14ac:dyDescent="0.25">
      <c r="A3556" s="13" t="s">
        <v>1933</v>
      </c>
      <c r="B3556" s="13" t="s">
        <v>62</v>
      </c>
      <c r="C3556" s="13"/>
      <c r="D3556" s="13" t="s">
        <v>2511</v>
      </c>
      <c r="E3556" s="12"/>
      <c r="F3556" s="28" t="s">
        <v>53</v>
      </c>
      <c r="G3556" s="13" t="s">
        <v>2208</v>
      </c>
      <c r="H3556" s="13" t="s">
        <v>2208</v>
      </c>
      <c r="I3556" s="12"/>
      <c r="J3556" s="13" t="s">
        <v>2208</v>
      </c>
      <c r="M3556" s="35"/>
    </row>
    <row r="3557" spans="1:13" x14ac:dyDescent="0.25">
      <c r="A3557" s="13" t="s">
        <v>1933</v>
      </c>
      <c r="B3557" s="13" t="s">
        <v>62</v>
      </c>
      <c r="C3557" s="13"/>
      <c r="D3557" s="13" t="s">
        <v>2512</v>
      </c>
      <c r="E3557" s="12"/>
      <c r="F3557" s="28" t="s">
        <v>53</v>
      </c>
      <c r="G3557" s="13" t="s">
        <v>2208</v>
      </c>
      <c r="H3557" s="13" t="s">
        <v>2208</v>
      </c>
      <c r="I3557" s="12"/>
      <c r="J3557" s="13" t="s">
        <v>2208</v>
      </c>
      <c r="M3557" s="35"/>
    </row>
    <row r="3558" spans="1:13" x14ac:dyDescent="0.25">
      <c r="A3558" s="13" t="s">
        <v>1933</v>
      </c>
      <c r="B3558" s="13" t="s">
        <v>62</v>
      </c>
      <c r="C3558" s="13"/>
      <c r="D3558" s="13" t="s">
        <v>2513</v>
      </c>
      <c r="E3558" s="12"/>
      <c r="F3558" s="28" t="s">
        <v>53</v>
      </c>
      <c r="G3558" s="13" t="s">
        <v>2208</v>
      </c>
      <c r="H3558" s="13" t="s">
        <v>2208</v>
      </c>
      <c r="I3558" s="12"/>
      <c r="J3558" s="13" t="s">
        <v>2208</v>
      </c>
      <c r="M3558" s="35"/>
    </row>
    <row r="3559" spans="1:13" x14ac:dyDescent="0.25">
      <c r="A3559" s="13" t="s">
        <v>2023</v>
      </c>
      <c r="B3559" s="13" t="s">
        <v>65</v>
      </c>
      <c r="C3559" s="13" t="s">
        <v>2514</v>
      </c>
      <c r="D3559" s="13"/>
      <c r="E3559" s="12"/>
      <c r="F3559" s="28" t="s">
        <v>54</v>
      </c>
      <c r="G3559" s="13" t="s">
        <v>2208</v>
      </c>
      <c r="H3559" s="13" t="s">
        <v>2208</v>
      </c>
      <c r="J3559" s="72" t="s">
        <v>2208</v>
      </c>
      <c r="M3559" s="35"/>
    </row>
    <row r="3560" spans="1:13" x14ac:dyDescent="0.25">
      <c r="A3560" s="13" t="s">
        <v>2023</v>
      </c>
      <c r="B3560" s="13" t="s">
        <v>65</v>
      </c>
      <c r="C3560" s="13" t="s">
        <v>2143</v>
      </c>
      <c r="D3560" s="13"/>
      <c r="E3560" s="12"/>
      <c r="F3560" s="28" t="s">
        <v>54</v>
      </c>
      <c r="G3560" s="13" t="s">
        <v>2208</v>
      </c>
      <c r="H3560" s="13" t="s">
        <v>2208</v>
      </c>
      <c r="J3560" s="72" t="s">
        <v>2208</v>
      </c>
      <c r="M3560" s="35"/>
    </row>
    <row r="3561" spans="1:13" x14ac:dyDescent="0.25">
      <c r="A3561" s="13" t="s">
        <v>2023</v>
      </c>
      <c r="B3561" s="13" t="s">
        <v>65</v>
      </c>
      <c r="C3561" s="13" t="s">
        <v>2515</v>
      </c>
      <c r="D3561" s="13"/>
      <c r="E3561" s="12"/>
      <c r="F3561" s="28" t="s">
        <v>54</v>
      </c>
      <c r="G3561" s="13" t="s">
        <v>2208</v>
      </c>
      <c r="H3561" s="13" t="s">
        <v>2208</v>
      </c>
      <c r="J3561" s="72" t="s">
        <v>2208</v>
      </c>
      <c r="M3561" s="35"/>
    </row>
    <row r="3562" spans="1:13" x14ac:dyDescent="0.25">
      <c r="A3562" s="13" t="s">
        <v>2023</v>
      </c>
      <c r="B3562" s="13" t="s">
        <v>65</v>
      </c>
      <c r="C3562" s="13" t="s">
        <v>2516</v>
      </c>
      <c r="D3562" s="13"/>
      <c r="E3562" s="12"/>
      <c r="F3562" s="28" t="s">
        <v>54</v>
      </c>
      <c r="G3562" s="13" t="s">
        <v>2208</v>
      </c>
      <c r="H3562" s="13" t="s">
        <v>2208</v>
      </c>
      <c r="J3562" s="72" t="s">
        <v>2208</v>
      </c>
      <c r="M3562" s="35"/>
    </row>
    <row r="3563" spans="1:13" x14ac:dyDescent="0.25">
      <c r="A3563" s="13" t="s">
        <v>2023</v>
      </c>
      <c r="B3563" s="13" t="s">
        <v>65</v>
      </c>
      <c r="C3563" s="13" t="s">
        <v>2517</v>
      </c>
      <c r="D3563" s="13"/>
      <c r="E3563" s="12"/>
      <c r="F3563" s="28" t="s">
        <v>53</v>
      </c>
      <c r="G3563" s="13" t="s">
        <v>2208</v>
      </c>
      <c r="H3563" s="13" t="s">
        <v>2208</v>
      </c>
      <c r="J3563" s="72" t="s">
        <v>2208</v>
      </c>
      <c r="M3563" s="35"/>
    </row>
    <row r="3564" spans="1:13" x14ac:dyDescent="0.25">
      <c r="A3564" s="13" t="s">
        <v>2023</v>
      </c>
      <c r="B3564" s="13" t="s">
        <v>65</v>
      </c>
      <c r="C3564" s="13" t="s">
        <v>2518</v>
      </c>
      <c r="D3564" s="13"/>
      <c r="E3564" s="12"/>
      <c r="F3564" s="28" t="s">
        <v>53</v>
      </c>
      <c r="G3564" s="13" t="s">
        <v>2208</v>
      </c>
      <c r="H3564" s="13" t="s">
        <v>2208</v>
      </c>
      <c r="J3564" s="72" t="s">
        <v>2208</v>
      </c>
      <c r="M3564" s="35"/>
    </row>
    <row r="3565" spans="1:13" x14ac:dyDescent="0.25">
      <c r="A3565" s="13" t="s">
        <v>2023</v>
      </c>
      <c r="B3565" s="13" t="s">
        <v>65</v>
      </c>
      <c r="C3565" s="13" t="s">
        <v>2519</v>
      </c>
      <c r="D3565" s="13"/>
      <c r="E3565" s="12"/>
      <c r="F3565" s="28" t="s">
        <v>53</v>
      </c>
      <c r="G3565" s="13" t="s">
        <v>2208</v>
      </c>
      <c r="H3565" s="13" t="s">
        <v>2208</v>
      </c>
      <c r="J3565" s="72" t="s">
        <v>2208</v>
      </c>
      <c r="M3565" s="35"/>
    </row>
    <row r="3566" spans="1:13" x14ac:dyDescent="0.25">
      <c r="A3566" s="13" t="s">
        <v>2023</v>
      </c>
      <c r="B3566" s="13" t="s">
        <v>65</v>
      </c>
      <c r="C3566" s="13" t="s">
        <v>2520</v>
      </c>
      <c r="D3566" s="13"/>
      <c r="E3566" s="12"/>
      <c r="F3566" s="28" t="s">
        <v>53</v>
      </c>
      <c r="G3566" s="13" t="s">
        <v>2208</v>
      </c>
      <c r="H3566" s="13" t="s">
        <v>2208</v>
      </c>
      <c r="J3566" s="72" t="s">
        <v>2208</v>
      </c>
      <c r="M3566" s="35"/>
    </row>
    <row r="3567" spans="1:13" x14ac:dyDescent="0.25">
      <c r="A3567" s="13" t="s">
        <v>2023</v>
      </c>
      <c r="B3567" s="13" t="s">
        <v>65</v>
      </c>
      <c r="C3567" s="13" t="s">
        <v>2521</v>
      </c>
      <c r="D3567" s="13"/>
      <c r="E3567" s="12"/>
      <c r="F3567" s="28" t="s">
        <v>53</v>
      </c>
      <c r="G3567" s="13" t="s">
        <v>2208</v>
      </c>
      <c r="H3567" s="13" t="s">
        <v>2208</v>
      </c>
      <c r="J3567" s="72" t="s">
        <v>2208</v>
      </c>
      <c r="M3567" s="35"/>
    </row>
    <row r="3568" spans="1:13" x14ac:dyDescent="0.25">
      <c r="A3568" s="13" t="s">
        <v>2023</v>
      </c>
      <c r="B3568" s="13" t="s">
        <v>65</v>
      </c>
      <c r="C3568" s="13" t="s">
        <v>2522</v>
      </c>
      <c r="D3568" s="13"/>
      <c r="E3568" s="12"/>
      <c r="F3568" s="28" t="s">
        <v>53</v>
      </c>
      <c r="G3568" s="13" t="s">
        <v>2208</v>
      </c>
      <c r="H3568" s="13" t="s">
        <v>2208</v>
      </c>
      <c r="J3568" s="72" t="s">
        <v>2208</v>
      </c>
      <c r="M3568" s="35"/>
    </row>
    <row r="3569" spans="1:13" x14ac:dyDescent="0.25">
      <c r="A3569" s="13" t="s">
        <v>2023</v>
      </c>
      <c r="B3569" s="13" t="s">
        <v>65</v>
      </c>
      <c r="C3569" s="13" t="s">
        <v>2523</v>
      </c>
      <c r="D3569" s="13"/>
      <c r="E3569" s="12"/>
      <c r="F3569" s="28" t="s">
        <v>53</v>
      </c>
      <c r="G3569" s="13" t="s">
        <v>2208</v>
      </c>
      <c r="H3569" s="13" t="s">
        <v>2208</v>
      </c>
      <c r="J3569" s="72" t="s">
        <v>2208</v>
      </c>
      <c r="M3569" s="35"/>
    </row>
    <row r="3570" spans="1:13" x14ac:dyDescent="0.25">
      <c r="A3570" s="13" t="s">
        <v>2023</v>
      </c>
      <c r="B3570" s="13" t="s">
        <v>65</v>
      </c>
      <c r="C3570" s="13" t="s">
        <v>2524</v>
      </c>
      <c r="D3570" s="13"/>
      <c r="E3570" s="12"/>
      <c r="F3570" s="28" t="s">
        <v>53</v>
      </c>
      <c r="G3570" s="13" t="s">
        <v>2208</v>
      </c>
      <c r="H3570" s="13" t="s">
        <v>2208</v>
      </c>
      <c r="J3570" s="72" t="s">
        <v>2208</v>
      </c>
      <c r="M3570" s="35"/>
    </row>
    <row r="3571" spans="1:13" x14ac:dyDescent="0.25">
      <c r="A3571" s="13" t="s">
        <v>2023</v>
      </c>
      <c r="B3571" s="13" t="s">
        <v>65</v>
      </c>
      <c r="C3571" s="13" t="s">
        <v>2525</v>
      </c>
      <c r="D3571" s="13"/>
      <c r="E3571" s="12"/>
      <c r="F3571" s="28" t="s">
        <v>53</v>
      </c>
      <c r="G3571" s="13" t="s">
        <v>2208</v>
      </c>
      <c r="H3571" s="13" t="s">
        <v>2208</v>
      </c>
      <c r="J3571" s="72" t="s">
        <v>2208</v>
      </c>
      <c r="M3571" s="35"/>
    </row>
    <row r="3572" spans="1:13" x14ac:dyDescent="0.25">
      <c r="A3572" s="13" t="s">
        <v>2023</v>
      </c>
      <c r="B3572" s="13" t="s">
        <v>65</v>
      </c>
      <c r="C3572" s="13" t="s">
        <v>2526</v>
      </c>
      <c r="D3572" s="13"/>
      <c r="E3572" s="12"/>
      <c r="F3572" s="28" t="s">
        <v>53</v>
      </c>
      <c r="G3572" s="13" t="s">
        <v>2208</v>
      </c>
      <c r="H3572" s="13" t="s">
        <v>2208</v>
      </c>
      <c r="J3572" s="72" t="s">
        <v>2208</v>
      </c>
      <c r="M3572" s="35"/>
    </row>
    <row r="3573" spans="1:13" x14ac:dyDescent="0.25">
      <c r="A3573" s="13" t="s">
        <v>2023</v>
      </c>
      <c r="B3573" s="13" t="s">
        <v>65</v>
      </c>
      <c r="C3573" s="13" t="s">
        <v>2527</v>
      </c>
      <c r="D3573" s="13"/>
      <c r="E3573" s="12"/>
      <c r="F3573" s="28" t="s">
        <v>53</v>
      </c>
      <c r="G3573" s="13" t="s">
        <v>2208</v>
      </c>
      <c r="H3573" s="13" t="s">
        <v>2208</v>
      </c>
      <c r="J3573" s="72" t="s">
        <v>2208</v>
      </c>
      <c r="M3573" s="35"/>
    </row>
    <row r="3574" spans="1:13" x14ac:dyDescent="0.25">
      <c r="A3574" s="13" t="s">
        <v>2023</v>
      </c>
      <c r="B3574" s="13" t="s">
        <v>65</v>
      </c>
      <c r="C3574" s="13" t="s">
        <v>2528</v>
      </c>
      <c r="D3574" s="13"/>
      <c r="E3574" s="12"/>
      <c r="F3574" s="28" t="s">
        <v>53</v>
      </c>
      <c r="G3574" s="13" t="s">
        <v>2208</v>
      </c>
      <c r="H3574" s="13" t="s">
        <v>2208</v>
      </c>
      <c r="J3574" s="72" t="s">
        <v>2208</v>
      </c>
      <c r="M3574" s="35"/>
    </row>
    <row r="3575" spans="1:13" x14ac:dyDescent="0.25">
      <c r="A3575" s="13" t="s">
        <v>2023</v>
      </c>
      <c r="B3575" s="13" t="s">
        <v>65</v>
      </c>
      <c r="C3575" s="13" t="s">
        <v>2529</v>
      </c>
      <c r="D3575" s="13"/>
      <c r="E3575" s="12"/>
      <c r="F3575" s="28" t="s">
        <v>53</v>
      </c>
      <c r="G3575" s="13" t="s">
        <v>2208</v>
      </c>
      <c r="H3575" s="13" t="s">
        <v>2208</v>
      </c>
      <c r="J3575" s="72" t="s">
        <v>2208</v>
      </c>
      <c r="M3575" s="35"/>
    </row>
    <row r="3576" spans="1:13" x14ac:dyDescent="0.25">
      <c r="A3576" s="13" t="s">
        <v>2023</v>
      </c>
      <c r="B3576" s="13" t="s">
        <v>65</v>
      </c>
      <c r="C3576" s="13" t="s">
        <v>2530</v>
      </c>
      <c r="D3576" s="13"/>
      <c r="E3576" s="12"/>
      <c r="F3576" s="28" t="s">
        <v>53</v>
      </c>
      <c r="G3576" s="13" t="s">
        <v>2208</v>
      </c>
      <c r="H3576" s="13" t="s">
        <v>2208</v>
      </c>
      <c r="J3576" s="72" t="s">
        <v>2208</v>
      </c>
      <c r="M3576" s="35"/>
    </row>
    <row r="3577" spans="1:13" x14ac:dyDescent="0.25">
      <c r="A3577" s="13" t="s">
        <v>2023</v>
      </c>
      <c r="B3577" s="13" t="s">
        <v>65</v>
      </c>
      <c r="C3577" s="13" t="s">
        <v>2531</v>
      </c>
      <c r="D3577" s="13"/>
      <c r="E3577" s="12"/>
      <c r="F3577" s="28" t="s">
        <v>53</v>
      </c>
      <c r="G3577" s="13" t="s">
        <v>2208</v>
      </c>
      <c r="H3577" s="13" t="s">
        <v>2208</v>
      </c>
      <c r="J3577" s="72" t="s">
        <v>2208</v>
      </c>
      <c r="M3577" s="35"/>
    </row>
    <row r="3578" spans="1:13" x14ac:dyDescent="0.25">
      <c r="A3578" s="13" t="s">
        <v>2023</v>
      </c>
      <c r="B3578" s="13" t="s">
        <v>65</v>
      </c>
      <c r="C3578" s="13" t="s">
        <v>2532</v>
      </c>
      <c r="D3578" s="13"/>
      <c r="E3578" s="12"/>
      <c r="F3578" s="28" t="s">
        <v>53</v>
      </c>
      <c r="G3578" s="13" t="s">
        <v>2208</v>
      </c>
      <c r="H3578" s="13" t="s">
        <v>2208</v>
      </c>
      <c r="J3578" s="72" t="s">
        <v>2208</v>
      </c>
      <c r="M3578" s="35"/>
    </row>
    <row r="3579" spans="1:13" x14ac:dyDescent="0.25">
      <c r="A3579" s="13" t="s">
        <v>2023</v>
      </c>
      <c r="B3579" s="13" t="s">
        <v>65</v>
      </c>
      <c r="C3579" s="13" t="s">
        <v>2189</v>
      </c>
      <c r="D3579" s="13"/>
      <c r="E3579" s="12"/>
      <c r="F3579" s="28" t="s">
        <v>53</v>
      </c>
      <c r="G3579" s="13" t="s">
        <v>2208</v>
      </c>
      <c r="H3579" s="13" t="s">
        <v>2208</v>
      </c>
      <c r="J3579" s="72" t="s">
        <v>2208</v>
      </c>
      <c r="M3579" s="35"/>
    </row>
    <row r="3580" spans="1:13" x14ac:dyDescent="0.25">
      <c r="A3580" s="13" t="s">
        <v>2023</v>
      </c>
      <c r="B3580" s="13" t="s">
        <v>65</v>
      </c>
      <c r="C3580" s="13" t="s">
        <v>2178</v>
      </c>
      <c r="D3580" s="13"/>
      <c r="E3580" s="12"/>
      <c r="F3580" s="28" t="s">
        <v>53</v>
      </c>
      <c r="G3580" s="13" t="s">
        <v>2208</v>
      </c>
      <c r="H3580" s="13" t="s">
        <v>2208</v>
      </c>
      <c r="J3580" s="72" t="s">
        <v>2208</v>
      </c>
      <c r="M3580" s="35"/>
    </row>
    <row r="3581" spans="1:13" x14ac:dyDescent="0.25">
      <c r="A3581" s="13" t="s">
        <v>2023</v>
      </c>
      <c r="B3581" s="13" t="s">
        <v>65</v>
      </c>
      <c r="C3581" s="13" t="s">
        <v>2150</v>
      </c>
      <c r="D3581" s="13"/>
      <c r="E3581" s="12"/>
      <c r="F3581" s="28" t="s">
        <v>53</v>
      </c>
      <c r="G3581" s="13" t="s">
        <v>2208</v>
      </c>
      <c r="H3581" s="13" t="s">
        <v>2208</v>
      </c>
      <c r="J3581" s="72" t="s">
        <v>2208</v>
      </c>
      <c r="M3581" s="35"/>
    </row>
    <row r="3582" spans="1:13" x14ac:dyDescent="0.25">
      <c r="A3582" s="13" t="s">
        <v>27</v>
      </c>
      <c r="B3582" s="13" t="s">
        <v>62</v>
      </c>
      <c r="C3582" s="13"/>
      <c r="D3582" s="13" t="s">
        <v>2333</v>
      </c>
      <c r="E3582" s="12"/>
      <c r="F3582" s="28" t="s">
        <v>53</v>
      </c>
      <c r="G3582" s="13" t="s">
        <v>2208</v>
      </c>
      <c r="H3582" s="13" t="s">
        <v>2208</v>
      </c>
      <c r="J3582" s="72" t="s">
        <v>2208</v>
      </c>
      <c r="M3582" s="35"/>
    </row>
    <row r="3583" spans="1:13" x14ac:dyDescent="0.25">
      <c r="A3583" s="13" t="s">
        <v>27</v>
      </c>
      <c r="B3583" s="13" t="s">
        <v>62</v>
      </c>
      <c r="C3583" s="13"/>
      <c r="D3583" s="13" t="s">
        <v>2334</v>
      </c>
      <c r="E3583" s="12"/>
      <c r="F3583" s="28" t="s">
        <v>53</v>
      </c>
      <c r="G3583" s="13" t="s">
        <v>2208</v>
      </c>
      <c r="H3583" s="13" t="s">
        <v>2208</v>
      </c>
      <c r="J3583" s="72" t="s">
        <v>2208</v>
      </c>
      <c r="M3583" s="35"/>
    </row>
    <row r="3584" spans="1:13" x14ac:dyDescent="0.25">
      <c r="A3584" s="13" t="s">
        <v>27</v>
      </c>
      <c r="B3584" s="13" t="s">
        <v>62</v>
      </c>
      <c r="C3584" s="13"/>
      <c r="D3584" s="13" t="s">
        <v>221</v>
      </c>
      <c r="E3584" s="12"/>
      <c r="F3584" s="28" t="s">
        <v>53</v>
      </c>
      <c r="G3584" s="13" t="s">
        <v>2208</v>
      </c>
      <c r="H3584" s="13" t="s">
        <v>2208</v>
      </c>
      <c r="J3584" s="72" t="s">
        <v>2208</v>
      </c>
      <c r="M3584" s="35"/>
    </row>
    <row r="3585" spans="1:13" x14ac:dyDescent="0.25">
      <c r="A3585" s="13" t="s">
        <v>27</v>
      </c>
      <c r="B3585" s="13" t="s">
        <v>62</v>
      </c>
      <c r="C3585" s="13"/>
      <c r="D3585" s="13" t="s">
        <v>219</v>
      </c>
      <c r="E3585" s="12"/>
      <c r="F3585" s="28" t="s">
        <v>53</v>
      </c>
      <c r="G3585" s="13" t="s">
        <v>2208</v>
      </c>
      <c r="H3585" s="13" t="s">
        <v>2208</v>
      </c>
      <c r="J3585" s="72" t="s">
        <v>2208</v>
      </c>
      <c r="M3585" s="35"/>
    </row>
    <row r="3586" spans="1:13" x14ac:dyDescent="0.25">
      <c r="A3586" s="13" t="s">
        <v>27</v>
      </c>
      <c r="B3586" s="13" t="s">
        <v>62</v>
      </c>
      <c r="C3586" s="13"/>
      <c r="D3586" s="13" t="s">
        <v>223</v>
      </c>
      <c r="E3586" s="12"/>
      <c r="F3586" s="28" t="s">
        <v>53</v>
      </c>
      <c r="G3586" s="13" t="s">
        <v>2208</v>
      </c>
      <c r="H3586" s="13" t="s">
        <v>2208</v>
      </c>
      <c r="J3586" s="72" t="s">
        <v>2208</v>
      </c>
      <c r="M3586" s="35"/>
    </row>
    <row r="3587" spans="1:13" x14ac:dyDescent="0.25">
      <c r="A3587" s="13" t="s">
        <v>27</v>
      </c>
      <c r="B3587" s="13" t="s">
        <v>62</v>
      </c>
      <c r="C3587" s="13"/>
      <c r="D3587" s="13" t="s">
        <v>2335</v>
      </c>
      <c r="E3587" s="12"/>
      <c r="F3587" s="28" t="s">
        <v>53</v>
      </c>
      <c r="G3587" s="13" t="s">
        <v>2208</v>
      </c>
      <c r="H3587" s="13" t="s">
        <v>2208</v>
      </c>
      <c r="J3587" s="72" t="s">
        <v>2208</v>
      </c>
      <c r="M3587" s="35"/>
    </row>
    <row r="3588" spans="1:13" x14ac:dyDescent="0.25">
      <c r="A3588" s="13" t="s">
        <v>27</v>
      </c>
      <c r="B3588" s="13" t="s">
        <v>62</v>
      </c>
      <c r="C3588" s="13"/>
      <c r="D3588" s="13" t="s">
        <v>1211</v>
      </c>
      <c r="E3588" s="12"/>
      <c r="F3588" s="28" t="s">
        <v>54</v>
      </c>
      <c r="G3588" s="13" t="s">
        <v>2208</v>
      </c>
      <c r="H3588" s="13" t="s">
        <v>2208</v>
      </c>
      <c r="J3588" s="72" t="s">
        <v>2208</v>
      </c>
      <c r="M3588" s="35"/>
    </row>
    <row r="3589" spans="1:13" x14ac:dyDescent="0.25">
      <c r="A3589" s="13" t="s">
        <v>27</v>
      </c>
      <c r="B3589" s="13" t="s">
        <v>62</v>
      </c>
      <c r="C3589" s="13"/>
      <c r="D3589" s="13" t="s">
        <v>2332</v>
      </c>
      <c r="E3589" s="12"/>
      <c r="F3589" s="28" t="s">
        <v>54</v>
      </c>
      <c r="G3589" s="13" t="s">
        <v>2208</v>
      </c>
      <c r="H3589" s="13" t="s">
        <v>2208</v>
      </c>
      <c r="J3589" s="72" t="s">
        <v>2208</v>
      </c>
      <c r="M3589" s="35"/>
    </row>
    <row r="3590" spans="1:13" x14ac:dyDescent="0.25">
      <c r="A3590" s="13" t="s">
        <v>27</v>
      </c>
      <c r="B3590" s="13" t="s">
        <v>62</v>
      </c>
      <c r="C3590" s="13"/>
      <c r="D3590" s="13" t="s">
        <v>1324</v>
      </c>
      <c r="E3590" s="12"/>
      <c r="F3590" s="28" t="s">
        <v>54</v>
      </c>
      <c r="G3590" s="13" t="s">
        <v>2208</v>
      </c>
      <c r="H3590" s="13" t="s">
        <v>2208</v>
      </c>
      <c r="J3590" s="72" t="s">
        <v>2208</v>
      </c>
      <c r="M3590" s="35"/>
    </row>
    <row r="3591" spans="1:13" x14ac:dyDescent="0.25">
      <c r="A3591" s="13" t="s">
        <v>27</v>
      </c>
      <c r="B3591" s="13" t="s">
        <v>62</v>
      </c>
      <c r="C3591" s="13"/>
      <c r="D3591" s="13" t="s">
        <v>2336</v>
      </c>
      <c r="E3591" s="12"/>
      <c r="F3591" s="28" t="s">
        <v>53</v>
      </c>
      <c r="G3591" s="13" t="s">
        <v>2208</v>
      </c>
      <c r="H3591" s="13" t="s">
        <v>2208</v>
      </c>
      <c r="J3591" s="72" t="s">
        <v>2208</v>
      </c>
      <c r="M3591" s="35"/>
    </row>
    <row r="3592" spans="1:13" x14ac:dyDescent="0.25">
      <c r="A3592" s="13" t="s">
        <v>27</v>
      </c>
      <c r="B3592" s="13" t="s">
        <v>62</v>
      </c>
      <c r="C3592" s="13"/>
      <c r="D3592" s="13" t="s">
        <v>2337</v>
      </c>
      <c r="E3592" s="12"/>
      <c r="F3592" s="28" t="s">
        <v>53</v>
      </c>
      <c r="G3592" s="13" t="s">
        <v>2208</v>
      </c>
      <c r="H3592" s="13" t="s">
        <v>2208</v>
      </c>
      <c r="J3592" s="72" t="s">
        <v>2208</v>
      </c>
      <c r="M3592" s="35"/>
    </row>
    <row r="3593" spans="1:13" x14ac:dyDescent="0.25">
      <c r="A3593" s="13" t="s">
        <v>18</v>
      </c>
      <c r="B3593" s="13" t="s">
        <v>62</v>
      </c>
      <c r="D3593" s="13" t="s">
        <v>2333</v>
      </c>
      <c r="E3593" s="12"/>
      <c r="F3593" s="28" t="s">
        <v>53</v>
      </c>
      <c r="G3593" s="13" t="s">
        <v>2208</v>
      </c>
      <c r="H3593" s="13" t="s">
        <v>2208</v>
      </c>
      <c r="J3593" s="13" t="s">
        <v>2208</v>
      </c>
      <c r="M3593" s="35"/>
    </row>
    <row r="3594" spans="1:13" x14ac:dyDescent="0.25">
      <c r="A3594" s="13" t="s">
        <v>18</v>
      </c>
      <c r="B3594" s="13" t="s">
        <v>62</v>
      </c>
      <c r="D3594" s="13" t="s">
        <v>2334</v>
      </c>
      <c r="E3594" s="12"/>
      <c r="F3594" s="28" t="s">
        <v>53</v>
      </c>
      <c r="G3594" s="13" t="s">
        <v>2208</v>
      </c>
      <c r="H3594" s="13" t="s">
        <v>2208</v>
      </c>
      <c r="J3594" s="13" t="s">
        <v>2208</v>
      </c>
      <c r="M3594" s="35"/>
    </row>
    <row r="3595" spans="1:13" x14ac:dyDescent="0.25">
      <c r="A3595" s="13" t="s">
        <v>18</v>
      </c>
      <c r="B3595" s="13" t="s">
        <v>62</v>
      </c>
      <c r="D3595" s="13" t="s">
        <v>221</v>
      </c>
      <c r="E3595" s="12"/>
      <c r="F3595" s="28" t="s">
        <v>53</v>
      </c>
      <c r="G3595" s="13" t="s">
        <v>2208</v>
      </c>
      <c r="H3595" s="13" t="s">
        <v>2208</v>
      </c>
      <c r="J3595" s="13" t="s">
        <v>2208</v>
      </c>
      <c r="M3595" s="35"/>
    </row>
    <row r="3596" spans="1:13" x14ac:dyDescent="0.25">
      <c r="A3596" s="13" t="s">
        <v>18</v>
      </c>
      <c r="B3596" s="13" t="s">
        <v>62</v>
      </c>
      <c r="D3596" s="13" t="s">
        <v>219</v>
      </c>
      <c r="E3596" s="12"/>
      <c r="F3596" s="28" t="s">
        <v>53</v>
      </c>
      <c r="G3596" s="13" t="s">
        <v>2208</v>
      </c>
      <c r="H3596" s="13" t="s">
        <v>2208</v>
      </c>
      <c r="J3596" s="13" t="s">
        <v>2208</v>
      </c>
      <c r="M3596" s="35"/>
    </row>
    <row r="3597" spans="1:13" x14ac:dyDescent="0.25">
      <c r="A3597" s="13" t="s">
        <v>18</v>
      </c>
      <c r="B3597" s="13" t="s">
        <v>62</v>
      </c>
      <c r="D3597" s="13" t="s">
        <v>223</v>
      </c>
      <c r="E3597" s="12"/>
      <c r="F3597" s="28" t="s">
        <v>53</v>
      </c>
      <c r="G3597" s="13" t="s">
        <v>2208</v>
      </c>
      <c r="H3597" s="13" t="s">
        <v>2208</v>
      </c>
      <c r="J3597" s="13" t="s">
        <v>2208</v>
      </c>
      <c r="M3597" s="35"/>
    </row>
    <row r="3598" spans="1:13" x14ac:dyDescent="0.25">
      <c r="A3598" s="13" t="s">
        <v>18</v>
      </c>
      <c r="B3598" s="13" t="s">
        <v>62</v>
      </c>
      <c r="D3598" s="13" t="s">
        <v>2335</v>
      </c>
      <c r="E3598" s="12"/>
      <c r="F3598" s="28" t="s">
        <v>53</v>
      </c>
      <c r="G3598" s="13" t="s">
        <v>2208</v>
      </c>
      <c r="H3598" s="13" t="s">
        <v>2208</v>
      </c>
      <c r="J3598" s="13" t="s">
        <v>2208</v>
      </c>
      <c r="M3598" s="35"/>
    </row>
    <row r="3599" spans="1:13" x14ac:dyDescent="0.25">
      <c r="A3599" s="13" t="s">
        <v>18</v>
      </c>
      <c r="B3599" s="13" t="s">
        <v>62</v>
      </c>
      <c r="D3599" s="13" t="s">
        <v>1211</v>
      </c>
      <c r="E3599" s="12"/>
      <c r="F3599" s="28" t="s">
        <v>54</v>
      </c>
      <c r="G3599" s="13" t="s">
        <v>2208</v>
      </c>
      <c r="H3599" s="13" t="s">
        <v>2208</v>
      </c>
      <c r="J3599" s="13" t="s">
        <v>2208</v>
      </c>
      <c r="M3599" s="35"/>
    </row>
    <row r="3600" spans="1:13" x14ac:dyDescent="0.25">
      <c r="A3600" s="13" t="s">
        <v>18</v>
      </c>
      <c r="B3600" s="13" t="s">
        <v>62</v>
      </c>
      <c r="D3600" s="13" t="s">
        <v>2332</v>
      </c>
      <c r="E3600" s="12"/>
      <c r="F3600" s="28" t="s">
        <v>54</v>
      </c>
      <c r="G3600" s="13" t="s">
        <v>2208</v>
      </c>
      <c r="H3600" s="13" t="s">
        <v>2208</v>
      </c>
      <c r="J3600" s="13" t="s">
        <v>2208</v>
      </c>
      <c r="M3600" s="35"/>
    </row>
    <row r="3601" spans="1:13" x14ac:dyDescent="0.25">
      <c r="A3601" s="13" t="s">
        <v>18</v>
      </c>
      <c r="B3601" s="13" t="s">
        <v>62</v>
      </c>
      <c r="D3601" s="13" t="s">
        <v>1324</v>
      </c>
      <c r="E3601" s="12"/>
      <c r="F3601" s="28" t="s">
        <v>54</v>
      </c>
      <c r="G3601" s="13" t="s">
        <v>2208</v>
      </c>
      <c r="H3601" s="13" t="s">
        <v>2208</v>
      </c>
      <c r="J3601" s="13" t="s">
        <v>2208</v>
      </c>
      <c r="M3601" s="35"/>
    </row>
    <row r="3602" spans="1:13" x14ac:dyDescent="0.25">
      <c r="A3602" s="13" t="s">
        <v>18</v>
      </c>
      <c r="B3602" s="13" t="s">
        <v>62</v>
      </c>
      <c r="D3602" s="13" t="s">
        <v>2336</v>
      </c>
      <c r="E3602" s="12"/>
      <c r="F3602" s="28" t="s">
        <v>53</v>
      </c>
      <c r="G3602" s="13" t="s">
        <v>2208</v>
      </c>
      <c r="H3602" s="13" t="s">
        <v>2208</v>
      </c>
      <c r="J3602" s="13" t="s">
        <v>2208</v>
      </c>
      <c r="M3602" s="35"/>
    </row>
    <row r="3603" spans="1:13" x14ac:dyDescent="0.25">
      <c r="A3603" s="13" t="s">
        <v>18</v>
      </c>
      <c r="B3603" s="13" t="s">
        <v>62</v>
      </c>
      <c r="D3603" s="13" t="s">
        <v>2337</v>
      </c>
      <c r="E3603" s="12"/>
      <c r="F3603" s="28" t="s">
        <v>53</v>
      </c>
      <c r="G3603" s="13" t="s">
        <v>2208</v>
      </c>
      <c r="H3603" s="13" t="s">
        <v>2208</v>
      </c>
      <c r="J3603" s="13" t="s">
        <v>2208</v>
      </c>
      <c r="M3603" s="35"/>
    </row>
    <row r="3604" spans="1:13" x14ac:dyDescent="0.25">
      <c r="A3604" s="13" t="s">
        <v>16</v>
      </c>
      <c r="B3604" s="13" t="s">
        <v>62</v>
      </c>
      <c r="D3604" s="13" t="s">
        <v>2333</v>
      </c>
      <c r="E3604" s="12"/>
      <c r="F3604" s="28" t="s">
        <v>53</v>
      </c>
      <c r="G3604" s="13" t="s">
        <v>2208</v>
      </c>
      <c r="H3604" s="13" t="s">
        <v>2208</v>
      </c>
      <c r="J3604" s="72" t="s">
        <v>2208</v>
      </c>
      <c r="M3604" s="35"/>
    </row>
    <row r="3605" spans="1:13" x14ac:dyDescent="0.25">
      <c r="A3605" s="13" t="s">
        <v>16</v>
      </c>
      <c r="B3605" s="13" t="s">
        <v>62</v>
      </c>
      <c r="D3605" s="13" t="s">
        <v>2334</v>
      </c>
      <c r="E3605" s="12"/>
      <c r="F3605" s="28" t="s">
        <v>53</v>
      </c>
      <c r="G3605" s="13" t="s">
        <v>2208</v>
      </c>
      <c r="H3605" s="13" t="s">
        <v>2208</v>
      </c>
      <c r="J3605" s="72" t="s">
        <v>2208</v>
      </c>
      <c r="M3605" s="35"/>
    </row>
    <row r="3606" spans="1:13" x14ac:dyDescent="0.25">
      <c r="A3606" s="13" t="s">
        <v>16</v>
      </c>
      <c r="B3606" s="13" t="s">
        <v>62</v>
      </c>
      <c r="D3606" s="13" t="s">
        <v>221</v>
      </c>
      <c r="E3606" s="12"/>
      <c r="F3606" s="28" t="s">
        <v>53</v>
      </c>
      <c r="G3606" s="13" t="s">
        <v>2208</v>
      </c>
      <c r="H3606" s="13" t="s">
        <v>2208</v>
      </c>
      <c r="J3606" s="72" t="s">
        <v>2208</v>
      </c>
      <c r="M3606" s="35"/>
    </row>
    <row r="3607" spans="1:13" x14ac:dyDescent="0.25">
      <c r="A3607" s="13" t="s">
        <v>16</v>
      </c>
      <c r="B3607" s="13" t="s">
        <v>62</v>
      </c>
      <c r="D3607" s="13" t="s">
        <v>219</v>
      </c>
      <c r="E3607" s="12"/>
      <c r="F3607" s="28" t="s">
        <v>53</v>
      </c>
      <c r="G3607" s="13" t="s">
        <v>2208</v>
      </c>
      <c r="H3607" s="13" t="s">
        <v>2208</v>
      </c>
      <c r="J3607" s="72" t="s">
        <v>2208</v>
      </c>
      <c r="M3607" s="35"/>
    </row>
    <row r="3608" spans="1:13" x14ac:dyDescent="0.25">
      <c r="A3608" s="13" t="s">
        <v>16</v>
      </c>
      <c r="B3608" s="13" t="s">
        <v>62</v>
      </c>
      <c r="D3608" s="13" t="s">
        <v>223</v>
      </c>
      <c r="E3608" s="12"/>
      <c r="F3608" s="28" t="s">
        <v>53</v>
      </c>
      <c r="G3608" s="13" t="s">
        <v>2208</v>
      </c>
      <c r="H3608" s="13" t="s">
        <v>2208</v>
      </c>
      <c r="J3608" s="72" t="s">
        <v>2208</v>
      </c>
      <c r="M3608" s="35"/>
    </row>
    <row r="3609" spans="1:13" x14ac:dyDescent="0.25">
      <c r="A3609" s="13" t="s">
        <v>16</v>
      </c>
      <c r="B3609" s="13" t="s">
        <v>62</v>
      </c>
      <c r="D3609" s="13" t="s">
        <v>2335</v>
      </c>
      <c r="E3609" s="12"/>
      <c r="F3609" s="28" t="s">
        <v>53</v>
      </c>
      <c r="G3609" s="13" t="s">
        <v>2208</v>
      </c>
      <c r="H3609" s="13" t="s">
        <v>2208</v>
      </c>
      <c r="J3609" s="72" t="s">
        <v>2208</v>
      </c>
      <c r="M3609" s="35"/>
    </row>
    <row r="3610" spans="1:13" x14ac:dyDescent="0.25">
      <c r="A3610" s="13" t="s">
        <v>16</v>
      </c>
      <c r="B3610" s="13" t="s">
        <v>62</v>
      </c>
      <c r="D3610" s="13" t="s">
        <v>1211</v>
      </c>
      <c r="E3610" s="12"/>
      <c r="F3610" s="28" t="s">
        <v>54</v>
      </c>
      <c r="G3610" s="13" t="s">
        <v>2208</v>
      </c>
      <c r="H3610" s="13" t="s">
        <v>2208</v>
      </c>
      <c r="J3610" s="72" t="s">
        <v>2208</v>
      </c>
      <c r="M3610" s="35"/>
    </row>
    <row r="3611" spans="1:13" x14ac:dyDescent="0.25">
      <c r="A3611" s="13" t="s">
        <v>16</v>
      </c>
      <c r="B3611" s="13" t="s">
        <v>62</v>
      </c>
      <c r="D3611" s="13" t="s">
        <v>2332</v>
      </c>
      <c r="E3611" s="12"/>
      <c r="F3611" s="28" t="s">
        <v>54</v>
      </c>
      <c r="G3611" s="13" t="s">
        <v>2208</v>
      </c>
      <c r="H3611" s="13" t="s">
        <v>2208</v>
      </c>
      <c r="J3611" s="72" t="s">
        <v>2208</v>
      </c>
      <c r="M3611" s="35"/>
    </row>
    <row r="3612" spans="1:13" x14ac:dyDescent="0.25">
      <c r="A3612" s="13" t="s">
        <v>16</v>
      </c>
      <c r="B3612" s="13" t="s">
        <v>62</v>
      </c>
      <c r="D3612" s="13" t="s">
        <v>1324</v>
      </c>
      <c r="E3612" s="12"/>
      <c r="F3612" s="28" t="s">
        <v>54</v>
      </c>
      <c r="G3612" s="13" t="s">
        <v>2208</v>
      </c>
      <c r="H3612" s="13" t="s">
        <v>2208</v>
      </c>
      <c r="J3612" s="72" t="s">
        <v>2208</v>
      </c>
      <c r="M3612" s="35"/>
    </row>
    <row r="3613" spans="1:13" x14ac:dyDescent="0.25">
      <c r="A3613" s="13" t="s">
        <v>16</v>
      </c>
      <c r="B3613" s="13" t="s">
        <v>62</v>
      </c>
      <c r="D3613" s="13" t="s">
        <v>2336</v>
      </c>
      <c r="E3613" s="12"/>
      <c r="F3613" s="28" t="s">
        <v>53</v>
      </c>
      <c r="G3613" s="13" t="s">
        <v>2208</v>
      </c>
      <c r="H3613" s="13" t="s">
        <v>2208</v>
      </c>
      <c r="J3613" s="72" t="s">
        <v>2208</v>
      </c>
      <c r="M3613" s="35"/>
    </row>
    <row r="3614" spans="1:13" x14ac:dyDescent="0.25">
      <c r="A3614" s="13" t="s">
        <v>16</v>
      </c>
      <c r="B3614" s="13" t="s">
        <v>62</v>
      </c>
      <c r="D3614" s="13" t="s">
        <v>2337</v>
      </c>
      <c r="E3614" s="12"/>
      <c r="F3614" s="28" t="s">
        <v>53</v>
      </c>
      <c r="G3614" s="13" t="s">
        <v>2208</v>
      </c>
      <c r="H3614" s="13" t="s">
        <v>2208</v>
      </c>
      <c r="J3614" s="72" t="s">
        <v>2208</v>
      </c>
      <c r="M3614" s="35"/>
    </row>
    <row r="3615" spans="1:13" x14ac:dyDescent="0.25">
      <c r="A3615" s="13" t="s">
        <v>4</v>
      </c>
      <c r="B3615" s="13" t="s">
        <v>62</v>
      </c>
      <c r="C3615" s="13"/>
      <c r="D3615" s="13" t="s">
        <v>2533</v>
      </c>
      <c r="E3615" s="12"/>
      <c r="F3615" s="28" t="s">
        <v>53</v>
      </c>
      <c r="G3615" s="13" t="s">
        <v>128</v>
      </c>
      <c r="H3615" s="13" t="s">
        <v>128</v>
      </c>
      <c r="I3615" s="13" t="s">
        <v>2208</v>
      </c>
      <c r="J3615" s="13" t="s">
        <v>128</v>
      </c>
      <c r="M3615" s="35"/>
    </row>
    <row r="3616" spans="1:13" x14ac:dyDescent="0.25">
      <c r="A3616" s="13" t="s">
        <v>4</v>
      </c>
      <c r="B3616" s="13" t="s">
        <v>62</v>
      </c>
      <c r="C3616" s="13"/>
      <c r="D3616" s="13" t="s">
        <v>353</v>
      </c>
      <c r="E3616" s="12"/>
      <c r="F3616" s="28" t="s">
        <v>53</v>
      </c>
      <c r="G3616" s="13" t="s">
        <v>128</v>
      </c>
      <c r="H3616" s="13" t="s">
        <v>128</v>
      </c>
      <c r="I3616" s="13" t="s">
        <v>2208</v>
      </c>
      <c r="J3616" s="13" t="s">
        <v>128</v>
      </c>
      <c r="M3616" s="35"/>
    </row>
    <row r="3617" spans="1:13" x14ac:dyDescent="0.25">
      <c r="A3617" s="13" t="s">
        <v>4</v>
      </c>
      <c r="B3617" s="13" t="s">
        <v>62</v>
      </c>
      <c r="C3617" s="13"/>
      <c r="D3617" s="13" t="s">
        <v>351</v>
      </c>
      <c r="E3617" s="12"/>
      <c r="F3617" s="28" t="s">
        <v>53</v>
      </c>
      <c r="G3617" s="13" t="s">
        <v>128</v>
      </c>
      <c r="H3617" s="13" t="s">
        <v>128</v>
      </c>
      <c r="I3617" s="13" t="s">
        <v>2208</v>
      </c>
      <c r="J3617" s="13" t="s">
        <v>128</v>
      </c>
      <c r="M3617" s="35"/>
    </row>
    <row r="3618" spans="1:13" x14ac:dyDescent="0.25">
      <c r="A3618" s="13" t="s">
        <v>4</v>
      </c>
      <c r="B3618" s="13" t="s">
        <v>62</v>
      </c>
      <c r="C3618" s="13"/>
      <c r="D3618" s="13" t="s">
        <v>2534</v>
      </c>
      <c r="E3618" s="12"/>
      <c r="F3618" s="28" t="s">
        <v>54</v>
      </c>
      <c r="G3618" s="13" t="s">
        <v>128</v>
      </c>
      <c r="H3618" s="13" t="s">
        <v>128</v>
      </c>
      <c r="I3618" s="13" t="s">
        <v>2208</v>
      </c>
      <c r="J3618" s="13" t="s">
        <v>128</v>
      </c>
      <c r="M3618" s="35"/>
    </row>
    <row r="3619" spans="1:13" x14ac:dyDescent="0.25">
      <c r="A3619" s="13" t="s">
        <v>4</v>
      </c>
      <c r="B3619" s="13" t="s">
        <v>62</v>
      </c>
      <c r="C3619" s="13"/>
      <c r="D3619" s="13" t="s">
        <v>2535</v>
      </c>
      <c r="E3619" s="12"/>
      <c r="F3619" s="28" t="s">
        <v>54</v>
      </c>
      <c r="G3619" s="13" t="s">
        <v>128</v>
      </c>
      <c r="H3619" s="13" t="s">
        <v>128</v>
      </c>
      <c r="I3619" s="13" t="s">
        <v>2208</v>
      </c>
      <c r="J3619" s="13" t="s">
        <v>128</v>
      </c>
      <c r="M3619" s="35"/>
    </row>
    <row r="3620" spans="1:13" x14ac:dyDescent="0.25">
      <c r="A3620" s="13" t="s">
        <v>4</v>
      </c>
      <c r="B3620" s="13" t="s">
        <v>62</v>
      </c>
      <c r="C3620" s="13"/>
      <c r="D3620" s="13" t="s">
        <v>2536</v>
      </c>
      <c r="E3620" s="12"/>
      <c r="F3620" s="28" t="s">
        <v>54</v>
      </c>
      <c r="G3620" s="13" t="s">
        <v>128</v>
      </c>
      <c r="H3620" s="13" t="s">
        <v>128</v>
      </c>
      <c r="I3620" s="13" t="s">
        <v>2208</v>
      </c>
      <c r="J3620" s="13" t="s">
        <v>128</v>
      </c>
      <c r="M3620" s="35"/>
    </row>
    <row r="3621" spans="1:13" x14ac:dyDescent="0.25">
      <c r="A3621" s="13" t="s">
        <v>4</v>
      </c>
      <c r="B3621" s="13" t="s">
        <v>62</v>
      </c>
      <c r="C3621" s="13"/>
      <c r="D3621" s="13" t="s">
        <v>2537</v>
      </c>
      <c r="E3621" s="12"/>
      <c r="F3621" s="28" t="s">
        <v>53</v>
      </c>
      <c r="G3621" s="13" t="s">
        <v>128</v>
      </c>
      <c r="H3621" s="13" t="s">
        <v>128</v>
      </c>
      <c r="I3621" s="13" t="s">
        <v>2208</v>
      </c>
      <c r="J3621" s="13" t="s">
        <v>128</v>
      </c>
      <c r="M3621" s="35"/>
    </row>
    <row r="3622" spans="1:13" x14ac:dyDescent="0.25">
      <c r="A3622" s="13" t="s">
        <v>4</v>
      </c>
      <c r="B3622" s="13" t="s">
        <v>62</v>
      </c>
      <c r="C3622" s="13"/>
      <c r="D3622" s="13" t="s">
        <v>2337</v>
      </c>
      <c r="E3622" s="12"/>
      <c r="F3622" s="28" t="s">
        <v>53</v>
      </c>
      <c r="G3622" s="13" t="s">
        <v>128</v>
      </c>
      <c r="H3622" s="13" t="s">
        <v>128</v>
      </c>
      <c r="I3622" s="13" t="s">
        <v>2208</v>
      </c>
      <c r="J3622" s="13" t="s">
        <v>128</v>
      </c>
      <c r="M3622" s="35"/>
    </row>
    <row r="3623" spans="1:13" x14ac:dyDescent="0.25">
      <c r="A3623" s="13" t="s">
        <v>14</v>
      </c>
      <c r="B3623" s="13" t="s">
        <v>66</v>
      </c>
      <c r="C3623" s="13"/>
      <c r="D3623" s="13"/>
      <c r="E3623" s="72">
        <v>40</v>
      </c>
      <c r="F3623" s="28" t="s">
        <v>54</v>
      </c>
      <c r="G3623" s="13" t="s">
        <v>128</v>
      </c>
      <c r="H3623" s="13" t="s">
        <v>128</v>
      </c>
      <c r="I3623" s="12"/>
      <c r="J3623" s="13" t="s">
        <v>128</v>
      </c>
      <c r="M3623" s="36">
        <v>41426</v>
      </c>
    </row>
    <row r="3624" spans="1:13" x14ac:dyDescent="0.25">
      <c r="A3624" s="13" t="s">
        <v>14</v>
      </c>
      <c r="B3624" s="13" t="s">
        <v>66</v>
      </c>
      <c r="C3624" s="13"/>
      <c r="D3624" s="13"/>
      <c r="E3624" s="72">
        <v>41</v>
      </c>
      <c r="F3624" s="28" t="s">
        <v>54</v>
      </c>
      <c r="G3624" s="13" t="s">
        <v>128</v>
      </c>
      <c r="H3624" s="13" t="s">
        <v>128</v>
      </c>
      <c r="I3624" s="12"/>
      <c r="J3624" s="13" t="s">
        <v>128</v>
      </c>
      <c r="M3624" s="36">
        <v>41426</v>
      </c>
    </row>
    <row r="3625" spans="1:13" x14ac:dyDescent="0.25">
      <c r="A3625" s="13" t="s">
        <v>14</v>
      </c>
      <c r="B3625" s="13" t="s">
        <v>66</v>
      </c>
      <c r="C3625" s="13"/>
      <c r="D3625" s="13"/>
      <c r="E3625" s="72">
        <v>46</v>
      </c>
      <c r="F3625" s="28" t="s">
        <v>54</v>
      </c>
      <c r="G3625" s="13" t="s">
        <v>128</v>
      </c>
      <c r="H3625" s="13" t="s">
        <v>128</v>
      </c>
      <c r="I3625" s="12"/>
      <c r="J3625" s="13" t="s">
        <v>128</v>
      </c>
      <c r="M3625" s="36">
        <v>41426</v>
      </c>
    </row>
    <row r="3626" spans="1:13" x14ac:dyDescent="0.25">
      <c r="A3626" s="13" t="s">
        <v>14</v>
      </c>
      <c r="B3626" s="13" t="s">
        <v>66</v>
      </c>
      <c r="C3626" s="13"/>
      <c r="D3626" s="13"/>
      <c r="E3626" s="72">
        <v>42</v>
      </c>
      <c r="F3626" s="28" t="s">
        <v>54</v>
      </c>
      <c r="G3626" s="13" t="s">
        <v>128</v>
      </c>
      <c r="H3626" s="13" t="s">
        <v>128</v>
      </c>
      <c r="I3626" s="12"/>
      <c r="J3626" s="13" t="s">
        <v>128</v>
      </c>
      <c r="M3626" s="36">
        <v>41426</v>
      </c>
    </row>
    <row r="3627" spans="1:13" x14ac:dyDescent="0.25">
      <c r="A3627" s="13" t="s">
        <v>14</v>
      </c>
      <c r="B3627" s="13" t="s">
        <v>66</v>
      </c>
      <c r="C3627" s="13"/>
      <c r="D3627" s="13"/>
      <c r="E3627" s="72">
        <v>43</v>
      </c>
      <c r="F3627" s="28" t="s">
        <v>54</v>
      </c>
      <c r="G3627" s="13" t="s">
        <v>128</v>
      </c>
      <c r="H3627" s="13" t="s">
        <v>128</v>
      </c>
      <c r="I3627" s="12"/>
      <c r="J3627" s="13" t="s">
        <v>128</v>
      </c>
      <c r="M3627" s="36">
        <v>41426</v>
      </c>
    </row>
    <row r="3628" spans="1:13" x14ac:dyDescent="0.25">
      <c r="A3628" s="13" t="s">
        <v>14</v>
      </c>
      <c r="B3628" s="13" t="s">
        <v>66</v>
      </c>
      <c r="C3628" s="13"/>
      <c r="D3628" s="13"/>
      <c r="E3628" s="72">
        <v>44</v>
      </c>
      <c r="F3628" s="28" t="s">
        <v>54</v>
      </c>
      <c r="G3628" s="13" t="s">
        <v>128</v>
      </c>
      <c r="H3628" s="13" t="s">
        <v>128</v>
      </c>
      <c r="I3628" s="12"/>
      <c r="J3628" s="13" t="s">
        <v>128</v>
      </c>
      <c r="M3628" s="36">
        <v>41426</v>
      </c>
    </row>
    <row r="3629" spans="1:13" x14ac:dyDescent="0.25">
      <c r="A3629" s="13" t="s">
        <v>14</v>
      </c>
      <c r="B3629" s="13" t="s">
        <v>66</v>
      </c>
      <c r="C3629" s="13"/>
      <c r="D3629" s="13"/>
      <c r="E3629" s="72">
        <v>47</v>
      </c>
      <c r="F3629" s="28" t="s">
        <v>54</v>
      </c>
      <c r="G3629" s="13" t="s">
        <v>128</v>
      </c>
      <c r="H3629" s="13" t="s">
        <v>128</v>
      </c>
      <c r="I3629" s="12"/>
      <c r="J3629" s="13" t="s">
        <v>128</v>
      </c>
      <c r="M3629" s="36">
        <v>41426</v>
      </c>
    </row>
    <row r="3630" spans="1:13" x14ac:dyDescent="0.25">
      <c r="A3630" s="13" t="s">
        <v>14</v>
      </c>
      <c r="B3630" s="13" t="s">
        <v>66</v>
      </c>
      <c r="C3630" s="13"/>
      <c r="D3630" s="13"/>
      <c r="E3630" s="72">
        <v>45</v>
      </c>
      <c r="F3630" s="28" t="s">
        <v>54</v>
      </c>
      <c r="G3630" s="13" t="s">
        <v>128</v>
      </c>
      <c r="H3630" s="13" t="s">
        <v>128</v>
      </c>
      <c r="I3630" s="12"/>
      <c r="J3630" s="13" t="s">
        <v>128</v>
      </c>
      <c r="M3630" s="36">
        <v>41426</v>
      </c>
    </row>
    <row r="3631" spans="1:13" x14ac:dyDescent="0.25">
      <c r="A3631" s="13" t="s">
        <v>14</v>
      </c>
      <c r="B3631" s="13" t="s">
        <v>66</v>
      </c>
      <c r="C3631" s="13"/>
      <c r="D3631" s="13"/>
      <c r="E3631" s="72">
        <v>48</v>
      </c>
      <c r="F3631" s="28" t="s">
        <v>54</v>
      </c>
      <c r="G3631" s="13" t="s">
        <v>128</v>
      </c>
      <c r="H3631" s="13" t="s">
        <v>128</v>
      </c>
      <c r="I3631" s="12"/>
      <c r="J3631" s="13" t="s">
        <v>128</v>
      </c>
      <c r="M3631" s="36">
        <v>41426</v>
      </c>
    </row>
    <row r="3632" spans="1:13" x14ac:dyDescent="0.25">
      <c r="A3632" s="13" t="s">
        <v>14</v>
      </c>
      <c r="B3632" s="13" t="s">
        <v>66</v>
      </c>
      <c r="C3632" s="13"/>
      <c r="D3632" s="13"/>
      <c r="E3632" s="72">
        <v>50</v>
      </c>
      <c r="F3632" s="28" t="s">
        <v>53</v>
      </c>
      <c r="G3632" s="13" t="s">
        <v>128</v>
      </c>
      <c r="H3632" s="13" t="s">
        <v>128</v>
      </c>
      <c r="I3632" s="12"/>
      <c r="J3632" s="13" t="s">
        <v>128</v>
      </c>
      <c r="M3632" s="36">
        <v>41426</v>
      </c>
    </row>
    <row r="3633" spans="1:13" x14ac:dyDescent="0.25">
      <c r="A3633" s="13" t="s">
        <v>14</v>
      </c>
      <c r="B3633" s="13" t="s">
        <v>66</v>
      </c>
      <c r="C3633" s="13"/>
      <c r="D3633" s="13"/>
      <c r="E3633" s="72">
        <v>52</v>
      </c>
      <c r="F3633" s="28" t="s">
        <v>53</v>
      </c>
      <c r="G3633" s="13" t="s">
        <v>128</v>
      </c>
      <c r="H3633" s="13" t="s">
        <v>128</v>
      </c>
      <c r="I3633" s="12"/>
      <c r="J3633" s="13" t="s">
        <v>128</v>
      </c>
      <c r="M3633" s="36">
        <v>41426</v>
      </c>
    </row>
    <row r="3634" spans="1:13" x14ac:dyDescent="0.25">
      <c r="A3634" s="13" t="s">
        <v>14</v>
      </c>
      <c r="B3634" s="13" t="s">
        <v>66</v>
      </c>
      <c r="C3634" s="13"/>
      <c r="D3634" s="13"/>
      <c r="E3634" s="72">
        <v>53</v>
      </c>
      <c r="F3634" s="28" t="s">
        <v>53</v>
      </c>
      <c r="G3634" s="13" t="s">
        <v>128</v>
      </c>
      <c r="H3634" s="13" t="s">
        <v>128</v>
      </c>
      <c r="I3634" s="12"/>
      <c r="J3634" s="13" t="s">
        <v>128</v>
      </c>
      <c r="M3634" s="36">
        <v>41426</v>
      </c>
    </row>
    <row r="3635" spans="1:13" x14ac:dyDescent="0.25">
      <c r="A3635" s="13" t="s">
        <v>14</v>
      </c>
      <c r="B3635" s="13" t="s">
        <v>66</v>
      </c>
      <c r="C3635" s="13"/>
      <c r="D3635" s="13"/>
      <c r="E3635" s="72">
        <v>55</v>
      </c>
      <c r="F3635" s="28" t="s">
        <v>53</v>
      </c>
      <c r="G3635" s="13" t="s">
        <v>128</v>
      </c>
      <c r="H3635" s="13" t="s">
        <v>128</v>
      </c>
      <c r="I3635" s="12"/>
      <c r="J3635" s="13" t="s">
        <v>128</v>
      </c>
      <c r="M3635" s="36">
        <v>41426</v>
      </c>
    </row>
    <row r="3636" spans="1:13" x14ac:dyDescent="0.25">
      <c r="A3636" s="13" t="s">
        <v>14</v>
      </c>
      <c r="B3636" s="13" t="s">
        <v>66</v>
      </c>
      <c r="C3636" s="13"/>
      <c r="D3636" s="13"/>
      <c r="E3636" s="72">
        <v>56</v>
      </c>
      <c r="F3636" s="28" t="s">
        <v>53</v>
      </c>
      <c r="G3636" s="13" t="s">
        <v>128</v>
      </c>
      <c r="H3636" s="13" t="s">
        <v>128</v>
      </c>
      <c r="I3636" s="12"/>
      <c r="J3636" s="13" t="s">
        <v>128</v>
      </c>
      <c r="M3636" s="36">
        <v>41426</v>
      </c>
    </row>
    <row r="3637" spans="1:13" x14ac:dyDescent="0.25">
      <c r="A3637" s="13" t="s">
        <v>14</v>
      </c>
      <c r="B3637" s="13" t="s">
        <v>66</v>
      </c>
      <c r="C3637" s="13"/>
      <c r="D3637" s="13"/>
      <c r="E3637" s="72">
        <v>65</v>
      </c>
      <c r="F3637" s="28" t="s">
        <v>53</v>
      </c>
      <c r="G3637" s="13" t="s">
        <v>128</v>
      </c>
      <c r="H3637" s="13" t="s">
        <v>128</v>
      </c>
      <c r="I3637" s="12"/>
      <c r="J3637" s="13" t="s">
        <v>128</v>
      </c>
      <c r="M3637" s="36">
        <v>41426</v>
      </c>
    </row>
    <row r="3638" spans="1:13" x14ac:dyDescent="0.25">
      <c r="A3638" s="13" t="s">
        <v>14</v>
      </c>
      <c r="B3638" s="13" t="s">
        <v>66</v>
      </c>
      <c r="C3638" s="13"/>
      <c r="D3638" s="13"/>
      <c r="E3638" s="72">
        <v>67</v>
      </c>
      <c r="F3638" s="28" t="s">
        <v>53</v>
      </c>
      <c r="G3638" s="13" t="s">
        <v>128</v>
      </c>
      <c r="H3638" s="13" t="s">
        <v>128</v>
      </c>
      <c r="I3638" s="12"/>
      <c r="J3638" s="13" t="s">
        <v>128</v>
      </c>
      <c r="M3638" s="36">
        <v>41426</v>
      </c>
    </row>
    <row r="3639" spans="1:13" x14ac:dyDescent="0.25">
      <c r="A3639" s="13" t="s">
        <v>14</v>
      </c>
      <c r="B3639" s="13" t="s">
        <v>66</v>
      </c>
      <c r="C3639" s="13"/>
      <c r="D3639" s="13"/>
      <c r="E3639" s="72">
        <v>68</v>
      </c>
      <c r="F3639" s="28" t="s">
        <v>53</v>
      </c>
      <c r="G3639" s="13" t="s">
        <v>128</v>
      </c>
      <c r="H3639" s="13" t="s">
        <v>128</v>
      </c>
      <c r="I3639" s="12"/>
      <c r="J3639" s="13" t="s">
        <v>128</v>
      </c>
      <c r="M3639" s="36">
        <v>41426</v>
      </c>
    </row>
    <row r="3640" spans="1:13" x14ac:dyDescent="0.25">
      <c r="A3640" s="13" t="s">
        <v>14</v>
      </c>
      <c r="B3640" s="13" t="s">
        <v>66</v>
      </c>
      <c r="C3640" s="13"/>
      <c r="D3640" s="13"/>
      <c r="E3640" s="72">
        <v>69</v>
      </c>
      <c r="F3640" s="28" t="s">
        <v>53</v>
      </c>
      <c r="G3640" s="13" t="s">
        <v>128</v>
      </c>
      <c r="H3640" s="13" t="s">
        <v>128</v>
      </c>
      <c r="I3640" s="12"/>
      <c r="J3640" s="13" t="s">
        <v>128</v>
      </c>
      <c r="M3640" s="36">
        <v>41426</v>
      </c>
    </row>
    <row r="3641" spans="1:13" x14ac:dyDescent="0.25">
      <c r="A3641" s="13" t="s">
        <v>14</v>
      </c>
      <c r="B3641" s="13" t="s">
        <v>66</v>
      </c>
      <c r="C3641" s="13"/>
      <c r="D3641" s="13"/>
      <c r="E3641" s="72">
        <v>70</v>
      </c>
      <c r="F3641" s="28" t="s">
        <v>53</v>
      </c>
      <c r="G3641" s="13" t="s">
        <v>128</v>
      </c>
      <c r="H3641" s="13" t="s">
        <v>128</v>
      </c>
      <c r="I3641" s="12"/>
      <c r="J3641" s="13" t="s">
        <v>128</v>
      </c>
      <c r="M3641" s="36">
        <v>41426</v>
      </c>
    </row>
    <row r="3642" spans="1:13" x14ac:dyDescent="0.25">
      <c r="A3642" s="13" t="s">
        <v>14</v>
      </c>
      <c r="B3642" s="13" t="s">
        <v>66</v>
      </c>
      <c r="C3642" s="13"/>
      <c r="D3642" s="13"/>
      <c r="E3642" s="72">
        <v>71</v>
      </c>
      <c r="F3642" s="28" t="s">
        <v>53</v>
      </c>
      <c r="G3642" s="13" t="s">
        <v>128</v>
      </c>
      <c r="H3642" s="13" t="s">
        <v>128</v>
      </c>
      <c r="I3642" s="12"/>
      <c r="J3642" s="13" t="s">
        <v>128</v>
      </c>
      <c r="M3642" s="36">
        <v>41426</v>
      </c>
    </row>
    <row r="3643" spans="1:13" x14ac:dyDescent="0.25">
      <c r="A3643" s="13" t="s">
        <v>14</v>
      </c>
      <c r="B3643" s="13" t="s">
        <v>66</v>
      </c>
      <c r="C3643" s="13"/>
      <c r="D3643" s="13"/>
      <c r="E3643" s="72">
        <v>72</v>
      </c>
      <c r="F3643" s="28" t="s">
        <v>53</v>
      </c>
      <c r="G3643" s="13" t="s">
        <v>128</v>
      </c>
      <c r="H3643" s="13" t="s">
        <v>128</v>
      </c>
      <c r="I3643" s="12"/>
      <c r="J3643" s="13" t="s">
        <v>128</v>
      </c>
      <c r="M3643" s="36">
        <v>41426</v>
      </c>
    </row>
    <row r="3644" spans="1:13" x14ac:dyDescent="0.25">
      <c r="A3644" s="13" t="s">
        <v>14</v>
      </c>
      <c r="B3644" s="13" t="s">
        <v>66</v>
      </c>
      <c r="C3644" s="13"/>
      <c r="D3644" s="13"/>
      <c r="E3644" s="72">
        <v>73</v>
      </c>
      <c r="F3644" s="28" t="s">
        <v>53</v>
      </c>
      <c r="G3644" s="13" t="s">
        <v>128</v>
      </c>
      <c r="H3644" s="13" t="s">
        <v>128</v>
      </c>
      <c r="I3644" s="12"/>
      <c r="J3644" s="13" t="s">
        <v>128</v>
      </c>
      <c r="M3644" s="36">
        <v>41426</v>
      </c>
    </row>
    <row r="3645" spans="1:13" x14ac:dyDescent="0.25">
      <c r="A3645" s="13" t="s">
        <v>14</v>
      </c>
      <c r="B3645" s="13" t="s">
        <v>66</v>
      </c>
      <c r="C3645" s="13"/>
      <c r="D3645" s="13"/>
      <c r="E3645" s="72">
        <v>76</v>
      </c>
      <c r="F3645" s="28" t="s">
        <v>53</v>
      </c>
      <c r="G3645" s="13" t="s">
        <v>128</v>
      </c>
      <c r="H3645" s="13" t="s">
        <v>128</v>
      </c>
      <c r="I3645" s="12"/>
      <c r="J3645" s="13" t="s">
        <v>128</v>
      </c>
      <c r="M3645" s="36">
        <v>41426</v>
      </c>
    </row>
    <row r="3646" spans="1:13" x14ac:dyDescent="0.25">
      <c r="A3646" s="13" t="s">
        <v>14</v>
      </c>
      <c r="B3646" s="13" t="s">
        <v>66</v>
      </c>
      <c r="C3646" s="13"/>
      <c r="D3646" s="13"/>
      <c r="E3646" s="72">
        <v>77</v>
      </c>
      <c r="F3646" s="28" t="s">
        <v>53</v>
      </c>
      <c r="G3646" s="13" t="s">
        <v>128</v>
      </c>
      <c r="H3646" s="13" t="s">
        <v>128</v>
      </c>
      <c r="I3646" s="12"/>
      <c r="J3646" s="13" t="s">
        <v>128</v>
      </c>
      <c r="M3646" s="36">
        <v>41426</v>
      </c>
    </row>
    <row r="3647" spans="1:13" x14ac:dyDescent="0.25">
      <c r="A3647" s="13" t="s">
        <v>14</v>
      </c>
      <c r="B3647" s="13" t="s">
        <v>66</v>
      </c>
      <c r="C3647" s="13"/>
      <c r="D3647" s="13"/>
      <c r="E3647" s="72">
        <v>78</v>
      </c>
      <c r="F3647" s="28" t="s">
        <v>53</v>
      </c>
      <c r="G3647" s="13" t="s">
        <v>128</v>
      </c>
      <c r="H3647" s="13" t="s">
        <v>128</v>
      </c>
      <c r="I3647" s="12"/>
      <c r="J3647" s="13" t="s">
        <v>128</v>
      </c>
      <c r="M3647" s="36">
        <v>41426</v>
      </c>
    </row>
    <row r="3648" spans="1:13" x14ac:dyDescent="0.25">
      <c r="A3648" s="13" t="s">
        <v>14</v>
      </c>
      <c r="B3648" s="13" t="s">
        <v>66</v>
      </c>
      <c r="C3648" s="13"/>
      <c r="D3648" s="13"/>
      <c r="E3648" s="72">
        <v>79</v>
      </c>
      <c r="F3648" s="28" t="s">
        <v>53</v>
      </c>
      <c r="G3648" s="13" t="s">
        <v>128</v>
      </c>
      <c r="H3648" s="13" t="s">
        <v>128</v>
      </c>
      <c r="I3648" s="12"/>
      <c r="J3648" s="13" t="s">
        <v>128</v>
      </c>
      <c r="M3648" s="36">
        <v>41426</v>
      </c>
    </row>
    <row r="3649" spans="1:13" x14ac:dyDescent="0.25">
      <c r="A3649" s="13" t="s">
        <v>14</v>
      </c>
      <c r="B3649" s="13" t="s">
        <v>66</v>
      </c>
      <c r="C3649" s="13"/>
      <c r="D3649" s="13"/>
      <c r="E3649" s="72">
        <v>89</v>
      </c>
      <c r="F3649" s="28" t="s">
        <v>53</v>
      </c>
      <c r="G3649" s="13" t="s">
        <v>128</v>
      </c>
      <c r="H3649" s="13" t="s">
        <v>128</v>
      </c>
      <c r="I3649" s="12"/>
      <c r="J3649" s="13" t="s">
        <v>128</v>
      </c>
      <c r="M3649" s="36">
        <v>41426</v>
      </c>
    </row>
    <row r="3650" spans="1:13" x14ac:dyDescent="0.25">
      <c r="A3650" s="13" t="s">
        <v>14</v>
      </c>
      <c r="B3650" s="13" t="s">
        <v>66</v>
      </c>
      <c r="C3650" s="13"/>
      <c r="D3650" s="13"/>
      <c r="E3650" s="72">
        <v>90</v>
      </c>
      <c r="F3650" s="28" t="s">
        <v>53</v>
      </c>
      <c r="G3650" s="13" t="s">
        <v>128</v>
      </c>
      <c r="H3650" s="13" t="s">
        <v>128</v>
      </c>
      <c r="I3650" s="12"/>
      <c r="J3650" s="13" t="s">
        <v>128</v>
      </c>
      <c r="M3650" s="36">
        <v>41426</v>
      </c>
    </row>
    <row r="3651" spans="1:13" x14ac:dyDescent="0.25">
      <c r="A3651" s="13" t="s">
        <v>14</v>
      </c>
      <c r="B3651" s="13" t="s">
        <v>66</v>
      </c>
      <c r="C3651" s="13"/>
      <c r="D3651" s="13"/>
      <c r="E3651" s="72">
        <v>95</v>
      </c>
      <c r="F3651" s="28" t="s">
        <v>53</v>
      </c>
      <c r="G3651" s="13" t="s">
        <v>128</v>
      </c>
      <c r="H3651" s="13" t="s">
        <v>128</v>
      </c>
      <c r="I3651" s="12"/>
      <c r="J3651" s="13" t="s">
        <v>128</v>
      </c>
      <c r="M3651" s="36">
        <v>41426</v>
      </c>
    </row>
    <row r="3652" spans="1:13" x14ac:dyDescent="0.25">
      <c r="A3652" s="13" t="s">
        <v>14</v>
      </c>
      <c r="B3652" s="13" t="s">
        <v>66</v>
      </c>
      <c r="C3652" s="13"/>
      <c r="D3652" s="13"/>
      <c r="E3652" s="72">
        <v>96</v>
      </c>
      <c r="F3652" s="28" t="s">
        <v>53</v>
      </c>
      <c r="G3652" s="13" t="s">
        <v>128</v>
      </c>
      <c r="H3652" s="13" t="s">
        <v>128</v>
      </c>
      <c r="I3652" s="12"/>
      <c r="J3652" s="13" t="s">
        <v>128</v>
      </c>
      <c r="M3652" s="36">
        <v>41426</v>
      </c>
    </row>
    <row r="3653" spans="1:13" x14ac:dyDescent="0.25">
      <c r="A3653" s="13" t="s">
        <v>14</v>
      </c>
      <c r="B3653" s="13" t="s">
        <v>66</v>
      </c>
      <c r="C3653" s="13"/>
      <c r="D3653" s="13"/>
      <c r="E3653" s="72">
        <v>97</v>
      </c>
      <c r="F3653" s="28" t="s">
        <v>53</v>
      </c>
      <c r="G3653" s="13" t="s">
        <v>128</v>
      </c>
      <c r="H3653" s="13" t="s">
        <v>128</v>
      </c>
      <c r="I3653" s="12"/>
      <c r="J3653" s="13" t="s">
        <v>128</v>
      </c>
      <c r="M3653" s="36">
        <v>41426</v>
      </c>
    </row>
    <row r="3654" spans="1:13" x14ac:dyDescent="0.25">
      <c r="A3654" s="13" t="s">
        <v>14</v>
      </c>
      <c r="B3654" s="13" t="s">
        <v>66</v>
      </c>
      <c r="C3654" s="13"/>
      <c r="D3654" s="13"/>
      <c r="E3654" s="72">
        <v>98</v>
      </c>
      <c r="F3654" s="28" t="s">
        <v>53</v>
      </c>
      <c r="G3654" s="13" t="s">
        <v>128</v>
      </c>
      <c r="H3654" s="13" t="s">
        <v>128</v>
      </c>
      <c r="I3654" s="12"/>
      <c r="J3654" s="13" t="s">
        <v>128</v>
      </c>
      <c r="M3654" s="36">
        <v>41426</v>
      </c>
    </row>
    <row r="3655" spans="1:13" x14ac:dyDescent="0.25">
      <c r="A3655" s="13" t="s">
        <v>14</v>
      </c>
      <c r="B3655" s="13" t="s">
        <v>66</v>
      </c>
      <c r="C3655" s="13"/>
      <c r="D3655" s="13"/>
      <c r="E3655" s="72">
        <v>99</v>
      </c>
      <c r="F3655" s="28" t="s">
        <v>53</v>
      </c>
      <c r="G3655" s="13" t="s">
        <v>128</v>
      </c>
      <c r="H3655" s="13" t="s">
        <v>128</v>
      </c>
      <c r="I3655" s="12"/>
      <c r="J3655" s="13" t="s">
        <v>128</v>
      </c>
      <c r="M3655" s="36">
        <v>41426</v>
      </c>
    </row>
    <row r="3656" spans="1:13" x14ac:dyDescent="0.25">
      <c r="A3656" s="13" t="s">
        <v>14</v>
      </c>
      <c r="B3656" s="13" t="s">
        <v>66</v>
      </c>
      <c r="C3656" s="13"/>
      <c r="D3656" s="13"/>
      <c r="E3656" s="72">
        <v>85</v>
      </c>
      <c r="F3656" s="28" t="s">
        <v>53</v>
      </c>
      <c r="G3656" s="13" t="s">
        <v>128</v>
      </c>
      <c r="H3656" s="13" t="s">
        <v>128</v>
      </c>
      <c r="I3656" s="12"/>
      <c r="J3656" s="13" t="s">
        <v>128</v>
      </c>
      <c r="M3656" s="36">
        <v>41426</v>
      </c>
    </row>
    <row r="3657" spans="1:13" x14ac:dyDescent="0.25">
      <c r="A3657" s="13" t="s">
        <v>14</v>
      </c>
      <c r="B3657" s="13" t="s">
        <v>66</v>
      </c>
      <c r="C3657" s="13"/>
      <c r="D3657" s="13"/>
      <c r="E3657" s="72">
        <v>140</v>
      </c>
      <c r="F3657" s="28" t="s">
        <v>54</v>
      </c>
      <c r="G3657" s="13" t="s">
        <v>128</v>
      </c>
      <c r="H3657" s="13" t="s">
        <v>128</v>
      </c>
      <c r="I3657" s="12"/>
      <c r="J3657" s="13" t="s">
        <v>128</v>
      </c>
      <c r="M3657" s="36">
        <v>41426</v>
      </c>
    </row>
    <row r="3658" spans="1:13" x14ac:dyDescent="0.25">
      <c r="A3658" s="13" t="s">
        <v>14</v>
      </c>
      <c r="B3658" s="13" t="s">
        <v>66</v>
      </c>
      <c r="C3658" s="13"/>
      <c r="D3658" s="13"/>
      <c r="E3658" s="72">
        <v>141</v>
      </c>
      <c r="F3658" s="28" t="s">
        <v>54</v>
      </c>
      <c r="G3658" s="13" t="s">
        <v>128</v>
      </c>
      <c r="H3658" s="13" t="s">
        <v>128</v>
      </c>
      <c r="I3658" s="12"/>
      <c r="J3658" s="13" t="s">
        <v>128</v>
      </c>
      <c r="M3658" s="36">
        <v>41426</v>
      </c>
    </row>
    <row r="3659" spans="1:13" x14ac:dyDescent="0.25">
      <c r="A3659" s="13" t="s">
        <v>14</v>
      </c>
      <c r="B3659" s="13" t="s">
        <v>66</v>
      </c>
      <c r="C3659" s="13"/>
      <c r="D3659" s="13"/>
      <c r="E3659" s="72">
        <v>146</v>
      </c>
      <c r="F3659" s="28" t="s">
        <v>54</v>
      </c>
      <c r="G3659" s="13" t="s">
        <v>128</v>
      </c>
      <c r="H3659" s="13" t="s">
        <v>128</v>
      </c>
      <c r="I3659" s="12"/>
      <c r="J3659" s="13" t="s">
        <v>128</v>
      </c>
      <c r="M3659" s="36">
        <v>41426</v>
      </c>
    </row>
    <row r="3660" spans="1:13" x14ac:dyDescent="0.25">
      <c r="A3660" s="13" t="s">
        <v>14</v>
      </c>
      <c r="B3660" s="13" t="s">
        <v>66</v>
      </c>
      <c r="C3660" s="13"/>
      <c r="D3660" s="13"/>
      <c r="E3660" s="72">
        <v>142</v>
      </c>
      <c r="F3660" s="28" t="s">
        <v>54</v>
      </c>
      <c r="G3660" s="13" t="s">
        <v>128</v>
      </c>
      <c r="H3660" s="13" t="s">
        <v>128</v>
      </c>
      <c r="I3660" s="12"/>
      <c r="J3660" s="13" t="s">
        <v>128</v>
      </c>
      <c r="M3660" s="36">
        <v>41426</v>
      </c>
    </row>
    <row r="3661" spans="1:13" x14ac:dyDescent="0.25">
      <c r="A3661" s="13" t="s">
        <v>14</v>
      </c>
      <c r="B3661" s="13" t="s">
        <v>66</v>
      </c>
      <c r="C3661" s="13"/>
      <c r="D3661" s="13"/>
      <c r="E3661" s="72">
        <v>143</v>
      </c>
      <c r="F3661" s="28" t="s">
        <v>54</v>
      </c>
      <c r="G3661" s="13" t="s">
        <v>128</v>
      </c>
      <c r="H3661" s="13" t="s">
        <v>128</v>
      </c>
      <c r="I3661" s="12"/>
      <c r="J3661" s="13" t="s">
        <v>128</v>
      </c>
      <c r="M3661" s="36">
        <v>41426</v>
      </c>
    </row>
    <row r="3662" spans="1:13" x14ac:dyDescent="0.25">
      <c r="A3662" s="13" t="s">
        <v>14</v>
      </c>
      <c r="B3662" s="13" t="s">
        <v>66</v>
      </c>
      <c r="C3662" s="13"/>
      <c r="D3662" s="13"/>
      <c r="E3662" s="72">
        <v>144</v>
      </c>
      <c r="F3662" s="28" t="s">
        <v>54</v>
      </c>
      <c r="G3662" s="13" t="s">
        <v>128</v>
      </c>
      <c r="H3662" s="13" t="s">
        <v>128</v>
      </c>
      <c r="I3662" s="12"/>
      <c r="J3662" s="13" t="s">
        <v>128</v>
      </c>
      <c r="M3662" s="36">
        <v>41426</v>
      </c>
    </row>
    <row r="3663" spans="1:13" x14ac:dyDescent="0.25">
      <c r="A3663" s="13" t="s">
        <v>14</v>
      </c>
      <c r="B3663" s="13" t="s">
        <v>66</v>
      </c>
      <c r="C3663" s="13"/>
      <c r="D3663" s="13"/>
      <c r="E3663" s="72">
        <v>147</v>
      </c>
      <c r="F3663" s="28" t="s">
        <v>54</v>
      </c>
      <c r="G3663" s="13" t="s">
        <v>128</v>
      </c>
      <c r="H3663" s="13" t="s">
        <v>128</v>
      </c>
      <c r="I3663" s="12"/>
      <c r="J3663" s="13" t="s">
        <v>128</v>
      </c>
      <c r="M3663" s="36">
        <v>41426</v>
      </c>
    </row>
    <row r="3664" spans="1:13" x14ac:dyDescent="0.25">
      <c r="A3664" s="13" t="s">
        <v>14</v>
      </c>
      <c r="B3664" s="13" t="s">
        <v>66</v>
      </c>
      <c r="C3664" s="13"/>
      <c r="D3664" s="13"/>
      <c r="E3664" s="72">
        <v>145</v>
      </c>
      <c r="F3664" s="28" t="s">
        <v>54</v>
      </c>
      <c r="G3664" s="13" t="s">
        <v>128</v>
      </c>
      <c r="H3664" s="13" t="s">
        <v>128</v>
      </c>
      <c r="I3664" s="12"/>
      <c r="J3664" s="13" t="s">
        <v>128</v>
      </c>
      <c r="M3664" s="36">
        <v>41426</v>
      </c>
    </row>
    <row r="3665" spans="1:13" x14ac:dyDescent="0.25">
      <c r="A3665" s="13" t="s">
        <v>14</v>
      </c>
      <c r="B3665" s="13" t="s">
        <v>66</v>
      </c>
      <c r="C3665" s="13"/>
      <c r="D3665" s="13"/>
      <c r="E3665" s="72">
        <v>148</v>
      </c>
      <c r="F3665" s="28" t="s">
        <v>54</v>
      </c>
      <c r="G3665" s="13" t="s">
        <v>128</v>
      </c>
      <c r="H3665" s="13" t="s">
        <v>128</v>
      </c>
      <c r="I3665" s="12"/>
      <c r="J3665" s="13" t="s">
        <v>128</v>
      </c>
      <c r="M3665" s="36">
        <v>41426</v>
      </c>
    </row>
    <row r="3666" spans="1:13" x14ac:dyDescent="0.25">
      <c r="A3666" s="13" t="s">
        <v>14</v>
      </c>
      <c r="B3666" s="13" t="s">
        <v>66</v>
      </c>
      <c r="C3666" s="13"/>
      <c r="D3666" s="13"/>
      <c r="E3666" s="72">
        <v>150</v>
      </c>
      <c r="F3666" s="28" t="s">
        <v>53</v>
      </c>
      <c r="G3666" s="13" t="s">
        <v>128</v>
      </c>
      <c r="H3666" s="13" t="s">
        <v>128</v>
      </c>
      <c r="I3666" s="12"/>
      <c r="J3666" s="13" t="s">
        <v>128</v>
      </c>
      <c r="M3666" s="36">
        <v>41426</v>
      </c>
    </row>
    <row r="3667" spans="1:13" x14ac:dyDescent="0.25">
      <c r="A3667" s="13" t="s">
        <v>14</v>
      </c>
      <c r="B3667" s="13" t="s">
        <v>66</v>
      </c>
      <c r="C3667" s="13"/>
      <c r="D3667" s="13"/>
      <c r="E3667" s="72">
        <v>152</v>
      </c>
      <c r="F3667" s="28" t="s">
        <v>53</v>
      </c>
      <c r="G3667" s="13" t="s">
        <v>128</v>
      </c>
      <c r="H3667" s="13" t="s">
        <v>128</v>
      </c>
      <c r="I3667" s="12"/>
      <c r="J3667" s="13" t="s">
        <v>128</v>
      </c>
      <c r="M3667" s="36">
        <v>41426</v>
      </c>
    </row>
    <row r="3668" spans="1:13" x14ac:dyDescent="0.25">
      <c r="A3668" s="13" t="s">
        <v>14</v>
      </c>
      <c r="B3668" s="13" t="s">
        <v>66</v>
      </c>
      <c r="C3668" s="13"/>
      <c r="D3668" s="13"/>
      <c r="E3668" s="72">
        <v>153</v>
      </c>
      <c r="F3668" s="28" t="s">
        <v>53</v>
      </c>
      <c r="G3668" s="13" t="s">
        <v>128</v>
      </c>
      <c r="H3668" s="13" t="s">
        <v>128</v>
      </c>
      <c r="I3668" s="12"/>
      <c r="J3668" s="13" t="s">
        <v>128</v>
      </c>
      <c r="M3668" s="36">
        <v>41426</v>
      </c>
    </row>
    <row r="3669" spans="1:13" x14ac:dyDescent="0.25">
      <c r="A3669" s="13" t="s">
        <v>14</v>
      </c>
      <c r="B3669" s="13" t="s">
        <v>66</v>
      </c>
      <c r="C3669" s="13"/>
      <c r="D3669" s="13"/>
      <c r="E3669" s="72">
        <v>155</v>
      </c>
      <c r="F3669" s="28" t="s">
        <v>53</v>
      </c>
      <c r="G3669" s="13" t="s">
        <v>128</v>
      </c>
      <c r="H3669" s="13" t="s">
        <v>128</v>
      </c>
      <c r="I3669" s="12"/>
      <c r="J3669" s="13" t="s">
        <v>128</v>
      </c>
      <c r="M3669" s="36">
        <v>41426</v>
      </c>
    </row>
    <row r="3670" spans="1:13" x14ac:dyDescent="0.25">
      <c r="A3670" s="13" t="s">
        <v>14</v>
      </c>
      <c r="B3670" s="13" t="s">
        <v>66</v>
      </c>
      <c r="C3670" s="13"/>
      <c r="D3670" s="13"/>
      <c r="E3670" s="72">
        <v>156</v>
      </c>
      <c r="F3670" s="28" t="s">
        <v>53</v>
      </c>
      <c r="G3670" s="13" t="s">
        <v>128</v>
      </c>
      <c r="H3670" s="13" t="s">
        <v>128</v>
      </c>
      <c r="I3670" s="12"/>
      <c r="J3670" s="13" t="s">
        <v>128</v>
      </c>
      <c r="M3670" s="36">
        <v>41426</v>
      </c>
    </row>
    <row r="3671" spans="1:13" x14ac:dyDescent="0.25">
      <c r="A3671" s="13" t="s">
        <v>14</v>
      </c>
      <c r="B3671" s="13" t="s">
        <v>66</v>
      </c>
      <c r="C3671" s="13"/>
      <c r="D3671" s="13"/>
      <c r="E3671" s="72">
        <v>165</v>
      </c>
      <c r="F3671" s="28" t="s">
        <v>53</v>
      </c>
      <c r="G3671" s="13" t="s">
        <v>128</v>
      </c>
      <c r="H3671" s="13" t="s">
        <v>128</v>
      </c>
      <c r="I3671" s="12"/>
      <c r="J3671" s="13" t="s">
        <v>128</v>
      </c>
      <c r="M3671" s="36">
        <v>41426</v>
      </c>
    </row>
    <row r="3672" spans="1:13" x14ac:dyDescent="0.25">
      <c r="A3672" s="13" t="s">
        <v>14</v>
      </c>
      <c r="B3672" s="13" t="s">
        <v>66</v>
      </c>
      <c r="C3672" s="13"/>
      <c r="D3672" s="13"/>
      <c r="E3672" s="72">
        <v>166</v>
      </c>
      <c r="F3672" s="28" t="s">
        <v>53</v>
      </c>
      <c r="G3672" s="13" t="s">
        <v>128</v>
      </c>
      <c r="H3672" s="13" t="s">
        <v>128</v>
      </c>
      <c r="I3672" s="12"/>
      <c r="J3672" s="13" t="s">
        <v>128</v>
      </c>
      <c r="M3672" s="36">
        <v>41426</v>
      </c>
    </row>
    <row r="3673" spans="1:13" x14ac:dyDescent="0.25">
      <c r="A3673" s="13" t="s">
        <v>14</v>
      </c>
      <c r="B3673" s="13" t="s">
        <v>66</v>
      </c>
      <c r="C3673" s="13"/>
      <c r="D3673" s="13"/>
      <c r="E3673" s="72">
        <v>167</v>
      </c>
      <c r="F3673" s="28" t="s">
        <v>53</v>
      </c>
      <c r="G3673" s="13" t="s">
        <v>128</v>
      </c>
      <c r="H3673" s="13" t="s">
        <v>128</v>
      </c>
      <c r="I3673" s="12"/>
      <c r="J3673" s="13" t="s">
        <v>128</v>
      </c>
      <c r="M3673" s="36">
        <v>41426</v>
      </c>
    </row>
    <row r="3674" spans="1:13" x14ac:dyDescent="0.25">
      <c r="A3674" s="13" t="s">
        <v>14</v>
      </c>
      <c r="B3674" s="13" t="s">
        <v>66</v>
      </c>
      <c r="C3674" s="13"/>
      <c r="D3674" s="13"/>
      <c r="E3674" s="72">
        <v>168</v>
      </c>
      <c r="F3674" s="28" t="s">
        <v>53</v>
      </c>
      <c r="G3674" s="13" t="s">
        <v>128</v>
      </c>
      <c r="H3674" s="13" t="s">
        <v>128</v>
      </c>
      <c r="I3674" s="12"/>
      <c r="J3674" s="13" t="s">
        <v>128</v>
      </c>
      <c r="M3674" s="36">
        <v>41426</v>
      </c>
    </row>
    <row r="3675" spans="1:13" x14ac:dyDescent="0.25">
      <c r="A3675" s="13" t="s">
        <v>14</v>
      </c>
      <c r="B3675" s="13" t="s">
        <v>66</v>
      </c>
      <c r="C3675" s="13"/>
      <c r="D3675" s="13"/>
      <c r="E3675" s="72">
        <v>169</v>
      </c>
      <c r="F3675" s="28" t="s">
        <v>53</v>
      </c>
      <c r="G3675" s="13" t="s">
        <v>128</v>
      </c>
      <c r="H3675" s="13" t="s">
        <v>128</v>
      </c>
      <c r="I3675" s="12"/>
      <c r="J3675" s="13" t="s">
        <v>128</v>
      </c>
      <c r="M3675" s="36">
        <v>41426</v>
      </c>
    </row>
    <row r="3676" spans="1:13" x14ac:dyDescent="0.25">
      <c r="A3676" s="13" t="s">
        <v>14</v>
      </c>
      <c r="B3676" s="13" t="s">
        <v>66</v>
      </c>
      <c r="C3676" s="13"/>
      <c r="D3676" s="13"/>
      <c r="E3676" s="72">
        <v>170</v>
      </c>
      <c r="F3676" s="28" t="s">
        <v>53</v>
      </c>
      <c r="G3676" s="13" t="s">
        <v>128</v>
      </c>
      <c r="H3676" s="13" t="s">
        <v>128</v>
      </c>
      <c r="I3676" s="12"/>
      <c r="J3676" s="13" t="s">
        <v>128</v>
      </c>
      <c r="M3676" s="36">
        <v>41426</v>
      </c>
    </row>
    <row r="3677" spans="1:13" x14ac:dyDescent="0.25">
      <c r="A3677" s="13" t="s">
        <v>14</v>
      </c>
      <c r="B3677" s="13" t="s">
        <v>66</v>
      </c>
      <c r="C3677" s="13"/>
      <c r="D3677" s="13"/>
      <c r="E3677" s="72">
        <v>171</v>
      </c>
      <c r="F3677" s="28" t="s">
        <v>53</v>
      </c>
      <c r="G3677" s="13" t="s">
        <v>128</v>
      </c>
      <c r="H3677" s="13" t="s">
        <v>128</v>
      </c>
      <c r="I3677" s="12"/>
      <c r="J3677" s="13" t="s">
        <v>128</v>
      </c>
      <c r="M3677" s="36">
        <v>41426</v>
      </c>
    </row>
    <row r="3678" spans="1:13" x14ac:dyDescent="0.25">
      <c r="A3678" s="13" t="s">
        <v>14</v>
      </c>
      <c r="B3678" s="13" t="s">
        <v>66</v>
      </c>
      <c r="C3678" s="13"/>
      <c r="D3678" s="13"/>
      <c r="E3678" s="72">
        <v>172</v>
      </c>
      <c r="F3678" s="28" t="s">
        <v>53</v>
      </c>
      <c r="G3678" s="13" t="s">
        <v>128</v>
      </c>
      <c r="H3678" s="13" t="s">
        <v>128</v>
      </c>
      <c r="I3678" s="12"/>
      <c r="J3678" s="13" t="s">
        <v>128</v>
      </c>
      <c r="M3678" s="36">
        <v>41426</v>
      </c>
    </row>
    <row r="3679" spans="1:13" x14ac:dyDescent="0.25">
      <c r="A3679" s="13" t="s">
        <v>14</v>
      </c>
      <c r="B3679" s="13" t="s">
        <v>66</v>
      </c>
      <c r="C3679" s="13"/>
      <c r="D3679" s="13"/>
      <c r="E3679" s="72">
        <v>173</v>
      </c>
      <c r="F3679" s="28" t="s">
        <v>53</v>
      </c>
      <c r="G3679" s="13" t="s">
        <v>128</v>
      </c>
      <c r="H3679" s="13" t="s">
        <v>128</v>
      </c>
      <c r="I3679" s="12"/>
      <c r="J3679" s="13" t="s">
        <v>128</v>
      </c>
      <c r="M3679" s="36">
        <v>41426</v>
      </c>
    </row>
    <row r="3680" spans="1:13" x14ac:dyDescent="0.25">
      <c r="A3680" s="13" t="s">
        <v>14</v>
      </c>
      <c r="B3680" s="13" t="s">
        <v>66</v>
      </c>
      <c r="C3680" s="13"/>
      <c r="D3680" s="13"/>
      <c r="E3680" s="72">
        <v>176</v>
      </c>
      <c r="F3680" s="28" t="s">
        <v>53</v>
      </c>
      <c r="G3680" s="13" t="s">
        <v>128</v>
      </c>
      <c r="H3680" s="13" t="s">
        <v>128</v>
      </c>
      <c r="I3680" s="12"/>
      <c r="J3680" s="13" t="s">
        <v>128</v>
      </c>
      <c r="M3680" s="36">
        <v>41426</v>
      </c>
    </row>
    <row r="3681" spans="1:13" x14ac:dyDescent="0.25">
      <c r="A3681" s="13" t="s">
        <v>14</v>
      </c>
      <c r="B3681" s="13" t="s">
        <v>66</v>
      </c>
      <c r="C3681" s="13"/>
      <c r="D3681" s="13"/>
      <c r="E3681" s="72">
        <v>177</v>
      </c>
      <c r="F3681" s="28" t="s">
        <v>53</v>
      </c>
      <c r="G3681" s="13" t="s">
        <v>128</v>
      </c>
      <c r="H3681" s="13" t="s">
        <v>128</v>
      </c>
      <c r="I3681" s="12"/>
      <c r="J3681" s="13" t="s">
        <v>128</v>
      </c>
      <c r="M3681" s="36">
        <v>41426</v>
      </c>
    </row>
    <row r="3682" spans="1:13" x14ac:dyDescent="0.25">
      <c r="A3682" s="13" t="s">
        <v>14</v>
      </c>
      <c r="B3682" s="13" t="s">
        <v>66</v>
      </c>
      <c r="C3682" s="13"/>
      <c r="D3682" s="13"/>
      <c r="E3682" s="72">
        <v>178</v>
      </c>
      <c r="F3682" s="28" t="s">
        <v>53</v>
      </c>
      <c r="G3682" s="13" t="s">
        <v>128</v>
      </c>
      <c r="H3682" s="13" t="s">
        <v>128</v>
      </c>
      <c r="I3682" s="12"/>
      <c r="J3682" s="13" t="s">
        <v>128</v>
      </c>
      <c r="M3682" s="36">
        <v>41426</v>
      </c>
    </row>
    <row r="3683" spans="1:13" x14ac:dyDescent="0.25">
      <c r="A3683" s="13" t="s">
        <v>14</v>
      </c>
      <c r="B3683" s="13" t="s">
        <v>66</v>
      </c>
      <c r="C3683" s="13"/>
      <c r="D3683" s="13"/>
      <c r="E3683" s="72">
        <v>179</v>
      </c>
      <c r="F3683" s="28" t="s">
        <v>53</v>
      </c>
      <c r="G3683" s="13" t="s">
        <v>128</v>
      </c>
      <c r="H3683" s="13" t="s">
        <v>128</v>
      </c>
      <c r="I3683" s="12"/>
      <c r="J3683" s="13" t="s">
        <v>128</v>
      </c>
      <c r="M3683" s="36">
        <v>41426</v>
      </c>
    </row>
    <row r="3684" spans="1:13" x14ac:dyDescent="0.25">
      <c r="A3684" s="13" t="s">
        <v>14</v>
      </c>
      <c r="B3684" s="13" t="s">
        <v>66</v>
      </c>
      <c r="C3684" s="13"/>
      <c r="D3684" s="13"/>
      <c r="E3684" s="72">
        <v>189</v>
      </c>
      <c r="F3684" s="28" t="s">
        <v>53</v>
      </c>
      <c r="G3684" s="13" t="s">
        <v>128</v>
      </c>
      <c r="H3684" s="13" t="s">
        <v>128</v>
      </c>
      <c r="I3684" s="12"/>
      <c r="J3684" s="13" t="s">
        <v>128</v>
      </c>
      <c r="M3684" s="36">
        <v>41426</v>
      </c>
    </row>
    <row r="3685" spans="1:13" x14ac:dyDescent="0.25">
      <c r="A3685" s="13" t="s">
        <v>14</v>
      </c>
      <c r="B3685" s="13" t="s">
        <v>66</v>
      </c>
      <c r="C3685" s="13"/>
      <c r="D3685" s="13"/>
      <c r="E3685" s="72">
        <v>190</v>
      </c>
      <c r="F3685" s="28" t="s">
        <v>53</v>
      </c>
      <c r="G3685" s="13" t="s">
        <v>128</v>
      </c>
      <c r="H3685" s="13" t="s">
        <v>128</v>
      </c>
      <c r="I3685" s="12"/>
      <c r="J3685" s="13" t="s">
        <v>128</v>
      </c>
      <c r="M3685" s="36">
        <v>41426</v>
      </c>
    </row>
    <row r="3686" spans="1:13" x14ac:dyDescent="0.25">
      <c r="A3686" s="13" t="s">
        <v>14</v>
      </c>
      <c r="B3686" s="13" t="s">
        <v>66</v>
      </c>
      <c r="C3686" s="13"/>
      <c r="D3686" s="13"/>
      <c r="E3686" s="72">
        <v>195</v>
      </c>
      <c r="F3686" s="28" t="s">
        <v>53</v>
      </c>
      <c r="G3686" s="13" t="s">
        <v>128</v>
      </c>
      <c r="H3686" s="13" t="s">
        <v>128</v>
      </c>
      <c r="I3686" s="12"/>
      <c r="J3686" s="13" t="s">
        <v>128</v>
      </c>
      <c r="M3686" s="36">
        <v>41426</v>
      </c>
    </row>
    <row r="3687" spans="1:13" x14ac:dyDescent="0.25">
      <c r="A3687" s="13" t="s">
        <v>14</v>
      </c>
      <c r="B3687" s="13" t="s">
        <v>66</v>
      </c>
      <c r="C3687" s="13"/>
      <c r="D3687" s="13"/>
      <c r="E3687" s="72">
        <v>196</v>
      </c>
      <c r="F3687" s="28" t="s">
        <v>53</v>
      </c>
      <c r="G3687" s="13" t="s">
        <v>128</v>
      </c>
      <c r="H3687" s="13" t="s">
        <v>128</v>
      </c>
      <c r="I3687" s="12"/>
      <c r="J3687" s="13" t="s">
        <v>128</v>
      </c>
      <c r="M3687" s="36">
        <v>41426</v>
      </c>
    </row>
    <row r="3688" spans="1:13" x14ac:dyDescent="0.25">
      <c r="A3688" s="13" t="s">
        <v>14</v>
      </c>
      <c r="B3688" s="13" t="s">
        <v>66</v>
      </c>
      <c r="C3688" s="13"/>
      <c r="D3688" s="13"/>
      <c r="E3688" s="72">
        <v>197</v>
      </c>
      <c r="F3688" s="28" t="s">
        <v>53</v>
      </c>
      <c r="G3688" s="13" t="s">
        <v>128</v>
      </c>
      <c r="H3688" s="13" t="s">
        <v>128</v>
      </c>
      <c r="I3688" s="12"/>
      <c r="J3688" s="13" t="s">
        <v>128</v>
      </c>
      <c r="M3688" s="36">
        <v>41426</v>
      </c>
    </row>
    <row r="3689" spans="1:13" x14ac:dyDescent="0.25">
      <c r="A3689" s="13" t="s">
        <v>14</v>
      </c>
      <c r="B3689" s="13" t="s">
        <v>66</v>
      </c>
      <c r="C3689" s="13"/>
      <c r="D3689" s="13"/>
      <c r="E3689" s="72">
        <v>198</v>
      </c>
      <c r="F3689" s="28" t="s">
        <v>53</v>
      </c>
      <c r="G3689" s="13" t="s">
        <v>128</v>
      </c>
      <c r="H3689" s="13" t="s">
        <v>128</v>
      </c>
      <c r="I3689" s="12"/>
      <c r="J3689" s="13" t="s">
        <v>128</v>
      </c>
      <c r="M3689" s="36">
        <v>41426</v>
      </c>
    </row>
    <row r="3690" spans="1:13" x14ac:dyDescent="0.25">
      <c r="A3690" s="13" t="s">
        <v>14</v>
      </c>
      <c r="B3690" s="13" t="s">
        <v>66</v>
      </c>
      <c r="C3690" s="13"/>
      <c r="D3690" s="13"/>
      <c r="E3690" s="72">
        <v>199</v>
      </c>
      <c r="F3690" s="28" t="s">
        <v>53</v>
      </c>
      <c r="G3690" s="13" t="s">
        <v>128</v>
      </c>
      <c r="H3690" s="13" t="s">
        <v>128</v>
      </c>
      <c r="I3690" s="12"/>
      <c r="J3690" s="13" t="s">
        <v>128</v>
      </c>
      <c r="M3690" s="36">
        <v>41426</v>
      </c>
    </row>
    <row r="3691" spans="1:13" x14ac:dyDescent="0.25">
      <c r="A3691" s="13" t="s">
        <v>14</v>
      </c>
      <c r="B3691" s="13" t="s">
        <v>66</v>
      </c>
      <c r="C3691" s="13"/>
      <c r="D3691" s="13"/>
      <c r="E3691" s="72">
        <v>185</v>
      </c>
      <c r="F3691" s="28" t="s">
        <v>53</v>
      </c>
      <c r="G3691" s="13" t="s">
        <v>128</v>
      </c>
      <c r="H3691" s="13" t="s">
        <v>128</v>
      </c>
      <c r="I3691" s="12"/>
      <c r="J3691" s="13" t="s">
        <v>128</v>
      </c>
      <c r="M3691" s="36">
        <v>41426</v>
      </c>
    </row>
  </sheetData>
  <autoFilter ref="A1:N3691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Utility codes</vt:lpstr>
      <vt:lpstr>RateClass KR (J)</vt:lpstr>
      <vt:lpstr>Rate Class (Eric)</vt:lpstr>
      <vt:lpstr>LoadProfile KR (J)</vt:lpstr>
      <vt:lpstr>TariffCode KR (J)</vt:lpstr>
      <vt:lpstr>IdrRule</vt:lpstr>
      <vt:lpstr>IdrRule (1.x)</vt:lpstr>
      <vt:lpstr>RequestModeHistoricalUsage(E)</vt:lpstr>
      <vt:lpstr>RequestModeICap(E)</vt:lpstr>
      <vt:lpstr>RequestModeIdr(E)</vt:lpstr>
      <vt:lpstr>AccountInfoRequired</vt:lpstr>
      <vt:lpstr>BillingTypes</vt:lpstr>
      <vt:lpstr>POR</vt:lpstr>
    </vt:vector>
  </TitlesOfParts>
  <Company>Liberty Power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Hasselbring</dc:creator>
  <cp:lastModifiedBy>Jay Barreto</cp:lastModifiedBy>
  <dcterms:created xsi:type="dcterms:W3CDTF">2013-08-29T18:55:31Z</dcterms:created>
  <dcterms:modified xsi:type="dcterms:W3CDTF">2013-09-24T15:24:00Z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-1739008286</vt:i4>
  </property>
  <property fmtid="{D5CDD505-2E9C-101B-9397-08002B2CF9AE}" pid="3" name="_NewReviewCycle">
    <vt:lpwstr/>
  </property>
  <property fmtid="{D5CDD505-2E9C-101B-9397-08002B2CF9AE}" pid="4" name="_EmailSubject">
    <vt:lpwstr>UAT Utility Management </vt:lpwstr>
  </property>
  <property fmtid="{D5CDD505-2E9C-101B-9397-08002B2CF9AE}" pid="5" name="_AuthorEmail">
    <vt:lpwstr>eportocarrero@libertypowercorp.com</vt:lpwstr>
  </property>
  <property fmtid="{D5CDD505-2E9C-101B-9397-08002B2CF9AE}" pid="6" name="_AuthorEmailDisplayName">
    <vt:lpwstr>Enrique Portocarrero</vt:lpwstr>
  </property>
  <property fmtid="{D5CDD505-2E9C-101B-9397-08002B2CF9AE}" pid="7" name="_PreviousAdHocReviewCycleID">
    <vt:i4>1803553531</vt:i4>
  </property>
  <property fmtid="{D5CDD505-2E9C-101B-9397-08002B2CF9AE}" pid="8" name="_ReviewingToolsShownOnce">
    <vt:lpwstr/>
  </property>
</Properties>
</file>